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2.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T:\KKS\03_Werkzeuge\Formulare\Formulare_Arbeitsordner\KRL2024\01_FINALE_PRÜFUNG\getestet_durch_SHK\"/>
    </mc:Choice>
  </mc:AlternateContent>
  <workbookProtection workbookPassword="C730" lockStructure="1"/>
  <bookViews>
    <workbookView xWindow="0" yWindow="0" windowWidth="11985" windowHeight="3480" tabRatio="881" firstSheet="1" activeTab="1"/>
  </bookViews>
  <sheets>
    <sheet name="Anleitung_PROTOTYP" sheetId="78" state="hidden" r:id="rId1"/>
    <sheet name="Basisdatenblatt" sheetId="12" r:id="rId2"/>
    <sheet name="Maßnahme" sheetId="60" r:id="rId3"/>
    <sheet name="Klärschlammverarbeitung" sheetId="81" r:id="rId4"/>
    <sheet name="Faulturm" sheetId="80" r:id="rId5"/>
    <sheet name="Gasspeicher" sheetId="82" r:id="rId6"/>
    <sheet name="WErte" sheetId="50" state="hidden" r:id="rId7"/>
    <sheet name="Bilder" sheetId="64" state="hidden" r:id="rId8"/>
    <sheet name="Ausgabentab. Faulung" sheetId="62" state="hidden" r:id="rId9"/>
  </sheets>
  <definedNames>
    <definedName name="_xlnm.Print_Area" localSheetId="1">Basisdatenblatt!$B$2:$I$41</definedName>
    <definedName name="_xlnm.Print_Area" localSheetId="4">Faulturm!$B$2:$D$103</definedName>
    <definedName name="_xlnm.Print_Area" localSheetId="5">Gasspeicher!$B$2:$D$103</definedName>
    <definedName name="_xlnm.Print_Area" localSheetId="3">Klärschlammverarbeitung!$A$2:$C$103</definedName>
    <definedName name="_xlnm.Print_Area" localSheetId="2">Maßnahme!$B$2:$I$31</definedName>
  </definedNames>
  <calcPr calcId="162913"/>
</workbook>
</file>

<file path=xl/calcChain.xml><?xml version="1.0" encoding="utf-8"?>
<calcChain xmlns="http://schemas.openxmlformats.org/spreadsheetml/2006/main">
  <c r="D41" i="12" l="1"/>
  <c r="I24" i="60" l="1"/>
  <c r="G28" i="60"/>
  <c r="E101" i="82" l="1"/>
  <c r="D98" i="82"/>
  <c r="E97" i="82"/>
  <c r="D94" i="82"/>
  <c r="E93" i="82"/>
  <c r="E85" i="82"/>
  <c r="E78" i="82"/>
  <c r="E73" i="82"/>
  <c r="E69" i="82"/>
  <c r="D66" i="82"/>
  <c r="E65" i="82"/>
  <c r="E53" i="82"/>
  <c r="E48" i="82"/>
  <c r="E41" i="82"/>
  <c r="E25" i="82"/>
  <c r="E17" i="82"/>
  <c r="D12" i="82"/>
  <c r="D5" i="82"/>
  <c r="D101" i="81"/>
  <c r="C98" i="81"/>
  <c r="H15" i="60" s="1"/>
  <c r="D97" i="81"/>
  <c r="C94" i="81"/>
  <c r="H14" i="60" s="1"/>
  <c r="D93" i="81"/>
  <c r="D85" i="81"/>
  <c r="D78" i="81"/>
  <c r="D73" i="81"/>
  <c r="D69" i="81"/>
  <c r="C66" i="81"/>
  <c r="H13" i="60" s="1"/>
  <c r="D65" i="81"/>
  <c r="D53" i="81"/>
  <c r="D48" i="81"/>
  <c r="D41" i="81"/>
  <c r="D25" i="81"/>
  <c r="D17" i="81"/>
  <c r="C12" i="81"/>
  <c r="C5" i="81"/>
  <c r="E101" i="80"/>
  <c r="D98" i="80"/>
  <c r="E97" i="80"/>
  <c r="D94" i="80"/>
  <c r="E93" i="80"/>
  <c r="E85" i="80"/>
  <c r="E78" i="80"/>
  <c r="E73" i="80"/>
  <c r="E69" i="80"/>
  <c r="D66" i="80"/>
  <c r="E65" i="80"/>
  <c r="E53" i="80"/>
  <c r="E48" i="80"/>
  <c r="E41" i="80"/>
  <c r="E25" i="80"/>
  <c r="E17" i="80"/>
  <c r="D12" i="80"/>
  <c r="D5" i="80"/>
  <c r="C3" i="81" l="1"/>
  <c r="D3" i="80"/>
  <c r="H12" i="60"/>
  <c r="D3" i="82"/>
  <c r="H11" i="60"/>
  <c r="H25" i="60"/>
  <c r="H21" i="60"/>
  <c r="I22" i="60"/>
  <c r="H23" i="60"/>
  <c r="I18" i="60"/>
  <c r="I19" i="60"/>
  <c r="I20" i="60"/>
  <c r="I18" i="12"/>
  <c r="H26" i="60" l="1"/>
  <c r="F27" i="60" s="1"/>
  <c r="F21" i="12" l="1"/>
  <c r="I28" i="12"/>
  <c r="I41" i="12" s="1"/>
  <c r="I13" i="12" l="1"/>
  <c r="I12" i="12" l="1"/>
  <c r="F23" i="12" l="1"/>
  <c r="I23" i="12" l="1"/>
  <c r="I21" i="12"/>
  <c r="H16" i="60"/>
  <c r="F17" i="12" s="1"/>
  <c r="I17" i="12" l="1"/>
  <c r="F19" i="12"/>
  <c r="F24" i="12" s="1"/>
  <c r="I19" i="12" l="1"/>
  <c r="I24" i="12"/>
  <c r="H41" i="12" s="1"/>
</calcChain>
</file>

<file path=xl/sharedStrings.xml><?xml version="1.0" encoding="utf-8"?>
<sst xmlns="http://schemas.openxmlformats.org/spreadsheetml/2006/main" count="757" uniqueCount="399">
  <si>
    <t>Antragsteller</t>
  </si>
  <si>
    <t>Gesamtausgaben</t>
  </si>
  <si>
    <t>Ort/Name der Kläranlage</t>
  </si>
  <si>
    <t>Fördermitteleffizienz</t>
  </si>
  <si>
    <t>a</t>
  </si>
  <si>
    <t>Beantragte Förderquote</t>
  </si>
  <si>
    <t>Fördersumme</t>
  </si>
  <si>
    <t>Lebensdauer</t>
  </si>
  <si>
    <t>THG-Einsparungen während der Lebensdauer</t>
  </si>
  <si>
    <t>THG-Einsparungen pro Jahr</t>
  </si>
  <si>
    <t xml:space="preserve"> </t>
  </si>
  <si>
    <t>Pflichtfelder (Auswahl- oder Ausfüllfelder)</t>
  </si>
  <si>
    <t>Größenklasse</t>
  </si>
  <si>
    <t>Basisdaten</t>
  </si>
  <si>
    <t>I</t>
  </si>
  <si>
    <t>II</t>
  </si>
  <si>
    <t>III</t>
  </si>
  <si>
    <t>IV</t>
  </si>
  <si>
    <t>V</t>
  </si>
  <si>
    <t>Bitte auswählen</t>
  </si>
  <si>
    <t>€</t>
  </si>
  <si>
    <t>Einzureichende Nachweise zur Antragstellung</t>
  </si>
  <si>
    <t>Brutto</t>
  </si>
  <si>
    <t>Netto</t>
  </si>
  <si>
    <t>Original Faulung</t>
  </si>
  <si>
    <t>Feld</t>
  </si>
  <si>
    <t>Steuerungsfeld 
projektbegleitende Maßnahmen</t>
  </si>
  <si>
    <r>
      <t>t CO</t>
    </r>
    <r>
      <rPr>
        <vertAlign val="subscript"/>
        <sz val="10"/>
        <rFont val="Arial"/>
        <family val="2"/>
      </rPr>
      <t>2</t>
    </r>
    <r>
      <rPr>
        <sz val="10"/>
        <rFont val="Arial"/>
        <family val="2"/>
      </rPr>
      <t>-Äq./a</t>
    </r>
  </si>
  <si>
    <r>
      <t>t CO</t>
    </r>
    <r>
      <rPr>
        <vertAlign val="subscript"/>
        <sz val="10"/>
        <rFont val="Arial"/>
        <family val="2"/>
      </rPr>
      <t>2</t>
    </r>
    <r>
      <rPr>
        <sz val="10"/>
        <rFont val="Arial"/>
        <family val="2"/>
      </rPr>
      <t>-Äq.</t>
    </r>
  </si>
  <si>
    <r>
      <t>€/t CO</t>
    </r>
    <r>
      <rPr>
        <vertAlign val="subscript"/>
        <sz val="10"/>
        <rFont val="Arial"/>
        <family val="2"/>
      </rPr>
      <t>2</t>
    </r>
    <r>
      <rPr>
        <sz val="10"/>
        <rFont val="Arial"/>
        <family val="2"/>
      </rPr>
      <t>-Äq.</t>
    </r>
  </si>
  <si>
    <t>Bitte um Bestätigung:</t>
  </si>
  <si>
    <t>Maßnahmenblatt</t>
  </si>
  <si>
    <t>F8</t>
  </si>
  <si>
    <t>Brutto Netto</t>
  </si>
  <si>
    <t>Beihilfe deminis</t>
  </si>
  <si>
    <t>Abfrage Beihilferelevanz</t>
  </si>
  <si>
    <t>484 Kabel, Leitungen, Verlegsysteme</t>
  </si>
  <si>
    <t>485 Datenübertragungsnetze</t>
  </si>
  <si>
    <t>492 Gerüste</t>
  </si>
  <si>
    <t>493 Sicherungsmaßnahmen</t>
  </si>
  <si>
    <t>494 Abbruchmaßnahmen</t>
  </si>
  <si>
    <t>https://ing-buse.eu/klaerschlammdesintegration/</t>
  </si>
  <si>
    <t xml:space="preserve">Link </t>
  </si>
  <si>
    <t>Bild</t>
  </si>
  <si>
    <t>Thema</t>
  </si>
  <si>
    <t>WIR BAUEN SEIT 2016 SCHLAMMDESINTEGRATIONSANLAGEN ZUM AUFSCHLUSS DES KLÄRSCHLAMMS IM KLÄRWERKSBEREICH</t>
  </si>
  <si>
    <t>https://www.sera-web.com/de/dosiertechnik/branchen/wasser-und-abwassertechnik/kommunale-klaeranlagen</t>
  </si>
  <si>
    <t>Höchste Wasserqualität mit hochwertiger Dosiertechnik!</t>
  </si>
  <si>
    <t>https://www.aquaetgas.ch/16947</t>
  </si>
  <si>
    <t>SA-Empfehlung «Prozessführung der Faulung und Co-Vergärung»</t>
  </si>
  <si>
    <t>https://energieforschung.at/wp-content/uploads/sites/11/2020/12/Broschuere-Abwasserenergie-2017.pdf</t>
  </si>
  <si>
    <t>https://info.bml.gv.at/themen/wasser/wasserqualitaet/abwasserreinigung/klaeranlage.html</t>
  </si>
  <si>
    <t>Wie funktioniert eine Kläranlage?</t>
  </si>
  <si>
    <t>https://www.landkreis-straubing-bogen.de/media/3986/ber_sr-bog_studie-biomassepotenzial_klaerwerk-straubing.pdf</t>
  </si>
  <si>
    <t>http://stark-consult.de/pdf/Ultrawaves_Klaerschlammdesintegration_Ueberblick.pdf</t>
  </si>
  <si>
    <t>https://www.ressource-deutschland.de/aktuelles/news/detailseite/gute-praxis-beispiel-ressourceneffizientes-reinigen-von-ab-wasser-durch-innovative-zyklonfilter-technologie/</t>
  </si>
  <si>
    <t>Zyklonfilter bildet eine mittels Laser durchlöcherte und speziell beschichtete Edelstahlplatte. Sobald Wasser in das System strömt, wird es durch Unterdruck in den Filter hineingesogen. Die Kombination verschiedener Technologien aus Aerodynamik, Strömungsphysik, Filtration und Separation bewirkt, dass sich Rückstände und Kleinstpartikel aus dem Wasser auf der Edelstahlplatte des Filters absetzen. Dieses Zusammenspiel ermöglicht somit eine gleichzeitige Abscheidung von Schweb-, Schwimm- und Senkstoffen ab einer Teilchengröße von 25 µm – und lässt somit auch die Filtration von Mikroplastikpartikeln aus dem Wasser zu.</t>
  </si>
  <si>
    <r>
      <t xml:space="preserve">Mechanisch: Rührwerkskugelmühle, Hochdruckhomogenisator, Lysat-Zentrifuge, Prallstrahlverfahren, Hochleistungspulstechnik, Ulltrschalltechnik
Thermisch: Erhitzung des Schlamms
</t>
    </r>
    <r>
      <rPr>
        <b/>
        <sz val="10"/>
        <color theme="0" tint="-0.34998626667073579"/>
        <rFont val="Arial"/>
        <family val="2"/>
      </rPr>
      <t>Chemisch: Säurezugabe, Laugezugabe, Zusatz chenischer Oxidationsmittel</t>
    </r>
    <r>
      <rPr>
        <b/>
        <sz val="10"/>
        <rFont val="Arial"/>
        <family val="2"/>
      </rPr>
      <t xml:space="preserve">
</t>
    </r>
  </si>
  <si>
    <r>
      <t xml:space="preserve">KRL:
Anlagen zur thermischen und mechanischen Desintegration des Klärschlamms, 
</t>
    </r>
    <r>
      <rPr>
        <b/>
        <sz val="10"/>
        <color rgb="FFFF0000"/>
        <rFont val="Arial"/>
        <family val="2"/>
      </rPr>
      <t>wo findet das statt?</t>
    </r>
  </si>
  <si>
    <r>
      <t xml:space="preserve">KRL: Anlage zur Abscheidung von nicht-löslichen Kleinstpartikeln, 
</t>
    </r>
    <r>
      <rPr>
        <b/>
        <sz val="10"/>
        <color rgb="FFFF0000"/>
        <rFont val="Arial"/>
        <family val="2"/>
      </rPr>
      <t>Mikroplastik, Schwermetalle B6gemeint?</t>
    </r>
  </si>
  <si>
    <t>https://shop.dwa.de/en/Poster-Schema-Klaeranlage/POSTER-SCHEMA-KA</t>
  </si>
  <si>
    <t>Poster Schema Kläranlage</t>
  </si>
  <si>
    <t>https://patents.google.com/patent/EP2767515A1/de</t>
  </si>
  <si>
    <t>Kläranlage mit einer Trennwand Vorklärung</t>
  </si>
  <si>
    <t>https://www.huber-technology.com/de/huber-report/praxisberichte/mikrosiebungfiltration/feinstsiebung-die-guenstige-alternative-zu-vorklaerbecken.html</t>
  </si>
  <si>
    <t>Feinstsiebung anstatt VK</t>
  </si>
  <si>
    <t>%</t>
  </si>
  <si>
    <t>DIN 276 Kostengruppe</t>
  </si>
  <si>
    <t>https://www.chemietechnik.de/sicherheit-umwelt/elimination-von-mikroschadstoffen-im-abwasser.html</t>
  </si>
  <si>
    <t>4. Reinigungsstufe Entfernung von Mikrostoffen</t>
  </si>
  <si>
    <t>https://klaerwerk.info/fachwissen/schlammbehandlung/flocken-im-klaerprozess-der-schluessel-zur-effizienzsteigerung-um-bis-zu-30/</t>
  </si>
  <si>
    <t>Flockung im Eindickungsprozess</t>
  </si>
  <si>
    <t>https://www.acat.com/produkt/enviro-tech/water-tech/entschaeumer-und-entluefter/</t>
  </si>
  <si>
    <t>Flockung
Entschäumung im Faulturm</t>
  </si>
  <si>
    <r>
      <rPr>
        <b/>
        <sz val="10"/>
        <rFont val="Arial"/>
        <family val="2"/>
      </rPr>
      <t>EntschäumungsDosierstellen können sein:</t>
    </r>
    <r>
      <rPr>
        <sz val="10"/>
        <rFont val="Arial"/>
        <family val="2"/>
      </rPr>
      <t xml:space="preserve">
• Biologie
</t>
    </r>
    <r>
      <rPr>
        <sz val="10"/>
        <color rgb="FFFF0000"/>
        <rFont val="Arial"/>
        <family val="2"/>
      </rPr>
      <t>• Ablauf zur Nachklärung
• Faulturm</t>
    </r>
    <r>
      <rPr>
        <sz val="10"/>
        <rFont val="Arial"/>
        <family val="2"/>
      </rPr>
      <t xml:space="preserve">
• Aufsprühen
• Dosierung in die Umwälzleitung
• </t>
    </r>
    <r>
      <rPr>
        <sz val="10"/>
        <color rgb="FFFF0000"/>
        <rFont val="Arial"/>
        <family val="2"/>
      </rPr>
      <t xml:space="preserve">Sedimentationsbecken zur Entlüftung vor
der Sedimentation
• Sammelbecken </t>
    </r>
    <r>
      <rPr>
        <sz val="10"/>
        <rFont val="Arial"/>
        <family val="2"/>
      </rPr>
      <t xml:space="preserve">
</t>
    </r>
    <r>
      <rPr>
        <b/>
        <sz val="10"/>
        <rFont val="Arial"/>
        <family val="2"/>
      </rPr>
      <t>Flockung bei schlammentwässerung
S</t>
    </r>
    <r>
      <rPr>
        <b/>
        <sz val="10"/>
        <color rgb="FFFF0000"/>
        <rFont val="Arial"/>
        <family val="2"/>
      </rPr>
      <t>tationäre Polymeraufbereitungsanlahgen bei schlammentwässerung</t>
    </r>
  </si>
  <si>
    <t xml:space="preserve">480 Gebäude- und Anlagenautomatisation </t>
  </si>
  <si>
    <t xml:space="preserve">Fördervorraussetzungen und technischen Mindestanforderungen gemäß der Kommunalrichtlinie:
</t>
  </si>
  <si>
    <t>Beantragte Ausgaben [€]</t>
  </si>
  <si>
    <t>Gesamtausgaben [€]</t>
  </si>
  <si>
    <t>Fördersatz, THG-Einsparung und Fördermitteleffizienz</t>
  </si>
  <si>
    <t>Die modulare tabellarische Ausgabenaufstellung nach DIN 276 bis zur dritten Ebene, nach LP 3-Entwurfsplanung oder Ähnliches wurde aggregiert in den nachfolgenden Excelblättern eingegeben.</t>
  </si>
  <si>
    <t>211 Sicherungsmaßnahmen</t>
  </si>
  <si>
    <t>Schutz von vorhandenen Baukonstruktionen und technischen Anlagen sowie Sichern von Bewuchs und Vegetationsschichten</t>
  </si>
  <si>
    <t>212 Abbruchmaßnahmen</t>
  </si>
  <si>
    <t>213 Altlastenbeseitigung</t>
  </si>
  <si>
    <t>Beseitigen von gefährlichen Stoffen, Sanieren belasteter und kontaminierter Böden</t>
  </si>
  <si>
    <t>214 Herrichten der Geländeoberfläche</t>
  </si>
  <si>
    <t>Roden von Bewuchs, Planieren, Bodenbewegung einschließlich Oberbodensicherung, soweit nicht in der KG 500 erfasst</t>
  </si>
  <si>
    <t>215 Kampfmittelberäumung</t>
  </si>
  <si>
    <t>Maßnahmen zum Auffinden und zur Räumung von Kampfmittel</t>
  </si>
  <si>
    <t>311 Herstellung</t>
  </si>
  <si>
    <t>Bodenabtrag, Bodensicherung und Bodenauftrag; Aushub von Baugruben und Baugräben einschließlich der Arbeitsräume und Böschungen; Lagern, Bodenlieferung und Bodenabfuhr; Verfüllungen und Hinterfüllungen; Planum, Mulden, Bankette</t>
  </si>
  <si>
    <t>312 Umschließung</t>
  </si>
  <si>
    <t>Verbau und Sicherung von Baugruben, Baugräben, Dämmen, Wällen und Einschnitten (z. B. Schlitz-, Pfahl-, Spund-, Trägerbohl-, Injektions- und Spritzbetonsicherung) einschließlich der Verankerungen, Absteifungen und Böschungen</t>
  </si>
  <si>
    <t>313 Wasserhaltung</t>
  </si>
  <si>
    <t>Beseitigung des Grund- und Schichtenwassers während der Bauzeit</t>
  </si>
  <si>
    <t>321 Baugrundverbesserung</t>
  </si>
  <si>
    <t>Bodenaustausch, Verdichtung, Einpressung, Ankerung, Stützmaßnahmen; Bodenlockerung und Verlegung von Geotextilien</t>
  </si>
  <si>
    <t>322 Flachgründungen und Bodenplatten</t>
  </si>
  <si>
    <t>Einzelfundamente, Streifenfundamente, Fundament-, Sohl- und Bodenplatten</t>
  </si>
  <si>
    <t xml:space="preserve">323 Tiefgründungen </t>
  </si>
  <si>
    <t>324 Gründungsanlagen Beläge auf Sohl-, Boden- und Fundamentplatten</t>
  </si>
  <si>
    <t>z. B. Estriche, Dichtungs-, Dämm-, Schutz- und Nutzschichten</t>
  </si>
  <si>
    <t xml:space="preserve">325 Abdichtungen und Bekleidungen </t>
  </si>
  <si>
    <t>Konstruktionsschichten unterhalb der Sohl-, Boden- und Fundamentplatte, Abdichtungen und Bekleidungen der Gründung einschließlich Dämmungen sowie Filter-, Trenn-, Sauberkeits- und Schutzschichten</t>
  </si>
  <si>
    <t>326 Dränagen</t>
  </si>
  <si>
    <t>Leitungen, Schächte, Packungen, Pumpensümpfe, Tiefenentwässerung, Oberflächenentwässerung</t>
  </si>
  <si>
    <t>329 Sonstigs zur KG 320</t>
  </si>
  <si>
    <t xml:space="preserve">331 Tragende Außenwände </t>
  </si>
  <si>
    <t>Außenwände und flächige Konstruktionen, die für die Standfestigkeit des Bauwerks erforderlich sind, einschließlich horizontaler Abdichtungen sowie Schlitzen und Durchführungen</t>
  </si>
  <si>
    <t>332 Nichttragende Außenwände</t>
  </si>
  <si>
    <t>333 Außenstützen</t>
  </si>
  <si>
    <t>Stützen, Säulen, Pylone und Pfeiler an den Außenseiten des Bauwerks mit einem Querschnittsverhältnis &lt; 1 : 4)</t>
  </si>
  <si>
    <t>Außenwände und flächige Konstruktionen, die für die Standfestigkeit des Bauwerks nicht erforderlich sind (z. B. Brüstungen, Attiken, Ausfachungen) einschließlich horizontaler Abdichtungen sowie Schlitzen, Durchführungen und füllender Teile (z. B. Dämmungen)</t>
  </si>
  <si>
    <t>334 Außenwandöffnungen</t>
  </si>
  <si>
    <t xml:space="preserve">335 Außenwandbekleidungen, außen </t>
  </si>
  <si>
    <t>336 Außenwandbekleidungen, innen</t>
  </si>
  <si>
    <t>337 Elemementierte Außenwandkonstruktionen</t>
  </si>
  <si>
    <t>Vorgefertigte Wände und vertikale Baukonstruktionen, die neben ihrer Kernkonstruktion auch Türen und Fenster oder äußere und innere Bekleidungen enthalten können</t>
  </si>
  <si>
    <t>Kostengruppe (KG)</t>
  </si>
  <si>
    <t>200 Vorbereitende Maßnahmen</t>
  </si>
  <si>
    <t>300 Bauwerk - Baukonstruktion</t>
  </si>
  <si>
    <t>Bis zu 5% der zuwendungsfähigen Ausgaben der KG 310</t>
  </si>
  <si>
    <t>Bis zu 5% der zuwendungsfähigen Ausgaben der KG 320</t>
  </si>
  <si>
    <t>362 Dachöffnungen</t>
  </si>
  <si>
    <t>365 Elementierte Dachkonstruktionen</t>
  </si>
  <si>
    <t>369 Sonstiges zur KG 360</t>
  </si>
  <si>
    <t>Vorgefertigte Dächer, die neben ihrer Kernkonstruktion auch Öffnungen, Beläge oder Bekleidungen enthalten können</t>
  </si>
  <si>
    <t xml:space="preserve">375 Anlagen der Abwasserentsorgung </t>
  </si>
  <si>
    <t>384 Mechanische Einbauten</t>
  </si>
  <si>
    <t>391 Baustelleneinrichtung</t>
  </si>
  <si>
    <t>392 Gerüste</t>
  </si>
  <si>
    <t>Auf-, Um-, und Abbauen sowie Vorhalten von Gerüsten</t>
  </si>
  <si>
    <t>393 Sicherungsmaßnahmen</t>
  </si>
  <si>
    <t xml:space="preserve">Sicherungsmaßnahmen an bestehenden Bauwerken (z. B. Unterfangungen, Abstützungen)  </t>
  </si>
  <si>
    <t>394 Abbruchmaßnahmen</t>
  </si>
  <si>
    <t>Abbruch- und Demontagearbeiten einschließlich Zwischenlagern wiederverwendbarer Teile, Abfuhr des Abbruchmaterials, soweit nicht in anderen Kostengruppen erfasst</t>
  </si>
  <si>
    <t>396 Materialentsorgung</t>
  </si>
  <si>
    <t>Entsorgung von Materialien und Stoffen, die bei dem Abbruch, bei der Demontage und bei dem Ausbau von Bauteilen oder bei der Erstellung einer Bauleistung anfallen zum Zweck des Recyclings oder der Deponierung</t>
  </si>
  <si>
    <t>397 Zusätzliche Maßnahmen</t>
  </si>
  <si>
    <t>399 Sonstiges zur KG 390</t>
  </si>
  <si>
    <t>400 Bauwerk - Technische Anlagen</t>
  </si>
  <si>
    <t>411 Abwasseranlagen</t>
  </si>
  <si>
    <t>Abläufe, Abwasserleitungen, Abwassersammelanlagen, Abwasserbehandlungsanlagen, Hebeanlagen</t>
  </si>
  <si>
    <t>443 Niederspannungsschaltanlagen</t>
  </si>
  <si>
    <t xml:space="preserve">Niederspannungshauptverteiler, Blindstromkompensationsanlagen, Maximumüberwachungsanlagen, Oberschwingungsfilter  </t>
  </si>
  <si>
    <t>444 Niederspannungsinstallationsanlagen</t>
  </si>
  <si>
    <t>Kabel, Leitungen, Unterverteiler, Verlegesysteme, Installationsgeräte</t>
  </si>
  <si>
    <t>449 Sonstiges zur KG 440</t>
  </si>
  <si>
    <t xml:space="preserve">479 Sonstiges zur KG 470 </t>
  </si>
  <si>
    <t>481 Automatisationsenrichtungen</t>
  </si>
  <si>
    <t>482 Schaltschränke, Automationsschwerpunkte</t>
  </si>
  <si>
    <t xml:space="preserve">Schaltschränke zur Aufnahme von Automationseinrichtungen,Leistungs-, Steuerungs- und Sicherungsbaugruppen  </t>
  </si>
  <si>
    <t>483 Automatisationsmanagement</t>
  </si>
  <si>
    <t>496 Materialentsorgung</t>
  </si>
  <si>
    <t>Kabel, Leitungen und Verlegesysteme, soweit nicht in anderen Kostengruppen erfasst</t>
  </si>
  <si>
    <t>Netze zur Datenübertragung, soweit nicht in anderen Kostengruppen erfasst</t>
  </si>
  <si>
    <t>489 Sonstiges zur KG 480</t>
  </si>
  <si>
    <t>Bis zu 5% der zuwendungsfähigen Ausgaben der KG 480</t>
  </si>
  <si>
    <t>491 Baustelleneinrichtung</t>
  </si>
  <si>
    <t xml:space="preserve">Auf-, Um-, und Abbauen sowie Vorhalten von Gerüsten  </t>
  </si>
  <si>
    <t>Sicherungsmaßnahmen an bestehenden Bauwerken (z. B. Unterfangungen, Abstützungen)</t>
  </si>
  <si>
    <t xml:space="preserve">Entsorgung von Materialien und Stoffen, die bei dem Abbruch, bei der Demontage und bei dem Ausbau von Anlagenteilen oder bei der Erstellung einer Bauleistung anfallen zum Zweck des Recyclings oder der Deponierung </t>
  </si>
  <si>
    <t>497 Zusätzliche Maßnahmen</t>
  </si>
  <si>
    <t>499 Sonstiges zur KG 490</t>
  </si>
  <si>
    <t>Technische Anlagen und Maßnahmen, die mehrere Kostengruppen betreffen; Baustellengemeinkosten  
Bis zu 5% der zuwendungsfähigen Ausgaben der KG 470</t>
  </si>
  <si>
    <t>700 Baunebenkosten</t>
  </si>
  <si>
    <t>Frequenzumformer; Bis zu 5% der zuwendungsfähigen Ausgaben der KG 440</t>
  </si>
  <si>
    <t>Gitter, Geländer, Handläufe, Laufbohlen, Schneefänge, Dachleitern; Bis zu 5% der zuwendungsfähigen Ausgaben der KG 360</t>
  </si>
  <si>
    <t xml:space="preserve">465 Krananlagen </t>
  </si>
  <si>
    <t xml:space="preserve">Krananlagen einschließlich Hebezeugen  </t>
  </si>
  <si>
    <t xml:space="preserve">712 Bedarfsplanung  </t>
  </si>
  <si>
    <t xml:space="preserve">719 Sonstiges zur KG 710  </t>
  </si>
  <si>
    <t>760 Allgemeine Baunebenkosten</t>
  </si>
  <si>
    <t>762 Prüfungen, Genehmigungen, Abnahmen</t>
  </si>
  <si>
    <t>Ausgaben
je Kostengruppe [€]</t>
  </si>
  <si>
    <r>
      <t xml:space="preserve">330 Außenwände/Vertikale Baukonstruktionenaußen </t>
    </r>
    <r>
      <rPr>
        <sz val="10"/>
        <rFont val="Arial"/>
        <family val="2"/>
      </rPr>
      <t>(Tragende und nichttragende vertikale Baukonstruktionen, die sich an den Außenseiten des Bauwerks befinden, insbesondere dem Außenklima ausgesetzt sind bzw. an das Erdreich oder an andere Bauwerke grenzen. Die KG 331 und 332 können ggf. als KG 331 zusammengefasst werden.)</t>
    </r>
  </si>
  <si>
    <r>
      <t xml:space="preserve">210 Herrichten </t>
    </r>
    <r>
      <rPr>
        <sz val="10"/>
        <rFont val="Arial"/>
        <family val="2"/>
      </rPr>
      <t>(Herrichten des Grundstücks)</t>
    </r>
  </si>
  <si>
    <r>
      <rPr>
        <b/>
        <sz val="10"/>
        <rFont val="Arial"/>
        <family val="2"/>
      </rPr>
      <t>310 Baugrube/Erdbau</t>
    </r>
    <r>
      <rPr>
        <sz val="10"/>
        <rFont val="Arial"/>
        <family val="2"/>
      </rPr>
      <t xml:space="preserve"> (Oberbodenarbeiten und Bodenarbeiten, Erdbaumaßnahmen, Baugruben, Dämme, Einschnitte, Wälle, Hangsicherungen)</t>
    </r>
  </si>
  <si>
    <r>
      <t xml:space="preserve">320 Gründung, Unterbau </t>
    </r>
    <r>
      <rPr>
        <sz val="10"/>
        <rFont val="Arial"/>
        <family val="2"/>
      </rPr>
      <t xml:space="preserve">(Gründungs- und Unterbaumaßnahmen für das Bauwerk einschließlich der zugehörigen Erdarbeiten und Sauberkeitsschichten, soweit nicht in der KG 310 erfasst) </t>
    </r>
  </si>
  <si>
    <r>
      <t xml:space="preserve">390 Sonstige Maßnahmen für Baukonstruktionen </t>
    </r>
    <r>
      <rPr>
        <sz val="10"/>
        <rFont val="Arial"/>
        <family val="2"/>
      </rPr>
      <t>(Baukonstruktionen und übergreifende Maßnahmen im Zusammenhang mit den Baukonstruktionen, die nicht einzelnen Kostengruppen der KG 300 zugeordnet werden können oder die nicht in der KG 490 oder der KG 590 erfasst sind)</t>
    </r>
  </si>
  <si>
    <r>
      <t>470 Nutzungsspezifische und verfahrenstechnische Anlagen</t>
    </r>
    <r>
      <rPr>
        <sz val="10"/>
        <rFont val="Arial"/>
        <family val="2"/>
      </rPr>
      <t xml:space="preserve"> (Mit dem Bauwerk fest verbundene Anlagen, die der besonderen Zweckbestimmung dienen, jedoch ohne die baukonstruktiven Einbauten (KG 380. Für die Abgrenzung gegenüber der KG 600 ist maßgebend, dass die nutzungsspezifischen Anlagen durch ihre Beschaffenheit und die Art ihres Einbaus technische und planerische Maßnahmen erforderlich machen (z. B. Anfertigen von Ausführungszeichnungen, Berechnungen, Anschließen von anderen technischen Anlagen). </t>
    </r>
  </si>
  <si>
    <r>
      <t xml:space="preserve">490 Sonstige Maßnahmen für technische Anlagen </t>
    </r>
    <r>
      <rPr>
        <sz val="10"/>
        <rFont val="Arial"/>
        <family val="2"/>
      </rPr>
      <t>(Technische Anlagen und übergreifende Maßnahmen im Zusammenhang mit den technischen Anlagen, die nicht einzelnen Kostengruppen der KG 400 zugeordnet werden können oder die nicht in der KG 390 oder der KG 590 erfasst sind)</t>
    </r>
  </si>
  <si>
    <r>
      <t xml:space="preserve">710 Bauherrenaufgaben </t>
    </r>
    <r>
      <rPr>
        <sz val="10"/>
        <rFont val="Arial"/>
        <family val="2"/>
      </rPr>
      <t>(Selbst wahrgenommene oder übertragene Aufgaben)</t>
    </r>
  </si>
  <si>
    <r>
      <t xml:space="preserve">340 Innenwände/Vertikale Baukonstruktionen, innen </t>
    </r>
    <r>
      <rPr>
        <sz val="10"/>
        <rFont val="Arial"/>
        <family val="2"/>
      </rPr>
      <t>Tragende und nichttragende vertikale Baukonstruktionen, die sich innerhalb des Bauwerks befinden. Die KG 341 und die KG 342 können ggf. als KG 341 zusammengefasst werden.</t>
    </r>
  </si>
  <si>
    <t xml:space="preserve">341 Tragende Innenwände </t>
  </si>
  <si>
    <t>Tragende Innenwände und flächige Konstruktionen, die für die Standfestigkeit des Bauwerks erforderlich sind, einschließlich horizontaler Abdichtungen sowie Schlitzen und Durchführungen</t>
  </si>
  <si>
    <t xml:space="preserve">342 Nichttragende Innenwände  </t>
  </si>
  <si>
    <t xml:space="preserve">Nichttragende Innenwände und flächige Konstruktionen, die für die Standfestigkeit des Bauwerks nicht erforderlich sind (z. B. Brüstungen, Ausfachungen) einschließlich horizontaler Abdichtungen sowie Schlitzen, Durchführungen und füllender Teile (z. B. Dämmungen)  </t>
  </si>
  <si>
    <t xml:space="preserve">343 Innenstützen  </t>
  </si>
  <si>
    <t xml:space="preserve">Stützen, Säulen, Pylone und Pfeiler innerhalb des Bauwerks mit einem Querschnittsverhältnis &lt; 1 : 4 </t>
  </si>
  <si>
    <t xml:space="preserve">344 Innenwandöffnungen  </t>
  </si>
  <si>
    <t xml:space="preserve">345 Innenwandbekleidungen  </t>
  </si>
  <si>
    <t>346 Elementierte Innnwandkonstruktionen</t>
  </si>
  <si>
    <t>Vorgefertigte Wände und vertikale Baukonstruktionen, die neben ihrer Kernkonstruktion auch Türen und Fenster oder Innenwandbekleidungen enthalten können; Falt- und Schiebewände, Sanitärtrennwände, Verschläge</t>
  </si>
  <si>
    <t xml:space="preserve">349 Sonstiges zur KG 340 </t>
  </si>
  <si>
    <r>
      <rPr>
        <b/>
        <sz val="10"/>
        <rFont val="Arial"/>
        <family val="2"/>
      </rPr>
      <t xml:space="preserve">350 Decken/Horizontale Baukonstruktion </t>
    </r>
    <r>
      <rPr>
        <sz val="10"/>
        <rFont val="Arial"/>
        <family val="2"/>
      </rPr>
      <t xml:space="preserve">Tragende und nichttragende Baukonstruktionen für Decken, Treppen, Rampen und andere horizontale Baukonstruktionen  </t>
    </r>
  </si>
  <si>
    <t xml:space="preserve">351 Deckenkonstruktionen  </t>
  </si>
  <si>
    <t>Tragende Konstruktionen für Decken, Treppen, Rampen, Balkone und andere horizontale Baukonstruktionen einschließlich Über- und Unterzügen, Abstützungen und füllender Teile (z. B. Dämmungen, Hohlkörper, Blindböden, Schüttungen)</t>
  </si>
  <si>
    <t>352 Deckenöffnungen</t>
  </si>
  <si>
    <t>Horizontale Verglasungen, Luken, einschließlich Umrahmungen, Beschlägen und sonstiger Einbauteile</t>
  </si>
  <si>
    <t>353 Deckenbeläge</t>
  </si>
  <si>
    <t xml:space="preserve">354 Deckenbekleidungen </t>
  </si>
  <si>
    <t>Bekleidungen unter Deckenkonstruktionen einschließlich Putz-, Dichtungs-, Dämm- und Schutzschichten; Licht- und Kombinationsdecken</t>
  </si>
  <si>
    <t>355 Elementierte Deckenkonstruktionen</t>
  </si>
  <si>
    <t>Vorgefertigte Decken, Treppen, Rampen und andere horizontale Baukonstruktionen, die neben ihrer Kernkonstruktion auch Öffnungen, Beläge oder Bekleidungen enthalten können</t>
  </si>
  <si>
    <t>359 Sonstiges zur KG 350</t>
  </si>
  <si>
    <r>
      <t xml:space="preserve">360 Dächer </t>
    </r>
    <r>
      <rPr>
        <sz val="10"/>
        <rFont val="Arial"/>
        <family val="2"/>
      </rPr>
      <t>Tragende und nichttragende Baukonstruktionen für flache und geneigte Dächer und andere horizontale Baukonstruktionen, die das Bauwerk nach oben abschließen</t>
    </r>
  </si>
  <si>
    <t>361 Dachkonstruktionen</t>
  </si>
  <si>
    <t>F7</t>
  </si>
  <si>
    <t>Bestätigung zwf. Maßnahmen</t>
  </si>
  <si>
    <t>Kosten der Maßnahme in Netto- oder Bruttowerten:</t>
  </si>
  <si>
    <r>
      <t xml:space="preserve">Vorbereitende Maßnahmen 
</t>
    </r>
    <r>
      <rPr>
        <sz val="10"/>
        <rFont val="Arial"/>
        <family val="2"/>
      </rPr>
      <t>(Vorbereitende Maßnahmen, um die Baumaßnahme auf dem Grundstück durchführen zu können)</t>
    </r>
  </si>
  <si>
    <r>
      <t xml:space="preserve">Baunebenkosten
</t>
    </r>
    <r>
      <rPr>
        <sz val="10"/>
        <rFont val="Arial"/>
        <family val="2"/>
      </rPr>
      <t>(Leistungen, die neben den Bauleistungen und Lieferungen für das Bauprojekt erforderlich sind (z. B. Leistungen des Bauherren, Vorbe- reitung der Objektplanung, Leistungen der Objekt- und Fachplanung,  künstlerische Leistungen und allgemeine Baunebenkosten)</t>
    </r>
  </si>
  <si>
    <r>
      <t xml:space="preserve">550 Technische Anlagen </t>
    </r>
    <r>
      <rPr>
        <sz val="10"/>
        <rFont val="Arial"/>
        <family val="2"/>
      </rPr>
      <t>(Technische Anlagen in Außenanlagen einschließlich der Ver- und Entsorgung des Bauwerks sowie in Freiflächen, die eigenständig und unabhängig von Bauwerken sind. Die Bodenarbeiten und Erdbaumaßnahmen gehören zur KG 510, die Gründungs- und Unterbaumaßnahmen zur KG 520.)</t>
    </r>
  </si>
  <si>
    <t xml:space="preserve">551 Abwasseranlagen  </t>
  </si>
  <si>
    <t xml:space="preserve">559 Sonstiges zur KG 550 </t>
  </si>
  <si>
    <t>Bis zu 5% der zuwendungsfähigen Ausgaben der KG 550</t>
  </si>
  <si>
    <t xml:space="preserve">500 Außenanlagen und Freiflächen </t>
  </si>
  <si>
    <t>419 Sonstiges zur KG 410</t>
  </si>
  <si>
    <t>319 Sonstiges zu KG 310</t>
  </si>
  <si>
    <t>Hiermit bestätigen wir.</t>
  </si>
  <si>
    <t>Wir haben Kenntnis genommen.</t>
  </si>
  <si>
    <t>Basisatenblatt</t>
  </si>
  <si>
    <t>Prototyp: Faulung Excelblatt</t>
  </si>
  <si>
    <t>Größenklassen</t>
  </si>
  <si>
    <t>F12</t>
  </si>
  <si>
    <t>Auswahl Text</t>
  </si>
  <si>
    <t>G 36</t>
  </si>
  <si>
    <t>G36</t>
  </si>
  <si>
    <r>
      <t xml:space="preserve">Bauwerk - Baukonstruktionen 
</t>
    </r>
    <r>
      <rPr>
        <sz val="10"/>
        <rFont val="Arial"/>
        <family val="2"/>
      </rPr>
      <t>(Bauleistungen und Lieferungen zur Herstellung des Bauwerks von Hochbauten, Ingenieurbauten und Infrastrukturanlagen, jedoch ohne die technischen Anlagen (KG 400). Dazu gehören auch die mit dem Bauwerk fest verbundenen Einbauten, die der jeweiligen Zweckbestimmung dienen, sowie die mit den Baukonstruktionen in Zusammenhang stehenden übergreifenden Maßnahmen.</t>
    </r>
    <r>
      <rPr>
        <sz val="10"/>
        <color theme="0" tint="-0.499984740745262"/>
        <rFont val="Arial"/>
        <family val="2"/>
      </rPr>
      <t xml:space="preserve"> </t>
    </r>
    <r>
      <rPr>
        <strike/>
        <sz val="10"/>
        <color theme="0" tint="-0.499984740745262"/>
        <rFont val="Arial"/>
        <family val="2"/>
      </rPr>
      <t>Zu den Baukonstruktionen gehören auch die mit dem Bauwerk verbundenen Dach-, Fassaden- und Innenraumbegrünungen</t>
    </r>
    <r>
      <rPr>
        <sz val="10"/>
        <color theme="0" tint="-0.499984740745262"/>
        <rFont val="Arial"/>
        <family val="2"/>
      </rPr>
      <t xml:space="preserve">. </t>
    </r>
    <r>
      <rPr>
        <sz val="10"/>
        <rFont val="Arial"/>
        <family val="2"/>
      </rPr>
      <t>Außenanlagen außerhalb des Bauwerks und gestaltete Freiflächen gehören zur KG 500. Bei Umbauten und Modernisierungen von Baukonstruktionen zählen hierzu auch die Kosten von Teilabbruch-, Instandsetzungs-, Sicherungs- und Demontagearbeiten. Die Kosten sind bei den betreffenden Kostengruppen auszuweisen.)</t>
    </r>
  </si>
  <si>
    <r>
      <rPr>
        <strike/>
        <sz val="9"/>
        <color theme="0" tint="-0.499984740745262"/>
        <rFont val="Arial"/>
        <family val="2"/>
      </rPr>
      <t xml:space="preserve">Entnahmeanlagen an Talsperren einschließlich der Entnahmeleitungen, der Antriebe und aller Anlagenteile; Messtechnische Überwachungsanlagen an Stauanlagen einschließlich Übertragungssystemen </t>
    </r>
    <r>
      <rPr>
        <strike/>
        <sz val="9"/>
        <color rgb="FFFF0000"/>
        <rFont val="Arial"/>
        <family val="2"/>
      </rPr>
      <t xml:space="preserve">
</t>
    </r>
    <r>
      <rPr>
        <sz val="9"/>
        <rFont val="Arial"/>
        <family val="2"/>
      </rPr>
      <t>Bis zu 5% der zuwendungsfähigen Ausgaben der KG 470</t>
    </r>
  </si>
  <si>
    <r>
      <t xml:space="preserve">Automationsstationen, Bedien-, Anzeige- und Ausgabeeinrichtungen, Hard- und Software, </t>
    </r>
    <r>
      <rPr>
        <strike/>
        <sz val="9"/>
        <color theme="0" tint="-0.499984740745262"/>
        <rFont val="Arial"/>
        <family val="2"/>
      </rPr>
      <t>Lizenzen</t>
    </r>
    <r>
      <rPr>
        <sz val="9"/>
        <rFont val="Arial"/>
        <family val="2"/>
      </rPr>
      <t xml:space="preserve">, Funktionen, Schnittstellen, Feldgeräte, Programmiereinrichtungen  </t>
    </r>
  </si>
  <si>
    <r>
      <t xml:space="preserve">Übergeordnete Einrichtungen für Automation und Management, Bedien-, Anzeige- und Ausgabeeinrichtungen, Hard- und Software, </t>
    </r>
    <r>
      <rPr>
        <strike/>
        <sz val="9"/>
        <color theme="0" tint="-0.499984740745262"/>
        <rFont val="Arial"/>
        <family val="2"/>
      </rPr>
      <t>Lizenzen</t>
    </r>
    <r>
      <rPr>
        <sz val="9"/>
        <rFont val="Arial"/>
        <family val="2"/>
      </rPr>
      <t>, Funktionen, Schnittstellen</t>
    </r>
  </si>
  <si>
    <r>
      <rPr>
        <strike/>
        <sz val="9"/>
        <color theme="0" tint="-0.499984740745262"/>
        <rFont val="Arial"/>
        <family val="2"/>
      </rPr>
      <t>Zusätzliche Maßnahmen bei der Erstellung von technischen Anlagen (z. B. Schutz von Personen und Sachen sowie betriebliche Sicherungsmaßnahmen beim Bauen unter Betrieb);</t>
    </r>
    <r>
      <rPr>
        <sz val="9"/>
        <rFont val="Arial"/>
        <family val="2"/>
      </rPr>
      <t xml:space="preserve"> Reinigung vor der Inbetriebnahme; </t>
    </r>
    <r>
      <rPr>
        <strike/>
        <sz val="9"/>
        <color theme="0" tint="-0.499984740745262"/>
        <rFont val="Arial"/>
        <family val="2"/>
      </rPr>
      <t>Maßnahmen aufgrund von Forderungen des Wasser-, Landschafts-, Lärm- und Erschütterungsschutzes während der Bauzeit; Schlechtwetter und Winterbauschutz, Erwärmung der  technischen Anlagen, Schneeräumung</t>
    </r>
  </si>
  <si>
    <r>
      <t>Bedarfs-, Betriebs- und Organisationsplanung beispielsweise</t>
    </r>
    <r>
      <rPr>
        <strike/>
        <sz val="9"/>
        <color rgb="FFFF0000"/>
        <rFont val="Arial"/>
        <family val="2"/>
      </rPr>
      <t xml:space="preserve"> </t>
    </r>
    <r>
      <rPr>
        <strike/>
        <sz val="9"/>
        <color theme="0" tint="-0.499984740745262"/>
        <rFont val="Arial"/>
        <family val="2"/>
      </rPr>
      <t>zur betrieblichen Organisation, zur Arbeitsplatzgestaltung, zur Erstellung von Raum- und Funktionsprogrammen, zur betrieblichen Ablaufplanung</t>
    </r>
    <r>
      <rPr>
        <sz val="9"/>
        <color theme="0" tint="-0.499984740745262"/>
        <rFont val="Arial"/>
        <family val="2"/>
      </rPr>
      <t xml:space="preserve"> </t>
    </r>
    <r>
      <rPr>
        <sz val="9"/>
        <rFont val="Arial"/>
        <family val="2"/>
      </rPr>
      <t xml:space="preserve">und zur Inbetriebnahme des Objekts  </t>
    </r>
  </si>
  <si>
    <r>
      <rPr>
        <strike/>
        <sz val="9"/>
        <color theme="0" tint="-0.499984740745262"/>
        <rFont val="Arial"/>
        <family val="2"/>
      </rPr>
      <t xml:space="preserve">Baubetreuung, Umweltbaubegleitung, Rechtsberatung, Steuerberatung, Streitbeilegung (außergerichtliche und gerichtliche), Nachhaltigkeitskoordinierung bzw. -auditierung, </t>
    </r>
    <r>
      <rPr>
        <sz val="9"/>
        <rFont val="Arial"/>
        <family val="2"/>
      </rPr>
      <t>Management zur Inbetriebnahme des Objekts</t>
    </r>
  </si>
  <si>
    <r>
      <rPr>
        <strike/>
        <sz val="9"/>
        <color theme="0" tint="-0.499984740745262"/>
        <rFont val="Arial"/>
        <family val="2"/>
      </rPr>
      <t>Prüfungen, Genehmigungen</t>
    </r>
    <r>
      <rPr>
        <sz val="9"/>
        <color rgb="FFFF0000"/>
        <rFont val="Arial"/>
        <family val="2"/>
      </rPr>
      <t xml:space="preserve"> </t>
    </r>
    <r>
      <rPr>
        <sz val="9"/>
        <rFont val="Arial"/>
        <family val="2"/>
      </rPr>
      <t xml:space="preserve">und Abnahmen (z. B. Prüfung der Tragwerksplanung, Konformitätsprüfungen von Nachhaltigkeitsauditierungen)  </t>
    </r>
  </si>
  <si>
    <r>
      <t xml:space="preserve">Abbrechen, Beseitigen und Entsorgen von vorhandenen Baukonstruktionen, technischen Anlagen, </t>
    </r>
    <r>
      <rPr>
        <strike/>
        <sz val="9"/>
        <color theme="0" tint="-0.499984740745262"/>
        <rFont val="Arial"/>
        <family val="2"/>
      </rPr>
      <t>Außenanlagen und Freiflächen zum Herrichten des Grundstücks</t>
    </r>
  </si>
  <si>
    <r>
      <rPr>
        <strike/>
        <sz val="9"/>
        <color theme="0" tint="-0.499984740745262"/>
        <rFont val="Arial"/>
        <family val="2"/>
      </rPr>
      <t>Türen, Tore, Fenster, Schaufenster, Glasfassaden und</t>
    </r>
    <r>
      <rPr>
        <sz val="9"/>
        <rFont val="Arial"/>
        <family val="2"/>
      </rPr>
      <t xml:space="preserve"> sonstige Öffnungen </t>
    </r>
    <r>
      <rPr>
        <strike/>
        <sz val="9"/>
        <color theme="0" tint="-0.499984740745262"/>
        <rFont val="Arial"/>
        <family val="2"/>
      </rPr>
      <t>einschließlich Fensterbänken, Umrahmungen, Beschlägen,  Antrieben, Lüftungselementen und sonstiger Einbauteile</t>
    </r>
  </si>
  <si>
    <r>
      <t>Äußere Bekleidungen an Wänden und Stützen einschließlich Putz-, Dichtungs-, Dämm- und Schutzschichten.</t>
    </r>
    <r>
      <rPr>
        <sz val="9"/>
        <color theme="0" tint="-0.499984740745262"/>
        <rFont val="Arial"/>
        <family val="2"/>
      </rPr>
      <t xml:space="preserve"> </t>
    </r>
    <r>
      <rPr>
        <strike/>
        <sz val="9"/>
        <color theme="0" tint="-0.499984740745262"/>
        <rFont val="Arial"/>
        <family val="2"/>
      </rPr>
      <t>Dazu gehören auch auf der Außenseite fest mit den Außenwänden verbundene Fassaden- und Wandbegrünungssysteme einschließlich aller Teile (z. B. Gefäße, Substrate, Pflanzen, Fertigstellungs- und Entwicklungspflege, Dünge- und Bewässerungsvorrichtungen</t>
    </r>
  </si>
  <si>
    <r>
      <t>Innere Bekleidungen an Wänden und Stützen einschließlich Putz-, Dichtungs-, Dämm- und Schutzschichten.</t>
    </r>
    <r>
      <rPr>
        <sz val="9"/>
        <color theme="0" tint="-0.499984740745262"/>
        <rFont val="Arial"/>
        <family val="2"/>
      </rPr>
      <t xml:space="preserve"> </t>
    </r>
    <r>
      <rPr>
        <strike/>
        <sz val="9"/>
        <color theme="0" tint="-0.499984740745262"/>
        <rFont val="Arial"/>
        <family val="2"/>
      </rPr>
      <t>Dazu gehören auch auf der Innenseite fest mit den Außenwänden verbundene Wandbegrünungssysteme einschließlich aller Teile</t>
    </r>
  </si>
  <si>
    <r>
      <t xml:space="preserve">Einrichten, Vorhalten, Betreiben und Räumen der übergeordneten Baustelleneinrichtung (z. B. Material- und </t>
    </r>
    <r>
      <rPr>
        <strike/>
        <sz val="9"/>
        <color theme="0" tint="-0.499984740745262"/>
        <rFont val="Arial"/>
        <family val="2"/>
      </rPr>
      <t>Geräteschuppen,</t>
    </r>
    <r>
      <rPr>
        <sz val="9"/>
        <rFont val="Arial"/>
        <family val="2"/>
      </rPr>
      <t xml:space="preserve"> Lager-,  </t>
    </r>
    <r>
      <rPr>
        <strike/>
        <sz val="9"/>
        <color theme="0" tint="-0.499984740745262"/>
        <rFont val="Arial"/>
        <family val="2"/>
      </rPr>
      <t>Wasch-, Toiletten- und Aufenthaltsräume, Bauwagen,</t>
    </r>
    <r>
      <rPr>
        <sz val="9"/>
        <color theme="0" tint="-0.499984740745262"/>
        <rFont val="Arial"/>
        <family val="2"/>
      </rPr>
      <t xml:space="preserve"> </t>
    </r>
    <r>
      <rPr>
        <sz val="9"/>
        <rFont val="Arial"/>
        <family val="2"/>
      </rPr>
      <t xml:space="preserve">Misch- und Transportanlagen, Energie- und Bauwasseranschlüsse, Baustraßen, Lager- und Arbeitsplätze, </t>
    </r>
    <r>
      <rPr>
        <strike/>
        <sz val="9"/>
        <color theme="0" tint="-0.499984740745262"/>
        <rFont val="Arial"/>
        <family val="2"/>
      </rPr>
      <t>Verkehrssicherungen</t>
    </r>
    <r>
      <rPr>
        <sz val="9"/>
        <rFont val="Arial"/>
        <family val="2"/>
      </rPr>
      <t xml:space="preserve">, Abdeckungen, </t>
    </r>
    <r>
      <rPr>
        <strike/>
        <sz val="9"/>
        <color theme="0" tint="-0.499984740745262"/>
        <rFont val="Arial"/>
        <family val="2"/>
      </rPr>
      <t>Bauschilder, Bau- und Schutzzäune, Baubeleuchtung,</t>
    </r>
    <r>
      <rPr>
        <sz val="9"/>
        <color theme="0" tint="-0.499984740745262"/>
        <rFont val="Arial"/>
        <family val="2"/>
      </rPr>
      <t xml:space="preserve"> </t>
    </r>
    <r>
      <rPr>
        <sz val="9"/>
        <rFont val="Arial"/>
        <family val="2"/>
      </rPr>
      <t>Baustrom, Bauwasser</t>
    </r>
  </si>
  <si>
    <r>
      <t xml:space="preserve">Installationsblöcke, </t>
    </r>
    <r>
      <rPr>
        <strike/>
        <sz val="9"/>
        <color theme="0" tint="-0.499984740745262"/>
        <rFont val="Arial"/>
        <family val="2"/>
      </rPr>
      <t>Sanitärzellen</t>
    </r>
    <r>
      <rPr>
        <sz val="9"/>
        <color rgb="FFFF0000"/>
        <rFont val="Arial"/>
        <family val="2"/>
      </rPr>
      <t xml:space="preserve"> </t>
    </r>
    <r>
      <rPr>
        <sz val="9"/>
        <rFont val="Arial"/>
        <family val="2"/>
      </rPr>
      <t>(technischer Anteil); Bis zu 5% der zuwendungsfähigen Ausgaben der KG 410</t>
    </r>
  </si>
  <si>
    <r>
      <t xml:space="preserve">Pfahlgründung einschließlich der Roste; </t>
    </r>
    <r>
      <rPr>
        <strike/>
        <sz val="9"/>
        <color theme="0" tint="-0.499984740745262"/>
        <rFont val="Arial"/>
        <family val="2"/>
      </rPr>
      <t>Brunnengründungen</t>
    </r>
    <r>
      <rPr>
        <sz val="9"/>
        <rFont val="Arial"/>
        <family val="2"/>
      </rPr>
      <t>; Verankerungen</t>
    </r>
  </si>
  <si>
    <r>
      <rPr>
        <b/>
        <sz val="10"/>
        <rFont val="Arial"/>
        <family val="2"/>
      </rPr>
      <t xml:space="preserve">DIN 276: Aufschlüsselung bis zur Ebene 3 (gemäß Entwurfsplanung/Genehmigungsplanung) - Hinweis: </t>
    </r>
    <r>
      <rPr>
        <sz val="10"/>
        <rFont val="Arial"/>
        <family val="2"/>
      </rPr>
      <t xml:space="preserve">
• Die durchgestrichenen Kosten sind gemäß der Kommunalrichtlinie nicht zuwendungsfähig
• Die zuwendungsfähigen Ausgaben werden im Blatt "Maßnahme" zu einer Gesamtausgabe addiert und automatisch im Blatt "Basisdatenblatt" weiterberechnet
• Wir behalten uns vor, Ihre Angaben auf Zuwendungsfähigkeit zu überprüfen
•</t>
    </r>
    <r>
      <rPr>
        <b/>
        <sz val="10"/>
        <rFont val="Arial"/>
        <family val="2"/>
      </rPr>
      <t xml:space="preserve"> Bitte geben Sie</t>
    </r>
    <r>
      <rPr>
        <sz val="10"/>
        <rFont val="Arial"/>
        <family val="2"/>
      </rPr>
      <t xml:space="preserve"> Ihre zusätzliche Ausgaben zu einer zuwendungsfähigen Maßnahme je Kostengruppe unter Sonstiges an</t>
    </r>
  </si>
  <si>
    <r>
      <rPr>
        <b/>
        <sz val="16"/>
        <color rgb="FF008444"/>
        <rFont val="Arial"/>
        <family val="2"/>
      </rPr>
      <t>Faulturm</t>
    </r>
    <r>
      <rPr>
        <b/>
        <sz val="16"/>
        <rFont val="Arial"/>
        <family val="2"/>
      </rPr>
      <t xml:space="preserve">
DIN 276: Aufschlüsselung bis zur Ebene 3 (gemäß Entwurfsplanung/Genehmigungsplanung) - Hinweis: </t>
    </r>
    <r>
      <rPr>
        <b/>
        <sz val="16"/>
        <color rgb="FFFF0000"/>
        <rFont val="Arial"/>
        <family val="2"/>
      </rPr>
      <t>Die durchgestrichenen Kosten sind gemäß der Kommunalrichtlinie nicht zuwendungsfähig</t>
    </r>
    <r>
      <rPr>
        <b/>
        <sz val="16"/>
        <rFont val="Arial"/>
        <family val="2"/>
      </rPr>
      <t xml:space="preserve">
</t>
    </r>
    <r>
      <rPr>
        <sz val="16"/>
        <rFont val="Arial"/>
        <family val="2"/>
      </rPr>
      <t xml:space="preserve">
• Die zuwendungsfähigen Ausgaben werden im Blatt "Maßnahme" zu einer Gesamtausgabe addiert und automatisch im Blatt "Basisdatenblatt" weiterberechnet
• Bitte geben Sie Ihre zusätzliche Ausgaben zu einer zuwendungsfähigen Maßnahme je Kostengruppe unter Sonstiges an.</t>
    </r>
    <r>
      <rPr>
        <sz val="16"/>
        <color rgb="FF008444"/>
        <rFont val="Arial"/>
        <family val="2"/>
      </rPr>
      <t xml:space="preserve">
</t>
    </r>
    <r>
      <rPr>
        <sz val="16"/>
        <rFont val="Arial"/>
        <family val="2"/>
      </rPr>
      <t>• Wir behalten uns vor, Ihre Angaben auf Zuwendungsfähigkeit zu überprüfen.</t>
    </r>
  </si>
  <si>
    <r>
      <t xml:space="preserve">Innere Bekleidungen an Wänden und Stützen einschließlich Putz-, Dichtungs-, Dämm- und Schutzschichten. </t>
    </r>
    <r>
      <rPr>
        <strike/>
        <sz val="9"/>
        <color theme="0" tint="-0.499984740745262"/>
        <rFont val="Arial"/>
        <family val="2"/>
      </rPr>
      <t>Dazu gehören auch auf der Innenseite fest mit den Außenwänden verbundene Wandbegrünungssysteme einschließlich aller Teile</t>
    </r>
  </si>
  <si>
    <r>
      <rPr>
        <strike/>
        <sz val="9"/>
        <color theme="0" tint="-0.499984740745262"/>
        <rFont val="Arial"/>
        <family val="2"/>
      </rPr>
      <t>Innenliegende Fenster, Schaufenster, Türen, Tore und</t>
    </r>
    <r>
      <rPr>
        <sz val="9"/>
        <rFont val="Arial"/>
        <family val="2"/>
      </rPr>
      <t xml:space="preserve"> sonstige Öffnungen</t>
    </r>
    <r>
      <rPr>
        <sz val="9"/>
        <color theme="0" tint="-0.499984740745262"/>
        <rFont val="Arial"/>
        <family val="2"/>
      </rPr>
      <t xml:space="preserve"> </t>
    </r>
    <r>
      <rPr>
        <strike/>
        <sz val="9"/>
        <color theme="0" tint="-0.499984740745262"/>
        <rFont val="Arial"/>
        <family val="2"/>
      </rPr>
      <t>einschließlich Fensterbänken, Umrahmungen, Beschlägen, Antrieben, Lüftungselementen und sonstiger Einbauteile</t>
    </r>
  </si>
  <si>
    <r>
      <t xml:space="preserve">Tragende Konstruktionen von Dächern, Vordächern, Dachstühlen, </t>
    </r>
    <r>
      <rPr>
        <strike/>
        <sz val="9"/>
        <color theme="0" tint="-0.499984740745262"/>
        <rFont val="Arial"/>
        <family val="2"/>
      </rPr>
      <t>Raumtragwerken, Kuppeln und Gewölben einschließlich Über- und Unterzügen</t>
    </r>
    <r>
      <rPr>
        <sz val="9"/>
        <color theme="0" tint="-0.499984740745262"/>
        <rFont val="Arial"/>
        <family val="2"/>
      </rPr>
      <t>,</t>
    </r>
    <r>
      <rPr>
        <sz val="9"/>
        <rFont val="Arial"/>
        <family val="2"/>
      </rPr>
      <t xml:space="preserve"> Abstützungen und füllender Teile (z. B. Dämmungen,  Hohlkörper,</t>
    </r>
    <r>
      <rPr>
        <sz val="9"/>
        <color theme="0" tint="-0.499984740745262"/>
        <rFont val="Arial"/>
        <family val="2"/>
      </rPr>
      <t xml:space="preserve"> </t>
    </r>
    <r>
      <rPr>
        <strike/>
        <sz val="9"/>
        <color theme="0" tint="-0.499984740745262"/>
        <rFont val="Arial"/>
        <family val="2"/>
      </rPr>
      <t>Blindböden, Schüttungen</t>
    </r>
    <r>
      <rPr>
        <sz val="9"/>
        <rFont val="Arial"/>
        <family val="2"/>
      </rPr>
      <t>)</t>
    </r>
  </si>
  <si>
    <r>
      <rPr>
        <strike/>
        <sz val="9"/>
        <color theme="0" tint="-0.499984740745262"/>
        <rFont val="Arial"/>
        <family val="2"/>
      </rPr>
      <t>Zusätzliche Maßnahmen bei der Erstellung von Baukonstruktionen (z. B. Schutz von Personen und Sachen sowie betriebliche Sicherungsmaßnahmen beim Bauen unter Betrieb);</t>
    </r>
    <r>
      <rPr>
        <sz val="9"/>
        <rFont val="Arial"/>
        <family val="2"/>
      </rPr>
      <t xml:space="preserve"> Reinigung vor Inbetriebnahme; </t>
    </r>
    <r>
      <rPr>
        <strike/>
        <sz val="9"/>
        <color theme="0" tint="-0.499984740745262"/>
        <rFont val="Arial"/>
        <family val="2"/>
      </rPr>
      <t>Maßnahmen aufgrund von Forderungen des Wasser-, Landschafts-, Lärm- und Erschütterungsschutzes während der Bauzeit; Schlechtwetter und Winterbauschutz</t>
    </r>
    <r>
      <rPr>
        <sz val="9"/>
        <color theme="0" tint="-0.499984740745262"/>
        <rFont val="Arial"/>
        <family val="2"/>
      </rPr>
      <t xml:space="preserve">, </t>
    </r>
    <r>
      <rPr>
        <strike/>
        <sz val="9"/>
        <color theme="0" tint="-0.499984740745262"/>
        <rFont val="Arial"/>
        <family val="2"/>
      </rPr>
      <t>Erwärmung des Bauwerks</t>
    </r>
    <r>
      <rPr>
        <sz val="9"/>
        <color theme="0" tint="-0.499984740745262"/>
        <rFont val="Arial"/>
        <family val="2"/>
      </rPr>
      <t xml:space="preserve">, </t>
    </r>
    <r>
      <rPr>
        <strike/>
        <sz val="9"/>
        <color theme="0" tint="-0.499984740745262"/>
        <rFont val="Arial"/>
        <family val="2"/>
      </rPr>
      <t>Schneeräumung</t>
    </r>
  </si>
  <si>
    <r>
      <t>410 Abwasser-,</t>
    </r>
    <r>
      <rPr>
        <b/>
        <sz val="10"/>
        <color theme="0" tint="-0.499984740745262"/>
        <rFont val="Arial"/>
        <family val="2"/>
      </rPr>
      <t xml:space="preserve"> </t>
    </r>
    <r>
      <rPr>
        <b/>
        <strike/>
        <sz val="10"/>
        <color theme="0" tint="-0.499984740745262"/>
        <rFont val="Arial"/>
        <family val="2"/>
      </rPr>
      <t>Wasser-, Gas</t>
    </r>
    <r>
      <rPr>
        <b/>
        <sz val="10"/>
        <rFont val="Arial"/>
        <family val="2"/>
      </rPr>
      <t>anlagen</t>
    </r>
    <r>
      <rPr>
        <b/>
        <sz val="10"/>
        <color rgb="FFFF0000"/>
        <rFont val="Arial"/>
        <family val="2"/>
      </rPr>
      <t xml:space="preserve"> </t>
    </r>
    <r>
      <rPr>
        <sz val="10"/>
        <rFont val="Arial"/>
        <family val="2"/>
      </rPr>
      <t xml:space="preserve">(Zu den Abwasser-, </t>
    </r>
    <r>
      <rPr>
        <strike/>
        <sz val="10"/>
        <color theme="0" tint="-0.499984740745262"/>
        <rFont val="Arial"/>
        <family val="2"/>
      </rPr>
      <t>Wasser- und Gas</t>
    </r>
    <r>
      <rPr>
        <sz val="10"/>
        <rFont val="Arial"/>
        <family val="2"/>
      </rPr>
      <t xml:space="preserve">anlagen gehören </t>
    </r>
    <r>
      <rPr>
        <strike/>
        <sz val="10"/>
        <color theme="0" tint="-0.499984740745262"/>
        <rFont val="Arial"/>
        <family val="2"/>
      </rPr>
      <t>im Wesentlichen die sanitärtechnischen Anlagen</t>
    </r>
    <r>
      <rPr>
        <sz val="10"/>
        <rFont val="Arial"/>
        <family val="2"/>
      </rPr>
      <t xml:space="preserve">) </t>
    </r>
  </si>
  <si>
    <r>
      <t xml:space="preserve">460 Förderanlagen </t>
    </r>
    <r>
      <rPr>
        <sz val="10"/>
        <rFont val="Arial"/>
        <family val="2"/>
      </rPr>
      <t>(</t>
    </r>
    <r>
      <rPr>
        <strike/>
        <sz val="10"/>
        <color theme="0" tint="-0.499984740745262"/>
        <rFont val="Arial"/>
        <family val="2"/>
      </rPr>
      <t>Aufzugsanlagen. Personenaufzüge, Lastenaufzüge, Fahrtreppen, Fahrsteige,</t>
    </r>
    <r>
      <rPr>
        <sz val="10"/>
        <rFont val="Arial"/>
        <family val="2"/>
      </rPr>
      <t xml:space="preserve"> Krananlagen)</t>
    </r>
  </si>
  <si>
    <r>
      <t>477 Verfahrenstechnische Anlagen</t>
    </r>
    <r>
      <rPr>
        <b/>
        <sz val="10"/>
        <color theme="0" tint="-0.499984740745262"/>
        <rFont val="Arial"/>
        <family val="2"/>
      </rPr>
      <t xml:space="preserve"> </t>
    </r>
    <r>
      <rPr>
        <b/>
        <strike/>
        <sz val="10"/>
        <color theme="0" tint="-0.499984740745262"/>
        <rFont val="Arial"/>
        <family val="2"/>
      </rPr>
      <t>Wasser,</t>
    </r>
    <r>
      <rPr>
        <b/>
        <sz val="10"/>
        <color theme="0" tint="-0.499984740745262"/>
        <rFont val="Arial"/>
        <family val="2"/>
      </rPr>
      <t xml:space="preserve"> </t>
    </r>
    <r>
      <rPr>
        <b/>
        <sz val="10"/>
        <rFont val="Arial"/>
        <family val="2"/>
      </rPr>
      <t xml:space="preserve">Abwasser, </t>
    </r>
    <r>
      <rPr>
        <b/>
        <strike/>
        <sz val="10"/>
        <color theme="0" tint="-0.499984740745262"/>
        <rFont val="Arial"/>
        <family val="2"/>
      </rPr>
      <t xml:space="preserve">Gase </t>
    </r>
  </si>
  <si>
    <r>
      <t xml:space="preserve">Verfahrenstechnische Anlagen für </t>
    </r>
    <r>
      <rPr>
        <strike/>
        <sz val="9"/>
        <color theme="0" tint="-0.499984740745262"/>
        <rFont val="Arial"/>
        <family val="2"/>
      </rPr>
      <t>Wassergewinnung</t>
    </r>
    <r>
      <rPr>
        <sz val="9"/>
        <color theme="0" tint="-0.499984740745262"/>
        <rFont val="Arial"/>
        <family val="2"/>
      </rPr>
      <t xml:space="preserve">, </t>
    </r>
    <r>
      <rPr>
        <sz val="9"/>
        <rFont val="Arial"/>
        <family val="2"/>
      </rPr>
      <t>Abwasserbehandlung und -entsorgung</t>
    </r>
    <r>
      <rPr>
        <sz val="9"/>
        <color theme="0" tint="-0.499984740745262"/>
        <rFont val="Arial"/>
        <family val="2"/>
      </rPr>
      <t xml:space="preserve"> </t>
    </r>
    <r>
      <rPr>
        <strike/>
        <sz val="9"/>
        <color theme="0" tint="-0.499984740745262"/>
        <rFont val="Arial"/>
        <family val="2"/>
      </rPr>
      <t>(z. B. Anlagen der Wassergewinnung</t>
    </r>
    <r>
      <rPr>
        <sz val="9"/>
        <color theme="0" tint="-0.499984740745262"/>
        <rFont val="Arial"/>
        <family val="2"/>
      </rPr>
      <t xml:space="preserve">, </t>
    </r>
    <r>
      <rPr>
        <strike/>
        <sz val="9"/>
        <color theme="0" tint="-0.499984740745262"/>
        <rFont val="Arial"/>
        <family val="2"/>
      </rPr>
      <t>Wasseraufbereitungsanlagen,</t>
    </r>
    <r>
      <rPr>
        <sz val="9"/>
        <color theme="0" tint="-0.499984740745262"/>
        <rFont val="Arial"/>
        <family val="2"/>
      </rPr>
      <t xml:space="preserve"> </t>
    </r>
    <r>
      <rPr>
        <sz val="9"/>
        <rFont val="Arial"/>
        <family val="2"/>
      </rPr>
      <t>Abwassereinigungsanlagen, Schlammbehandlungsanlagen,</t>
    </r>
    <r>
      <rPr>
        <strike/>
        <sz val="9"/>
        <color rgb="FFFF0000"/>
        <rFont val="Arial"/>
        <family val="2"/>
      </rPr>
      <t xml:space="preserve"> </t>
    </r>
    <r>
      <rPr>
        <strike/>
        <sz val="9"/>
        <color theme="0" tint="-0.499984740745262"/>
        <rFont val="Arial"/>
        <family val="2"/>
      </rPr>
      <t xml:space="preserve">Regenwasserbehandlungsanlagen, Grundwasserdekontaminierungsanlagen), Anlagen für die Ver- und Entsorgung mit Gasen (z. B. Odorieranlagen) </t>
    </r>
  </si>
  <si>
    <r>
      <t xml:space="preserve">Automationsstationen, Bedien-, Anzeige- und Ausgabeeinrichtungen, Hard- und Software, </t>
    </r>
    <r>
      <rPr>
        <strike/>
        <sz val="9"/>
        <color theme="0" tint="-0.499984740745262"/>
        <rFont val="Arial"/>
        <family val="2"/>
      </rPr>
      <t>Lizenzen</t>
    </r>
    <r>
      <rPr>
        <sz val="9"/>
        <color theme="0" tint="-0.499984740745262"/>
        <rFont val="Arial"/>
        <family val="2"/>
      </rPr>
      <t xml:space="preserve">, </t>
    </r>
    <r>
      <rPr>
        <sz val="9"/>
        <rFont val="Arial"/>
        <family val="2"/>
      </rPr>
      <t xml:space="preserve">Funktionen, Schnittstellen, Feldgeräte, Programmiereinrichtungen  </t>
    </r>
  </si>
  <si>
    <r>
      <t xml:space="preserve">Übergeordnete Einrichtungen für Automation und Management, Bedien-, Anzeige- und Ausgabeeinrichtungen, Hard- und Software, </t>
    </r>
    <r>
      <rPr>
        <strike/>
        <sz val="9"/>
        <color theme="0" tint="-0.499984740745262"/>
        <rFont val="Arial"/>
        <family val="2"/>
      </rPr>
      <t>Lizenzen</t>
    </r>
    <r>
      <rPr>
        <sz val="9"/>
        <color theme="0" tint="-0.499984740745262"/>
        <rFont val="Arial"/>
        <family val="2"/>
      </rPr>
      <t xml:space="preserve">, </t>
    </r>
    <r>
      <rPr>
        <sz val="9"/>
        <rFont val="Arial"/>
        <family val="2"/>
      </rPr>
      <t>Funktionen, Schnittstellen</t>
    </r>
  </si>
  <si>
    <r>
      <t xml:space="preserve">Einrichten, Vorhalten, Betreiben und Räumen der übergeordneten Baustelleneinrichtung für technische Anlagen ( z. B. Material- und </t>
    </r>
    <r>
      <rPr>
        <strike/>
        <sz val="9"/>
        <color theme="0" tint="-0.499984740745262"/>
        <rFont val="Arial"/>
        <family val="2"/>
      </rPr>
      <t>Geräteschuppen</t>
    </r>
    <r>
      <rPr>
        <strike/>
        <sz val="9"/>
        <color rgb="FFFF0000"/>
        <rFont val="Arial"/>
        <family val="2"/>
      </rPr>
      <t>,</t>
    </r>
    <r>
      <rPr>
        <sz val="9"/>
        <rFont val="Arial"/>
        <family val="2"/>
      </rPr>
      <t xml:space="preserve"> Lager-, </t>
    </r>
    <r>
      <rPr>
        <strike/>
        <sz val="9"/>
        <color theme="0" tint="-0.499984740745262"/>
        <rFont val="Arial"/>
        <family val="2"/>
      </rPr>
      <t>Wasch-, Toiletten- und Aufenthaltsräume,</t>
    </r>
    <r>
      <rPr>
        <sz val="9"/>
        <color theme="0" tint="-0.499984740745262"/>
        <rFont val="Arial"/>
        <family val="2"/>
      </rPr>
      <t xml:space="preserve"> </t>
    </r>
    <r>
      <rPr>
        <strike/>
        <sz val="9"/>
        <color theme="0" tint="-0.499984740745262"/>
        <rFont val="Arial"/>
        <family val="2"/>
      </rPr>
      <t>Bauwagen,</t>
    </r>
    <r>
      <rPr>
        <sz val="9"/>
        <color theme="0" tint="-0.499984740745262"/>
        <rFont val="Arial"/>
        <family val="2"/>
      </rPr>
      <t xml:space="preserve"> </t>
    </r>
    <r>
      <rPr>
        <sz val="9"/>
        <rFont val="Arial"/>
        <family val="2"/>
      </rPr>
      <t xml:space="preserve">Misch- und Transportanlagen, Energie- und Bauwasseranschlüsse, Baustraßen, Lager- und Arbeitsplätze, </t>
    </r>
    <r>
      <rPr>
        <strike/>
        <sz val="9"/>
        <color theme="0" tint="-0.499984740745262"/>
        <rFont val="Arial"/>
        <family val="2"/>
      </rPr>
      <t>Verkehrssicherungen</t>
    </r>
    <r>
      <rPr>
        <sz val="9"/>
        <rFont val="Arial"/>
        <family val="2"/>
      </rPr>
      <t xml:space="preserve">, Abdeckungen, </t>
    </r>
    <r>
      <rPr>
        <strike/>
        <sz val="9"/>
        <color theme="0" tint="-0.499984740745262"/>
        <rFont val="Arial"/>
        <family val="2"/>
      </rPr>
      <t>Bauschilder, Bau- und Schutzzäune, Baubeleuchtung</t>
    </r>
    <r>
      <rPr>
        <sz val="9"/>
        <color theme="0" tint="-0.499984740745262"/>
        <rFont val="Arial"/>
        <family val="2"/>
      </rPr>
      <t>,</t>
    </r>
    <r>
      <rPr>
        <sz val="9"/>
        <rFont val="Arial"/>
        <family val="2"/>
      </rPr>
      <t xml:space="preserve"> Baustrom, Bauwasser)</t>
    </r>
  </si>
  <si>
    <r>
      <rPr>
        <strike/>
        <sz val="9"/>
        <color theme="0" tint="-0.499984740745262"/>
        <rFont val="Arial"/>
        <family val="2"/>
      </rPr>
      <t>Zusätzliche Maßnahmen bei der Erstellung von technischen Anlagen (z. B. Schutz von Personen und Sachen sowie betriebliche Sicherungsmaßnahmen beim Bauen unter Betrieb);</t>
    </r>
    <r>
      <rPr>
        <sz val="9"/>
        <color theme="0" tint="-0.499984740745262"/>
        <rFont val="Arial"/>
        <family val="2"/>
      </rPr>
      <t xml:space="preserve"> </t>
    </r>
    <r>
      <rPr>
        <sz val="9"/>
        <rFont val="Arial"/>
        <family val="2"/>
      </rPr>
      <t xml:space="preserve">Reinigung vor der Inbetriebnahme; </t>
    </r>
    <r>
      <rPr>
        <strike/>
        <sz val="9"/>
        <color theme="0" tint="-0.499984740745262"/>
        <rFont val="Arial"/>
        <family val="2"/>
      </rPr>
      <t>Maßnahmen aufgrund von Forderungen des Wasser-, Landschafts-, Lärm- und Erschütterungsschutzes während der Bauzeit; Schlechtwetter und Winterbauschutz, Erwärmung der  technischen Anlagen, Schneeräumung</t>
    </r>
  </si>
  <si>
    <r>
      <t>Abwasserleitungen,</t>
    </r>
    <r>
      <rPr>
        <sz val="9"/>
        <color theme="0" tint="-0.499984740745262"/>
        <rFont val="Arial"/>
        <family val="2"/>
      </rPr>
      <t xml:space="preserve"> </t>
    </r>
    <r>
      <rPr>
        <strike/>
        <sz val="9"/>
        <color theme="0" tint="-0.499984740745262"/>
        <rFont val="Arial"/>
        <family val="2"/>
      </rPr>
      <t>häusliche Kläranlagen,</t>
    </r>
    <r>
      <rPr>
        <sz val="9"/>
        <color theme="0" tint="-0.499984740745262"/>
        <rFont val="Arial"/>
        <family val="2"/>
      </rPr>
      <t xml:space="preserve"> </t>
    </r>
    <r>
      <rPr>
        <strike/>
        <sz val="9"/>
        <color theme="0" tint="-0.499984740745262"/>
        <rFont val="Arial"/>
        <family val="2"/>
      </rPr>
      <t>Oberflächen- und Bauwerksentwässerungsanlagen</t>
    </r>
    <r>
      <rPr>
        <sz val="9"/>
        <color theme="0" tint="-0.499984740745262"/>
        <rFont val="Arial"/>
        <family val="2"/>
      </rPr>
      <t>,</t>
    </r>
    <r>
      <rPr>
        <sz val="9"/>
        <rFont val="Arial"/>
        <family val="2"/>
      </rPr>
      <t xml:space="preserve"> Sammelgruben, Abscheider, Hebeanlagen </t>
    </r>
  </si>
  <si>
    <r>
      <rPr>
        <b/>
        <sz val="10"/>
        <rFont val="Arial"/>
        <family val="2"/>
      </rPr>
      <t xml:space="preserve">DIN 276: Aufschlüsselung bis zur Ebene 3 (gemäß Entwurfsplanung/Genehmigungsplanung) - Hinweis: </t>
    </r>
    <r>
      <rPr>
        <sz val="10"/>
        <rFont val="Arial"/>
        <family val="2"/>
      </rPr>
      <t xml:space="preserve">
• Die durchgestrichenen Kosten sind gemäß der Kommunalrichtlinie nicht zuwendungsfähig
• Die zuwendungsfähigen Ausgaben werden im Blatt "Maßnahme" zu einer Gesamtausgabe addiert und automatisch im Blatt "Basisdatenblatt" weiterberechnet
• Wir behalten uns vor, Ihre Angaben auf Zuwendungsfähigkeit zu überprüfen
• </t>
    </r>
    <r>
      <rPr>
        <b/>
        <sz val="10"/>
        <rFont val="Arial"/>
        <family val="2"/>
      </rPr>
      <t>Bitte geben Sie</t>
    </r>
    <r>
      <rPr>
        <sz val="10"/>
        <rFont val="Arial"/>
        <family val="2"/>
      </rPr>
      <t xml:space="preserve"> Ihre zusätzliche Ausgaben zu einer zuwendungsfähigen Maßnahme je Kostengruppe unter Sonstiges an</t>
    </r>
  </si>
  <si>
    <r>
      <t>Abbrechen, Beseitigen und Entsorgen von vorhandenen Baukonstruktionen, technischen Anlagen,</t>
    </r>
    <r>
      <rPr>
        <sz val="9"/>
        <color theme="0" tint="-0.499984740745262"/>
        <rFont val="Arial"/>
        <family val="2"/>
      </rPr>
      <t xml:space="preserve"> </t>
    </r>
    <r>
      <rPr>
        <strike/>
        <sz val="9"/>
        <color theme="0" tint="-0.499984740745262"/>
        <rFont val="Arial"/>
        <family val="2"/>
      </rPr>
      <t>Außenanlagen und Freiflächen zum Herrichten des Grundstücks</t>
    </r>
  </si>
  <si>
    <r>
      <t xml:space="preserve">Pfahlgründung einschließlich der Roste; </t>
    </r>
    <r>
      <rPr>
        <strike/>
        <sz val="9"/>
        <color theme="0" tint="-0.499984740745262"/>
        <rFont val="Arial"/>
        <family val="2"/>
      </rPr>
      <t>Brunnengründungen</t>
    </r>
    <r>
      <rPr>
        <sz val="9"/>
        <color theme="0" tint="-0.499984740745262"/>
        <rFont val="Arial"/>
        <family val="2"/>
      </rPr>
      <t>;</t>
    </r>
    <r>
      <rPr>
        <sz val="9"/>
        <rFont val="Arial"/>
        <family val="2"/>
      </rPr>
      <t xml:space="preserve"> Verankerungen</t>
    </r>
  </si>
  <si>
    <r>
      <t xml:space="preserve">Äußere Bekleidungen an Wänden und Stützen einschließlich Putz-, Dichtungs-, Dämm- und Schutzschichten. </t>
    </r>
    <r>
      <rPr>
        <strike/>
        <sz val="9"/>
        <color theme="0" tint="-0.499984740745262"/>
        <rFont val="Arial"/>
        <family val="2"/>
      </rPr>
      <t>Dazu gehören auch auf der Außenseite fest mit den Außenwänden verbundene Fassaden- und Wandbegrünungssysteme einschließlich aller Teile (z. B. Gefäße, Substrate, Pflanzen, Fertigstellungs- und Entwicklungspflege, Dünge- und Bewässerungsvorrichtungen</t>
    </r>
  </si>
  <si>
    <r>
      <rPr>
        <strike/>
        <sz val="9"/>
        <color theme="0" tint="-0.499984740745262"/>
        <rFont val="Arial"/>
        <family val="2"/>
      </rPr>
      <t>Innenliegende Fenster, Schaufenster, Türen, Tore und</t>
    </r>
    <r>
      <rPr>
        <sz val="9"/>
        <rFont val="Arial"/>
        <family val="2"/>
      </rPr>
      <t xml:space="preserve"> sonstige Öffnungen </t>
    </r>
    <r>
      <rPr>
        <strike/>
        <sz val="9"/>
        <color theme="0" tint="-0.499984740745262"/>
        <rFont val="Arial"/>
        <family val="2"/>
      </rPr>
      <t>einschließlich Fensterbänken, Umrahmungen, Beschlägen, Antrieben, Lüftungselementen und sonstiger Einbauteile</t>
    </r>
  </si>
  <si>
    <r>
      <t xml:space="preserve">Tragende Konstruktionen von Dächern, Vordächern, Dachstühlen, </t>
    </r>
    <r>
      <rPr>
        <strike/>
        <sz val="9"/>
        <color theme="0" tint="-0.499984740745262"/>
        <rFont val="Arial"/>
        <family val="2"/>
      </rPr>
      <t>Raumtragwerken, Kuppeln und Gewölben einschließlich Über- und Unterzügen</t>
    </r>
    <r>
      <rPr>
        <sz val="9"/>
        <rFont val="Arial"/>
        <family val="2"/>
      </rPr>
      <t xml:space="preserve">, Abstützungen und füllender Teile (z. B. Dämmungen,  Hohlkörper, </t>
    </r>
    <r>
      <rPr>
        <strike/>
        <sz val="9"/>
        <color theme="0" tint="-0.499984740745262"/>
        <rFont val="Arial"/>
        <family val="2"/>
      </rPr>
      <t>Blindböden, Schüttungen</t>
    </r>
    <r>
      <rPr>
        <sz val="9"/>
        <rFont val="Arial"/>
        <family val="2"/>
      </rPr>
      <t>)</t>
    </r>
  </si>
  <si>
    <r>
      <t>Einrichten, Vorhalten, Betreiben und Räumen der übergeordneten Baustelleneinrichtung (z. B. Material- und</t>
    </r>
    <r>
      <rPr>
        <sz val="9"/>
        <color theme="0" tint="-0.499984740745262"/>
        <rFont val="Arial"/>
        <family val="2"/>
      </rPr>
      <t xml:space="preserve"> </t>
    </r>
    <r>
      <rPr>
        <strike/>
        <sz val="9"/>
        <color theme="0" tint="-0.499984740745262"/>
        <rFont val="Arial"/>
        <family val="2"/>
      </rPr>
      <t>Geräteschuppen,</t>
    </r>
    <r>
      <rPr>
        <sz val="9"/>
        <rFont val="Arial"/>
        <family val="2"/>
      </rPr>
      <t xml:space="preserve"> Lager-,  </t>
    </r>
    <r>
      <rPr>
        <strike/>
        <sz val="9"/>
        <color theme="0" tint="-0.499984740745262"/>
        <rFont val="Arial"/>
        <family val="2"/>
      </rPr>
      <t>Wasch-, Toiletten- und Aufenthaltsräume, Bauwagen,</t>
    </r>
    <r>
      <rPr>
        <sz val="9"/>
        <color theme="0" tint="-0.499984740745262"/>
        <rFont val="Arial"/>
        <family val="2"/>
      </rPr>
      <t xml:space="preserve"> </t>
    </r>
    <r>
      <rPr>
        <sz val="9"/>
        <rFont val="Arial"/>
        <family val="2"/>
      </rPr>
      <t xml:space="preserve">Misch- und Transportanlagen, Energie- und Bauwasseranschlüsse, Baustraßen, Lager- und Arbeitsplätze, </t>
    </r>
    <r>
      <rPr>
        <strike/>
        <sz val="9"/>
        <color theme="0" tint="-0.499984740745262"/>
        <rFont val="Arial"/>
        <family val="2"/>
      </rPr>
      <t>Verkehrssicherungen</t>
    </r>
    <r>
      <rPr>
        <sz val="9"/>
        <color theme="0" tint="-0.499984740745262"/>
        <rFont val="Arial"/>
        <family val="2"/>
      </rPr>
      <t>,</t>
    </r>
    <r>
      <rPr>
        <sz val="9"/>
        <rFont val="Arial"/>
        <family val="2"/>
      </rPr>
      <t xml:space="preserve"> Abdeckungen, </t>
    </r>
    <r>
      <rPr>
        <strike/>
        <sz val="9"/>
        <color theme="0" tint="-0.499984740745262"/>
        <rFont val="Arial"/>
        <family val="2"/>
      </rPr>
      <t>Bauschilder, Bau- und Schutzzäune, Baubeleuchtung,</t>
    </r>
    <r>
      <rPr>
        <sz val="9"/>
        <rFont val="Arial"/>
        <family val="2"/>
      </rPr>
      <t xml:space="preserve"> Baustrom, Bauwasser</t>
    </r>
  </si>
  <si>
    <r>
      <rPr>
        <strike/>
        <sz val="9"/>
        <color theme="0" tint="-0.499984740745262"/>
        <rFont val="Arial"/>
        <family val="2"/>
      </rPr>
      <t>Zusätzliche Maßnahmen bei der Erstellung von Baukonstruktionen (z. B. Schutz von Personen und Sachen sowie betriebliche Sicherungsmaßnahmen beim Bauen unter Betrieb);</t>
    </r>
    <r>
      <rPr>
        <sz val="9"/>
        <color theme="0" tint="-0.499984740745262"/>
        <rFont val="Arial"/>
        <family val="2"/>
      </rPr>
      <t xml:space="preserve"> </t>
    </r>
    <r>
      <rPr>
        <sz val="9"/>
        <rFont val="Arial"/>
        <family val="2"/>
      </rPr>
      <t xml:space="preserve">Reinigung vor Inbetriebnahme; </t>
    </r>
    <r>
      <rPr>
        <strike/>
        <sz val="9"/>
        <color theme="0" tint="-0.499984740745262"/>
        <rFont val="Arial"/>
        <family val="2"/>
      </rPr>
      <t>Maßnahmen aufgrund von Forderungen des Wasser-, Landschafts-, Lärm- und Erschütterungsschutzes während der Bauzeit; Schlechtwetter und Winterbauschutz</t>
    </r>
    <r>
      <rPr>
        <sz val="9"/>
        <color theme="0" tint="-0.499984740745262"/>
        <rFont val="Arial"/>
        <family val="2"/>
      </rPr>
      <t xml:space="preserve">, </t>
    </r>
    <r>
      <rPr>
        <strike/>
        <sz val="9"/>
        <color theme="0" tint="-0.499984740745262"/>
        <rFont val="Arial"/>
        <family val="2"/>
      </rPr>
      <t>Erwärmung des Bauwerks</t>
    </r>
    <r>
      <rPr>
        <sz val="9"/>
        <color theme="0" tint="-0.499984740745262"/>
        <rFont val="Arial"/>
        <family val="2"/>
      </rPr>
      <t xml:space="preserve">, </t>
    </r>
    <r>
      <rPr>
        <strike/>
        <sz val="9"/>
        <color theme="0" tint="-0.499984740745262"/>
        <rFont val="Arial"/>
        <family val="2"/>
      </rPr>
      <t>Schneeräumung</t>
    </r>
  </si>
  <si>
    <r>
      <t>410 Abwasser-,</t>
    </r>
    <r>
      <rPr>
        <b/>
        <sz val="10"/>
        <color rgb="FFFF0000"/>
        <rFont val="Arial"/>
        <family val="2"/>
      </rPr>
      <t xml:space="preserve"> </t>
    </r>
    <r>
      <rPr>
        <b/>
        <strike/>
        <sz val="10"/>
        <color theme="0" tint="-0.499984740745262"/>
        <rFont val="Arial"/>
        <family val="2"/>
      </rPr>
      <t>Wasser-, Gas</t>
    </r>
    <r>
      <rPr>
        <b/>
        <sz val="10"/>
        <rFont val="Arial"/>
        <family val="2"/>
      </rPr>
      <t>anlagen</t>
    </r>
    <r>
      <rPr>
        <b/>
        <sz val="10"/>
        <color rgb="FFFF0000"/>
        <rFont val="Arial"/>
        <family val="2"/>
      </rPr>
      <t xml:space="preserve"> </t>
    </r>
    <r>
      <rPr>
        <sz val="10"/>
        <rFont val="Arial"/>
        <family val="2"/>
      </rPr>
      <t>(Zu den Abwasser-,</t>
    </r>
    <r>
      <rPr>
        <sz val="10"/>
        <color theme="0" tint="-0.499984740745262"/>
        <rFont val="Arial"/>
        <family val="2"/>
      </rPr>
      <t xml:space="preserve"> </t>
    </r>
    <r>
      <rPr>
        <strike/>
        <sz val="10"/>
        <color theme="0" tint="-0.499984740745262"/>
        <rFont val="Arial"/>
        <family val="2"/>
      </rPr>
      <t>Wasser- und Gas</t>
    </r>
    <r>
      <rPr>
        <sz val="10"/>
        <rFont val="Arial"/>
        <family val="2"/>
      </rPr>
      <t>anlagen gehören</t>
    </r>
    <r>
      <rPr>
        <sz val="10"/>
        <color theme="0" tint="-0.499984740745262"/>
        <rFont val="Arial"/>
        <family val="2"/>
      </rPr>
      <t xml:space="preserve"> </t>
    </r>
    <r>
      <rPr>
        <strike/>
        <sz val="10"/>
        <color theme="0" tint="-0.499984740745262"/>
        <rFont val="Arial"/>
        <family val="2"/>
      </rPr>
      <t>im Wesentlichen die sanitärtechnischen Anlagen</t>
    </r>
    <r>
      <rPr>
        <sz val="10"/>
        <rFont val="Arial"/>
        <family val="2"/>
      </rPr>
      <t xml:space="preserve">) </t>
    </r>
  </si>
  <si>
    <r>
      <t>Automationsstationen, Bedien-, Anzeige- und Ausgabeeinrichtungen, Hard- und Software,</t>
    </r>
    <r>
      <rPr>
        <sz val="9"/>
        <color theme="0" tint="-0.499984740745262"/>
        <rFont val="Arial"/>
        <family val="2"/>
      </rPr>
      <t xml:space="preserve"> </t>
    </r>
    <r>
      <rPr>
        <strike/>
        <sz val="9"/>
        <color theme="0" tint="-0.499984740745262"/>
        <rFont val="Arial"/>
        <family val="2"/>
      </rPr>
      <t>Lizenzen</t>
    </r>
    <r>
      <rPr>
        <sz val="9"/>
        <rFont val="Arial"/>
        <family val="2"/>
      </rPr>
      <t xml:space="preserve">, Funktionen, Schnittstellen, Feldgeräte, Programmiereinrichtungen  </t>
    </r>
  </si>
  <si>
    <r>
      <t xml:space="preserve">Übergeordnete Einrichtungen für Automation und Management, Bedien-, Anzeige- und Ausgabeeinrichtungen, Hard- und Software, </t>
    </r>
    <r>
      <rPr>
        <strike/>
        <sz val="9"/>
        <color theme="0" tint="-0.499984740745262"/>
        <rFont val="Arial"/>
        <family val="2"/>
      </rPr>
      <t>Lizenzen</t>
    </r>
    <r>
      <rPr>
        <sz val="9"/>
        <color theme="0" tint="-0.499984740745262"/>
        <rFont val="Arial"/>
        <family val="2"/>
      </rPr>
      <t>,</t>
    </r>
    <r>
      <rPr>
        <sz val="9"/>
        <rFont val="Arial"/>
        <family val="2"/>
      </rPr>
      <t xml:space="preserve"> Funktionen, Schnittstellen</t>
    </r>
  </si>
  <si>
    <r>
      <t>Pfahlgründung einschließlich der Roste;</t>
    </r>
    <r>
      <rPr>
        <sz val="9"/>
        <color theme="0" tint="-0.499984740745262"/>
        <rFont val="Arial"/>
        <family val="2"/>
      </rPr>
      <t xml:space="preserve"> </t>
    </r>
    <r>
      <rPr>
        <strike/>
        <sz val="9"/>
        <color theme="0" tint="-0.499984740745262"/>
        <rFont val="Arial"/>
        <family val="2"/>
      </rPr>
      <t>Brunnengründungen</t>
    </r>
    <r>
      <rPr>
        <sz val="9"/>
        <color theme="0" tint="-0.499984740745262"/>
        <rFont val="Arial"/>
        <family val="2"/>
      </rPr>
      <t>;</t>
    </r>
    <r>
      <rPr>
        <sz val="9"/>
        <rFont val="Arial"/>
        <family val="2"/>
      </rPr>
      <t xml:space="preserve"> Verankerungen</t>
    </r>
  </si>
  <si>
    <r>
      <t>Mechanische Einbauten (insbesondere in Ingenieurbauten), die einer besonderen Zweckbestimmung des Bauwerks</t>
    </r>
    <r>
      <rPr>
        <strike/>
        <sz val="9"/>
        <color theme="0" tint="-0.499984740745262"/>
        <rFont val="Arial"/>
        <family val="2"/>
      </rPr>
      <t xml:space="preserve"> in der Wasserversorgung (z. B. Räumer für Absetzbecken),</t>
    </r>
    <r>
      <rPr>
        <sz val="9"/>
        <color theme="0" tint="-0.499984740745262"/>
        <rFont val="Arial"/>
        <family val="2"/>
      </rPr>
      <t xml:space="preserve"> in der Abwasserentsorgung</t>
    </r>
    <r>
      <rPr>
        <strike/>
        <sz val="9"/>
        <color theme="0" tint="-0.499984740745262"/>
        <rFont val="Arial"/>
        <family val="2"/>
      </rPr>
      <t xml:space="preserve"> (z. B. Räumer für Absetzbecken, Kammerfilterpressen, Oberflächenbelüfter</t>
    </r>
    <r>
      <rPr>
        <sz val="9"/>
        <rFont val="Arial"/>
        <family val="2"/>
      </rPr>
      <t>, Gasentschwefler, Gasspeicher)</t>
    </r>
    <r>
      <rPr>
        <sz val="9"/>
        <color theme="0" tint="-0.499984740745262"/>
        <rFont val="Arial"/>
        <family val="2"/>
      </rPr>
      <t>,</t>
    </r>
    <r>
      <rPr>
        <strike/>
        <sz val="9"/>
        <color theme="0" tint="-0.499984740745262"/>
        <rFont val="Arial"/>
        <family val="2"/>
      </rPr>
      <t xml:space="preserve"> in der Abfallentsorgung (z. B. Schredder, Müllpressen)</t>
    </r>
    <r>
      <rPr>
        <sz val="9"/>
        <color theme="0" tint="-0.499984740745262"/>
        <rFont val="Arial"/>
        <family val="2"/>
      </rPr>
      <t xml:space="preserve"> </t>
    </r>
    <r>
      <rPr>
        <strike/>
        <sz val="9"/>
        <color theme="0" tint="-0.499984740745262"/>
        <rFont val="Arial"/>
        <family val="2"/>
      </rPr>
      <t>und im Wasserbau (z. B. Stahlbaukonstruktionen bei Schleusen und Wehren, Grob- und Feinrechen) dienen</t>
    </r>
    <r>
      <rPr>
        <sz val="9"/>
        <color theme="0" tint="-0.499984740745262"/>
        <rFont val="Arial"/>
        <family val="2"/>
      </rPr>
      <t>.</t>
    </r>
    <r>
      <rPr>
        <sz val="9"/>
        <rFont val="Arial"/>
        <family val="2"/>
      </rPr>
      <t xml:space="preserve"> Zu den mechanischen Einbauten gehören die Antriebe der Einbauten, soweit nicht in der KG 466 erfasst. Die Anschlusstechnik und die Verfahrenstechnik sind in der KG 400 erfasst.)</t>
    </r>
  </si>
  <si>
    <r>
      <t xml:space="preserve">Einrichten, Vorhalten, Betreiben und Räumen der übergeordneten Baustelleneinrichtung (z. B. Material- und </t>
    </r>
    <r>
      <rPr>
        <strike/>
        <sz val="9"/>
        <color theme="0" tint="-0.499984740745262"/>
        <rFont val="Arial"/>
        <family val="2"/>
      </rPr>
      <t>Geräteschuppen,</t>
    </r>
    <r>
      <rPr>
        <sz val="9"/>
        <rFont val="Arial"/>
        <family val="2"/>
      </rPr>
      <t xml:space="preserve"> Lager-,  </t>
    </r>
    <r>
      <rPr>
        <strike/>
        <sz val="9"/>
        <color theme="0" tint="-0.499984740745262"/>
        <rFont val="Arial"/>
        <family val="2"/>
      </rPr>
      <t>Wasch-, Toiletten- und Aufenthaltsräume, Bauwagen,</t>
    </r>
    <r>
      <rPr>
        <sz val="9"/>
        <color theme="0" tint="-0.499984740745262"/>
        <rFont val="Arial"/>
        <family val="2"/>
      </rPr>
      <t xml:space="preserve"> </t>
    </r>
    <r>
      <rPr>
        <sz val="9"/>
        <rFont val="Arial"/>
        <family val="2"/>
      </rPr>
      <t xml:space="preserve">Misch- und Transportanlagen, Energie- und Bauwasseranschlüsse, Baustraßen, Lager- und Arbeitsplätze, </t>
    </r>
    <r>
      <rPr>
        <strike/>
        <sz val="9"/>
        <color theme="0" tint="-0.499984740745262"/>
        <rFont val="Arial"/>
        <family val="2"/>
      </rPr>
      <t>Verkehrssicherungen</t>
    </r>
    <r>
      <rPr>
        <sz val="9"/>
        <rFont val="Arial"/>
        <family val="2"/>
      </rPr>
      <t xml:space="preserve">, Abdeckungen, </t>
    </r>
    <r>
      <rPr>
        <strike/>
        <sz val="9"/>
        <color theme="0" tint="-0.499984740745262"/>
        <rFont val="Arial"/>
        <family val="2"/>
      </rPr>
      <t>Bauschilder, Bau- und Schutzzäune, Baubeleuchtung,</t>
    </r>
    <r>
      <rPr>
        <sz val="9"/>
        <rFont val="Arial"/>
        <family val="2"/>
      </rPr>
      <t xml:space="preserve"> Baustrom, Bauwasser</t>
    </r>
  </si>
  <si>
    <r>
      <t xml:space="preserve">410 </t>
    </r>
    <r>
      <rPr>
        <b/>
        <strike/>
        <sz val="10"/>
        <color theme="0" tint="-0.499984740745262"/>
        <rFont val="Arial"/>
        <family val="2"/>
      </rPr>
      <t>Abwasser-, Wasser-,</t>
    </r>
    <r>
      <rPr>
        <b/>
        <sz val="10"/>
        <color theme="0" tint="-0.499984740745262"/>
        <rFont val="Arial"/>
        <family val="2"/>
      </rPr>
      <t xml:space="preserve"> </t>
    </r>
    <r>
      <rPr>
        <b/>
        <sz val="10"/>
        <rFont val="Arial"/>
        <family val="2"/>
      </rPr>
      <t>Gasanlagen</t>
    </r>
    <r>
      <rPr>
        <b/>
        <sz val="10"/>
        <color rgb="FFFF0000"/>
        <rFont val="Arial"/>
        <family val="2"/>
      </rPr>
      <t xml:space="preserve"> </t>
    </r>
    <r>
      <rPr>
        <sz val="10"/>
        <rFont val="Arial"/>
        <family val="2"/>
      </rPr>
      <t xml:space="preserve">(Zu den </t>
    </r>
    <r>
      <rPr>
        <strike/>
        <sz val="10"/>
        <color theme="0" tint="-0.499984740745262"/>
        <rFont val="Arial"/>
        <family val="2"/>
      </rPr>
      <t>Abwasser-, Wasser-</t>
    </r>
    <r>
      <rPr>
        <sz val="10"/>
        <rFont val="Arial"/>
        <family val="2"/>
      </rPr>
      <t xml:space="preserve"> und Gasanlagen gehören</t>
    </r>
    <r>
      <rPr>
        <sz val="10"/>
        <color theme="0" tint="-0.499984740745262"/>
        <rFont val="Arial"/>
        <family val="2"/>
      </rPr>
      <t xml:space="preserve"> </t>
    </r>
    <r>
      <rPr>
        <strike/>
        <sz val="10"/>
        <color theme="0" tint="-0.499984740745262"/>
        <rFont val="Arial"/>
        <family val="2"/>
      </rPr>
      <t>im Wesentlichen die sanitärtechnischen Anlagen</t>
    </r>
    <r>
      <rPr>
        <sz val="10"/>
        <rFont val="Arial"/>
        <family val="2"/>
      </rPr>
      <t xml:space="preserve">) </t>
    </r>
  </si>
  <si>
    <r>
      <t xml:space="preserve">477 Verfahrenstechnische Anlagen </t>
    </r>
    <r>
      <rPr>
        <b/>
        <strike/>
        <sz val="10"/>
        <color theme="0" tint="-0.499984740745262"/>
        <rFont val="Arial"/>
        <family val="2"/>
      </rPr>
      <t>Wasser, Abwasser,</t>
    </r>
    <r>
      <rPr>
        <b/>
        <sz val="10"/>
        <rFont val="Arial"/>
        <family val="2"/>
      </rPr>
      <t xml:space="preserve"> Gase </t>
    </r>
  </si>
  <si>
    <r>
      <t xml:space="preserve">Verfahrenstechnische Anlagen für </t>
    </r>
    <r>
      <rPr>
        <strike/>
        <sz val="9"/>
        <color theme="0" tint="-0.499984740745262"/>
        <rFont val="Arial"/>
        <family val="2"/>
      </rPr>
      <t>Wassergewinnung, Abwasserbehandlung und -entsorgung (z. B. Anlagen der Wassergewinnung, Wasseraufbereitungsanlagen, Abwassereinigungsanlagen, Schlammbehandlungsanlagen, Regenwasserbehandlungsanlagen, Grundwasserdekontaminierungsanlagen)</t>
    </r>
    <r>
      <rPr>
        <sz val="9"/>
        <color theme="0" tint="-0.499984740745262"/>
        <rFont val="Arial"/>
        <family val="2"/>
      </rPr>
      <t xml:space="preserve">, </t>
    </r>
    <r>
      <rPr>
        <sz val="9"/>
        <rFont val="Arial"/>
        <family val="2"/>
      </rPr>
      <t xml:space="preserve">Anlagen für die Ver- und Entsorgung mit Gasen (z. B. Odorieranlagen) </t>
    </r>
  </si>
  <si>
    <r>
      <t xml:space="preserve">Einrichten, Vorhalten, Betreiben und Räumen der übergeordneten Baustelleneinrichtung für technische Anlagen ( z. B. Material- und </t>
    </r>
    <r>
      <rPr>
        <strike/>
        <sz val="9"/>
        <color theme="0" tint="-0.499984740745262"/>
        <rFont val="Arial"/>
        <family val="2"/>
      </rPr>
      <t>Geräteschuppen,</t>
    </r>
    <r>
      <rPr>
        <sz val="9"/>
        <rFont val="Arial"/>
        <family val="2"/>
      </rPr>
      <t xml:space="preserve"> Lager-, </t>
    </r>
    <r>
      <rPr>
        <strike/>
        <sz val="9"/>
        <color theme="0" tint="-0.499984740745262"/>
        <rFont val="Arial"/>
        <family val="2"/>
      </rPr>
      <t>Wasch-, Toiletten- und Aufenthaltsräume,</t>
    </r>
    <r>
      <rPr>
        <sz val="9"/>
        <color theme="0" tint="-0.499984740745262"/>
        <rFont val="Arial"/>
        <family val="2"/>
      </rPr>
      <t xml:space="preserve"> </t>
    </r>
    <r>
      <rPr>
        <strike/>
        <sz val="9"/>
        <color theme="0" tint="-0.499984740745262"/>
        <rFont val="Arial"/>
        <family val="2"/>
      </rPr>
      <t>Bauwagen,</t>
    </r>
    <r>
      <rPr>
        <sz val="9"/>
        <rFont val="Arial"/>
        <family val="2"/>
      </rPr>
      <t xml:space="preserve"> Misch- und Transportanlagen, Energie- und Bauwasseranschlüsse, Baustraßen, Lager- und Arbeitsplätze, </t>
    </r>
    <r>
      <rPr>
        <strike/>
        <sz val="9"/>
        <color theme="0" tint="-0.499984740745262"/>
        <rFont val="Arial"/>
        <family val="2"/>
      </rPr>
      <t>Verkehrssicherungen</t>
    </r>
    <r>
      <rPr>
        <sz val="9"/>
        <rFont val="Arial"/>
        <family val="2"/>
      </rPr>
      <t>, Abdeckungen,</t>
    </r>
    <r>
      <rPr>
        <sz val="9"/>
        <color theme="0" tint="-0.499984740745262"/>
        <rFont val="Arial"/>
        <family val="2"/>
      </rPr>
      <t xml:space="preserve"> </t>
    </r>
    <r>
      <rPr>
        <strike/>
        <sz val="9"/>
        <color theme="0" tint="-0.499984740745262"/>
        <rFont val="Arial"/>
        <family val="2"/>
      </rPr>
      <t>Bauschilder, Bau- und Schutzzäune, Baubeleuchtung</t>
    </r>
    <r>
      <rPr>
        <sz val="9"/>
        <color theme="0" tint="-0.499984740745262"/>
        <rFont val="Arial"/>
        <family val="2"/>
      </rPr>
      <t>,</t>
    </r>
    <r>
      <rPr>
        <sz val="9"/>
        <rFont val="Arial"/>
        <family val="2"/>
      </rPr>
      <t xml:space="preserve"> Baustrom, Bauwasser)</t>
    </r>
  </si>
  <si>
    <r>
      <rPr>
        <strike/>
        <sz val="9"/>
        <color theme="0" tint="-0.499984740745262"/>
        <rFont val="Arial"/>
        <family val="2"/>
      </rPr>
      <t>Zusätzliche Maßnahmen bei der Erstellung von technischen Anlagen (z. B. Schutz von Personen und Sachen sowie betriebliche Sicherungsmaßnahmen beim Bauen unter Betrieb)</t>
    </r>
    <r>
      <rPr>
        <strike/>
        <sz val="9"/>
        <color rgb="FFFF0000"/>
        <rFont val="Arial"/>
        <family val="2"/>
      </rPr>
      <t>;</t>
    </r>
    <r>
      <rPr>
        <sz val="9"/>
        <rFont val="Arial"/>
        <family val="2"/>
      </rPr>
      <t xml:space="preserve"> Reinigung vor der Inbetriebnahme; </t>
    </r>
    <r>
      <rPr>
        <strike/>
        <sz val="9"/>
        <color theme="0" tint="-0.499984740745262"/>
        <rFont val="Arial"/>
        <family val="2"/>
      </rPr>
      <t>Maßnahmen aufgrund von Forderungen des Wasser-, Landschafts-, Lärm- und Erschütterungsschutzes während der Bauzeit; Schlechtwetter und Winterbauschutz, Erwärmung der  technischen Anlagen, Schneeräumung</t>
    </r>
  </si>
  <si>
    <r>
      <t xml:space="preserve">553 Anlagen für Gase </t>
    </r>
    <r>
      <rPr>
        <b/>
        <strike/>
        <sz val="10"/>
        <color theme="0" tint="-0.499984740745262"/>
        <rFont val="Arial"/>
        <family val="2"/>
      </rPr>
      <t>und Flüssigkeiten</t>
    </r>
  </si>
  <si>
    <r>
      <t xml:space="preserve">Leitungen für Gase </t>
    </r>
    <r>
      <rPr>
        <strike/>
        <sz val="9"/>
        <color theme="0" tint="-0.499984740745262"/>
        <rFont val="Arial"/>
        <family val="2"/>
      </rPr>
      <t>und wassergefährdende Flüssigkeiten, Flüssiggasanlagen</t>
    </r>
  </si>
  <si>
    <r>
      <t xml:space="preserve">DIN 276: Aufschlüsselung bis zur Ebene 3 (gemäß Entwurfsplanung/Genehmigungsplanung) - Hinweis: 
• </t>
    </r>
    <r>
      <rPr>
        <sz val="10"/>
        <rFont val="Arial"/>
        <family val="2"/>
      </rPr>
      <t xml:space="preserve">Die durchgestrichenen Kosten sind gemäß der Kommunalrichtlinie nicht zuwendungsfähig
• Die zuwendungsfähigen Ausgaben werden im Blatt "Maßnahme" zu einer Gesamtausgabe addiert und automatisch im Blatt "Basisdatenblatt" weiterberechnet
• Wir behalten uns vor, Ihre Angaben auf Zuwendungsfähigkeit zu überprüfen
• </t>
    </r>
    <r>
      <rPr>
        <b/>
        <sz val="10"/>
        <rFont val="Arial"/>
        <family val="2"/>
      </rPr>
      <t>Bitte geben Sie</t>
    </r>
    <r>
      <rPr>
        <sz val="10"/>
        <rFont val="Arial"/>
        <family val="2"/>
      </rPr>
      <t xml:space="preserve"> Ihre zusätzliche Ausgaben zu einer zuwendungsfähigen Maßnahme je Kostengruppe unter Sonstiges an</t>
    </r>
  </si>
  <si>
    <t>Gaspufferspeicher</t>
  </si>
  <si>
    <t>WILMA</t>
  </si>
  <si>
    <t>To Do</t>
  </si>
  <si>
    <t>Hilfsmittel/Link</t>
  </si>
  <si>
    <t>Prototyp Nr.</t>
  </si>
  <si>
    <t>Excel VHB</t>
  </si>
  <si>
    <t>Überprüfen + Blattschutz entfernen KW: „Amsel</t>
  </si>
  <si>
    <t>Excel Entwicklertools</t>
  </si>
  <si>
    <t>Excelblätter Zellen mit Zellschutz</t>
  </si>
  <si>
    <t xml:space="preserve">Zellen entsperren, die einer Berechnung mit Rückgabewerte des Kombinationsfeldes und einer weiteren Berechnung dienen
</t>
  </si>
  <si>
    <t xml:space="preserve">Blattschutz wiederherstellen: Überprüfen + Blattschutz + KW Eingabe „Amsel“
</t>
  </si>
  <si>
    <t>a. Ich/wir bestätige/n, dass die durch das beantragte Vorhaben unterstützte Dienstleistung einem rechtlichen Monopol unterliegt.</t>
  </si>
  <si>
    <r>
      <t xml:space="preserve">Einrichten, Vorhalten, Betreiben und Räumen der übergeordneten Baustelleneinrichtung für technische Anlagen ( z. B. Material- und </t>
    </r>
    <r>
      <rPr>
        <strike/>
        <sz val="9"/>
        <color theme="0" tint="-0.499984740745262"/>
        <rFont val="Arial"/>
        <family val="2"/>
      </rPr>
      <t>Geräteschuppen,</t>
    </r>
    <r>
      <rPr>
        <sz val="9"/>
        <rFont val="Arial"/>
        <family val="2"/>
      </rPr>
      <t xml:space="preserve"> Lager-, </t>
    </r>
    <r>
      <rPr>
        <strike/>
        <sz val="9"/>
        <color theme="0" tint="-0.499984740745262"/>
        <rFont val="Arial"/>
        <family val="2"/>
      </rPr>
      <t>Wasch-, Toiletten- und Aufenthaltsräume,</t>
    </r>
    <r>
      <rPr>
        <sz val="9"/>
        <color theme="0" tint="-0.499984740745262"/>
        <rFont val="Arial"/>
        <family val="2"/>
      </rPr>
      <t xml:space="preserve"> </t>
    </r>
    <r>
      <rPr>
        <strike/>
        <sz val="9"/>
        <color theme="0" tint="-0.499984740745262"/>
        <rFont val="Arial"/>
        <family val="2"/>
      </rPr>
      <t>Bauwagen,</t>
    </r>
    <r>
      <rPr>
        <sz val="9"/>
        <rFont val="Arial"/>
        <family val="2"/>
      </rPr>
      <t xml:space="preserve"> Misch- und Transportanlagen, Energie- und Bauwasseranschlüsse, Baustraßen, Lager- und Arbeitsplätze, </t>
    </r>
    <r>
      <rPr>
        <strike/>
        <sz val="9"/>
        <color theme="0" tint="-0.499984740745262"/>
        <rFont val="Arial"/>
        <family val="2"/>
      </rPr>
      <t>Verkehrssicherungen</t>
    </r>
    <r>
      <rPr>
        <sz val="9"/>
        <color theme="0" tint="-0.499984740745262"/>
        <rFont val="Arial"/>
        <family val="2"/>
      </rPr>
      <t xml:space="preserve">, </t>
    </r>
    <r>
      <rPr>
        <sz val="9"/>
        <rFont val="Arial"/>
        <family val="2"/>
      </rPr>
      <t xml:space="preserve">Abdeckungen, </t>
    </r>
    <r>
      <rPr>
        <strike/>
        <sz val="9"/>
        <color theme="0" tint="-0.499984740745262"/>
        <rFont val="Arial"/>
        <family val="2"/>
      </rPr>
      <t>Bauschilder, Bau- und Schutzzäune, Baubeleuchtung</t>
    </r>
    <r>
      <rPr>
        <sz val="9"/>
        <color theme="0" tint="-0.499984740745262"/>
        <rFont val="Arial"/>
        <family val="2"/>
      </rPr>
      <t xml:space="preserve">, </t>
    </r>
    <r>
      <rPr>
        <sz val="9"/>
        <rFont val="Arial"/>
        <family val="2"/>
      </rPr>
      <t>Baustrom, Bauwasser)</t>
    </r>
  </si>
  <si>
    <r>
      <rPr>
        <strike/>
        <sz val="9"/>
        <color theme="0" tint="-0.499984740745262"/>
        <rFont val="Arial"/>
        <family val="2"/>
      </rPr>
      <t>Zusätzliche Maßnahmen bei der Erstellung von Baukonstruktionen (z. B. Schutz von Personen und Sachen sowie betriebliche Sicherungsmaßnahmen beim Bauen unter Betrieb);</t>
    </r>
    <r>
      <rPr>
        <sz val="9"/>
        <color theme="0" tint="-0.499984740745262"/>
        <rFont val="Arial"/>
        <family val="2"/>
      </rPr>
      <t xml:space="preserve"> </t>
    </r>
    <r>
      <rPr>
        <sz val="9"/>
        <rFont val="Arial"/>
        <family val="2"/>
      </rPr>
      <t>Reinigung vor Inbetriebnahme;</t>
    </r>
    <r>
      <rPr>
        <sz val="9"/>
        <color theme="0" tint="-0.499984740745262"/>
        <rFont val="Arial"/>
        <family val="2"/>
      </rPr>
      <t xml:space="preserve"> </t>
    </r>
    <r>
      <rPr>
        <strike/>
        <sz val="9"/>
        <color theme="0" tint="-0.499984740745262"/>
        <rFont val="Arial"/>
        <family val="2"/>
      </rPr>
      <t>Maßnahmen aufgrund von Forderungen des Wasser-, Landschafts-, Lärm- und Erschütterungsschutzes während der Bauzeit; Schlechtwetter und Winterbauschutz</t>
    </r>
    <r>
      <rPr>
        <sz val="9"/>
        <color theme="0" tint="-0.499984740745262"/>
        <rFont val="Arial"/>
        <family val="2"/>
      </rPr>
      <t xml:space="preserve">, </t>
    </r>
    <r>
      <rPr>
        <strike/>
        <sz val="9"/>
        <color theme="0" tint="-0.499984740745262"/>
        <rFont val="Arial"/>
        <family val="2"/>
      </rPr>
      <t>Erwärmung des Bauwerks</t>
    </r>
    <r>
      <rPr>
        <sz val="9"/>
        <color theme="0" tint="-0.499984740745262"/>
        <rFont val="Arial"/>
        <family val="2"/>
      </rPr>
      <t xml:space="preserve">, </t>
    </r>
    <r>
      <rPr>
        <strike/>
        <sz val="9"/>
        <color theme="0" tint="-0.499984740745262"/>
        <rFont val="Arial"/>
        <family val="2"/>
      </rPr>
      <t>Schneeräumung</t>
    </r>
  </si>
  <si>
    <t>Bestätigung Beihilfe</t>
  </si>
  <si>
    <t xml:space="preserve">Bestätigung für Zielkennwerte der Studie </t>
  </si>
  <si>
    <t xml:space="preserve">G25, 28, 29
</t>
  </si>
  <si>
    <t>Wir bestätigen hiermit nicht.</t>
  </si>
  <si>
    <t>G 33, 34, 35</t>
  </si>
  <si>
    <t>Rechtsklick Reiter - &gt; Ausblenden</t>
  </si>
  <si>
    <r>
      <rPr>
        <strike/>
        <sz val="9"/>
        <color theme="0" tint="-0.499984740745262"/>
        <rFont val="Arial"/>
        <family val="2"/>
      </rPr>
      <t>Horizontale Verglasungen,</t>
    </r>
    <r>
      <rPr>
        <sz val="9"/>
        <rFont val="Arial"/>
        <family val="2"/>
      </rPr>
      <t xml:space="preserve"> Luken, einschließlich Umrahmungen, Beschlägen und sonstiger Einbauteile</t>
    </r>
  </si>
  <si>
    <r>
      <rPr>
        <strike/>
        <sz val="9"/>
        <color theme="0" tint="-0.499984740745262"/>
        <rFont val="Arial"/>
        <family val="2"/>
      </rPr>
      <t>Dachfenster</t>
    </r>
    <r>
      <rPr>
        <sz val="9"/>
        <rFont val="Arial"/>
        <family val="2"/>
      </rPr>
      <t xml:space="preserve">, Ausstiege und andere Dachöffnungen einschließlich Umrahmungen, Beschlägen, Antrieben, </t>
    </r>
    <r>
      <rPr>
        <strike/>
        <sz val="9"/>
        <color theme="0" tint="-0.499984740745262"/>
        <rFont val="Arial"/>
        <family val="2"/>
      </rPr>
      <t>Lüftungselementen</t>
    </r>
    <r>
      <rPr>
        <sz val="9"/>
        <color theme="0" tint="-0.499984740745262"/>
        <rFont val="Arial"/>
        <family val="2"/>
      </rPr>
      <t xml:space="preserve"> </t>
    </r>
    <r>
      <rPr>
        <sz val="9"/>
        <rFont val="Arial"/>
        <family val="2"/>
      </rPr>
      <t xml:space="preserve">und sonstiger Einbauteile; </t>
    </r>
    <r>
      <rPr>
        <strike/>
        <sz val="9"/>
        <color theme="0" tint="-0.499984740745262"/>
        <rFont val="Arial"/>
        <family val="2"/>
      </rPr>
      <t>natürliche Rauch- und Wärmeabzugsanlagen</t>
    </r>
  </si>
  <si>
    <r>
      <rPr>
        <strike/>
        <sz val="9"/>
        <color theme="0" tint="-0.499984740745262"/>
        <rFont val="Arial"/>
        <family val="2"/>
      </rPr>
      <t xml:space="preserve">Horizontale Verglasungen, </t>
    </r>
    <r>
      <rPr>
        <sz val="9"/>
        <rFont val="Arial"/>
        <family val="2"/>
      </rPr>
      <t>Luken, einschließlich Umrahmungen, Beschlägen und sonstiger Einbauteile</t>
    </r>
  </si>
  <si>
    <r>
      <t>370 Infrastrukturanlagen</t>
    </r>
    <r>
      <rPr>
        <sz val="10"/>
        <rFont val="Arial"/>
        <family val="2"/>
      </rPr>
      <t xml:space="preserve"> (Eigenständige Bauwerke von Infrastrukturanlagen für </t>
    </r>
    <r>
      <rPr>
        <strike/>
        <sz val="10"/>
        <color theme="0" tint="-0.499984740745262"/>
        <rFont val="Arial"/>
        <family val="2"/>
      </rPr>
      <t>Verkehr sowie</t>
    </r>
    <r>
      <rPr>
        <sz val="10"/>
        <rFont val="Arial"/>
        <family val="2"/>
      </rPr>
      <t xml:space="preserve"> Ver- und Entsorgung, soweit die Kosten nicht in den KG 330 bis 360 erfasst werden können. Die Erdbaumaßnahmen für diese Anlagen gehören zur KG 310, die Gründungs- und Unterbaumaßnahmen zur KG 320. Die verfahrenstechnischen Anlagen gehören zu den KG 477 und 478)</t>
    </r>
  </si>
  <si>
    <r>
      <rPr>
        <strike/>
        <sz val="9"/>
        <color theme="0" tint="-0.499984740745262"/>
        <rFont val="Arial"/>
        <family val="2"/>
      </rPr>
      <t>Dachfenster,</t>
    </r>
    <r>
      <rPr>
        <sz val="9"/>
        <rFont val="Arial"/>
        <family val="2"/>
      </rPr>
      <t xml:space="preserve"> Ausstiege und andere Dachöffnungen einschließlich Umrahmungen, Beschlägen, Antrieben,</t>
    </r>
    <r>
      <rPr>
        <sz val="9"/>
        <color theme="0" tint="-0.499984740745262"/>
        <rFont val="Arial"/>
        <family val="2"/>
      </rPr>
      <t xml:space="preserve"> </t>
    </r>
    <r>
      <rPr>
        <strike/>
        <sz val="9"/>
        <color theme="0" tint="-0.499984740745262"/>
        <rFont val="Arial"/>
        <family val="2"/>
      </rPr>
      <t>Lüftungselementen</t>
    </r>
    <r>
      <rPr>
        <sz val="9"/>
        <rFont val="Arial"/>
        <family val="2"/>
      </rPr>
      <t xml:space="preserve"> und sonstiger Einbauteile; </t>
    </r>
    <r>
      <rPr>
        <strike/>
        <sz val="9"/>
        <color theme="0" tint="-0.499984740745262"/>
        <rFont val="Arial"/>
        <family val="2"/>
      </rPr>
      <t>natürliche Rauch- und Wärmeabzugsanlagen</t>
    </r>
  </si>
  <si>
    <r>
      <t xml:space="preserve">Beläge auf Deckenkonstruktionen einschließlich Estrichen, Dichtungs-, Dämm-, Schutz- und Nutzschichten sowie Schwingböden und Installationsdoppelböden  
</t>
    </r>
    <r>
      <rPr>
        <strike/>
        <sz val="9"/>
        <color theme="0" tint="-0.499984740745262"/>
        <rFont val="Arial"/>
        <family val="2"/>
      </rPr>
      <t>Dazu gehören auch fest mit den Decken verbundene Begrünungssysteme einschließlich Fertigstellungs- und Entwicklungspflege.</t>
    </r>
  </si>
  <si>
    <r>
      <t>Bekleidungen an Wänden und Stützen einschließlich Putz-, Dichtungs-, Dämm- und Schutzschichten</t>
    </r>
    <r>
      <rPr>
        <strike/>
        <sz val="9"/>
        <color theme="0" tint="-0.499984740745262"/>
        <rFont val="Arial"/>
        <family val="2"/>
      </rPr>
      <t>; dazu gehören auch fest mit den Innenwänden verbundene Begrünungssysteme einschließlich Fertigstellungs- und Entwicklungspflege</t>
    </r>
  </si>
  <si>
    <r>
      <t>440 Elektrische Anlagen</t>
    </r>
    <r>
      <rPr>
        <sz val="10"/>
        <rFont val="Arial"/>
        <family val="2"/>
      </rPr>
      <t xml:space="preserve"> (Elektrische Anlagen </t>
    </r>
    <r>
      <rPr>
        <strike/>
        <sz val="10"/>
        <color theme="0" tint="-0.499984740745262"/>
        <rFont val="Arial"/>
        <family val="2"/>
      </rPr>
      <t>für Starkstrom einschl. der Brandschutzdurchführungen</t>
    </r>
    <r>
      <rPr>
        <sz val="10"/>
        <rFont val="Arial"/>
        <family val="2"/>
      </rPr>
      <t>, soweit nicht in anderen Kostengruppen erfasst, jedoch ohne die Anlagen der KG 450)</t>
    </r>
  </si>
  <si>
    <r>
      <rPr>
        <strike/>
        <sz val="9"/>
        <color theme="0" tint="-0.499984740745262"/>
        <rFont val="Arial"/>
        <family val="2"/>
      </rPr>
      <t>Dachfenster,</t>
    </r>
    <r>
      <rPr>
        <sz val="9"/>
        <rFont val="Arial"/>
        <family val="2"/>
      </rPr>
      <t xml:space="preserve"> Ausstiege und andere Dachöffnungen einschließlich Umrahmungen, Beschlägen, Antrieben, </t>
    </r>
    <r>
      <rPr>
        <strike/>
        <sz val="9"/>
        <color theme="0" tint="-0.499984740745262"/>
        <rFont val="Arial"/>
        <family val="2"/>
      </rPr>
      <t>Lüftungselementen</t>
    </r>
    <r>
      <rPr>
        <sz val="9"/>
        <rFont val="Arial"/>
        <family val="2"/>
      </rPr>
      <t xml:space="preserve"> und sonstiger Einbauteile; </t>
    </r>
    <r>
      <rPr>
        <strike/>
        <sz val="9"/>
        <color theme="0" tint="-0.499984740745262"/>
        <rFont val="Arial"/>
        <family val="2"/>
      </rPr>
      <t>natürliche Rauch- und Wärmeabzugsanlagen</t>
    </r>
  </si>
  <si>
    <r>
      <t>Mechanische Einbauten (insbesondere in Ingenieurbauten), die einer besonderen Zweckbestimmung des Bauwerks</t>
    </r>
    <r>
      <rPr>
        <strike/>
        <sz val="9"/>
        <color theme="0" tint="-0.499984740745262"/>
        <rFont val="Arial"/>
        <family val="2"/>
      </rPr>
      <t xml:space="preserve"> in der Wasserversorgung (z. B. Räumer für Absetzbecken),</t>
    </r>
    <r>
      <rPr>
        <sz val="9"/>
        <rFont val="Arial"/>
        <family val="2"/>
      </rPr>
      <t xml:space="preserve"> in der Abwasserentsorgung (z. B. Räumer für Absetzbecken, Kammerfilterpressen, </t>
    </r>
    <r>
      <rPr>
        <strike/>
        <sz val="9"/>
        <color theme="0" tint="-0.499984740745262"/>
        <rFont val="Arial"/>
        <family val="2"/>
      </rPr>
      <t>Oberflächenbelüfter</t>
    </r>
    <r>
      <rPr>
        <sz val="9"/>
        <color theme="0" tint="-0.499984740745262"/>
        <rFont val="Arial"/>
        <family val="2"/>
      </rPr>
      <t xml:space="preserve">, </t>
    </r>
    <r>
      <rPr>
        <strike/>
        <sz val="9"/>
        <color theme="0" tint="-0.499984740745262"/>
        <rFont val="Arial"/>
        <family val="2"/>
      </rPr>
      <t>Gasentschwefler, Gasspeicher</t>
    </r>
    <r>
      <rPr>
        <sz val="9"/>
        <color theme="0" tint="-0.499984740745262"/>
        <rFont val="Arial"/>
        <family val="2"/>
      </rPr>
      <t>)</t>
    </r>
    <r>
      <rPr>
        <sz val="9"/>
        <rFont val="Arial"/>
        <family val="2"/>
      </rPr>
      <t>,</t>
    </r>
    <r>
      <rPr>
        <strike/>
        <sz val="9"/>
        <color theme="0" tint="-0.499984740745262"/>
        <rFont val="Arial"/>
        <family val="2"/>
      </rPr>
      <t xml:space="preserve"> in der Abfallentsorgung (z. B. Schredder, Müllpressen)</t>
    </r>
    <r>
      <rPr>
        <sz val="9"/>
        <color theme="0" tint="-0.499984740745262"/>
        <rFont val="Arial"/>
        <family val="2"/>
      </rPr>
      <t xml:space="preserve"> </t>
    </r>
    <r>
      <rPr>
        <sz val="9"/>
        <rFont val="Arial"/>
        <family val="2"/>
      </rPr>
      <t xml:space="preserve">und im Wasserbau (z. B. </t>
    </r>
    <r>
      <rPr>
        <strike/>
        <sz val="9"/>
        <color theme="0" tint="-0.499984740745262"/>
        <rFont val="Arial"/>
        <family val="2"/>
      </rPr>
      <t>Stahlbaukonstruktionen bei Schleusen und Wehren,</t>
    </r>
    <r>
      <rPr>
        <sz val="9"/>
        <rFont val="Arial"/>
        <family val="2"/>
      </rPr>
      <t xml:space="preserve"> Grob- und Feinrechen) dienen. Zu den mechanischen Einbauten gehören die Antriebe der Einbauten, soweit nicht in der KG 466 erfasst. Die Anschlusstechnik und die Verfahrenstechnik sind in der KG 400 erfasst.)</t>
    </r>
  </si>
  <si>
    <t>413 Gasanlagen</t>
  </si>
  <si>
    <r>
      <t>Gasanlagen für Wirtschaftswärme (Gaslagerungs-</t>
    </r>
    <r>
      <rPr>
        <strike/>
        <sz val="9"/>
        <color theme="0" tint="-0.499984740745262"/>
        <rFont val="Arial"/>
        <family val="2"/>
      </rPr>
      <t xml:space="preserve"> und –erzeugungs-</t>
    </r>
    <r>
      <rPr>
        <sz val="9"/>
        <rFont val="Arial"/>
        <family val="2"/>
      </rPr>
      <t>anlagen, Übergabestationen, Druckregelanlagen und Gasleitungen), soweit nicht in der KG 420 oder KG 470 erfasst</t>
    </r>
  </si>
  <si>
    <r>
      <t xml:space="preserve">Baukonstruktionen </t>
    </r>
    <r>
      <rPr>
        <strike/>
        <sz val="9"/>
        <color theme="0" tint="-0.499984740745262"/>
        <rFont val="Arial"/>
        <family val="2"/>
      </rPr>
      <t>von Anlagen der Regenrückhaltung</t>
    </r>
    <r>
      <rPr>
        <sz val="9"/>
        <rFont val="Arial"/>
        <family val="2"/>
      </rPr>
      <t>, der Abwasser- und Schlammbehandlung sowie von Abwasserleitungsnetzen</t>
    </r>
  </si>
  <si>
    <r>
      <t xml:space="preserve">Baukonstruktionen von Anlagen </t>
    </r>
    <r>
      <rPr>
        <strike/>
        <sz val="9"/>
        <color theme="0" tint="-0.499984740745262"/>
        <rFont val="Arial"/>
        <family val="2"/>
      </rPr>
      <t>der Regenrückhaltung</t>
    </r>
    <r>
      <rPr>
        <sz val="9"/>
        <color theme="0" tint="-0.499984740745262"/>
        <rFont val="Arial"/>
        <family val="2"/>
      </rPr>
      <t>,</t>
    </r>
    <r>
      <rPr>
        <sz val="9"/>
        <rFont val="Arial"/>
        <family val="2"/>
      </rPr>
      <t xml:space="preserve"> der Abwasser- und Schlammbehandlung sowie von Abwasserleitungsnetzen</t>
    </r>
  </si>
  <si>
    <t xml:space="preserve">Die in der Kommunalrichtlinie und im Technischen Annex genannten Fördervoraussetzungen sowie die Einhaltung der anerkannten Regeln der Technik wurden in der Planungsphase berücksichtigt. </t>
  </si>
  <si>
    <t>4.2.7 Maßnahmen zu Förderung klimafreundlicher Abwasserbewirtschaftung - Vorhabenbeschreibung:
h) Erhöhung der Faulgasmenge</t>
  </si>
  <si>
    <t>Steigerung der Faulgasproduktion [LN/EW*d]</t>
  </si>
  <si>
    <t>Energieträger</t>
  </si>
  <si>
    <t>Erdgas</t>
  </si>
  <si>
    <t>Braunkohle</t>
  </si>
  <si>
    <t>Emissionsfaktor</t>
  </si>
  <si>
    <t>Steinkohle</t>
  </si>
  <si>
    <t>Strommix</t>
  </si>
  <si>
    <t>Heizöl</t>
  </si>
  <si>
    <t>Klärgas</t>
  </si>
  <si>
    <t>Feste Biomasse</t>
  </si>
  <si>
    <t>Flüssige Biomasse</t>
  </si>
  <si>
    <t>Biogas</t>
  </si>
  <si>
    <t>Biomethan</t>
  </si>
  <si>
    <t>Deponiegas</t>
  </si>
  <si>
    <t>Solarthermie</t>
  </si>
  <si>
    <t>Wärmepumpe</t>
  </si>
  <si>
    <t>Sonstige</t>
  </si>
  <si>
    <t>Netto zusätzlicher Energiegewinn durch die Maßnahme(n) [kWh/a]</t>
  </si>
  <si>
    <t>Bitte Auswählen</t>
  </si>
  <si>
    <t>G22</t>
  </si>
  <si>
    <t>THG-Faktor [kg CO2/kWh]</t>
  </si>
  <si>
    <r>
      <t>Zu erwartende THG-Einsparungen pro Jahr [t CO</t>
    </r>
    <r>
      <rPr>
        <b/>
        <vertAlign val="subscript"/>
        <sz val="10"/>
        <rFont val="Arial"/>
        <family val="2"/>
      </rPr>
      <t>2</t>
    </r>
    <r>
      <rPr>
        <b/>
        <sz val="10"/>
        <rFont val="Arial"/>
        <family val="2"/>
      </rPr>
      <t>-Äq./a]</t>
    </r>
    <r>
      <rPr>
        <b/>
        <vertAlign val="superscript"/>
        <sz val="10"/>
        <rFont val="Arial"/>
        <family val="2"/>
      </rPr>
      <t>b</t>
    </r>
  </si>
  <si>
    <r>
      <rPr>
        <vertAlign val="superscript"/>
        <sz val="10"/>
        <rFont val="Arial"/>
        <family val="2"/>
      </rPr>
      <t>b</t>
    </r>
    <r>
      <rPr>
        <sz val="10"/>
        <rFont val="Arial"/>
        <family val="2"/>
      </rPr>
      <t xml:space="preserve">  berechnet mit Emissionsfaktor von 0,436 kg CO</t>
    </r>
    <r>
      <rPr>
        <vertAlign val="subscript"/>
        <sz val="10"/>
        <rFont val="Arial"/>
        <family val="2"/>
      </rPr>
      <t>2</t>
    </r>
    <r>
      <rPr>
        <sz val="10"/>
        <rFont val="Arial"/>
        <family val="2"/>
      </rPr>
      <t>/kWh (Quelle: Öko-Institut 2021)</t>
    </r>
  </si>
  <si>
    <r>
      <rPr>
        <vertAlign val="superscript"/>
        <sz val="10"/>
        <rFont val="Arial"/>
        <family val="2"/>
      </rPr>
      <t>a</t>
    </r>
    <r>
      <rPr>
        <sz val="10"/>
        <rFont val="Arial"/>
        <family val="2"/>
      </rPr>
      <t xml:space="preserve">  Emissionsfaktoren Öko-Institut 2021</t>
    </r>
  </si>
  <si>
    <t>Prüfergebnis</t>
  </si>
  <si>
    <r>
      <t xml:space="preserve">Die in der vorliegenden Studie (DWA 216, Machbarkeitstudie) erarbeitete Vorzugsvariante muss mindestens die Zielkennwerte gemäß des Technischen Annex erreichen. </t>
    </r>
    <r>
      <rPr>
        <b/>
        <sz val="10"/>
        <rFont val="Arial"/>
        <family val="2"/>
      </rPr>
      <t>Bitte geben Sie die entsprechenden Seitenzahlen Ihrer Studie an, aus denen die Einhaltung der Zielkennwerten hervorgeht.</t>
    </r>
  </si>
  <si>
    <r>
      <t xml:space="preserve">Die beantragte Maßnahme unter Nummer 4.2.7 h) muss zuvor in einer durchgeführten Studie (DWA216, Machbarkeitsstudie) ermittelt worden sein, welche die Anforderungen gemäß Nummer 4.1.6 Machbarkeitsstudien erfüllt und zum Zeitpunkt der Antragstellung nicht älter als zwei Jahre ist. </t>
    </r>
    <r>
      <rPr>
        <b/>
        <sz val="10"/>
        <rFont val="Arial"/>
        <family val="2"/>
      </rPr>
      <t>Die erforderliche Studie wurde mit dem Antrag eingereicht (per E-Mail, PROFI-Online oder postalisch).</t>
    </r>
  </si>
  <si>
    <r>
      <t xml:space="preserve">Sollten die Bestätigungen a), b) und/oder c) nicht bestätigt werden können, kann eine Beihilfe nicht ausgeschlossen werden. In diesem Fall kommt eine Förderung auf Grundlage der </t>
    </r>
    <r>
      <rPr>
        <b/>
        <sz val="10"/>
        <rFont val="Arial"/>
        <family val="2"/>
      </rPr>
      <t>Allgemeinen Gruppenfreistellungsverordnung (AGVO) Art. 41</t>
    </r>
    <r>
      <rPr>
        <sz val="10"/>
        <rFont val="Arial"/>
        <family val="2"/>
      </rPr>
      <t xml:space="preserve"> sowie der </t>
    </r>
    <r>
      <rPr>
        <b/>
        <sz val="10"/>
        <rFont val="Arial"/>
        <family val="2"/>
      </rPr>
      <t>De-minimis-Verordnung</t>
    </r>
    <r>
      <rPr>
        <sz val="10"/>
        <rFont val="Arial"/>
        <family val="2"/>
      </rPr>
      <t xml:space="preserve"> in Betracht, sofern die Voraussetzungen vorliegen. Dies kann u.U. zur </t>
    </r>
    <r>
      <rPr>
        <b/>
        <sz val="10"/>
        <rFont val="Arial"/>
        <family val="2"/>
      </rPr>
      <t>Absenkung des Förderbetrags oder der Förderquote</t>
    </r>
    <r>
      <rPr>
        <sz val="10"/>
        <rFont val="Arial"/>
        <family val="2"/>
      </rPr>
      <t xml:space="preserve"> führen. Gemäß aktueller Förderrichtlinie finden Sie hierzu unter „beihilferechtliche Voraussetzungen“ weitere Informationen. Die Einordnung der Beihilferelevanz einer Förderung ist im EU-Recht verankert. Falschangaben können zur Folge haben, dass die Förderung widerrufen werden kann. Die EU-Kommission kann innerhalb einer Frist von 10 Jahren im Falle der rechtswidrigen Gewährung einer Beihilfe eine vollständige Rückforderung der Beihilfe verlangen. Vertrauensschutz wie im nationalen Recht besteht dabei grundsätzlich nicht.</t>
    </r>
  </si>
  <si>
    <r>
      <t>THG-Emissionsfaktor</t>
    </r>
    <r>
      <rPr>
        <b/>
        <vertAlign val="superscript"/>
        <sz val="10"/>
        <rFont val="Arial"/>
        <family val="2"/>
      </rPr>
      <t>a</t>
    </r>
    <r>
      <rPr>
        <b/>
        <sz val="10"/>
        <rFont val="Arial"/>
        <family val="2"/>
      </rPr>
      <t xml:space="preserve"> des Energieträgers [kg CO2-Äq/kWh]</t>
    </r>
  </si>
  <si>
    <t>Gitter, Stoßabweiser, Handläufe, Berührungsschutz; 
Bis zu 5% der zuwendungsfähigen Ausgaben der KG 340</t>
  </si>
  <si>
    <t>Gitter, Geländer, Stoßabweiser, Handläufe, Abdeckungen, Schachtdeckel, Roste, Leitern, Berührungsschutz; 
Bis zu 5% der zuwendungsfähigen Ausgaben der KG 350</t>
  </si>
  <si>
    <t>Gitter, Geländer, Handläufe, Laufbohlen, Schneefänge, Dachleitern; 
Bis zu 5% der zuwendungsfähigen Ausgaben der KG 360</t>
  </si>
  <si>
    <t>Baukonstruktionen und Maßnahmen, die mehrere Kostengruppen betreffen (z. B. Schließanlagen, Schächte, Schornsteine, soweit nicht in anderen Kostengruppen erfasst); Baustellengemeinkosten; 
Bis zu 5% der zuwendungsfähigen Ausgaben der KG 390</t>
  </si>
  <si>
    <t>Frequenzumformer; 
Bis zu 5% der zuwendungsfähigen Ausgaben der KG 440</t>
  </si>
  <si>
    <r>
      <rPr>
        <strike/>
        <sz val="9"/>
        <color theme="0" tint="-0.499984740745262"/>
        <rFont val="Arial"/>
        <family val="2"/>
      </rPr>
      <t xml:space="preserve">Entnahmeanlagen an Talsperren einschließlich der Entnahmeleitungen, der Antriebe und aller Anlagenteile; Messtechnische Überwachungsanlagen an Stauanlagen einschließlich Übertragungssystemen; </t>
    </r>
    <r>
      <rPr>
        <strike/>
        <sz val="9"/>
        <color rgb="FFFF0000"/>
        <rFont val="Arial"/>
        <family val="2"/>
      </rPr>
      <t xml:space="preserve">
</t>
    </r>
    <r>
      <rPr>
        <sz val="9"/>
        <rFont val="Arial"/>
        <family val="2"/>
      </rPr>
      <t>Bis zu 5% der zuwendungsfähigen Ausgaben der KG 470</t>
    </r>
  </si>
  <si>
    <t>Technische Anlagen und Maßnahmen, die mehrere Kostengruppen betreffen; Baustellengemeinkosten;  
Bis zu 5% der zuwendungsfähigen Ausgaben der KG 470</t>
  </si>
  <si>
    <t>Gitter, Geländer, Handläufe, Laufbohlen, Schneefänge, Dachleitern; Bis zu 5% der zuwendungsfähigen Ausgaben der KG 360; 
Bis zu 5% der zuwendungsfähigen Ausgaben der KG 360</t>
  </si>
  <si>
    <r>
      <t>470 Nutzungsspezifische und verfahrenstechnische Anlagen</t>
    </r>
    <r>
      <rPr>
        <sz val="10"/>
        <rFont val="Arial"/>
        <family val="2"/>
      </rPr>
      <t xml:space="preserve"> (Mit dem Bauwerk fest verbundene Anlagen, die der besonderen Zweckbestimmung dienen, jedoch ohne die baukonstruktiven Einbauten (KG 380). Für die Abgrenzung gegenüber der KG 600 ist maßgebend, dass die nutzungsspezifischen Anlagen durch ihre Beschaffenheit und die Art ihres Einbaus technische und planerische Maßnahmen erforderlich machen</t>
    </r>
  </si>
  <si>
    <t xml:space="preserve">Gitter, Geländer, Stoßabweiser, Handläufe, Abdeckungen, Schachtdeckel, Roste, Leitern, Berührungsschutz; 
Bis zu 5% der zuwendungsfähigen Ausgaben der KG 350 </t>
  </si>
  <si>
    <r>
      <t xml:space="preserve">Installationsblöcke, </t>
    </r>
    <r>
      <rPr>
        <strike/>
        <sz val="9"/>
        <color theme="0" tint="-0.499984740745262"/>
        <rFont val="Arial"/>
        <family val="2"/>
      </rPr>
      <t>Sanitärzellen</t>
    </r>
    <r>
      <rPr>
        <sz val="9"/>
        <color theme="0" tint="-0.499984740745262"/>
        <rFont val="Arial"/>
        <family val="2"/>
      </rPr>
      <t xml:space="preserve"> </t>
    </r>
    <r>
      <rPr>
        <sz val="9"/>
        <rFont val="Arial"/>
        <family val="2"/>
      </rPr>
      <t>(technischer Anteil); 
Bis zu 5% der zuwendungsfähigen Ausgaben der KG 410</t>
    </r>
  </si>
  <si>
    <t>VHB 4.2.7 a) oder bis h) öffnen</t>
  </si>
  <si>
    <t xml:space="preserve">Makro Entsperrung ablaufen lassen
-&gt; VBA - Auswahl oben rechts
 -&gt; alle entsperren und anzeigen + grüner Pfeil ausführen klicken
a. Alle versteckten Hilfsblätter werden in der Arbeitsmappe geöffnet
b. Das voreingestellt Hilfsblatt bei Abwasser heisst: z.b.  WErte
</t>
  </si>
  <si>
    <t>Zellen mit Excel-Formel, Datenüberprüfung, Bedingte Formatierung haben im Prototyp einen eingeblendeten Kommentar</t>
  </si>
  <si>
    <t>Excelblätter alle
Überprüfen + alle Kommentare anzeigen</t>
  </si>
  <si>
    <t>es werden alle Texte  für die Kombinationsfelder in einem extra Excelblatt gelistet</t>
  </si>
  <si>
    <t>z. B. Excelblatt Werte</t>
  </si>
  <si>
    <t xml:space="preserve">Zellen sperren, die der AST nicht verändern soll 
– z.B.: Textfelder, Berechnungsfelder
</t>
  </si>
  <si>
    <t>Excelblätter Zellen ohne Zellschutz
Rückgabewert auf Farbe weiß setzen</t>
  </si>
  <si>
    <t>Exelblätter alle</t>
  </si>
  <si>
    <t>Hilfsblatt Werte wieder unsichtbar machen - Blatt Werte sperren</t>
  </si>
  <si>
    <t>Rechtsklick Tabellenreiter unten - &gt; Ausblenden, anschließed: Datei, Arbeitsmappenstruktur schützen. Anschließend können keine Blätter mehr eingeblendet werden</t>
  </si>
  <si>
    <r>
      <t>Baukonstruktionen von Anlagen</t>
    </r>
    <r>
      <rPr>
        <strike/>
        <sz val="9"/>
        <color theme="0" tint="-0.499984740745262"/>
        <rFont val="Arial"/>
        <family val="2"/>
      </rPr>
      <t xml:space="preserve"> der Regenrückhaltung</t>
    </r>
    <r>
      <rPr>
        <sz val="9"/>
        <color theme="0" tint="-0.499984740745262"/>
        <rFont val="Arial"/>
        <family val="2"/>
      </rPr>
      <t>,</t>
    </r>
    <r>
      <rPr>
        <sz val="9"/>
        <rFont val="Arial"/>
        <family val="2"/>
      </rPr>
      <t xml:space="preserve"> der Abwasser- und Schlammbehandlung sowie von Abwasserleitungsnetzen</t>
    </r>
  </si>
  <si>
    <r>
      <rPr>
        <b/>
        <sz val="16"/>
        <color rgb="FF008444"/>
        <rFont val="Arial"/>
        <family val="2"/>
      </rPr>
      <t>Klärschlammverarbeitung, z.B. Anlagen zur thermischen und mechanischen Desintegration des Klärschlamms, verbesserte Mischanlagen</t>
    </r>
    <r>
      <rPr>
        <b/>
        <sz val="16"/>
        <rFont val="Arial"/>
        <family val="2"/>
      </rPr>
      <t xml:space="preserve">
DIN 276: Aufschlüsselung bis zur Ebene 3 (gemäß Entwurfsplanung/Genehmigungsplanung) - Hinweis: </t>
    </r>
    <r>
      <rPr>
        <b/>
        <sz val="16"/>
        <color rgb="FFFF0000"/>
        <rFont val="Arial"/>
        <family val="2"/>
      </rPr>
      <t>Die durchgestrichenen Kosten sind gemäß der Kommunalrichtlinie nicht zuwendungsfähig</t>
    </r>
    <r>
      <rPr>
        <b/>
        <sz val="16"/>
        <rFont val="Arial"/>
        <family val="2"/>
      </rPr>
      <t xml:space="preserve">
</t>
    </r>
    <r>
      <rPr>
        <sz val="16"/>
        <rFont val="Arial"/>
        <family val="2"/>
      </rPr>
      <t xml:space="preserve">
• Die zuwendungsfähigen Ausgaben werden im Blatt "Maßnahme" zu einer Gesamtausgabe addiert und automatisch im Blatt "Basisdatenblatt" weiterberechnet
• Bitte geben Sie Ihre zusätzliche Ausgaben zu einer zuwendungsfähigen Maßnahme je Kostengruppe unter Sonstiges an.</t>
    </r>
    <r>
      <rPr>
        <sz val="16"/>
        <color rgb="FF008444"/>
        <rFont val="Arial"/>
        <family val="2"/>
      </rPr>
      <t xml:space="preserve">
</t>
    </r>
    <r>
      <rPr>
        <sz val="16"/>
        <rFont val="Arial"/>
        <family val="2"/>
      </rPr>
      <t>• Wir behalten uns vor, Ihre Angaben auf Zuwendungsfähigkeit zu überprüfen.</t>
    </r>
  </si>
  <si>
    <r>
      <t xml:space="preserve">Mechanische Einbauten (insbesondere in Ingenieurbauten), die einer besonderen Zweckbestimmung des Bauwerks </t>
    </r>
    <r>
      <rPr>
        <strike/>
        <sz val="9"/>
        <color theme="0" tint="-0.499984740745262"/>
        <rFont val="Arial"/>
        <family val="2"/>
      </rPr>
      <t>in der Wasserversorgung (z. B. Räumer für Absetzbecken),</t>
    </r>
    <r>
      <rPr>
        <sz val="9"/>
        <color theme="0" tint="-0.499984740745262"/>
        <rFont val="Arial"/>
        <family val="2"/>
      </rPr>
      <t xml:space="preserve"> </t>
    </r>
    <r>
      <rPr>
        <sz val="9"/>
        <rFont val="Arial"/>
        <family val="2"/>
      </rPr>
      <t xml:space="preserve">in der Abwasserentsorgung </t>
    </r>
    <r>
      <rPr>
        <strike/>
        <sz val="9"/>
        <color theme="0" tint="-0.34998626667073579"/>
        <rFont val="Arial"/>
        <family val="2"/>
      </rPr>
      <t>(z. B. Räumer für Absetzbecken, Kammerfilterpressen</t>
    </r>
    <r>
      <rPr>
        <strike/>
        <sz val="9"/>
        <rFont val="Arial"/>
        <family val="2"/>
      </rPr>
      <t xml:space="preserve">, </t>
    </r>
    <r>
      <rPr>
        <strike/>
        <sz val="9"/>
        <color theme="0" tint="-0.34998626667073579"/>
        <rFont val="Arial"/>
        <family val="2"/>
      </rPr>
      <t>Oberflächenbelüfter, Gasentschwefler, Gasspeicher), in der Abfallentsorgung (z. B. Schredder, Müllpressen) und im Wasserbau (z. B. Stahlbaukonstruktionen bei Schleusen und Wehren, Grob- und Feinrechen)</t>
    </r>
    <r>
      <rPr>
        <sz val="9"/>
        <rFont val="Arial"/>
        <family val="2"/>
      </rPr>
      <t xml:space="preserve"> dienen. Zu den mechanischen Einbauten gehören die Antriebe der Einbauten, soweit nicht in der KG 466 erfasst. Die Anschlusstechnik und die Verfahrenstechnik sind in der KG 400 erfasst.)</t>
    </r>
  </si>
  <si>
    <r>
      <t>Abläufe, Abwasserleitungen</t>
    </r>
    <r>
      <rPr>
        <strike/>
        <sz val="9"/>
        <color theme="0" tint="-0.34998626667073579"/>
        <rFont val="Arial"/>
        <family val="2"/>
      </rPr>
      <t>, Abwassersammelanlagen, Abwasserbehandlungsanlagen, Hebeanlagen</t>
    </r>
  </si>
  <si>
    <r>
      <t xml:space="preserve">477 Verfahrenstechnische Anlagen </t>
    </r>
    <r>
      <rPr>
        <b/>
        <strike/>
        <sz val="10"/>
        <color theme="0" tint="-0.499984740745262"/>
        <rFont val="Arial"/>
        <family val="2"/>
      </rPr>
      <t>Wasser,</t>
    </r>
    <r>
      <rPr>
        <b/>
        <sz val="10"/>
        <rFont val="Arial"/>
        <family val="2"/>
      </rPr>
      <t xml:space="preserve"> Abwasser,</t>
    </r>
    <r>
      <rPr>
        <b/>
        <sz val="10"/>
        <color theme="0" tint="-0.499984740745262"/>
        <rFont val="Arial"/>
        <family val="2"/>
      </rPr>
      <t xml:space="preserve"> </t>
    </r>
    <r>
      <rPr>
        <b/>
        <strike/>
        <sz val="10"/>
        <color theme="0" tint="-0.499984740745262"/>
        <rFont val="Arial"/>
        <family val="2"/>
      </rPr>
      <t>Gase</t>
    </r>
    <r>
      <rPr>
        <b/>
        <strike/>
        <sz val="10"/>
        <color rgb="FFFF0000"/>
        <rFont val="Arial"/>
        <family val="2"/>
      </rPr>
      <t xml:space="preserve"> 
</t>
    </r>
    <r>
      <rPr>
        <b/>
        <sz val="10"/>
        <rFont val="Arial"/>
        <family val="2"/>
      </rPr>
      <t>3) Schlammbehandlungsanlagen</t>
    </r>
  </si>
  <si>
    <r>
      <t xml:space="preserve">Verfahrenstechnische Anlagen für </t>
    </r>
    <r>
      <rPr>
        <strike/>
        <sz val="9"/>
        <color theme="0" tint="-0.499984740745262"/>
        <rFont val="Arial"/>
        <family val="2"/>
      </rPr>
      <t>Wassergewinnung</t>
    </r>
    <r>
      <rPr>
        <sz val="9"/>
        <rFont val="Arial"/>
        <family val="2"/>
      </rPr>
      <t>,</t>
    </r>
    <r>
      <rPr>
        <strike/>
        <sz val="9"/>
        <color theme="0" tint="-0.499984740745262"/>
        <rFont val="Arial"/>
        <family val="2"/>
      </rPr>
      <t xml:space="preserve"> Abwasserbehandlung und -entsorgung (z. B. Anlagen der Wassergewinnung</t>
    </r>
    <r>
      <rPr>
        <sz val="9"/>
        <color theme="0" tint="-0.499984740745262"/>
        <rFont val="Arial"/>
        <family val="2"/>
      </rPr>
      <t xml:space="preserve">, </t>
    </r>
    <r>
      <rPr>
        <strike/>
        <sz val="9"/>
        <color theme="0" tint="-0.499984740745262"/>
        <rFont val="Arial"/>
        <family val="2"/>
      </rPr>
      <t>Wasseraufbereitungsanlagen,</t>
    </r>
    <r>
      <rPr>
        <sz val="9"/>
        <color theme="0" tint="-0.499984740745262"/>
        <rFont val="Arial"/>
        <family val="2"/>
      </rPr>
      <t xml:space="preserve"> </t>
    </r>
    <r>
      <rPr>
        <strike/>
        <sz val="9"/>
        <color theme="0" tint="-0.499984740745262"/>
        <rFont val="Arial"/>
        <family val="2"/>
      </rPr>
      <t xml:space="preserve">Abwassereinigungsanlagen, </t>
    </r>
    <r>
      <rPr>
        <sz val="9"/>
        <rFont val="Arial"/>
        <family val="2"/>
      </rPr>
      <t>Schlammbehandlungsanlagen,</t>
    </r>
    <r>
      <rPr>
        <strike/>
        <sz val="9"/>
        <color theme="0" tint="-0.499984740745262"/>
        <rFont val="Arial"/>
        <family val="2"/>
      </rPr>
      <t xml:space="preserve"> Regenwasserbehandlungsanlagen, Grundwasserdekontaminierungsanlagen), Anlagen für die Ver- und Entsorgung mit Gasen (z. B. Odorieranlagen) </t>
    </r>
  </si>
  <si>
    <r>
      <t xml:space="preserve">Abwasserleitungen, </t>
    </r>
    <r>
      <rPr>
        <strike/>
        <sz val="9"/>
        <color theme="0" tint="-0.499984740745262"/>
        <rFont val="Arial"/>
        <family val="2"/>
      </rPr>
      <t>häusliche Kläranlagen,</t>
    </r>
    <r>
      <rPr>
        <sz val="9"/>
        <color theme="0" tint="-0.499984740745262"/>
        <rFont val="Arial"/>
        <family val="2"/>
      </rPr>
      <t xml:space="preserve"> </t>
    </r>
    <r>
      <rPr>
        <strike/>
        <sz val="9"/>
        <color theme="0" tint="-0.499984740745262"/>
        <rFont val="Arial"/>
        <family val="2"/>
      </rPr>
      <t xml:space="preserve">Oberflächen- und Bauwerksentwässerungsanlagen, Sammelgruben, Abscheider, Hebeanlagen </t>
    </r>
  </si>
  <si>
    <r>
      <t xml:space="preserve">Zuwendungsfähige Maßnahmen:
</t>
    </r>
    <r>
      <rPr>
        <sz val="10"/>
        <rFont val="Arial"/>
        <family val="2"/>
      </rPr>
      <t xml:space="preserve">Maßnahmen, die die spezifische Faulgasmenge einer Anlage auf mindestens 30 LN/EW*d erhöhen und im Vergleich zum Ist-Zustand mindestens energieneutral sind, z.B.
•Anlagen zur thermischen und mechanischen Desintegration des Klärschlamms (zur Verbesserung der weiteren Abbauprozesse bei der Faulung)
•Verbesserte Mischanlagen 
•Mess- Steuer- und Regelungstechnik sowie Dämmung für eine optimierte Temperaturführung
•Sanierung oder Neubau Faulturm, wenn die spezifische Faulgasmenge erhöht wird
•Gaspufferspeicher, wenn die spezifische Faulgasmenge erhöht wird
</t>
    </r>
    <r>
      <rPr>
        <sz val="10"/>
        <rFont val="Wingdings"/>
        <charset val="2"/>
      </rPr>
      <t/>
    </r>
  </si>
  <si>
    <r>
      <rPr>
        <b/>
        <sz val="10"/>
        <color rgb="FFFF0000"/>
        <rFont val="Arial"/>
        <family val="2"/>
      </rPr>
      <t xml:space="preserve">Nicht Zuwendungfähige Maßnahmen: </t>
    </r>
    <r>
      <rPr>
        <sz val="10"/>
        <rFont val="Arial"/>
        <family val="2"/>
      </rPr>
      <t xml:space="preserve">
• Siehe gestrichene Kosten in den einzelnen Kostengruppen je Excelbaltt der zuwendungsfähigen Maßnahme
• Faulschlammverbrennung
• Maßnahmen, bei welcher eine absolute Erhöhung der Faulgasmenge durch eine erhöhte Faulschlammannahme entstehen
• Maßnahmen zur Co-Vergärung</t>
    </r>
    <r>
      <rPr>
        <sz val="10"/>
        <rFont val="Wingdings"/>
        <charset val="2"/>
      </rPr>
      <t xml:space="preserve">
</t>
    </r>
    <r>
      <rPr>
        <sz val="10"/>
        <rFont val="Arial"/>
        <family val="2"/>
      </rPr>
      <t xml:space="preserve">•Maßnahmen, die nicht der Erhöhung der spezifischen Faulgasmenge dienen
•Sonstige Kostengruppen: Temporäre Provisorien, Unvorhergesehens, Blockheizkraftwerke, Anlagen für Wasserstoff, Anlagen zur 4. Reinigungsstufe, Warnschilder, Zaunanlagen, Türen/Tore etc., mobile Stationen, Gebäude, welche nicht direkt mit den zuwendungsfähigen Maßnahmen verbunden sind (z.B. extern stehende Betriebsgebäude), Wärmeversorgung, Klimaanlagen, Brauchwasseranlagen, Kernbohrungen, Planungsleistungen nach HOAI
</t>
    </r>
    <r>
      <rPr>
        <sz val="10"/>
        <rFont val="Wingdings"/>
        <charset val="2"/>
      </rPr>
      <t/>
    </r>
  </si>
  <si>
    <r>
      <rPr>
        <b/>
        <sz val="10"/>
        <color theme="1"/>
        <rFont val="Arial"/>
        <family val="2"/>
      </rPr>
      <t>Seitenzahlen der Studie</t>
    </r>
    <r>
      <rPr>
        <sz val="10"/>
        <color theme="1"/>
        <rFont val="Arial"/>
        <family val="2"/>
      </rPr>
      <t xml:space="preserve"> der erhöhten Faulgasproduktion sowie der dadurch zusätzlich gewonnene Energie</t>
    </r>
  </si>
  <si>
    <r>
      <rPr>
        <b/>
        <sz val="10"/>
        <rFont val="Arial"/>
        <family val="2"/>
      </rPr>
      <t>Bitte bestätigen Sie</t>
    </r>
    <r>
      <rPr>
        <sz val="10"/>
        <rFont val="Arial"/>
        <family val="2"/>
      </rPr>
      <t>, dass sich Ihre beantragten Ausgaben je Kostengruppe nur auf die zuwendungsfähigen Maßnahmen beziehen:</t>
    </r>
  </si>
  <si>
    <r>
      <t xml:space="preserve">Faulgasproduktion </t>
    </r>
    <r>
      <rPr>
        <b/>
        <u/>
        <sz val="10"/>
        <rFont val="Arial"/>
        <family val="2"/>
      </rPr>
      <t>vor</t>
    </r>
    <r>
      <rPr>
        <b/>
        <sz val="10"/>
        <rFont val="Arial"/>
        <family val="2"/>
      </rPr>
      <t xml:space="preserve"> den Maßnahmen [LN/EW*d] </t>
    </r>
  </si>
  <si>
    <r>
      <t xml:space="preserve">Faulgasproduktion </t>
    </r>
    <r>
      <rPr>
        <b/>
        <u/>
        <sz val="10"/>
        <rFont val="Arial"/>
        <family val="2"/>
      </rPr>
      <t>nach</t>
    </r>
    <r>
      <rPr>
        <b/>
        <sz val="10"/>
        <rFont val="Arial"/>
        <family val="2"/>
      </rPr>
      <t xml:space="preserve"> den Maßnahmen [LN/EW*d] </t>
    </r>
  </si>
  <si>
    <t xml:space="preserve">Zusätzlicher Energieverbrauch durch die Maßnahme(n) [kWh/a] </t>
  </si>
  <si>
    <t xml:space="preserve">Zusätzlicher Energiegewinn durch die Maßnahme(n) [kWh/a] </t>
  </si>
  <si>
    <t xml:space="preserve">Makro Mobilität „Entsperrung“ in Personal."xldb importieren über Entwicklertools, Visual Basic 
</t>
  </si>
  <si>
    <t>https://wilma.z-u-g.     org/pages/viewpage.action?pageId=133743975</t>
  </si>
  <si>
    <t>T:     \KKS\03_Werkzeuge\Formulare\Formulare_Arbeitsordner\Makros</t>
  </si>
  <si>
    <t xml:space="preserve">Personal."xldb erstellen </t>
  </si>
  <si>
    <t>https://www.klimaschutz.de/de/foerderung/kommunalrichtlinie</t>
  </si>
  <si>
    <t>d. Wir bitten um Bestätigung, dass die Feuerungswärme der energieerzeugenden Anlagen (BHWK o.ä.) jeweils unter 2 MW Feuerungswärmeleistung beträgt.</t>
  </si>
  <si>
    <t>Wir bitten um Kenntnisnahme:</t>
  </si>
  <si>
    <t>Die in diesem Formular ausgesprochenen Bestätigungen und Erklärungen werden durch die Unterzeichnung des easy-online-Antragsformulars rechtskräftig. Informationen zur Einreichung eines Förderantrages finden Sie auf der Internetseite der Nationalen Klimaschutzinitiative:</t>
  </si>
  <si>
    <t>e. Sollte die Bestätigung d) nicht getätigt werden können, bitten wir um Bestätigung, dass die Kriterien für Treibhausgaseinsparungen gemäß Art. 41 Abs. 2 AGVO für Klärschlämme mit einer THG-Mindesteinsparung von 80 % gemäß Art. 29 Abs. 10 der Richtlinie (EU) 2018/2001 (aktuelle Fassung) eingehalten werden.</t>
  </si>
  <si>
    <t xml:space="preserve">b. Ich/wir bestätige/n, dass ich/wir über eine Buchführung verfüge/n, bei der die Kosten und Einnahmen für Maßnahmen im Rahmen des rechtlichen Monopols von anderen Tätigkeiten/Geschäftsbereichen getrennt werden und die öffentliche Zuwendung nicht für andere Tätigkeiten verwendet wird (Trennungsrechnung). </t>
  </si>
  <si>
    <r>
      <t xml:space="preserve">c. Ich/wir bestätige/n, dass die durch das Vorhaben gewonnene Energie bzw. die Energieerzeugung ausschließlich der Eigennutzung dient. </t>
    </r>
    <r>
      <rPr>
        <b/>
        <sz val="10"/>
        <rFont val="Arial"/>
        <family val="2"/>
      </rPr>
      <t>Es handelt sich um eine Insellösung, bei der keine Möglichkeit zur Einspeisung vorhanden ist und keine Einspeisevergütung durch das EEG in Anspruch genommen wird oder werden kann.</t>
    </r>
    <r>
      <rPr>
        <sz val="10"/>
        <rFont val="Arial"/>
        <family val="2"/>
      </rPr>
      <t xml:space="preserve"> Dies kann nur durch einen fehlenden Anschluss an das öffentliche Netz oder durch eine andere technische Einrichtung (z.B. Abschaltung BHKW, Stromspeicher) erfolgen, bei der die Überschussstromproduktion nicht in das öffentliche Netz eingeleitet wird. Auch werden keine weiteren, nicht vom rechtlichen Monopol umfassten Anlagen des Antragstellers durch die gewonnene Energie versorgt.</t>
    </r>
  </si>
  <si>
    <r>
      <t xml:space="preserve">Bei der von Ihnen beantragten Förderung kann es sich um eine staatliche Beihilfe gem. Art. 107 Abs. 1 AEUV handeln. Der Ausschluss einer Beihilfe ist nur möglich, wenn eines der Tatbestandsmerkmale einer Beihilfe ausgeschlossen werden kann. Eine beihilfefreie Förderung Ihres beantragten Vorhabens kommt in Betracht, wenn das Merkmal der Wettbewerbsverfälschung aufgrund des Vorhandenseins eines rechtlichen Monopols verneint werden kann. Ein rechtliches Monopol liegt vor, wenn 
• die durch die Förderung unterstützte Dienstleistung durch Gesetz oder Regulierungsmaßnahme im Einklang mit dem europäischen Recht ausschließlich dem Antragsteller als Dienstleister vorbehalten ist (z.B. durch Satzung),
• jeglicher Wettbewerb um die Stellung als alleiniger Erbringer dieser Dienstleistung ausgeschlossen ist,
• die Dienstleistung nicht mit anderen Dienstleistungen konkurriert und
• eine Quersubventionierung durch Vorhandensein einer Trennungsrechnung ausgeschlossen ist. Dies setzt voraus, dass getrennte Bücher geführt werden, Kosten und Einnahmen ordnungsgemäß zugewiesen werden, und die staatlichen Zuwendungen für die einem rechtlichen Monopol unterliegende Dienstleistung nicht für andere Tätigkeiten verwendet werden können. 
</t>
    </r>
    <r>
      <rPr>
        <b/>
        <sz val="10"/>
        <rFont val="Arial"/>
        <family val="2"/>
      </rPr>
      <t>Zum Ausschluss der Beihilfe bitten wir um folgende Bestätigungen:</t>
    </r>
    <r>
      <rPr>
        <sz val="10"/>
        <rFont val="Arial"/>
        <family val="2"/>
      </rPr>
      <t xml:space="preserve">
</t>
    </r>
  </si>
  <si>
    <r>
      <t xml:space="preserve">Bauwerk - Technische Anlagen
</t>
    </r>
    <r>
      <rPr>
        <sz val="10"/>
        <rFont val="Arial"/>
        <family val="2"/>
      </rPr>
      <t>(Bauleistungen und Lieferungen zur Herstellung der technischen Anlagen des Bauwerks von Hochbauten, Ingenieurbauten und Infra-strukturanlagen. Dazu gehören auch die übergreifenden Maßnahmen im Zusammenhang mit den technischen Anlagen. Die einzelnen technischen Anlagen enthalten die zugehörigen Gestelle, Befestigungen, Armaturen, Wärme- und Kältedämmung, Schall-  und Brandschutzvorkehrungen, Abdeckungen, Verkleidungen, Anstriche, Kennzeichnungen sowie die werkseitig integrierten Mess-, Steuer- und Regelanlagen. Dazu gehören auch die Betriebskosten bis zur Abnahme.  
Die Kosten für das Erstellen und Schließen von Schlitzen und Durchführungen sowie von Rohr- und Kabelgräben werden in der Regel in der KG 300 erfasst. Zu den technischen Anlagen zählen bei Umbauten und Modernisierungen auch die Kosten von Teilabbruch-, Instandsetzungs-, Sicherungs- und Demontagearbeiten. Die Kosten sind bei den betreffenden Kostengruppen auszuweisen.)</t>
    </r>
  </si>
  <si>
    <r>
      <t>380 Baukonstruktive</t>
    </r>
    <r>
      <rPr>
        <sz val="10"/>
        <rFont val="Arial"/>
        <family val="2"/>
      </rPr>
      <t xml:space="preserve"> </t>
    </r>
    <r>
      <rPr>
        <b/>
        <sz val="10"/>
        <rFont val="Arial"/>
        <family val="2"/>
      </rPr>
      <t>Einbauten (</t>
    </r>
    <r>
      <rPr>
        <sz val="10"/>
        <rFont val="Arial"/>
        <family val="2"/>
      </rPr>
      <t>Mit dem Bauwerk fest verbundene Einbauten, jedoch ohne die nutzungsspezifischen Anlagen (siehe KG 470). Für die Abgrenzung gegenüber der KG 600 ist maßgebend, dass die Einbauten durch ihre Beschaffenheit und die Art ihres Einbaus technische und planerische Maßnahmen erforderlich machen.</t>
    </r>
  </si>
  <si>
    <r>
      <t xml:space="preserve">Außenanlagen und Freiflächen  
</t>
    </r>
    <r>
      <rPr>
        <sz val="10"/>
        <rFont val="Arial"/>
        <family val="2"/>
      </rPr>
      <t xml:space="preserve">(Bauleistungen und Lieferungen zur Herstellung von Außenanlagen der Bauwerke sowie von Freiflächen, die selbstständig und unabhängig der Bauwerke sind, mit den dazugehörigen baulichen Anlagen, Baukonstruktionen oder technischen Anlagen. Dazu gehören auch die mit baulichen Anlagen fest verbundenen Einbauten, die der besonderen Zweckbestimmung dienen sowie übergreifende Maßnahmen. Die Kosten von Außenanlagen und Freiflächen, die unterbaut sind (z. B von Tiefgaragen, Untergeschossen, Tunneln), sind bei den betreffenden Kostengruppen auszuweisen. Bei Umbauten und Modernisierungen von Außenanlagen und Freiflächen zählen hierzu auch die Kosten von Teilabbruch-, Instandsetzungs-, Sicherungs- und Demontagearbeiten. Die Kosten sind bei den betreffenden Kostengruppen auszuweisen. </t>
    </r>
    <r>
      <rPr>
        <strike/>
        <sz val="10"/>
        <color theme="0" tint="-0.499984740745262"/>
        <rFont val="Arial"/>
        <family val="2"/>
      </rPr>
      <t>Außerhalb des Grundstücks liegende Anlagen des Verkehrs und technische Anlagen zur Erschließung des Grundstücks gehören zur  KG 200. Die mit dem Bauwerk verbundenen Fassaden-, Wand-, Dach- und  Innenraumbegrünungen sowie landschaftsgestalterische Einbauten  gehören zur KG 300.Eigenständige Bauwerke von Infrastrukturanlagen gehören zur KG 300 und KG 400.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</si>
</sst>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1">
    <numFmt numFmtId="7" formatCode="#,##0.00\ &quot;€&quot;;\-#,##0.00\ &quot;€&quot;"/>
    <numFmt numFmtId="44" formatCode="_-* #,##0.00\ &quot;€&quot;_-;\-* #,##0.00\ &quot;€&quot;_-;_-* &quot;-&quot;??\ &quot;€&quot;_-;_-@_-"/>
    <numFmt numFmtId="164" formatCode="_-* #,##0.00\ _€_-;\-* #,##0.00\ _€_-;_-* &quot;-&quot;??\ _€_-;_-@_-"/>
    <numFmt numFmtId="165" formatCode="_-* #,##0.00\ [$€-1]_-;\-* #,##0.00\ [$€-1]_-;_-* &quot;-&quot;??\ [$€-1]_-"/>
    <numFmt numFmtId="166" formatCode="\ \ \ \ \ \ \ \ \ \ @\ *."/>
    <numFmt numFmtId="167" formatCode="\ \ \ \ \ \ \ \ \ \ \ \ @\ *."/>
    <numFmt numFmtId="168" formatCode="\ \ \ \ \ \ \ \ \ \ \ \ @"/>
    <numFmt numFmtId="169" formatCode="\ \ \ \ \ \ \ \ \ \ \ \ \ @\ *."/>
    <numFmt numFmtId="170" formatCode="\ @\ *."/>
    <numFmt numFmtId="171" formatCode="\ @"/>
    <numFmt numFmtId="172" formatCode="\ \ @\ *."/>
    <numFmt numFmtId="173" formatCode="\ \ @"/>
    <numFmt numFmtId="174" formatCode="\ \ \ @\ *."/>
    <numFmt numFmtId="175" formatCode="\ \ \ @"/>
    <numFmt numFmtId="176" formatCode="\ \ \ \ @\ *."/>
    <numFmt numFmtId="177" formatCode="\ \ \ \ @"/>
    <numFmt numFmtId="178" formatCode="\ \ \ \ \ \ @\ *."/>
    <numFmt numFmtId="179" formatCode="\ \ \ \ \ \ @"/>
    <numFmt numFmtId="180" formatCode="\ \ \ \ \ \ \ @\ *."/>
    <numFmt numFmtId="181" formatCode="\ \ \ \ \ \ \ \ \ @\ *."/>
    <numFmt numFmtId="182" formatCode="\ \ \ \ \ \ \ \ \ @"/>
    <numFmt numFmtId="183" formatCode="#,##0.00\ &quot;Gg&quot;"/>
    <numFmt numFmtId="184" formatCode="#,##0.00\ &quot;kg&quot;"/>
    <numFmt numFmtId="185" formatCode="#,##0.00\ &quot;kt&quot;"/>
    <numFmt numFmtId="186" formatCode="#,##0.00\ &quot;Stck&quot;"/>
    <numFmt numFmtId="187" formatCode="#,##0.00\ &quot;Stk&quot;"/>
    <numFmt numFmtId="188" formatCode="#,##0.00\ &quot;T.Stk&quot;"/>
    <numFmt numFmtId="189" formatCode="#,##0.00\ &quot;TJ&quot;"/>
    <numFmt numFmtId="190" formatCode="#,##0.00\ &quot;TStk&quot;"/>
    <numFmt numFmtId="191" formatCode="yyyy"/>
    <numFmt numFmtId="192" formatCode="_-* #,##0.00\ [$€]_-;\-* #,##0.00\ [$€]_-;_-* &quot;-&quot;??\ [$€]_-;_-@_-"/>
    <numFmt numFmtId="193" formatCode="@\ *."/>
    <numFmt numFmtId="194" formatCode="0\ &quot;t CO2Äq/a&quot;"/>
    <numFmt numFmtId="195" formatCode="#,##0.00_ ;\-#,##0.00\ "/>
    <numFmt numFmtId="196" formatCode="0.0"/>
    <numFmt numFmtId="197" formatCode="#,##0.00\ [$€-407];\-#,##0.00\ [$€-407]"/>
    <numFmt numFmtId="198" formatCode="#,##0.0"/>
    <numFmt numFmtId="199" formatCode="#,##0.00\ _€;\-#,##0.00\ _€"/>
    <numFmt numFmtId="200" formatCode="_-* #,##0.00\ [$€-407]_-;\-* #,##0.00\ [$€-407]_-;_-* &quot;-&quot;??\ [$€-407]_-;_-@_-"/>
    <numFmt numFmtId="201" formatCode="#,##0.00\ _€"/>
    <numFmt numFmtId="202" formatCode="#,##0.00\ &quot;€&quot;"/>
  </numFmts>
  <fonts count="64">
    <font>
      <sz val="10"/>
      <name val="Arial"/>
    </font>
    <font>
      <sz val="10"/>
      <name val="Arial"/>
      <family val="2"/>
    </font>
    <font>
      <b/>
      <sz val="12"/>
      <name val="Arial"/>
      <family val="2"/>
    </font>
    <font>
      <sz val="12"/>
      <name val="Arial"/>
      <family val="2"/>
    </font>
    <font>
      <sz val="10"/>
      <name val="Arial"/>
      <family val="2"/>
    </font>
    <font>
      <vertAlign val="subscript"/>
      <sz val="10"/>
      <name val="Arial"/>
      <family val="2"/>
    </font>
    <font>
      <sz val="10"/>
      <color theme="0" tint="-0.34998626667073579"/>
      <name val="Arial"/>
      <family val="2"/>
    </font>
    <font>
      <sz val="8"/>
      <name val="Arial"/>
      <family val="2"/>
    </font>
    <font>
      <sz val="7"/>
      <name val="Letter Gothic CE"/>
      <family val="3"/>
      <charset val="238"/>
    </font>
    <font>
      <sz val="7"/>
      <name val="Arial"/>
      <family val="2"/>
    </font>
    <font>
      <sz val="9"/>
      <name val="Times New Roman"/>
      <family val="1"/>
    </font>
    <font>
      <b/>
      <sz val="9"/>
      <name val="Times New Roman"/>
      <family val="1"/>
    </font>
    <font>
      <b/>
      <sz val="12"/>
      <name val="Times New Roman"/>
      <family val="1"/>
    </font>
    <font>
      <sz val="10"/>
      <color rgb="FFFF0000"/>
      <name val="Arial"/>
      <family val="2"/>
    </font>
    <font>
      <sz val="10"/>
      <name val="Arial"/>
      <family val="2"/>
    </font>
    <font>
      <vertAlign val="superscript"/>
      <sz val="10"/>
      <name val="Arial"/>
      <family val="2"/>
    </font>
    <font>
      <b/>
      <sz val="16"/>
      <color rgb="FF008A3E"/>
      <name val="Arial"/>
      <family val="2"/>
    </font>
    <font>
      <b/>
      <sz val="10"/>
      <name val="Arial"/>
      <family val="2"/>
    </font>
    <font>
      <sz val="11"/>
      <name val="Arial"/>
      <family val="2"/>
    </font>
    <font>
      <b/>
      <sz val="10"/>
      <color rgb="FFFF0000"/>
      <name val="Arial"/>
      <family val="2"/>
    </font>
    <font>
      <sz val="9"/>
      <name val="Arial"/>
      <family val="2"/>
    </font>
    <font>
      <sz val="10"/>
      <color rgb="FF000000"/>
      <name val="Arial"/>
      <family val="2"/>
    </font>
    <font>
      <b/>
      <sz val="12"/>
      <color rgb="FF008A3E"/>
      <name val="Arial"/>
      <family val="2"/>
    </font>
    <font>
      <b/>
      <sz val="10"/>
      <color rgb="FF00B050"/>
      <name val="Arial"/>
      <family val="2"/>
    </font>
    <font>
      <sz val="10"/>
      <color rgb="FF00B050"/>
      <name val="Arial"/>
      <family val="2"/>
    </font>
    <font>
      <b/>
      <sz val="11"/>
      <color rgb="FF00B050"/>
      <name val="Arial"/>
      <family val="2"/>
    </font>
    <font>
      <u/>
      <sz val="10"/>
      <color theme="10"/>
      <name val="Arial"/>
      <family val="2"/>
    </font>
    <font>
      <b/>
      <sz val="10"/>
      <color theme="0" tint="-0.34998626667073579"/>
      <name val="Arial"/>
      <family val="2"/>
    </font>
    <font>
      <b/>
      <sz val="10"/>
      <color rgb="FF008A3E"/>
      <name val="Arial"/>
      <family val="2"/>
    </font>
    <font>
      <sz val="10"/>
      <name val="Wingdings"/>
      <charset val="2"/>
    </font>
    <font>
      <b/>
      <sz val="11"/>
      <color rgb="FF008A3E"/>
      <name val="Arial"/>
      <family val="2"/>
    </font>
    <font>
      <strike/>
      <sz val="9"/>
      <color rgb="FFFF0000"/>
      <name val="Arial"/>
      <family val="2"/>
    </font>
    <font>
      <b/>
      <sz val="9"/>
      <name val="Arial"/>
      <family val="2"/>
    </font>
    <font>
      <strike/>
      <sz val="9"/>
      <name val="Arial"/>
      <family val="2"/>
    </font>
    <font>
      <sz val="9"/>
      <color rgb="FFFF0000"/>
      <name val="Arial"/>
      <family val="2"/>
    </font>
    <font>
      <b/>
      <strike/>
      <sz val="10"/>
      <color rgb="FFFF0000"/>
      <name val="Arial"/>
      <family val="2"/>
    </font>
    <font>
      <b/>
      <sz val="10"/>
      <color rgb="FF00A802"/>
      <name val="Arial"/>
      <family val="2"/>
    </font>
    <font>
      <b/>
      <vertAlign val="subscript"/>
      <sz val="10"/>
      <name val="Arial"/>
      <family val="2"/>
    </font>
    <font>
      <b/>
      <vertAlign val="superscript"/>
      <sz val="10"/>
      <name val="Arial"/>
      <family val="2"/>
    </font>
    <font>
      <sz val="10"/>
      <color theme="0" tint="-0.499984740745262"/>
      <name val="Arial"/>
      <family val="2"/>
    </font>
    <font>
      <strike/>
      <sz val="10"/>
      <color theme="0" tint="-0.499984740745262"/>
      <name val="Arial"/>
      <family val="2"/>
    </font>
    <font>
      <strike/>
      <sz val="9"/>
      <color theme="0" tint="-0.499984740745262"/>
      <name val="Arial"/>
      <family val="2"/>
    </font>
    <font>
      <sz val="9"/>
      <color theme="0" tint="-0.499984740745262"/>
      <name val="Arial"/>
      <family val="2"/>
    </font>
    <font>
      <b/>
      <strike/>
      <sz val="10"/>
      <color theme="0" tint="-0.499984740745262"/>
      <name val="Arial"/>
      <family val="2"/>
    </font>
    <font>
      <b/>
      <sz val="10"/>
      <color theme="0" tint="-0.499984740745262"/>
      <name val="Arial"/>
      <family val="2"/>
    </font>
    <font>
      <b/>
      <sz val="16"/>
      <color rgb="FF008444"/>
      <name val="Arial"/>
      <family val="2"/>
    </font>
    <font>
      <b/>
      <sz val="16"/>
      <name val="Arial"/>
      <family val="2"/>
    </font>
    <font>
      <b/>
      <sz val="16"/>
      <color rgb="FFFF0000"/>
      <name val="Arial"/>
      <family val="2"/>
    </font>
    <font>
      <sz val="16"/>
      <name val="Arial"/>
      <family val="2"/>
    </font>
    <font>
      <sz val="16"/>
      <color rgb="FF008444"/>
      <name val="Arial"/>
      <family val="2"/>
    </font>
    <font>
      <sz val="10"/>
      <color theme="1"/>
      <name val="Arial"/>
      <family val="2"/>
    </font>
    <font>
      <sz val="9"/>
      <color theme="1"/>
      <name val="Arial"/>
      <family val="2"/>
    </font>
    <font>
      <b/>
      <sz val="10"/>
      <color theme="1"/>
      <name val="Arial"/>
      <family val="2"/>
    </font>
    <font>
      <b/>
      <sz val="11"/>
      <name val="Arial"/>
      <family val="2"/>
    </font>
    <font>
      <b/>
      <u/>
      <sz val="10"/>
      <name val="Arial"/>
      <family val="2"/>
    </font>
    <font>
      <strike/>
      <sz val="9"/>
      <color theme="0" tint="-0.34998626667073579"/>
      <name val="Arial"/>
      <family val="2"/>
    </font>
    <font>
      <sz val="18"/>
      <color rgb="FF008444"/>
      <name val="Arial"/>
      <family val="2"/>
    </font>
    <font>
      <sz val="18"/>
      <color rgb="FF008A3E"/>
      <name val="Arial"/>
      <family val="2"/>
    </font>
    <font>
      <b/>
      <sz val="9"/>
      <color theme="0" tint="-0.34998626667073579"/>
      <name val="Arial"/>
      <family val="2"/>
    </font>
    <font>
      <sz val="10"/>
      <color theme="0"/>
      <name val="Arial"/>
      <family val="2"/>
    </font>
    <font>
      <b/>
      <sz val="10"/>
      <color theme="0"/>
      <name val="Arial"/>
      <family val="2"/>
    </font>
    <font>
      <b/>
      <sz val="16"/>
      <color theme="0" tint="-0.34998626667073579"/>
      <name val="Arial"/>
      <family val="2"/>
    </font>
    <font>
      <sz val="9"/>
      <color theme="0" tint="-0.34998626667073579"/>
      <name val="Arial"/>
      <family val="2"/>
    </font>
    <font>
      <sz val="11"/>
      <color theme="0" tint="-0.34998626667073579"/>
      <name val="Arial"/>
      <family val="2"/>
    </font>
  </fonts>
  <fills count="11">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6"/>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rgb="FFFFFFFF"/>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auto="1"/>
      </left>
      <right/>
      <top style="thin">
        <color indexed="64"/>
      </top>
      <bottom style="thin">
        <color indexed="64"/>
      </bottom>
      <diagonal/>
    </border>
    <border>
      <left style="medium">
        <color auto="1"/>
      </left>
      <right style="thin">
        <color indexed="64"/>
      </right>
      <top/>
      <bottom style="thin">
        <color indexed="64"/>
      </bottom>
      <diagonal/>
    </border>
    <border>
      <left style="medium">
        <color auto="1"/>
      </left>
      <right style="thin">
        <color indexed="64"/>
      </right>
      <top style="thin">
        <color indexed="64"/>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auto="1"/>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right style="thin">
        <color indexed="64"/>
      </right>
      <top style="medium">
        <color indexed="64"/>
      </top>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s>
  <cellStyleXfs count="50">
    <xf numFmtId="0" fontId="0" fillId="0" borderId="0"/>
    <xf numFmtId="165" fontId="1" fillId="0" borderId="0" applyFont="0" applyFill="0" applyBorder="0" applyAlignment="0" applyProtection="0"/>
    <xf numFmtId="0" fontId="4" fillId="0" borderId="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49" fontId="7" fillId="0" borderId="0"/>
    <xf numFmtId="166" fontId="7" fillId="0" borderId="0">
      <alignment horizontal="center"/>
    </xf>
    <xf numFmtId="167" fontId="7" fillId="0" borderId="0"/>
    <xf numFmtId="168" fontId="7" fillId="0" borderId="0"/>
    <xf numFmtId="169" fontId="7" fillId="0" borderId="0"/>
    <xf numFmtId="170" fontId="7" fillId="0" borderId="0"/>
    <xf numFmtId="171" fontId="8" fillId="0" borderId="0"/>
    <xf numFmtId="172" fontId="9" fillId="0" borderId="0"/>
    <xf numFmtId="173" fontId="8" fillId="0" borderId="0"/>
    <xf numFmtId="49" fontId="10" fillId="0" borderId="1" applyNumberFormat="0" applyFont="0" applyFill="0" applyBorder="0" applyProtection="0">
      <alignment horizontal="left" vertical="center" indent="2"/>
    </xf>
    <xf numFmtId="174" fontId="7" fillId="0" borderId="0"/>
    <xf numFmtId="175" fontId="7" fillId="0" borderId="0"/>
    <xf numFmtId="176" fontId="7" fillId="0" borderId="0"/>
    <xf numFmtId="177" fontId="8" fillId="0" borderId="0"/>
    <xf numFmtId="49" fontId="10" fillId="0" borderId="13" applyNumberFormat="0" applyFont="0" applyFill="0" applyBorder="0" applyProtection="0">
      <alignment horizontal="left" vertical="center" indent="5"/>
    </xf>
    <xf numFmtId="178" fontId="7" fillId="0" borderId="0">
      <alignment horizontal="center"/>
    </xf>
    <xf numFmtId="179" fontId="7" fillId="0" borderId="0">
      <alignment horizontal="center"/>
    </xf>
    <xf numFmtId="180" fontId="7" fillId="0" borderId="0">
      <alignment horizontal="center"/>
    </xf>
    <xf numFmtId="181" fontId="7" fillId="0" borderId="0">
      <alignment horizontal="center"/>
    </xf>
    <xf numFmtId="182" fontId="7" fillId="0" borderId="0">
      <alignment horizontal="center"/>
    </xf>
    <xf numFmtId="0" fontId="1" fillId="0" borderId="0" applyFont="0" applyFill="0" applyBorder="0" applyAlignment="0" applyProtection="0"/>
    <xf numFmtId="183" fontId="1" fillId="0" borderId="14" applyFont="0" applyFill="0" applyBorder="0" applyAlignment="0" applyProtection="0">
      <alignment horizontal="left"/>
    </xf>
    <xf numFmtId="184" fontId="1" fillId="0" borderId="14" applyFont="0" applyFill="0" applyBorder="0" applyAlignment="0" applyProtection="0">
      <alignment horizontal="left"/>
    </xf>
    <xf numFmtId="185" fontId="1" fillId="0" borderId="14" applyFont="0" applyFill="0" applyBorder="0" applyAlignment="0" applyProtection="0">
      <alignment horizontal="left"/>
    </xf>
    <xf numFmtId="0" fontId="1" fillId="0" borderId="0" applyFont="0" applyFill="0" applyBorder="0" applyAlignment="0" applyProtection="0"/>
    <xf numFmtId="0" fontId="1" fillId="0" borderId="0" applyFont="0" applyFill="0" applyBorder="0" applyAlignment="0" applyProtection="0">
      <alignment horizontal="left"/>
    </xf>
    <xf numFmtId="186" fontId="1" fillId="0" borderId="14" applyFont="0" applyFill="0" applyBorder="0" applyAlignment="0" applyProtection="0">
      <alignment horizontal="left"/>
    </xf>
    <xf numFmtId="187" fontId="1" fillId="0" borderId="14" applyFont="0" applyFill="0" applyBorder="0" applyAlignment="0" applyProtection="0">
      <alignment horizontal="left"/>
    </xf>
    <xf numFmtId="188" fontId="1" fillId="0" borderId="14" applyFont="0" applyFill="0" applyBorder="0" applyAlignment="0" applyProtection="0">
      <alignment horizontal="left"/>
    </xf>
    <xf numFmtId="189" fontId="1" fillId="0" borderId="14" applyFont="0" applyFill="0" applyBorder="0" applyAlignment="0" applyProtection="0">
      <alignment horizontal="left"/>
    </xf>
    <xf numFmtId="190" fontId="1" fillId="0" borderId="14" applyFont="0" applyFill="0" applyBorder="0" applyAlignment="0" applyProtection="0">
      <alignment horizontal="left"/>
    </xf>
    <xf numFmtId="191" fontId="1" fillId="0" borderId="14" applyFont="0" applyFill="0" applyBorder="0" applyAlignment="0" applyProtection="0">
      <alignment horizontal="left"/>
    </xf>
    <xf numFmtId="4" fontId="11" fillId="0" borderId="15" applyFill="0" applyBorder="0" applyProtection="0">
      <alignment horizontal="right" vertical="center"/>
    </xf>
    <xf numFmtId="192" fontId="1" fillId="0" borderId="0" applyFont="0" applyFill="0" applyBorder="0" applyAlignment="0" applyProtection="0"/>
    <xf numFmtId="0" fontId="12" fillId="0" borderId="0" applyNumberFormat="0" applyFill="0" applyBorder="0" applyAlignment="0" applyProtection="0"/>
    <xf numFmtId="193" fontId="8" fillId="0" borderId="0"/>
    <xf numFmtId="4" fontId="10" fillId="0" borderId="1" applyFill="0" applyBorder="0" applyProtection="0">
      <alignment horizontal="right" vertical="center"/>
    </xf>
    <xf numFmtId="49" fontId="11" fillId="0" borderId="1" applyNumberFormat="0" applyFill="0" applyBorder="0" applyProtection="0">
      <alignment horizontal="left" vertical="center"/>
    </xf>
    <xf numFmtId="0" fontId="10" fillId="0" borderId="1" applyNumberFormat="0" applyFill="0" applyAlignment="0" applyProtection="0"/>
    <xf numFmtId="164" fontId="1" fillId="0" borderId="0" applyFont="0" applyFill="0" applyBorder="0" applyAlignment="0" applyProtection="0"/>
    <xf numFmtId="44" fontId="1" fillId="0" borderId="0" applyFont="0" applyFill="0" applyBorder="0" applyAlignment="0" applyProtection="0"/>
    <xf numFmtId="44" fontId="14" fillId="0" borderId="0" applyFont="0" applyFill="0" applyBorder="0" applyAlignment="0" applyProtection="0"/>
    <xf numFmtId="0" fontId="26" fillId="0" borderId="0" applyNumberFormat="0" applyFill="0" applyBorder="0" applyAlignment="0" applyProtection="0"/>
  </cellStyleXfs>
  <cellXfs count="331">
    <xf numFmtId="0" fontId="0" fillId="0" borderId="0" xfId="0"/>
    <xf numFmtId="0" fontId="1" fillId="4" borderId="4" xfId="5" applyFill="1" applyBorder="1" applyAlignment="1" applyProtection="1">
      <alignment horizontal="center" vertical="center"/>
    </xf>
    <xf numFmtId="0" fontId="1" fillId="4" borderId="3" xfId="5" applyFill="1" applyBorder="1" applyAlignment="1" applyProtection="1">
      <alignment horizontal="center" vertical="center"/>
    </xf>
    <xf numFmtId="0" fontId="1" fillId="2" borderId="9" xfId="5" applyFill="1" applyBorder="1" applyAlignment="1" applyProtection="1">
      <alignment horizontal="center" vertical="center"/>
    </xf>
    <xf numFmtId="195" fontId="17" fillId="0" borderId="1" xfId="47" applyNumberFormat="1" applyFont="1" applyBorder="1" applyAlignment="1" applyProtection="1">
      <alignment horizontal="center" vertical="center"/>
    </xf>
    <xf numFmtId="194" fontId="1" fillId="4" borderId="0" xfId="5" applyNumberFormat="1" applyFont="1" applyFill="1" applyBorder="1" applyAlignment="1" applyProtection="1">
      <alignment vertical="center"/>
    </xf>
    <xf numFmtId="0" fontId="17" fillId="5" borderId="1" xfId="0" applyFont="1" applyFill="1" applyBorder="1"/>
    <xf numFmtId="0" fontId="17" fillId="0" borderId="0" xfId="0" applyFont="1" applyFill="1"/>
    <xf numFmtId="0" fontId="1" fillId="0" borderId="1" xfId="0" applyFont="1" applyBorder="1" applyAlignment="1">
      <alignment horizontal="left" vertical="top"/>
    </xf>
    <xf numFmtId="0" fontId="13" fillId="0" borderId="0" xfId="0" applyFont="1" applyAlignment="1">
      <alignment horizontal="left" vertical="top"/>
    </xf>
    <xf numFmtId="0" fontId="0" fillId="0" borderId="0" xfId="0" applyAlignment="1">
      <alignment horizontal="left" vertical="top"/>
    </xf>
    <xf numFmtId="0" fontId="13" fillId="0" borderId="0" xfId="0" applyFont="1" applyAlignment="1">
      <alignment horizontal="left" vertical="top" wrapText="1"/>
    </xf>
    <xf numFmtId="0" fontId="17" fillId="5" borderId="1" xfId="0" applyFont="1" applyFill="1" applyBorder="1" applyAlignment="1">
      <alignment horizontal="left" vertical="top"/>
    </xf>
    <xf numFmtId="0" fontId="17" fillId="0" borderId="1" xfId="0" applyFont="1" applyBorder="1" applyAlignment="1">
      <alignment horizontal="left" vertical="top"/>
    </xf>
    <xf numFmtId="0" fontId="17" fillId="0" borderId="1" xfId="0" applyFont="1" applyFill="1" applyBorder="1" applyAlignment="1">
      <alignment horizontal="left" vertical="top"/>
    </xf>
    <xf numFmtId="0" fontId="1" fillId="0" borderId="1" xfId="0" applyFont="1" applyFill="1" applyBorder="1" applyAlignment="1">
      <alignment horizontal="left" vertical="top"/>
    </xf>
    <xf numFmtId="0" fontId="1" fillId="0" borderId="1" xfId="0" applyFont="1" applyFill="1" applyBorder="1" applyAlignment="1">
      <alignment horizontal="left" vertical="top" wrapText="1"/>
    </xf>
    <xf numFmtId="0" fontId="0" fillId="0" borderId="1" xfId="0" applyBorder="1" applyAlignment="1">
      <alignment horizontal="left" vertical="top"/>
    </xf>
    <xf numFmtId="0" fontId="17" fillId="0" borderId="1" xfId="0" applyFont="1" applyBorder="1" applyAlignment="1">
      <alignment horizontal="left" vertical="top" wrapText="1"/>
    </xf>
    <xf numFmtId="0" fontId="1" fillId="0" borderId="1" xfId="0" applyFont="1" applyBorder="1" applyAlignment="1">
      <alignment horizontal="left" vertical="top" wrapText="1"/>
    </xf>
    <xf numFmtId="0" fontId="17" fillId="0" borderId="1" xfId="0" applyFont="1" applyFill="1" applyBorder="1" applyAlignment="1">
      <alignment horizontal="left" vertical="top" wrapText="1"/>
    </xf>
    <xf numFmtId="0" fontId="1" fillId="0" borderId="0" xfId="0" applyFont="1" applyFill="1" applyBorder="1" applyAlignment="1" applyProtection="1">
      <alignment horizontal="center" vertical="center"/>
    </xf>
    <xf numFmtId="0" fontId="1" fillId="0" borderId="0" xfId="0" applyFont="1" applyFill="1" applyBorder="1" applyProtection="1"/>
    <xf numFmtId="0" fontId="1" fillId="0" borderId="0" xfId="5" applyFont="1" applyFill="1" applyBorder="1" applyProtection="1"/>
    <xf numFmtId="0" fontId="1" fillId="0" borderId="0" xfId="0" applyFont="1" applyFill="1" applyBorder="1" applyAlignment="1" applyProtection="1"/>
    <xf numFmtId="0" fontId="1" fillId="0" borderId="0" xfId="0" applyFont="1" applyFill="1" applyBorder="1" applyAlignment="1" applyProtection="1">
      <alignment horizontal="left" vertical="top"/>
    </xf>
    <xf numFmtId="0" fontId="1" fillId="0" borderId="0" xfId="5" applyFont="1" applyFill="1" applyBorder="1" applyAlignment="1" applyProtection="1">
      <alignment vertical="center"/>
    </xf>
    <xf numFmtId="0" fontId="1" fillId="0" borderId="0" xfId="0" applyFont="1" applyFill="1" applyBorder="1" applyAlignment="1" applyProtection="1">
      <alignment horizontal="center"/>
    </xf>
    <xf numFmtId="0" fontId="21" fillId="0" borderId="0" xfId="0" applyFont="1" applyFill="1" applyBorder="1" applyAlignment="1" applyProtection="1">
      <alignment horizontal="center" vertical="center"/>
    </xf>
    <xf numFmtId="0" fontId="1" fillId="0" borderId="0" xfId="0" applyFont="1" applyFill="1" applyBorder="1" applyAlignment="1" applyProtection="1">
      <alignment horizontal="center" vertical="center" wrapText="1"/>
    </xf>
    <xf numFmtId="2" fontId="17" fillId="0" borderId="0" xfId="47" applyNumberFormat="1" applyFont="1" applyFill="1" applyBorder="1" applyAlignment="1" applyProtection="1">
      <alignment horizontal="right"/>
    </xf>
    <xf numFmtId="10" fontId="17" fillId="0" borderId="0" xfId="0" applyNumberFormat="1" applyFont="1" applyFill="1" applyBorder="1" applyAlignment="1" applyProtection="1">
      <alignment vertical="center"/>
    </xf>
    <xf numFmtId="0" fontId="23" fillId="0" borderId="1" xfId="0" applyFont="1" applyBorder="1" applyAlignment="1">
      <alignment horizontal="left" vertical="top"/>
    </xf>
    <xf numFmtId="0" fontId="25" fillId="0" borderId="1" xfId="0" applyFont="1" applyBorder="1" applyAlignment="1">
      <alignment horizontal="left" vertical="top"/>
    </xf>
    <xf numFmtId="0" fontId="0" fillId="0" borderId="0" xfId="0" applyFill="1"/>
    <xf numFmtId="0" fontId="17" fillId="5" borderId="1" xfId="0" applyFont="1" applyFill="1" applyBorder="1" applyAlignment="1">
      <alignment horizontal="left" vertical="top" wrapText="1"/>
    </xf>
    <xf numFmtId="0" fontId="20" fillId="0" borderId="1" xfId="0" applyFont="1" applyBorder="1" applyAlignment="1">
      <alignment horizontal="left" vertical="top" wrapText="1"/>
    </xf>
    <xf numFmtId="0" fontId="0" fillId="0" borderId="1" xfId="0" applyBorder="1" applyAlignment="1">
      <alignment horizontal="left" vertical="top" wrapText="1"/>
    </xf>
    <xf numFmtId="0" fontId="26" fillId="0" borderId="1" xfId="49" applyBorder="1" applyAlignment="1">
      <alignment horizontal="left" vertical="top"/>
    </xf>
    <xf numFmtId="0" fontId="26" fillId="0" borderId="1" xfId="49" applyFill="1" applyBorder="1" applyAlignment="1">
      <alignment horizontal="left" vertical="top"/>
    </xf>
    <xf numFmtId="0" fontId="26" fillId="0" borderId="1" xfId="49" applyFill="1" applyBorder="1" applyAlignment="1">
      <alignment horizontal="left" vertical="top" wrapText="1"/>
    </xf>
    <xf numFmtId="0" fontId="0" fillId="0" borderId="0" xfId="0" applyFill="1" applyAlignment="1">
      <alignment horizontal="left" vertical="top"/>
    </xf>
    <xf numFmtId="0" fontId="3" fillId="3" borderId="22" xfId="0" applyFont="1" applyFill="1" applyBorder="1" applyAlignment="1" applyProtection="1"/>
    <xf numFmtId="0" fontId="17" fillId="5" borderId="15" xfId="0" applyFont="1" applyFill="1" applyBorder="1" applyAlignment="1">
      <alignment horizontal="left" vertical="top"/>
    </xf>
    <xf numFmtId="0" fontId="0" fillId="0" borderId="0" xfId="0" applyFill="1" applyBorder="1" applyAlignment="1">
      <alignment horizontal="left" vertical="top"/>
    </xf>
    <xf numFmtId="0" fontId="0" fillId="0" borderId="0" xfId="0" applyFill="1" applyBorder="1"/>
    <xf numFmtId="0" fontId="1" fillId="0" borderId="0" xfId="0" applyFont="1" applyFill="1" applyAlignment="1">
      <alignment horizontal="left" vertical="top"/>
    </xf>
    <xf numFmtId="0" fontId="1" fillId="0" borderId="0" xfId="0" applyFont="1" applyFill="1" applyAlignment="1">
      <alignment horizontal="left" vertical="top" wrapText="1"/>
    </xf>
    <xf numFmtId="0" fontId="1" fillId="0" borderId="0" xfId="0" applyFont="1" applyFill="1" applyBorder="1" applyAlignment="1" applyProtection="1">
      <alignment horizontal="left" vertical="center"/>
    </xf>
    <xf numFmtId="10" fontId="1" fillId="0" borderId="0" xfId="0" applyNumberFormat="1" applyFont="1" applyFill="1" applyBorder="1" applyAlignment="1" applyProtection="1">
      <alignment horizontal="left" vertical="center"/>
    </xf>
    <xf numFmtId="0" fontId="1" fillId="0" borderId="0" xfId="0" applyFont="1" applyFill="1" applyBorder="1" applyAlignment="1" applyProtection="1">
      <alignment horizontal="left" vertical="center" wrapText="1"/>
    </xf>
    <xf numFmtId="7" fontId="1" fillId="0" borderId="0" xfId="48" applyNumberFormat="1" applyFont="1" applyFill="1" applyBorder="1" applyAlignment="1" applyProtection="1">
      <alignment horizontal="left" vertical="center"/>
    </xf>
    <xf numFmtId="0" fontId="1" fillId="0" borderId="0" xfId="5" applyFont="1" applyFill="1" applyBorder="1" applyAlignment="1" applyProtection="1">
      <alignment horizontal="left" vertical="center"/>
    </xf>
    <xf numFmtId="197" fontId="1" fillId="0" borderId="0" xfId="47" applyNumberFormat="1" applyFont="1" applyFill="1" applyBorder="1" applyAlignment="1" applyProtection="1">
      <alignment horizontal="left" vertical="center"/>
    </xf>
    <xf numFmtId="197" fontId="17" fillId="0" borderId="0" xfId="47" applyNumberFormat="1" applyFont="1" applyFill="1" applyBorder="1" applyAlignment="1" applyProtection="1">
      <alignment horizontal="left" vertical="center"/>
    </xf>
    <xf numFmtId="10" fontId="1" fillId="0" borderId="0" xfId="5" applyNumberFormat="1" applyFont="1" applyFill="1" applyBorder="1" applyAlignment="1" applyProtection="1">
      <alignment horizontal="left" vertical="center"/>
    </xf>
    <xf numFmtId="198" fontId="1" fillId="0" borderId="1" xfId="5" applyNumberFormat="1" applyFont="1" applyFill="1" applyBorder="1" applyAlignment="1" applyProtection="1">
      <alignment horizontal="left" vertical="center"/>
    </xf>
    <xf numFmtId="3" fontId="1" fillId="0" borderId="1" xfId="0" applyNumberFormat="1" applyFont="1" applyFill="1" applyBorder="1" applyAlignment="1" applyProtection="1">
      <alignment horizontal="left" vertical="center"/>
    </xf>
    <xf numFmtId="0" fontId="22" fillId="0" borderId="0" xfId="0" applyNumberFormat="1" applyFont="1" applyFill="1" applyBorder="1" applyAlignment="1" applyProtection="1">
      <alignment vertical="center" wrapText="1"/>
    </xf>
    <xf numFmtId="198" fontId="1" fillId="4" borderId="1" xfId="5" applyNumberFormat="1" applyFont="1" applyFill="1" applyBorder="1" applyAlignment="1" applyProtection="1">
      <alignment horizontal="left" vertical="center"/>
    </xf>
    <xf numFmtId="0" fontId="17" fillId="0" borderId="1" xfId="5" applyFont="1" applyBorder="1" applyAlignment="1" applyProtection="1">
      <alignment horizontal="center" vertical="center" wrapText="1"/>
    </xf>
    <xf numFmtId="199" fontId="17" fillId="4" borderId="15" xfId="48" applyNumberFormat="1" applyFont="1" applyFill="1" applyBorder="1" applyAlignment="1" applyProtection="1">
      <alignment horizontal="left" vertical="center"/>
    </xf>
    <xf numFmtId="0" fontId="17" fillId="3" borderId="1" xfId="0" applyNumberFormat="1" applyFont="1" applyFill="1" applyBorder="1" applyAlignment="1" applyProtection="1">
      <alignment horizontal="left" vertical="center" wrapText="1"/>
      <protection locked="0"/>
    </xf>
    <xf numFmtId="199" fontId="17" fillId="0" borderId="1" xfId="48" applyNumberFormat="1" applyFont="1" applyFill="1" applyBorder="1" applyAlignment="1" applyProtection="1">
      <alignment horizontal="left" vertical="center"/>
    </xf>
    <xf numFmtId="0" fontId="1" fillId="0" borderId="12" xfId="0" applyFont="1" applyFill="1" applyBorder="1" applyAlignment="1" applyProtection="1"/>
    <xf numFmtId="0" fontId="17" fillId="0" borderId="12" xfId="0" applyFont="1" applyFill="1" applyBorder="1" applyAlignment="1" applyProtection="1">
      <alignment horizontal="left" vertical="top"/>
    </xf>
    <xf numFmtId="0" fontId="19" fillId="0" borderId="12" xfId="0" applyFont="1" applyFill="1" applyBorder="1" applyAlignment="1" applyProtection="1"/>
    <xf numFmtId="0" fontId="17" fillId="0" borderId="12" xfId="0" applyFont="1" applyFill="1" applyBorder="1" applyAlignment="1" applyProtection="1"/>
    <xf numFmtId="0" fontId="1" fillId="0" borderId="4" xfId="0" applyFont="1" applyFill="1" applyBorder="1" applyAlignment="1" applyProtection="1"/>
    <xf numFmtId="0" fontId="1" fillId="0" borderId="3" xfId="0" applyFont="1" applyFill="1" applyBorder="1" applyAlignment="1" applyProtection="1"/>
    <xf numFmtId="0" fontId="22" fillId="0" borderId="3" xfId="0" applyNumberFormat="1" applyFont="1" applyFill="1" applyBorder="1" applyAlignment="1" applyProtection="1">
      <alignment vertical="center" wrapText="1"/>
    </xf>
    <xf numFmtId="0" fontId="1" fillId="0" borderId="3" xfId="0" applyFont="1" applyFill="1" applyBorder="1" applyAlignment="1" applyProtection="1">
      <alignment horizontal="center" vertical="center"/>
    </xf>
    <xf numFmtId="0" fontId="1" fillId="0" borderId="3" xfId="0" applyFont="1" applyFill="1" applyBorder="1" applyAlignment="1" applyProtection="1">
      <alignment horizontal="left" vertical="top"/>
    </xf>
    <xf numFmtId="0" fontId="1" fillId="0" borderId="3" xfId="0" applyFont="1" applyFill="1" applyBorder="1" applyProtection="1"/>
    <xf numFmtId="0" fontId="1" fillId="0" borderId="3" xfId="0" applyFont="1" applyFill="1" applyBorder="1" applyAlignment="1" applyProtection="1">
      <alignment horizontal="center" vertical="center" wrapText="1"/>
    </xf>
    <xf numFmtId="0" fontId="3" fillId="0" borderId="9" xfId="0" applyFont="1" applyFill="1" applyBorder="1" applyAlignment="1" applyProtection="1">
      <alignment horizontal="center" vertical="center"/>
    </xf>
    <xf numFmtId="0" fontId="3" fillId="0" borderId="11" xfId="0" applyFont="1" applyFill="1" applyBorder="1" applyAlignment="1" applyProtection="1">
      <alignment horizontal="center" vertical="center"/>
    </xf>
    <xf numFmtId="0" fontId="36" fillId="0" borderId="1" xfId="0" applyFont="1" applyBorder="1"/>
    <xf numFmtId="0" fontId="1" fillId="3" borderId="1" xfId="5" applyFont="1" applyFill="1" applyBorder="1" applyAlignment="1" applyProtection="1">
      <alignment vertical="center" wrapText="1"/>
    </xf>
    <xf numFmtId="0" fontId="17" fillId="0" borderId="24" xfId="0" applyFont="1" applyBorder="1" applyAlignment="1">
      <alignment horizontal="left" vertical="center"/>
    </xf>
    <xf numFmtId="0" fontId="17" fillId="0" borderId="13" xfId="0" applyFont="1" applyBorder="1" applyAlignment="1">
      <alignment horizontal="left" vertical="center"/>
    </xf>
    <xf numFmtId="0" fontId="17" fillId="0" borderId="13" xfId="0" applyFont="1" applyBorder="1" applyAlignment="1">
      <alignment horizontal="left" vertical="center" wrapText="1"/>
    </xf>
    <xf numFmtId="0" fontId="17" fillId="0" borderId="13" xfId="0" applyFont="1" applyFill="1" applyBorder="1" applyAlignment="1">
      <alignment horizontal="left" vertical="center" wrapText="1"/>
    </xf>
    <xf numFmtId="0" fontId="17" fillId="0" borderId="13" xfId="0" applyFont="1" applyFill="1" applyBorder="1" applyAlignment="1">
      <alignment horizontal="left" vertical="center"/>
    </xf>
    <xf numFmtId="0" fontId="17" fillId="4" borderId="13" xfId="0" applyFont="1" applyFill="1" applyBorder="1" applyAlignment="1">
      <alignment horizontal="left" vertical="center"/>
    </xf>
    <xf numFmtId="0" fontId="17" fillId="0" borderId="25" xfId="0" applyFont="1" applyBorder="1" applyAlignment="1">
      <alignment horizontal="left" vertical="center" wrapText="1"/>
    </xf>
    <xf numFmtId="0" fontId="2" fillId="2" borderId="5" xfId="5" applyFont="1" applyFill="1" applyBorder="1" applyAlignment="1" applyProtection="1">
      <alignment horizontal="left" vertical="center"/>
    </xf>
    <xf numFmtId="0" fontId="2" fillId="2" borderId="2" xfId="5" applyFont="1" applyFill="1" applyBorder="1" applyAlignment="1" applyProtection="1">
      <alignment horizontal="left" vertical="center"/>
    </xf>
    <xf numFmtId="0" fontId="1" fillId="4" borderId="3" xfId="5" applyFill="1" applyBorder="1" applyAlignment="1" applyProtection="1">
      <alignment vertical="center"/>
    </xf>
    <xf numFmtId="0" fontId="20" fillId="4" borderId="16" xfId="0" applyFont="1" applyFill="1" applyBorder="1" applyAlignment="1">
      <alignment horizontal="left" vertical="center" wrapText="1"/>
    </xf>
    <xf numFmtId="0" fontId="20" fillId="4" borderId="7" xfId="0" applyFont="1" applyFill="1" applyBorder="1" applyAlignment="1">
      <alignment horizontal="left" vertical="center" wrapText="1"/>
    </xf>
    <xf numFmtId="0" fontId="20" fillId="4" borderId="7" xfId="0" applyFont="1" applyFill="1" applyBorder="1" applyAlignment="1">
      <alignment horizontal="left" vertical="center"/>
    </xf>
    <xf numFmtId="0" fontId="20" fillId="0" borderId="16" xfId="0" applyFont="1" applyFill="1" applyBorder="1" applyAlignment="1">
      <alignment horizontal="left" vertical="center" wrapText="1"/>
    </xf>
    <xf numFmtId="0" fontId="20" fillId="0" borderId="7" xfId="0" applyFont="1" applyFill="1" applyBorder="1" applyAlignment="1">
      <alignment horizontal="left" vertical="center" wrapText="1"/>
    </xf>
    <xf numFmtId="0" fontId="20" fillId="0" borderId="7" xfId="0" applyFont="1" applyFill="1" applyBorder="1" applyAlignment="1">
      <alignment horizontal="left" vertical="center"/>
    </xf>
    <xf numFmtId="0" fontId="20" fillId="0" borderId="7" xfId="0" applyFont="1" applyBorder="1" applyAlignment="1">
      <alignment horizontal="left" vertical="center" wrapText="1"/>
    </xf>
    <xf numFmtId="0" fontId="20" fillId="0" borderId="29" xfId="0" applyFont="1" applyBorder="1" applyAlignment="1">
      <alignment horizontal="left" vertical="center" wrapText="1"/>
    </xf>
    <xf numFmtId="0" fontId="17" fillId="0" borderId="23" xfId="0" applyFont="1" applyBorder="1" applyAlignment="1">
      <alignment horizontal="left" vertical="center" wrapText="1"/>
    </xf>
    <xf numFmtId="195" fontId="1" fillId="0" borderId="1" xfId="47" applyNumberFormat="1" applyFont="1" applyFill="1" applyBorder="1" applyAlignment="1" applyProtection="1">
      <alignment horizontal="center" vertical="center"/>
    </xf>
    <xf numFmtId="0" fontId="1" fillId="2" borderId="2" xfId="5" applyFont="1" applyFill="1" applyBorder="1" applyAlignment="1" applyProtection="1">
      <alignment horizontal="left" vertical="center"/>
    </xf>
    <xf numFmtId="0" fontId="20" fillId="4" borderId="18" xfId="0" applyFont="1" applyFill="1" applyBorder="1" applyAlignment="1">
      <alignment horizontal="left" vertical="center" wrapText="1"/>
    </xf>
    <xf numFmtId="0" fontId="17" fillId="0" borderId="38" xfId="0" applyFont="1" applyBorder="1" applyAlignment="1">
      <alignment horizontal="left" vertical="center" wrapText="1"/>
    </xf>
    <xf numFmtId="0" fontId="17" fillId="0" borderId="24" xfId="0" applyFont="1" applyBorder="1" applyAlignment="1">
      <alignment horizontal="left" vertical="center" wrapText="1"/>
    </xf>
    <xf numFmtId="0" fontId="17" fillId="8" borderId="0" xfId="0" applyFont="1" applyFill="1"/>
    <xf numFmtId="0" fontId="17" fillId="8" borderId="1" xfId="0" applyFont="1" applyFill="1" applyBorder="1"/>
    <xf numFmtId="0" fontId="0" fillId="0" borderId="1" xfId="0" applyBorder="1"/>
    <xf numFmtId="0" fontId="17" fillId="8" borderId="1" xfId="0" applyFont="1" applyFill="1" applyBorder="1" applyAlignment="1">
      <alignment horizontal="left" vertical="top"/>
    </xf>
    <xf numFmtId="0" fontId="13" fillId="0" borderId="1" xfId="0" applyFont="1" applyBorder="1" applyAlignment="1">
      <alignment horizontal="left" vertical="top"/>
    </xf>
    <xf numFmtId="0" fontId="1" fillId="0" borderId="5" xfId="0" applyFont="1" applyFill="1" applyBorder="1" applyAlignment="1" applyProtection="1">
      <alignment horizontal="center" vertical="center"/>
    </xf>
    <xf numFmtId="0" fontId="1" fillId="0" borderId="2" xfId="0" applyFont="1" applyFill="1" applyBorder="1" applyAlignment="1" applyProtection="1">
      <alignment horizontal="center" vertical="center"/>
    </xf>
    <xf numFmtId="0" fontId="2" fillId="0" borderId="2" xfId="0" applyNumberFormat="1" applyFont="1" applyFill="1" applyBorder="1" applyAlignment="1" applyProtection="1">
      <alignment vertical="center" wrapText="1"/>
    </xf>
    <xf numFmtId="0" fontId="1" fillId="0" borderId="2" xfId="0" applyFont="1" applyBorder="1" applyAlignment="1" applyProtection="1">
      <alignment horizontal="center" vertical="center"/>
    </xf>
    <xf numFmtId="0" fontId="2" fillId="0" borderId="2" xfId="0" applyFont="1" applyFill="1" applyBorder="1" applyAlignment="1" applyProtection="1">
      <alignment horizontal="center" vertical="center" wrapText="1"/>
    </xf>
    <xf numFmtId="0" fontId="1" fillId="0" borderId="2" xfId="0" applyFont="1" applyFill="1" applyBorder="1" applyAlignment="1" applyProtection="1">
      <alignment horizontal="center" vertical="center"/>
      <protection locked="0" hidden="1"/>
    </xf>
    <xf numFmtId="0" fontId="1" fillId="0" borderId="2" xfId="0" applyFont="1" applyBorder="1" applyAlignment="1" applyProtection="1">
      <alignment horizontal="center" vertical="center"/>
      <protection hidden="1"/>
    </xf>
    <xf numFmtId="0" fontId="1" fillId="0" borderId="2" xfId="0" applyFont="1" applyFill="1" applyBorder="1" applyAlignment="1" applyProtection="1">
      <alignment horizontal="center" vertical="center"/>
      <protection hidden="1"/>
    </xf>
    <xf numFmtId="201" fontId="17" fillId="0" borderId="26" xfId="0" applyNumberFormat="1" applyFont="1" applyFill="1" applyBorder="1" applyAlignment="1">
      <alignment horizontal="center" vertical="center" wrapText="1"/>
    </xf>
    <xf numFmtId="201" fontId="17" fillId="7" borderId="30" xfId="0" applyNumberFormat="1" applyFont="1" applyFill="1" applyBorder="1" applyAlignment="1">
      <alignment horizontal="center" vertical="center"/>
    </xf>
    <xf numFmtId="201" fontId="20" fillId="3" borderId="32" xfId="0" applyNumberFormat="1" applyFont="1" applyFill="1" applyBorder="1" applyAlignment="1" applyProtection="1">
      <alignment horizontal="center" vertical="center"/>
      <protection locked="0"/>
    </xf>
    <xf numFmtId="201" fontId="20" fillId="3" borderId="31" xfId="0" applyNumberFormat="1" applyFont="1" applyFill="1" applyBorder="1" applyAlignment="1" applyProtection="1">
      <alignment horizontal="center" vertical="center"/>
      <protection locked="0"/>
    </xf>
    <xf numFmtId="201" fontId="51" fillId="3" borderId="31" xfId="0" applyNumberFormat="1" applyFont="1" applyFill="1" applyBorder="1" applyAlignment="1" applyProtection="1">
      <alignment horizontal="center" vertical="center"/>
      <protection locked="0"/>
    </xf>
    <xf numFmtId="201" fontId="20" fillId="3" borderId="32" xfId="0" applyNumberFormat="1" applyFont="1" applyFill="1" applyBorder="1" applyAlignment="1" applyProtection="1">
      <alignment horizontal="center" vertical="center" wrapText="1"/>
      <protection locked="0"/>
    </xf>
    <xf numFmtId="201" fontId="1" fillId="3" borderId="31" xfId="0" applyNumberFormat="1" applyFont="1" applyFill="1" applyBorder="1" applyAlignment="1" applyProtection="1">
      <alignment horizontal="center" vertical="center"/>
      <protection locked="0"/>
    </xf>
    <xf numFmtId="201" fontId="1" fillId="3" borderId="33" xfId="0" applyNumberFormat="1" applyFont="1" applyFill="1" applyBorder="1" applyAlignment="1" applyProtection="1">
      <alignment horizontal="center" vertical="center"/>
      <protection locked="0"/>
    </xf>
    <xf numFmtId="201" fontId="1" fillId="3" borderId="32" xfId="0" applyNumberFormat="1" applyFont="1" applyFill="1" applyBorder="1" applyAlignment="1" applyProtection="1">
      <alignment horizontal="center" vertical="center"/>
      <protection locked="0"/>
    </xf>
    <xf numFmtId="201" fontId="50" fillId="3" borderId="31" xfId="0" applyNumberFormat="1" applyFont="1" applyFill="1" applyBorder="1" applyAlignment="1" applyProtection="1">
      <alignment horizontal="center" vertical="center"/>
      <protection locked="0"/>
    </xf>
    <xf numFmtId="201" fontId="1" fillId="3" borderId="32" xfId="0" applyNumberFormat="1" applyFont="1" applyFill="1" applyBorder="1" applyAlignment="1" applyProtection="1">
      <alignment horizontal="center" vertical="center" wrapText="1"/>
      <protection locked="0"/>
    </xf>
    <xf numFmtId="201" fontId="17" fillId="6" borderId="31" xfId="0" applyNumberFormat="1" applyFont="1" applyFill="1" applyBorder="1" applyAlignment="1">
      <alignment horizontal="center" vertical="center" wrapText="1"/>
    </xf>
    <xf numFmtId="201" fontId="17" fillId="6" borderId="31" xfId="0" applyNumberFormat="1" applyFont="1" applyFill="1" applyBorder="1" applyAlignment="1">
      <alignment horizontal="left" vertical="center" wrapText="1"/>
    </xf>
    <xf numFmtId="0" fontId="0" fillId="0" borderId="0" xfId="0" applyAlignment="1">
      <alignment horizontal="center"/>
    </xf>
    <xf numFmtId="0" fontId="0" fillId="0" borderId="0" xfId="0" applyFill="1" applyBorder="1" applyAlignment="1">
      <alignment horizontal="center"/>
    </xf>
    <xf numFmtId="0" fontId="17" fillId="5" borderId="1" xfId="0" applyFont="1" applyFill="1" applyBorder="1" applyAlignment="1">
      <alignment horizontal="center"/>
    </xf>
    <xf numFmtId="0" fontId="17" fillId="0" borderId="0" xfId="0" applyFont="1" applyFill="1" applyAlignment="1">
      <alignment horizontal="center"/>
    </xf>
    <xf numFmtId="0" fontId="0" fillId="0" borderId="0" xfId="0" applyAlignment="1" applyProtection="1">
      <alignment horizontal="left" vertical="top"/>
      <protection locked="0"/>
    </xf>
    <xf numFmtId="0" fontId="1" fillId="0" borderId="0" xfId="0" applyFont="1" applyAlignment="1">
      <alignment horizontal="left" vertical="top"/>
    </xf>
    <xf numFmtId="0" fontId="17" fillId="0" borderId="40" xfId="0" applyFont="1" applyBorder="1" applyAlignment="1">
      <alignment horizontal="left" vertical="top"/>
    </xf>
    <xf numFmtId="0" fontId="23" fillId="0" borderId="40" xfId="0" applyFont="1" applyBorder="1" applyAlignment="1">
      <alignment horizontal="left" vertical="top"/>
    </xf>
    <xf numFmtId="0" fontId="1" fillId="0" borderId="15" xfId="0" applyFont="1" applyBorder="1" applyAlignment="1">
      <alignment horizontal="left" vertical="top"/>
    </xf>
    <xf numFmtId="0" fontId="0" fillId="0" borderId="1" xfId="0" applyBorder="1" applyAlignment="1">
      <alignment horizontal="center"/>
    </xf>
    <xf numFmtId="0" fontId="0" fillId="0" borderId="1" xfId="0" applyBorder="1" applyAlignment="1" applyProtection="1">
      <alignment horizontal="left" vertical="top"/>
      <protection locked="0"/>
    </xf>
    <xf numFmtId="0" fontId="1" fillId="0" borderId="0" xfId="0" applyFont="1"/>
    <xf numFmtId="0" fontId="13" fillId="4" borderId="0" xfId="5" applyFont="1" applyFill="1" applyBorder="1" applyAlignment="1" applyProtection="1">
      <alignment vertical="center" wrapText="1"/>
    </xf>
    <xf numFmtId="0" fontId="1" fillId="0" borderId="0" xfId="0" applyFont="1" applyAlignment="1">
      <alignment horizontal="center"/>
    </xf>
    <xf numFmtId="0" fontId="13" fillId="4" borderId="3" xfId="5" applyFont="1" applyFill="1" applyBorder="1" applyAlignment="1" applyProtection="1">
      <alignment vertical="center"/>
    </xf>
    <xf numFmtId="3" fontId="1" fillId="0" borderId="42" xfId="47" applyNumberFormat="1" applyFont="1" applyFill="1" applyBorder="1" applyAlignment="1" applyProtection="1">
      <alignment horizontal="center" vertical="center"/>
      <protection locked="0"/>
    </xf>
    <xf numFmtId="3" fontId="1" fillId="0" borderId="34" xfId="47" applyNumberFormat="1" applyFont="1" applyFill="1" applyBorder="1" applyAlignment="1" applyProtection="1">
      <alignment horizontal="center" vertical="center"/>
      <protection locked="0"/>
    </xf>
    <xf numFmtId="3" fontId="1" fillId="0" borderId="44" xfId="47" applyNumberFormat="1" applyFont="1" applyFill="1" applyBorder="1" applyAlignment="1" applyProtection="1">
      <alignment horizontal="center" vertical="center"/>
    </xf>
    <xf numFmtId="3" fontId="1" fillId="0" borderId="45" xfId="47" applyNumberFormat="1" applyFont="1" applyFill="1" applyBorder="1" applyAlignment="1" applyProtection="1">
      <alignment horizontal="center" vertical="center"/>
    </xf>
    <xf numFmtId="196" fontId="17" fillId="4" borderId="46" xfId="5" applyNumberFormat="1" applyFont="1" applyFill="1" applyBorder="1" applyAlignment="1" applyProtection="1">
      <alignment horizontal="center" vertical="center"/>
    </xf>
    <xf numFmtId="3" fontId="50" fillId="0" borderId="48" xfId="47" applyNumberFormat="1" applyFont="1" applyFill="1" applyBorder="1" applyAlignment="1" applyProtection="1">
      <alignment horizontal="center" vertical="center"/>
      <protection locked="0"/>
    </xf>
    <xf numFmtId="0" fontId="1" fillId="0" borderId="1" xfId="0" applyFont="1" applyFill="1" applyBorder="1" applyAlignment="1" applyProtection="1">
      <alignment horizontal="left" vertical="center"/>
    </xf>
    <xf numFmtId="0" fontId="1" fillId="0" borderId="1" xfId="5" applyFont="1" applyFill="1" applyBorder="1" applyAlignment="1" applyProtection="1">
      <alignment horizontal="left" vertical="center"/>
    </xf>
    <xf numFmtId="0" fontId="20" fillId="4" borderId="49" xfId="0" applyFont="1" applyFill="1" applyBorder="1" applyAlignment="1">
      <alignment horizontal="left" vertical="center" wrapText="1"/>
    </xf>
    <xf numFmtId="0" fontId="1" fillId="0" borderId="15" xfId="0" applyFont="1" applyFill="1" applyBorder="1" applyAlignment="1" applyProtection="1">
      <alignment horizontal="left" vertical="center"/>
    </xf>
    <xf numFmtId="0" fontId="16" fillId="0" borderId="26" xfId="0" applyNumberFormat="1" applyFont="1" applyFill="1" applyBorder="1" applyAlignment="1" applyProtection="1">
      <alignment vertical="top" wrapText="1"/>
    </xf>
    <xf numFmtId="0" fontId="1" fillId="0" borderId="1" xfId="0" applyFont="1" applyBorder="1"/>
    <xf numFmtId="0" fontId="53" fillId="0" borderId="0" xfId="0" applyFont="1" applyFill="1" applyBorder="1" applyAlignment="1" applyProtection="1">
      <alignment horizontal="center" vertical="top" wrapText="1"/>
    </xf>
    <xf numFmtId="10" fontId="1" fillId="0" borderId="16" xfId="0" applyNumberFormat="1" applyFont="1" applyFill="1" applyBorder="1" applyAlignment="1" applyProtection="1">
      <alignment horizontal="left" vertical="center"/>
    </xf>
    <xf numFmtId="0" fontId="0" fillId="9" borderId="0" xfId="0" applyFill="1" applyBorder="1" applyAlignment="1">
      <alignment horizontal="left" vertical="center"/>
    </xf>
    <xf numFmtId="0" fontId="1" fillId="9" borderId="0" xfId="0" applyFont="1" applyFill="1" applyBorder="1" applyAlignment="1">
      <alignment horizontal="left" vertical="center"/>
    </xf>
    <xf numFmtId="0" fontId="32" fillId="9" borderId="0" xfId="0" applyFont="1" applyFill="1" applyBorder="1" applyAlignment="1">
      <alignment horizontal="left" vertical="center"/>
    </xf>
    <xf numFmtId="201" fontId="1" fillId="9" borderId="0" xfId="0" applyNumberFormat="1" applyFont="1" applyFill="1" applyBorder="1" applyAlignment="1">
      <alignment horizontal="center" vertical="center"/>
    </xf>
    <xf numFmtId="0" fontId="3" fillId="9" borderId="0" xfId="0" applyFont="1" applyFill="1" applyBorder="1" applyAlignment="1">
      <alignment horizontal="left" vertical="top"/>
    </xf>
    <xf numFmtId="0" fontId="17" fillId="9" borderId="0" xfId="0" applyFont="1" applyFill="1" applyBorder="1" applyAlignment="1">
      <alignment horizontal="left" vertical="center"/>
    </xf>
    <xf numFmtId="0" fontId="20" fillId="9" borderId="0" xfId="0" applyFont="1" applyFill="1" applyBorder="1" applyAlignment="1">
      <alignment horizontal="left" vertical="center"/>
    </xf>
    <xf numFmtId="0" fontId="18" fillId="9" borderId="0" xfId="0" applyFont="1" applyFill="1" applyBorder="1" applyAlignment="1">
      <alignment horizontal="left" vertical="top"/>
    </xf>
    <xf numFmtId="200" fontId="24" fillId="9" borderId="0" xfId="0" applyNumberFormat="1" applyFont="1" applyFill="1" applyBorder="1" applyAlignment="1">
      <alignment horizontal="left" vertical="center"/>
    </xf>
    <xf numFmtId="200" fontId="1" fillId="9" borderId="0" xfId="0" applyNumberFormat="1" applyFont="1" applyFill="1" applyBorder="1" applyAlignment="1">
      <alignment horizontal="left" vertical="center"/>
    </xf>
    <xf numFmtId="200" fontId="13" fillId="9" borderId="0" xfId="0" applyNumberFormat="1" applyFont="1" applyFill="1" applyBorder="1" applyAlignment="1">
      <alignment horizontal="left" vertical="center"/>
    </xf>
    <xf numFmtId="0" fontId="16" fillId="9" borderId="0" xfId="0" applyNumberFormat="1" applyFont="1" applyFill="1" applyBorder="1" applyAlignment="1" applyProtection="1">
      <alignment vertical="top" wrapText="1"/>
    </xf>
    <xf numFmtId="0" fontId="28" fillId="9" borderId="0" xfId="0" applyNumberFormat="1" applyFont="1" applyFill="1" applyBorder="1" applyAlignment="1" applyProtection="1">
      <alignment horizontal="left" vertical="top" wrapText="1"/>
    </xf>
    <xf numFmtId="0" fontId="18" fillId="9" borderId="0" xfId="0" applyFont="1" applyFill="1" applyBorder="1" applyAlignment="1">
      <alignment horizontal="left" vertical="center"/>
    </xf>
    <xf numFmtId="0" fontId="6" fillId="9" borderId="0" xfId="0" applyFont="1" applyFill="1" applyBorder="1" applyAlignment="1">
      <alignment horizontal="left" vertical="center"/>
    </xf>
    <xf numFmtId="0" fontId="58" fillId="9" borderId="0" xfId="0" applyFont="1" applyFill="1" applyBorder="1" applyAlignment="1">
      <alignment horizontal="left" vertical="center"/>
    </xf>
    <xf numFmtId="201" fontId="6" fillId="9" borderId="0" xfId="0" applyNumberFormat="1" applyFont="1" applyFill="1" applyBorder="1" applyAlignment="1">
      <alignment horizontal="center" vertical="center"/>
    </xf>
    <xf numFmtId="202" fontId="56" fillId="4" borderId="26" xfId="0" applyNumberFormat="1" applyFont="1" applyFill="1" applyBorder="1" applyAlignment="1">
      <alignment horizontal="center" vertical="center" wrapText="1"/>
    </xf>
    <xf numFmtId="202" fontId="57" fillId="0" borderId="26" xfId="0" applyNumberFormat="1" applyFont="1" applyFill="1" applyBorder="1" applyAlignment="1" applyProtection="1">
      <alignment horizontal="center" vertical="center" wrapText="1"/>
    </xf>
    <xf numFmtId="202" fontId="56" fillId="4" borderId="50" xfId="0" applyNumberFormat="1" applyFont="1" applyFill="1" applyBorder="1" applyAlignment="1">
      <alignment horizontal="center" vertical="center" wrapText="1"/>
    </xf>
    <xf numFmtId="0" fontId="17" fillId="9" borderId="0" xfId="0" applyFont="1" applyFill="1" applyBorder="1" applyAlignment="1">
      <alignment horizontal="left" vertical="center" wrapText="1"/>
    </xf>
    <xf numFmtId="0" fontId="1" fillId="0" borderId="1" xfId="0" applyFont="1" applyFill="1" applyBorder="1" applyAlignment="1" applyProtection="1">
      <alignment horizontal="left" vertical="center" wrapText="1"/>
    </xf>
    <xf numFmtId="0" fontId="1" fillId="0" borderId="0" xfId="0" applyFont="1" applyFill="1" applyBorder="1" applyAlignment="1" applyProtection="1">
      <alignment horizontal="left" vertical="top" wrapText="1"/>
    </xf>
    <xf numFmtId="0" fontId="1" fillId="2" borderId="2" xfId="5" applyFont="1" applyFill="1" applyBorder="1" applyAlignment="1" applyProtection="1">
      <alignment horizontal="center" vertical="center"/>
      <protection locked="0"/>
    </xf>
    <xf numFmtId="0" fontId="59" fillId="0" borderId="2" xfId="0" applyFont="1" applyFill="1" applyBorder="1" applyAlignment="1" applyProtection="1">
      <alignment horizontal="center" vertical="center" wrapText="1"/>
      <protection hidden="1"/>
    </xf>
    <xf numFmtId="1" fontId="59" fillId="0" borderId="2" xfId="0" applyNumberFormat="1" applyFont="1" applyFill="1" applyBorder="1" applyAlignment="1" applyProtection="1">
      <alignment horizontal="center" vertical="center"/>
      <protection hidden="1"/>
    </xf>
    <xf numFmtId="0" fontId="59" fillId="0" borderId="2" xfId="0" applyFont="1" applyFill="1" applyBorder="1" applyAlignment="1" applyProtection="1">
      <alignment horizontal="center" vertical="center"/>
      <protection hidden="1"/>
    </xf>
    <xf numFmtId="2" fontId="59" fillId="0" borderId="11" xfId="48" applyNumberFormat="1" applyFont="1" applyFill="1" applyBorder="1" applyAlignment="1" applyProtection="1">
      <alignment horizontal="right" vertical="center"/>
      <protection hidden="1"/>
    </xf>
    <xf numFmtId="2" fontId="59" fillId="0" borderId="10" xfId="0" applyNumberFormat="1" applyFont="1" applyFill="1" applyBorder="1" applyAlignment="1" applyProtection="1">
      <alignment horizontal="center" vertical="center"/>
      <protection hidden="1"/>
    </xf>
    <xf numFmtId="0" fontId="61" fillId="9" borderId="0" xfId="0" applyNumberFormat="1" applyFont="1" applyFill="1" applyBorder="1" applyAlignment="1" applyProtection="1">
      <alignment vertical="top" wrapText="1"/>
    </xf>
    <xf numFmtId="0" fontId="27" fillId="9" borderId="0" xfId="0" applyFont="1" applyFill="1" applyBorder="1" applyAlignment="1">
      <alignment horizontal="left" vertical="center"/>
    </xf>
    <xf numFmtId="0" fontId="62" fillId="9" borderId="0" xfId="0" applyFont="1" applyFill="1" applyBorder="1" applyAlignment="1">
      <alignment horizontal="left" vertical="center"/>
    </xf>
    <xf numFmtId="44" fontId="62" fillId="9" borderId="0" xfId="47" applyFont="1" applyFill="1" applyBorder="1" applyAlignment="1">
      <alignment horizontal="left" vertical="center"/>
    </xf>
    <xf numFmtId="200" fontId="62" fillId="9" borderId="0" xfId="0" applyNumberFormat="1" applyFont="1" applyFill="1" applyBorder="1" applyAlignment="1">
      <alignment horizontal="left" vertical="center"/>
    </xf>
    <xf numFmtId="0" fontId="63" fillId="9" borderId="0" xfId="0" applyFont="1" applyFill="1" applyBorder="1" applyAlignment="1">
      <alignment horizontal="left" vertical="top"/>
    </xf>
    <xf numFmtId="200" fontId="63" fillId="9" borderId="0" xfId="0" applyNumberFormat="1" applyFont="1" applyFill="1" applyBorder="1" applyAlignment="1">
      <alignment horizontal="left" vertical="center"/>
    </xf>
    <xf numFmtId="0" fontId="6" fillId="9" borderId="0" xfId="0" applyFont="1" applyFill="1" applyBorder="1" applyAlignment="1">
      <alignment horizontal="left" vertical="center" wrapText="1"/>
    </xf>
    <xf numFmtId="200" fontId="6" fillId="9" borderId="0" xfId="0" applyNumberFormat="1" applyFont="1" applyFill="1" applyBorder="1" applyAlignment="1">
      <alignment horizontal="left" vertical="center"/>
    </xf>
    <xf numFmtId="0" fontId="27" fillId="9" borderId="0" xfId="0" applyFont="1" applyFill="1" applyBorder="1" applyAlignment="1">
      <alignment vertical="center" wrapText="1"/>
    </xf>
    <xf numFmtId="0" fontId="63" fillId="9" borderId="0" xfId="0" applyFont="1" applyFill="1" applyBorder="1" applyAlignment="1">
      <alignment horizontal="left" vertical="center"/>
    </xf>
    <xf numFmtId="200" fontId="63" fillId="9" borderId="0" xfId="0" applyNumberFormat="1" applyFont="1" applyFill="1" applyBorder="1" applyAlignment="1">
      <alignment horizontal="left" vertical="top"/>
    </xf>
    <xf numFmtId="0" fontId="17" fillId="10" borderId="0" xfId="5" applyFont="1" applyFill="1" applyBorder="1" applyAlignment="1" applyProtection="1">
      <alignment vertical="center" wrapText="1"/>
    </xf>
    <xf numFmtId="0" fontId="1" fillId="10" borderId="2" xfId="5" applyFont="1" applyFill="1" applyBorder="1" applyAlignment="1" applyProtection="1">
      <alignment horizontal="left" vertical="center"/>
    </xf>
    <xf numFmtId="0" fontId="59" fillId="10" borderId="2" xfId="5" applyFont="1" applyFill="1" applyBorder="1" applyAlignment="1" applyProtection="1">
      <alignment horizontal="left" vertical="center"/>
    </xf>
    <xf numFmtId="0" fontId="1" fillId="10" borderId="10" xfId="5" applyFont="1" applyFill="1" applyBorder="1" applyAlignment="1" applyProtection="1">
      <alignment horizontal="left" vertical="center"/>
    </xf>
    <xf numFmtId="0" fontId="59" fillId="10" borderId="0" xfId="5" applyFont="1" applyFill="1" applyBorder="1" applyAlignment="1" applyProtection="1">
      <alignment horizontal="center" vertical="center"/>
    </xf>
    <xf numFmtId="196" fontId="17" fillId="10" borderId="0" xfId="5" applyNumberFormat="1" applyFont="1" applyFill="1" applyBorder="1" applyAlignment="1" applyProtection="1">
      <alignment horizontal="center" vertical="center"/>
    </xf>
    <xf numFmtId="0" fontId="1" fillId="9" borderId="0" xfId="5" applyFill="1" applyAlignment="1" applyProtection="1">
      <alignment vertical="center"/>
    </xf>
    <xf numFmtId="0" fontId="1" fillId="9" borderId="0" xfId="5" applyFill="1" applyBorder="1" applyAlignment="1" applyProtection="1">
      <alignment vertical="center"/>
    </xf>
    <xf numFmtId="0" fontId="17" fillId="9" borderId="0" xfId="5" applyFont="1" applyFill="1" applyBorder="1" applyAlignment="1" applyProtection="1">
      <alignment vertical="center" wrapText="1"/>
    </xf>
    <xf numFmtId="0" fontId="1" fillId="9" borderId="0" xfId="5" applyFill="1" applyAlignment="1" applyProtection="1">
      <alignment horizontal="center" vertical="center"/>
    </xf>
    <xf numFmtId="0" fontId="13" fillId="9" borderId="0" xfId="5" applyFont="1" applyFill="1" applyBorder="1" applyAlignment="1" applyProtection="1">
      <alignment horizontal="left" vertical="center" wrapText="1"/>
    </xf>
    <xf numFmtId="0" fontId="13" fillId="9" borderId="0" xfId="5" applyFont="1" applyFill="1" applyAlignment="1" applyProtection="1">
      <alignment vertical="center"/>
    </xf>
    <xf numFmtId="0" fontId="0" fillId="9" borderId="0" xfId="0" applyFill="1" applyAlignment="1" applyProtection="1">
      <alignment vertical="center"/>
    </xf>
    <xf numFmtId="0" fontId="2" fillId="9" borderId="0" xfId="5" applyFont="1" applyFill="1" applyBorder="1" applyAlignment="1" applyProtection="1">
      <alignment vertical="center"/>
    </xf>
    <xf numFmtId="0" fontId="1" fillId="9" borderId="0" xfId="5" applyFill="1" applyBorder="1" applyAlignment="1" applyProtection="1">
      <alignment horizontal="center" vertical="center"/>
    </xf>
    <xf numFmtId="0" fontId="13" fillId="9" borderId="0" xfId="5" applyFont="1" applyFill="1" applyBorder="1" applyAlignment="1" applyProtection="1">
      <alignment vertical="center"/>
    </xf>
    <xf numFmtId="0" fontId="1" fillId="9" borderId="0" xfId="5" applyFont="1" applyFill="1" applyAlignment="1" applyProtection="1">
      <alignment horizontal="left" vertical="center"/>
    </xf>
    <xf numFmtId="0" fontId="1" fillId="9" borderId="0" xfId="5" applyFont="1" applyFill="1" applyAlignment="1" applyProtection="1">
      <alignment vertical="center"/>
    </xf>
    <xf numFmtId="0" fontId="59" fillId="0" borderId="2" xfId="0" applyFont="1" applyFill="1" applyBorder="1" applyAlignment="1" applyProtection="1">
      <alignment horizontal="center" vertical="center"/>
      <protection locked="0"/>
    </xf>
    <xf numFmtId="0" fontId="1" fillId="4" borderId="3" xfId="0" applyFont="1" applyFill="1" applyBorder="1" applyAlignment="1" applyProtection="1">
      <alignment wrapText="1"/>
    </xf>
    <xf numFmtId="0" fontId="60" fillId="10" borderId="2" xfId="5" applyFont="1" applyFill="1" applyBorder="1" applyAlignment="1" applyProtection="1">
      <alignment horizontal="left" vertical="center"/>
      <protection locked="0"/>
    </xf>
    <xf numFmtId="0" fontId="1" fillId="0" borderId="34" xfId="47" applyNumberFormat="1" applyFont="1" applyFill="1" applyBorder="1" applyAlignment="1" applyProtection="1">
      <alignment horizontal="center" vertical="center"/>
    </xf>
    <xf numFmtId="0" fontId="3" fillId="9" borderId="0" xfId="0" applyFont="1" applyFill="1" applyProtection="1"/>
    <xf numFmtId="0" fontId="1" fillId="9" borderId="0" xfId="0" applyFont="1" applyFill="1" applyProtection="1"/>
    <xf numFmtId="0" fontId="1" fillId="9" borderId="0" xfId="0" applyFont="1" applyFill="1" applyAlignment="1" applyProtection="1">
      <alignment horizontal="left" vertical="top"/>
    </xf>
    <xf numFmtId="0" fontId="1" fillId="9" borderId="0" xfId="0" applyFont="1" applyFill="1" applyAlignment="1" applyProtection="1">
      <alignment wrapText="1"/>
    </xf>
    <xf numFmtId="0" fontId="3" fillId="9" borderId="0" xfId="0" applyFont="1" applyFill="1" applyBorder="1" applyProtection="1"/>
    <xf numFmtId="0" fontId="1" fillId="9" borderId="0" xfId="0" applyFont="1" applyFill="1" applyBorder="1" applyProtection="1"/>
    <xf numFmtId="0" fontId="1" fillId="9" borderId="0" xfId="0" applyFont="1" applyFill="1" applyBorder="1" applyAlignment="1" applyProtection="1">
      <alignment horizontal="center" vertical="center"/>
    </xf>
    <xf numFmtId="1" fontId="1" fillId="9" borderId="0" xfId="0" applyNumberFormat="1" applyFont="1" applyFill="1" applyBorder="1" applyProtection="1"/>
    <xf numFmtId="0" fontId="1" fillId="9" borderId="0" xfId="0" applyFont="1" applyFill="1" applyBorder="1" applyAlignment="1" applyProtection="1">
      <alignment horizontal="left" vertical="top"/>
    </xf>
    <xf numFmtId="0" fontId="1" fillId="9" borderId="0" xfId="0" applyFont="1" applyFill="1" applyBorder="1" applyAlignment="1" applyProtection="1">
      <alignment wrapText="1"/>
    </xf>
    <xf numFmtId="0" fontId="1" fillId="9" borderId="0" xfId="0" applyFont="1" applyFill="1" applyBorder="1" applyAlignment="1" applyProtection="1">
      <alignment wrapText="1"/>
      <protection locked="0"/>
    </xf>
    <xf numFmtId="0" fontId="3" fillId="9" borderId="0" xfId="0" applyFont="1" applyFill="1" applyBorder="1" applyAlignment="1" applyProtection="1">
      <alignment horizontal="center" vertical="center"/>
    </xf>
    <xf numFmtId="0" fontId="53" fillId="0" borderId="20" xfId="0" applyFont="1" applyFill="1" applyBorder="1" applyAlignment="1" applyProtection="1">
      <alignment horizontal="center" vertical="top" wrapText="1"/>
    </xf>
    <xf numFmtId="0" fontId="53" fillId="0" borderId="16" xfId="0" applyFont="1" applyFill="1" applyBorder="1" applyAlignment="1" applyProtection="1">
      <alignment horizontal="left" vertical="top" wrapText="1"/>
    </xf>
    <xf numFmtId="201" fontId="50" fillId="3" borderId="31" xfId="0" applyNumberFormat="1" applyFont="1" applyFill="1" applyBorder="1" applyAlignment="1" applyProtection="1">
      <alignment horizontal="center" vertical="top"/>
      <protection locked="0"/>
    </xf>
    <xf numFmtId="0" fontId="17" fillId="0" borderId="51" xfId="0" applyFont="1" applyBorder="1" applyAlignment="1">
      <alignment horizontal="left" vertical="center" wrapText="1"/>
    </xf>
    <xf numFmtId="201" fontId="1" fillId="3" borderId="34" xfId="0" applyNumberFormat="1" applyFont="1" applyFill="1" applyBorder="1" applyAlignment="1" applyProtection="1">
      <alignment horizontal="center" vertical="center"/>
      <protection locked="0"/>
    </xf>
    <xf numFmtId="0" fontId="20" fillId="0" borderId="1" xfId="0" applyFont="1" applyFill="1" applyBorder="1" applyAlignment="1">
      <alignment vertical="top" wrapText="1"/>
    </xf>
    <xf numFmtId="201" fontId="50" fillId="3" borderId="31" xfId="0" applyNumberFormat="1" applyFont="1" applyFill="1" applyBorder="1" applyAlignment="1" applyProtection="1">
      <alignment horizontal="left" vertical="top"/>
      <protection locked="0"/>
    </xf>
    <xf numFmtId="0" fontId="2" fillId="0" borderId="11" xfId="0" applyFont="1" applyFill="1" applyBorder="1" applyAlignment="1" applyProtection="1">
      <alignment horizontal="center" vertical="center" wrapText="1"/>
    </xf>
    <xf numFmtId="0" fontId="1" fillId="0" borderId="1" xfId="0" applyFont="1" applyFill="1" applyBorder="1" applyAlignment="1" applyProtection="1">
      <alignment horizontal="left" vertical="top" wrapText="1"/>
    </xf>
    <xf numFmtId="0" fontId="1" fillId="0" borderId="1" xfId="0" applyFont="1" applyFill="1" applyBorder="1" applyAlignment="1" applyProtection="1">
      <alignment horizontal="center" vertical="center" wrapText="1"/>
    </xf>
    <xf numFmtId="0" fontId="1" fillId="0" borderId="6" xfId="0" applyFont="1" applyFill="1" applyBorder="1" applyAlignment="1" applyProtection="1">
      <alignment horizontal="left" vertical="top" wrapText="1"/>
    </xf>
    <xf numFmtId="0" fontId="1" fillId="0" borderId="7" xfId="0" applyFont="1" applyFill="1" applyBorder="1" applyAlignment="1" applyProtection="1">
      <alignment horizontal="left" vertical="top" wrapText="1"/>
    </xf>
    <xf numFmtId="0" fontId="1" fillId="0" borderId="8" xfId="0" applyFont="1" applyFill="1" applyBorder="1" applyAlignment="1" applyProtection="1">
      <alignment horizontal="left" vertical="top" wrapText="1"/>
    </xf>
    <xf numFmtId="0" fontId="1" fillId="0" borderId="6" xfId="0" applyFont="1" applyFill="1" applyBorder="1" applyAlignment="1" applyProtection="1">
      <alignment horizontal="center" vertical="center" wrapText="1"/>
    </xf>
    <xf numFmtId="0" fontId="1" fillId="0" borderId="8" xfId="0" applyFont="1" applyFill="1" applyBorder="1" applyAlignment="1" applyProtection="1">
      <alignment horizontal="center" vertical="center" wrapText="1"/>
    </xf>
    <xf numFmtId="0" fontId="30" fillId="0" borderId="0" xfId="0" applyNumberFormat="1" applyFont="1" applyFill="1" applyBorder="1" applyAlignment="1" applyProtection="1">
      <alignment horizontal="left" vertical="center" wrapText="1"/>
    </xf>
    <xf numFmtId="0" fontId="1" fillId="3" borderId="6" xfId="0" applyNumberFormat="1" applyFont="1" applyFill="1" applyBorder="1" applyAlignment="1" applyProtection="1">
      <alignment horizontal="center" vertical="center" wrapText="1"/>
      <protection locked="0"/>
    </xf>
    <xf numFmtId="0" fontId="1" fillId="3" borderId="8" xfId="0" applyNumberFormat="1" applyFont="1" applyFill="1" applyBorder="1" applyAlignment="1" applyProtection="1">
      <alignment horizontal="center" vertical="center" wrapText="1"/>
      <protection locked="0"/>
    </xf>
    <xf numFmtId="0" fontId="53" fillId="0" borderId="17" xfId="0" applyFont="1" applyFill="1" applyBorder="1" applyAlignment="1" applyProtection="1">
      <alignment horizontal="left" vertical="top" wrapText="1"/>
    </xf>
    <xf numFmtId="0" fontId="53" fillId="0" borderId="18" xfId="0" applyFont="1" applyFill="1" applyBorder="1" applyAlignment="1" applyProtection="1">
      <alignment horizontal="left" vertical="top" wrapText="1"/>
    </xf>
    <xf numFmtId="0" fontId="53" fillId="0" borderId="19" xfId="0" applyFont="1" applyFill="1" applyBorder="1" applyAlignment="1" applyProtection="1">
      <alignment horizontal="left" vertical="top" wrapText="1"/>
    </xf>
    <xf numFmtId="0" fontId="1" fillId="3" borderId="1" xfId="0" applyFont="1" applyFill="1" applyBorder="1" applyAlignment="1" applyProtection="1">
      <alignment horizontal="left" vertical="center" wrapText="1"/>
      <protection locked="0"/>
    </xf>
    <xf numFmtId="0" fontId="1" fillId="0" borderId="1" xfId="0" applyFont="1" applyFill="1" applyBorder="1" applyAlignment="1" applyProtection="1">
      <alignment horizontal="left" vertical="center" wrapText="1"/>
      <protection locked="0"/>
    </xf>
    <xf numFmtId="0" fontId="26" fillId="0" borderId="21" xfId="49" applyFill="1" applyBorder="1" applyAlignment="1" applyProtection="1">
      <alignment horizontal="left" vertical="top" wrapText="1"/>
      <protection locked="0"/>
    </xf>
    <xf numFmtId="0" fontId="26" fillId="0" borderId="16" xfId="49" applyFill="1" applyBorder="1" applyAlignment="1" applyProtection="1">
      <alignment horizontal="left" vertical="top" wrapText="1"/>
      <protection locked="0"/>
    </xf>
    <xf numFmtId="0" fontId="17" fillId="6" borderId="1" xfId="0" applyFont="1" applyFill="1" applyBorder="1" applyAlignment="1" applyProtection="1">
      <alignment horizontal="left" vertical="center" wrapText="1"/>
    </xf>
    <xf numFmtId="0" fontId="17" fillId="6" borderId="1" xfId="0" applyFont="1" applyFill="1" applyBorder="1" applyAlignment="1" applyProtection="1">
      <alignment horizontal="left" vertical="top" wrapText="1"/>
    </xf>
    <xf numFmtId="0" fontId="17" fillId="6" borderId="1" xfId="0" applyFont="1" applyFill="1" applyBorder="1" applyAlignment="1" applyProtection="1">
      <alignment horizontal="left" vertical="top"/>
    </xf>
    <xf numFmtId="0" fontId="17" fillId="6" borderId="1" xfId="0" applyFont="1" applyFill="1" applyBorder="1" applyAlignment="1" applyProtection="1">
      <alignment horizontal="left" vertical="center"/>
    </xf>
    <xf numFmtId="0" fontId="1" fillId="0" borderId="1" xfId="0" applyFont="1" applyFill="1" applyBorder="1" applyAlignment="1" applyProtection="1">
      <alignment horizontal="left" vertical="center" wrapText="1"/>
    </xf>
    <xf numFmtId="0" fontId="17" fillId="6" borderId="6" xfId="0" applyFont="1" applyFill="1" applyBorder="1" applyAlignment="1" applyProtection="1">
      <alignment horizontal="left" vertical="center"/>
    </xf>
    <xf numFmtId="0" fontId="17" fillId="6" borderId="7" xfId="0" applyFont="1" applyFill="1" applyBorder="1" applyAlignment="1" applyProtection="1">
      <alignment horizontal="left" vertical="center"/>
    </xf>
    <xf numFmtId="0" fontId="17" fillId="6" borderId="8" xfId="0" applyFont="1" applyFill="1" applyBorder="1" applyAlignment="1" applyProtection="1">
      <alignment horizontal="left" vertical="center"/>
    </xf>
    <xf numFmtId="0" fontId="6" fillId="2" borderId="11" xfId="5" applyNumberFormat="1" applyFont="1" applyFill="1" applyBorder="1" applyAlignment="1" applyProtection="1">
      <alignment horizontal="center" vertical="center" wrapText="1"/>
    </xf>
    <xf numFmtId="0" fontId="17" fillId="10" borderId="3" xfId="5" applyFont="1" applyFill="1" applyBorder="1" applyAlignment="1" applyProtection="1">
      <alignment horizontal="left" vertical="center"/>
    </xf>
    <xf numFmtId="0" fontId="17" fillId="10" borderId="0" xfId="5" applyFont="1" applyFill="1" applyBorder="1" applyAlignment="1" applyProtection="1">
      <alignment horizontal="left" vertical="center"/>
    </xf>
    <xf numFmtId="0" fontId="17" fillId="10" borderId="39" xfId="5" applyFont="1" applyFill="1" applyBorder="1" applyAlignment="1" applyProtection="1">
      <alignment horizontal="left" vertical="center"/>
    </xf>
    <xf numFmtId="0" fontId="17" fillId="10" borderId="9" xfId="5" applyFont="1" applyFill="1" applyBorder="1" applyAlignment="1" applyProtection="1">
      <alignment horizontal="left" vertical="center"/>
    </xf>
    <xf numFmtId="0" fontId="17" fillId="10" borderId="11" xfId="5" applyFont="1" applyFill="1" applyBorder="1" applyAlignment="1" applyProtection="1">
      <alignment horizontal="left" vertical="center"/>
    </xf>
    <xf numFmtId="0" fontId="17" fillId="10" borderId="43" xfId="5" applyFont="1" applyFill="1" applyBorder="1" applyAlignment="1" applyProtection="1">
      <alignment horizontal="left" vertical="center"/>
    </xf>
    <xf numFmtId="0" fontId="17" fillId="0" borderId="0" xfId="5" applyFont="1" applyBorder="1" applyAlignment="1" applyProtection="1">
      <alignment horizontal="center" vertical="center"/>
    </xf>
    <xf numFmtId="0" fontId="17" fillId="10" borderId="4" xfId="5" applyFont="1" applyFill="1" applyBorder="1" applyAlignment="1" applyProtection="1">
      <alignment horizontal="left" vertical="center"/>
    </xf>
    <xf numFmtId="0" fontId="17" fillId="10" borderId="12" xfId="5" applyFont="1" applyFill="1" applyBorder="1" applyAlignment="1" applyProtection="1">
      <alignment horizontal="left" vertical="center"/>
    </xf>
    <xf numFmtId="0" fontId="17" fillId="10" borderId="41" xfId="5" applyFont="1" applyFill="1" applyBorder="1" applyAlignment="1" applyProtection="1">
      <alignment horizontal="left" vertical="center"/>
    </xf>
    <xf numFmtId="0" fontId="17" fillId="0" borderId="4" xfId="5" applyFont="1" applyFill="1" applyBorder="1" applyAlignment="1" applyProtection="1">
      <alignment vertical="center" wrapText="1"/>
    </xf>
    <xf numFmtId="0" fontId="17" fillId="0" borderId="12" xfId="5" applyFont="1" applyFill="1" applyBorder="1" applyAlignment="1" applyProtection="1">
      <alignment vertical="center" wrapText="1"/>
    </xf>
    <xf numFmtId="0" fontId="1" fillId="0" borderId="0" xfId="5" applyFont="1" applyBorder="1" applyAlignment="1" applyProtection="1">
      <alignment horizontal="left" vertical="center" wrapText="1"/>
    </xf>
    <xf numFmtId="0" fontId="1" fillId="4" borderId="0" xfId="5" applyFont="1" applyFill="1" applyBorder="1" applyAlignment="1" applyProtection="1">
      <alignment horizontal="left" vertical="center" wrapText="1"/>
    </xf>
    <xf numFmtId="0" fontId="17" fillId="0" borderId="35" xfId="5" applyFont="1" applyFill="1" applyBorder="1" applyAlignment="1" applyProtection="1">
      <alignment horizontal="left" vertical="center" wrapText="1"/>
    </xf>
    <xf numFmtId="0" fontId="17" fillId="0" borderId="36" xfId="5" applyFont="1" applyFill="1" applyBorder="1" applyAlignment="1" applyProtection="1">
      <alignment horizontal="left" vertical="center" wrapText="1"/>
    </xf>
    <xf numFmtId="0" fontId="17" fillId="0" borderId="35" xfId="5" applyFont="1" applyFill="1" applyBorder="1" applyAlignment="1" applyProtection="1">
      <alignment horizontal="center" vertical="center" wrapText="1"/>
    </xf>
    <xf numFmtId="0" fontId="17" fillId="0" borderId="36" xfId="5" applyFont="1" applyFill="1" applyBorder="1" applyAlignment="1" applyProtection="1">
      <alignment horizontal="center" vertical="center" wrapText="1"/>
    </xf>
    <xf numFmtId="0" fontId="17" fillId="0" borderId="37" xfId="5" applyFont="1" applyFill="1" applyBorder="1" applyAlignment="1" applyProtection="1">
      <alignment horizontal="center" vertical="center" wrapText="1"/>
    </xf>
    <xf numFmtId="0" fontId="17" fillId="0" borderId="1" xfId="5" applyFont="1" applyBorder="1" applyAlignment="1" applyProtection="1">
      <alignment vertical="center"/>
    </xf>
    <xf numFmtId="0" fontId="17" fillId="0" borderId="6" xfId="5" applyFont="1" applyFill="1" applyBorder="1" applyAlignment="1" applyProtection="1">
      <alignment horizontal="center" vertical="center" wrapText="1"/>
    </xf>
    <xf numFmtId="0" fontId="17" fillId="0" borderId="7" xfId="5" applyFont="1" applyFill="1" applyBorder="1" applyAlignment="1" applyProtection="1">
      <alignment horizontal="center" vertical="center" wrapText="1"/>
    </xf>
    <xf numFmtId="0" fontId="50" fillId="0" borderId="35" xfId="5" applyFont="1" applyBorder="1" applyAlignment="1" applyProtection="1">
      <alignment horizontal="left" vertical="center" wrapText="1"/>
    </xf>
    <xf numFmtId="0" fontId="50" fillId="0" borderId="36" xfId="5" applyFont="1" applyBorder="1" applyAlignment="1" applyProtection="1">
      <alignment horizontal="left" vertical="center" wrapText="1"/>
    </xf>
    <xf numFmtId="0" fontId="50" fillId="0" borderId="47" xfId="5" applyFont="1" applyBorder="1" applyAlignment="1" applyProtection="1">
      <alignment horizontal="left" vertical="center" wrapText="1"/>
    </xf>
    <xf numFmtId="0" fontId="1" fillId="4" borderId="6" xfId="5" applyFont="1" applyFill="1" applyBorder="1" applyAlignment="1" applyProtection="1">
      <alignment horizontal="left" vertical="center" wrapText="1"/>
    </xf>
    <xf numFmtId="0" fontId="1" fillId="4" borderId="7" xfId="5" applyFont="1" applyFill="1" applyBorder="1" applyAlignment="1" applyProtection="1">
      <alignment horizontal="left" vertical="center" wrapText="1"/>
    </xf>
    <xf numFmtId="0" fontId="1" fillId="4" borderId="8" xfId="5" applyFont="1" applyFill="1" applyBorder="1" applyAlignment="1" applyProtection="1">
      <alignment horizontal="left" vertical="center" wrapText="1"/>
    </xf>
    <xf numFmtId="0" fontId="16" fillId="2" borderId="12" xfId="0" applyNumberFormat="1" applyFont="1" applyFill="1" applyBorder="1" applyAlignment="1" applyProtection="1">
      <alignment horizontal="center" vertical="center" wrapText="1"/>
    </xf>
    <xf numFmtId="0" fontId="1" fillId="9" borderId="0" xfId="0" applyFont="1" applyFill="1" applyAlignment="1" applyProtection="1">
      <alignment horizontal="left" vertical="center" wrapText="1"/>
    </xf>
    <xf numFmtId="3" fontId="17" fillId="0" borderId="6" xfId="5" applyNumberFormat="1" applyFont="1" applyFill="1" applyBorder="1" applyAlignment="1" applyProtection="1">
      <alignment horizontal="left" vertical="center" wrapText="1"/>
    </xf>
    <xf numFmtId="3" fontId="17" fillId="0" borderId="7" xfId="5" applyNumberFormat="1" applyFont="1" applyFill="1" applyBorder="1" applyAlignment="1" applyProtection="1">
      <alignment horizontal="left" vertical="center" wrapText="1"/>
    </xf>
    <xf numFmtId="3" fontId="17" fillId="0" borderId="8" xfId="5" applyNumberFormat="1" applyFont="1" applyFill="1" applyBorder="1" applyAlignment="1" applyProtection="1">
      <alignment horizontal="left" vertical="center" wrapText="1"/>
    </xf>
    <xf numFmtId="0" fontId="28" fillId="2" borderId="1" xfId="0" applyNumberFormat="1" applyFont="1" applyFill="1" applyBorder="1" applyAlignment="1" applyProtection="1">
      <alignment horizontal="left" vertical="top" wrapText="1"/>
    </xf>
    <xf numFmtId="0" fontId="1" fillId="0" borderId="17" xfId="5" applyFont="1" applyFill="1" applyBorder="1" applyAlignment="1" applyProtection="1">
      <alignment horizontal="left" vertical="top" wrapText="1"/>
    </xf>
    <xf numFmtId="0" fontId="1" fillId="0" borderId="18" xfId="5" applyFont="1" applyFill="1" applyBorder="1" applyAlignment="1" applyProtection="1">
      <alignment horizontal="left" vertical="top" wrapText="1"/>
    </xf>
    <xf numFmtId="0" fontId="1" fillId="0" borderId="19" xfId="5" applyFont="1" applyFill="1" applyBorder="1" applyAlignment="1" applyProtection="1">
      <alignment horizontal="left" vertical="top" wrapText="1"/>
    </xf>
    <xf numFmtId="0" fontId="1" fillId="0" borderId="21" xfId="5" applyFont="1" applyFill="1" applyBorder="1" applyAlignment="1" applyProtection="1">
      <alignment horizontal="left" vertical="top" wrapText="1"/>
    </xf>
    <xf numFmtId="0" fontId="1" fillId="0" borderId="16" xfId="5" applyFont="1" applyFill="1" applyBorder="1" applyAlignment="1" applyProtection="1">
      <alignment horizontal="left" vertical="top" wrapText="1"/>
    </xf>
    <xf numFmtId="0" fontId="1" fillId="0" borderId="20" xfId="5" applyFont="1" applyFill="1" applyBorder="1" applyAlignment="1" applyProtection="1">
      <alignment horizontal="left" vertical="top" wrapText="1"/>
    </xf>
    <xf numFmtId="0" fontId="17" fillId="0" borderId="8" xfId="5" applyFont="1" applyFill="1" applyBorder="1" applyAlignment="1" applyProtection="1">
      <alignment horizontal="center" vertical="center" wrapText="1"/>
    </xf>
    <xf numFmtId="0" fontId="17" fillId="4" borderId="6" xfId="5" applyFont="1" applyFill="1" applyBorder="1" applyAlignment="1" applyProtection="1">
      <alignment horizontal="left" vertical="center" wrapText="1"/>
    </xf>
    <xf numFmtId="0" fontId="17" fillId="4" borderId="7" xfId="5" applyFont="1" applyFill="1" applyBorder="1" applyAlignment="1" applyProtection="1">
      <alignment horizontal="left" vertical="center" wrapText="1"/>
    </xf>
    <xf numFmtId="0" fontId="17" fillId="4" borderId="8" xfId="5" applyFont="1" applyFill="1" applyBorder="1" applyAlignment="1" applyProtection="1">
      <alignment horizontal="left" vertical="center" wrapText="1"/>
    </xf>
    <xf numFmtId="3" fontId="1" fillId="0" borderId="7" xfId="5" applyNumberFormat="1" applyFont="1" applyFill="1" applyBorder="1" applyAlignment="1" applyProtection="1">
      <alignment horizontal="left" vertical="center" wrapText="1"/>
    </xf>
    <xf numFmtId="3" fontId="1" fillId="0" borderId="8" xfId="5" applyNumberFormat="1" applyFont="1" applyFill="1" applyBorder="1" applyAlignment="1" applyProtection="1">
      <alignment horizontal="left" vertical="center" wrapText="1"/>
    </xf>
    <xf numFmtId="0" fontId="17" fillId="9" borderId="0" xfId="0" applyFont="1" applyFill="1" applyBorder="1" applyAlignment="1">
      <alignment horizontal="left" vertical="center" wrapText="1"/>
    </xf>
    <xf numFmtId="0" fontId="17" fillId="6" borderId="23" xfId="0" applyFont="1" applyFill="1" applyBorder="1" applyAlignment="1">
      <alignment horizontal="left" vertical="center" wrapText="1"/>
    </xf>
    <xf numFmtId="0" fontId="17" fillId="6" borderId="7" xfId="0" applyFont="1" applyFill="1" applyBorder="1" applyAlignment="1">
      <alignment horizontal="left" vertical="center" wrapText="1"/>
    </xf>
    <xf numFmtId="0" fontId="17" fillId="7" borderId="3" xfId="0" applyFont="1" applyFill="1" applyBorder="1" applyAlignment="1">
      <alignment horizontal="center" vertical="center" wrapText="1"/>
    </xf>
    <xf numFmtId="0" fontId="17" fillId="7" borderId="0" xfId="0" applyFont="1" applyFill="1" applyBorder="1" applyAlignment="1">
      <alignment horizontal="center" vertical="center" wrapText="1"/>
    </xf>
    <xf numFmtId="0" fontId="1" fillId="4" borderId="35" xfId="0" applyFont="1" applyFill="1" applyBorder="1" applyAlignment="1">
      <alignment horizontal="left" vertical="top" wrapText="1"/>
    </xf>
    <xf numFmtId="0" fontId="1" fillId="4" borderId="36" xfId="0" applyFont="1" applyFill="1" applyBorder="1" applyAlignment="1">
      <alignment horizontal="left" vertical="top" wrapText="1"/>
    </xf>
    <xf numFmtId="0" fontId="16" fillId="0" borderId="35" xfId="0" applyNumberFormat="1" applyFont="1" applyFill="1" applyBorder="1" applyAlignment="1" applyProtection="1">
      <alignment horizontal="left" vertical="top" wrapText="1"/>
    </xf>
    <xf numFmtId="0" fontId="16" fillId="0" borderId="36" xfId="0" applyNumberFormat="1" applyFont="1" applyFill="1" applyBorder="1" applyAlignment="1" applyProtection="1">
      <alignment horizontal="left" vertical="top" wrapText="1"/>
    </xf>
    <xf numFmtId="0" fontId="2" fillId="0" borderId="27" xfId="0" applyFont="1" applyFill="1" applyBorder="1" applyAlignment="1">
      <alignment horizontal="center" vertical="center" wrapText="1"/>
    </xf>
    <xf numFmtId="0" fontId="2" fillId="0" borderId="28" xfId="0" applyFont="1" applyFill="1" applyBorder="1" applyAlignment="1">
      <alignment horizontal="center" vertical="center" wrapText="1"/>
    </xf>
    <xf numFmtId="0" fontId="17" fillId="6" borderId="34" xfId="0" applyFont="1" applyFill="1" applyBorder="1" applyAlignment="1">
      <alignment horizontal="left" vertical="center" wrapText="1"/>
    </xf>
    <xf numFmtId="0" fontId="28" fillId="9" borderId="0" xfId="0" applyNumberFormat="1" applyFont="1" applyFill="1" applyBorder="1" applyAlignment="1" applyProtection="1">
      <alignment horizontal="left" vertical="top" wrapText="1"/>
    </xf>
    <xf numFmtId="0" fontId="17" fillId="0" borderId="35" xfId="0" applyNumberFormat="1" applyFont="1" applyFill="1" applyBorder="1" applyAlignment="1" applyProtection="1">
      <alignment horizontal="left" vertical="top" wrapText="1"/>
    </xf>
    <xf numFmtId="0" fontId="17" fillId="0" borderId="36" xfId="0" applyNumberFormat="1" applyFont="1" applyFill="1" applyBorder="1" applyAlignment="1" applyProtection="1">
      <alignment horizontal="left" vertical="top" wrapText="1"/>
    </xf>
    <xf numFmtId="0" fontId="17" fillId="5" borderId="6" xfId="0" applyFont="1" applyFill="1" applyBorder="1" applyAlignment="1">
      <alignment horizontal="center" vertical="top"/>
    </xf>
    <xf numFmtId="0" fontId="17" fillId="5" borderId="7" xfId="0" applyFont="1" applyFill="1" applyBorder="1" applyAlignment="1">
      <alignment horizontal="center" vertical="top"/>
    </xf>
    <xf numFmtId="0" fontId="17" fillId="5" borderId="8" xfId="0" applyFont="1" applyFill="1" applyBorder="1" applyAlignment="1">
      <alignment horizontal="center" vertical="top"/>
    </xf>
  </cellXfs>
  <cellStyles count="50">
    <cellStyle name="0ohneP" xfId="7"/>
    <cellStyle name="10mitP" xfId="8"/>
    <cellStyle name="12mitP" xfId="9"/>
    <cellStyle name="12ohneP" xfId="10"/>
    <cellStyle name="13mitP" xfId="11"/>
    <cellStyle name="1mitP" xfId="12"/>
    <cellStyle name="1ohneP" xfId="13"/>
    <cellStyle name="2mitP" xfId="14"/>
    <cellStyle name="2ohneP" xfId="15"/>
    <cellStyle name="2x indented GHG Textfiels" xfId="16"/>
    <cellStyle name="3mitP" xfId="17"/>
    <cellStyle name="3ohneP" xfId="18"/>
    <cellStyle name="4mitP" xfId="19"/>
    <cellStyle name="4ohneP" xfId="20"/>
    <cellStyle name="5x indented GHG Textfiels" xfId="21"/>
    <cellStyle name="6mitP" xfId="22"/>
    <cellStyle name="6ohneP" xfId="23"/>
    <cellStyle name="7mitP" xfId="24"/>
    <cellStyle name="9mitP" xfId="25"/>
    <cellStyle name="9ohneP" xfId="26"/>
    <cellStyle name="A4 Auto Format" xfId="27"/>
    <cellStyle name="A4 Gg" xfId="28"/>
    <cellStyle name="A4 kg" xfId="29"/>
    <cellStyle name="A4 kt" xfId="30"/>
    <cellStyle name="A4 No Format" xfId="31"/>
    <cellStyle name="A4 Normal" xfId="32"/>
    <cellStyle name="A4 Stck" xfId="33"/>
    <cellStyle name="A4 Stk" xfId="34"/>
    <cellStyle name="A4 T.Stk" xfId="35"/>
    <cellStyle name="A4 TJ" xfId="36"/>
    <cellStyle name="A4 TStk" xfId="37"/>
    <cellStyle name="A4 Year" xfId="38"/>
    <cellStyle name="Bold GHG Numbers (0.00)" xfId="39"/>
    <cellStyle name="Euro" xfId="1"/>
    <cellStyle name="Euro 2" xfId="40"/>
    <cellStyle name="Headline" xfId="41"/>
    <cellStyle name="Komma 2" xfId="6"/>
    <cellStyle name="Komma 3" xfId="46"/>
    <cellStyle name="Link" xfId="49" builtinId="8"/>
    <cellStyle name="mitP" xfId="42"/>
    <cellStyle name="Normal GHG Numbers (0.00)" xfId="43"/>
    <cellStyle name="Normal GHG Textfiels Bold" xfId="44"/>
    <cellStyle name="Normal GHG whole table" xfId="45"/>
    <cellStyle name="Prozent 2" xfId="4"/>
    <cellStyle name="Standard" xfId="0" builtinId="0"/>
    <cellStyle name="Standard 2" xfId="2"/>
    <cellStyle name="Standard 2 2" xfId="5"/>
    <cellStyle name="Standard 3" xfId="3"/>
    <cellStyle name="Währung" xfId="48" builtinId="4"/>
    <cellStyle name="Währung 2" xfId="47"/>
  </cellStyles>
  <dxfs count="10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79998168889431442"/>
        </patternFill>
      </fill>
    </dxf>
    <dxf>
      <fill>
        <patternFill>
          <bgColor theme="5" tint="0.79998168889431442"/>
        </patternFill>
      </fill>
    </dxf>
    <dxf>
      <fill>
        <patternFill>
          <bgColor theme="6" tint="0.79998168889431442"/>
        </patternFill>
      </fill>
    </dxf>
    <dxf>
      <fill>
        <patternFill>
          <bgColor theme="6" tint="0.79998168889431442"/>
        </patternFill>
      </fill>
    </dxf>
    <dxf>
      <fill>
        <patternFill>
          <bgColor theme="0"/>
        </patternFill>
      </fill>
    </dxf>
    <dxf>
      <fill>
        <patternFill>
          <bgColor theme="5"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ont>
        <color auto="1"/>
      </font>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ont>
        <color rgb="FF9C0006"/>
      </font>
      <fill>
        <patternFill>
          <bgColor rgb="FFFFC7CE"/>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ont>
        <color auto="1"/>
      </font>
      <fill>
        <patternFill>
          <bgColor theme="5"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fgColor rgb="FFFFFFCC"/>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patternType="none">
          <bgColor auto="1"/>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s>
  <tableStyles count="0" defaultTableStyle="TableStyleMedium9" defaultPivotStyle="PivotStyleLight16"/>
  <colors>
    <mruColors>
      <color rgb="FFFFFFCC"/>
      <color rgb="FF00A802"/>
      <color rgb="FF008A3E"/>
      <color rgb="FF008444"/>
      <color rgb="FF9BBB59"/>
      <color rgb="FF9BBB37"/>
      <color rgb="FFFFFF99"/>
      <color rgb="FFE6B9B8"/>
      <color rgb="FFFFFFFF"/>
      <color rgb="FFE6B8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ctrlProps/ctrlProp1.xml><?xml version="1.0" encoding="utf-8"?>
<formControlPr xmlns="http://schemas.microsoft.com/office/spreadsheetml/2009/9/main" objectType="Drop" dropLines="6" dropStyle="combo" dx="16" fmlaLink="$I$14" fmlaRange="WErte!$C$7:$C$12" noThreeD="1" sel="1" val="0"/>
</file>

<file path=xl/ctrlProps/ctrlProp10.xml><?xml version="1.0" encoding="utf-8"?>
<formControlPr xmlns="http://schemas.microsoft.com/office/spreadsheetml/2009/9/main" objectType="Drop" dropLines="3" dropStyle="combo" dx="16" fmlaLink="$I$39" fmlaRange="WErte!$C$15:$C$17" noThreeD="1" sel="1" val="0"/>
</file>

<file path=xl/ctrlProps/ctrlProp11.xml><?xml version="1.0" encoding="utf-8"?>
<formControlPr xmlns="http://schemas.microsoft.com/office/spreadsheetml/2009/9/main" objectType="Drop" dropLines="3" dropStyle="combo" dx="16" fmlaLink="$I$40" fmlaRange="WErte!$C$15:$C$17" noThreeD="1" sel="1" val="0"/>
</file>

<file path=xl/ctrlProps/ctrlProp12.xml><?xml version="1.0" encoding="utf-8"?>
<formControlPr xmlns="http://schemas.microsoft.com/office/spreadsheetml/2009/9/main" objectType="Drop" dropLines="3" dropStyle="combo" dx="16" fmlaLink="$I$8" fmlaRange="WErte!$C$24:$C$25" noThreeD="1" sel="1" val="0"/>
</file>

<file path=xl/ctrlProps/ctrlProp13.xml><?xml version="1.0" encoding="utf-8"?>
<formControlPr xmlns="http://schemas.microsoft.com/office/spreadsheetml/2009/9/main" objectType="Drop" dropLines="3" dropStyle="combo" dx="16" fmlaLink="$I$7" fmlaRange="WErte!$C$21:$C$23" noThreeD="1" sel="1" val="0"/>
</file>

<file path=xl/ctrlProps/ctrlProp14.xml><?xml version="1.0" encoding="utf-8"?>
<formControlPr xmlns="http://schemas.microsoft.com/office/spreadsheetml/2009/9/main" objectType="Drop" dropLines="15" dropStyle="combo" dx="16" fmlaLink="$I$23" fmlaRange="WErte!$C$27:$C$41" noThreeD="1" sel="1" val="0"/>
</file>

<file path=xl/ctrlProps/ctrlProp2.xml><?xml version="1.0" encoding="utf-8"?>
<formControlPr xmlns="http://schemas.microsoft.com/office/spreadsheetml/2009/9/main" objectType="Drop" dropLines="2" dropStyle="combo" dx="16" fmlaLink="$I$27" fmlaRange="WErte!$C$13:$C$14" noThreeD="1" sel="1" val="0"/>
</file>

<file path=xl/ctrlProps/ctrlProp3.xml><?xml version="1.0" encoding="utf-8"?>
<formControlPr xmlns="http://schemas.microsoft.com/office/spreadsheetml/2009/9/main" objectType="Drop" dropLines="2" dropStyle="combo" dx="16" fmlaLink="$I$31" fmlaRange="WErte!$C$13:$C$14" noThreeD="1" sel="1" val="0"/>
</file>

<file path=xl/ctrlProps/ctrlProp4.xml><?xml version="1.0" encoding="utf-8"?>
<formControlPr xmlns="http://schemas.microsoft.com/office/spreadsheetml/2009/9/main" objectType="Drop" dropLines="3" dropStyle="combo" dx="16" fmlaLink="$I$35" fmlaRange="WErte!$C$15:$C$17" noThreeD="1" sel="1" val="0"/>
</file>

<file path=xl/ctrlProps/ctrlProp5.xml><?xml version="1.0" encoding="utf-8"?>
<formControlPr xmlns="http://schemas.microsoft.com/office/spreadsheetml/2009/9/main" objectType="Drop" dropLines="2" dropStyle="combo" dx="16" fmlaLink="$I$30" fmlaRange="WErte!$C$13:$C$14" noThreeD="1" sel="1" val="0"/>
</file>

<file path=xl/ctrlProps/ctrlProp6.xml><?xml version="1.0" encoding="utf-8"?>
<formControlPr xmlns="http://schemas.microsoft.com/office/spreadsheetml/2009/9/main" objectType="Drop" dropLines="2" dropStyle="combo" dx="16" fmlaLink="$I$36" fmlaRange="WErte!$C$13:$C$14" noThreeD="1" sel="1" val="0"/>
</file>

<file path=xl/ctrlProps/ctrlProp7.xml><?xml version="1.0" encoding="utf-8"?>
<formControlPr xmlns="http://schemas.microsoft.com/office/spreadsheetml/2009/9/main" objectType="Drop" dropLines="2" dropStyle="combo" dx="16" fmlaLink="$I$38" fmlaRange="WErte!$C$18:$C$19" noThreeD="1" sel="1" val="0"/>
</file>

<file path=xl/ctrlProps/ctrlProp8.xml><?xml version="1.0" encoding="utf-8"?>
<formControlPr xmlns="http://schemas.microsoft.com/office/spreadsheetml/2009/9/main" objectType="Drop" dropLines="3" dropStyle="combo" dx="16" fmlaLink="$I$36" fmlaRange="WErte!$C$15:$C$17" noThreeD="1" sel="1" val="0"/>
</file>

<file path=xl/ctrlProps/ctrlProp9.xml><?xml version="1.0" encoding="utf-8"?>
<formControlPr xmlns="http://schemas.microsoft.com/office/spreadsheetml/2009/9/main" objectType="Drop" dropLines="3" dropStyle="combo" dx="16" fmlaLink="$I$37" fmlaRange="WErte!$C$15:$C$17"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5.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10" Type="http://schemas.openxmlformats.org/officeDocument/2006/relationships/image" Target="../media/image24.png"/><Relationship Id="rId4" Type="http://schemas.openxmlformats.org/officeDocument/2006/relationships/image" Target="../media/image18.png"/><Relationship Id="rId9" Type="http://schemas.openxmlformats.org/officeDocument/2006/relationships/image" Target="../media/image2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413809</xdr:colOff>
      <xdr:row>1</xdr:row>
      <xdr:rowOff>129116</xdr:rowOff>
    </xdr:from>
    <xdr:to>
      <xdr:col>7</xdr:col>
      <xdr:colOff>914400</xdr:colOff>
      <xdr:row>5</xdr:row>
      <xdr:rowOff>187048</xdr:rowOff>
    </xdr:to>
    <xdr:pic>
      <xdr:nvPicPr>
        <xdr:cNvPr id="16" name="Grafik 15"/>
        <xdr:cNvPicPr>
          <a:picLocks noChangeAspect="1"/>
        </xdr:cNvPicPr>
      </xdr:nvPicPr>
      <xdr:blipFill>
        <a:blip xmlns:r="http://schemas.openxmlformats.org/officeDocument/2006/relationships" r:embed="rId1"/>
        <a:stretch>
          <a:fillRect/>
        </a:stretch>
      </xdr:blipFill>
      <xdr:spPr>
        <a:xfrm>
          <a:off x="4376209" y="383116"/>
          <a:ext cx="4177241" cy="69928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6</xdr:col>
          <xdr:colOff>809625</xdr:colOff>
          <xdr:row>14</xdr:row>
          <xdr:rowOff>0</xdr:rowOff>
        </xdr:to>
        <xdr:sp macro="" textlink="">
          <xdr:nvSpPr>
            <xdr:cNvPr id="2053" name="Drop Down 5" hidden="1">
              <a:extLst>
                <a:ext uri="{63B3BB69-23CF-44E3-9099-C40C66FF867C}">
                  <a14:compatExt spid="_x0000_s20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26</xdr:row>
          <xdr:rowOff>0</xdr:rowOff>
        </xdr:from>
        <xdr:to>
          <xdr:col>8</xdr:col>
          <xdr:colOff>0</xdr:colOff>
          <xdr:row>26</xdr:row>
          <xdr:rowOff>295275</xdr:rowOff>
        </xdr:to>
        <xdr:sp macro="" textlink="">
          <xdr:nvSpPr>
            <xdr:cNvPr id="2061" name="Drop Down 13" hidden="1">
              <a:extLst>
                <a:ext uri="{63B3BB69-23CF-44E3-9099-C40C66FF867C}">
                  <a14:compatExt spid="_x0000_s20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29</xdr:row>
          <xdr:rowOff>0</xdr:rowOff>
        </xdr:from>
        <xdr:to>
          <xdr:col>8</xdr:col>
          <xdr:colOff>0</xdr:colOff>
          <xdr:row>29</xdr:row>
          <xdr:rowOff>276225</xdr:rowOff>
        </xdr:to>
        <xdr:sp macro="" textlink="">
          <xdr:nvSpPr>
            <xdr:cNvPr id="2062" name="Drop Down 14" hidden="1">
              <a:extLst>
                <a:ext uri="{63B3BB69-23CF-44E3-9099-C40C66FF867C}">
                  <a14:compatExt spid="_x0000_s2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30</xdr:row>
          <xdr:rowOff>0</xdr:rowOff>
        </xdr:from>
        <xdr:to>
          <xdr:col>8</xdr:col>
          <xdr:colOff>0</xdr:colOff>
          <xdr:row>30</xdr:row>
          <xdr:rowOff>276225</xdr:rowOff>
        </xdr:to>
        <xdr:sp macro="" textlink="">
          <xdr:nvSpPr>
            <xdr:cNvPr id="2064" name="Drop Down 16" hidden="1">
              <a:extLst>
                <a:ext uri="{63B3BB69-23CF-44E3-9099-C40C66FF867C}">
                  <a14:compatExt spid="_x0000_s20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9525</xdr:rowOff>
        </xdr:from>
        <xdr:to>
          <xdr:col>8</xdr:col>
          <xdr:colOff>0</xdr:colOff>
          <xdr:row>34</xdr:row>
          <xdr:rowOff>276225</xdr:rowOff>
        </xdr:to>
        <xdr:sp macro="" textlink="">
          <xdr:nvSpPr>
            <xdr:cNvPr id="2065" name="Drop Down 17" hidden="1">
              <a:extLst>
                <a:ext uri="{63B3BB69-23CF-44E3-9099-C40C66FF867C}">
                  <a14:compatExt spid="_x0000_s20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19050</xdr:rowOff>
        </xdr:from>
        <xdr:to>
          <xdr:col>8</xdr:col>
          <xdr:colOff>0</xdr:colOff>
          <xdr:row>35</xdr:row>
          <xdr:rowOff>276225</xdr:rowOff>
        </xdr:to>
        <xdr:sp macro="" textlink="">
          <xdr:nvSpPr>
            <xdr:cNvPr id="2066" name="Drop Down 18" hidden="1">
              <a:extLst>
                <a:ext uri="{63B3BB69-23CF-44E3-9099-C40C66FF867C}">
                  <a14:compatExt spid="_x0000_s20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36</xdr:row>
          <xdr:rowOff>9525</xdr:rowOff>
        </xdr:from>
        <xdr:to>
          <xdr:col>8</xdr:col>
          <xdr:colOff>0</xdr:colOff>
          <xdr:row>36</xdr:row>
          <xdr:rowOff>276225</xdr:rowOff>
        </xdr:to>
        <xdr:sp macro="" textlink="">
          <xdr:nvSpPr>
            <xdr:cNvPr id="2067" name="Drop Down 19" hidden="1">
              <a:extLst>
                <a:ext uri="{63B3BB69-23CF-44E3-9099-C40C66FF867C}">
                  <a14:compatExt spid="_x0000_s20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37</xdr:row>
          <xdr:rowOff>9525</xdr:rowOff>
        </xdr:from>
        <xdr:to>
          <xdr:col>8</xdr:col>
          <xdr:colOff>0</xdr:colOff>
          <xdr:row>37</xdr:row>
          <xdr:rowOff>276225</xdr:rowOff>
        </xdr:to>
        <xdr:sp macro="" textlink="">
          <xdr:nvSpPr>
            <xdr:cNvPr id="2068" name="Drop Down 20" hidden="1">
              <a:extLst>
                <a:ext uri="{63B3BB69-23CF-44E3-9099-C40C66FF867C}">
                  <a14:compatExt spid="_x0000_s20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0</xdr:rowOff>
        </xdr:from>
        <xdr:to>
          <xdr:col>8</xdr:col>
          <xdr:colOff>0</xdr:colOff>
          <xdr:row>35</xdr:row>
          <xdr:rowOff>276225</xdr:rowOff>
        </xdr:to>
        <xdr:sp macro="" textlink="">
          <xdr:nvSpPr>
            <xdr:cNvPr id="2074" name="Drop Down 26" hidden="1">
              <a:extLst>
                <a:ext uri="{63B3BB69-23CF-44E3-9099-C40C66FF867C}">
                  <a14:compatExt spid="_x0000_s20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38</xdr:row>
          <xdr:rowOff>9525</xdr:rowOff>
        </xdr:from>
        <xdr:to>
          <xdr:col>8</xdr:col>
          <xdr:colOff>0</xdr:colOff>
          <xdr:row>38</xdr:row>
          <xdr:rowOff>276225</xdr:rowOff>
        </xdr:to>
        <xdr:sp macro="" textlink="">
          <xdr:nvSpPr>
            <xdr:cNvPr id="2099" name="Drop Down 51" hidden="1">
              <a:extLst>
                <a:ext uri="{63B3BB69-23CF-44E3-9099-C40C66FF867C}">
                  <a14:compatExt spid="_x0000_s20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0</xdr:rowOff>
        </xdr:from>
        <xdr:to>
          <xdr:col>8</xdr:col>
          <xdr:colOff>0</xdr:colOff>
          <xdr:row>39</xdr:row>
          <xdr:rowOff>276225</xdr:rowOff>
        </xdr:to>
        <xdr:sp macro="" textlink="">
          <xdr:nvSpPr>
            <xdr:cNvPr id="2100" name="Drop Down 52" hidden="1">
              <a:extLst>
                <a:ext uri="{63B3BB69-23CF-44E3-9099-C40C66FF867C}">
                  <a14:compatExt spid="_x0000_s2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7</xdr:row>
          <xdr:rowOff>0</xdr:rowOff>
        </xdr:from>
        <xdr:to>
          <xdr:col>8</xdr:col>
          <xdr:colOff>0</xdr:colOff>
          <xdr:row>7</xdr:row>
          <xdr:rowOff>238125</xdr:rowOff>
        </xdr:to>
        <xdr:sp macro="" textlink="">
          <xdr:nvSpPr>
            <xdr:cNvPr id="5131" name="Drop Down 11" hidden="1">
              <a:extLst>
                <a:ext uri="{63B3BB69-23CF-44E3-9099-C40C66FF867C}">
                  <a14:compatExt spid="_x0000_s51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xdr:row>
          <xdr:rowOff>0</xdr:rowOff>
        </xdr:from>
        <xdr:to>
          <xdr:col>8</xdr:col>
          <xdr:colOff>0</xdr:colOff>
          <xdr:row>6</xdr:row>
          <xdr:rowOff>257175</xdr:rowOff>
        </xdr:to>
        <xdr:sp macro="" textlink="">
          <xdr:nvSpPr>
            <xdr:cNvPr id="5136" name="Drop Down 16" hidden="1">
              <a:extLst>
                <a:ext uri="{63B3BB69-23CF-44E3-9099-C40C66FF867C}">
                  <a14:compatExt spid="_x0000_s51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1600200</xdr:colOff>
          <xdr:row>22</xdr:row>
          <xdr:rowOff>19050</xdr:rowOff>
        </xdr:from>
        <xdr:to>
          <xdr:col>6</xdr:col>
          <xdr:colOff>3609975</xdr:colOff>
          <xdr:row>22</xdr:row>
          <xdr:rowOff>257175</xdr:rowOff>
        </xdr:to>
        <xdr:sp macro="" textlink="">
          <xdr:nvSpPr>
            <xdr:cNvPr id="5150" name="Drop Down 30" hidden="1">
              <a:extLst>
                <a:ext uri="{63B3BB69-23CF-44E3-9099-C40C66FF867C}">
                  <a14:compatExt spid="_x0000_s51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6</xdr:row>
          <xdr:rowOff>28575</xdr:rowOff>
        </xdr:from>
        <xdr:to>
          <xdr:col>3</xdr:col>
          <xdr:colOff>1000125</xdr:colOff>
          <xdr:row>8</xdr:row>
          <xdr:rowOff>0</xdr:rowOff>
        </xdr:to>
        <xdr:sp macro="" textlink="">
          <xdr:nvSpPr>
            <xdr:cNvPr id="6145" name="ComboBox1" hidden="1">
              <a:extLst>
                <a:ext uri="{63B3BB69-23CF-44E3-9099-C40C66FF867C}">
                  <a14:compatExt spid="_x0000_s61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76200</xdr:colOff>
      <xdr:row>10</xdr:row>
      <xdr:rowOff>38100</xdr:rowOff>
    </xdr:from>
    <xdr:to>
      <xdr:col>2</xdr:col>
      <xdr:colOff>4923819</xdr:colOff>
      <xdr:row>10</xdr:row>
      <xdr:rowOff>2400005</xdr:rowOff>
    </xdr:to>
    <xdr:pic>
      <xdr:nvPicPr>
        <xdr:cNvPr id="2" name="Grafik 1"/>
        <xdr:cNvPicPr>
          <a:picLocks noChangeAspect="1"/>
        </xdr:cNvPicPr>
      </xdr:nvPicPr>
      <xdr:blipFill>
        <a:blip xmlns:r="http://schemas.openxmlformats.org/officeDocument/2006/relationships" r:embed="rId1"/>
        <a:stretch>
          <a:fillRect/>
        </a:stretch>
      </xdr:blipFill>
      <xdr:spPr>
        <a:xfrm>
          <a:off x="3086100" y="200025"/>
          <a:ext cx="4847619" cy="2361905"/>
        </a:xfrm>
        <a:prstGeom prst="rect">
          <a:avLst/>
        </a:prstGeom>
      </xdr:spPr>
    </xdr:pic>
    <xdr:clientData/>
  </xdr:twoCellAnchor>
  <xdr:twoCellAnchor editAs="oneCell">
    <xdr:from>
      <xdr:col>1</xdr:col>
      <xdr:colOff>2997200</xdr:colOff>
      <xdr:row>10</xdr:row>
      <xdr:rowOff>2615716</xdr:rowOff>
    </xdr:from>
    <xdr:to>
      <xdr:col>4</xdr:col>
      <xdr:colOff>571500</xdr:colOff>
      <xdr:row>12</xdr:row>
      <xdr:rowOff>1419400</xdr:rowOff>
    </xdr:to>
    <xdr:pic>
      <xdr:nvPicPr>
        <xdr:cNvPr id="3" name="Grafik 2"/>
        <xdr:cNvPicPr>
          <a:picLocks noChangeAspect="1"/>
        </xdr:cNvPicPr>
      </xdr:nvPicPr>
      <xdr:blipFill>
        <a:blip xmlns:r="http://schemas.openxmlformats.org/officeDocument/2006/relationships" r:embed="rId2"/>
        <a:stretch>
          <a:fillRect/>
        </a:stretch>
      </xdr:blipFill>
      <xdr:spPr>
        <a:xfrm>
          <a:off x="12458700" y="14922016"/>
          <a:ext cx="6908800" cy="4086884"/>
        </a:xfrm>
        <a:prstGeom prst="rect">
          <a:avLst/>
        </a:prstGeom>
      </xdr:spPr>
    </xdr:pic>
    <xdr:clientData/>
  </xdr:twoCellAnchor>
  <xdr:twoCellAnchor editAs="oneCell">
    <xdr:from>
      <xdr:col>2</xdr:col>
      <xdr:colOff>142875</xdr:colOff>
      <xdr:row>12</xdr:row>
      <xdr:rowOff>4933950</xdr:rowOff>
    </xdr:from>
    <xdr:to>
      <xdr:col>5</xdr:col>
      <xdr:colOff>694370</xdr:colOff>
      <xdr:row>13</xdr:row>
      <xdr:rowOff>4238093</xdr:rowOff>
    </xdr:to>
    <xdr:pic>
      <xdr:nvPicPr>
        <xdr:cNvPr id="4" name="Grafik 3"/>
        <xdr:cNvPicPr>
          <a:picLocks noChangeAspect="1"/>
        </xdr:cNvPicPr>
      </xdr:nvPicPr>
      <xdr:blipFill>
        <a:blip xmlns:r="http://schemas.openxmlformats.org/officeDocument/2006/relationships" r:embed="rId3"/>
        <a:stretch>
          <a:fillRect/>
        </a:stretch>
      </xdr:blipFill>
      <xdr:spPr>
        <a:xfrm>
          <a:off x="9248775" y="7734300"/>
          <a:ext cx="7638095" cy="4257143"/>
        </a:xfrm>
        <a:prstGeom prst="rect">
          <a:avLst/>
        </a:prstGeom>
      </xdr:spPr>
    </xdr:pic>
    <xdr:clientData/>
  </xdr:twoCellAnchor>
  <xdr:twoCellAnchor editAs="oneCell">
    <xdr:from>
      <xdr:col>2</xdr:col>
      <xdr:colOff>53975</xdr:colOff>
      <xdr:row>14</xdr:row>
      <xdr:rowOff>79375</xdr:rowOff>
    </xdr:from>
    <xdr:to>
      <xdr:col>2</xdr:col>
      <xdr:colOff>3860801</xdr:colOff>
      <xdr:row>15</xdr:row>
      <xdr:rowOff>27156</xdr:rowOff>
    </xdr:to>
    <xdr:pic>
      <xdr:nvPicPr>
        <xdr:cNvPr id="5" name="Grafik 4"/>
        <xdr:cNvPicPr>
          <a:picLocks noChangeAspect="1"/>
        </xdr:cNvPicPr>
      </xdr:nvPicPr>
      <xdr:blipFill>
        <a:blip xmlns:r="http://schemas.openxmlformats.org/officeDocument/2006/relationships" r:embed="rId4"/>
        <a:stretch>
          <a:fillRect/>
        </a:stretch>
      </xdr:blipFill>
      <xdr:spPr>
        <a:xfrm>
          <a:off x="12525375" y="27104975"/>
          <a:ext cx="3806826" cy="2563981"/>
        </a:xfrm>
        <a:prstGeom prst="rect">
          <a:avLst/>
        </a:prstGeom>
      </xdr:spPr>
    </xdr:pic>
    <xdr:clientData/>
  </xdr:twoCellAnchor>
  <xdr:twoCellAnchor editAs="oneCell">
    <xdr:from>
      <xdr:col>1</xdr:col>
      <xdr:colOff>209550</xdr:colOff>
      <xdr:row>14</xdr:row>
      <xdr:rowOff>48892</xdr:rowOff>
    </xdr:from>
    <xdr:to>
      <xdr:col>1</xdr:col>
      <xdr:colOff>2961542</xdr:colOff>
      <xdr:row>14</xdr:row>
      <xdr:rowOff>647539</xdr:rowOff>
    </xdr:to>
    <xdr:pic>
      <xdr:nvPicPr>
        <xdr:cNvPr id="6" name="Grafik 5"/>
        <xdr:cNvPicPr>
          <a:picLocks noChangeAspect="1"/>
        </xdr:cNvPicPr>
      </xdr:nvPicPr>
      <xdr:blipFill>
        <a:blip xmlns:r="http://schemas.openxmlformats.org/officeDocument/2006/relationships" r:embed="rId5"/>
        <a:stretch>
          <a:fillRect/>
        </a:stretch>
      </xdr:blipFill>
      <xdr:spPr>
        <a:xfrm>
          <a:off x="6305550" y="12278992"/>
          <a:ext cx="2751992" cy="598647"/>
        </a:xfrm>
        <a:prstGeom prst="rect">
          <a:avLst/>
        </a:prstGeom>
      </xdr:spPr>
    </xdr:pic>
    <xdr:clientData/>
  </xdr:twoCellAnchor>
  <xdr:twoCellAnchor editAs="oneCell">
    <xdr:from>
      <xdr:col>2</xdr:col>
      <xdr:colOff>123825</xdr:colOff>
      <xdr:row>9</xdr:row>
      <xdr:rowOff>0</xdr:rowOff>
    </xdr:from>
    <xdr:to>
      <xdr:col>6</xdr:col>
      <xdr:colOff>589511</xdr:colOff>
      <xdr:row>9</xdr:row>
      <xdr:rowOff>3619048</xdr:rowOff>
    </xdr:to>
    <xdr:pic>
      <xdr:nvPicPr>
        <xdr:cNvPr id="7" name="Grafik 6"/>
        <xdr:cNvPicPr>
          <a:picLocks noChangeAspect="1"/>
        </xdr:cNvPicPr>
      </xdr:nvPicPr>
      <xdr:blipFill>
        <a:blip xmlns:r="http://schemas.openxmlformats.org/officeDocument/2006/relationships" r:embed="rId6"/>
        <a:stretch>
          <a:fillRect/>
        </a:stretch>
      </xdr:blipFill>
      <xdr:spPr>
        <a:xfrm>
          <a:off x="9229725" y="971550"/>
          <a:ext cx="8314286" cy="3619048"/>
        </a:xfrm>
        <a:prstGeom prst="rect">
          <a:avLst/>
        </a:prstGeom>
      </xdr:spPr>
    </xdr:pic>
    <xdr:clientData/>
  </xdr:twoCellAnchor>
  <xdr:twoCellAnchor editAs="oneCell">
    <xdr:from>
      <xdr:col>1</xdr:col>
      <xdr:colOff>2961349</xdr:colOff>
      <xdr:row>15</xdr:row>
      <xdr:rowOff>50799</xdr:rowOff>
    </xdr:from>
    <xdr:to>
      <xdr:col>3</xdr:col>
      <xdr:colOff>558800</xdr:colOff>
      <xdr:row>16</xdr:row>
      <xdr:rowOff>29440</xdr:rowOff>
    </xdr:to>
    <xdr:pic>
      <xdr:nvPicPr>
        <xdr:cNvPr id="8" name="Grafik 7"/>
        <xdr:cNvPicPr>
          <a:picLocks noChangeAspect="1"/>
        </xdr:cNvPicPr>
      </xdr:nvPicPr>
      <xdr:blipFill>
        <a:blip xmlns:r="http://schemas.openxmlformats.org/officeDocument/2006/relationships" r:embed="rId7"/>
        <a:stretch>
          <a:fillRect/>
        </a:stretch>
      </xdr:blipFill>
      <xdr:spPr>
        <a:xfrm>
          <a:off x="12422849" y="29692599"/>
          <a:ext cx="6169951" cy="5185641"/>
        </a:xfrm>
        <a:prstGeom prst="rect">
          <a:avLst/>
        </a:prstGeom>
      </xdr:spPr>
    </xdr:pic>
    <xdr:clientData/>
  </xdr:twoCellAnchor>
  <xdr:twoCellAnchor editAs="oneCell">
    <xdr:from>
      <xdr:col>2</xdr:col>
      <xdr:colOff>19050</xdr:colOff>
      <xdr:row>7</xdr:row>
      <xdr:rowOff>1285875</xdr:rowOff>
    </xdr:from>
    <xdr:to>
      <xdr:col>3</xdr:col>
      <xdr:colOff>523117</xdr:colOff>
      <xdr:row>9</xdr:row>
      <xdr:rowOff>37569</xdr:rowOff>
    </xdr:to>
    <xdr:pic>
      <xdr:nvPicPr>
        <xdr:cNvPr id="9" name="Grafik 8"/>
        <xdr:cNvPicPr>
          <a:picLocks noChangeAspect="1"/>
        </xdr:cNvPicPr>
      </xdr:nvPicPr>
      <xdr:blipFill>
        <a:blip xmlns:r="http://schemas.openxmlformats.org/officeDocument/2006/relationships" r:embed="rId8"/>
        <a:stretch>
          <a:fillRect/>
        </a:stretch>
      </xdr:blipFill>
      <xdr:spPr>
        <a:xfrm>
          <a:off x="12487275" y="2181225"/>
          <a:ext cx="6066667" cy="4247619"/>
        </a:xfrm>
        <a:prstGeom prst="rect">
          <a:avLst/>
        </a:prstGeom>
      </xdr:spPr>
    </xdr:pic>
    <xdr:clientData/>
  </xdr:twoCellAnchor>
  <xdr:twoCellAnchor editAs="oneCell">
    <xdr:from>
      <xdr:col>1</xdr:col>
      <xdr:colOff>2857500</xdr:colOff>
      <xdr:row>0</xdr:row>
      <xdr:rowOff>76200</xdr:rowOff>
    </xdr:from>
    <xdr:to>
      <xdr:col>3</xdr:col>
      <xdr:colOff>342143</xdr:colOff>
      <xdr:row>1</xdr:row>
      <xdr:rowOff>1314275</xdr:rowOff>
    </xdr:to>
    <xdr:pic>
      <xdr:nvPicPr>
        <xdr:cNvPr id="10" name="Grafik 9"/>
        <xdr:cNvPicPr>
          <a:picLocks noChangeAspect="1"/>
        </xdr:cNvPicPr>
      </xdr:nvPicPr>
      <xdr:blipFill>
        <a:blip xmlns:r="http://schemas.openxmlformats.org/officeDocument/2006/relationships" r:embed="rId9"/>
        <a:stretch>
          <a:fillRect/>
        </a:stretch>
      </xdr:blipFill>
      <xdr:spPr>
        <a:xfrm>
          <a:off x="12315825" y="76200"/>
          <a:ext cx="6057143" cy="1400000"/>
        </a:xfrm>
        <a:prstGeom prst="rect">
          <a:avLst/>
        </a:prstGeom>
      </xdr:spPr>
    </xdr:pic>
    <xdr:clientData/>
  </xdr:twoCellAnchor>
  <xdr:twoCellAnchor editAs="oneCell">
    <xdr:from>
      <xdr:col>2</xdr:col>
      <xdr:colOff>167495</xdr:colOff>
      <xdr:row>2</xdr:row>
      <xdr:rowOff>381000</xdr:rowOff>
    </xdr:from>
    <xdr:to>
      <xdr:col>2</xdr:col>
      <xdr:colOff>1676087</xdr:colOff>
      <xdr:row>3</xdr:row>
      <xdr:rowOff>628446</xdr:rowOff>
    </xdr:to>
    <xdr:pic>
      <xdr:nvPicPr>
        <xdr:cNvPr id="11" name="Grafik 10"/>
        <xdr:cNvPicPr>
          <a:picLocks noChangeAspect="1"/>
        </xdr:cNvPicPr>
      </xdr:nvPicPr>
      <xdr:blipFill>
        <a:blip xmlns:r="http://schemas.openxmlformats.org/officeDocument/2006/relationships" r:embed="rId10"/>
        <a:stretch>
          <a:fillRect/>
        </a:stretch>
      </xdr:blipFill>
      <xdr:spPr>
        <a:xfrm>
          <a:off x="12635720" y="2019300"/>
          <a:ext cx="1508592" cy="980871"/>
        </a:xfrm>
        <a:prstGeom prst="rect">
          <a:avLst/>
        </a:prstGeom>
      </xdr:spPr>
    </xdr:pic>
    <xdr:clientData/>
  </xdr:twoCellAnchor>
  <xdr:twoCellAnchor editAs="oneCell">
    <xdr:from>
      <xdr:col>2</xdr:col>
      <xdr:colOff>254000</xdr:colOff>
      <xdr:row>4</xdr:row>
      <xdr:rowOff>50801</xdr:rowOff>
    </xdr:from>
    <xdr:to>
      <xdr:col>2</xdr:col>
      <xdr:colOff>1800320</xdr:colOff>
      <xdr:row>4</xdr:row>
      <xdr:rowOff>1943101</xdr:rowOff>
    </xdr:to>
    <xdr:pic>
      <xdr:nvPicPr>
        <xdr:cNvPr id="12" name="Grafik 11"/>
        <xdr:cNvPicPr>
          <a:picLocks noChangeAspect="1"/>
        </xdr:cNvPicPr>
      </xdr:nvPicPr>
      <xdr:blipFill>
        <a:blip xmlns:r="http://schemas.openxmlformats.org/officeDocument/2006/relationships" r:embed="rId11"/>
        <a:stretch>
          <a:fillRect/>
        </a:stretch>
      </xdr:blipFill>
      <xdr:spPr>
        <a:xfrm>
          <a:off x="12725400" y="3162301"/>
          <a:ext cx="1546320" cy="1892300"/>
        </a:xfrm>
        <a:prstGeom prst="rect">
          <a:avLst/>
        </a:prstGeom>
      </xdr:spPr>
    </xdr:pic>
    <xdr:clientData/>
  </xdr:twoCellAnchor>
  <xdr:twoCellAnchor editAs="oneCell">
    <xdr:from>
      <xdr:col>2</xdr:col>
      <xdr:colOff>501252</xdr:colOff>
      <xdr:row>5</xdr:row>
      <xdr:rowOff>12700</xdr:rowOff>
    </xdr:from>
    <xdr:to>
      <xdr:col>2</xdr:col>
      <xdr:colOff>3476099</xdr:colOff>
      <xdr:row>5</xdr:row>
      <xdr:rowOff>2171319</xdr:rowOff>
    </xdr:to>
    <xdr:pic>
      <xdr:nvPicPr>
        <xdr:cNvPr id="14" name="Grafik 13"/>
        <xdr:cNvPicPr>
          <a:picLocks noChangeAspect="1"/>
        </xdr:cNvPicPr>
      </xdr:nvPicPr>
      <xdr:blipFill>
        <a:blip xmlns:r="http://schemas.openxmlformats.org/officeDocument/2006/relationships" r:embed="rId12"/>
        <a:stretch>
          <a:fillRect/>
        </a:stretch>
      </xdr:blipFill>
      <xdr:spPr>
        <a:xfrm>
          <a:off x="12972652" y="5295900"/>
          <a:ext cx="2974847" cy="21586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293809</xdr:colOff>
      <xdr:row>38</xdr:row>
      <xdr:rowOff>56262</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11723809" cy="7104762"/>
        </a:xfrm>
        <a:prstGeom prst="rect">
          <a:avLst/>
        </a:prstGeom>
      </xdr:spPr>
    </xdr:pic>
    <xdr:clientData/>
  </xdr:twoCellAnchor>
  <xdr:twoCellAnchor editAs="oneCell">
    <xdr:from>
      <xdr:col>15</xdr:col>
      <xdr:colOff>304800</xdr:colOff>
      <xdr:row>0</xdr:row>
      <xdr:rowOff>19050</xdr:rowOff>
    </xdr:from>
    <xdr:to>
      <xdr:col>24</xdr:col>
      <xdr:colOff>195657</xdr:colOff>
      <xdr:row>26</xdr:row>
      <xdr:rowOff>46927</xdr:rowOff>
    </xdr:to>
    <xdr:pic>
      <xdr:nvPicPr>
        <xdr:cNvPr id="4" name="Grafik 3"/>
        <xdr:cNvPicPr>
          <a:picLocks noChangeAspect="1"/>
        </xdr:cNvPicPr>
      </xdr:nvPicPr>
      <xdr:blipFill>
        <a:blip xmlns:r="http://schemas.openxmlformats.org/officeDocument/2006/relationships" r:embed="rId2"/>
        <a:stretch>
          <a:fillRect/>
        </a:stretch>
      </xdr:blipFill>
      <xdr:spPr>
        <a:xfrm>
          <a:off x="11734800" y="19050"/>
          <a:ext cx="6748857" cy="5133277"/>
        </a:xfrm>
        <a:prstGeom prst="rect">
          <a:avLst/>
        </a:prstGeom>
      </xdr:spPr>
    </xdr:pic>
    <xdr:clientData/>
  </xdr:twoCellAnchor>
  <xdr:twoCellAnchor editAs="oneCell">
    <xdr:from>
      <xdr:col>0</xdr:col>
      <xdr:colOff>0</xdr:colOff>
      <xdr:row>46</xdr:row>
      <xdr:rowOff>0</xdr:rowOff>
    </xdr:from>
    <xdr:to>
      <xdr:col>7</xdr:col>
      <xdr:colOff>704095</xdr:colOff>
      <xdr:row>75</xdr:row>
      <xdr:rowOff>132746</xdr:rowOff>
    </xdr:to>
    <xdr:pic>
      <xdr:nvPicPr>
        <xdr:cNvPr id="5" name="Grafik 4"/>
        <xdr:cNvPicPr>
          <a:picLocks noChangeAspect="1"/>
        </xdr:cNvPicPr>
      </xdr:nvPicPr>
      <xdr:blipFill>
        <a:blip xmlns:r="http://schemas.openxmlformats.org/officeDocument/2006/relationships" r:embed="rId3"/>
        <a:stretch>
          <a:fillRect/>
        </a:stretch>
      </xdr:blipFill>
      <xdr:spPr>
        <a:xfrm>
          <a:off x="0" y="7448550"/>
          <a:ext cx="6038095" cy="4828571"/>
        </a:xfrm>
        <a:prstGeom prst="rect">
          <a:avLst/>
        </a:prstGeom>
      </xdr:spPr>
    </xdr:pic>
    <xdr:clientData/>
  </xdr:twoCellAnchor>
  <xdr:twoCellAnchor editAs="oneCell">
    <xdr:from>
      <xdr:col>7</xdr:col>
      <xdr:colOff>736600</xdr:colOff>
      <xdr:row>45</xdr:row>
      <xdr:rowOff>19050</xdr:rowOff>
    </xdr:from>
    <xdr:to>
      <xdr:col>14</xdr:col>
      <xdr:colOff>40695</xdr:colOff>
      <xdr:row>92</xdr:row>
      <xdr:rowOff>151432</xdr:rowOff>
    </xdr:to>
    <xdr:pic>
      <xdr:nvPicPr>
        <xdr:cNvPr id="6" name="Grafik 5"/>
        <xdr:cNvPicPr>
          <a:picLocks noChangeAspect="1"/>
        </xdr:cNvPicPr>
      </xdr:nvPicPr>
      <xdr:blipFill>
        <a:blip xmlns:r="http://schemas.openxmlformats.org/officeDocument/2006/relationships" r:embed="rId4"/>
        <a:stretch>
          <a:fillRect/>
        </a:stretch>
      </xdr:blipFill>
      <xdr:spPr>
        <a:xfrm>
          <a:off x="6070600" y="8064500"/>
          <a:ext cx="4638095" cy="7593632"/>
        </a:xfrm>
        <a:prstGeom prst="rect">
          <a:avLst/>
        </a:prstGeom>
      </xdr:spPr>
    </xdr:pic>
    <xdr:clientData/>
  </xdr:twoCellAnchor>
  <xdr:twoCellAnchor editAs="oneCell">
    <xdr:from>
      <xdr:col>8</xdr:col>
      <xdr:colOff>0</xdr:colOff>
      <xdr:row>93</xdr:row>
      <xdr:rowOff>0</xdr:rowOff>
    </xdr:from>
    <xdr:to>
      <xdr:col>14</xdr:col>
      <xdr:colOff>85143</xdr:colOff>
      <xdr:row>104</xdr:row>
      <xdr:rowOff>47396</xdr:rowOff>
    </xdr:to>
    <xdr:pic>
      <xdr:nvPicPr>
        <xdr:cNvPr id="7" name="Grafik 6"/>
        <xdr:cNvPicPr>
          <a:picLocks noChangeAspect="1"/>
        </xdr:cNvPicPr>
      </xdr:nvPicPr>
      <xdr:blipFill>
        <a:blip xmlns:r="http://schemas.openxmlformats.org/officeDocument/2006/relationships" r:embed="rId5"/>
        <a:stretch>
          <a:fillRect/>
        </a:stretch>
      </xdr:blipFill>
      <xdr:spPr>
        <a:xfrm>
          <a:off x="6096000" y="15059025"/>
          <a:ext cx="4657143" cy="1828571"/>
        </a:xfrm>
        <a:prstGeom prst="rect">
          <a:avLst/>
        </a:prstGeom>
      </xdr:spPr>
    </xdr:pic>
    <xdr:clientData/>
  </xdr:twoCellAnchor>
  <xdr:twoCellAnchor editAs="oneCell">
    <xdr:from>
      <xdr:col>0</xdr:col>
      <xdr:colOff>0</xdr:colOff>
      <xdr:row>0</xdr:row>
      <xdr:rowOff>0</xdr:rowOff>
    </xdr:from>
    <xdr:to>
      <xdr:col>5</xdr:col>
      <xdr:colOff>47143</xdr:colOff>
      <xdr:row>0</xdr:row>
      <xdr:rowOff>638095</xdr:rowOff>
    </xdr:to>
    <xdr:pic>
      <xdr:nvPicPr>
        <xdr:cNvPr id="8" name="Grafik 7"/>
        <xdr:cNvPicPr>
          <a:picLocks noChangeAspect="1"/>
        </xdr:cNvPicPr>
      </xdr:nvPicPr>
      <xdr:blipFill>
        <a:blip xmlns:r="http://schemas.openxmlformats.org/officeDocument/2006/relationships" r:embed="rId6"/>
        <a:stretch>
          <a:fillRect/>
        </a:stretch>
      </xdr:blipFill>
      <xdr:spPr>
        <a:xfrm>
          <a:off x="0" y="0"/>
          <a:ext cx="3857143" cy="638095"/>
        </a:xfrm>
        <a:prstGeom prst="rect">
          <a:avLst/>
        </a:prstGeom>
      </xdr:spPr>
    </xdr:pic>
    <xdr:clientData/>
  </xdr:twoCellAnchor>
  <xdr:twoCellAnchor editAs="oneCell">
    <xdr:from>
      <xdr:col>16</xdr:col>
      <xdr:colOff>0</xdr:colOff>
      <xdr:row>27</xdr:row>
      <xdr:rowOff>0</xdr:rowOff>
    </xdr:from>
    <xdr:to>
      <xdr:col>24</xdr:col>
      <xdr:colOff>37333</xdr:colOff>
      <xdr:row>58</xdr:row>
      <xdr:rowOff>56515</xdr:rowOff>
    </xdr:to>
    <xdr:pic>
      <xdr:nvPicPr>
        <xdr:cNvPr id="9" name="Grafik 8"/>
        <xdr:cNvPicPr>
          <a:picLocks noChangeAspect="1"/>
        </xdr:cNvPicPr>
      </xdr:nvPicPr>
      <xdr:blipFill>
        <a:blip xmlns:r="http://schemas.openxmlformats.org/officeDocument/2006/relationships" r:embed="rId7"/>
        <a:stretch>
          <a:fillRect/>
        </a:stretch>
      </xdr:blipFill>
      <xdr:spPr>
        <a:xfrm>
          <a:off x="12192000" y="5267325"/>
          <a:ext cx="6133333" cy="5076190"/>
        </a:xfrm>
        <a:prstGeom prst="rect">
          <a:avLst/>
        </a:prstGeom>
      </xdr:spPr>
    </xdr:pic>
    <xdr:clientData/>
  </xdr:twoCellAnchor>
  <xdr:twoCellAnchor editAs="oneCell">
    <xdr:from>
      <xdr:col>23</xdr:col>
      <xdr:colOff>742950</xdr:colOff>
      <xdr:row>37</xdr:row>
      <xdr:rowOff>0</xdr:rowOff>
    </xdr:from>
    <xdr:to>
      <xdr:col>32</xdr:col>
      <xdr:colOff>123045</xdr:colOff>
      <xdr:row>46</xdr:row>
      <xdr:rowOff>104580</xdr:rowOff>
    </xdr:to>
    <xdr:pic>
      <xdr:nvPicPr>
        <xdr:cNvPr id="10" name="Grafik 9"/>
        <xdr:cNvPicPr>
          <a:picLocks noChangeAspect="1"/>
        </xdr:cNvPicPr>
      </xdr:nvPicPr>
      <xdr:blipFill>
        <a:blip xmlns:r="http://schemas.openxmlformats.org/officeDocument/2006/relationships" r:embed="rId8"/>
        <a:stretch>
          <a:fillRect/>
        </a:stretch>
      </xdr:blipFill>
      <xdr:spPr>
        <a:xfrm>
          <a:off x="18268950" y="6886575"/>
          <a:ext cx="6238095" cy="1561905"/>
        </a:xfrm>
        <a:prstGeom prst="rect">
          <a:avLst/>
        </a:prstGeom>
      </xdr:spPr>
    </xdr:pic>
    <xdr:clientData/>
  </xdr:twoCellAnchor>
  <xdr:twoCellAnchor editAs="oneCell">
    <xdr:from>
      <xdr:col>25</xdr:col>
      <xdr:colOff>0</xdr:colOff>
      <xdr:row>0</xdr:row>
      <xdr:rowOff>0</xdr:rowOff>
    </xdr:from>
    <xdr:to>
      <xdr:col>32</xdr:col>
      <xdr:colOff>608857</xdr:colOff>
      <xdr:row>37</xdr:row>
      <xdr:rowOff>65806</xdr:rowOff>
    </xdr:to>
    <xdr:pic>
      <xdr:nvPicPr>
        <xdr:cNvPr id="11" name="Grafik 10"/>
        <xdr:cNvPicPr>
          <a:picLocks noChangeAspect="1"/>
        </xdr:cNvPicPr>
      </xdr:nvPicPr>
      <xdr:blipFill>
        <a:blip xmlns:r="http://schemas.openxmlformats.org/officeDocument/2006/relationships" r:embed="rId9"/>
        <a:stretch>
          <a:fillRect/>
        </a:stretch>
      </xdr:blipFill>
      <xdr:spPr>
        <a:xfrm>
          <a:off x="19050000" y="0"/>
          <a:ext cx="5942857" cy="6952381"/>
        </a:xfrm>
        <a:prstGeom prst="rect">
          <a:avLst/>
        </a:prstGeom>
      </xdr:spPr>
    </xdr:pic>
    <xdr:clientData/>
  </xdr:twoCellAnchor>
  <xdr:twoCellAnchor editAs="oneCell">
    <xdr:from>
      <xdr:col>0</xdr:col>
      <xdr:colOff>533400</xdr:colOff>
      <xdr:row>81</xdr:row>
      <xdr:rowOff>47625</xdr:rowOff>
    </xdr:from>
    <xdr:to>
      <xdr:col>4</xdr:col>
      <xdr:colOff>237781</xdr:colOff>
      <xdr:row>111</xdr:row>
      <xdr:rowOff>47018</xdr:rowOff>
    </xdr:to>
    <xdr:pic>
      <xdr:nvPicPr>
        <xdr:cNvPr id="13" name="Grafik 12"/>
        <xdr:cNvPicPr>
          <a:picLocks noChangeAspect="1"/>
        </xdr:cNvPicPr>
      </xdr:nvPicPr>
      <xdr:blipFill>
        <a:blip xmlns:r="http://schemas.openxmlformats.org/officeDocument/2006/relationships" r:embed="rId10"/>
        <a:stretch>
          <a:fillRect/>
        </a:stretch>
      </xdr:blipFill>
      <xdr:spPr>
        <a:xfrm>
          <a:off x="533400" y="14058900"/>
          <a:ext cx="2752381" cy="4857143"/>
        </a:xfrm>
        <a:prstGeom prst="rect">
          <a:avLst/>
        </a:prstGeom>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1.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1.bin"/><Relationship Id="rId1" Type="http://schemas.openxmlformats.org/officeDocument/2006/relationships/hyperlink" Target="https://www.klimaschutz.de/de/foerderung/kommunalrichtlinie"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14.xml"/><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bin"/><Relationship Id="rId5" Type="http://schemas.openxmlformats.org/officeDocument/2006/relationships/image" Target="../media/image2.emf"/><Relationship Id="rId4" Type="http://schemas.openxmlformats.org/officeDocument/2006/relationships/control" Target="../activeX/activeX1.xml"/></Relationships>
</file>

<file path=xl/worksheets/_rels/sheet8.xml.rels><?xml version="1.0" encoding="UTF-8" standalone="yes"?>
<Relationships xmlns="http://schemas.openxmlformats.org/package/2006/relationships"><Relationship Id="rId8" Type="http://schemas.openxmlformats.org/officeDocument/2006/relationships/hyperlink" Target="https://www.ressource-deutschland.de/aktuelles/news/detailseite/gute-praxis-beispiel-ressourceneffizientes-reinigen-von-ab-wasser-durch-innovative-zyklonfilter-technologie/" TargetMode="External"/><Relationship Id="rId13" Type="http://schemas.openxmlformats.org/officeDocument/2006/relationships/hyperlink" Target="https://klaerwerk.info/fachwissen/schlammbehandlung/flocken-im-klaerprozess-der-schluessel-zur-effizienzsteigerung-um-bis-zu-30/" TargetMode="External"/><Relationship Id="rId3" Type="http://schemas.openxmlformats.org/officeDocument/2006/relationships/hyperlink" Target="https://energieforschung.at/wp-content/uploads/sites/11/2020/12/Broschuere-Abwasserenergie-2017.pdf" TargetMode="External"/><Relationship Id="rId7" Type="http://schemas.openxmlformats.org/officeDocument/2006/relationships/hyperlink" Target="http://stark-consult.de/pdf/Ultrawaves_Klaerschlammdesintegration_Ueberblick.pdf" TargetMode="External"/><Relationship Id="rId12" Type="http://schemas.openxmlformats.org/officeDocument/2006/relationships/hyperlink" Target="https://www.chemietechnik.de/sicherheit-umwelt/elimination-von-mikroschadstoffen-im-abwasser.html" TargetMode="External"/><Relationship Id="rId2" Type="http://schemas.openxmlformats.org/officeDocument/2006/relationships/hyperlink" Target="https://www.aquaetgas.ch/16947" TargetMode="External"/><Relationship Id="rId16" Type="http://schemas.openxmlformats.org/officeDocument/2006/relationships/drawing" Target="../drawings/drawing4.xml"/><Relationship Id="rId1" Type="http://schemas.openxmlformats.org/officeDocument/2006/relationships/hyperlink" Target="https://www.sera-web.com/de/dosiertechnik/branchen/wasser-und-abwassertechnik/kommunale-klaeranlagen" TargetMode="External"/><Relationship Id="rId6" Type="http://schemas.openxmlformats.org/officeDocument/2006/relationships/hyperlink" Target="https://www.landkreis-straubing-bogen.de/media/3986/ber_sr-bog_studie-biomassepotenzial_klaerwerk-straubing.pdf" TargetMode="External"/><Relationship Id="rId11" Type="http://schemas.openxmlformats.org/officeDocument/2006/relationships/hyperlink" Target="https://www.huber-technology.com/de/huber-report/praxisberichte/mikrosiebungfiltration/feinstsiebung-die-guenstige-alternative-zu-vorklaerbecken.html" TargetMode="External"/><Relationship Id="rId5" Type="http://schemas.openxmlformats.org/officeDocument/2006/relationships/hyperlink" Target="https://ing-buse.eu/klaerschlammdesintegration/" TargetMode="External"/><Relationship Id="rId15" Type="http://schemas.openxmlformats.org/officeDocument/2006/relationships/printerSettings" Target="../printerSettings/printerSettings7.bin"/><Relationship Id="rId10" Type="http://schemas.openxmlformats.org/officeDocument/2006/relationships/hyperlink" Target="https://patents.google.com/patent/EP2767515A1/de" TargetMode="External"/><Relationship Id="rId4" Type="http://schemas.openxmlformats.org/officeDocument/2006/relationships/hyperlink" Target="https://info.bml.gv.at/themen/wasser/wasserqualitaet/abwasserreinigung/klaeranlage.html" TargetMode="External"/><Relationship Id="rId9" Type="http://schemas.openxmlformats.org/officeDocument/2006/relationships/hyperlink" Target="https://shop.dwa.de/en/Poster-Schema-Klaeranlage/POSTER-SCHEMA-KA" TargetMode="External"/><Relationship Id="rId14" Type="http://schemas.openxmlformats.org/officeDocument/2006/relationships/hyperlink" Target="https://www.acat.com/produkt/enviro-tech/water-tech/entschaeumer-und-entluefter/"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J28"/>
  <sheetViews>
    <sheetView workbookViewId="0">
      <selection activeCell="B3" sqref="B3"/>
    </sheetView>
  </sheetViews>
  <sheetFormatPr baseColWidth="10" defaultRowHeight="12.75"/>
  <cols>
    <col min="1" max="1" width="11.42578125" style="17" customWidth="1"/>
    <col min="2" max="2" width="64.85546875" style="17" customWidth="1"/>
    <col min="3" max="3" width="67.5703125" style="17" customWidth="1"/>
    <col min="4" max="4" width="26.42578125" style="105" customWidth="1"/>
    <col min="5" max="10" width="11.42578125" style="105"/>
  </cols>
  <sheetData>
    <row r="1" spans="1:10" s="103" customFormat="1">
      <c r="A1" s="106" t="s">
        <v>286</v>
      </c>
      <c r="B1" s="106" t="s">
        <v>284</v>
      </c>
      <c r="C1" s="106" t="s">
        <v>285</v>
      </c>
      <c r="D1" s="104"/>
      <c r="E1" s="104"/>
      <c r="F1" s="104"/>
      <c r="G1" s="104"/>
      <c r="H1" s="104"/>
      <c r="I1" s="104"/>
      <c r="J1" s="104"/>
    </row>
    <row r="2" spans="1:10">
      <c r="A2" s="13">
        <v>1</v>
      </c>
      <c r="B2" s="8" t="s">
        <v>387</v>
      </c>
      <c r="C2" s="8" t="s">
        <v>283</v>
      </c>
      <c r="D2" s="155" t="s">
        <v>385</v>
      </c>
    </row>
    <row r="3" spans="1:10">
      <c r="A3" s="13">
        <v>3</v>
      </c>
      <c r="B3" s="8" t="s">
        <v>358</v>
      </c>
      <c r="C3" s="8" t="s">
        <v>287</v>
      </c>
    </row>
    <row r="4" spans="1:10">
      <c r="A4" s="13">
        <v>4</v>
      </c>
      <c r="B4" s="8" t="s">
        <v>288</v>
      </c>
      <c r="C4" s="8" t="s">
        <v>287</v>
      </c>
    </row>
    <row r="5" spans="1:10" ht="38.25">
      <c r="A5" s="13">
        <v>2</v>
      </c>
      <c r="B5" s="19" t="s">
        <v>384</v>
      </c>
      <c r="C5" s="8" t="s">
        <v>386</v>
      </c>
    </row>
    <row r="6" spans="1:10" ht="76.5">
      <c r="A6" s="13">
        <v>5</v>
      </c>
      <c r="B6" s="19" t="s">
        <v>359</v>
      </c>
      <c r="C6" s="8" t="s">
        <v>289</v>
      </c>
    </row>
    <row r="7" spans="1:10" ht="25.5">
      <c r="A7" s="13">
        <v>6</v>
      </c>
      <c r="B7" s="19" t="s">
        <v>360</v>
      </c>
      <c r="C7" s="19" t="s">
        <v>361</v>
      </c>
    </row>
    <row r="8" spans="1:10">
      <c r="A8" s="13">
        <v>7</v>
      </c>
      <c r="B8" s="8" t="s">
        <v>362</v>
      </c>
      <c r="C8" s="8" t="s">
        <v>363</v>
      </c>
    </row>
    <row r="9" spans="1:10" ht="30.75" customHeight="1">
      <c r="A9" s="13">
        <v>8</v>
      </c>
      <c r="B9" s="19" t="s">
        <v>364</v>
      </c>
      <c r="C9" s="8" t="s">
        <v>290</v>
      </c>
    </row>
    <row r="10" spans="1:10" ht="42" customHeight="1">
      <c r="A10" s="13">
        <v>9</v>
      </c>
      <c r="B10" s="19" t="s">
        <v>291</v>
      </c>
      <c r="C10" s="19" t="s">
        <v>365</v>
      </c>
    </row>
    <row r="11" spans="1:10" ht="38.25">
      <c r="A11" s="13">
        <v>10</v>
      </c>
      <c r="B11" s="19" t="s">
        <v>292</v>
      </c>
      <c r="C11" s="8" t="s">
        <v>366</v>
      </c>
    </row>
    <row r="12" spans="1:10">
      <c r="A12" s="13">
        <v>10</v>
      </c>
      <c r="B12" s="107" t="s">
        <v>367</v>
      </c>
      <c r="C12" s="17" t="s">
        <v>368</v>
      </c>
    </row>
    <row r="13" spans="1:10">
      <c r="A13" s="13">
        <v>11</v>
      </c>
      <c r="B13" s="17" t="s">
        <v>301</v>
      </c>
    </row>
    <row r="14" spans="1:10">
      <c r="A14" s="13">
        <v>12</v>
      </c>
    </row>
    <row r="15" spans="1:10">
      <c r="A15" s="13">
        <v>13</v>
      </c>
    </row>
    <row r="16" spans="1:10">
      <c r="A16" s="13">
        <v>14</v>
      </c>
    </row>
    <row r="17" spans="1:1">
      <c r="A17" s="13">
        <v>15</v>
      </c>
    </row>
    <row r="18" spans="1:1">
      <c r="A18" s="13">
        <v>16</v>
      </c>
    </row>
    <row r="19" spans="1:1">
      <c r="A19" s="13">
        <v>17</v>
      </c>
    </row>
    <row r="20" spans="1:1">
      <c r="A20" s="13">
        <v>18</v>
      </c>
    </row>
    <row r="21" spans="1:1">
      <c r="A21" s="13">
        <v>19</v>
      </c>
    </row>
    <row r="22" spans="1:1">
      <c r="A22" s="13">
        <v>20</v>
      </c>
    </row>
    <row r="23" spans="1:1">
      <c r="A23" s="13">
        <v>21</v>
      </c>
    </row>
    <row r="24" spans="1:1">
      <c r="A24" s="13">
        <v>22</v>
      </c>
    </row>
    <row r="25" spans="1:1">
      <c r="A25" s="13">
        <v>23</v>
      </c>
    </row>
    <row r="26" spans="1:1">
      <c r="A26" s="13">
        <v>24</v>
      </c>
    </row>
    <row r="27" spans="1:1">
      <c r="A27" s="13">
        <v>25</v>
      </c>
    </row>
    <row r="28" spans="1:1">
      <c r="A28" s="13">
        <v>26</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1">
    <pageSetUpPr fitToPage="1"/>
  </sheetPr>
  <dimension ref="A1:V1460"/>
  <sheetViews>
    <sheetView showGridLines="0" showRowColHeaders="0" tabSelected="1" zoomScaleNormal="100" zoomScaleSheetLayoutView="100" workbookViewId="0">
      <selection activeCell="I37" sqref="I37"/>
    </sheetView>
  </sheetViews>
  <sheetFormatPr baseColWidth="10" defaultColWidth="11.42578125" defaultRowHeight="15"/>
  <cols>
    <col min="1" max="1" width="4.5703125" style="225" customWidth="1"/>
    <col min="2" max="3" width="4.7109375" style="232" customWidth="1"/>
    <col min="4" max="4" width="37.85546875" style="225" customWidth="1"/>
    <col min="5" max="5" width="4.85546875" style="225" customWidth="1"/>
    <col min="6" max="6" width="35.42578125" style="225" customWidth="1"/>
    <col min="7" max="7" width="17.140625" style="225" customWidth="1"/>
    <col min="8" max="8" width="14" style="225" customWidth="1"/>
    <col min="9" max="9" width="5.42578125" style="232" customWidth="1"/>
    <col min="10" max="16384" width="11.42578125" style="225"/>
  </cols>
  <sheetData>
    <row r="1" spans="1:11" ht="20.100000000000001" customHeight="1" thickBot="1">
      <c r="A1" s="221"/>
      <c r="B1" s="221"/>
      <c r="C1" s="221"/>
      <c r="D1" s="221"/>
      <c r="E1" s="221"/>
      <c r="F1" s="221"/>
      <c r="G1" s="221"/>
      <c r="H1" s="221"/>
      <c r="I1" s="221"/>
    </row>
    <row r="2" spans="1:11" s="226" customFormat="1" ht="12.75">
      <c r="A2" s="222"/>
      <c r="B2" s="68"/>
      <c r="C2" s="65"/>
      <c r="D2" s="66"/>
      <c r="E2" s="67"/>
      <c r="F2" s="64"/>
      <c r="G2" s="64"/>
      <c r="H2" s="64"/>
      <c r="I2" s="108"/>
    </row>
    <row r="3" spans="1:11" s="226" customFormat="1" ht="12.75">
      <c r="A3" s="222"/>
      <c r="B3" s="69"/>
      <c r="C3" s="24"/>
      <c r="D3" s="25"/>
      <c r="E3" s="25"/>
      <c r="F3" s="25"/>
      <c r="G3" s="22"/>
      <c r="H3" s="22"/>
      <c r="I3" s="109"/>
    </row>
    <row r="4" spans="1:11" s="226" customFormat="1" ht="12.75">
      <c r="A4" s="222"/>
      <c r="B4" s="69"/>
      <c r="C4" s="24"/>
      <c r="D4" s="25"/>
      <c r="E4" s="25"/>
      <c r="F4" s="25"/>
      <c r="G4" s="22"/>
      <c r="H4" s="22"/>
      <c r="I4" s="109"/>
    </row>
    <row r="5" spans="1:11" s="226" customFormat="1" ht="12.75">
      <c r="A5" s="222"/>
      <c r="B5" s="69"/>
      <c r="C5" s="24"/>
      <c r="D5" s="25"/>
      <c r="E5" s="25"/>
      <c r="F5" s="25"/>
      <c r="G5" s="22"/>
      <c r="H5" s="22"/>
      <c r="I5" s="109"/>
    </row>
    <row r="6" spans="1:11" s="226" customFormat="1" ht="15.6" customHeight="1">
      <c r="A6" s="222"/>
      <c r="B6" s="69"/>
      <c r="C6" s="24"/>
      <c r="D6" s="25"/>
      <c r="E6" s="25"/>
      <c r="F6" s="25"/>
      <c r="G6" s="22"/>
      <c r="H6" s="22"/>
      <c r="I6" s="109"/>
    </row>
    <row r="7" spans="1:11" s="226" customFormat="1" ht="39" customHeight="1">
      <c r="A7" s="222"/>
      <c r="B7" s="70"/>
      <c r="C7" s="58"/>
      <c r="D7" s="248" t="s">
        <v>317</v>
      </c>
      <c r="E7" s="248"/>
      <c r="F7" s="248"/>
      <c r="G7" s="248"/>
      <c r="H7" s="248"/>
      <c r="I7" s="110"/>
    </row>
    <row r="8" spans="1:11" s="226" customFormat="1" ht="44.45" customHeight="1">
      <c r="A8" s="222"/>
      <c r="B8" s="71"/>
      <c r="C8" s="21"/>
      <c r="D8" s="251" t="s">
        <v>391</v>
      </c>
      <c r="E8" s="252"/>
      <c r="F8" s="252"/>
      <c r="G8" s="252"/>
      <c r="H8" s="253"/>
      <c r="I8" s="111"/>
    </row>
    <row r="9" spans="1:11" s="226" customFormat="1" ht="18" customHeight="1">
      <c r="A9" s="222"/>
      <c r="B9" s="71"/>
      <c r="C9" s="21"/>
      <c r="D9" s="256" t="s">
        <v>388</v>
      </c>
      <c r="E9" s="257"/>
      <c r="F9" s="257"/>
      <c r="G9" s="234"/>
      <c r="H9" s="233"/>
      <c r="I9" s="111"/>
    </row>
    <row r="10" spans="1:11" s="226" customFormat="1" ht="7.5" customHeight="1">
      <c r="A10" s="222"/>
      <c r="B10" s="71"/>
      <c r="C10" s="21"/>
      <c r="D10" s="156"/>
      <c r="E10" s="156"/>
      <c r="F10" s="156"/>
      <c r="G10" s="156"/>
      <c r="H10" s="156"/>
      <c r="I10" s="111"/>
    </row>
    <row r="11" spans="1:11" s="226" customFormat="1" ht="15" customHeight="1">
      <c r="A11" s="222"/>
      <c r="B11" s="71"/>
      <c r="C11" s="21"/>
      <c r="D11" s="258" t="s">
        <v>13</v>
      </c>
      <c r="E11" s="258"/>
      <c r="F11" s="258"/>
      <c r="G11" s="258"/>
      <c r="H11" s="258"/>
      <c r="I11" s="112"/>
    </row>
    <row r="12" spans="1:11" s="226" customFormat="1" ht="21.95" customHeight="1">
      <c r="A12" s="222"/>
      <c r="B12" s="71"/>
      <c r="C12" s="21"/>
      <c r="D12" s="150" t="s">
        <v>0</v>
      </c>
      <c r="E12" s="48"/>
      <c r="F12" s="254"/>
      <c r="G12" s="254"/>
      <c r="H12" s="254"/>
      <c r="I12" s="182" t="str">
        <f>IF(ISBLANK(F12),"1","2")</f>
        <v>1</v>
      </c>
    </row>
    <row r="13" spans="1:11" s="226" customFormat="1" ht="21.95" customHeight="1">
      <c r="A13" s="222"/>
      <c r="B13" s="71"/>
      <c r="C13" s="21"/>
      <c r="D13" s="179" t="s">
        <v>2</v>
      </c>
      <c r="E13" s="48"/>
      <c r="F13" s="255"/>
      <c r="G13" s="255"/>
      <c r="H13" s="255"/>
      <c r="I13" s="182" t="str">
        <f>IF(ISBLANK(F13),"1","2")</f>
        <v>1</v>
      </c>
      <c r="K13" s="227"/>
    </row>
    <row r="14" spans="1:11" s="226" customFormat="1" ht="21.95" customHeight="1">
      <c r="A14" s="222"/>
      <c r="B14" s="71"/>
      <c r="C14" s="21"/>
      <c r="D14" s="179" t="s">
        <v>12</v>
      </c>
      <c r="E14" s="157"/>
      <c r="F14" s="262"/>
      <c r="G14" s="262"/>
      <c r="H14" s="262"/>
      <c r="I14" s="113">
        <v>1</v>
      </c>
    </row>
    <row r="15" spans="1:11" s="226" customFormat="1" ht="12" customHeight="1">
      <c r="A15" s="222"/>
      <c r="B15" s="71"/>
      <c r="C15" s="21"/>
      <c r="D15" s="50"/>
      <c r="E15" s="49"/>
      <c r="F15" s="50"/>
      <c r="G15" s="50"/>
      <c r="H15" s="50"/>
      <c r="I15" s="115"/>
    </row>
    <row r="16" spans="1:11" s="226" customFormat="1" ht="15" customHeight="1">
      <c r="A16" s="222"/>
      <c r="B16" s="71"/>
      <c r="C16" s="21"/>
      <c r="D16" s="258" t="s">
        <v>79</v>
      </c>
      <c r="E16" s="258"/>
      <c r="F16" s="258"/>
      <c r="G16" s="258"/>
      <c r="H16" s="258"/>
      <c r="I16" s="114"/>
    </row>
    <row r="17" spans="1:10" s="226" customFormat="1" ht="21.95" customHeight="1">
      <c r="A17" s="222"/>
      <c r="B17" s="71"/>
      <c r="C17" s="21"/>
      <c r="D17" s="153" t="s">
        <v>1</v>
      </c>
      <c r="E17" s="48"/>
      <c r="F17" s="61">
        <f>Maßnahme!H16</f>
        <v>0</v>
      </c>
      <c r="G17" s="51" t="s">
        <v>20</v>
      </c>
      <c r="H17" s="48"/>
      <c r="I17" s="183" t="str">
        <f t="shared" ref="I17:I21" si="0">IF(0=(F17),"1","2")</f>
        <v>1</v>
      </c>
      <c r="J17" s="228"/>
    </row>
    <row r="18" spans="1:10" s="226" customFormat="1" ht="21.95" customHeight="1">
      <c r="A18" s="222"/>
      <c r="B18" s="71"/>
      <c r="C18" s="21"/>
      <c r="D18" s="151" t="s">
        <v>5</v>
      </c>
      <c r="E18" s="52"/>
      <c r="F18" s="62"/>
      <c r="G18" s="50" t="s">
        <v>66</v>
      </c>
      <c r="H18" s="50"/>
      <c r="I18" s="184" t="str">
        <f>IF(ISBLANK(F18),"1","2")</f>
        <v>1</v>
      </c>
    </row>
    <row r="19" spans="1:10" s="226" customFormat="1" ht="21.95" customHeight="1">
      <c r="A19" s="222"/>
      <c r="B19" s="71"/>
      <c r="C19" s="21"/>
      <c r="D19" s="151" t="s">
        <v>6</v>
      </c>
      <c r="E19" s="52"/>
      <c r="F19" s="63">
        <f>(F17*F18)/100</f>
        <v>0</v>
      </c>
      <c r="G19" s="53" t="s">
        <v>20</v>
      </c>
      <c r="H19" s="54"/>
      <c r="I19" s="184" t="str">
        <f t="shared" si="0"/>
        <v>1</v>
      </c>
    </row>
    <row r="20" spans="1:10" s="226" customFormat="1" ht="12.75">
      <c r="A20" s="222"/>
      <c r="B20" s="71"/>
      <c r="C20" s="21"/>
      <c r="D20" s="52"/>
      <c r="E20" s="52"/>
      <c r="F20" s="53"/>
      <c r="G20" s="55"/>
      <c r="H20" s="48"/>
      <c r="I20" s="184"/>
    </row>
    <row r="21" spans="1:10" s="226" customFormat="1" ht="21.95" customHeight="1">
      <c r="A21" s="222"/>
      <c r="B21" s="71"/>
      <c r="C21" s="21"/>
      <c r="D21" s="151" t="s">
        <v>9</v>
      </c>
      <c r="E21" s="52"/>
      <c r="F21" s="59">
        <f>ROUND(Maßnahme!H26,1)</f>
        <v>0</v>
      </c>
      <c r="G21" s="49" t="s">
        <v>27</v>
      </c>
      <c r="H21" s="48"/>
      <c r="I21" s="184" t="str">
        <f t="shared" si="0"/>
        <v>1</v>
      </c>
    </row>
    <row r="22" spans="1:10" s="226" customFormat="1" ht="21.95" customHeight="1">
      <c r="A22" s="222"/>
      <c r="B22" s="71"/>
      <c r="C22" s="21"/>
      <c r="D22" s="151" t="s">
        <v>7</v>
      </c>
      <c r="E22" s="52"/>
      <c r="F22" s="57">
        <v>20</v>
      </c>
      <c r="G22" s="55" t="s">
        <v>4</v>
      </c>
      <c r="H22" s="48"/>
      <c r="I22" s="184"/>
    </row>
    <row r="23" spans="1:10" s="226" customFormat="1" ht="21.95" customHeight="1">
      <c r="A23" s="222"/>
      <c r="B23" s="71"/>
      <c r="C23" s="28"/>
      <c r="D23" s="151" t="s">
        <v>8</v>
      </c>
      <c r="E23" s="52"/>
      <c r="F23" s="56">
        <f>F21*F22</f>
        <v>0</v>
      </c>
      <c r="G23" s="49" t="s">
        <v>28</v>
      </c>
      <c r="H23" s="48"/>
      <c r="I23" s="184" t="str">
        <f t="shared" ref="I23:I24" si="1">IF(0=(F23),"1","2")</f>
        <v>1</v>
      </c>
    </row>
    <row r="24" spans="1:10" s="226" customFormat="1" ht="21.95" customHeight="1">
      <c r="A24" s="222"/>
      <c r="B24" s="71"/>
      <c r="C24" s="21"/>
      <c r="D24" s="151" t="s">
        <v>3</v>
      </c>
      <c r="E24" s="52"/>
      <c r="F24" s="59">
        <f>IF(AND(ISNUMBER(F19)=TRUE,F21&lt;&gt;0),F19/F23,0)</f>
        <v>0</v>
      </c>
      <c r="G24" s="49" t="s">
        <v>29</v>
      </c>
      <c r="H24" s="48"/>
      <c r="I24" s="184" t="str">
        <f t="shared" si="1"/>
        <v>1</v>
      </c>
    </row>
    <row r="25" spans="1:10" s="226" customFormat="1" ht="12.75">
      <c r="A25" s="222"/>
      <c r="B25" s="71"/>
      <c r="C25" s="21"/>
      <c r="D25" s="26"/>
      <c r="E25" s="23"/>
      <c r="F25" s="30"/>
      <c r="G25" s="31"/>
      <c r="H25" s="27"/>
      <c r="I25" s="115"/>
    </row>
    <row r="26" spans="1:10" s="229" customFormat="1" ht="15" customHeight="1">
      <c r="A26" s="223"/>
      <c r="B26" s="72"/>
      <c r="C26" s="25"/>
      <c r="D26" s="259" t="s">
        <v>76</v>
      </c>
      <c r="E26" s="260"/>
      <c r="F26" s="260"/>
      <c r="G26" s="260"/>
      <c r="H26" s="260"/>
      <c r="I26" s="115"/>
    </row>
    <row r="27" spans="1:10" s="229" customFormat="1" ht="44.25" customHeight="1">
      <c r="A27" s="223"/>
      <c r="B27" s="71"/>
      <c r="C27" s="25"/>
      <c r="D27" s="241" t="s">
        <v>316</v>
      </c>
      <c r="E27" s="241"/>
      <c r="F27" s="241"/>
      <c r="G27" s="242"/>
      <c r="H27" s="242"/>
      <c r="I27" s="113">
        <v>1</v>
      </c>
    </row>
    <row r="28" spans="1:10" s="229" customFormat="1" ht="52.5" customHeight="1">
      <c r="A28" s="223"/>
      <c r="B28" s="71"/>
      <c r="C28" s="25"/>
      <c r="D28" s="241" t="s">
        <v>343</v>
      </c>
      <c r="E28" s="241"/>
      <c r="F28" s="241"/>
      <c r="G28" s="249"/>
      <c r="H28" s="250"/>
      <c r="I28" s="184" t="str">
        <f>IF(0=(G28),"1","2")</f>
        <v>1</v>
      </c>
    </row>
    <row r="29" spans="1:10" s="226" customFormat="1" ht="15" customHeight="1">
      <c r="A29" s="222"/>
      <c r="B29" s="73"/>
      <c r="C29" s="22"/>
      <c r="D29" s="263" t="s">
        <v>21</v>
      </c>
      <c r="E29" s="264"/>
      <c r="F29" s="264"/>
      <c r="G29" s="264"/>
      <c r="H29" s="265"/>
      <c r="I29" s="115"/>
    </row>
    <row r="30" spans="1:10" s="226" customFormat="1" ht="63.95" customHeight="1">
      <c r="A30" s="222"/>
      <c r="B30" s="71"/>
      <c r="C30" s="21"/>
      <c r="D30" s="241" t="s">
        <v>344</v>
      </c>
      <c r="E30" s="241"/>
      <c r="F30" s="241"/>
      <c r="G30" s="242"/>
      <c r="H30" s="242"/>
      <c r="I30" s="113">
        <v>1</v>
      </c>
    </row>
    <row r="31" spans="1:10" s="226" customFormat="1" ht="39.75" customHeight="1">
      <c r="A31" s="222"/>
      <c r="B31" s="71"/>
      <c r="C31" s="21"/>
      <c r="D31" s="241" t="s">
        <v>80</v>
      </c>
      <c r="E31" s="241"/>
      <c r="F31" s="241"/>
      <c r="G31" s="242"/>
      <c r="H31" s="242"/>
      <c r="I31" s="113">
        <v>1</v>
      </c>
    </row>
    <row r="32" spans="1:10" s="226" customFormat="1" ht="12.75" customHeight="1">
      <c r="A32" s="222"/>
      <c r="B32" s="71"/>
      <c r="C32" s="21"/>
      <c r="D32" s="180"/>
      <c r="E32" s="180"/>
      <c r="F32" s="180"/>
      <c r="G32" s="180"/>
      <c r="H32" s="180"/>
      <c r="I32" s="115"/>
    </row>
    <row r="33" spans="1:11" s="226" customFormat="1" ht="15" customHeight="1">
      <c r="A33" s="222"/>
      <c r="B33" s="71"/>
      <c r="C33" s="21"/>
      <c r="D33" s="261" t="s">
        <v>35</v>
      </c>
      <c r="E33" s="261"/>
      <c r="F33" s="261"/>
      <c r="G33" s="261"/>
      <c r="H33" s="261"/>
      <c r="I33" s="115"/>
    </row>
    <row r="34" spans="1:11" s="230" customFormat="1" ht="153.94999999999999" customHeight="1">
      <c r="A34" s="224"/>
      <c r="B34" s="74"/>
      <c r="C34" s="29"/>
      <c r="D34" s="241" t="s">
        <v>395</v>
      </c>
      <c r="E34" s="241"/>
      <c r="F34" s="241"/>
      <c r="G34" s="241"/>
      <c r="H34" s="241"/>
      <c r="I34" s="115"/>
      <c r="K34" s="231"/>
    </row>
    <row r="35" spans="1:11" s="230" customFormat="1" ht="27" customHeight="1">
      <c r="A35" s="224"/>
      <c r="B35" s="74"/>
      <c r="C35" s="29"/>
      <c r="D35" s="241" t="s">
        <v>293</v>
      </c>
      <c r="E35" s="241"/>
      <c r="F35" s="241"/>
      <c r="G35" s="242"/>
      <c r="H35" s="242"/>
      <c r="I35" s="113">
        <v>1</v>
      </c>
    </row>
    <row r="36" spans="1:11" s="230" customFormat="1" ht="52.5" customHeight="1">
      <c r="A36" s="224"/>
      <c r="B36" s="74"/>
      <c r="C36" s="29"/>
      <c r="D36" s="241" t="s">
        <v>393</v>
      </c>
      <c r="E36" s="241"/>
      <c r="F36" s="241"/>
      <c r="G36" s="242"/>
      <c r="H36" s="242"/>
      <c r="I36" s="113">
        <v>1</v>
      </c>
    </row>
    <row r="37" spans="1:11" s="230" customFormat="1" ht="105.6" customHeight="1">
      <c r="A37" s="224"/>
      <c r="B37" s="74"/>
      <c r="C37" s="29"/>
      <c r="D37" s="241" t="s">
        <v>394</v>
      </c>
      <c r="E37" s="241"/>
      <c r="F37" s="241"/>
      <c r="G37" s="242"/>
      <c r="H37" s="242">
        <v>3</v>
      </c>
      <c r="I37" s="113">
        <v>1</v>
      </c>
    </row>
    <row r="38" spans="1:11" s="230" customFormat="1" ht="139.5" customHeight="1">
      <c r="A38" s="224"/>
      <c r="B38" s="74"/>
      <c r="C38" s="21"/>
      <c r="D38" s="241" t="s">
        <v>345</v>
      </c>
      <c r="E38" s="241"/>
      <c r="F38" s="241"/>
      <c r="G38" s="242"/>
      <c r="H38" s="242">
        <v>1</v>
      </c>
      <c r="I38" s="113">
        <v>1</v>
      </c>
    </row>
    <row r="39" spans="1:11" s="230" customFormat="1" ht="29.25" customHeight="1">
      <c r="A39" s="224"/>
      <c r="B39" s="218"/>
      <c r="C39" s="29"/>
      <c r="D39" s="243" t="s">
        <v>389</v>
      </c>
      <c r="E39" s="244"/>
      <c r="F39" s="245"/>
      <c r="G39" s="246"/>
      <c r="H39" s="247"/>
      <c r="I39" s="217">
        <v>1</v>
      </c>
    </row>
    <row r="40" spans="1:11" s="230" customFormat="1" ht="52.5" customHeight="1">
      <c r="A40" s="224"/>
      <c r="B40" s="218"/>
      <c r="C40" s="29"/>
      <c r="D40" s="243" t="s">
        <v>392</v>
      </c>
      <c r="E40" s="244"/>
      <c r="F40" s="245"/>
      <c r="G40" s="246"/>
      <c r="H40" s="247"/>
      <c r="I40" s="217">
        <v>1</v>
      </c>
    </row>
    <row r="41" spans="1:11" ht="45" customHeight="1" thickBot="1">
      <c r="A41" s="221"/>
      <c r="B41" s="75"/>
      <c r="C41" s="76"/>
      <c r="D41" s="240" t="str">
        <f>IF(H41+I41&lt;16,"Sie haben noch nicht alle Daten eingegeben: Bitte füllen Sie alle gelben Eingabefelder auch in den Folgeblättern aus","Sie haben alle Daten eingegeben: Bitte reichen Sie diese Vorhabenbeschreibung als PDF zusammen mit dem Förderantrag sowie ggf. weiteren Dokumenten bei der Projektträgerin ZUG digital auf der Plattform Easy-Online ein.")</f>
        <v>Sie haben noch nicht alle Daten eingegeben: Bitte füllen Sie alle gelben Eingabefelder auch in den Folgeblättern aus</v>
      </c>
      <c r="E41" s="240"/>
      <c r="F41" s="240"/>
      <c r="G41" s="240"/>
      <c r="H41" s="185">
        <f>COUNTIF(I17:I19,2)+COUNTIF(I21,2)+COUNTIF(I23:I24,2)+COUNTIF(I12:I13,2)+COUNTIF(I28,2)+COUNTIF(Maßnahme!I18:I20,2)+COUNTIF(Maßnahme!I22,2)+COUNTIF(Maßnahme!I24,2)</f>
        <v>0</v>
      </c>
      <c r="I41" s="186">
        <f>IF(AND(I14&gt;1,I27&gt;1,I28&gt;1,I30&gt;1,I31&gt;1,I35&gt;1,I36&gt;1,I37&gt;1,I38&gt;1,I39&gt;1,I40&gt;1,Maßnahme!I7&gt;1,Maßnahme!I8&gt;1,Maßnahme!I23&gt;1),2,1)</f>
        <v>1</v>
      </c>
    </row>
    <row r="42" spans="1:11" s="230" customFormat="1" ht="12.75"/>
    <row r="43" spans="1:11" s="230" customFormat="1" ht="12.75"/>
    <row r="44" spans="1:11" s="230" customFormat="1" ht="12.75"/>
    <row r="45" spans="1:11" s="230" customFormat="1" ht="12.75"/>
    <row r="46" spans="1:11" s="230" customFormat="1" ht="12.75"/>
    <row r="47" spans="1:11" s="230" customFormat="1" ht="12.75"/>
    <row r="48" spans="1:11" s="230" customFormat="1" ht="12.75"/>
    <row r="49" s="230" customFormat="1" ht="12.75"/>
    <row r="50" s="230" customFormat="1" ht="12.75"/>
    <row r="51" s="230" customFormat="1" ht="12.75"/>
    <row r="52" s="230" customFormat="1" ht="12.75"/>
    <row r="53" s="230" customFormat="1" ht="12.75"/>
    <row r="54" s="230" customFormat="1" ht="12.75"/>
    <row r="55" s="230" customFormat="1" ht="12.75"/>
    <row r="56" s="230" customFormat="1" ht="12.75"/>
    <row r="57" s="230" customFormat="1" ht="12.75"/>
    <row r="58" s="230" customFormat="1" ht="12.75"/>
    <row r="59" s="230" customFormat="1" ht="12.75"/>
    <row r="60" s="230" customFormat="1" ht="12.75"/>
    <row r="61" s="230" customFormat="1" ht="12.75"/>
    <row r="62" s="230" customFormat="1" ht="12.75"/>
    <row r="63" s="230" customFormat="1" ht="12.75"/>
    <row r="64" s="230" customFormat="1" ht="12.75"/>
    <row r="65" s="230" customFormat="1" ht="12.75"/>
    <row r="66" s="230" customFormat="1" ht="12.75"/>
    <row r="67" s="230" customFormat="1" ht="12.75"/>
    <row r="68" s="230" customFormat="1" ht="12.75"/>
    <row r="69" s="230" customFormat="1" ht="12.75"/>
    <row r="70" s="230" customFormat="1" ht="12.75"/>
    <row r="71" s="230" customFormat="1" ht="12.75"/>
    <row r="72" s="230" customFormat="1" ht="12.75"/>
    <row r="73" s="230" customFormat="1" ht="12.75"/>
    <row r="74" s="230" customFormat="1" ht="12.75"/>
    <row r="75" s="230" customFormat="1" ht="12.75"/>
    <row r="76" s="230" customFormat="1" ht="12.75"/>
    <row r="77" s="230" customFormat="1" ht="12.75"/>
    <row r="78" s="230" customFormat="1" ht="12.75"/>
    <row r="79" s="230" customFormat="1" ht="12.75"/>
    <row r="80" s="230" customFormat="1" ht="12.75"/>
    <row r="81" s="230" customFormat="1" ht="12.75"/>
    <row r="82" s="230" customFormat="1" ht="12.75"/>
    <row r="83" s="230" customFormat="1" ht="12.75"/>
    <row r="84" s="230" customFormat="1" ht="12.75"/>
    <row r="85" s="230" customFormat="1" ht="12.75"/>
    <row r="86" s="230" customFormat="1" ht="12.75"/>
    <row r="87" s="230" customFormat="1" ht="12.75"/>
    <row r="88" s="230" customFormat="1" ht="12.75"/>
    <row r="89" s="230" customFormat="1" ht="12.75"/>
    <row r="90" s="230" customFormat="1" ht="12.75"/>
    <row r="91" s="230" customFormat="1" ht="12.75"/>
    <row r="92" s="230" customFormat="1" ht="12.75"/>
    <row r="93" s="230" customFormat="1" ht="12.75"/>
    <row r="94" s="230" customFormat="1" ht="12.75"/>
    <row r="95" s="230" customFormat="1" ht="12.75"/>
    <row r="96" s="230" customFormat="1" ht="12.75"/>
    <row r="97" spans="22:22" s="230" customFormat="1" ht="12.75"/>
    <row r="98" spans="22:22" s="230" customFormat="1" ht="12.75"/>
    <row r="99" spans="22:22" s="230" customFormat="1" ht="12.75"/>
    <row r="100" spans="22:22" s="230" customFormat="1" ht="12.75"/>
    <row r="101" spans="22:22" s="230" customFormat="1" ht="12.75"/>
    <row r="102" spans="22:22" s="230" customFormat="1" ht="12.75">
      <c r="V102" s="230" t="s">
        <v>10</v>
      </c>
    </row>
    <row r="103" spans="22:22" s="230" customFormat="1" ht="12.75"/>
    <row r="104" spans="22:22" s="230" customFormat="1" ht="12.75"/>
    <row r="105" spans="22:22" s="230" customFormat="1" ht="12.75"/>
    <row r="106" spans="22:22" s="230" customFormat="1" ht="12.75"/>
    <row r="107" spans="22:22" s="230" customFormat="1" ht="12.75"/>
    <row r="108" spans="22:22" s="230" customFormat="1" ht="12.75"/>
    <row r="109" spans="22:22" s="230" customFormat="1" ht="12.75"/>
    <row r="110" spans="22:22" s="230" customFormat="1" ht="12.75"/>
    <row r="111" spans="22:22" s="230" customFormat="1" ht="12.75"/>
    <row r="112" spans="22:22" s="230" customFormat="1" ht="12.75"/>
    <row r="113" s="230" customFormat="1" ht="12.75"/>
    <row r="114" s="230" customFormat="1" ht="12.75"/>
    <row r="115" s="230" customFormat="1" ht="12.75"/>
    <row r="116" s="230" customFormat="1" ht="12.75"/>
    <row r="117" s="230" customFormat="1" ht="12.75"/>
    <row r="118" s="230" customFormat="1" ht="12.75"/>
    <row r="119" s="230" customFormat="1" ht="12.75"/>
    <row r="120" s="230" customFormat="1" ht="12.75"/>
    <row r="121" s="230" customFormat="1" ht="12.75"/>
    <row r="122" s="230" customFormat="1" ht="12.75"/>
    <row r="123" s="230" customFormat="1" ht="12.75"/>
    <row r="124" s="230" customFormat="1" ht="12.75"/>
    <row r="125" s="230" customFormat="1" ht="12.75"/>
    <row r="126" s="230" customFormat="1" ht="12.75"/>
    <row r="127" s="230" customFormat="1" ht="12.75"/>
    <row r="128" s="230" customFormat="1" ht="12.75"/>
    <row r="129" s="230" customFormat="1" ht="12.75"/>
    <row r="130" s="230" customFormat="1" ht="12.75"/>
    <row r="131" s="230" customFormat="1" ht="12.75"/>
    <row r="132" s="230" customFormat="1" ht="12.75"/>
    <row r="133" s="230" customFormat="1" ht="12.75"/>
    <row r="134" s="230" customFormat="1" ht="12.75"/>
    <row r="135" s="230" customFormat="1" ht="12.75"/>
    <row r="136" s="230" customFormat="1" ht="12.75"/>
    <row r="137" s="230" customFormat="1" ht="12.75"/>
    <row r="138" s="230" customFormat="1" ht="12.75"/>
    <row r="139" s="230" customFormat="1" ht="12.75"/>
    <row r="140" s="230" customFormat="1" ht="12.75"/>
    <row r="141" s="230" customFormat="1" ht="12.75"/>
    <row r="142" s="230" customFormat="1" ht="12.75"/>
    <row r="143" s="230" customFormat="1" ht="12.75"/>
    <row r="144" s="230" customFormat="1" ht="12.75"/>
    <row r="145" s="230" customFormat="1" ht="12.75"/>
    <row r="146" s="230" customFormat="1" ht="12.75"/>
    <row r="147" s="230" customFormat="1" ht="12.75"/>
    <row r="148" s="230" customFormat="1" ht="12.75"/>
    <row r="149" s="230" customFormat="1" ht="12.75"/>
    <row r="150" s="230" customFormat="1" ht="12.75"/>
    <row r="151" s="230" customFormat="1" ht="12.75"/>
    <row r="152" s="230" customFormat="1" ht="12.75"/>
    <row r="153" s="230" customFormat="1" ht="12.75"/>
    <row r="154" s="230" customFormat="1" ht="12.75"/>
    <row r="155" s="230" customFormat="1" ht="12.75"/>
    <row r="156" s="230" customFormat="1" ht="12.75"/>
    <row r="157" s="230" customFormat="1" ht="12.75"/>
    <row r="158" s="230" customFormat="1" ht="12.75"/>
    <row r="159" s="230" customFormat="1" ht="12.75"/>
    <row r="160" s="230" customFormat="1" ht="12.75"/>
    <row r="161" s="230" customFormat="1" ht="12.75"/>
    <row r="162" s="230" customFormat="1" ht="12.75"/>
    <row r="163" s="230" customFormat="1" ht="12.75"/>
    <row r="164" s="230" customFormat="1" ht="12.75"/>
    <row r="165" s="230" customFormat="1" ht="12.75"/>
    <row r="166" s="230" customFormat="1" ht="12.75"/>
    <row r="167" s="230" customFormat="1" ht="12.75"/>
    <row r="168" s="230" customFormat="1" ht="12.75"/>
    <row r="169" s="230" customFormat="1" ht="12.75"/>
    <row r="170" s="230" customFormat="1" ht="12.75"/>
    <row r="171" s="230" customFormat="1" ht="12.75"/>
    <row r="172" s="230" customFormat="1" ht="12.75"/>
    <row r="173" s="230" customFormat="1" ht="12.75"/>
    <row r="174" s="230" customFormat="1" ht="12.75"/>
    <row r="175" s="230" customFormat="1" ht="12.75"/>
    <row r="176" s="230" customFormat="1" ht="12.75"/>
    <row r="177" s="230" customFormat="1" ht="12.75"/>
    <row r="178" s="230" customFormat="1" ht="12.75"/>
    <row r="179" s="230" customFormat="1" ht="12.75"/>
    <row r="180" s="230" customFormat="1" ht="12.75"/>
    <row r="181" s="230" customFormat="1" ht="12.75"/>
    <row r="182" s="230" customFormat="1" ht="12.75"/>
    <row r="183" s="230" customFormat="1" ht="12.75"/>
    <row r="184" s="230" customFormat="1" ht="12.75"/>
    <row r="185" s="230" customFormat="1" ht="12.75"/>
    <row r="186" s="230" customFormat="1" ht="12.75"/>
    <row r="187" s="230" customFormat="1" ht="12.75"/>
    <row r="188" s="230" customFormat="1" ht="12.75"/>
    <row r="189" s="230" customFormat="1" ht="12.75"/>
    <row r="190" s="230" customFormat="1" ht="12.75"/>
    <row r="191" s="230" customFormat="1" ht="12.75"/>
    <row r="192" s="230" customFormat="1" ht="12.75"/>
    <row r="193" s="230" customFormat="1" ht="12.75"/>
    <row r="194" s="230" customFormat="1" ht="12.75"/>
    <row r="195" s="230" customFormat="1" ht="12.75"/>
    <row r="196" s="230" customFormat="1" ht="12.75"/>
    <row r="197" s="230" customFormat="1" ht="12.75"/>
    <row r="198" s="230" customFormat="1" ht="12.75"/>
    <row r="199" s="230" customFormat="1" ht="12.75"/>
    <row r="200" s="230" customFormat="1" ht="12.75"/>
    <row r="201" s="230" customFormat="1" ht="12.75"/>
    <row r="202" s="230" customFormat="1" ht="12.75"/>
    <row r="203" s="230" customFormat="1" ht="12.75"/>
    <row r="204" s="230" customFormat="1" ht="12.75"/>
    <row r="205" s="230" customFormat="1" ht="12.75"/>
    <row r="206" s="230" customFormat="1" ht="12.75"/>
    <row r="207" s="230" customFormat="1" ht="12.75"/>
    <row r="208" s="230" customFormat="1" ht="12.75"/>
    <row r="209" s="230" customFormat="1" ht="12.75"/>
    <row r="210" s="230" customFormat="1" ht="12.75"/>
    <row r="211" s="230" customFormat="1" ht="12.75"/>
    <row r="212" s="230" customFormat="1" ht="12.75"/>
    <row r="213" s="230" customFormat="1" ht="12.75"/>
    <row r="214" s="230" customFormat="1" ht="12.75"/>
    <row r="215" s="230" customFormat="1" ht="12.75"/>
    <row r="216" s="230" customFormat="1" ht="12.75"/>
    <row r="217" s="230" customFormat="1" ht="12.75"/>
    <row r="218" s="230" customFormat="1" ht="12.75"/>
    <row r="219" s="230" customFormat="1" ht="12.75"/>
    <row r="220" s="230" customFormat="1" ht="12.75"/>
    <row r="221" s="230" customFormat="1" ht="12.75"/>
    <row r="222" s="230" customFormat="1" ht="12.75"/>
    <row r="223" s="230" customFormat="1" ht="12.75"/>
    <row r="224" s="230" customFormat="1" ht="12.75"/>
    <row r="225" s="230" customFormat="1" ht="12.75"/>
    <row r="226" s="230" customFormat="1" ht="12.75"/>
    <row r="227" s="230" customFormat="1" ht="12.75"/>
    <row r="228" s="230" customFormat="1" ht="12.75"/>
    <row r="229" s="230" customFormat="1" ht="12.75"/>
    <row r="230" s="230" customFormat="1" ht="12.75"/>
    <row r="231" s="230" customFormat="1" ht="12.75"/>
    <row r="232" s="230" customFormat="1" ht="12.75"/>
    <row r="233" s="230" customFormat="1" ht="12.75"/>
    <row r="234" s="230" customFormat="1" ht="12.75"/>
    <row r="235" s="230" customFormat="1" ht="12.75"/>
    <row r="236" s="230" customFormat="1" ht="12.75"/>
    <row r="237" s="230" customFormat="1" ht="12.75"/>
    <row r="238" s="230" customFormat="1" ht="12.75"/>
    <row r="239" s="230" customFormat="1" ht="12.75"/>
    <row r="240" s="230" customFormat="1" ht="12.75"/>
    <row r="241" s="230" customFormat="1" ht="12.75"/>
    <row r="242" s="230" customFormat="1" ht="12.75"/>
    <row r="243" s="230" customFormat="1" ht="12.75"/>
    <row r="244" s="230" customFormat="1" ht="12.75"/>
    <row r="245" s="230" customFormat="1" ht="12.75"/>
    <row r="246" s="230" customFormat="1" ht="12.75"/>
    <row r="247" s="230" customFormat="1" ht="12.75"/>
    <row r="248" s="230" customFormat="1" ht="12.75"/>
    <row r="249" s="230" customFormat="1" ht="12.75"/>
    <row r="250" s="230" customFormat="1" ht="12.75"/>
    <row r="251" s="230" customFormat="1" ht="12.75"/>
    <row r="252" s="230" customFormat="1" ht="12.75"/>
    <row r="253" s="230" customFormat="1" ht="12.75"/>
    <row r="254" s="230" customFormat="1" ht="12.75"/>
    <row r="255" s="230" customFormat="1" ht="12.75"/>
    <row r="256" s="230" customFormat="1" ht="12.75"/>
    <row r="257" s="230" customFormat="1" ht="12.75"/>
    <row r="258" s="230" customFormat="1" ht="12.75"/>
    <row r="259" s="230" customFormat="1" ht="12.75"/>
    <row r="260" s="230" customFormat="1" ht="12.75"/>
    <row r="261" s="230" customFormat="1" ht="12.75"/>
    <row r="262" s="230" customFormat="1" ht="12.75"/>
    <row r="263" s="230" customFormat="1" ht="12.75"/>
    <row r="264" s="230" customFormat="1" ht="12.75"/>
    <row r="265" s="230" customFormat="1" ht="12.75"/>
    <row r="266" s="230" customFormat="1" ht="12.75"/>
    <row r="267" s="230" customFormat="1" ht="12.75"/>
    <row r="268" s="230" customFormat="1" ht="12.75"/>
    <row r="269" s="230" customFormat="1" ht="12.75"/>
    <row r="270" s="230" customFormat="1" ht="12.75"/>
    <row r="271" s="230" customFormat="1" ht="12.75"/>
    <row r="272" s="230" customFormat="1" ht="12.75"/>
    <row r="273" s="230" customFormat="1" ht="12.75"/>
    <row r="274" s="230" customFormat="1" ht="12.75"/>
    <row r="275" s="230" customFormat="1" ht="12.75"/>
    <row r="276" s="230" customFormat="1" ht="12.75"/>
    <row r="277" s="230" customFormat="1" ht="12.75"/>
    <row r="278" s="230" customFormat="1" ht="12.75"/>
    <row r="279" s="230" customFormat="1" ht="12.75"/>
    <row r="280" s="230" customFormat="1" ht="12.75"/>
    <row r="281" s="230" customFormat="1" ht="12.75"/>
    <row r="282" s="230" customFormat="1" ht="12.75"/>
    <row r="283" s="230" customFormat="1" ht="12.75"/>
    <row r="284" s="230" customFormat="1" ht="12.75"/>
    <row r="285" s="230" customFormat="1" ht="12.75"/>
    <row r="286" s="230" customFormat="1" ht="12.75"/>
    <row r="287" s="230" customFormat="1" ht="12.75"/>
    <row r="288" s="230" customFormat="1" ht="12.75"/>
    <row r="289" s="230" customFormat="1" ht="12.75"/>
    <row r="290" s="230" customFormat="1" ht="12.75"/>
    <row r="291" s="230" customFormat="1" ht="12.75"/>
    <row r="292" s="230" customFormat="1" ht="12.75"/>
    <row r="293" s="230" customFormat="1" ht="12.75"/>
    <row r="294" s="230" customFormat="1" ht="12.75"/>
    <row r="295" s="230" customFormat="1" ht="12.75"/>
    <row r="296" s="230" customFormat="1" ht="12.75"/>
    <row r="297" s="230" customFormat="1" ht="12.75"/>
    <row r="298" s="230" customFormat="1" ht="12.75"/>
    <row r="299" s="230" customFormat="1" ht="12.75"/>
    <row r="300" s="230" customFormat="1" ht="12.75"/>
    <row r="301" s="230" customFormat="1" ht="12.75"/>
    <row r="302" s="230" customFormat="1" ht="12.75"/>
    <row r="303" s="230" customFormat="1" ht="12.75"/>
    <row r="304" s="230" customFormat="1" ht="12.75"/>
    <row r="305" s="230" customFormat="1" ht="12.75"/>
    <row r="306" s="230" customFormat="1" ht="12.75"/>
    <row r="307" s="230" customFormat="1" ht="12.75"/>
    <row r="308" s="230" customFormat="1" ht="12.75"/>
    <row r="309" s="230" customFormat="1" ht="12.75"/>
    <row r="310" s="230" customFormat="1" ht="12.75"/>
    <row r="311" s="230" customFormat="1" ht="12.75"/>
    <row r="312" s="230" customFormat="1" ht="12.75"/>
    <row r="313" s="230" customFormat="1" ht="12.75"/>
    <row r="314" s="230" customFormat="1" ht="12.75"/>
    <row r="315" s="230" customFormat="1" ht="12.75"/>
    <row r="316" s="230" customFormat="1" ht="12.75"/>
    <row r="317" s="230" customFormat="1" ht="12.75"/>
    <row r="318" s="230" customFormat="1" ht="12.75"/>
    <row r="319" s="230" customFormat="1" ht="12.75"/>
    <row r="320" s="230" customFormat="1" ht="12.75"/>
    <row r="321" s="230" customFormat="1" ht="12.75"/>
    <row r="322" s="230" customFormat="1" ht="12.75"/>
    <row r="323" s="230" customFormat="1" ht="12.75"/>
    <row r="324" s="230" customFormat="1" ht="12.75"/>
    <row r="325" s="230" customFormat="1" ht="12.75"/>
    <row r="326" s="230" customFormat="1" ht="12.75"/>
    <row r="327" s="230" customFormat="1" ht="12.75"/>
    <row r="328" s="230" customFormat="1" ht="12.75"/>
    <row r="329" s="230" customFormat="1" ht="12.75"/>
    <row r="330" s="230" customFormat="1" ht="12.75"/>
    <row r="331" s="230" customFormat="1" ht="12.75"/>
    <row r="332" s="230" customFormat="1" ht="12.75"/>
    <row r="333" s="230" customFormat="1" ht="12.75"/>
    <row r="334" s="230" customFormat="1" ht="12.75"/>
    <row r="335" s="230" customFormat="1" ht="12.75"/>
    <row r="336" s="230" customFormat="1" ht="12.75"/>
    <row r="337" s="230" customFormat="1" ht="12.75"/>
    <row r="338" s="230" customFormat="1" ht="12.75"/>
    <row r="339" s="230" customFormat="1" ht="12.75"/>
    <row r="340" s="230" customFormat="1" ht="12.75"/>
    <row r="341" s="230" customFormat="1" ht="12.75"/>
    <row r="342" s="230" customFormat="1" ht="12.75"/>
    <row r="343" s="230" customFormat="1" ht="12.75"/>
    <row r="344" s="230" customFormat="1" ht="12.75"/>
    <row r="345" s="230" customFormat="1" ht="12.75"/>
    <row r="346" s="230" customFormat="1" ht="12.75"/>
    <row r="347" s="230" customFormat="1" ht="12.75"/>
    <row r="348" s="230" customFormat="1" ht="12.75"/>
    <row r="349" s="230" customFormat="1" ht="12.75"/>
    <row r="350" s="230" customFormat="1" ht="12.75"/>
    <row r="351" s="230" customFormat="1" ht="12.75"/>
    <row r="352" s="230" customFormat="1" ht="12.75"/>
    <row r="353" s="230" customFormat="1" ht="12.75"/>
    <row r="354" s="230" customFormat="1" ht="12.75"/>
    <row r="355" s="230" customFormat="1" ht="12.75"/>
    <row r="356" s="230" customFormat="1" ht="12.75"/>
    <row r="357" s="230" customFormat="1" ht="12.75"/>
    <row r="358" s="230" customFormat="1" ht="12.75"/>
    <row r="359" s="230" customFormat="1" ht="12.75"/>
    <row r="360" s="230" customFormat="1" ht="12.75"/>
    <row r="361" s="230" customFormat="1" ht="12.75"/>
    <row r="362" s="230" customFormat="1" ht="12.75"/>
    <row r="363" s="230" customFormat="1" ht="12.75"/>
    <row r="364" s="230" customFormat="1" ht="12.75"/>
    <row r="365" s="230" customFormat="1" ht="12.75"/>
    <row r="366" s="230" customFormat="1" ht="12.75"/>
    <row r="367" s="230" customFormat="1" ht="12.75"/>
    <row r="368" s="230" customFormat="1" ht="12.75"/>
    <row r="369" s="230" customFormat="1" ht="12.75"/>
    <row r="370" s="230" customFormat="1" ht="12.75"/>
    <row r="371" s="230" customFormat="1" ht="12.75"/>
    <row r="372" s="230" customFormat="1" ht="12.75"/>
    <row r="373" s="230" customFormat="1" ht="12.75"/>
    <row r="374" s="230" customFormat="1" ht="12.75"/>
    <row r="375" s="230" customFormat="1" ht="12.75"/>
    <row r="376" s="230" customFormat="1" ht="12.75"/>
    <row r="377" s="230" customFormat="1" ht="12.75"/>
    <row r="378" s="230" customFormat="1" ht="12.75"/>
    <row r="379" s="230" customFormat="1" ht="12.75"/>
    <row r="380" s="230" customFormat="1" ht="12.75"/>
    <row r="381" s="230" customFormat="1" ht="12.75"/>
    <row r="382" s="230" customFormat="1" ht="12.75"/>
    <row r="383" s="230" customFormat="1" ht="12.75"/>
    <row r="384" s="230" customFormat="1" ht="12.75"/>
    <row r="385" s="230" customFormat="1" ht="12.75"/>
    <row r="386" s="230" customFormat="1" ht="12.75"/>
    <row r="387" s="230" customFormat="1" ht="12.75"/>
    <row r="388" s="230" customFormat="1" ht="12.75"/>
    <row r="389" s="230" customFormat="1" ht="12.75"/>
    <row r="390" s="230" customFormat="1" ht="12.75"/>
    <row r="391" s="230" customFormat="1" ht="12.75"/>
    <row r="392" s="230" customFormat="1" ht="12.75"/>
    <row r="393" s="230" customFormat="1" ht="12.75"/>
    <row r="394" s="230" customFormat="1" ht="12.75"/>
    <row r="395" s="230" customFormat="1" ht="12.75"/>
    <row r="396" s="230" customFormat="1" ht="12.75"/>
    <row r="397" s="230" customFormat="1" ht="12.75"/>
    <row r="398" s="230" customFormat="1" ht="12.75"/>
    <row r="399" s="230" customFormat="1" ht="12.75"/>
    <row r="400" s="230" customFormat="1" ht="12.75"/>
    <row r="401" s="230" customFormat="1" ht="12.75"/>
    <row r="402" s="230" customFormat="1" ht="12.75"/>
    <row r="403" s="230" customFormat="1" ht="12.75"/>
    <row r="404" s="230" customFormat="1" ht="12.75"/>
    <row r="405" s="230" customFormat="1" ht="12.75"/>
    <row r="406" s="230" customFormat="1" ht="12.75"/>
    <row r="407" s="230" customFormat="1" ht="12.75"/>
    <row r="408" s="230" customFormat="1" ht="12.75"/>
    <row r="409" s="230" customFormat="1" ht="12.75"/>
    <row r="410" s="230" customFormat="1" ht="12.75"/>
    <row r="411" s="230" customFormat="1" ht="12.75"/>
    <row r="412" s="230" customFormat="1" ht="12.75"/>
    <row r="413" s="230" customFormat="1" ht="12.75"/>
    <row r="414" s="230" customFormat="1" ht="12.75"/>
    <row r="415" s="230" customFormat="1" ht="12.75"/>
    <row r="416" s="230" customFormat="1" ht="12.75"/>
    <row r="417" s="230" customFormat="1" ht="12.75"/>
    <row r="418" s="230" customFormat="1" ht="12.75"/>
    <row r="419" s="230" customFormat="1" ht="12.75"/>
    <row r="420" s="230" customFormat="1" ht="12.75"/>
    <row r="421" s="230" customFormat="1" ht="12.75"/>
    <row r="422" s="230" customFormat="1" ht="12.75"/>
    <row r="423" s="230" customFormat="1" ht="12.75"/>
    <row r="424" s="230" customFormat="1" ht="12.75"/>
    <row r="425" s="230" customFormat="1" ht="12.75"/>
    <row r="426" s="230" customFormat="1" ht="12.75"/>
    <row r="427" s="230" customFormat="1" ht="12.75"/>
    <row r="428" s="230" customFormat="1" ht="12.75"/>
    <row r="429" s="230" customFormat="1" ht="12.75"/>
    <row r="430" s="230" customFormat="1" ht="12.75"/>
    <row r="431" s="230" customFormat="1" ht="12.75"/>
    <row r="432" s="230" customFormat="1" ht="12.75"/>
    <row r="433" s="230" customFormat="1" ht="12.75"/>
    <row r="434" s="230" customFormat="1" ht="12.75"/>
    <row r="435" s="230" customFormat="1" ht="12.75"/>
    <row r="436" s="230" customFormat="1" ht="12.75"/>
    <row r="437" s="230" customFormat="1" ht="12.75"/>
    <row r="438" s="230" customFormat="1" ht="12.75"/>
    <row r="439" s="230" customFormat="1" ht="12.75"/>
    <row r="440" s="230" customFormat="1" ht="12.75"/>
    <row r="441" s="230" customFormat="1" ht="12.75"/>
    <row r="442" s="230" customFormat="1" ht="12.75"/>
    <row r="443" s="230" customFormat="1" ht="12.75"/>
    <row r="444" s="230" customFormat="1" ht="12.75"/>
    <row r="445" s="230" customFormat="1" ht="12.75"/>
    <row r="446" s="230" customFormat="1" ht="12.75"/>
    <row r="447" s="230" customFormat="1" ht="12.75"/>
    <row r="448" s="230" customFormat="1" ht="12.75"/>
    <row r="449" s="230" customFormat="1" ht="12.75"/>
    <row r="450" s="230" customFormat="1" ht="12.75"/>
    <row r="451" s="230" customFormat="1" ht="12.75"/>
    <row r="452" s="230" customFormat="1" ht="12.75"/>
    <row r="453" s="230" customFormat="1" ht="12.75"/>
    <row r="454" s="230" customFormat="1" ht="12.75"/>
    <row r="455" s="230" customFormat="1" ht="12.75"/>
    <row r="456" s="230" customFormat="1" ht="12.75"/>
    <row r="457" s="230" customFormat="1" ht="12.75"/>
    <row r="458" s="230" customFormat="1" ht="12.75"/>
    <row r="459" s="230" customFormat="1" ht="12.75"/>
    <row r="460" s="230" customFormat="1" ht="12.75"/>
    <row r="461" s="230" customFormat="1" ht="12.75"/>
    <row r="462" s="230" customFormat="1" ht="12.75"/>
    <row r="463" s="230" customFormat="1" ht="12.75"/>
    <row r="464" s="230" customFormat="1" ht="12.75"/>
    <row r="465" s="230" customFormat="1" ht="12.75"/>
    <row r="466" s="230" customFormat="1" ht="12.75"/>
    <row r="467" s="230" customFormat="1" ht="12.75"/>
    <row r="468" s="230" customFormat="1" ht="12.75"/>
    <row r="469" s="230" customFormat="1" ht="12.75"/>
    <row r="470" s="230" customFormat="1" ht="12.75"/>
    <row r="471" s="230" customFormat="1" ht="12.75"/>
    <row r="472" s="230" customFormat="1" ht="12.75"/>
    <row r="473" s="230" customFormat="1" ht="12.75"/>
    <row r="474" s="230" customFormat="1" ht="12.75"/>
    <row r="475" s="230" customFormat="1" ht="12.75"/>
    <row r="476" s="230" customFormat="1" ht="12.75"/>
    <row r="477" s="230" customFormat="1" ht="12.75"/>
    <row r="478" s="230" customFormat="1" ht="12.75"/>
    <row r="479" s="230" customFormat="1" ht="12.75"/>
    <row r="480" s="230" customFormat="1" ht="12.75"/>
    <row r="481" s="230" customFormat="1" ht="12.75"/>
    <row r="482" s="230" customFormat="1" ht="12.75"/>
    <row r="483" s="230" customFormat="1" ht="12.75"/>
    <row r="484" s="230" customFormat="1" ht="12.75"/>
    <row r="485" s="230" customFormat="1" ht="12.75"/>
    <row r="486" s="230" customFormat="1" ht="12.75"/>
    <row r="487" s="230" customFormat="1" ht="12.75"/>
    <row r="488" s="230" customFormat="1" ht="12.75"/>
    <row r="489" s="230" customFormat="1" ht="12.75"/>
    <row r="490" s="230" customFormat="1" ht="12.75"/>
    <row r="491" s="230" customFormat="1" ht="12.75"/>
    <row r="492" s="230" customFormat="1" ht="12.75"/>
    <row r="493" s="230" customFormat="1" ht="12.75"/>
    <row r="494" s="230" customFormat="1" ht="12.75"/>
    <row r="495" s="230" customFormat="1" ht="12.75"/>
    <row r="496" s="230" customFormat="1" ht="12.75"/>
    <row r="497" s="230" customFormat="1" ht="12.75"/>
    <row r="498" s="230" customFormat="1" ht="12.75"/>
    <row r="499" s="230" customFormat="1" ht="12.75"/>
    <row r="500" s="230" customFormat="1" ht="12.75"/>
    <row r="501" s="230" customFormat="1" ht="12.75"/>
    <row r="502" s="230" customFormat="1" ht="12.75"/>
    <row r="503" s="230" customFormat="1" ht="12.75"/>
    <row r="504" s="230" customFormat="1" ht="12.75"/>
    <row r="505" s="230" customFormat="1" ht="12.75"/>
    <row r="506" s="230" customFormat="1" ht="12.75"/>
    <row r="507" s="230" customFormat="1" ht="12.75"/>
    <row r="508" s="230" customFormat="1" ht="12.75"/>
    <row r="509" s="230" customFormat="1" ht="12.75"/>
    <row r="510" s="230" customFormat="1" ht="12.75"/>
    <row r="511" s="230" customFormat="1" ht="12.75"/>
    <row r="512" s="230" customFormat="1" ht="12.75"/>
    <row r="513" s="230" customFormat="1" ht="12.75"/>
    <row r="514" s="230" customFormat="1" ht="12.75"/>
    <row r="515" s="230" customFormat="1" ht="12.75"/>
    <row r="516" s="230" customFormat="1" ht="12.75"/>
    <row r="517" s="230" customFormat="1" ht="12.75"/>
    <row r="518" s="230" customFormat="1" ht="12.75"/>
    <row r="519" s="230" customFormat="1" ht="12.75"/>
    <row r="520" s="230" customFormat="1" ht="12.75"/>
    <row r="521" s="230" customFormat="1" ht="12.75"/>
    <row r="522" s="230" customFormat="1" ht="12.75"/>
    <row r="523" s="230" customFormat="1" ht="12.75"/>
    <row r="524" s="230" customFormat="1" ht="12.75"/>
    <row r="525" s="230" customFormat="1" ht="12.75"/>
    <row r="526" s="230" customFormat="1" ht="12.75"/>
    <row r="527" s="230" customFormat="1" ht="12.75"/>
    <row r="528" s="230" customFormat="1" ht="12.75"/>
    <row r="529" s="230" customFormat="1" ht="12.75"/>
    <row r="530" s="230" customFormat="1" ht="12.75"/>
    <row r="531" s="230" customFormat="1" ht="12.75"/>
    <row r="532" s="230" customFormat="1" ht="12.75"/>
    <row r="533" s="230" customFormat="1" ht="12.75"/>
    <row r="534" s="230" customFormat="1" ht="12.75"/>
    <row r="535" s="230" customFormat="1" ht="12.75"/>
    <row r="536" s="230" customFormat="1" ht="12.75"/>
    <row r="537" s="230" customFormat="1" ht="12.75"/>
    <row r="538" s="230" customFormat="1" ht="12.75"/>
    <row r="539" s="230" customFormat="1" ht="12.75"/>
    <row r="540" s="230" customFormat="1" ht="12.75"/>
    <row r="541" s="230" customFormat="1" ht="12.75"/>
    <row r="542" s="230" customFormat="1" ht="12.75"/>
    <row r="543" s="230" customFormat="1" ht="12.75"/>
    <row r="544" s="230" customFormat="1" ht="12.75"/>
    <row r="545" s="230" customFormat="1" ht="12.75"/>
    <row r="546" s="230" customFormat="1" ht="12.75"/>
    <row r="547" s="230" customFormat="1" ht="12.75"/>
    <row r="548" s="230" customFormat="1" ht="12.75"/>
    <row r="549" s="230" customFormat="1" ht="12.75"/>
    <row r="550" s="230" customFormat="1" ht="12.75"/>
    <row r="551" s="230" customFormat="1" ht="12.75"/>
    <row r="552" s="230" customFormat="1" ht="12.75"/>
    <row r="553" s="230" customFormat="1" ht="12.75"/>
    <row r="554" s="230" customFormat="1" ht="12.75"/>
    <row r="555" s="230" customFormat="1" ht="12.75"/>
    <row r="556" s="230" customFormat="1" ht="12.75"/>
    <row r="557" s="230" customFormat="1" ht="12.75"/>
    <row r="558" s="230" customFormat="1" ht="12.75"/>
    <row r="559" s="230" customFormat="1" ht="12.75"/>
    <row r="560" s="230" customFormat="1" ht="12.75"/>
    <row r="561" s="230" customFormat="1" ht="12.75"/>
    <row r="562" s="230" customFormat="1" ht="12.75"/>
    <row r="563" s="230" customFormat="1" ht="12.75"/>
    <row r="564" s="230" customFormat="1" ht="12.75"/>
    <row r="565" s="230" customFormat="1" ht="12.75"/>
    <row r="566" s="230" customFormat="1" ht="12.75"/>
    <row r="567" s="230" customFormat="1" ht="12.75"/>
    <row r="568" s="230" customFormat="1" ht="12.75"/>
    <row r="569" s="230" customFormat="1" ht="12.75"/>
    <row r="570" s="230" customFormat="1" ht="12.75"/>
    <row r="571" s="230" customFormat="1" ht="12.75"/>
    <row r="572" s="230" customFormat="1" ht="12.75"/>
    <row r="573" s="230" customFormat="1" ht="12.75"/>
    <row r="574" s="230" customFormat="1" ht="12.75"/>
    <row r="575" s="230" customFormat="1" ht="12.75"/>
    <row r="576" s="230" customFormat="1" ht="12.75"/>
    <row r="577" s="230" customFormat="1" ht="12.75"/>
    <row r="578" s="230" customFormat="1" ht="12.75"/>
    <row r="579" s="230" customFormat="1" ht="12.75"/>
    <row r="580" s="230" customFormat="1" ht="12.75"/>
    <row r="581" s="230" customFormat="1" ht="12.75"/>
    <row r="582" s="230" customFormat="1" ht="12.75"/>
    <row r="583" s="230" customFormat="1" ht="12.75"/>
    <row r="584" s="230" customFormat="1" ht="12.75"/>
    <row r="585" s="230" customFormat="1" ht="12.75"/>
    <row r="586" s="230" customFormat="1" ht="12.75"/>
    <row r="587" s="230" customFormat="1" ht="12.75"/>
    <row r="588" s="230" customFormat="1" ht="12.75"/>
    <row r="589" s="230" customFormat="1" ht="12.75"/>
    <row r="590" s="230" customFormat="1" ht="12.75"/>
    <row r="591" s="230" customFormat="1" ht="12.75"/>
    <row r="592" s="230" customFormat="1" ht="12.75"/>
    <row r="593" s="230" customFormat="1" ht="12.75"/>
    <row r="594" s="230" customFormat="1" ht="12.75"/>
    <row r="595" s="230" customFormat="1" ht="12.75"/>
    <row r="596" s="230" customFormat="1" ht="12.75"/>
    <row r="597" s="230" customFormat="1" ht="12.75"/>
    <row r="598" s="230" customFormat="1" ht="12.75"/>
    <row r="599" s="230" customFormat="1" ht="12.75"/>
    <row r="600" s="230" customFormat="1" ht="12.75"/>
    <row r="601" s="230" customFormat="1" ht="12.75"/>
    <row r="602" s="230" customFormat="1" ht="12.75"/>
    <row r="603" s="230" customFormat="1" ht="12.75"/>
    <row r="604" s="230" customFormat="1" ht="12.75"/>
    <row r="605" s="230" customFormat="1" ht="12.75"/>
    <row r="606" s="230" customFormat="1" ht="12.75"/>
    <row r="607" s="230" customFormat="1" ht="12.75"/>
    <row r="608" s="230" customFormat="1" ht="12.75"/>
    <row r="609" s="230" customFormat="1" ht="12.75"/>
    <row r="610" s="230" customFormat="1" ht="12.75"/>
    <row r="611" s="230" customFormat="1" ht="12.75"/>
    <row r="612" s="230" customFormat="1" ht="12.75"/>
    <row r="613" s="230" customFormat="1" ht="12.75"/>
    <row r="614" s="230" customFormat="1" ht="12.75"/>
    <row r="615" s="230" customFormat="1" ht="12.75"/>
    <row r="616" s="230" customFormat="1" ht="12.75"/>
    <row r="617" s="230" customFormat="1" ht="12.75"/>
    <row r="618" s="230" customFormat="1" ht="12.75"/>
    <row r="619" s="230" customFormat="1" ht="12.75"/>
    <row r="620" s="230" customFormat="1" ht="12.75"/>
    <row r="621" s="230" customFormat="1" ht="12.75"/>
    <row r="622" s="230" customFormat="1" ht="12.75"/>
    <row r="623" s="230" customFormat="1" ht="12.75"/>
    <row r="624" s="230" customFormat="1" ht="12.75"/>
    <row r="625" s="230" customFormat="1" ht="12.75"/>
    <row r="626" s="230" customFormat="1" ht="12.75"/>
    <row r="627" s="230" customFormat="1" ht="12.75"/>
    <row r="628" s="230" customFormat="1" ht="12.75"/>
    <row r="629" s="230" customFormat="1" ht="12.75"/>
    <row r="630" s="230" customFormat="1" ht="12.75"/>
    <row r="631" s="230" customFormat="1" ht="12.75"/>
    <row r="632" s="230" customFormat="1" ht="12.75"/>
    <row r="633" s="230" customFormat="1" ht="12.75"/>
    <row r="634" s="230" customFormat="1" ht="12.75"/>
    <row r="635" s="230" customFormat="1" ht="12.75"/>
    <row r="636" s="230" customFormat="1" ht="12.75"/>
    <row r="637" s="230" customFormat="1" ht="12.75"/>
    <row r="638" s="230" customFormat="1" ht="12.75"/>
    <row r="639" s="230" customFormat="1" ht="12.75"/>
    <row r="640" s="230" customFormat="1" ht="12.75"/>
    <row r="641" s="230" customFormat="1" ht="12.75"/>
    <row r="642" s="230" customFormat="1" ht="12.75"/>
    <row r="643" s="230" customFormat="1" ht="12.75"/>
    <row r="644" s="230" customFormat="1" ht="12.75"/>
    <row r="645" s="230" customFormat="1" ht="12.75"/>
    <row r="646" s="230" customFormat="1" ht="12.75"/>
    <row r="647" s="230" customFormat="1" ht="12.75"/>
    <row r="648" s="230" customFormat="1" ht="12.75"/>
    <row r="649" s="230" customFormat="1" ht="12.75"/>
    <row r="650" s="230" customFormat="1" ht="12.75"/>
    <row r="651" s="230" customFormat="1" ht="12.75"/>
    <row r="652" s="230" customFormat="1" ht="12.75"/>
    <row r="653" s="230" customFormat="1" ht="12.75"/>
    <row r="654" s="230" customFormat="1" ht="12.75"/>
    <row r="655" s="230" customFormat="1" ht="12.75"/>
    <row r="656" s="230" customFormat="1" ht="12.75"/>
    <row r="657" s="230" customFormat="1" ht="12.75"/>
    <row r="658" s="230" customFormat="1" ht="12.75"/>
    <row r="659" s="230" customFormat="1" ht="12.75"/>
    <row r="660" s="230" customFormat="1" ht="12.75"/>
    <row r="661" s="230" customFormat="1" ht="12.75"/>
    <row r="662" s="230" customFormat="1" ht="12.75"/>
    <row r="663" s="230" customFormat="1" ht="12.75"/>
    <row r="664" s="230" customFormat="1" ht="12.75"/>
    <row r="665" s="230" customFormat="1" ht="12.75"/>
    <row r="666" s="230" customFormat="1" ht="12.75"/>
    <row r="667" s="230" customFormat="1" ht="12.75"/>
    <row r="668" s="230" customFormat="1" ht="12.75"/>
    <row r="669" s="230" customFormat="1" ht="12.75"/>
    <row r="670" s="230" customFormat="1" ht="12.75"/>
    <row r="671" s="230" customFormat="1" ht="12.75"/>
    <row r="672" s="230" customFormat="1" ht="12.75"/>
    <row r="673" s="230" customFormat="1" ht="12.75"/>
    <row r="674" s="230" customFormat="1" ht="12.75"/>
    <row r="675" s="230" customFormat="1" ht="12.75"/>
    <row r="676" s="230" customFormat="1" ht="12.75"/>
    <row r="677" s="230" customFormat="1" ht="12.75"/>
    <row r="678" s="230" customFormat="1" ht="12.75"/>
    <row r="679" s="230" customFormat="1" ht="12.75"/>
    <row r="680" s="230" customFormat="1" ht="12.75"/>
    <row r="681" s="230" customFormat="1" ht="12.75"/>
    <row r="682" s="230" customFormat="1" ht="12.75"/>
    <row r="683" s="230" customFormat="1" ht="12.75"/>
    <row r="684" s="230" customFormat="1" ht="12.75"/>
    <row r="685" s="230" customFormat="1" ht="12.75"/>
    <row r="686" s="230" customFormat="1" ht="12.75"/>
    <row r="687" s="230" customFormat="1" ht="12.75"/>
    <row r="688" s="230" customFormat="1" ht="12.75"/>
    <row r="689" s="230" customFormat="1" ht="12.75"/>
    <row r="690" s="230" customFormat="1" ht="12.75"/>
    <row r="691" s="230" customFormat="1" ht="12.75"/>
    <row r="692" s="230" customFormat="1" ht="12.75"/>
    <row r="693" s="230" customFormat="1" ht="12.75"/>
    <row r="694" s="230" customFormat="1" ht="12.75"/>
    <row r="695" s="230" customFormat="1" ht="12.75"/>
    <row r="696" s="230" customFormat="1" ht="12.75"/>
    <row r="697" s="230" customFormat="1" ht="12.75"/>
    <row r="698" s="230" customFormat="1" ht="12.75"/>
    <row r="699" s="230" customFormat="1" ht="12.75"/>
    <row r="700" s="230" customFormat="1" ht="12.75"/>
    <row r="701" s="230" customFormat="1" ht="12.75"/>
    <row r="702" s="230" customFormat="1" ht="12.75"/>
    <row r="703" s="230" customFormat="1" ht="12.75"/>
    <row r="704" s="230" customFormat="1" ht="12.75"/>
    <row r="705" s="230" customFormat="1" ht="12.75"/>
    <row r="706" s="230" customFormat="1" ht="12.75"/>
    <row r="707" s="230" customFormat="1" ht="12.75"/>
    <row r="708" s="230" customFormat="1" ht="12.75"/>
    <row r="709" s="230" customFormat="1" ht="12.75"/>
    <row r="710" s="230" customFormat="1" ht="12.75"/>
    <row r="711" s="230" customFormat="1" ht="12.75"/>
    <row r="712" s="230" customFormat="1" ht="12.75"/>
    <row r="713" s="230" customFormat="1" ht="12.75"/>
    <row r="714" s="230" customFormat="1" ht="12.75"/>
    <row r="715" s="230" customFormat="1" ht="12.75"/>
    <row r="716" s="230" customFormat="1" ht="12.75"/>
    <row r="717" s="230" customFormat="1" ht="12.75"/>
    <row r="718" s="230" customFormat="1" ht="12.75"/>
    <row r="719" s="230" customFormat="1" ht="12.75"/>
    <row r="720" s="230" customFormat="1" ht="12.75"/>
    <row r="721" s="230" customFormat="1" ht="12.75"/>
    <row r="722" s="230" customFormat="1" ht="12.75"/>
    <row r="723" s="230" customFormat="1" ht="12.75"/>
    <row r="724" s="230" customFormat="1" ht="12.75"/>
    <row r="725" s="230" customFormat="1" ht="12.75"/>
    <row r="726" s="230" customFormat="1" ht="12.75"/>
    <row r="727" s="230" customFormat="1" ht="12.75"/>
    <row r="728" s="230" customFormat="1" ht="12.75"/>
    <row r="729" s="230" customFormat="1" ht="12.75"/>
    <row r="730" s="230" customFormat="1" ht="12.75"/>
    <row r="731" s="230" customFormat="1" ht="12.75"/>
    <row r="732" s="230" customFormat="1" ht="12.75"/>
    <row r="733" s="230" customFormat="1" ht="12.75"/>
    <row r="734" s="230" customFormat="1" ht="12.75"/>
    <row r="735" s="230" customFormat="1" ht="12.75"/>
    <row r="736" s="230" customFormat="1" ht="12.75"/>
    <row r="737" s="230" customFormat="1" ht="12.75"/>
    <row r="738" s="230" customFormat="1" ht="12.75"/>
    <row r="739" s="230" customFormat="1" ht="12.75"/>
    <row r="740" s="230" customFormat="1" ht="12.75"/>
    <row r="741" s="230" customFormat="1" ht="12.75"/>
    <row r="742" s="230" customFormat="1" ht="12.75"/>
    <row r="743" s="230" customFormat="1" ht="12.75"/>
    <row r="744" s="230" customFormat="1" ht="12.75"/>
    <row r="745" s="230" customFormat="1" ht="12.75"/>
    <row r="746" s="230" customFormat="1" ht="12.75"/>
    <row r="747" s="230" customFormat="1" ht="12.75"/>
    <row r="748" s="230" customFormat="1" ht="12.75"/>
    <row r="749" s="230" customFormat="1" ht="12.75"/>
    <row r="750" s="230" customFormat="1" ht="12.75"/>
    <row r="751" s="230" customFormat="1" ht="12.75"/>
    <row r="752" s="230" customFormat="1" ht="12.75"/>
    <row r="753" s="230" customFormat="1" ht="12.75"/>
    <row r="754" s="230" customFormat="1" ht="12.75"/>
    <row r="755" s="230" customFormat="1" ht="12.75"/>
    <row r="756" s="230" customFormat="1" ht="12.75"/>
    <row r="757" s="230" customFormat="1" ht="12.75"/>
    <row r="758" s="230" customFormat="1" ht="12.75"/>
    <row r="759" s="230" customFormat="1" ht="12.75"/>
    <row r="760" s="230" customFormat="1" ht="12.75"/>
    <row r="761" s="230" customFormat="1" ht="12.75"/>
    <row r="762" s="230" customFormat="1" ht="12.75"/>
    <row r="763" s="230" customFormat="1" ht="12.75"/>
    <row r="764" s="230" customFormat="1" ht="12.75"/>
    <row r="765" s="230" customFormat="1" ht="12.75"/>
    <row r="766" s="230" customFormat="1" ht="12.75"/>
    <row r="767" s="230" customFormat="1" ht="12.75"/>
    <row r="768" s="230" customFormat="1" ht="12.75"/>
    <row r="769" s="230" customFormat="1" ht="12.75"/>
    <row r="770" s="230" customFormat="1" ht="12.75"/>
    <row r="771" s="230" customFormat="1" ht="12.75"/>
    <row r="772" s="230" customFormat="1" ht="12.75"/>
    <row r="773" s="230" customFormat="1" ht="12.75"/>
    <row r="774" s="230" customFormat="1" ht="12.75"/>
    <row r="775" s="230" customFormat="1" ht="12.75"/>
    <row r="776" s="230" customFormat="1" ht="12.75"/>
    <row r="777" s="230" customFormat="1" ht="12.75"/>
    <row r="778" s="230" customFormat="1" ht="12.75"/>
    <row r="779" s="230" customFormat="1" ht="12.75"/>
    <row r="780" s="230" customFormat="1" ht="12.75"/>
    <row r="781" s="230" customFormat="1" ht="12.75"/>
    <row r="782" s="230" customFormat="1" ht="12.75"/>
    <row r="783" s="230" customFormat="1" ht="12.75"/>
    <row r="784" s="230" customFormat="1" ht="12.75"/>
    <row r="785" s="230" customFormat="1" ht="12.75"/>
    <row r="786" s="230" customFormat="1" ht="12.75"/>
    <row r="787" s="230" customFormat="1" ht="12.75"/>
    <row r="788" s="230" customFormat="1" ht="12.75"/>
    <row r="789" s="230" customFormat="1" ht="12.75"/>
    <row r="790" s="230" customFormat="1" ht="12.75"/>
    <row r="791" s="230" customFormat="1" ht="12.75"/>
    <row r="792" s="230" customFormat="1" ht="12.75"/>
    <row r="793" s="230" customFormat="1" ht="12.75"/>
    <row r="794" s="230" customFormat="1" ht="12.75"/>
    <row r="795" s="230" customFormat="1" ht="12.75"/>
    <row r="796" s="230" customFormat="1" ht="12.75"/>
    <row r="797" s="230" customFormat="1" ht="12.75"/>
    <row r="798" s="230" customFormat="1" ht="12.75"/>
    <row r="799" s="230" customFormat="1" ht="12.75"/>
    <row r="800" s="230" customFormat="1" ht="12.75"/>
    <row r="801" s="230" customFormat="1" ht="12.75"/>
    <row r="802" s="230" customFormat="1" ht="12.75"/>
    <row r="803" s="230" customFormat="1" ht="12.75"/>
    <row r="804" s="230" customFormat="1" ht="12.75"/>
    <row r="805" s="230" customFormat="1" ht="12.75"/>
    <row r="806" s="230" customFormat="1" ht="12.75"/>
    <row r="807" s="230" customFormat="1" ht="12.75"/>
    <row r="808" s="230" customFormat="1" ht="12.75"/>
    <row r="809" s="230" customFormat="1" ht="12.75"/>
    <row r="810" s="230" customFormat="1" ht="12.75"/>
    <row r="811" s="230" customFormat="1" ht="12.75"/>
    <row r="812" s="230" customFormat="1" ht="12.75"/>
    <row r="813" s="230" customFormat="1" ht="12.75"/>
    <row r="814" s="230" customFormat="1" ht="12.75"/>
    <row r="815" s="230" customFormat="1" ht="12.75"/>
    <row r="816" s="230" customFormat="1" ht="12.75"/>
    <row r="817" s="230" customFormat="1" ht="12.75"/>
    <row r="818" s="230" customFormat="1" ht="12.75"/>
    <row r="819" s="230" customFormat="1" ht="12.75"/>
    <row r="820" s="230" customFormat="1" ht="12.75"/>
    <row r="821" s="230" customFormat="1" ht="12.75"/>
    <row r="822" s="230" customFormat="1" ht="12.75"/>
    <row r="823" s="230" customFormat="1" ht="12.75"/>
    <row r="824" s="230" customFormat="1" ht="12.75"/>
    <row r="825" s="230" customFormat="1" ht="12.75"/>
    <row r="826" s="230" customFormat="1" ht="12.75"/>
    <row r="827" s="230" customFormat="1" ht="12.75"/>
    <row r="828" s="230" customFormat="1" ht="12.75"/>
    <row r="829" s="230" customFormat="1" ht="12.75"/>
    <row r="830" s="230" customFormat="1" ht="12.75"/>
    <row r="831" s="230" customFormat="1" ht="12.75"/>
    <row r="832" s="230" customFormat="1" ht="12.75"/>
    <row r="833" s="230" customFormat="1" ht="12.75"/>
    <row r="834" s="230" customFormat="1" ht="12.75"/>
    <row r="835" s="230" customFormat="1" ht="12.75"/>
    <row r="836" s="230" customFormat="1" ht="12.75"/>
    <row r="837" s="230" customFormat="1" ht="12.75"/>
    <row r="838" s="230" customFormat="1" ht="12.75"/>
    <row r="839" s="230" customFormat="1" ht="12.75"/>
    <row r="840" s="230" customFormat="1" ht="12.75"/>
    <row r="841" s="230" customFormat="1" ht="12.75"/>
    <row r="842" s="230" customFormat="1" ht="12.75"/>
    <row r="843" s="230" customFormat="1" ht="12.75"/>
    <row r="844" s="230" customFormat="1" ht="12.75"/>
    <row r="845" s="230" customFormat="1" ht="12.75"/>
    <row r="846" s="230" customFormat="1" ht="12.75"/>
    <row r="847" s="230" customFormat="1" ht="12.75"/>
    <row r="848" s="230" customFormat="1" ht="12.75"/>
    <row r="849" s="230" customFormat="1" ht="12.75"/>
    <row r="850" s="230" customFormat="1" ht="12.75"/>
    <row r="851" s="230" customFormat="1" ht="12.75"/>
    <row r="852" s="230" customFormat="1" ht="12.75"/>
    <row r="853" s="230" customFormat="1" ht="12.75"/>
    <row r="854" s="230" customFormat="1" ht="12.75"/>
    <row r="855" s="230" customFormat="1" ht="12.75"/>
    <row r="856" s="230" customFormat="1" ht="12.75"/>
    <row r="857" s="230" customFormat="1" ht="12.75"/>
    <row r="858" s="230" customFormat="1" ht="12.75"/>
    <row r="859" s="230" customFormat="1" ht="12.75"/>
    <row r="860" s="230" customFormat="1" ht="12.75"/>
    <row r="861" s="230" customFormat="1" ht="12.75"/>
    <row r="862" s="230" customFormat="1" ht="12.75"/>
    <row r="863" s="230" customFormat="1" ht="12.75"/>
    <row r="864" s="230" customFormat="1" ht="12.75"/>
    <row r="865" s="230" customFormat="1" ht="12.75"/>
    <row r="866" s="230" customFormat="1" ht="12.75"/>
    <row r="867" s="230" customFormat="1" ht="12.75"/>
    <row r="868" s="230" customFormat="1" ht="12.75"/>
    <row r="869" s="230" customFormat="1" ht="12.75"/>
    <row r="870" s="230" customFormat="1" ht="12.75"/>
    <row r="871" s="230" customFormat="1" ht="12.75"/>
    <row r="872" s="230" customFormat="1" ht="12.75"/>
    <row r="873" s="230" customFormat="1" ht="12.75"/>
    <row r="874" s="230" customFormat="1" ht="12.75"/>
    <row r="875" s="230" customFormat="1" ht="12.75"/>
    <row r="876" s="230" customFormat="1" ht="12.75"/>
    <row r="877" s="230" customFormat="1" ht="12.75"/>
    <row r="878" s="230" customFormat="1" ht="12.75"/>
    <row r="879" s="230" customFormat="1" ht="12.75"/>
    <row r="880" s="230" customFormat="1" ht="12.75"/>
    <row r="881" s="230" customFormat="1" ht="12.75"/>
    <row r="882" s="230" customFormat="1" ht="12.75"/>
    <row r="883" s="230" customFormat="1" ht="12.75"/>
    <row r="884" s="230" customFormat="1" ht="12.75"/>
    <row r="885" s="230" customFormat="1" ht="12.75"/>
    <row r="886" s="230" customFormat="1" ht="12.75"/>
    <row r="887" s="230" customFormat="1" ht="12.75"/>
    <row r="888" s="230" customFormat="1" ht="12.75"/>
    <row r="889" s="230" customFormat="1" ht="12.75"/>
    <row r="890" s="230" customFormat="1" ht="12.75"/>
    <row r="891" s="230" customFormat="1" ht="12.75"/>
    <row r="892" s="230" customFormat="1" ht="12.75"/>
    <row r="893" s="230" customFormat="1" ht="12.75"/>
    <row r="894" s="230" customFormat="1" ht="12.75"/>
    <row r="895" s="230" customFormat="1" ht="12.75"/>
    <row r="896" s="230" customFormat="1" ht="12.75"/>
    <row r="897" s="230" customFormat="1" ht="12.75"/>
    <row r="898" s="230" customFormat="1" ht="12.75"/>
    <row r="899" s="230" customFormat="1" ht="12.75"/>
    <row r="900" s="230" customFormat="1" ht="12.75"/>
    <row r="901" s="230" customFormat="1" ht="12.75"/>
    <row r="902" s="230" customFormat="1" ht="12.75"/>
    <row r="903" s="230" customFormat="1" ht="12.75"/>
    <row r="904" s="230" customFormat="1" ht="12.75"/>
    <row r="905" s="230" customFormat="1" ht="12.75"/>
    <row r="906" s="230" customFormat="1" ht="12.75"/>
    <row r="907" s="230" customFormat="1" ht="12.75"/>
    <row r="908" s="230" customFormat="1" ht="12.75"/>
    <row r="909" s="230" customFormat="1" ht="12.75"/>
    <row r="910" s="230" customFormat="1" ht="12.75"/>
    <row r="911" s="230" customFormat="1" ht="12.75"/>
    <row r="912" s="230" customFormat="1" ht="12.75"/>
    <row r="913" s="230" customFormat="1" ht="12.75"/>
    <row r="914" s="230" customFormat="1" ht="12.75"/>
    <row r="915" s="230" customFormat="1" ht="12.75"/>
    <row r="916" s="230" customFormat="1" ht="12.75"/>
    <row r="917" s="230" customFormat="1" ht="12.75"/>
    <row r="918" s="230" customFormat="1" ht="12.75"/>
    <row r="919" s="230" customFormat="1" ht="12.75"/>
    <row r="920" s="230" customFormat="1" ht="12.75"/>
    <row r="921" s="230" customFormat="1" ht="12.75"/>
    <row r="922" s="230" customFormat="1" ht="12.75"/>
    <row r="923" s="230" customFormat="1" ht="12.75"/>
    <row r="924" s="230" customFormat="1" ht="12.75"/>
    <row r="925" s="230" customFormat="1" ht="12.75"/>
    <row r="926" s="230" customFormat="1" ht="12.75"/>
    <row r="927" s="230" customFormat="1" ht="12.75"/>
    <row r="928" s="230" customFormat="1" ht="12.75"/>
    <row r="929" spans="2:3" s="230" customFormat="1" ht="12.75"/>
    <row r="930" spans="2:3" s="230" customFormat="1" ht="12.75"/>
    <row r="931" spans="2:3" s="230" customFormat="1" ht="12.75"/>
    <row r="932" spans="2:3" s="230" customFormat="1" ht="12.75"/>
    <row r="933" spans="2:3" s="230" customFormat="1" ht="12.75"/>
    <row r="934" spans="2:3" s="230" customFormat="1" ht="12.75"/>
    <row r="935" spans="2:3" s="230" customFormat="1" ht="12.75"/>
    <row r="936" spans="2:3" s="230" customFormat="1" ht="12.75"/>
    <row r="937" spans="2:3" s="230" customFormat="1" ht="12.75"/>
    <row r="938" spans="2:3">
      <c r="B938" s="225"/>
      <c r="C938" s="225"/>
    </row>
    <row r="939" spans="2:3">
      <c r="B939" s="225"/>
      <c r="C939" s="225"/>
    </row>
    <row r="940" spans="2:3">
      <c r="B940" s="225"/>
      <c r="C940" s="225"/>
    </row>
    <row r="941" spans="2:3">
      <c r="B941" s="225"/>
      <c r="C941" s="225"/>
    </row>
    <row r="942" spans="2:3">
      <c r="B942" s="225"/>
      <c r="C942" s="225"/>
    </row>
    <row r="943" spans="2:3">
      <c r="B943" s="225"/>
      <c r="C943" s="225"/>
    </row>
    <row r="944" spans="2:3">
      <c r="B944" s="225"/>
      <c r="C944" s="225"/>
    </row>
    <row r="945" spans="2:3">
      <c r="B945" s="225"/>
      <c r="C945" s="225"/>
    </row>
    <row r="946" spans="2:3">
      <c r="B946" s="225"/>
      <c r="C946" s="225"/>
    </row>
    <row r="947" spans="2:3">
      <c r="B947" s="225"/>
      <c r="C947" s="225"/>
    </row>
    <row r="948" spans="2:3">
      <c r="B948" s="225"/>
      <c r="C948" s="225"/>
    </row>
    <row r="949" spans="2:3">
      <c r="B949" s="225"/>
      <c r="C949" s="225"/>
    </row>
    <row r="950" spans="2:3">
      <c r="B950" s="225"/>
      <c r="C950" s="225"/>
    </row>
    <row r="951" spans="2:3">
      <c r="B951" s="225"/>
      <c r="C951" s="225"/>
    </row>
    <row r="952" spans="2:3">
      <c r="B952" s="225"/>
      <c r="C952" s="225"/>
    </row>
    <row r="953" spans="2:3">
      <c r="B953" s="225"/>
      <c r="C953" s="225"/>
    </row>
    <row r="954" spans="2:3">
      <c r="B954" s="225"/>
      <c r="C954" s="225"/>
    </row>
    <row r="955" spans="2:3">
      <c r="B955" s="225"/>
      <c r="C955" s="225"/>
    </row>
    <row r="956" spans="2:3">
      <c r="B956" s="225"/>
      <c r="C956" s="225"/>
    </row>
    <row r="957" spans="2:3">
      <c r="B957" s="225"/>
      <c r="C957" s="225"/>
    </row>
    <row r="958" spans="2:3">
      <c r="B958" s="225"/>
      <c r="C958" s="225"/>
    </row>
    <row r="959" spans="2:3">
      <c r="B959" s="225"/>
      <c r="C959" s="225"/>
    </row>
    <row r="960" spans="2:3">
      <c r="B960" s="225"/>
      <c r="C960" s="225"/>
    </row>
    <row r="961" spans="2:3">
      <c r="B961" s="225"/>
      <c r="C961" s="225"/>
    </row>
    <row r="962" spans="2:3">
      <c r="B962" s="225"/>
      <c r="C962" s="225"/>
    </row>
    <row r="963" spans="2:3">
      <c r="B963" s="225"/>
      <c r="C963" s="225"/>
    </row>
    <row r="964" spans="2:3">
      <c r="B964" s="225"/>
      <c r="C964" s="225"/>
    </row>
    <row r="965" spans="2:3">
      <c r="B965" s="225"/>
      <c r="C965" s="225"/>
    </row>
    <row r="966" spans="2:3">
      <c r="B966" s="225"/>
      <c r="C966" s="225"/>
    </row>
    <row r="967" spans="2:3">
      <c r="B967" s="225"/>
      <c r="C967" s="225"/>
    </row>
    <row r="968" spans="2:3">
      <c r="B968" s="225"/>
      <c r="C968" s="225"/>
    </row>
    <row r="969" spans="2:3">
      <c r="B969" s="225"/>
      <c r="C969" s="225"/>
    </row>
    <row r="970" spans="2:3">
      <c r="B970" s="225"/>
      <c r="C970" s="225"/>
    </row>
    <row r="971" spans="2:3">
      <c r="B971" s="225"/>
      <c r="C971" s="225"/>
    </row>
    <row r="972" spans="2:3">
      <c r="B972" s="225"/>
      <c r="C972" s="225"/>
    </row>
    <row r="973" spans="2:3">
      <c r="B973" s="225"/>
      <c r="C973" s="225"/>
    </row>
    <row r="974" spans="2:3">
      <c r="B974" s="225"/>
      <c r="C974" s="225"/>
    </row>
    <row r="975" spans="2:3">
      <c r="B975" s="225"/>
      <c r="C975" s="225"/>
    </row>
    <row r="976" spans="2:3">
      <c r="B976" s="225"/>
      <c r="C976" s="225"/>
    </row>
    <row r="977" spans="2:3">
      <c r="B977" s="225"/>
      <c r="C977" s="225"/>
    </row>
    <row r="978" spans="2:3">
      <c r="B978" s="225"/>
      <c r="C978" s="225"/>
    </row>
    <row r="979" spans="2:3">
      <c r="B979" s="225"/>
      <c r="C979" s="225"/>
    </row>
    <row r="980" spans="2:3">
      <c r="B980" s="225"/>
      <c r="C980" s="225"/>
    </row>
    <row r="981" spans="2:3">
      <c r="B981" s="225"/>
      <c r="C981" s="225"/>
    </row>
    <row r="982" spans="2:3">
      <c r="B982" s="225"/>
      <c r="C982" s="225"/>
    </row>
    <row r="983" spans="2:3">
      <c r="B983" s="225"/>
      <c r="C983" s="225"/>
    </row>
    <row r="984" spans="2:3">
      <c r="B984" s="225"/>
      <c r="C984" s="225"/>
    </row>
    <row r="985" spans="2:3">
      <c r="B985" s="225"/>
      <c r="C985" s="225"/>
    </row>
    <row r="986" spans="2:3">
      <c r="B986" s="225"/>
      <c r="C986" s="225"/>
    </row>
    <row r="987" spans="2:3">
      <c r="B987" s="225"/>
      <c r="C987" s="225"/>
    </row>
    <row r="988" spans="2:3">
      <c r="B988" s="225"/>
      <c r="C988" s="225"/>
    </row>
    <row r="989" spans="2:3">
      <c r="B989" s="225"/>
      <c r="C989" s="225"/>
    </row>
    <row r="990" spans="2:3">
      <c r="B990" s="225"/>
      <c r="C990" s="225"/>
    </row>
    <row r="991" spans="2:3">
      <c r="B991" s="225"/>
      <c r="C991" s="225"/>
    </row>
    <row r="992" spans="2:3">
      <c r="B992" s="225"/>
      <c r="C992" s="225"/>
    </row>
    <row r="993" spans="2:3">
      <c r="B993" s="225"/>
      <c r="C993" s="225"/>
    </row>
    <row r="994" spans="2:3">
      <c r="B994" s="225"/>
      <c r="C994" s="225"/>
    </row>
    <row r="995" spans="2:3">
      <c r="B995" s="225"/>
      <c r="C995" s="225"/>
    </row>
    <row r="996" spans="2:3">
      <c r="B996" s="225"/>
      <c r="C996" s="225"/>
    </row>
    <row r="997" spans="2:3">
      <c r="B997" s="225"/>
      <c r="C997" s="225"/>
    </row>
    <row r="998" spans="2:3">
      <c r="B998" s="225"/>
      <c r="C998" s="225"/>
    </row>
    <row r="999" spans="2:3">
      <c r="B999" s="225"/>
      <c r="C999" s="225"/>
    </row>
    <row r="1000" spans="2:3">
      <c r="B1000" s="225"/>
      <c r="C1000" s="225"/>
    </row>
    <row r="1001" spans="2:3">
      <c r="B1001" s="225"/>
      <c r="C1001" s="225"/>
    </row>
    <row r="1002" spans="2:3">
      <c r="B1002" s="225"/>
      <c r="C1002" s="225"/>
    </row>
    <row r="1003" spans="2:3">
      <c r="B1003" s="225"/>
      <c r="C1003" s="225"/>
    </row>
    <row r="1004" spans="2:3">
      <c r="B1004" s="225"/>
      <c r="C1004" s="225"/>
    </row>
    <row r="1005" spans="2:3">
      <c r="B1005" s="225"/>
      <c r="C1005" s="225"/>
    </row>
    <row r="1006" spans="2:3">
      <c r="B1006" s="225"/>
      <c r="C1006" s="225"/>
    </row>
    <row r="1007" spans="2:3">
      <c r="B1007" s="225"/>
      <c r="C1007" s="225"/>
    </row>
    <row r="1008" spans="2:3">
      <c r="B1008" s="225"/>
      <c r="C1008" s="225"/>
    </row>
    <row r="1009" spans="2:3">
      <c r="B1009" s="225"/>
      <c r="C1009" s="225"/>
    </row>
    <row r="1010" spans="2:3">
      <c r="B1010" s="225"/>
      <c r="C1010" s="225"/>
    </row>
    <row r="1011" spans="2:3">
      <c r="B1011" s="225"/>
      <c r="C1011" s="225"/>
    </row>
    <row r="1012" spans="2:3">
      <c r="B1012" s="225"/>
      <c r="C1012" s="225"/>
    </row>
    <row r="1013" spans="2:3">
      <c r="B1013" s="225"/>
      <c r="C1013" s="225"/>
    </row>
    <row r="1014" spans="2:3">
      <c r="B1014" s="225"/>
      <c r="C1014" s="225"/>
    </row>
    <row r="1015" spans="2:3">
      <c r="B1015" s="225"/>
      <c r="C1015" s="225"/>
    </row>
    <row r="1016" spans="2:3">
      <c r="B1016" s="225"/>
      <c r="C1016" s="225"/>
    </row>
    <row r="1017" spans="2:3">
      <c r="B1017" s="225"/>
      <c r="C1017" s="225"/>
    </row>
    <row r="1018" spans="2:3">
      <c r="B1018" s="225"/>
      <c r="C1018" s="225"/>
    </row>
    <row r="1019" spans="2:3">
      <c r="B1019" s="225"/>
      <c r="C1019" s="225"/>
    </row>
    <row r="1020" spans="2:3">
      <c r="B1020" s="225"/>
      <c r="C1020" s="225"/>
    </row>
    <row r="1021" spans="2:3">
      <c r="B1021" s="225"/>
      <c r="C1021" s="225"/>
    </row>
    <row r="1022" spans="2:3">
      <c r="B1022" s="225"/>
      <c r="C1022" s="225"/>
    </row>
    <row r="1023" spans="2:3">
      <c r="B1023" s="225"/>
      <c r="C1023" s="225"/>
    </row>
    <row r="1024" spans="2:3">
      <c r="B1024" s="225"/>
      <c r="C1024" s="225"/>
    </row>
    <row r="1025" spans="2:3">
      <c r="B1025" s="225"/>
      <c r="C1025" s="225"/>
    </row>
    <row r="1026" spans="2:3">
      <c r="B1026" s="225"/>
      <c r="C1026" s="225"/>
    </row>
    <row r="1027" spans="2:3">
      <c r="B1027" s="225"/>
      <c r="C1027" s="225"/>
    </row>
    <row r="1028" spans="2:3">
      <c r="B1028" s="225"/>
      <c r="C1028" s="225"/>
    </row>
    <row r="1029" spans="2:3">
      <c r="B1029" s="225"/>
      <c r="C1029" s="225"/>
    </row>
    <row r="1030" spans="2:3">
      <c r="B1030" s="225"/>
      <c r="C1030" s="225"/>
    </row>
    <row r="1031" spans="2:3">
      <c r="B1031" s="225"/>
      <c r="C1031" s="225"/>
    </row>
    <row r="1032" spans="2:3">
      <c r="B1032" s="225"/>
      <c r="C1032" s="225"/>
    </row>
    <row r="1033" spans="2:3">
      <c r="B1033" s="225"/>
      <c r="C1033" s="225"/>
    </row>
    <row r="1034" spans="2:3">
      <c r="B1034" s="225"/>
      <c r="C1034" s="225"/>
    </row>
    <row r="1035" spans="2:3">
      <c r="B1035" s="225"/>
      <c r="C1035" s="225"/>
    </row>
    <row r="1036" spans="2:3">
      <c r="B1036" s="225"/>
      <c r="C1036" s="225"/>
    </row>
    <row r="1037" spans="2:3">
      <c r="B1037" s="225"/>
      <c r="C1037" s="225"/>
    </row>
    <row r="1038" spans="2:3">
      <c r="B1038" s="225"/>
      <c r="C1038" s="225"/>
    </row>
    <row r="1039" spans="2:3">
      <c r="B1039" s="225"/>
      <c r="C1039" s="225"/>
    </row>
    <row r="1040" spans="2:3">
      <c r="B1040" s="225"/>
      <c r="C1040" s="225"/>
    </row>
    <row r="1041" spans="2:3">
      <c r="B1041" s="225"/>
      <c r="C1041" s="225"/>
    </row>
    <row r="1042" spans="2:3">
      <c r="B1042" s="225"/>
      <c r="C1042" s="225"/>
    </row>
    <row r="1043" spans="2:3">
      <c r="B1043" s="225"/>
      <c r="C1043" s="225"/>
    </row>
    <row r="1044" spans="2:3">
      <c r="B1044" s="225"/>
      <c r="C1044" s="225"/>
    </row>
    <row r="1045" spans="2:3">
      <c r="B1045" s="225"/>
      <c r="C1045" s="225"/>
    </row>
    <row r="1046" spans="2:3">
      <c r="B1046" s="225"/>
      <c r="C1046" s="225"/>
    </row>
    <row r="1047" spans="2:3">
      <c r="B1047" s="225"/>
      <c r="C1047" s="225"/>
    </row>
    <row r="1048" spans="2:3">
      <c r="B1048" s="225"/>
      <c r="C1048" s="225"/>
    </row>
    <row r="1049" spans="2:3">
      <c r="B1049" s="225"/>
      <c r="C1049" s="225"/>
    </row>
    <row r="1050" spans="2:3">
      <c r="B1050" s="225"/>
      <c r="C1050" s="225"/>
    </row>
    <row r="1051" spans="2:3">
      <c r="B1051" s="225"/>
      <c r="C1051" s="225"/>
    </row>
    <row r="1052" spans="2:3">
      <c r="B1052" s="225"/>
      <c r="C1052" s="225"/>
    </row>
    <row r="1053" spans="2:3">
      <c r="B1053" s="225"/>
      <c r="C1053" s="225"/>
    </row>
    <row r="1054" spans="2:3">
      <c r="B1054" s="225"/>
      <c r="C1054" s="225"/>
    </row>
    <row r="1055" spans="2:3">
      <c r="B1055" s="225"/>
      <c r="C1055" s="225"/>
    </row>
    <row r="1056" spans="2:3">
      <c r="B1056" s="225"/>
      <c r="C1056" s="225"/>
    </row>
    <row r="1057" spans="2:3">
      <c r="B1057" s="225"/>
      <c r="C1057" s="225"/>
    </row>
    <row r="1058" spans="2:3">
      <c r="B1058" s="225"/>
      <c r="C1058" s="225"/>
    </row>
    <row r="1059" spans="2:3">
      <c r="B1059" s="225"/>
      <c r="C1059" s="225"/>
    </row>
    <row r="1060" spans="2:3">
      <c r="B1060" s="225"/>
      <c r="C1060" s="225"/>
    </row>
    <row r="1061" spans="2:3">
      <c r="B1061" s="225"/>
      <c r="C1061" s="225"/>
    </row>
    <row r="1062" spans="2:3">
      <c r="B1062" s="225"/>
      <c r="C1062" s="225"/>
    </row>
    <row r="1063" spans="2:3">
      <c r="B1063" s="225"/>
      <c r="C1063" s="225"/>
    </row>
    <row r="1064" spans="2:3">
      <c r="B1064" s="225"/>
      <c r="C1064" s="225"/>
    </row>
    <row r="1065" spans="2:3">
      <c r="B1065" s="225"/>
      <c r="C1065" s="225"/>
    </row>
    <row r="1066" spans="2:3">
      <c r="B1066" s="225"/>
      <c r="C1066" s="225"/>
    </row>
    <row r="1067" spans="2:3">
      <c r="B1067" s="225"/>
      <c r="C1067" s="225"/>
    </row>
    <row r="1068" spans="2:3">
      <c r="B1068" s="225"/>
      <c r="C1068" s="225"/>
    </row>
    <row r="1069" spans="2:3">
      <c r="B1069" s="225"/>
      <c r="C1069" s="225"/>
    </row>
    <row r="1070" spans="2:3">
      <c r="B1070" s="225"/>
      <c r="C1070" s="225"/>
    </row>
    <row r="1071" spans="2:3">
      <c r="B1071" s="225"/>
      <c r="C1071" s="225"/>
    </row>
    <row r="1072" spans="2:3">
      <c r="B1072" s="225"/>
      <c r="C1072" s="225"/>
    </row>
    <row r="1073" spans="2:3">
      <c r="B1073" s="225"/>
      <c r="C1073" s="225"/>
    </row>
    <row r="1074" spans="2:3">
      <c r="B1074" s="225"/>
      <c r="C1074" s="225"/>
    </row>
    <row r="1075" spans="2:3">
      <c r="B1075" s="225"/>
      <c r="C1075" s="225"/>
    </row>
    <row r="1076" spans="2:3">
      <c r="B1076" s="225"/>
      <c r="C1076" s="225"/>
    </row>
    <row r="1077" spans="2:3">
      <c r="B1077" s="225"/>
      <c r="C1077" s="225"/>
    </row>
    <row r="1078" spans="2:3">
      <c r="B1078" s="225"/>
      <c r="C1078" s="225"/>
    </row>
    <row r="1079" spans="2:3">
      <c r="B1079" s="225"/>
      <c r="C1079" s="225"/>
    </row>
    <row r="1080" spans="2:3">
      <c r="B1080" s="225"/>
      <c r="C1080" s="225"/>
    </row>
    <row r="1081" spans="2:3">
      <c r="B1081" s="225"/>
      <c r="C1081" s="225"/>
    </row>
    <row r="1082" spans="2:3">
      <c r="B1082" s="225"/>
      <c r="C1082" s="225"/>
    </row>
    <row r="1083" spans="2:3">
      <c r="B1083" s="225"/>
      <c r="C1083" s="225"/>
    </row>
    <row r="1084" spans="2:3">
      <c r="B1084" s="225"/>
      <c r="C1084" s="225"/>
    </row>
    <row r="1085" spans="2:3">
      <c r="B1085" s="225"/>
      <c r="C1085" s="225"/>
    </row>
    <row r="1086" spans="2:3">
      <c r="B1086" s="225"/>
      <c r="C1086" s="225"/>
    </row>
    <row r="1087" spans="2:3">
      <c r="B1087" s="225"/>
      <c r="C1087" s="225"/>
    </row>
    <row r="1088" spans="2:3">
      <c r="B1088" s="225"/>
      <c r="C1088" s="225"/>
    </row>
    <row r="1089" spans="2:3">
      <c r="B1089" s="225"/>
      <c r="C1089" s="225"/>
    </row>
    <row r="1090" spans="2:3">
      <c r="B1090" s="225"/>
      <c r="C1090" s="225"/>
    </row>
    <row r="1091" spans="2:3">
      <c r="B1091" s="225"/>
      <c r="C1091" s="225"/>
    </row>
    <row r="1092" spans="2:3">
      <c r="B1092" s="225"/>
      <c r="C1092" s="225"/>
    </row>
    <row r="1093" spans="2:3">
      <c r="B1093" s="225"/>
      <c r="C1093" s="225"/>
    </row>
    <row r="1094" spans="2:3">
      <c r="B1094" s="225"/>
      <c r="C1094" s="225"/>
    </row>
    <row r="1095" spans="2:3">
      <c r="B1095" s="225"/>
      <c r="C1095" s="225"/>
    </row>
    <row r="1096" spans="2:3">
      <c r="B1096" s="225"/>
      <c r="C1096" s="225"/>
    </row>
    <row r="1097" spans="2:3">
      <c r="B1097" s="225"/>
      <c r="C1097" s="225"/>
    </row>
    <row r="1098" spans="2:3">
      <c r="B1098" s="225"/>
      <c r="C1098" s="225"/>
    </row>
    <row r="1099" spans="2:3">
      <c r="B1099" s="225"/>
      <c r="C1099" s="225"/>
    </row>
    <row r="1100" spans="2:3">
      <c r="B1100" s="225"/>
      <c r="C1100" s="225"/>
    </row>
    <row r="1101" spans="2:3">
      <c r="B1101" s="225"/>
      <c r="C1101" s="225"/>
    </row>
    <row r="1102" spans="2:3">
      <c r="B1102" s="225"/>
      <c r="C1102" s="225"/>
    </row>
    <row r="1103" spans="2:3">
      <c r="B1103" s="225"/>
      <c r="C1103" s="225"/>
    </row>
    <row r="1104" spans="2:3">
      <c r="B1104" s="225"/>
      <c r="C1104" s="225"/>
    </row>
    <row r="1105" spans="2:3">
      <c r="B1105" s="225"/>
      <c r="C1105" s="225"/>
    </row>
    <row r="1106" spans="2:3">
      <c r="B1106" s="225"/>
      <c r="C1106" s="225"/>
    </row>
    <row r="1107" spans="2:3">
      <c r="B1107" s="225"/>
      <c r="C1107" s="225"/>
    </row>
    <row r="1108" spans="2:3">
      <c r="B1108" s="225"/>
      <c r="C1108" s="225"/>
    </row>
    <row r="1109" spans="2:3">
      <c r="B1109" s="225"/>
      <c r="C1109" s="225"/>
    </row>
    <row r="1110" spans="2:3">
      <c r="B1110" s="225"/>
      <c r="C1110" s="225"/>
    </row>
    <row r="1111" spans="2:3">
      <c r="B1111" s="225"/>
      <c r="C1111" s="225"/>
    </row>
    <row r="1112" spans="2:3">
      <c r="B1112" s="225"/>
      <c r="C1112" s="225"/>
    </row>
    <row r="1113" spans="2:3">
      <c r="B1113" s="225"/>
      <c r="C1113" s="225"/>
    </row>
    <row r="1114" spans="2:3">
      <c r="B1114" s="225"/>
      <c r="C1114" s="225"/>
    </row>
    <row r="1115" spans="2:3">
      <c r="B1115" s="225"/>
      <c r="C1115" s="225"/>
    </row>
    <row r="1116" spans="2:3">
      <c r="B1116" s="225"/>
      <c r="C1116" s="225"/>
    </row>
    <row r="1117" spans="2:3">
      <c r="B1117" s="225"/>
      <c r="C1117" s="225"/>
    </row>
    <row r="1118" spans="2:3">
      <c r="B1118" s="225"/>
      <c r="C1118" s="225"/>
    </row>
    <row r="1119" spans="2:3">
      <c r="B1119" s="225"/>
      <c r="C1119" s="225"/>
    </row>
    <row r="1120" spans="2:3">
      <c r="B1120" s="225"/>
      <c r="C1120" s="225"/>
    </row>
    <row r="1121" spans="2:3">
      <c r="B1121" s="225"/>
      <c r="C1121" s="225"/>
    </row>
    <row r="1122" spans="2:3">
      <c r="B1122" s="225"/>
      <c r="C1122" s="225"/>
    </row>
    <row r="1123" spans="2:3">
      <c r="B1123" s="225"/>
      <c r="C1123" s="225"/>
    </row>
    <row r="1124" spans="2:3">
      <c r="B1124" s="225"/>
      <c r="C1124" s="225"/>
    </row>
    <row r="1125" spans="2:3">
      <c r="B1125" s="225"/>
      <c r="C1125" s="225"/>
    </row>
    <row r="1126" spans="2:3">
      <c r="B1126" s="225"/>
      <c r="C1126" s="225"/>
    </row>
    <row r="1127" spans="2:3">
      <c r="B1127" s="225"/>
      <c r="C1127" s="225"/>
    </row>
    <row r="1128" spans="2:3">
      <c r="B1128" s="225"/>
      <c r="C1128" s="225"/>
    </row>
    <row r="1129" spans="2:3">
      <c r="B1129" s="225"/>
      <c r="C1129" s="225"/>
    </row>
    <row r="1130" spans="2:3">
      <c r="B1130" s="225"/>
      <c r="C1130" s="225"/>
    </row>
    <row r="1131" spans="2:3">
      <c r="B1131" s="225"/>
      <c r="C1131" s="225"/>
    </row>
    <row r="1132" spans="2:3">
      <c r="B1132" s="225"/>
      <c r="C1132" s="225"/>
    </row>
    <row r="1133" spans="2:3">
      <c r="B1133" s="225"/>
      <c r="C1133" s="225"/>
    </row>
    <row r="1134" spans="2:3">
      <c r="B1134" s="225"/>
      <c r="C1134" s="225"/>
    </row>
    <row r="1135" spans="2:3">
      <c r="B1135" s="225"/>
      <c r="C1135" s="225"/>
    </row>
    <row r="1136" spans="2:3">
      <c r="B1136" s="225"/>
      <c r="C1136" s="225"/>
    </row>
    <row r="1137" spans="2:3">
      <c r="B1137" s="225"/>
      <c r="C1137" s="225"/>
    </row>
    <row r="1138" spans="2:3">
      <c r="B1138" s="225"/>
      <c r="C1138" s="225"/>
    </row>
    <row r="1139" spans="2:3">
      <c r="B1139" s="225"/>
      <c r="C1139" s="225"/>
    </row>
    <row r="1140" spans="2:3">
      <c r="B1140" s="225"/>
      <c r="C1140" s="225"/>
    </row>
    <row r="1141" spans="2:3">
      <c r="B1141" s="225"/>
      <c r="C1141" s="225"/>
    </row>
    <row r="1142" spans="2:3">
      <c r="B1142" s="225"/>
      <c r="C1142" s="225"/>
    </row>
    <row r="1143" spans="2:3">
      <c r="B1143" s="225"/>
      <c r="C1143" s="225"/>
    </row>
    <row r="1144" spans="2:3">
      <c r="B1144" s="225"/>
      <c r="C1144" s="225"/>
    </row>
    <row r="1145" spans="2:3">
      <c r="B1145" s="225"/>
      <c r="C1145" s="225"/>
    </row>
    <row r="1146" spans="2:3">
      <c r="B1146" s="225"/>
      <c r="C1146" s="225"/>
    </row>
    <row r="1147" spans="2:3">
      <c r="B1147" s="225"/>
      <c r="C1147" s="225"/>
    </row>
    <row r="1148" spans="2:3">
      <c r="B1148" s="225"/>
      <c r="C1148" s="225"/>
    </row>
    <row r="1149" spans="2:3">
      <c r="B1149" s="225"/>
      <c r="C1149" s="225"/>
    </row>
    <row r="1150" spans="2:3">
      <c r="B1150" s="225"/>
      <c r="C1150" s="225"/>
    </row>
    <row r="1151" spans="2:3">
      <c r="B1151" s="225"/>
      <c r="C1151" s="225"/>
    </row>
    <row r="1152" spans="2:3">
      <c r="B1152" s="225"/>
      <c r="C1152" s="225"/>
    </row>
    <row r="1153" spans="2:3">
      <c r="B1153" s="225"/>
      <c r="C1153" s="225"/>
    </row>
    <row r="1154" spans="2:3">
      <c r="B1154" s="225"/>
      <c r="C1154" s="225"/>
    </row>
    <row r="1155" spans="2:3">
      <c r="B1155" s="225"/>
      <c r="C1155" s="225"/>
    </row>
    <row r="1156" spans="2:3">
      <c r="B1156" s="225"/>
      <c r="C1156" s="225"/>
    </row>
    <row r="1157" spans="2:3">
      <c r="B1157" s="225"/>
      <c r="C1157" s="225"/>
    </row>
    <row r="1158" spans="2:3">
      <c r="B1158" s="225"/>
      <c r="C1158" s="225"/>
    </row>
    <row r="1159" spans="2:3">
      <c r="B1159" s="225"/>
      <c r="C1159" s="225"/>
    </row>
    <row r="1160" spans="2:3">
      <c r="B1160" s="225"/>
      <c r="C1160" s="225"/>
    </row>
    <row r="1161" spans="2:3">
      <c r="B1161" s="225"/>
      <c r="C1161" s="225"/>
    </row>
    <row r="1162" spans="2:3">
      <c r="B1162" s="225"/>
      <c r="C1162" s="225"/>
    </row>
    <row r="1163" spans="2:3">
      <c r="B1163" s="225"/>
      <c r="C1163" s="225"/>
    </row>
    <row r="1164" spans="2:3">
      <c r="B1164" s="225"/>
      <c r="C1164" s="225"/>
    </row>
    <row r="1165" spans="2:3">
      <c r="B1165" s="225"/>
      <c r="C1165" s="225"/>
    </row>
    <row r="1166" spans="2:3">
      <c r="B1166" s="225"/>
      <c r="C1166" s="225"/>
    </row>
    <row r="1167" spans="2:3">
      <c r="B1167" s="225"/>
      <c r="C1167" s="225"/>
    </row>
    <row r="1168" spans="2:3">
      <c r="B1168" s="225"/>
      <c r="C1168" s="225"/>
    </row>
    <row r="1169" spans="2:3">
      <c r="B1169" s="225"/>
      <c r="C1169" s="225"/>
    </row>
    <row r="1170" spans="2:3">
      <c r="B1170" s="225"/>
      <c r="C1170" s="225"/>
    </row>
    <row r="1171" spans="2:3">
      <c r="B1171" s="225"/>
      <c r="C1171" s="225"/>
    </row>
    <row r="1172" spans="2:3">
      <c r="B1172" s="225"/>
      <c r="C1172" s="225"/>
    </row>
    <row r="1173" spans="2:3">
      <c r="B1173" s="225"/>
      <c r="C1173" s="225"/>
    </row>
    <row r="1174" spans="2:3">
      <c r="B1174" s="225"/>
      <c r="C1174" s="225"/>
    </row>
    <row r="1175" spans="2:3">
      <c r="B1175" s="225"/>
      <c r="C1175" s="225"/>
    </row>
    <row r="1176" spans="2:3">
      <c r="B1176" s="225"/>
      <c r="C1176" s="225"/>
    </row>
    <row r="1177" spans="2:3">
      <c r="B1177" s="225"/>
      <c r="C1177" s="225"/>
    </row>
    <row r="1178" spans="2:3">
      <c r="B1178" s="225"/>
      <c r="C1178" s="225"/>
    </row>
    <row r="1179" spans="2:3">
      <c r="B1179" s="225"/>
      <c r="C1179" s="225"/>
    </row>
    <row r="1180" spans="2:3">
      <c r="B1180" s="225"/>
      <c r="C1180" s="225"/>
    </row>
    <row r="1181" spans="2:3">
      <c r="B1181" s="225"/>
      <c r="C1181" s="225"/>
    </row>
    <row r="1182" spans="2:3">
      <c r="B1182" s="225"/>
      <c r="C1182" s="225"/>
    </row>
    <row r="1183" spans="2:3">
      <c r="B1183" s="225"/>
      <c r="C1183" s="225"/>
    </row>
    <row r="1184" spans="2:3">
      <c r="B1184" s="225"/>
      <c r="C1184" s="225"/>
    </row>
    <row r="1185" spans="2:3">
      <c r="B1185" s="225"/>
      <c r="C1185" s="225"/>
    </row>
    <row r="1186" spans="2:3">
      <c r="B1186" s="225"/>
      <c r="C1186" s="225"/>
    </row>
    <row r="1187" spans="2:3">
      <c r="B1187" s="225"/>
      <c r="C1187" s="225"/>
    </row>
    <row r="1188" spans="2:3">
      <c r="B1188" s="225"/>
      <c r="C1188" s="225"/>
    </row>
    <row r="1189" spans="2:3">
      <c r="B1189" s="225"/>
      <c r="C1189" s="225"/>
    </row>
    <row r="1190" spans="2:3">
      <c r="B1190" s="225"/>
      <c r="C1190" s="225"/>
    </row>
    <row r="1191" spans="2:3">
      <c r="B1191" s="225"/>
      <c r="C1191" s="225"/>
    </row>
    <row r="1192" spans="2:3">
      <c r="B1192" s="225"/>
      <c r="C1192" s="225"/>
    </row>
    <row r="1193" spans="2:3">
      <c r="B1193" s="225"/>
      <c r="C1193" s="225"/>
    </row>
    <row r="1194" spans="2:3">
      <c r="B1194" s="225"/>
      <c r="C1194" s="225"/>
    </row>
    <row r="1195" spans="2:3">
      <c r="B1195" s="225"/>
      <c r="C1195" s="225"/>
    </row>
    <row r="1196" spans="2:3">
      <c r="B1196" s="225"/>
      <c r="C1196" s="225"/>
    </row>
    <row r="1197" spans="2:3">
      <c r="B1197" s="225"/>
      <c r="C1197" s="225"/>
    </row>
    <row r="1198" spans="2:3">
      <c r="B1198" s="225"/>
      <c r="C1198" s="225"/>
    </row>
    <row r="1199" spans="2:3">
      <c r="B1199" s="225"/>
      <c r="C1199" s="225"/>
    </row>
    <row r="1200" spans="2:3">
      <c r="B1200" s="225"/>
      <c r="C1200" s="225"/>
    </row>
    <row r="1201" spans="2:3">
      <c r="B1201" s="225"/>
      <c r="C1201" s="225"/>
    </row>
    <row r="1202" spans="2:3">
      <c r="B1202" s="225"/>
      <c r="C1202" s="225"/>
    </row>
    <row r="1203" spans="2:3">
      <c r="B1203" s="225"/>
      <c r="C1203" s="225"/>
    </row>
    <row r="1204" spans="2:3">
      <c r="B1204" s="225"/>
      <c r="C1204" s="225"/>
    </row>
    <row r="1205" spans="2:3">
      <c r="B1205" s="225"/>
      <c r="C1205" s="225"/>
    </row>
    <row r="1206" spans="2:3">
      <c r="B1206" s="225"/>
      <c r="C1206" s="225"/>
    </row>
    <row r="1207" spans="2:3">
      <c r="B1207" s="225"/>
      <c r="C1207" s="225"/>
    </row>
    <row r="1208" spans="2:3">
      <c r="B1208" s="225"/>
      <c r="C1208" s="225"/>
    </row>
    <row r="1209" spans="2:3">
      <c r="B1209" s="225"/>
      <c r="C1209" s="225"/>
    </row>
    <row r="1210" spans="2:3">
      <c r="B1210" s="225"/>
      <c r="C1210" s="225"/>
    </row>
    <row r="1211" spans="2:3">
      <c r="B1211" s="225"/>
      <c r="C1211" s="225"/>
    </row>
    <row r="1212" spans="2:3">
      <c r="B1212" s="225"/>
      <c r="C1212" s="225"/>
    </row>
    <row r="1213" spans="2:3">
      <c r="B1213" s="225"/>
      <c r="C1213" s="225"/>
    </row>
    <row r="1214" spans="2:3">
      <c r="B1214" s="225"/>
      <c r="C1214" s="225"/>
    </row>
    <row r="1215" spans="2:3">
      <c r="B1215" s="225"/>
      <c r="C1215" s="225"/>
    </row>
    <row r="1216" spans="2:3">
      <c r="B1216" s="225"/>
      <c r="C1216" s="225"/>
    </row>
    <row r="1217" spans="2:3">
      <c r="B1217" s="225"/>
      <c r="C1217" s="225"/>
    </row>
    <row r="1218" spans="2:3">
      <c r="B1218" s="225"/>
      <c r="C1218" s="225"/>
    </row>
    <row r="1219" spans="2:3">
      <c r="B1219" s="225"/>
      <c r="C1219" s="225"/>
    </row>
    <row r="1220" spans="2:3">
      <c r="B1220" s="225"/>
      <c r="C1220" s="225"/>
    </row>
    <row r="1221" spans="2:3">
      <c r="B1221" s="225"/>
      <c r="C1221" s="225"/>
    </row>
    <row r="1222" spans="2:3">
      <c r="B1222" s="225"/>
      <c r="C1222" s="225"/>
    </row>
    <row r="1223" spans="2:3">
      <c r="B1223" s="225"/>
      <c r="C1223" s="225"/>
    </row>
    <row r="1224" spans="2:3">
      <c r="B1224" s="225"/>
      <c r="C1224" s="225"/>
    </row>
    <row r="1225" spans="2:3">
      <c r="B1225" s="225"/>
      <c r="C1225" s="225"/>
    </row>
    <row r="1226" spans="2:3">
      <c r="B1226" s="225"/>
      <c r="C1226" s="225"/>
    </row>
    <row r="1227" spans="2:3">
      <c r="B1227" s="225"/>
      <c r="C1227" s="225"/>
    </row>
    <row r="1228" spans="2:3">
      <c r="B1228" s="225"/>
      <c r="C1228" s="225"/>
    </row>
    <row r="1229" spans="2:3">
      <c r="B1229" s="225"/>
      <c r="C1229" s="225"/>
    </row>
    <row r="1230" spans="2:3">
      <c r="B1230" s="225"/>
      <c r="C1230" s="225"/>
    </row>
    <row r="1231" spans="2:3">
      <c r="B1231" s="225"/>
      <c r="C1231" s="225"/>
    </row>
    <row r="1232" spans="2:3">
      <c r="B1232" s="225"/>
      <c r="C1232" s="225"/>
    </row>
    <row r="1233" spans="2:3">
      <c r="B1233" s="225"/>
      <c r="C1233" s="225"/>
    </row>
    <row r="1234" spans="2:3">
      <c r="B1234" s="225"/>
      <c r="C1234" s="225"/>
    </row>
    <row r="1235" spans="2:3">
      <c r="B1235" s="225"/>
      <c r="C1235" s="225"/>
    </row>
    <row r="1236" spans="2:3">
      <c r="B1236" s="225"/>
      <c r="C1236" s="225"/>
    </row>
    <row r="1237" spans="2:3">
      <c r="B1237" s="225"/>
      <c r="C1237" s="225"/>
    </row>
    <row r="1238" spans="2:3">
      <c r="B1238" s="225"/>
      <c r="C1238" s="225"/>
    </row>
    <row r="1239" spans="2:3">
      <c r="B1239" s="225"/>
      <c r="C1239" s="225"/>
    </row>
    <row r="1240" spans="2:3">
      <c r="B1240" s="225"/>
      <c r="C1240" s="225"/>
    </row>
    <row r="1241" spans="2:3">
      <c r="B1241" s="225"/>
      <c r="C1241" s="225"/>
    </row>
    <row r="1242" spans="2:3">
      <c r="B1242" s="225"/>
      <c r="C1242" s="225"/>
    </row>
    <row r="1243" spans="2:3">
      <c r="B1243" s="225"/>
      <c r="C1243" s="225"/>
    </row>
    <row r="1244" spans="2:3">
      <c r="B1244" s="225"/>
      <c r="C1244" s="225"/>
    </row>
    <row r="1245" spans="2:3">
      <c r="B1245" s="225"/>
      <c r="C1245" s="225"/>
    </row>
    <row r="1246" spans="2:3">
      <c r="B1246" s="225"/>
      <c r="C1246" s="225"/>
    </row>
    <row r="1247" spans="2:3">
      <c r="B1247" s="225"/>
      <c r="C1247" s="225"/>
    </row>
    <row r="1248" spans="2:3">
      <c r="B1248" s="225"/>
      <c r="C1248" s="225"/>
    </row>
    <row r="1249" spans="2:3">
      <c r="B1249" s="225"/>
      <c r="C1249" s="225"/>
    </row>
    <row r="1250" spans="2:3">
      <c r="B1250" s="225"/>
      <c r="C1250" s="225"/>
    </row>
    <row r="1251" spans="2:3">
      <c r="B1251" s="225"/>
      <c r="C1251" s="225"/>
    </row>
    <row r="1252" spans="2:3">
      <c r="B1252" s="225"/>
      <c r="C1252" s="225"/>
    </row>
    <row r="1253" spans="2:3">
      <c r="B1253" s="225"/>
      <c r="C1253" s="225"/>
    </row>
    <row r="1254" spans="2:3">
      <c r="B1254" s="225"/>
      <c r="C1254" s="225"/>
    </row>
    <row r="1255" spans="2:3">
      <c r="B1255" s="225"/>
      <c r="C1255" s="225"/>
    </row>
    <row r="1256" spans="2:3">
      <c r="B1256" s="225"/>
      <c r="C1256" s="225"/>
    </row>
    <row r="1257" spans="2:3">
      <c r="B1257" s="225"/>
      <c r="C1257" s="225"/>
    </row>
    <row r="1258" spans="2:3">
      <c r="B1258" s="225"/>
      <c r="C1258" s="225"/>
    </row>
    <row r="1259" spans="2:3">
      <c r="B1259" s="225"/>
      <c r="C1259" s="225"/>
    </row>
    <row r="1260" spans="2:3">
      <c r="B1260" s="225"/>
      <c r="C1260" s="225"/>
    </row>
    <row r="1261" spans="2:3">
      <c r="B1261" s="225"/>
      <c r="C1261" s="225"/>
    </row>
    <row r="1262" spans="2:3">
      <c r="B1262" s="225"/>
      <c r="C1262" s="225"/>
    </row>
    <row r="1263" spans="2:3">
      <c r="B1263" s="225"/>
      <c r="C1263" s="225"/>
    </row>
    <row r="1264" spans="2:3">
      <c r="B1264" s="225"/>
      <c r="C1264" s="225"/>
    </row>
    <row r="1265" spans="2:3">
      <c r="B1265" s="225"/>
      <c r="C1265" s="225"/>
    </row>
    <row r="1266" spans="2:3">
      <c r="B1266" s="225"/>
      <c r="C1266" s="225"/>
    </row>
    <row r="1267" spans="2:3">
      <c r="B1267" s="225"/>
      <c r="C1267" s="225"/>
    </row>
    <row r="1268" spans="2:3">
      <c r="B1268" s="225"/>
      <c r="C1268" s="225"/>
    </row>
    <row r="1269" spans="2:3">
      <c r="B1269" s="225"/>
      <c r="C1269" s="225"/>
    </row>
    <row r="1270" spans="2:3">
      <c r="B1270" s="225"/>
      <c r="C1270" s="225"/>
    </row>
    <row r="1271" spans="2:3">
      <c r="B1271" s="225"/>
      <c r="C1271" s="225"/>
    </row>
    <row r="1272" spans="2:3">
      <c r="B1272" s="225"/>
      <c r="C1272" s="225"/>
    </row>
    <row r="1273" spans="2:3">
      <c r="B1273" s="225"/>
      <c r="C1273" s="225"/>
    </row>
    <row r="1274" spans="2:3">
      <c r="B1274" s="225"/>
      <c r="C1274" s="225"/>
    </row>
    <row r="1275" spans="2:3">
      <c r="B1275" s="225"/>
      <c r="C1275" s="225"/>
    </row>
    <row r="1276" spans="2:3">
      <c r="B1276" s="225"/>
      <c r="C1276" s="225"/>
    </row>
    <row r="1277" spans="2:3">
      <c r="B1277" s="225"/>
      <c r="C1277" s="225"/>
    </row>
    <row r="1278" spans="2:3">
      <c r="B1278" s="225"/>
      <c r="C1278" s="225"/>
    </row>
    <row r="1279" spans="2:3">
      <c r="B1279" s="225"/>
      <c r="C1279" s="225"/>
    </row>
    <row r="1280" spans="2:3">
      <c r="B1280" s="225"/>
      <c r="C1280" s="225"/>
    </row>
    <row r="1281" spans="2:3">
      <c r="B1281" s="225"/>
      <c r="C1281" s="225"/>
    </row>
    <row r="1282" spans="2:3">
      <c r="B1282" s="225"/>
      <c r="C1282" s="225"/>
    </row>
    <row r="1283" spans="2:3">
      <c r="B1283" s="225"/>
      <c r="C1283" s="225"/>
    </row>
    <row r="1284" spans="2:3">
      <c r="B1284" s="225"/>
      <c r="C1284" s="225"/>
    </row>
    <row r="1285" spans="2:3">
      <c r="B1285" s="225"/>
      <c r="C1285" s="225"/>
    </row>
    <row r="1286" spans="2:3">
      <c r="B1286" s="225"/>
      <c r="C1286" s="225"/>
    </row>
    <row r="1287" spans="2:3">
      <c r="B1287" s="225"/>
      <c r="C1287" s="225"/>
    </row>
    <row r="1288" spans="2:3">
      <c r="B1288" s="225"/>
      <c r="C1288" s="225"/>
    </row>
    <row r="1289" spans="2:3">
      <c r="B1289" s="225"/>
      <c r="C1289" s="225"/>
    </row>
    <row r="1290" spans="2:3">
      <c r="B1290" s="225"/>
      <c r="C1290" s="225"/>
    </row>
    <row r="1291" spans="2:3">
      <c r="B1291" s="225"/>
      <c r="C1291" s="225"/>
    </row>
    <row r="1292" spans="2:3">
      <c r="B1292" s="225"/>
      <c r="C1292" s="225"/>
    </row>
    <row r="1293" spans="2:3">
      <c r="B1293" s="225"/>
      <c r="C1293" s="225"/>
    </row>
    <row r="1294" spans="2:3">
      <c r="B1294" s="225"/>
      <c r="C1294" s="225"/>
    </row>
    <row r="1295" spans="2:3">
      <c r="B1295" s="225"/>
      <c r="C1295" s="225"/>
    </row>
    <row r="1296" spans="2:3">
      <c r="B1296" s="225"/>
      <c r="C1296" s="225"/>
    </row>
    <row r="1297" spans="2:3">
      <c r="B1297" s="225"/>
      <c r="C1297" s="225"/>
    </row>
    <row r="1298" spans="2:3">
      <c r="B1298" s="225"/>
      <c r="C1298" s="225"/>
    </row>
    <row r="1299" spans="2:3">
      <c r="B1299" s="225"/>
      <c r="C1299" s="225"/>
    </row>
    <row r="1300" spans="2:3">
      <c r="B1300" s="225"/>
      <c r="C1300" s="225"/>
    </row>
    <row r="1301" spans="2:3">
      <c r="B1301" s="225"/>
      <c r="C1301" s="225"/>
    </row>
    <row r="1302" spans="2:3">
      <c r="B1302" s="225"/>
      <c r="C1302" s="225"/>
    </row>
    <row r="1303" spans="2:3">
      <c r="B1303" s="225"/>
      <c r="C1303" s="225"/>
    </row>
    <row r="1304" spans="2:3">
      <c r="B1304" s="225"/>
      <c r="C1304" s="225"/>
    </row>
    <row r="1305" spans="2:3">
      <c r="B1305" s="225"/>
      <c r="C1305" s="225"/>
    </row>
    <row r="1306" spans="2:3">
      <c r="B1306" s="225"/>
      <c r="C1306" s="225"/>
    </row>
    <row r="1307" spans="2:3">
      <c r="B1307" s="225"/>
      <c r="C1307" s="225"/>
    </row>
    <row r="1308" spans="2:3">
      <c r="B1308" s="225"/>
      <c r="C1308" s="225"/>
    </row>
    <row r="1309" spans="2:3">
      <c r="B1309" s="225"/>
      <c r="C1309" s="225"/>
    </row>
    <row r="1310" spans="2:3">
      <c r="B1310" s="225"/>
      <c r="C1310" s="225"/>
    </row>
    <row r="1311" spans="2:3">
      <c r="B1311" s="225"/>
      <c r="C1311" s="225"/>
    </row>
    <row r="1312" spans="2:3">
      <c r="B1312" s="225"/>
      <c r="C1312" s="225"/>
    </row>
    <row r="1313" spans="2:3">
      <c r="B1313" s="225"/>
      <c r="C1313" s="225"/>
    </row>
    <row r="1314" spans="2:3">
      <c r="B1314" s="225"/>
      <c r="C1314" s="225"/>
    </row>
    <row r="1315" spans="2:3">
      <c r="B1315" s="225"/>
      <c r="C1315" s="225"/>
    </row>
    <row r="1316" spans="2:3">
      <c r="B1316" s="225"/>
      <c r="C1316" s="225"/>
    </row>
    <row r="1317" spans="2:3">
      <c r="B1317" s="225"/>
      <c r="C1317" s="225"/>
    </row>
    <row r="1318" spans="2:3">
      <c r="B1318" s="225"/>
      <c r="C1318" s="225"/>
    </row>
    <row r="1319" spans="2:3">
      <c r="B1319" s="225"/>
      <c r="C1319" s="225"/>
    </row>
    <row r="1320" spans="2:3">
      <c r="B1320" s="225"/>
      <c r="C1320" s="225"/>
    </row>
    <row r="1321" spans="2:3">
      <c r="B1321" s="225"/>
      <c r="C1321" s="225"/>
    </row>
    <row r="1322" spans="2:3">
      <c r="B1322" s="225"/>
      <c r="C1322" s="225"/>
    </row>
    <row r="1323" spans="2:3">
      <c r="B1323" s="225"/>
      <c r="C1323" s="225"/>
    </row>
    <row r="1324" spans="2:3">
      <c r="B1324" s="225"/>
      <c r="C1324" s="225"/>
    </row>
    <row r="1325" spans="2:3">
      <c r="B1325" s="225"/>
      <c r="C1325" s="225"/>
    </row>
    <row r="1326" spans="2:3">
      <c r="B1326" s="225"/>
      <c r="C1326" s="225"/>
    </row>
    <row r="1327" spans="2:3">
      <c r="B1327" s="225"/>
      <c r="C1327" s="225"/>
    </row>
    <row r="1328" spans="2:3">
      <c r="B1328" s="225"/>
      <c r="C1328" s="225"/>
    </row>
    <row r="1329" spans="2:3">
      <c r="B1329" s="225"/>
      <c r="C1329" s="225"/>
    </row>
    <row r="1330" spans="2:3">
      <c r="B1330" s="225"/>
      <c r="C1330" s="225"/>
    </row>
    <row r="1331" spans="2:3">
      <c r="B1331" s="225"/>
      <c r="C1331" s="225"/>
    </row>
    <row r="1332" spans="2:3">
      <c r="B1332" s="225"/>
      <c r="C1332" s="225"/>
    </row>
    <row r="1333" spans="2:3">
      <c r="B1333" s="225"/>
      <c r="C1333" s="225"/>
    </row>
    <row r="1334" spans="2:3">
      <c r="B1334" s="225"/>
      <c r="C1334" s="225"/>
    </row>
    <row r="1335" spans="2:3">
      <c r="B1335" s="225"/>
      <c r="C1335" s="225"/>
    </row>
    <row r="1336" spans="2:3">
      <c r="B1336" s="225"/>
      <c r="C1336" s="225"/>
    </row>
    <row r="1337" spans="2:3">
      <c r="B1337" s="225"/>
      <c r="C1337" s="225"/>
    </row>
    <row r="1338" spans="2:3">
      <c r="B1338" s="225"/>
      <c r="C1338" s="225"/>
    </row>
    <row r="1339" spans="2:3">
      <c r="B1339" s="225"/>
      <c r="C1339" s="225"/>
    </row>
    <row r="1340" spans="2:3">
      <c r="B1340" s="225"/>
      <c r="C1340" s="225"/>
    </row>
    <row r="1341" spans="2:3">
      <c r="B1341" s="225"/>
      <c r="C1341" s="225"/>
    </row>
    <row r="1342" spans="2:3">
      <c r="B1342" s="225"/>
      <c r="C1342" s="225"/>
    </row>
    <row r="1343" spans="2:3">
      <c r="B1343" s="225"/>
      <c r="C1343" s="225"/>
    </row>
    <row r="1344" spans="2:3">
      <c r="B1344" s="225"/>
      <c r="C1344" s="225"/>
    </row>
    <row r="1345" spans="2:3">
      <c r="B1345" s="225"/>
      <c r="C1345" s="225"/>
    </row>
    <row r="1346" spans="2:3">
      <c r="B1346" s="225"/>
      <c r="C1346" s="225"/>
    </row>
    <row r="1347" spans="2:3">
      <c r="B1347" s="225"/>
      <c r="C1347" s="225"/>
    </row>
    <row r="1348" spans="2:3">
      <c r="B1348" s="225"/>
      <c r="C1348" s="225"/>
    </row>
    <row r="1349" spans="2:3">
      <c r="B1349" s="225"/>
      <c r="C1349" s="225"/>
    </row>
    <row r="1350" spans="2:3">
      <c r="B1350" s="225"/>
      <c r="C1350" s="225"/>
    </row>
    <row r="1351" spans="2:3">
      <c r="B1351" s="225"/>
      <c r="C1351" s="225"/>
    </row>
    <row r="1352" spans="2:3">
      <c r="B1352" s="225"/>
      <c r="C1352" s="225"/>
    </row>
    <row r="1353" spans="2:3">
      <c r="B1353" s="225"/>
      <c r="C1353" s="225"/>
    </row>
    <row r="1354" spans="2:3">
      <c r="B1354" s="225"/>
      <c r="C1354" s="225"/>
    </row>
    <row r="1355" spans="2:3">
      <c r="B1355" s="225"/>
      <c r="C1355" s="225"/>
    </row>
    <row r="1356" spans="2:3">
      <c r="B1356" s="225"/>
      <c r="C1356" s="225"/>
    </row>
    <row r="1357" spans="2:3">
      <c r="B1357" s="225"/>
      <c r="C1357" s="225"/>
    </row>
    <row r="1358" spans="2:3">
      <c r="B1358" s="225"/>
      <c r="C1358" s="225"/>
    </row>
    <row r="1359" spans="2:3">
      <c r="B1359" s="225"/>
      <c r="C1359" s="225"/>
    </row>
    <row r="1360" spans="2:3">
      <c r="B1360" s="225"/>
      <c r="C1360" s="225"/>
    </row>
    <row r="1361" spans="2:3">
      <c r="B1361" s="225"/>
      <c r="C1361" s="225"/>
    </row>
    <row r="1362" spans="2:3">
      <c r="B1362" s="225"/>
      <c r="C1362" s="225"/>
    </row>
    <row r="1363" spans="2:3">
      <c r="B1363" s="225"/>
      <c r="C1363" s="225"/>
    </row>
    <row r="1364" spans="2:3">
      <c r="B1364" s="225"/>
      <c r="C1364" s="225"/>
    </row>
    <row r="1365" spans="2:3">
      <c r="B1365" s="225"/>
      <c r="C1365" s="225"/>
    </row>
    <row r="1366" spans="2:3">
      <c r="B1366" s="225"/>
      <c r="C1366" s="225"/>
    </row>
    <row r="1367" spans="2:3">
      <c r="B1367" s="225"/>
      <c r="C1367" s="225"/>
    </row>
    <row r="1368" spans="2:3">
      <c r="B1368" s="225"/>
      <c r="C1368" s="225"/>
    </row>
    <row r="1369" spans="2:3">
      <c r="B1369" s="225"/>
      <c r="C1369" s="225"/>
    </row>
    <row r="1370" spans="2:3">
      <c r="B1370" s="225"/>
      <c r="C1370" s="225"/>
    </row>
    <row r="1371" spans="2:3">
      <c r="B1371" s="225"/>
      <c r="C1371" s="225"/>
    </row>
    <row r="1372" spans="2:3">
      <c r="B1372" s="225"/>
      <c r="C1372" s="225"/>
    </row>
    <row r="1373" spans="2:3">
      <c r="B1373" s="225"/>
      <c r="C1373" s="225"/>
    </row>
    <row r="1374" spans="2:3">
      <c r="B1374" s="225"/>
      <c r="C1374" s="225"/>
    </row>
    <row r="1375" spans="2:3">
      <c r="B1375" s="225"/>
      <c r="C1375" s="225"/>
    </row>
    <row r="1376" spans="2:3">
      <c r="B1376" s="225"/>
      <c r="C1376" s="225"/>
    </row>
    <row r="1377" spans="2:3">
      <c r="B1377" s="225"/>
      <c r="C1377" s="225"/>
    </row>
    <row r="1378" spans="2:3">
      <c r="B1378" s="225"/>
      <c r="C1378" s="225"/>
    </row>
    <row r="1379" spans="2:3">
      <c r="B1379" s="225"/>
      <c r="C1379" s="225"/>
    </row>
    <row r="1380" spans="2:3">
      <c r="B1380" s="225"/>
      <c r="C1380" s="225"/>
    </row>
    <row r="1381" spans="2:3">
      <c r="B1381" s="225"/>
      <c r="C1381" s="225"/>
    </row>
    <row r="1382" spans="2:3">
      <c r="B1382" s="225"/>
      <c r="C1382" s="225"/>
    </row>
    <row r="1383" spans="2:3">
      <c r="B1383" s="225"/>
      <c r="C1383" s="225"/>
    </row>
    <row r="1384" spans="2:3">
      <c r="B1384" s="225"/>
      <c r="C1384" s="225"/>
    </row>
    <row r="1385" spans="2:3">
      <c r="B1385" s="225"/>
      <c r="C1385" s="225"/>
    </row>
    <row r="1386" spans="2:3">
      <c r="B1386" s="225"/>
      <c r="C1386" s="225"/>
    </row>
    <row r="1387" spans="2:3">
      <c r="B1387" s="225"/>
      <c r="C1387" s="225"/>
    </row>
    <row r="1388" spans="2:3">
      <c r="B1388" s="225"/>
      <c r="C1388" s="225"/>
    </row>
    <row r="1389" spans="2:3">
      <c r="B1389" s="225"/>
      <c r="C1389" s="225"/>
    </row>
    <row r="1390" spans="2:3">
      <c r="B1390" s="225"/>
      <c r="C1390" s="225"/>
    </row>
    <row r="1391" spans="2:3">
      <c r="B1391" s="225"/>
      <c r="C1391" s="225"/>
    </row>
    <row r="1392" spans="2:3">
      <c r="B1392" s="225"/>
      <c r="C1392" s="225"/>
    </row>
    <row r="1393" spans="2:3">
      <c r="B1393" s="225"/>
      <c r="C1393" s="225"/>
    </row>
    <row r="1394" spans="2:3">
      <c r="B1394" s="225"/>
      <c r="C1394" s="225"/>
    </row>
    <row r="1395" spans="2:3">
      <c r="B1395" s="225"/>
      <c r="C1395" s="225"/>
    </row>
    <row r="1396" spans="2:3">
      <c r="B1396" s="225"/>
      <c r="C1396" s="225"/>
    </row>
    <row r="1397" spans="2:3">
      <c r="B1397" s="225"/>
      <c r="C1397" s="225"/>
    </row>
    <row r="1398" spans="2:3">
      <c r="B1398" s="225"/>
      <c r="C1398" s="225"/>
    </row>
    <row r="1399" spans="2:3">
      <c r="B1399" s="225"/>
      <c r="C1399" s="225"/>
    </row>
    <row r="1400" spans="2:3">
      <c r="B1400" s="225"/>
      <c r="C1400" s="225"/>
    </row>
    <row r="1401" spans="2:3">
      <c r="B1401" s="225"/>
      <c r="C1401" s="225"/>
    </row>
    <row r="1402" spans="2:3">
      <c r="B1402" s="225"/>
      <c r="C1402" s="225"/>
    </row>
    <row r="1403" spans="2:3">
      <c r="B1403" s="225"/>
      <c r="C1403" s="225"/>
    </row>
    <row r="1404" spans="2:3">
      <c r="B1404" s="225"/>
      <c r="C1404" s="225"/>
    </row>
    <row r="1405" spans="2:3">
      <c r="B1405" s="225"/>
      <c r="C1405" s="225"/>
    </row>
    <row r="1406" spans="2:3">
      <c r="B1406" s="225"/>
      <c r="C1406" s="225"/>
    </row>
    <row r="1407" spans="2:3">
      <c r="B1407" s="225"/>
      <c r="C1407" s="225"/>
    </row>
    <row r="1408" spans="2:3">
      <c r="B1408" s="225"/>
      <c r="C1408" s="225"/>
    </row>
    <row r="1409" spans="2:3">
      <c r="B1409" s="225"/>
      <c r="C1409" s="225"/>
    </row>
    <row r="1410" spans="2:3">
      <c r="B1410" s="225"/>
      <c r="C1410" s="225"/>
    </row>
    <row r="1411" spans="2:3">
      <c r="B1411" s="225"/>
      <c r="C1411" s="225"/>
    </row>
    <row r="1412" spans="2:3">
      <c r="B1412" s="225"/>
      <c r="C1412" s="225"/>
    </row>
    <row r="1413" spans="2:3">
      <c r="B1413" s="225"/>
      <c r="C1413" s="225"/>
    </row>
    <row r="1414" spans="2:3">
      <c r="B1414" s="225"/>
      <c r="C1414" s="225"/>
    </row>
    <row r="1415" spans="2:3">
      <c r="B1415" s="225"/>
      <c r="C1415" s="225"/>
    </row>
    <row r="1416" spans="2:3">
      <c r="B1416" s="225"/>
      <c r="C1416" s="225"/>
    </row>
    <row r="1417" spans="2:3">
      <c r="B1417" s="225"/>
      <c r="C1417" s="225"/>
    </row>
    <row r="1418" spans="2:3">
      <c r="B1418" s="225"/>
      <c r="C1418" s="225"/>
    </row>
    <row r="1419" spans="2:3">
      <c r="B1419" s="225"/>
      <c r="C1419" s="225"/>
    </row>
    <row r="1420" spans="2:3">
      <c r="B1420" s="225"/>
      <c r="C1420" s="225"/>
    </row>
    <row r="1421" spans="2:3">
      <c r="B1421" s="225"/>
      <c r="C1421" s="225"/>
    </row>
    <row r="1422" spans="2:3">
      <c r="B1422" s="225"/>
      <c r="C1422" s="225"/>
    </row>
    <row r="1423" spans="2:3">
      <c r="B1423" s="225"/>
      <c r="C1423" s="225"/>
    </row>
    <row r="1424" spans="2:3">
      <c r="B1424" s="225"/>
      <c r="C1424" s="225"/>
    </row>
    <row r="1425" spans="2:3">
      <c r="B1425" s="225"/>
      <c r="C1425" s="225"/>
    </row>
    <row r="1426" spans="2:3">
      <c r="B1426" s="225"/>
      <c r="C1426" s="225"/>
    </row>
    <row r="1427" spans="2:3">
      <c r="B1427" s="225"/>
      <c r="C1427" s="225"/>
    </row>
    <row r="1428" spans="2:3">
      <c r="B1428" s="225"/>
      <c r="C1428" s="225"/>
    </row>
    <row r="1429" spans="2:3">
      <c r="B1429" s="225"/>
      <c r="C1429" s="225"/>
    </row>
    <row r="1430" spans="2:3">
      <c r="B1430" s="225"/>
      <c r="C1430" s="225"/>
    </row>
    <row r="1431" spans="2:3">
      <c r="B1431" s="225"/>
      <c r="C1431" s="225"/>
    </row>
    <row r="1432" spans="2:3">
      <c r="B1432" s="225"/>
      <c r="C1432" s="225"/>
    </row>
    <row r="1433" spans="2:3">
      <c r="B1433" s="225"/>
      <c r="C1433" s="225"/>
    </row>
    <row r="1434" spans="2:3">
      <c r="B1434" s="225"/>
      <c r="C1434" s="225"/>
    </row>
    <row r="1435" spans="2:3">
      <c r="B1435" s="225"/>
      <c r="C1435" s="225"/>
    </row>
    <row r="1436" spans="2:3">
      <c r="B1436" s="225"/>
      <c r="C1436" s="225"/>
    </row>
    <row r="1437" spans="2:3">
      <c r="B1437" s="225"/>
      <c r="C1437" s="225"/>
    </row>
    <row r="1438" spans="2:3">
      <c r="B1438" s="225"/>
      <c r="C1438" s="225"/>
    </row>
    <row r="1439" spans="2:3">
      <c r="B1439" s="225"/>
      <c r="C1439" s="225"/>
    </row>
    <row r="1440" spans="2:3">
      <c r="B1440" s="225"/>
      <c r="C1440" s="225"/>
    </row>
    <row r="1441" spans="2:3">
      <c r="B1441" s="225"/>
      <c r="C1441" s="225"/>
    </row>
    <row r="1442" spans="2:3">
      <c r="B1442" s="225"/>
      <c r="C1442" s="225"/>
    </row>
    <row r="1443" spans="2:3">
      <c r="B1443" s="225"/>
      <c r="C1443" s="225"/>
    </row>
    <row r="1444" spans="2:3">
      <c r="B1444" s="225"/>
      <c r="C1444" s="225"/>
    </row>
    <row r="1445" spans="2:3">
      <c r="B1445" s="225"/>
      <c r="C1445" s="225"/>
    </row>
    <row r="1446" spans="2:3">
      <c r="B1446" s="225"/>
      <c r="C1446" s="225"/>
    </row>
    <row r="1447" spans="2:3">
      <c r="B1447" s="225"/>
      <c r="C1447" s="225"/>
    </row>
    <row r="1448" spans="2:3">
      <c r="B1448" s="225"/>
      <c r="C1448" s="225"/>
    </row>
    <row r="1449" spans="2:3">
      <c r="B1449" s="225"/>
      <c r="C1449" s="225"/>
    </row>
    <row r="1450" spans="2:3">
      <c r="B1450" s="225"/>
      <c r="C1450" s="225"/>
    </row>
    <row r="1451" spans="2:3">
      <c r="B1451" s="225"/>
      <c r="C1451" s="225"/>
    </row>
    <row r="1452" spans="2:3">
      <c r="B1452" s="225"/>
      <c r="C1452" s="225"/>
    </row>
    <row r="1453" spans="2:3">
      <c r="B1453" s="225"/>
      <c r="C1453" s="225"/>
    </row>
    <row r="1454" spans="2:3">
      <c r="B1454" s="225"/>
      <c r="C1454" s="225"/>
    </row>
    <row r="1455" spans="2:3">
      <c r="B1455" s="225"/>
      <c r="C1455" s="225"/>
    </row>
    <row r="1456" spans="2:3">
      <c r="B1456" s="225"/>
      <c r="C1456" s="225"/>
    </row>
    <row r="1457" spans="2:3">
      <c r="B1457" s="225"/>
      <c r="C1457" s="225"/>
    </row>
    <row r="1458" spans="2:3">
      <c r="B1458" s="225"/>
      <c r="C1458" s="225"/>
    </row>
    <row r="1459" spans="2:3">
      <c r="B1459" s="225"/>
      <c r="C1459" s="225"/>
    </row>
    <row r="1460" spans="2:3">
      <c r="B1460" s="225"/>
      <c r="C1460" s="225"/>
    </row>
  </sheetData>
  <sheetProtection password="C730" sheet="1" objects="1" scenarios="1" selectLockedCells="1"/>
  <mergeCells count="33">
    <mergeCell ref="D33:H33"/>
    <mergeCell ref="D16:H16"/>
    <mergeCell ref="F14:H14"/>
    <mergeCell ref="D31:F31"/>
    <mergeCell ref="G31:H31"/>
    <mergeCell ref="D29:H29"/>
    <mergeCell ref="D30:F30"/>
    <mergeCell ref="G30:H30"/>
    <mergeCell ref="D7:H7"/>
    <mergeCell ref="D28:F28"/>
    <mergeCell ref="G28:H28"/>
    <mergeCell ref="D8:H8"/>
    <mergeCell ref="F12:H12"/>
    <mergeCell ref="F13:H13"/>
    <mergeCell ref="D9:F9"/>
    <mergeCell ref="D11:H11"/>
    <mergeCell ref="D26:H26"/>
    <mergeCell ref="G27:H27"/>
    <mergeCell ref="D27:F27"/>
    <mergeCell ref="D41:G41"/>
    <mergeCell ref="D34:H34"/>
    <mergeCell ref="D35:F35"/>
    <mergeCell ref="D36:F36"/>
    <mergeCell ref="D37:F37"/>
    <mergeCell ref="D38:F38"/>
    <mergeCell ref="G35:H35"/>
    <mergeCell ref="G36:H36"/>
    <mergeCell ref="G37:H37"/>
    <mergeCell ref="G38:H38"/>
    <mergeCell ref="D39:F39"/>
    <mergeCell ref="G39:H39"/>
    <mergeCell ref="D40:F40"/>
    <mergeCell ref="G40:H40"/>
  </mergeCells>
  <phoneticPr fontId="0" type="noConversion"/>
  <conditionalFormatting sqref="F14:H14">
    <cfRule type="expression" dxfId="99" priority="73">
      <formula>$I$14=1</formula>
    </cfRule>
    <cfRule type="expression" dxfId="98" priority="74">
      <formula>$I$14&gt;=2</formula>
    </cfRule>
  </conditionalFormatting>
  <conditionalFormatting sqref="F17">
    <cfRule type="cellIs" dxfId="97" priority="68" operator="greaterThan">
      <formula>0</formula>
    </cfRule>
  </conditionalFormatting>
  <conditionalFormatting sqref="F19">
    <cfRule type="cellIs" dxfId="96" priority="67" operator="greaterThan">
      <formula>0</formula>
    </cfRule>
  </conditionalFormatting>
  <conditionalFormatting sqref="F24">
    <cfRule type="cellIs" dxfId="95" priority="60" operator="greaterThan">
      <formula>0</formula>
    </cfRule>
  </conditionalFormatting>
  <conditionalFormatting sqref="F21">
    <cfRule type="cellIs" dxfId="94" priority="22" operator="equal">
      <formula>0</formula>
    </cfRule>
    <cfRule type="cellIs" dxfId="93" priority="64" operator="greaterThan">
      <formula>0</formula>
    </cfRule>
  </conditionalFormatting>
  <conditionalFormatting sqref="F23">
    <cfRule type="cellIs" dxfId="92" priority="62" operator="greaterThan">
      <formula>0</formula>
    </cfRule>
  </conditionalFormatting>
  <conditionalFormatting sqref="G30:H30">
    <cfRule type="expression" dxfId="91" priority="55">
      <formula>$I$30=1</formula>
    </cfRule>
    <cfRule type="expression" dxfId="90" priority="56">
      <formula>$I$30&gt;=2</formula>
    </cfRule>
  </conditionalFormatting>
  <conditionalFormatting sqref="G31:H31">
    <cfRule type="expression" dxfId="89" priority="47">
      <formula>$I$31=1</formula>
    </cfRule>
    <cfRule type="expression" dxfId="88" priority="48">
      <formula>$I$31&gt;=2</formula>
    </cfRule>
  </conditionalFormatting>
  <conditionalFormatting sqref="G37">
    <cfRule type="expression" dxfId="87" priority="45">
      <formula>$I$37=1</formula>
    </cfRule>
    <cfRule type="expression" dxfId="86" priority="46">
      <formula>$I$37&gt;=2</formula>
    </cfRule>
  </conditionalFormatting>
  <conditionalFormatting sqref="G36:H36">
    <cfRule type="expression" dxfId="85" priority="17">
      <formula>$I$36=3</formula>
    </cfRule>
    <cfRule type="expression" dxfId="84" priority="36">
      <formula>$I$36&gt;=2</formula>
    </cfRule>
    <cfRule type="expression" dxfId="83" priority="39">
      <formula>$I$36&gt;=1</formula>
    </cfRule>
  </conditionalFormatting>
  <conditionalFormatting sqref="G35:H35">
    <cfRule type="expression" dxfId="82" priority="18">
      <formula>$I$35=3</formula>
    </cfRule>
    <cfRule type="expression" dxfId="81" priority="40">
      <formula>$I$35=2</formula>
    </cfRule>
    <cfRule type="expression" dxfId="80" priority="41">
      <formula>$I$35=1</formula>
    </cfRule>
  </conditionalFormatting>
  <conditionalFormatting sqref="G38">
    <cfRule type="expression" dxfId="79" priority="37">
      <formula>$I$38=1</formula>
    </cfRule>
    <cfRule type="expression" dxfId="78" priority="38">
      <formula>$I$38&gt;=2</formula>
    </cfRule>
  </conditionalFormatting>
  <conditionalFormatting sqref="G27:H27">
    <cfRule type="expression" dxfId="77" priority="34">
      <formula>$I$27=2</formula>
    </cfRule>
  </conditionalFormatting>
  <conditionalFormatting sqref="F18">
    <cfRule type="cellIs" dxfId="76" priority="24" operator="between">
      <formula>1</formula>
      <formula>45</formula>
    </cfRule>
  </conditionalFormatting>
  <conditionalFormatting sqref="G28">
    <cfRule type="cellIs" dxfId="75" priority="19" operator="notEqual">
      <formula>""</formula>
    </cfRule>
  </conditionalFormatting>
  <conditionalFormatting sqref="G27">
    <cfRule type="expression" dxfId="74" priority="35">
      <formula>$I$27=1</formula>
    </cfRule>
  </conditionalFormatting>
  <conditionalFormatting sqref="G37:H37">
    <cfRule type="expression" dxfId="73" priority="16">
      <formula>$I$37=3</formula>
    </cfRule>
  </conditionalFormatting>
  <conditionalFormatting sqref="G39">
    <cfRule type="expression" dxfId="72" priority="8">
      <formula>$I$39=1</formula>
    </cfRule>
    <cfRule type="expression" dxfId="71" priority="9">
      <formula>$I$39&gt;=2</formula>
    </cfRule>
  </conditionalFormatting>
  <conditionalFormatting sqref="G40">
    <cfRule type="expression" dxfId="70" priority="1">
      <formula>$I$40=1</formula>
    </cfRule>
    <cfRule type="expression" dxfId="69" priority="2">
      <formula>$I$40&gt;=2</formula>
    </cfRule>
  </conditionalFormatting>
  <dataValidations xWindow="770" yWindow="625" count="10">
    <dataValidation type="textLength" allowBlank="1" showInputMessage="1" showErrorMessage="1" errorTitle="Antrasteller Fehler" error="Sie haben den Namen zum Antragsteller nicht vollständig angegeben:_x000a_Wir bitten um Korrektur der Eingabe!" promptTitle="Antragsteller" sqref="F12:H12">
      <formula1>3</formula1>
      <formula2>150</formula2>
    </dataValidation>
    <dataValidation type="textLength" allowBlank="1" showInputMessage="1" showErrorMessage="1" errorTitle="Kläranlage" error="Sie haben den Ort und Namen der Kläranlage nicht vollständig angegeben:_x000a_Wir bitten um Korrektur der Eingabe!" promptTitle="Kläranlage" sqref="F13:H13">
      <formula1>3</formula1>
      <formula2>150</formula2>
    </dataValidation>
    <dataValidation type="decimal" allowBlank="1" showInputMessage="1" showErrorMessage="1" errorTitle="Gesamtausgaben" error="Die Gesamtausgaben errechnen sich automatisch:_x000a_Bitte noch das Excelblatt Maßnamhe und die tabellarische Ausgabenkalkulation ausfüllen!" promptTitle="Gesamtausgaben" sqref="F17">
      <formula1>0</formula1>
      <formula2>0</formula2>
    </dataValidation>
    <dataValidation type="decimal" allowBlank="1" showInputMessage="1" showErrorMessage="1" errorTitle="Fördersumme" promptTitle="Fördersumme" sqref="F19">
      <formula1>0</formula1>
      <formula2>0</formula2>
    </dataValidation>
    <dataValidation type="whole" operator="equal" allowBlank="1" showInputMessage="1" showErrorMessage="1" errorTitle="Lebensaduer" error="Sie können die Lebensdauer nicht verändern!" promptTitle="Lebensdauer" sqref="F22">
      <formula1>20</formula1>
    </dataValidation>
    <dataValidation operator="equal" allowBlank="1" showInputMessage="1" showErrorMessage="1" sqref="F21"/>
    <dataValidation type="decimal" operator="equal" allowBlank="1" showInputMessage="1" showErrorMessage="1" errorTitle="THG Einsparung" error="Sie können keine eigenen Eingaben in diesem feld vornehmen:_x000a_Bitte füüllen Sie das Excelblatt Maßnahme und die tab. Ausgabenkalkulation aus" sqref="F23">
      <formula1>0</formula1>
    </dataValidation>
    <dataValidation type="whole" allowBlank="1" showInputMessage="1" showErrorMessage="1" sqref="L19">
      <formula1>30</formula1>
      <formula2>45</formula2>
    </dataValidation>
    <dataValidation type="decimal" allowBlank="1" showInputMessage="1" showErrorMessage="1" errorTitle="Förderqupte" error="Bitte geben Sie die beantragte Förderquote gemäß Ihres Antrages an. Gemäß der Kommunalrichtinlinie kann eine maximale Förderquote von 45 % beantragt werden." promptTitle="Förderquote" sqref="F18">
      <formula1>1</formula1>
      <formula2>45</formula2>
    </dataValidation>
    <dataValidation allowBlank="1" showInputMessage="1" showErrorMessage="1" error="Bitte auswählen" sqref="J14"/>
  </dataValidations>
  <hyperlinks>
    <hyperlink ref="D9" r:id="rId1"/>
  </hyperlinks>
  <pageMargins left="0.59055118110236227" right="0.39370078740157483" top="0.39370078740157483" bottom="0.39370078740157483" header="0.51181102362204722" footer="0.51181102362204722"/>
  <pageSetup paperSize="9" scale="60" orientation="portrait" r:id="rId2"/>
  <headerFooter alignWithMargins="0"/>
  <ignoredErrors>
    <ignoredError sqref="I18" 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2053" r:id="rId5" name="Drop Down 5">
              <controlPr defaultSize="0" autoLine="0" autoPict="0">
                <anchor moveWithCells="1">
                  <from>
                    <xdr:col>5</xdr:col>
                    <xdr:colOff>0</xdr:colOff>
                    <xdr:row>13</xdr:row>
                    <xdr:rowOff>0</xdr:rowOff>
                  </from>
                  <to>
                    <xdr:col>6</xdr:col>
                    <xdr:colOff>809625</xdr:colOff>
                    <xdr:row>14</xdr:row>
                    <xdr:rowOff>0</xdr:rowOff>
                  </to>
                </anchor>
              </controlPr>
            </control>
          </mc:Choice>
        </mc:AlternateContent>
        <mc:AlternateContent xmlns:mc="http://schemas.openxmlformats.org/markup-compatibility/2006">
          <mc:Choice Requires="x14">
            <control shapeId="2061" r:id="rId6" name="Drop Down 13">
              <controlPr defaultSize="0" autoLine="0" autoPict="0">
                <anchor moveWithCells="1">
                  <from>
                    <xdr:col>6</xdr:col>
                    <xdr:colOff>0</xdr:colOff>
                    <xdr:row>26</xdr:row>
                    <xdr:rowOff>0</xdr:rowOff>
                  </from>
                  <to>
                    <xdr:col>8</xdr:col>
                    <xdr:colOff>0</xdr:colOff>
                    <xdr:row>26</xdr:row>
                    <xdr:rowOff>295275</xdr:rowOff>
                  </to>
                </anchor>
              </controlPr>
            </control>
          </mc:Choice>
        </mc:AlternateContent>
        <mc:AlternateContent xmlns:mc="http://schemas.openxmlformats.org/markup-compatibility/2006">
          <mc:Choice Requires="x14">
            <control shapeId="2064" r:id="rId7" name="Drop Down 16">
              <controlPr locked="0" defaultSize="0" autoLine="0" autoPict="0">
                <anchor moveWithCells="1">
                  <from>
                    <xdr:col>6</xdr:col>
                    <xdr:colOff>0</xdr:colOff>
                    <xdr:row>30</xdr:row>
                    <xdr:rowOff>0</xdr:rowOff>
                  </from>
                  <to>
                    <xdr:col>8</xdr:col>
                    <xdr:colOff>0</xdr:colOff>
                    <xdr:row>30</xdr:row>
                    <xdr:rowOff>276225</xdr:rowOff>
                  </to>
                </anchor>
              </controlPr>
            </control>
          </mc:Choice>
        </mc:AlternateContent>
        <mc:AlternateContent xmlns:mc="http://schemas.openxmlformats.org/markup-compatibility/2006">
          <mc:Choice Requires="x14">
            <control shapeId="2065" r:id="rId8" name="Drop Down 17">
              <controlPr defaultSize="0" autoLine="0" autoPict="0">
                <anchor moveWithCells="1">
                  <from>
                    <xdr:col>6</xdr:col>
                    <xdr:colOff>0</xdr:colOff>
                    <xdr:row>34</xdr:row>
                    <xdr:rowOff>9525</xdr:rowOff>
                  </from>
                  <to>
                    <xdr:col>8</xdr:col>
                    <xdr:colOff>0</xdr:colOff>
                    <xdr:row>34</xdr:row>
                    <xdr:rowOff>276225</xdr:rowOff>
                  </to>
                </anchor>
              </controlPr>
            </control>
          </mc:Choice>
        </mc:AlternateContent>
        <mc:AlternateContent xmlns:mc="http://schemas.openxmlformats.org/markup-compatibility/2006">
          <mc:Choice Requires="x14">
            <control shapeId="2062" r:id="rId9" name="Drop Down 14">
              <controlPr defaultSize="0" autoLine="0" autoPict="0">
                <anchor moveWithCells="1">
                  <from>
                    <xdr:col>6</xdr:col>
                    <xdr:colOff>0</xdr:colOff>
                    <xdr:row>29</xdr:row>
                    <xdr:rowOff>0</xdr:rowOff>
                  </from>
                  <to>
                    <xdr:col>8</xdr:col>
                    <xdr:colOff>0</xdr:colOff>
                    <xdr:row>29</xdr:row>
                    <xdr:rowOff>276225</xdr:rowOff>
                  </to>
                </anchor>
              </controlPr>
            </control>
          </mc:Choice>
        </mc:AlternateContent>
        <mc:AlternateContent xmlns:mc="http://schemas.openxmlformats.org/markup-compatibility/2006">
          <mc:Choice Requires="x14">
            <control shapeId="2066" r:id="rId10" name="Drop Down 18">
              <controlPr defaultSize="0" autoLine="0" autoPict="0">
                <anchor moveWithCells="1">
                  <from>
                    <xdr:col>6</xdr:col>
                    <xdr:colOff>19050</xdr:colOff>
                    <xdr:row>35</xdr:row>
                    <xdr:rowOff>19050</xdr:rowOff>
                  </from>
                  <to>
                    <xdr:col>8</xdr:col>
                    <xdr:colOff>0</xdr:colOff>
                    <xdr:row>35</xdr:row>
                    <xdr:rowOff>276225</xdr:rowOff>
                  </to>
                </anchor>
              </controlPr>
            </control>
          </mc:Choice>
        </mc:AlternateContent>
        <mc:AlternateContent xmlns:mc="http://schemas.openxmlformats.org/markup-compatibility/2006">
          <mc:Choice Requires="x14">
            <control shapeId="2068" r:id="rId11" name="Drop Down 20">
              <controlPr defaultSize="0" autoLine="0" autoPict="0">
                <anchor moveWithCells="1">
                  <from>
                    <xdr:col>6</xdr:col>
                    <xdr:colOff>0</xdr:colOff>
                    <xdr:row>37</xdr:row>
                    <xdr:rowOff>9525</xdr:rowOff>
                  </from>
                  <to>
                    <xdr:col>8</xdr:col>
                    <xdr:colOff>0</xdr:colOff>
                    <xdr:row>37</xdr:row>
                    <xdr:rowOff>276225</xdr:rowOff>
                  </to>
                </anchor>
              </controlPr>
            </control>
          </mc:Choice>
        </mc:AlternateContent>
        <mc:AlternateContent xmlns:mc="http://schemas.openxmlformats.org/markup-compatibility/2006">
          <mc:Choice Requires="x14">
            <control shapeId="2074" r:id="rId12" name="Drop Down 26">
              <controlPr defaultSize="0" autoLine="0" autoPict="0">
                <anchor moveWithCells="1">
                  <from>
                    <xdr:col>6</xdr:col>
                    <xdr:colOff>0</xdr:colOff>
                    <xdr:row>35</xdr:row>
                    <xdr:rowOff>0</xdr:rowOff>
                  </from>
                  <to>
                    <xdr:col>8</xdr:col>
                    <xdr:colOff>0</xdr:colOff>
                    <xdr:row>35</xdr:row>
                    <xdr:rowOff>276225</xdr:rowOff>
                  </to>
                </anchor>
              </controlPr>
            </control>
          </mc:Choice>
        </mc:AlternateContent>
        <mc:AlternateContent xmlns:mc="http://schemas.openxmlformats.org/markup-compatibility/2006">
          <mc:Choice Requires="x14">
            <control shapeId="2067" r:id="rId13" name="Drop Down 19">
              <controlPr defaultSize="0" autoLine="0" autoPict="0">
                <anchor moveWithCells="1">
                  <from>
                    <xdr:col>6</xdr:col>
                    <xdr:colOff>0</xdr:colOff>
                    <xdr:row>36</xdr:row>
                    <xdr:rowOff>9525</xdr:rowOff>
                  </from>
                  <to>
                    <xdr:col>8</xdr:col>
                    <xdr:colOff>0</xdr:colOff>
                    <xdr:row>36</xdr:row>
                    <xdr:rowOff>276225</xdr:rowOff>
                  </to>
                </anchor>
              </controlPr>
            </control>
          </mc:Choice>
        </mc:AlternateContent>
        <mc:AlternateContent xmlns:mc="http://schemas.openxmlformats.org/markup-compatibility/2006">
          <mc:Choice Requires="x14">
            <control shapeId="2099" r:id="rId14" name="Drop Down 51">
              <controlPr defaultSize="0" autoLine="0" autoPict="0">
                <anchor moveWithCells="1">
                  <from>
                    <xdr:col>6</xdr:col>
                    <xdr:colOff>0</xdr:colOff>
                    <xdr:row>38</xdr:row>
                    <xdr:rowOff>9525</xdr:rowOff>
                  </from>
                  <to>
                    <xdr:col>8</xdr:col>
                    <xdr:colOff>0</xdr:colOff>
                    <xdr:row>38</xdr:row>
                    <xdr:rowOff>276225</xdr:rowOff>
                  </to>
                </anchor>
              </controlPr>
            </control>
          </mc:Choice>
        </mc:AlternateContent>
        <mc:AlternateContent xmlns:mc="http://schemas.openxmlformats.org/markup-compatibility/2006">
          <mc:Choice Requires="x14">
            <control shapeId="2100" r:id="rId15" name="Drop Down 52">
              <controlPr defaultSize="0" autoLine="0" autoPict="0">
                <anchor moveWithCells="1">
                  <from>
                    <xdr:col>6</xdr:col>
                    <xdr:colOff>0</xdr:colOff>
                    <xdr:row>39</xdr:row>
                    <xdr:rowOff>0</xdr:rowOff>
                  </from>
                  <to>
                    <xdr:col>8</xdr:col>
                    <xdr:colOff>0</xdr:colOff>
                    <xdr:row>39</xdr:row>
                    <xdr:rowOff>276225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notContainsText" priority="81" operator="notContains" id="{06651B85-DABA-452F-9862-C1806C03F16A}">
            <xm:f>ISERROR(SEARCH($F$12,F12))</xm:f>
            <xm:f>$F$12</xm:f>
            <x14:dxf>
              <fill>
                <patternFill>
                  <fgColor rgb="FFFFFFCC"/>
                  <bgColor rgb="FFFFFFCC"/>
                </patternFill>
              </fill>
            </x14:dxf>
          </x14:cfRule>
          <x14:cfRule type="containsText" priority="82" operator="containsText" id="{90E5791A-147F-4538-A892-2EF9AFED9164}">
            <xm:f>NOT(ISERROR(SEARCH($F$12,F12)))</xm:f>
            <xm:f>$F$12</xm:f>
            <x14:dxf>
              <fill>
                <patternFill>
                  <bgColor theme="6" tint="0.79998168889431442"/>
                </patternFill>
              </fill>
            </x14:dxf>
          </x14:cfRule>
          <xm:sqref>F12:H12</xm:sqref>
        </x14:conditionalFormatting>
        <x14:conditionalFormatting xmlns:xm="http://schemas.microsoft.com/office/excel/2006/main">
          <x14:cfRule type="notContainsText" priority="79" operator="notContains" id="{8A0AE987-D88D-4B8E-B36D-0B169A2F2F7D}">
            <xm:f>ISERROR(SEARCH($F$13,F13))</xm:f>
            <xm:f>$F$13</xm:f>
            <x14:dxf>
              <fill>
                <patternFill>
                  <bgColor rgb="FFFFFFCC"/>
                </patternFill>
              </fill>
            </x14:dxf>
          </x14:cfRule>
          <x14:cfRule type="containsText" priority="80" operator="containsText" id="{C20EDF35-F154-4F92-A57A-415C6FAF3CC5}">
            <xm:f>NOT(ISERROR(SEARCH($F$13,F13)))</xm:f>
            <xm:f>$F$13</xm:f>
            <x14:dxf>
              <fill>
                <patternFill>
                  <bgColor theme="6" tint="0.79998168889431442"/>
                </patternFill>
              </fill>
            </x14:dxf>
          </x14:cfRule>
          <xm:sqref>F13:H13</xm:sqref>
        </x14:conditionalFormatting>
        <x14:conditionalFormatting xmlns:xm="http://schemas.microsoft.com/office/excel/2006/main">
          <x14:cfRule type="iconSet" priority="78" id="{9C203C05-E7B9-4B71-85DA-7E9155F333DC}">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I14</xm:sqref>
        </x14:conditionalFormatting>
        <x14:conditionalFormatting xmlns:xm="http://schemas.microsoft.com/office/excel/2006/main">
          <x14:cfRule type="iconSet" priority="57" id="{C63DFF85-4671-4679-B3ED-772067B0076E}">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I27:I28</xm:sqref>
        </x14:conditionalFormatting>
        <x14:conditionalFormatting xmlns:xm="http://schemas.microsoft.com/office/excel/2006/main">
          <x14:cfRule type="iconSet" priority="54" id="{7FF998B9-4E81-44E1-A45B-3FAFC2C32863}">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I30:I38</xm:sqref>
        </x14:conditionalFormatting>
        <x14:conditionalFormatting xmlns:xm="http://schemas.microsoft.com/office/excel/2006/main">
          <x14:cfRule type="iconSet" priority="7" id="{E1836535-3D0B-40AD-94E1-A1C1D2FBB575}">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I39</xm:sqref>
        </x14:conditionalFormatting>
        <x14:conditionalFormatting xmlns:xm="http://schemas.microsoft.com/office/excel/2006/main">
          <x14:cfRule type="iconSet" priority="3" id="{80A219B8-253D-4E36-AD12-BC9CD35850FA}">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I40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pageSetUpPr fitToPage="1"/>
  </sheetPr>
  <dimension ref="A1:BC107"/>
  <sheetViews>
    <sheetView showGridLines="0" showRowColHeaders="0" showRuler="0" zoomScaleNormal="100" zoomScaleSheetLayoutView="100" workbookViewId="0">
      <selection activeCell="I7" sqref="I7"/>
    </sheetView>
  </sheetViews>
  <sheetFormatPr baseColWidth="10" defaultColWidth="11.42578125" defaultRowHeight="12.75"/>
  <cols>
    <col min="1" max="1" width="4.5703125" style="205" customWidth="1"/>
    <col min="2" max="2" width="2.5703125" style="205" customWidth="1"/>
    <col min="3" max="3" width="11.42578125" style="205"/>
    <col min="4" max="4" width="3.28515625" style="205" customWidth="1"/>
    <col min="5" max="5" width="24.5703125" style="205" customWidth="1"/>
    <col min="6" max="6" width="11.42578125" style="205" customWidth="1"/>
    <col min="7" max="7" width="55.5703125" style="205" customWidth="1"/>
    <col min="8" max="8" width="23.85546875" style="205" customWidth="1"/>
    <col min="9" max="9" width="7.42578125" style="215" customWidth="1"/>
    <col min="10" max="10" width="2.5703125" style="205" customWidth="1"/>
    <col min="11" max="11" width="22.42578125" style="205" customWidth="1"/>
    <col min="12" max="12" width="13" style="205" customWidth="1"/>
    <col min="13" max="16384" width="11.42578125" style="205"/>
  </cols>
  <sheetData>
    <row r="1" spans="1:55" ht="20.100000000000001" customHeight="1" thickBot="1">
      <c r="A1" s="205" t="s">
        <v>10</v>
      </c>
    </row>
    <row r="2" spans="1:55" ht="20.45" customHeight="1">
      <c r="B2" s="1"/>
      <c r="C2" s="295"/>
      <c r="D2" s="295"/>
      <c r="E2" s="295"/>
      <c r="F2" s="295"/>
      <c r="G2" s="295"/>
      <c r="H2" s="295"/>
      <c r="I2" s="86"/>
      <c r="J2" s="212"/>
    </row>
    <row r="3" spans="1:55" ht="104.25" customHeight="1">
      <c r="B3" s="2"/>
      <c r="C3" s="300" t="s">
        <v>376</v>
      </c>
      <c r="D3" s="300"/>
      <c r="E3" s="300"/>
      <c r="F3" s="300"/>
      <c r="G3" s="300"/>
      <c r="H3" s="300"/>
      <c r="I3" s="87"/>
      <c r="J3" s="212"/>
    </row>
    <row r="4" spans="1:55" ht="49.5" customHeight="1">
      <c r="B4" s="2"/>
      <c r="C4" s="301" t="s">
        <v>377</v>
      </c>
      <c r="D4" s="302"/>
      <c r="E4" s="302"/>
      <c r="F4" s="302"/>
      <c r="G4" s="302"/>
      <c r="H4" s="303"/>
      <c r="I4" s="99"/>
      <c r="J4" s="206"/>
    </row>
    <row r="5" spans="1:55" ht="67.5" customHeight="1">
      <c r="B5" s="2"/>
      <c r="C5" s="304"/>
      <c r="D5" s="305"/>
      <c r="E5" s="305"/>
      <c r="F5" s="305"/>
      <c r="G5" s="305"/>
      <c r="H5" s="306"/>
      <c r="I5" s="99"/>
      <c r="J5" s="206"/>
    </row>
    <row r="6" spans="1:55" s="207" customFormat="1" ht="25.5" customHeight="1">
      <c r="A6" s="205"/>
      <c r="B6" s="2"/>
      <c r="C6" s="199"/>
      <c r="D6" s="199"/>
      <c r="E6" s="199"/>
      <c r="F6" s="199"/>
      <c r="G6" s="199"/>
      <c r="H6" s="199"/>
      <c r="I6" s="99"/>
      <c r="J6" s="206"/>
      <c r="K6" s="206"/>
      <c r="L6" s="206"/>
      <c r="M6" s="206"/>
      <c r="N6" s="206"/>
      <c r="O6" s="206"/>
      <c r="P6" s="206"/>
      <c r="Q6" s="206"/>
      <c r="R6" s="206"/>
      <c r="S6" s="205"/>
      <c r="T6" s="205"/>
      <c r="U6" s="205"/>
      <c r="V6" s="205"/>
      <c r="W6" s="205"/>
      <c r="X6" s="205"/>
      <c r="Y6" s="205"/>
      <c r="Z6" s="205"/>
      <c r="AA6" s="205"/>
      <c r="AB6" s="205"/>
      <c r="AC6" s="205"/>
      <c r="AD6" s="205"/>
      <c r="AE6" s="205"/>
      <c r="AF6" s="205"/>
      <c r="AG6" s="205"/>
      <c r="AH6" s="205"/>
      <c r="AI6" s="205"/>
      <c r="AJ6" s="205"/>
      <c r="AK6" s="205"/>
      <c r="AL6" s="205"/>
      <c r="AM6" s="205"/>
      <c r="AN6" s="205"/>
      <c r="AO6" s="205"/>
      <c r="AP6" s="205"/>
      <c r="AQ6" s="205"/>
      <c r="AR6" s="205"/>
      <c r="AS6" s="205"/>
      <c r="AT6" s="205"/>
      <c r="AU6" s="205"/>
      <c r="AV6" s="205"/>
      <c r="AW6" s="205"/>
      <c r="AX6" s="205"/>
      <c r="AY6" s="205"/>
      <c r="AZ6" s="205"/>
      <c r="BA6" s="205"/>
      <c r="BB6" s="205"/>
      <c r="BC6" s="205"/>
    </row>
    <row r="7" spans="1:55" ht="29.25" customHeight="1">
      <c r="B7" s="2"/>
      <c r="C7" s="308" t="s">
        <v>211</v>
      </c>
      <c r="D7" s="309"/>
      <c r="E7" s="309"/>
      <c r="F7" s="309"/>
      <c r="G7" s="310"/>
      <c r="H7" s="78"/>
      <c r="I7" s="181">
        <v>1</v>
      </c>
      <c r="J7" s="206"/>
    </row>
    <row r="8" spans="1:55" ht="27" customHeight="1">
      <c r="B8" s="2"/>
      <c r="C8" s="292" t="s">
        <v>379</v>
      </c>
      <c r="D8" s="293"/>
      <c r="E8" s="293"/>
      <c r="F8" s="293"/>
      <c r="G8" s="294"/>
      <c r="H8" s="78"/>
      <c r="I8" s="181">
        <v>1</v>
      </c>
      <c r="J8" s="206"/>
    </row>
    <row r="9" spans="1:55" ht="27" customHeight="1">
      <c r="B9" s="2"/>
      <c r="C9" s="199"/>
      <c r="D9" s="199"/>
      <c r="E9" s="199"/>
      <c r="F9" s="199"/>
      <c r="G9" s="199"/>
      <c r="H9" s="199"/>
      <c r="I9" s="99"/>
    </row>
    <row r="10" spans="1:55" s="208" customFormat="1" ht="25.5" customHeight="1">
      <c r="B10" s="2"/>
      <c r="C10" s="287" t="s">
        <v>67</v>
      </c>
      <c r="D10" s="288"/>
      <c r="E10" s="288"/>
      <c r="F10" s="288"/>
      <c r="G10" s="307"/>
      <c r="H10" s="60" t="s">
        <v>77</v>
      </c>
      <c r="I10" s="200"/>
      <c r="J10" s="213"/>
      <c r="K10" s="296"/>
    </row>
    <row r="11" spans="1:55" ht="30.75" customHeight="1">
      <c r="B11" s="88"/>
      <c r="C11" s="287">
        <v>200</v>
      </c>
      <c r="D11" s="288"/>
      <c r="E11" s="297" t="s">
        <v>212</v>
      </c>
      <c r="F11" s="298"/>
      <c r="G11" s="299"/>
      <c r="H11" s="98">
        <f>Faulturm!D5+Klärschlammverarbeitung!C5+Gasspeicher!D5</f>
        <v>0</v>
      </c>
      <c r="I11" s="200"/>
      <c r="J11" s="206"/>
      <c r="K11" s="296"/>
    </row>
    <row r="12" spans="1:55" ht="123" customHeight="1">
      <c r="B12" s="88"/>
      <c r="C12" s="287">
        <v>300</v>
      </c>
      <c r="D12" s="288"/>
      <c r="E12" s="297" t="s">
        <v>230</v>
      </c>
      <c r="F12" s="298"/>
      <c r="G12" s="299"/>
      <c r="H12" s="98">
        <f>Faulturm!D12+Klärschlammverarbeitung!C12+Gasspeicher!D12</f>
        <v>0</v>
      </c>
      <c r="I12" s="200"/>
      <c r="J12" s="206"/>
      <c r="K12" s="296"/>
    </row>
    <row r="13" spans="1:55" ht="145.5" customHeight="1">
      <c r="B13" s="88"/>
      <c r="C13" s="287">
        <v>400</v>
      </c>
      <c r="D13" s="288"/>
      <c r="E13" s="297" t="s">
        <v>396</v>
      </c>
      <c r="F13" s="311"/>
      <c r="G13" s="312"/>
      <c r="H13" s="98">
        <f>Faulturm!D66+Klärschlammverarbeitung!C66+Gasspeicher!D66</f>
        <v>0</v>
      </c>
      <c r="I13" s="200"/>
      <c r="J13" s="206"/>
      <c r="K13" s="296"/>
    </row>
    <row r="14" spans="1:55" ht="165.75" customHeight="1">
      <c r="B14" s="88"/>
      <c r="C14" s="287">
        <v>500</v>
      </c>
      <c r="D14" s="307"/>
      <c r="E14" s="297" t="s">
        <v>398</v>
      </c>
      <c r="F14" s="311"/>
      <c r="G14" s="312"/>
      <c r="H14" s="98">
        <f>Faulturm!D94+Klärschlammverarbeitung!C94+Gasspeicher!D94</f>
        <v>0</v>
      </c>
      <c r="I14" s="200"/>
      <c r="J14" s="206"/>
      <c r="K14" s="296"/>
    </row>
    <row r="15" spans="1:55" ht="54.75" customHeight="1">
      <c r="B15" s="88"/>
      <c r="C15" s="287">
        <v>700</v>
      </c>
      <c r="D15" s="288"/>
      <c r="E15" s="297" t="s">
        <v>213</v>
      </c>
      <c r="F15" s="311"/>
      <c r="G15" s="312"/>
      <c r="H15" s="98">
        <f>Faulturm!D98+Klärschlammverarbeitung!C98+Gasspeicher!D98</f>
        <v>0</v>
      </c>
      <c r="I15" s="200"/>
      <c r="J15" s="206"/>
      <c r="K15" s="296"/>
    </row>
    <row r="16" spans="1:55" ht="21.75" customHeight="1">
      <c r="B16" s="88"/>
      <c r="C16" s="286" t="s">
        <v>78</v>
      </c>
      <c r="D16" s="286"/>
      <c r="E16" s="286"/>
      <c r="F16" s="286"/>
      <c r="G16" s="286"/>
      <c r="H16" s="4">
        <f>SUM(H11:H15)</f>
        <v>0</v>
      </c>
      <c r="I16" s="200"/>
      <c r="J16" s="206"/>
    </row>
    <row r="17" spans="2:15" ht="21.75" customHeight="1" thickBot="1">
      <c r="B17" s="88"/>
      <c r="C17" s="273"/>
      <c r="D17" s="273"/>
      <c r="E17" s="273"/>
      <c r="F17" s="273"/>
      <c r="G17" s="273"/>
      <c r="H17" s="273"/>
      <c r="I17" s="200"/>
      <c r="J17" s="206"/>
    </row>
    <row r="18" spans="2:15" s="210" customFormat="1" ht="20.25" customHeight="1" thickBot="1">
      <c r="B18" s="143"/>
      <c r="C18" s="289" t="s">
        <v>378</v>
      </c>
      <c r="D18" s="290"/>
      <c r="E18" s="290"/>
      <c r="F18" s="290"/>
      <c r="G18" s="291"/>
      <c r="H18" s="149"/>
      <c r="I18" s="201" t="str">
        <f>IF(H18&gt;0,"2","1")</f>
        <v>1</v>
      </c>
      <c r="J18" s="214"/>
      <c r="K18" s="209"/>
      <c r="L18" s="209"/>
      <c r="M18" s="209"/>
      <c r="N18" s="209"/>
      <c r="O18" s="209"/>
    </row>
    <row r="19" spans="2:15" ht="21.75" customHeight="1">
      <c r="B19" s="88"/>
      <c r="C19" s="274" t="s">
        <v>380</v>
      </c>
      <c r="D19" s="275"/>
      <c r="E19" s="275"/>
      <c r="F19" s="275"/>
      <c r="G19" s="276"/>
      <c r="H19" s="144"/>
      <c r="I19" s="201" t="str">
        <f>IF(H19&gt;0,"2","1")</f>
        <v>1</v>
      </c>
      <c r="J19" s="206"/>
    </row>
    <row r="20" spans="2:15" ht="21.75" customHeight="1">
      <c r="B20" s="88"/>
      <c r="C20" s="267" t="s">
        <v>381</v>
      </c>
      <c r="D20" s="268"/>
      <c r="E20" s="268"/>
      <c r="F20" s="268"/>
      <c r="G20" s="269"/>
      <c r="H20" s="145"/>
      <c r="I20" s="201" t="str">
        <f>IF(H20&gt;=30,"2","1")</f>
        <v>1</v>
      </c>
      <c r="J20" s="206"/>
    </row>
    <row r="21" spans="2:15" ht="21.75" customHeight="1" thickBot="1">
      <c r="B21" s="88"/>
      <c r="C21" s="267" t="s">
        <v>318</v>
      </c>
      <c r="D21" s="268"/>
      <c r="E21" s="268"/>
      <c r="F21" s="268"/>
      <c r="G21" s="269"/>
      <c r="H21" s="147" t="str">
        <f>IF(H20&gt;=30,H20-H19,"")</f>
        <v/>
      </c>
      <c r="I21" s="201"/>
      <c r="J21" s="206"/>
    </row>
    <row r="22" spans="2:15" ht="21.75" customHeight="1">
      <c r="B22" s="88"/>
      <c r="C22" s="274" t="s">
        <v>382</v>
      </c>
      <c r="D22" s="275"/>
      <c r="E22" s="275"/>
      <c r="F22" s="275"/>
      <c r="G22" s="276"/>
      <c r="H22" s="144"/>
      <c r="I22" s="201" t="str">
        <f>IF(H22&gt;0,"2","1")</f>
        <v>1</v>
      </c>
      <c r="J22" s="206"/>
    </row>
    <row r="23" spans="2:15" ht="21.75" customHeight="1">
      <c r="B23" s="88"/>
      <c r="C23" s="267" t="s">
        <v>346</v>
      </c>
      <c r="D23" s="268"/>
      <c r="E23" s="268"/>
      <c r="F23" s="268"/>
      <c r="G23" s="269"/>
      <c r="H23" s="220" t="str">
        <f>VLOOKUP($I23,WErte!$D$27:$E$41,2,FALSE)</f>
        <v>Emissionsfaktor</v>
      </c>
      <c r="I23" s="219">
        <v>1</v>
      </c>
      <c r="J23" s="206"/>
    </row>
    <row r="24" spans="2:15" ht="21.75" customHeight="1">
      <c r="B24" s="88"/>
      <c r="C24" s="267" t="s">
        <v>383</v>
      </c>
      <c r="D24" s="268"/>
      <c r="E24" s="268"/>
      <c r="F24" s="268"/>
      <c r="G24" s="269"/>
      <c r="H24" s="145"/>
      <c r="I24" s="201" t="str">
        <f>IF(H24&gt;0,"2","1")</f>
        <v>1</v>
      </c>
      <c r="J24" s="206"/>
    </row>
    <row r="25" spans="2:15" ht="21.75" customHeight="1" thickBot="1">
      <c r="B25" s="88"/>
      <c r="C25" s="270" t="s">
        <v>335</v>
      </c>
      <c r="D25" s="271"/>
      <c r="E25" s="271"/>
      <c r="F25" s="271"/>
      <c r="G25" s="272"/>
      <c r="H25" s="146" t="str">
        <f>IF(H24&gt;0,H24-H22,"")</f>
        <v/>
      </c>
      <c r="I25" s="200"/>
      <c r="J25" s="206"/>
    </row>
    <row r="26" spans="2:15" ht="22.5" customHeight="1" thickBot="1">
      <c r="B26" s="88"/>
      <c r="C26" s="277" t="s">
        <v>339</v>
      </c>
      <c r="D26" s="278"/>
      <c r="E26" s="278"/>
      <c r="F26" s="278"/>
      <c r="G26" s="278"/>
      <c r="H26" s="148">
        <f>IFERROR(((H24*0.436/1000)-(H22*H23)/1000),0)</f>
        <v>0</v>
      </c>
      <c r="I26" s="200"/>
      <c r="J26" s="206"/>
      <c r="K26" s="211"/>
    </row>
    <row r="27" spans="2:15" ht="30.75" customHeight="1" thickBot="1">
      <c r="B27" s="88"/>
      <c r="C27" s="281" t="s">
        <v>342</v>
      </c>
      <c r="D27" s="282"/>
      <c r="E27" s="282"/>
      <c r="F27" s="283" t="str">
        <f>IF(AND(H21&lt;&gt;"",H25&lt;&gt;""),IF(AND(H20&gt;=30,H25&gt;=0,H19&gt;0,H21&gt;=0,H26&gt;0),"Bewilligungsvoraussetzungen erfüllt!","Nicht förderfähig. Die Faulgasproduktion muss auf mindestens 30 LN/EW*d angehoben werden. Die Maßnahmen müssen im Vergleich zum Zustand vor der Umsetzung mindestens energieneutral sein."),"")</f>
        <v/>
      </c>
      <c r="G27" s="284"/>
      <c r="H27" s="285"/>
      <c r="I27" s="200"/>
      <c r="J27" s="206"/>
      <c r="K27" s="211"/>
    </row>
    <row r="28" spans="2:15" ht="22.5" customHeight="1">
      <c r="B28" s="88"/>
      <c r="C28" s="199"/>
      <c r="D28" s="199"/>
      <c r="E28" s="199"/>
      <c r="F28" s="199"/>
      <c r="G28" s="203" t="str">
        <f>IF(I23&gt;1,"2","1")</f>
        <v>1</v>
      </c>
      <c r="H28" s="204"/>
      <c r="I28" s="200"/>
      <c r="J28" s="206"/>
      <c r="K28" s="211"/>
    </row>
    <row r="29" spans="2:15" ht="13.5" customHeight="1">
      <c r="B29" s="88"/>
      <c r="C29" s="280" t="s">
        <v>341</v>
      </c>
      <c r="D29" s="280"/>
      <c r="E29" s="280"/>
      <c r="F29" s="280"/>
      <c r="G29" s="141"/>
      <c r="H29" s="5"/>
      <c r="I29" s="200"/>
      <c r="J29" s="206"/>
      <c r="K29" s="211"/>
    </row>
    <row r="30" spans="2:15" ht="16.5" customHeight="1">
      <c r="B30" s="88"/>
      <c r="C30" s="279" t="s">
        <v>340</v>
      </c>
      <c r="D30" s="279"/>
      <c r="E30" s="279"/>
      <c r="F30" s="279"/>
      <c r="G30" s="279"/>
      <c r="H30" s="279"/>
      <c r="I30" s="200"/>
      <c r="J30" s="206"/>
      <c r="K30" s="211"/>
    </row>
    <row r="31" spans="2:15" ht="15" customHeight="1" thickBot="1">
      <c r="B31" s="3"/>
      <c r="C31" s="266"/>
      <c r="D31" s="266"/>
      <c r="E31" s="266"/>
      <c r="F31" s="266"/>
      <c r="G31" s="266"/>
      <c r="H31" s="266"/>
      <c r="I31" s="202"/>
      <c r="J31" s="206"/>
    </row>
    <row r="33" spans="3:3">
      <c r="C33" s="216"/>
    </row>
    <row r="35" spans="3:3">
      <c r="C35" s="216"/>
    </row>
    <row r="107" spans="27:27">
      <c r="AA107" s="205" t="s">
        <v>10</v>
      </c>
    </row>
  </sheetData>
  <sheetProtection password="C730" sheet="1" selectLockedCells="1"/>
  <mergeCells count="33">
    <mergeCell ref="C8:G8"/>
    <mergeCell ref="C2:H2"/>
    <mergeCell ref="K10:K15"/>
    <mergeCell ref="C11:D11"/>
    <mergeCell ref="E11:G11"/>
    <mergeCell ref="C12:D12"/>
    <mergeCell ref="E12:G12"/>
    <mergeCell ref="C3:H3"/>
    <mergeCell ref="C4:H5"/>
    <mergeCell ref="C10:G10"/>
    <mergeCell ref="C7:G7"/>
    <mergeCell ref="C14:D14"/>
    <mergeCell ref="E14:G14"/>
    <mergeCell ref="E13:G13"/>
    <mergeCell ref="C15:D15"/>
    <mergeCell ref="E15:G15"/>
    <mergeCell ref="C16:G16"/>
    <mergeCell ref="C13:D13"/>
    <mergeCell ref="C18:G18"/>
    <mergeCell ref="C19:G19"/>
    <mergeCell ref="C20:G20"/>
    <mergeCell ref="C31:H31"/>
    <mergeCell ref="C24:G24"/>
    <mergeCell ref="C25:G25"/>
    <mergeCell ref="C17:H17"/>
    <mergeCell ref="C22:G22"/>
    <mergeCell ref="C21:G21"/>
    <mergeCell ref="C23:G23"/>
    <mergeCell ref="C26:G26"/>
    <mergeCell ref="C30:H30"/>
    <mergeCell ref="C29:F29"/>
    <mergeCell ref="C27:E27"/>
    <mergeCell ref="F27:H27"/>
  </mergeCells>
  <conditionalFormatting sqref="H26 H28">
    <cfRule type="cellIs" dxfId="64" priority="13" operator="greaterThan">
      <formula>0</formula>
    </cfRule>
    <cfRule type="cellIs" dxfId="63" priority="59" operator="lessThan">
      <formula>0</formula>
    </cfRule>
  </conditionalFormatting>
  <conditionalFormatting sqref="H7">
    <cfRule type="expression" dxfId="62" priority="37">
      <formula>$I$7=3</formula>
    </cfRule>
    <cfRule type="expression" dxfId="61" priority="44">
      <formula>$I$7=2</formula>
    </cfRule>
    <cfRule type="expression" dxfId="60" priority="45">
      <formula>$I$7=1</formula>
    </cfRule>
  </conditionalFormatting>
  <conditionalFormatting sqref="H8">
    <cfRule type="expression" dxfId="59" priority="42">
      <formula>$I$8=2</formula>
    </cfRule>
    <cfRule type="expression" dxfId="58" priority="43">
      <formula>$I$8=1</formula>
    </cfRule>
  </conditionalFormatting>
  <conditionalFormatting sqref="H18">
    <cfRule type="cellIs" dxfId="57" priority="38" operator="greaterThan">
      <formula>0</formula>
    </cfRule>
    <cfRule type="cellIs" dxfId="56" priority="39" operator="equal">
      <formula>0</formula>
    </cfRule>
    <cfRule type="cellIs" dxfId="55" priority="40" operator="lessThan">
      <formula>0</formula>
    </cfRule>
  </conditionalFormatting>
  <conditionalFormatting sqref="H19">
    <cfRule type="cellIs" dxfId="54" priority="31" operator="greaterThan">
      <formula>0</formula>
    </cfRule>
    <cfRule type="cellIs" dxfId="53" priority="32" operator="equal">
      <formula>0</formula>
    </cfRule>
  </conditionalFormatting>
  <conditionalFormatting sqref="H20">
    <cfRule type="cellIs" dxfId="52" priority="4" operator="greaterThanOrEqual">
      <formula>30</formula>
    </cfRule>
    <cfRule type="cellIs" dxfId="51" priority="28" operator="equal">
      <formula>0</formula>
    </cfRule>
  </conditionalFormatting>
  <conditionalFormatting sqref="H23">
    <cfRule type="expression" dxfId="50" priority="24">
      <formula>I23&gt;1</formula>
    </cfRule>
    <cfRule type="expression" dxfId="49" priority="25">
      <formula>$I$23=1</formula>
    </cfRule>
  </conditionalFormatting>
  <conditionalFormatting sqref="H22">
    <cfRule type="cellIs" dxfId="48" priority="22" operator="greaterThan">
      <formula>0</formula>
    </cfRule>
    <cfRule type="cellIs" dxfId="47" priority="23" operator="equal">
      <formula>0</formula>
    </cfRule>
  </conditionalFormatting>
  <conditionalFormatting sqref="H24">
    <cfRule type="cellIs" dxfId="46" priority="20" operator="greaterThan">
      <formula>0</formula>
    </cfRule>
    <cfRule type="cellIs" dxfId="45" priority="21" operator="equal">
      <formula>0</formula>
    </cfRule>
  </conditionalFormatting>
  <conditionalFormatting sqref="H25">
    <cfRule type="cellIs" dxfId="44" priority="1" operator="lessThan">
      <formula>0</formula>
    </cfRule>
    <cfRule type="containsBlanks" dxfId="43" priority="2">
      <formula>LEN(TRIM(H25))=0</formula>
    </cfRule>
    <cfRule type="cellIs" dxfId="42" priority="15" operator="greaterThanOrEqual">
      <formula>0</formula>
    </cfRule>
  </conditionalFormatting>
  <conditionalFormatting sqref="F27">
    <cfRule type="containsText" dxfId="41" priority="10" operator="containsText" text="Bewilligungsvoraussetzungen erfüllt!">
      <formula>NOT(ISERROR(SEARCH("Bewilligungsvoraussetzungen erfüllt!",F27)))</formula>
    </cfRule>
    <cfRule type="containsText" dxfId="40" priority="11" operator="containsText" text="Nicht förderfähig.">
      <formula>NOT(ISERROR(SEARCH("Nicht förderfähig.",F27)))</formula>
    </cfRule>
  </conditionalFormatting>
  <conditionalFormatting sqref="H21">
    <cfRule type="cellIs" dxfId="39" priority="3" operator="lessThanOrEqual">
      <formula>0</formula>
    </cfRule>
  </conditionalFormatting>
  <dataValidations count="4">
    <dataValidation type="textLength" allowBlank="1" showInputMessage="1" showErrorMessage="1" error="Bitte Zahl eingeben" sqref="H18">
      <formula1>1</formula1>
      <formula2>500</formula2>
    </dataValidation>
    <dataValidation type="decimal" operator="greaterThanOrEqual" allowBlank="1" showInputMessage="1" showErrorMessage="1" error="Die spezifische Faulgasproduktion muss auf mindestens 30 LN/EW*d erhöht werden!" sqref="H20">
      <formula1>30</formula1>
    </dataValidation>
    <dataValidation type="decimal" operator="greaterThanOrEqual" allowBlank="1" showInputMessage="1" showErrorMessage="1" sqref="H22">
      <formula1>0</formula1>
    </dataValidation>
    <dataValidation type="decimal" operator="greaterThan" allowBlank="1" showInputMessage="1" showErrorMessage="1" sqref="H24">
      <formula1>0</formula1>
    </dataValidation>
  </dataValidations>
  <printOptions gridLines="1"/>
  <pageMargins left="0.70866141732283472" right="0.70866141732283472" top="0.78740157480314965" bottom="0.78740157480314965" header="0.31496062992125984" footer="0.31496062992125984"/>
  <pageSetup paperSize="9" scale="6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31" r:id="rId4" name="Drop Down 11">
              <controlPr defaultSize="0" autoLine="0" autoPict="0">
                <anchor moveWithCells="1">
                  <from>
                    <xdr:col>7</xdr:col>
                    <xdr:colOff>0</xdr:colOff>
                    <xdr:row>7</xdr:row>
                    <xdr:rowOff>0</xdr:rowOff>
                  </from>
                  <to>
                    <xdr:col>8</xdr:col>
                    <xdr:colOff>0</xdr:colOff>
                    <xdr:row>7</xdr:row>
                    <xdr:rowOff>238125</xdr:rowOff>
                  </to>
                </anchor>
              </controlPr>
            </control>
          </mc:Choice>
        </mc:AlternateContent>
        <mc:AlternateContent xmlns:mc="http://schemas.openxmlformats.org/markup-compatibility/2006">
          <mc:Choice Requires="x14">
            <control shapeId="5136" r:id="rId5" name="Drop Down 16">
              <controlPr defaultSize="0" autoLine="0" autoPict="0">
                <anchor moveWithCells="1">
                  <from>
                    <xdr:col>7</xdr:col>
                    <xdr:colOff>0</xdr:colOff>
                    <xdr:row>6</xdr:row>
                    <xdr:rowOff>0</xdr:rowOff>
                  </from>
                  <to>
                    <xdr:col>8</xdr:col>
                    <xdr:colOff>0</xdr:colOff>
                    <xdr:row>6</xdr:row>
                    <xdr:rowOff>257175</xdr:rowOff>
                  </to>
                </anchor>
              </controlPr>
            </control>
          </mc:Choice>
        </mc:AlternateContent>
        <mc:AlternateContent xmlns:mc="http://schemas.openxmlformats.org/markup-compatibility/2006">
          <mc:Choice Requires="x14">
            <control shapeId="5150" r:id="rId6" name="Drop Down 30">
              <controlPr defaultSize="0" autoLine="0" autoPict="0">
                <anchor moveWithCells="1">
                  <from>
                    <xdr:col>6</xdr:col>
                    <xdr:colOff>1600200</xdr:colOff>
                    <xdr:row>22</xdr:row>
                    <xdr:rowOff>19050</xdr:rowOff>
                  </from>
                  <to>
                    <xdr:col>6</xdr:col>
                    <xdr:colOff>3609975</xdr:colOff>
                    <xdr:row>22</xdr:row>
                    <xdr:rowOff>257175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46" id="{562A5657-3CD5-47C1-815C-2668CB47D5A4}">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I7</xm:sqref>
        </x14:conditionalFormatting>
        <x14:conditionalFormatting xmlns:xm="http://schemas.microsoft.com/office/excel/2006/main">
          <x14:cfRule type="iconSet" priority="41" id="{95A6D894-CAE5-4D04-BCF7-E127314E0016}">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I8</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V110"/>
  <sheetViews>
    <sheetView showGridLines="0" showRowColHeaders="0" zoomScaleNormal="100" workbookViewId="0">
      <selection activeCell="C103" sqref="C103"/>
    </sheetView>
  </sheetViews>
  <sheetFormatPr baseColWidth="10" defaultColWidth="20.5703125" defaultRowHeight="12.75"/>
  <cols>
    <col min="1" max="1" width="55.7109375" style="159" customWidth="1"/>
    <col min="2" max="2" width="150.7109375" style="160" customWidth="1"/>
    <col min="3" max="3" width="27.7109375" style="161" customWidth="1"/>
    <col min="4" max="4" width="13.7109375" style="172" customWidth="1"/>
    <col min="5" max="16384" width="20.5703125" style="158"/>
  </cols>
  <sheetData>
    <row r="1" spans="1:16376" ht="13.5" thickBot="1"/>
    <row r="2" spans="1:16376" s="162" customFormat="1" ht="22.5" customHeight="1" thickBot="1">
      <c r="A2" s="320" t="s">
        <v>370</v>
      </c>
      <c r="B2" s="321"/>
      <c r="C2" s="154" t="s">
        <v>78</v>
      </c>
      <c r="D2" s="187"/>
      <c r="E2" s="169"/>
    </row>
    <row r="3" spans="1:16376" s="163" customFormat="1" ht="67.5" customHeight="1" thickBot="1">
      <c r="A3" s="318" t="s">
        <v>260</v>
      </c>
      <c r="B3" s="319"/>
      <c r="C3" s="175">
        <f>C5+C12+C66+C94+C98</f>
        <v>0</v>
      </c>
      <c r="D3" s="188"/>
    </row>
    <row r="4" spans="1:16376" s="163" customFormat="1" ht="24.95" customHeight="1" thickBot="1">
      <c r="A4" s="322" t="s">
        <v>119</v>
      </c>
      <c r="B4" s="323"/>
      <c r="C4" s="116" t="s">
        <v>175</v>
      </c>
      <c r="D4" s="188"/>
    </row>
    <row r="5" spans="1:16376" s="163" customFormat="1" ht="24.95" customHeight="1">
      <c r="A5" s="316" t="s">
        <v>120</v>
      </c>
      <c r="B5" s="317"/>
      <c r="C5" s="117">
        <f>SUM(C7:C11)</f>
        <v>0</v>
      </c>
      <c r="D5" s="188"/>
    </row>
    <row r="6" spans="1:16376" s="163" customFormat="1" ht="24.95" customHeight="1">
      <c r="A6" s="314" t="s">
        <v>177</v>
      </c>
      <c r="B6" s="315"/>
      <c r="C6" s="127"/>
      <c r="D6" s="196"/>
    </row>
    <row r="7" spans="1:16376" ht="12.75" customHeight="1">
      <c r="A7" s="79" t="s">
        <v>81</v>
      </c>
      <c r="B7" s="89" t="s">
        <v>82</v>
      </c>
      <c r="C7" s="124"/>
    </row>
    <row r="8" spans="1:16376" ht="12.75" customHeight="1">
      <c r="A8" s="80" t="s">
        <v>83</v>
      </c>
      <c r="B8" s="90" t="s">
        <v>261</v>
      </c>
      <c r="C8" s="122"/>
    </row>
    <row r="9" spans="1:16376" ht="12.75" customHeight="1">
      <c r="A9" s="80" t="s">
        <v>84</v>
      </c>
      <c r="B9" s="91" t="s">
        <v>85</v>
      </c>
      <c r="C9" s="122"/>
    </row>
    <row r="10" spans="1:16376" ht="12.75" customHeight="1">
      <c r="A10" s="81" t="s">
        <v>86</v>
      </c>
      <c r="B10" s="90" t="s">
        <v>87</v>
      </c>
      <c r="C10" s="122"/>
    </row>
    <row r="11" spans="1:16376" ht="12.75" customHeight="1">
      <c r="A11" s="80" t="s">
        <v>88</v>
      </c>
      <c r="B11" s="90" t="s">
        <v>89</v>
      </c>
      <c r="C11" s="125"/>
    </row>
    <row r="12" spans="1:16376" s="163" customFormat="1" ht="24.95" customHeight="1">
      <c r="A12" s="316" t="s">
        <v>121</v>
      </c>
      <c r="B12" s="317"/>
      <c r="C12" s="117">
        <f>SUM(C14:C17)+SUM(C19:C25)+SUM(C27:C33)+SUM(C35:C41)+SUM(C43:C48)+SUM(C50:C53)+C55+C57+SUM(C59:C65)</f>
        <v>0</v>
      </c>
      <c r="D12" s="188"/>
    </row>
    <row r="13" spans="1:16376" s="163" customFormat="1" ht="24.95" customHeight="1">
      <c r="A13" s="314" t="s">
        <v>178</v>
      </c>
      <c r="B13" s="315"/>
      <c r="C13" s="127"/>
      <c r="D13" s="196"/>
      <c r="E13" s="313"/>
      <c r="F13" s="313"/>
      <c r="G13" s="313"/>
      <c r="H13" s="313"/>
      <c r="I13" s="178"/>
      <c r="J13" s="313"/>
      <c r="K13" s="313"/>
      <c r="L13" s="313"/>
      <c r="M13" s="313"/>
      <c r="N13" s="313"/>
      <c r="O13" s="313"/>
      <c r="P13" s="313"/>
      <c r="Q13" s="313"/>
      <c r="R13" s="313"/>
      <c r="S13" s="313"/>
      <c r="T13" s="313"/>
      <c r="U13" s="313"/>
      <c r="V13" s="313"/>
      <c r="W13" s="313"/>
      <c r="X13" s="313"/>
      <c r="Y13" s="313"/>
      <c r="Z13" s="313"/>
      <c r="AA13" s="313"/>
      <c r="AB13" s="313"/>
      <c r="AC13" s="313"/>
      <c r="AD13" s="313"/>
      <c r="AE13" s="313"/>
      <c r="AF13" s="313"/>
      <c r="AG13" s="313"/>
      <c r="AH13" s="313"/>
      <c r="AI13" s="313"/>
      <c r="AJ13" s="313"/>
      <c r="AK13" s="313"/>
      <c r="AL13" s="313"/>
      <c r="AM13" s="313"/>
      <c r="AN13" s="313"/>
      <c r="AO13" s="313"/>
      <c r="AP13" s="313"/>
      <c r="AQ13" s="313"/>
      <c r="AR13" s="313"/>
      <c r="AS13" s="313"/>
      <c r="AT13" s="313"/>
      <c r="AU13" s="313"/>
      <c r="AV13" s="313"/>
      <c r="AW13" s="313"/>
      <c r="AX13" s="313"/>
      <c r="AY13" s="313"/>
      <c r="AZ13" s="313"/>
      <c r="BA13" s="313"/>
      <c r="BB13" s="313"/>
      <c r="BC13" s="313"/>
      <c r="BD13" s="313"/>
      <c r="BE13" s="313"/>
      <c r="BF13" s="313"/>
      <c r="BG13" s="313"/>
      <c r="BH13" s="313"/>
      <c r="BI13" s="313"/>
      <c r="BJ13" s="313"/>
      <c r="BK13" s="313"/>
      <c r="BL13" s="313"/>
      <c r="BM13" s="313"/>
      <c r="BN13" s="313"/>
      <c r="BO13" s="313"/>
      <c r="BP13" s="313"/>
      <c r="BQ13" s="313"/>
      <c r="BR13" s="313"/>
      <c r="BS13" s="313"/>
      <c r="BT13" s="313"/>
      <c r="BU13" s="313"/>
      <c r="BV13" s="313"/>
      <c r="BW13" s="313"/>
      <c r="BX13" s="313"/>
      <c r="BY13" s="313"/>
      <c r="BZ13" s="313"/>
      <c r="CA13" s="313"/>
      <c r="CB13" s="313"/>
      <c r="CC13" s="313"/>
      <c r="CD13" s="313"/>
      <c r="CE13" s="313"/>
      <c r="CF13" s="313"/>
      <c r="CG13" s="313"/>
      <c r="CH13" s="313"/>
      <c r="CI13" s="313"/>
      <c r="CJ13" s="313"/>
      <c r="CK13" s="313"/>
      <c r="CL13" s="313"/>
      <c r="CM13" s="313"/>
      <c r="CN13" s="313"/>
      <c r="CO13" s="313"/>
      <c r="CP13" s="313"/>
      <c r="CQ13" s="313"/>
      <c r="CR13" s="313"/>
      <c r="CS13" s="313"/>
      <c r="CT13" s="313"/>
      <c r="CU13" s="313"/>
      <c r="CV13" s="313"/>
      <c r="CW13" s="313"/>
      <c r="CX13" s="313"/>
      <c r="CY13" s="313"/>
      <c r="CZ13" s="313"/>
      <c r="DA13" s="313"/>
      <c r="DB13" s="313"/>
      <c r="DC13" s="313"/>
      <c r="DD13" s="313"/>
      <c r="DE13" s="313"/>
      <c r="DF13" s="313"/>
      <c r="DG13" s="313"/>
      <c r="DH13" s="313"/>
      <c r="DI13" s="313"/>
      <c r="DJ13" s="313"/>
      <c r="DK13" s="313"/>
      <c r="DL13" s="313"/>
      <c r="DM13" s="313"/>
      <c r="DN13" s="313"/>
      <c r="DO13" s="313"/>
      <c r="DP13" s="313"/>
      <c r="DQ13" s="313"/>
      <c r="DR13" s="313"/>
      <c r="DS13" s="313"/>
      <c r="DT13" s="313"/>
      <c r="DU13" s="313"/>
      <c r="DV13" s="313"/>
      <c r="DW13" s="313"/>
      <c r="DX13" s="313"/>
      <c r="DY13" s="313"/>
      <c r="DZ13" s="313"/>
      <c r="EA13" s="313"/>
      <c r="EB13" s="313"/>
      <c r="EC13" s="313"/>
      <c r="ED13" s="313"/>
      <c r="EE13" s="313"/>
      <c r="EF13" s="313"/>
      <c r="EG13" s="313"/>
      <c r="EH13" s="313"/>
      <c r="EI13" s="313"/>
      <c r="EJ13" s="313"/>
      <c r="EK13" s="313"/>
      <c r="EL13" s="313"/>
      <c r="EM13" s="313"/>
      <c r="EN13" s="313"/>
      <c r="EO13" s="313"/>
      <c r="EP13" s="313"/>
      <c r="EQ13" s="313"/>
      <c r="ER13" s="313"/>
      <c r="ES13" s="313"/>
      <c r="ET13" s="313"/>
      <c r="EU13" s="313"/>
      <c r="EV13" s="313"/>
      <c r="EW13" s="313"/>
      <c r="EX13" s="313"/>
      <c r="EY13" s="313"/>
      <c r="EZ13" s="313"/>
      <c r="FA13" s="313"/>
      <c r="FB13" s="313"/>
      <c r="FC13" s="313"/>
      <c r="FD13" s="313"/>
      <c r="FE13" s="313"/>
      <c r="FF13" s="313"/>
      <c r="FG13" s="313"/>
      <c r="FH13" s="313"/>
      <c r="FI13" s="313"/>
      <c r="FJ13" s="313"/>
      <c r="FK13" s="313"/>
      <c r="FL13" s="313"/>
      <c r="FM13" s="313"/>
      <c r="FN13" s="313"/>
      <c r="FO13" s="313"/>
      <c r="FP13" s="313"/>
      <c r="FQ13" s="313"/>
      <c r="FR13" s="313"/>
      <c r="FS13" s="313"/>
      <c r="FT13" s="313"/>
      <c r="FU13" s="313"/>
      <c r="FV13" s="313"/>
      <c r="FW13" s="313"/>
      <c r="FX13" s="313"/>
      <c r="FY13" s="313"/>
      <c r="FZ13" s="313"/>
      <c r="GA13" s="313"/>
      <c r="GB13" s="313"/>
      <c r="GC13" s="313"/>
      <c r="GD13" s="313"/>
      <c r="GE13" s="313"/>
      <c r="GF13" s="313"/>
      <c r="GG13" s="313"/>
      <c r="GH13" s="313"/>
      <c r="GI13" s="313"/>
      <c r="GJ13" s="313"/>
      <c r="GK13" s="313"/>
      <c r="GL13" s="313"/>
      <c r="GM13" s="313"/>
      <c r="GN13" s="313"/>
      <c r="GO13" s="313"/>
      <c r="GP13" s="313"/>
      <c r="GQ13" s="313"/>
      <c r="GR13" s="313"/>
      <c r="GS13" s="313"/>
      <c r="GT13" s="313"/>
      <c r="GU13" s="313"/>
      <c r="GV13" s="313"/>
      <c r="GW13" s="313"/>
      <c r="GX13" s="313"/>
      <c r="GY13" s="313"/>
      <c r="GZ13" s="313"/>
      <c r="HA13" s="313"/>
      <c r="HB13" s="313"/>
      <c r="HC13" s="313"/>
      <c r="HD13" s="313"/>
      <c r="HE13" s="313"/>
      <c r="HF13" s="313"/>
      <c r="HG13" s="313"/>
      <c r="HH13" s="313"/>
      <c r="HI13" s="313"/>
      <c r="HJ13" s="313"/>
      <c r="HK13" s="313"/>
      <c r="HL13" s="313"/>
      <c r="HM13" s="313"/>
      <c r="HN13" s="313"/>
      <c r="HO13" s="313"/>
      <c r="HP13" s="313"/>
      <c r="HQ13" s="313"/>
      <c r="HR13" s="313"/>
      <c r="HS13" s="313"/>
      <c r="HT13" s="313"/>
      <c r="HU13" s="313"/>
      <c r="HV13" s="313"/>
      <c r="HW13" s="313"/>
      <c r="HX13" s="313"/>
      <c r="HY13" s="313"/>
      <c r="HZ13" s="313"/>
      <c r="IA13" s="313"/>
      <c r="IB13" s="313"/>
      <c r="IC13" s="313"/>
      <c r="ID13" s="313"/>
      <c r="IE13" s="313"/>
      <c r="IF13" s="313"/>
      <c r="IG13" s="313"/>
      <c r="IH13" s="313"/>
      <c r="II13" s="313"/>
      <c r="IJ13" s="313"/>
      <c r="IK13" s="313"/>
      <c r="IL13" s="313"/>
      <c r="IM13" s="313"/>
      <c r="IN13" s="313"/>
      <c r="IO13" s="313"/>
      <c r="IP13" s="313"/>
      <c r="IQ13" s="313"/>
      <c r="IR13" s="313"/>
      <c r="IS13" s="313"/>
      <c r="IT13" s="313"/>
      <c r="IU13" s="313"/>
      <c r="IV13" s="313"/>
      <c r="IW13" s="313"/>
      <c r="IX13" s="313"/>
      <c r="IY13" s="313"/>
      <c r="IZ13" s="313"/>
      <c r="JA13" s="313"/>
      <c r="JB13" s="313"/>
      <c r="JC13" s="313"/>
      <c r="JD13" s="313"/>
      <c r="JE13" s="313"/>
      <c r="JF13" s="313"/>
      <c r="JG13" s="313"/>
      <c r="JH13" s="313"/>
      <c r="JI13" s="313"/>
      <c r="JJ13" s="313"/>
      <c r="JK13" s="313"/>
      <c r="JL13" s="313"/>
      <c r="JM13" s="313"/>
      <c r="JN13" s="313"/>
      <c r="JO13" s="313"/>
      <c r="JP13" s="313"/>
      <c r="JQ13" s="313"/>
      <c r="JR13" s="313"/>
      <c r="JS13" s="313"/>
      <c r="JT13" s="313"/>
      <c r="JU13" s="313"/>
      <c r="JV13" s="313"/>
      <c r="JW13" s="313"/>
      <c r="JX13" s="313"/>
      <c r="JY13" s="313"/>
      <c r="JZ13" s="313"/>
      <c r="KA13" s="313"/>
      <c r="KB13" s="313"/>
      <c r="KC13" s="313"/>
      <c r="KD13" s="313"/>
      <c r="KE13" s="313"/>
      <c r="KF13" s="313"/>
      <c r="KG13" s="313"/>
      <c r="KH13" s="313"/>
      <c r="KI13" s="313"/>
      <c r="KJ13" s="313"/>
      <c r="KK13" s="313"/>
      <c r="KL13" s="313"/>
      <c r="KM13" s="313"/>
      <c r="KN13" s="313"/>
      <c r="KO13" s="313"/>
      <c r="KP13" s="313"/>
      <c r="KQ13" s="313"/>
      <c r="KR13" s="313"/>
      <c r="KS13" s="313"/>
      <c r="KT13" s="313"/>
      <c r="KU13" s="313"/>
      <c r="KV13" s="313"/>
      <c r="KW13" s="313"/>
      <c r="KX13" s="313"/>
      <c r="KY13" s="313"/>
      <c r="KZ13" s="313"/>
      <c r="LA13" s="313"/>
      <c r="LB13" s="313"/>
      <c r="LC13" s="313"/>
      <c r="LD13" s="313"/>
      <c r="LE13" s="313"/>
      <c r="LF13" s="313"/>
      <c r="LG13" s="313"/>
      <c r="LH13" s="313"/>
      <c r="LI13" s="313"/>
      <c r="LJ13" s="313"/>
      <c r="LK13" s="313"/>
      <c r="LL13" s="313"/>
      <c r="LM13" s="313"/>
      <c r="LN13" s="313"/>
      <c r="LO13" s="313"/>
      <c r="LP13" s="313"/>
      <c r="LQ13" s="313"/>
      <c r="LR13" s="313"/>
      <c r="LS13" s="313"/>
      <c r="LT13" s="313"/>
      <c r="LU13" s="313"/>
      <c r="LV13" s="313"/>
      <c r="LW13" s="313"/>
      <c r="LX13" s="313"/>
      <c r="LY13" s="313"/>
      <c r="LZ13" s="313"/>
      <c r="MA13" s="313"/>
      <c r="MB13" s="313"/>
      <c r="MC13" s="313"/>
      <c r="MD13" s="313"/>
      <c r="ME13" s="313"/>
      <c r="MF13" s="313"/>
      <c r="MG13" s="313"/>
      <c r="MH13" s="313"/>
      <c r="MI13" s="313"/>
      <c r="MJ13" s="313"/>
      <c r="MK13" s="313"/>
      <c r="ML13" s="313"/>
      <c r="MM13" s="313"/>
      <c r="MN13" s="313"/>
      <c r="MO13" s="313"/>
      <c r="MP13" s="313"/>
      <c r="MQ13" s="313"/>
      <c r="MR13" s="313"/>
      <c r="MS13" s="313"/>
      <c r="MT13" s="313"/>
      <c r="MU13" s="313"/>
      <c r="MV13" s="313"/>
      <c r="MW13" s="313"/>
      <c r="MX13" s="313"/>
      <c r="MY13" s="313"/>
      <c r="MZ13" s="313"/>
      <c r="NA13" s="313"/>
      <c r="NB13" s="313"/>
      <c r="NC13" s="313"/>
      <c r="ND13" s="313"/>
      <c r="NE13" s="313"/>
      <c r="NF13" s="313"/>
      <c r="NG13" s="313"/>
      <c r="NH13" s="313"/>
      <c r="NI13" s="313"/>
      <c r="NJ13" s="313"/>
      <c r="NK13" s="313"/>
      <c r="NL13" s="313"/>
      <c r="NM13" s="313"/>
      <c r="NN13" s="313"/>
      <c r="NO13" s="313"/>
      <c r="NP13" s="313"/>
      <c r="NQ13" s="313"/>
      <c r="NR13" s="313"/>
      <c r="NS13" s="313"/>
      <c r="NT13" s="313"/>
      <c r="NU13" s="313"/>
      <c r="NV13" s="313"/>
      <c r="NW13" s="313"/>
      <c r="NX13" s="313"/>
      <c r="NY13" s="313"/>
      <c r="NZ13" s="313"/>
      <c r="OA13" s="313"/>
      <c r="OB13" s="313"/>
      <c r="OC13" s="313"/>
      <c r="OD13" s="313"/>
      <c r="OE13" s="313"/>
      <c r="OF13" s="313"/>
      <c r="OG13" s="313"/>
      <c r="OH13" s="313"/>
      <c r="OI13" s="313"/>
      <c r="OJ13" s="313"/>
      <c r="OK13" s="313"/>
      <c r="OL13" s="313"/>
      <c r="OM13" s="313"/>
      <c r="ON13" s="313"/>
      <c r="OO13" s="313"/>
      <c r="OP13" s="313"/>
      <c r="OQ13" s="313"/>
      <c r="OR13" s="313"/>
      <c r="OS13" s="313"/>
      <c r="OT13" s="313"/>
      <c r="OU13" s="313"/>
      <c r="OV13" s="313"/>
      <c r="OW13" s="313"/>
      <c r="OX13" s="313"/>
      <c r="OY13" s="313"/>
      <c r="OZ13" s="313"/>
      <c r="PA13" s="313"/>
      <c r="PB13" s="313"/>
      <c r="PC13" s="313"/>
      <c r="PD13" s="313"/>
      <c r="PE13" s="313"/>
      <c r="PF13" s="313"/>
      <c r="PG13" s="313"/>
      <c r="PH13" s="313"/>
      <c r="PI13" s="313"/>
      <c r="PJ13" s="313"/>
      <c r="PK13" s="313"/>
      <c r="PL13" s="313"/>
      <c r="PM13" s="313"/>
      <c r="PN13" s="313"/>
      <c r="PO13" s="313"/>
      <c r="PP13" s="313"/>
      <c r="PQ13" s="313"/>
      <c r="PR13" s="313"/>
      <c r="PS13" s="313"/>
      <c r="PT13" s="313"/>
      <c r="PU13" s="313"/>
      <c r="PV13" s="313"/>
      <c r="PW13" s="313"/>
      <c r="PX13" s="313"/>
      <c r="PY13" s="313"/>
      <c r="PZ13" s="313"/>
      <c r="QA13" s="313"/>
      <c r="QB13" s="313"/>
      <c r="QC13" s="313"/>
      <c r="QD13" s="313"/>
      <c r="QE13" s="313"/>
      <c r="QF13" s="313"/>
      <c r="QG13" s="313"/>
      <c r="QH13" s="313"/>
      <c r="QI13" s="313"/>
      <c r="QJ13" s="313"/>
      <c r="QK13" s="313"/>
      <c r="QL13" s="313"/>
      <c r="QM13" s="313"/>
      <c r="QN13" s="313"/>
      <c r="QO13" s="313"/>
      <c r="QP13" s="313"/>
      <c r="QQ13" s="313"/>
      <c r="QR13" s="313"/>
      <c r="QS13" s="313"/>
      <c r="QT13" s="313"/>
      <c r="QU13" s="313"/>
      <c r="QV13" s="313"/>
      <c r="QW13" s="313"/>
      <c r="QX13" s="313"/>
      <c r="QY13" s="313"/>
      <c r="QZ13" s="313"/>
      <c r="RA13" s="313"/>
      <c r="RB13" s="313"/>
      <c r="RC13" s="313"/>
      <c r="RD13" s="313"/>
      <c r="RE13" s="313"/>
      <c r="RF13" s="313"/>
      <c r="RG13" s="313"/>
      <c r="RH13" s="313"/>
      <c r="RI13" s="313"/>
      <c r="RJ13" s="313"/>
      <c r="RK13" s="313"/>
      <c r="RL13" s="313"/>
      <c r="RM13" s="313"/>
      <c r="RN13" s="313"/>
      <c r="RO13" s="313"/>
      <c r="RP13" s="313"/>
      <c r="RQ13" s="313"/>
      <c r="RR13" s="313"/>
      <c r="RS13" s="313"/>
      <c r="RT13" s="313"/>
      <c r="RU13" s="313"/>
      <c r="RV13" s="313"/>
      <c r="RW13" s="313"/>
      <c r="RX13" s="313"/>
      <c r="RY13" s="313"/>
      <c r="RZ13" s="313"/>
      <c r="SA13" s="313"/>
      <c r="SB13" s="313"/>
      <c r="SC13" s="313"/>
      <c r="SD13" s="313"/>
      <c r="SE13" s="313"/>
      <c r="SF13" s="313"/>
      <c r="SG13" s="313"/>
      <c r="SH13" s="313"/>
      <c r="SI13" s="313"/>
      <c r="SJ13" s="313"/>
      <c r="SK13" s="313"/>
      <c r="SL13" s="313"/>
      <c r="SM13" s="313"/>
      <c r="SN13" s="313"/>
      <c r="SO13" s="313"/>
      <c r="SP13" s="313"/>
      <c r="SQ13" s="313"/>
      <c r="SR13" s="313"/>
      <c r="SS13" s="313"/>
      <c r="ST13" s="313"/>
      <c r="SU13" s="313"/>
      <c r="SV13" s="313"/>
      <c r="SW13" s="313"/>
      <c r="SX13" s="313"/>
      <c r="SY13" s="313"/>
      <c r="SZ13" s="313"/>
      <c r="TA13" s="313"/>
      <c r="TB13" s="313"/>
      <c r="TC13" s="313"/>
      <c r="TD13" s="313"/>
      <c r="TE13" s="313"/>
      <c r="TF13" s="313"/>
      <c r="TG13" s="313"/>
      <c r="TH13" s="313"/>
      <c r="TI13" s="313"/>
      <c r="TJ13" s="313"/>
      <c r="TK13" s="313"/>
      <c r="TL13" s="313"/>
      <c r="TM13" s="313"/>
      <c r="TN13" s="313"/>
      <c r="TO13" s="313"/>
      <c r="TP13" s="313"/>
      <c r="TQ13" s="313"/>
      <c r="TR13" s="313"/>
      <c r="TS13" s="313"/>
      <c r="TT13" s="313"/>
      <c r="TU13" s="313"/>
      <c r="TV13" s="313"/>
      <c r="TW13" s="313"/>
      <c r="TX13" s="313"/>
      <c r="TY13" s="313"/>
      <c r="TZ13" s="313"/>
      <c r="UA13" s="313"/>
      <c r="UB13" s="313"/>
      <c r="UC13" s="313"/>
      <c r="UD13" s="313"/>
      <c r="UE13" s="313"/>
      <c r="UF13" s="313"/>
      <c r="UG13" s="313"/>
      <c r="UH13" s="313"/>
      <c r="UI13" s="313"/>
      <c r="UJ13" s="313"/>
      <c r="UK13" s="313"/>
      <c r="UL13" s="313"/>
      <c r="UM13" s="313"/>
      <c r="UN13" s="313"/>
      <c r="UO13" s="313"/>
      <c r="UP13" s="313"/>
      <c r="UQ13" s="313"/>
      <c r="UR13" s="313"/>
      <c r="US13" s="313"/>
      <c r="UT13" s="313"/>
      <c r="UU13" s="313"/>
      <c r="UV13" s="313"/>
      <c r="UW13" s="313"/>
      <c r="UX13" s="313"/>
      <c r="UY13" s="313"/>
      <c r="UZ13" s="313"/>
      <c r="VA13" s="313"/>
      <c r="VB13" s="313"/>
      <c r="VC13" s="313"/>
      <c r="VD13" s="313"/>
      <c r="VE13" s="313"/>
      <c r="VF13" s="313"/>
      <c r="VG13" s="313"/>
      <c r="VH13" s="313"/>
      <c r="VI13" s="313"/>
      <c r="VJ13" s="313"/>
      <c r="VK13" s="313"/>
      <c r="VL13" s="313"/>
      <c r="VM13" s="313"/>
      <c r="VN13" s="313"/>
      <c r="VO13" s="313"/>
      <c r="VP13" s="313"/>
      <c r="VQ13" s="313"/>
      <c r="VR13" s="313"/>
      <c r="VS13" s="313"/>
      <c r="VT13" s="313"/>
      <c r="VU13" s="313"/>
      <c r="VV13" s="313"/>
      <c r="VW13" s="313"/>
      <c r="VX13" s="313"/>
      <c r="VY13" s="313"/>
      <c r="VZ13" s="313"/>
      <c r="WA13" s="313"/>
      <c r="WB13" s="313"/>
      <c r="WC13" s="313"/>
      <c r="WD13" s="313"/>
      <c r="WE13" s="313"/>
      <c r="WF13" s="313"/>
      <c r="WG13" s="313"/>
      <c r="WH13" s="313"/>
      <c r="WI13" s="313"/>
      <c r="WJ13" s="313"/>
      <c r="WK13" s="313"/>
      <c r="WL13" s="313"/>
      <c r="WM13" s="313"/>
      <c r="WN13" s="313"/>
      <c r="WO13" s="313"/>
      <c r="WP13" s="313"/>
      <c r="WQ13" s="313"/>
      <c r="WR13" s="313"/>
      <c r="WS13" s="313"/>
      <c r="WT13" s="313"/>
      <c r="WU13" s="313"/>
      <c r="WV13" s="313"/>
      <c r="WW13" s="313"/>
      <c r="WX13" s="313"/>
      <c r="WY13" s="313"/>
      <c r="WZ13" s="313"/>
      <c r="XA13" s="313"/>
      <c r="XB13" s="313"/>
      <c r="XC13" s="313"/>
      <c r="XD13" s="313"/>
      <c r="XE13" s="313"/>
      <c r="XF13" s="313"/>
      <c r="XG13" s="313"/>
      <c r="XH13" s="313"/>
      <c r="XI13" s="313"/>
      <c r="XJ13" s="313"/>
      <c r="XK13" s="313"/>
      <c r="XL13" s="313"/>
      <c r="XM13" s="313"/>
      <c r="XN13" s="313"/>
      <c r="XO13" s="313"/>
      <c r="XP13" s="313"/>
      <c r="XQ13" s="313"/>
      <c r="XR13" s="313"/>
      <c r="XS13" s="313"/>
      <c r="XT13" s="313"/>
      <c r="XU13" s="313"/>
      <c r="XV13" s="313"/>
      <c r="XW13" s="313"/>
      <c r="XX13" s="313"/>
      <c r="XY13" s="313"/>
      <c r="XZ13" s="313"/>
      <c r="YA13" s="313"/>
      <c r="YB13" s="313"/>
      <c r="YC13" s="313"/>
      <c r="YD13" s="313"/>
      <c r="YE13" s="313"/>
      <c r="YF13" s="313"/>
      <c r="YG13" s="313"/>
      <c r="YH13" s="313"/>
      <c r="YI13" s="313"/>
      <c r="YJ13" s="313"/>
      <c r="YK13" s="313"/>
      <c r="YL13" s="313"/>
      <c r="YM13" s="313"/>
      <c r="YN13" s="313"/>
      <c r="YO13" s="313"/>
      <c r="YP13" s="313"/>
      <c r="YQ13" s="313"/>
      <c r="YR13" s="313"/>
      <c r="YS13" s="313"/>
      <c r="YT13" s="313"/>
      <c r="YU13" s="313"/>
      <c r="YV13" s="313"/>
      <c r="YW13" s="313"/>
      <c r="YX13" s="313"/>
      <c r="YY13" s="313"/>
      <c r="YZ13" s="313"/>
      <c r="ZA13" s="313"/>
      <c r="ZB13" s="313"/>
      <c r="ZC13" s="313"/>
      <c r="ZD13" s="313"/>
      <c r="ZE13" s="313"/>
      <c r="ZF13" s="313"/>
      <c r="ZG13" s="313"/>
      <c r="ZH13" s="313"/>
      <c r="ZI13" s="313"/>
      <c r="ZJ13" s="313"/>
      <c r="ZK13" s="313"/>
      <c r="ZL13" s="313"/>
      <c r="ZM13" s="313"/>
      <c r="ZN13" s="313"/>
      <c r="ZO13" s="313"/>
      <c r="ZP13" s="313"/>
      <c r="ZQ13" s="313"/>
      <c r="ZR13" s="313"/>
      <c r="ZS13" s="313"/>
      <c r="ZT13" s="313"/>
      <c r="ZU13" s="313"/>
      <c r="ZV13" s="313"/>
      <c r="ZW13" s="313"/>
      <c r="ZX13" s="313"/>
      <c r="ZY13" s="313"/>
      <c r="ZZ13" s="313"/>
      <c r="AAA13" s="313"/>
      <c r="AAB13" s="313"/>
      <c r="AAC13" s="313"/>
      <c r="AAD13" s="313"/>
      <c r="AAE13" s="313"/>
      <c r="AAF13" s="313"/>
      <c r="AAG13" s="313"/>
      <c r="AAH13" s="313"/>
      <c r="AAI13" s="313"/>
      <c r="AAJ13" s="313"/>
      <c r="AAK13" s="313"/>
      <c r="AAL13" s="313"/>
      <c r="AAM13" s="313"/>
      <c r="AAN13" s="313"/>
      <c r="AAO13" s="313"/>
      <c r="AAP13" s="313"/>
      <c r="AAQ13" s="313"/>
      <c r="AAR13" s="313"/>
      <c r="AAS13" s="313"/>
      <c r="AAT13" s="313"/>
      <c r="AAU13" s="313"/>
      <c r="AAV13" s="313"/>
      <c r="AAW13" s="313"/>
      <c r="AAX13" s="313"/>
      <c r="AAY13" s="313"/>
      <c r="AAZ13" s="313"/>
      <c r="ABA13" s="313"/>
      <c r="ABB13" s="313"/>
      <c r="ABC13" s="313"/>
      <c r="ABD13" s="313"/>
      <c r="ABE13" s="313"/>
      <c r="ABF13" s="313"/>
      <c r="ABG13" s="313"/>
      <c r="ABH13" s="313"/>
      <c r="ABI13" s="313"/>
      <c r="ABJ13" s="313"/>
      <c r="ABK13" s="313"/>
      <c r="ABL13" s="313"/>
      <c r="ABM13" s="313"/>
      <c r="ABN13" s="313"/>
      <c r="ABO13" s="313"/>
      <c r="ABP13" s="313"/>
      <c r="ABQ13" s="313"/>
      <c r="ABR13" s="313"/>
      <c r="ABS13" s="313"/>
      <c r="ABT13" s="313"/>
      <c r="ABU13" s="313"/>
      <c r="ABV13" s="313"/>
      <c r="ABW13" s="313"/>
      <c r="ABX13" s="313"/>
      <c r="ABY13" s="313"/>
      <c r="ABZ13" s="313"/>
      <c r="ACA13" s="313"/>
      <c r="ACB13" s="313"/>
      <c r="ACC13" s="313"/>
      <c r="ACD13" s="313"/>
      <c r="ACE13" s="313"/>
      <c r="ACF13" s="313"/>
      <c r="ACG13" s="313"/>
      <c r="ACH13" s="313"/>
      <c r="ACI13" s="313"/>
      <c r="ACJ13" s="313"/>
      <c r="ACK13" s="313"/>
      <c r="ACL13" s="313"/>
      <c r="ACM13" s="313"/>
      <c r="ACN13" s="313"/>
      <c r="ACO13" s="313"/>
      <c r="ACP13" s="313"/>
      <c r="ACQ13" s="313"/>
      <c r="ACR13" s="313"/>
      <c r="ACS13" s="313"/>
      <c r="ACT13" s="313"/>
      <c r="ACU13" s="313"/>
      <c r="ACV13" s="313"/>
      <c r="ACW13" s="313"/>
      <c r="ACX13" s="313"/>
      <c r="ACY13" s="313"/>
      <c r="ACZ13" s="313"/>
      <c r="ADA13" s="313"/>
      <c r="ADB13" s="313"/>
      <c r="ADC13" s="313"/>
      <c r="ADD13" s="313"/>
      <c r="ADE13" s="313"/>
      <c r="ADF13" s="313"/>
      <c r="ADG13" s="313"/>
      <c r="ADH13" s="313"/>
      <c r="ADI13" s="313"/>
      <c r="ADJ13" s="313"/>
      <c r="ADK13" s="313"/>
      <c r="ADL13" s="313"/>
      <c r="ADM13" s="313"/>
      <c r="ADN13" s="313"/>
      <c r="ADO13" s="313"/>
      <c r="ADP13" s="313"/>
      <c r="ADQ13" s="313"/>
      <c r="ADR13" s="313"/>
      <c r="ADS13" s="313"/>
      <c r="ADT13" s="313"/>
      <c r="ADU13" s="313"/>
      <c r="ADV13" s="313"/>
      <c r="ADW13" s="313"/>
      <c r="ADX13" s="313"/>
      <c r="ADY13" s="313"/>
      <c r="ADZ13" s="313"/>
      <c r="AEA13" s="313"/>
      <c r="AEB13" s="313"/>
      <c r="AEC13" s="313"/>
      <c r="AED13" s="313"/>
      <c r="AEE13" s="313"/>
      <c r="AEF13" s="313"/>
      <c r="AEG13" s="313"/>
      <c r="AEH13" s="313"/>
      <c r="AEI13" s="313"/>
      <c r="AEJ13" s="313"/>
      <c r="AEK13" s="313"/>
      <c r="AEL13" s="313"/>
      <c r="AEM13" s="313"/>
      <c r="AEN13" s="313"/>
      <c r="AEO13" s="313"/>
      <c r="AEP13" s="313"/>
      <c r="AEQ13" s="313"/>
      <c r="AER13" s="313"/>
      <c r="AES13" s="313"/>
      <c r="AET13" s="313"/>
      <c r="AEU13" s="313"/>
      <c r="AEV13" s="313"/>
      <c r="AEW13" s="313"/>
      <c r="AEX13" s="313"/>
      <c r="AEY13" s="313"/>
      <c r="AEZ13" s="313"/>
      <c r="AFA13" s="313"/>
      <c r="AFB13" s="313"/>
      <c r="AFC13" s="313"/>
      <c r="AFD13" s="313"/>
      <c r="AFE13" s="313"/>
      <c r="AFF13" s="313"/>
      <c r="AFG13" s="313"/>
      <c r="AFH13" s="313"/>
      <c r="AFI13" s="313"/>
      <c r="AFJ13" s="313"/>
      <c r="AFK13" s="313"/>
      <c r="AFL13" s="313"/>
      <c r="AFM13" s="313"/>
      <c r="AFN13" s="313"/>
      <c r="AFO13" s="313"/>
      <c r="AFP13" s="313"/>
      <c r="AFQ13" s="313"/>
      <c r="AFR13" s="313"/>
      <c r="AFS13" s="313"/>
      <c r="AFT13" s="313"/>
      <c r="AFU13" s="313"/>
      <c r="AFV13" s="313"/>
      <c r="AFW13" s="313"/>
      <c r="AFX13" s="313"/>
      <c r="AFY13" s="313"/>
      <c r="AFZ13" s="313"/>
      <c r="AGA13" s="313"/>
      <c r="AGB13" s="313"/>
      <c r="AGC13" s="313"/>
      <c r="AGD13" s="313"/>
      <c r="AGE13" s="313"/>
      <c r="AGF13" s="313"/>
      <c r="AGG13" s="313"/>
      <c r="AGH13" s="313"/>
      <c r="AGI13" s="313"/>
      <c r="AGJ13" s="313"/>
      <c r="AGK13" s="313"/>
      <c r="AGL13" s="313"/>
      <c r="AGM13" s="313"/>
      <c r="AGN13" s="313"/>
      <c r="AGO13" s="313"/>
      <c r="AGP13" s="313"/>
      <c r="AGQ13" s="313"/>
      <c r="AGR13" s="313"/>
      <c r="AGS13" s="313"/>
      <c r="AGT13" s="313"/>
      <c r="AGU13" s="313"/>
      <c r="AGV13" s="313"/>
      <c r="AGW13" s="313"/>
      <c r="AGX13" s="313"/>
      <c r="AGY13" s="313"/>
      <c r="AGZ13" s="313"/>
      <c r="AHA13" s="313"/>
      <c r="AHB13" s="313"/>
      <c r="AHC13" s="313"/>
      <c r="AHD13" s="313"/>
      <c r="AHE13" s="313"/>
      <c r="AHF13" s="313"/>
      <c r="AHG13" s="313"/>
      <c r="AHH13" s="313"/>
      <c r="AHI13" s="313"/>
      <c r="AHJ13" s="313"/>
      <c r="AHK13" s="313"/>
      <c r="AHL13" s="313"/>
      <c r="AHM13" s="313"/>
      <c r="AHN13" s="313"/>
      <c r="AHO13" s="313"/>
      <c r="AHP13" s="313"/>
      <c r="AHQ13" s="313"/>
      <c r="AHR13" s="313"/>
      <c r="AHS13" s="313"/>
      <c r="AHT13" s="313"/>
      <c r="AHU13" s="313"/>
      <c r="AHV13" s="313"/>
      <c r="AHW13" s="313"/>
      <c r="AHX13" s="313"/>
      <c r="AHY13" s="313"/>
      <c r="AHZ13" s="313"/>
      <c r="AIA13" s="313"/>
      <c r="AIB13" s="313"/>
      <c r="AIC13" s="313"/>
      <c r="AID13" s="313"/>
      <c r="AIE13" s="313"/>
      <c r="AIF13" s="313"/>
      <c r="AIG13" s="313"/>
      <c r="AIH13" s="313"/>
      <c r="AII13" s="313"/>
      <c r="AIJ13" s="313"/>
      <c r="AIK13" s="313"/>
      <c r="AIL13" s="313"/>
      <c r="AIM13" s="313"/>
      <c r="AIN13" s="313"/>
      <c r="AIO13" s="313"/>
      <c r="AIP13" s="313"/>
      <c r="AIQ13" s="313"/>
      <c r="AIR13" s="313"/>
      <c r="AIS13" s="313"/>
      <c r="AIT13" s="313"/>
      <c r="AIU13" s="313"/>
      <c r="AIV13" s="313"/>
      <c r="AIW13" s="313"/>
      <c r="AIX13" s="313"/>
      <c r="AIY13" s="313"/>
      <c r="AIZ13" s="313"/>
      <c r="AJA13" s="313"/>
      <c r="AJB13" s="313"/>
      <c r="AJC13" s="313"/>
      <c r="AJD13" s="313"/>
      <c r="AJE13" s="313"/>
      <c r="AJF13" s="313"/>
      <c r="AJG13" s="313"/>
      <c r="AJH13" s="313"/>
      <c r="AJI13" s="313"/>
      <c r="AJJ13" s="313"/>
      <c r="AJK13" s="313"/>
      <c r="AJL13" s="313"/>
      <c r="AJM13" s="313"/>
      <c r="AJN13" s="313"/>
      <c r="AJO13" s="313"/>
      <c r="AJP13" s="313"/>
      <c r="AJQ13" s="313"/>
      <c r="AJR13" s="313"/>
      <c r="AJS13" s="313"/>
      <c r="AJT13" s="313"/>
      <c r="AJU13" s="313"/>
      <c r="AJV13" s="313"/>
      <c r="AJW13" s="313"/>
      <c r="AJX13" s="313"/>
      <c r="AJY13" s="313"/>
      <c r="AJZ13" s="313"/>
      <c r="AKA13" s="313"/>
      <c r="AKB13" s="313"/>
      <c r="AKC13" s="313"/>
      <c r="AKD13" s="313"/>
      <c r="AKE13" s="313"/>
      <c r="AKF13" s="313"/>
      <c r="AKG13" s="313"/>
      <c r="AKH13" s="313"/>
      <c r="AKI13" s="313"/>
      <c r="AKJ13" s="313"/>
      <c r="AKK13" s="313"/>
      <c r="AKL13" s="313"/>
      <c r="AKM13" s="313"/>
      <c r="AKN13" s="313"/>
      <c r="AKO13" s="313"/>
      <c r="AKP13" s="313"/>
      <c r="AKQ13" s="313"/>
      <c r="AKR13" s="313"/>
      <c r="AKS13" s="313"/>
      <c r="AKT13" s="313"/>
      <c r="AKU13" s="313"/>
      <c r="AKV13" s="313"/>
      <c r="AKW13" s="313"/>
      <c r="AKX13" s="313"/>
      <c r="AKY13" s="313"/>
      <c r="AKZ13" s="313"/>
      <c r="ALA13" s="313"/>
      <c r="ALB13" s="313"/>
      <c r="ALC13" s="313"/>
      <c r="ALD13" s="313"/>
      <c r="ALE13" s="313"/>
      <c r="ALF13" s="313"/>
      <c r="ALG13" s="313"/>
      <c r="ALH13" s="313"/>
      <c r="ALI13" s="313"/>
      <c r="ALJ13" s="313"/>
      <c r="ALK13" s="313"/>
      <c r="ALL13" s="313"/>
      <c r="ALM13" s="313"/>
      <c r="ALN13" s="313"/>
      <c r="ALO13" s="313"/>
      <c r="ALP13" s="313"/>
      <c r="ALQ13" s="313"/>
      <c r="ALR13" s="313"/>
      <c r="ALS13" s="313"/>
      <c r="ALT13" s="313"/>
      <c r="ALU13" s="313"/>
      <c r="ALV13" s="313"/>
      <c r="ALW13" s="313"/>
      <c r="ALX13" s="313"/>
      <c r="ALY13" s="313"/>
      <c r="ALZ13" s="313"/>
      <c r="AMA13" s="313"/>
      <c r="AMB13" s="313"/>
      <c r="AMC13" s="313"/>
      <c r="AMD13" s="313"/>
      <c r="AME13" s="313"/>
      <c r="AMF13" s="313"/>
      <c r="AMG13" s="313"/>
      <c r="AMH13" s="313"/>
      <c r="AMI13" s="313"/>
      <c r="AMJ13" s="313"/>
      <c r="AMK13" s="313"/>
      <c r="AML13" s="313"/>
      <c r="AMM13" s="313"/>
      <c r="AMN13" s="313"/>
      <c r="AMO13" s="313"/>
      <c r="AMP13" s="313"/>
      <c r="AMQ13" s="313"/>
      <c r="AMR13" s="313"/>
      <c r="AMS13" s="313"/>
      <c r="AMT13" s="313"/>
      <c r="AMU13" s="313"/>
      <c r="AMV13" s="313"/>
      <c r="AMW13" s="313"/>
      <c r="AMX13" s="313"/>
      <c r="AMY13" s="313"/>
      <c r="AMZ13" s="313"/>
      <c r="ANA13" s="313"/>
      <c r="ANB13" s="313"/>
      <c r="ANC13" s="313"/>
      <c r="AND13" s="313"/>
      <c r="ANE13" s="313"/>
      <c r="ANF13" s="313"/>
      <c r="ANG13" s="313"/>
      <c r="ANH13" s="313"/>
      <c r="ANI13" s="313"/>
      <c r="ANJ13" s="313"/>
      <c r="ANK13" s="313"/>
      <c r="ANL13" s="313"/>
      <c r="ANM13" s="313"/>
      <c r="ANN13" s="313"/>
      <c r="ANO13" s="313"/>
      <c r="ANP13" s="313"/>
      <c r="ANQ13" s="313"/>
      <c r="ANR13" s="313"/>
      <c r="ANS13" s="313"/>
      <c r="ANT13" s="313"/>
      <c r="ANU13" s="313"/>
      <c r="ANV13" s="313"/>
      <c r="ANW13" s="313"/>
      <c r="ANX13" s="313"/>
      <c r="ANY13" s="313"/>
      <c r="ANZ13" s="313"/>
      <c r="AOA13" s="313"/>
      <c r="AOB13" s="313"/>
      <c r="AOC13" s="313"/>
      <c r="AOD13" s="313"/>
      <c r="AOE13" s="313"/>
      <c r="AOF13" s="313"/>
      <c r="AOG13" s="313"/>
      <c r="AOH13" s="313"/>
      <c r="AOI13" s="313"/>
      <c r="AOJ13" s="313"/>
      <c r="AOK13" s="313"/>
      <c r="AOL13" s="313"/>
      <c r="AOM13" s="313"/>
      <c r="AON13" s="313"/>
      <c r="AOO13" s="313"/>
      <c r="AOP13" s="313"/>
      <c r="AOQ13" s="313"/>
      <c r="AOR13" s="313"/>
      <c r="AOS13" s="313"/>
      <c r="AOT13" s="313"/>
      <c r="AOU13" s="313"/>
      <c r="AOV13" s="313"/>
      <c r="AOW13" s="313"/>
      <c r="AOX13" s="313"/>
      <c r="AOY13" s="313"/>
      <c r="AOZ13" s="313"/>
      <c r="APA13" s="313"/>
      <c r="APB13" s="313"/>
      <c r="APC13" s="313"/>
      <c r="APD13" s="313"/>
      <c r="APE13" s="313"/>
      <c r="APF13" s="313"/>
      <c r="APG13" s="313"/>
      <c r="APH13" s="313"/>
      <c r="API13" s="313"/>
      <c r="APJ13" s="313"/>
      <c r="APK13" s="313"/>
      <c r="APL13" s="313"/>
      <c r="APM13" s="313"/>
      <c r="APN13" s="313"/>
      <c r="APO13" s="313"/>
      <c r="APP13" s="313"/>
      <c r="APQ13" s="313"/>
      <c r="APR13" s="313"/>
      <c r="APS13" s="313"/>
      <c r="APT13" s="313"/>
      <c r="APU13" s="313"/>
      <c r="APV13" s="313"/>
      <c r="APW13" s="313"/>
      <c r="APX13" s="313"/>
      <c r="APY13" s="313"/>
      <c r="APZ13" s="313"/>
      <c r="AQA13" s="313"/>
      <c r="AQB13" s="313"/>
      <c r="AQC13" s="313"/>
      <c r="AQD13" s="313"/>
      <c r="AQE13" s="313"/>
      <c r="AQF13" s="313"/>
      <c r="AQG13" s="313"/>
      <c r="AQH13" s="313"/>
      <c r="AQI13" s="313"/>
      <c r="AQJ13" s="313"/>
      <c r="AQK13" s="313"/>
      <c r="AQL13" s="313"/>
      <c r="AQM13" s="313"/>
      <c r="AQN13" s="313"/>
      <c r="AQO13" s="313"/>
      <c r="AQP13" s="313"/>
      <c r="AQQ13" s="313"/>
      <c r="AQR13" s="313"/>
      <c r="AQS13" s="313"/>
      <c r="AQT13" s="313"/>
      <c r="AQU13" s="313"/>
      <c r="AQV13" s="313"/>
      <c r="AQW13" s="313"/>
      <c r="AQX13" s="313"/>
      <c r="AQY13" s="313"/>
      <c r="AQZ13" s="313"/>
      <c r="ARA13" s="313"/>
      <c r="ARB13" s="313"/>
      <c r="ARC13" s="313"/>
      <c r="ARD13" s="313"/>
      <c r="ARE13" s="313"/>
      <c r="ARF13" s="313"/>
      <c r="ARG13" s="313"/>
      <c r="ARH13" s="313"/>
      <c r="ARI13" s="313"/>
      <c r="ARJ13" s="313"/>
      <c r="ARK13" s="313"/>
      <c r="ARL13" s="313"/>
      <c r="ARM13" s="313"/>
      <c r="ARN13" s="313"/>
      <c r="ARO13" s="313"/>
      <c r="ARP13" s="313"/>
      <c r="ARQ13" s="313"/>
      <c r="ARR13" s="313"/>
      <c r="ARS13" s="313"/>
      <c r="ART13" s="313"/>
      <c r="ARU13" s="313"/>
      <c r="ARV13" s="313"/>
      <c r="ARW13" s="313"/>
      <c r="ARX13" s="313"/>
      <c r="ARY13" s="313"/>
      <c r="ARZ13" s="313"/>
      <c r="ASA13" s="313"/>
      <c r="ASB13" s="313"/>
      <c r="ASC13" s="313"/>
      <c r="ASD13" s="313"/>
      <c r="ASE13" s="313"/>
      <c r="ASF13" s="313"/>
      <c r="ASG13" s="313"/>
      <c r="ASH13" s="313"/>
      <c r="ASI13" s="313"/>
      <c r="ASJ13" s="313"/>
      <c r="ASK13" s="313"/>
      <c r="ASL13" s="313"/>
      <c r="ASM13" s="313"/>
      <c r="ASN13" s="313"/>
      <c r="ASO13" s="313"/>
      <c r="ASP13" s="313"/>
      <c r="ASQ13" s="313"/>
      <c r="ASR13" s="313"/>
      <c r="ASS13" s="313"/>
      <c r="AST13" s="313"/>
      <c r="ASU13" s="313"/>
      <c r="ASV13" s="313"/>
      <c r="ASW13" s="313"/>
      <c r="ASX13" s="313"/>
      <c r="ASY13" s="313"/>
      <c r="ASZ13" s="313"/>
      <c r="ATA13" s="313"/>
      <c r="ATB13" s="313"/>
      <c r="ATC13" s="313"/>
      <c r="ATD13" s="313"/>
      <c r="ATE13" s="313"/>
      <c r="ATF13" s="313"/>
      <c r="ATG13" s="313"/>
      <c r="ATH13" s="313"/>
      <c r="ATI13" s="313"/>
      <c r="ATJ13" s="313"/>
      <c r="ATK13" s="313"/>
      <c r="ATL13" s="313"/>
      <c r="ATM13" s="313"/>
      <c r="ATN13" s="313"/>
      <c r="ATO13" s="313"/>
      <c r="ATP13" s="313"/>
      <c r="ATQ13" s="313"/>
      <c r="ATR13" s="313"/>
      <c r="ATS13" s="313"/>
      <c r="ATT13" s="313"/>
      <c r="ATU13" s="313"/>
      <c r="ATV13" s="313"/>
      <c r="ATW13" s="313"/>
      <c r="ATX13" s="313"/>
      <c r="ATY13" s="313"/>
      <c r="ATZ13" s="313"/>
      <c r="AUA13" s="313"/>
      <c r="AUB13" s="313"/>
      <c r="AUC13" s="313"/>
      <c r="AUD13" s="313"/>
      <c r="AUE13" s="313"/>
      <c r="AUF13" s="313"/>
      <c r="AUG13" s="313"/>
      <c r="AUH13" s="313"/>
      <c r="AUI13" s="313"/>
      <c r="AUJ13" s="313"/>
      <c r="AUK13" s="313"/>
      <c r="AUL13" s="313"/>
      <c r="AUM13" s="313"/>
      <c r="AUN13" s="313"/>
      <c r="AUO13" s="313"/>
      <c r="AUP13" s="313"/>
      <c r="AUQ13" s="313"/>
      <c r="AUR13" s="313"/>
      <c r="AUS13" s="313"/>
      <c r="AUT13" s="313"/>
      <c r="AUU13" s="313"/>
      <c r="AUV13" s="313"/>
      <c r="AUW13" s="313"/>
      <c r="AUX13" s="313"/>
      <c r="AUY13" s="313"/>
      <c r="AUZ13" s="313"/>
      <c r="AVA13" s="313"/>
      <c r="AVB13" s="313"/>
      <c r="AVC13" s="313"/>
      <c r="AVD13" s="313"/>
      <c r="AVE13" s="313"/>
      <c r="AVF13" s="313"/>
      <c r="AVG13" s="313"/>
      <c r="AVH13" s="313"/>
      <c r="AVI13" s="313"/>
      <c r="AVJ13" s="313"/>
      <c r="AVK13" s="313"/>
      <c r="AVL13" s="313"/>
      <c r="AVM13" s="313"/>
      <c r="AVN13" s="313"/>
      <c r="AVO13" s="313"/>
      <c r="AVP13" s="313"/>
      <c r="AVQ13" s="313"/>
      <c r="AVR13" s="313"/>
      <c r="AVS13" s="313"/>
      <c r="AVT13" s="313"/>
      <c r="AVU13" s="313"/>
      <c r="AVV13" s="313"/>
      <c r="AVW13" s="313"/>
      <c r="AVX13" s="313"/>
      <c r="AVY13" s="313"/>
      <c r="AVZ13" s="313"/>
      <c r="AWA13" s="313"/>
      <c r="AWB13" s="313"/>
      <c r="AWC13" s="313"/>
      <c r="AWD13" s="313"/>
      <c r="AWE13" s="313"/>
      <c r="AWF13" s="313"/>
      <c r="AWG13" s="313"/>
      <c r="AWH13" s="313"/>
      <c r="AWI13" s="313"/>
      <c r="AWJ13" s="313"/>
      <c r="AWK13" s="313"/>
      <c r="AWL13" s="313"/>
      <c r="AWM13" s="313"/>
      <c r="AWN13" s="313"/>
      <c r="AWO13" s="313"/>
      <c r="AWP13" s="313"/>
      <c r="AWQ13" s="313"/>
      <c r="AWR13" s="313"/>
      <c r="AWS13" s="313"/>
      <c r="AWT13" s="313"/>
      <c r="AWU13" s="313"/>
      <c r="AWV13" s="313"/>
      <c r="AWW13" s="313"/>
      <c r="AWX13" s="313"/>
      <c r="AWY13" s="313"/>
      <c r="AWZ13" s="313"/>
      <c r="AXA13" s="313"/>
      <c r="AXB13" s="313"/>
      <c r="AXC13" s="313"/>
      <c r="AXD13" s="313"/>
      <c r="AXE13" s="313"/>
      <c r="AXF13" s="313"/>
      <c r="AXG13" s="313"/>
      <c r="AXH13" s="313"/>
      <c r="AXI13" s="313"/>
      <c r="AXJ13" s="313"/>
      <c r="AXK13" s="313"/>
      <c r="AXL13" s="313"/>
      <c r="AXM13" s="313"/>
      <c r="AXN13" s="313"/>
      <c r="AXO13" s="313"/>
      <c r="AXP13" s="313"/>
      <c r="AXQ13" s="313"/>
      <c r="AXR13" s="313"/>
      <c r="AXS13" s="313"/>
      <c r="AXT13" s="313"/>
      <c r="AXU13" s="313"/>
      <c r="AXV13" s="313"/>
      <c r="AXW13" s="313"/>
      <c r="AXX13" s="313"/>
      <c r="AXY13" s="313"/>
      <c r="AXZ13" s="313"/>
      <c r="AYA13" s="313"/>
      <c r="AYB13" s="313"/>
      <c r="AYC13" s="313"/>
      <c r="AYD13" s="313"/>
      <c r="AYE13" s="313"/>
      <c r="AYF13" s="313"/>
      <c r="AYG13" s="313"/>
      <c r="AYH13" s="313"/>
      <c r="AYI13" s="313"/>
      <c r="AYJ13" s="313"/>
      <c r="AYK13" s="313"/>
      <c r="AYL13" s="313"/>
      <c r="AYM13" s="313"/>
      <c r="AYN13" s="313"/>
      <c r="AYO13" s="313"/>
      <c r="AYP13" s="313"/>
      <c r="AYQ13" s="313"/>
      <c r="AYR13" s="313"/>
      <c r="AYS13" s="313"/>
      <c r="AYT13" s="313"/>
      <c r="AYU13" s="313"/>
      <c r="AYV13" s="313"/>
      <c r="AYW13" s="313"/>
      <c r="AYX13" s="313"/>
      <c r="AYY13" s="313"/>
      <c r="AYZ13" s="313"/>
      <c r="AZA13" s="313"/>
      <c r="AZB13" s="313"/>
      <c r="AZC13" s="313"/>
      <c r="AZD13" s="313"/>
      <c r="AZE13" s="313"/>
      <c r="AZF13" s="313"/>
      <c r="AZG13" s="313"/>
      <c r="AZH13" s="313"/>
      <c r="AZI13" s="313"/>
      <c r="AZJ13" s="313"/>
      <c r="AZK13" s="313"/>
      <c r="AZL13" s="313"/>
      <c r="AZM13" s="313"/>
      <c r="AZN13" s="313"/>
      <c r="AZO13" s="313"/>
      <c r="AZP13" s="313"/>
      <c r="AZQ13" s="313"/>
      <c r="AZR13" s="313"/>
      <c r="AZS13" s="313"/>
      <c r="AZT13" s="313"/>
      <c r="AZU13" s="313"/>
      <c r="AZV13" s="313"/>
      <c r="AZW13" s="313"/>
      <c r="AZX13" s="313"/>
      <c r="AZY13" s="313"/>
      <c r="AZZ13" s="313"/>
      <c r="BAA13" s="313"/>
      <c r="BAB13" s="313"/>
      <c r="BAC13" s="313"/>
      <c r="BAD13" s="313"/>
      <c r="BAE13" s="313"/>
      <c r="BAF13" s="313"/>
      <c r="BAG13" s="313"/>
      <c r="BAH13" s="313"/>
      <c r="BAI13" s="313"/>
      <c r="BAJ13" s="313"/>
      <c r="BAK13" s="313"/>
      <c r="BAL13" s="313"/>
      <c r="BAM13" s="313"/>
      <c r="BAN13" s="313"/>
      <c r="BAO13" s="313"/>
      <c r="BAP13" s="313"/>
      <c r="BAQ13" s="313"/>
      <c r="BAR13" s="313"/>
      <c r="BAS13" s="313"/>
      <c r="BAT13" s="313"/>
      <c r="BAU13" s="313"/>
      <c r="BAV13" s="313"/>
      <c r="BAW13" s="313"/>
      <c r="BAX13" s="313"/>
      <c r="BAY13" s="313"/>
      <c r="BAZ13" s="313"/>
      <c r="BBA13" s="313"/>
      <c r="BBB13" s="313"/>
      <c r="BBC13" s="313"/>
      <c r="BBD13" s="313"/>
      <c r="BBE13" s="313"/>
      <c r="BBF13" s="313"/>
      <c r="BBG13" s="313"/>
      <c r="BBH13" s="313"/>
      <c r="BBI13" s="313"/>
      <c r="BBJ13" s="313"/>
      <c r="BBK13" s="313"/>
      <c r="BBL13" s="313"/>
      <c r="BBM13" s="313"/>
      <c r="BBN13" s="313"/>
      <c r="BBO13" s="313"/>
      <c r="BBP13" s="313"/>
      <c r="BBQ13" s="313"/>
      <c r="BBR13" s="313"/>
      <c r="BBS13" s="313"/>
      <c r="BBT13" s="313"/>
      <c r="BBU13" s="313"/>
      <c r="BBV13" s="313"/>
      <c r="BBW13" s="313"/>
      <c r="BBX13" s="313"/>
      <c r="BBY13" s="313"/>
      <c r="BBZ13" s="313"/>
      <c r="BCA13" s="313"/>
      <c r="BCB13" s="313"/>
      <c r="BCC13" s="313"/>
      <c r="BCD13" s="313"/>
      <c r="BCE13" s="313"/>
      <c r="BCF13" s="313"/>
      <c r="BCG13" s="313"/>
      <c r="BCH13" s="313"/>
      <c r="BCI13" s="313"/>
      <c r="BCJ13" s="313"/>
      <c r="BCK13" s="313"/>
      <c r="BCL13" s="313"/>
      <c r="BCM13" s="313"/>
      <c r="BCN13" s="313"/>
      <c r="BCO13" s="313"/>
      <c r="BCP13" s="313"/>
      <c r="BCQ13" s="313"/>
      <c r="BCR13" s="313"/>
      <c r="BCS13" s="313"/>
      <c r="BCT13" s="313"/>
      <c r="BCU13" s="313"/>
      <c r="BCV13" s="313"/>
      <c r="BCW13" s="313"/>
      <c r="BCX13" s="313"/>
      <c r="BCY13" s="313"/>
      <c r="BCZ13" s="313"/>
      <c r="BDA13" s="313"/>
      <c r="BDB13" s="313"/>
      <c r="BDC13" s="313"/>
      <c r="BDD13" s="313"/>
      <c r="BDE13" s="313"/>
      <c r="BDF13" s="313"/>
      <c r="BDG13" s="313"/>
      <c r="BDH13" s="313"/>
      <c r="BDI13" s="313"/>
      <c r="BDJ13" s="313"/>
      <c r="BDK13" s="313"/>
      <c r="BDL13" s="313"/>
      <c r="BDM13" s="313"/>
      <c r="BDN13" s="313"/>
      <c r="BDO13" s="313"/>
      <c r="BDP13" s="313"/>
      <c r="BDQ13" s="313"/>
      <c r="BDR13" s="313"/>
      <c r="BDS13" s="313"/>
      <c r="BDT13" s="313"/>
      <c r="BDU13" s="313"/>
      <c r="BDV13" s="313"/>
      <c r="BDW13" s="313"/>
      <c r="BDX13" s="313"/>
      <c r="BDY13" s="313"/>
      <c r="BDZ13" s="313"/>
      <c r="BEA13" s="313"/>
      <c r="BEB13" s="313"/>
      <c r="BEC13" s="313"/>
      <c r="BED13" s="313"/>
      <c r="BEE13" s="313"/>
      <c r="BEF13" s="313"/>
      <c r="BEG13" s="313"/>
      <c r="BEH13" s="313"/>
      <c r="BEI13" s="313"/>
      <c r="BEJ13" s="313"/>
      <c r="BEK13" s="313"/>
      <c r="BEL13" s="313"/>
      <c r="BEM13" s="313"/>
      <c r="BEN13" s="313"/>
      <c r="BEO13" s="313"/>
      <c r="BEP13" s="313"/>
      <c r="BEQ13" s="313"/>
      <c r="BER13" s="313"/>
      <c r="BES13" s="313"/>
      <c r="BET13" s="313"/>
      <c r="BEU13" s="313"/>
      <c r="BEV13" s="313"/>
      <c r="BEW13" s="313"/>
      <c r="BEX13" s="313"/>
      <c r="BEY13" s="313"/>
      <c r="BEZ13" s="313"/>
      <c r="BFA13" s="313"/>
      <c r="BFB13" s="313"/>
      <c r="BFC13" s="313"/>
      <c r="BFD13" s="313"/>
      <c r="BFE13" s="313"/>
      <c r="BFF13" s="313"/>
      <c r="BFG13" s="313"/>
      <c r="BFH13" s="313"/>
      <c r="BFI13" s="313"/>
      <c r="BFJ13" s="313"/>
      <c r="BFK13" s="313"/>
      <c r="BFL13" s="313"/>
      <c r="BFM13" s="313"/>
      <c r="BFN13" s="313"/>
      <c r="BFO13" s="313"/>
      <c r="BFP13" s="313"/>
      <c r="BFQ13" s="313"/>
      <c r="BFR13" s="313"/>
      <c r="BFS13" s="313"/>
      <c r="BFT13" s="313"/>
      <c r="BFU13" s="313"/>
      <c r="BFV13" s="313"/>
      <c r="BFW13" s="313"/>
      <c r="BFX13" s="313"/>
      <c r="BFY13" s="313"/>
      <c r="BFZ13" s="313"/>
      <c r="BGA13" s="313"/>
      <c r="BGB13" s="313"/>
      <c r="BGC13" s="313"/>
      <c r="BGD13" s="313"/>
      <c r="BGE13" s="313"/>
      <c r="BGF13" s="313"/>
      <c r="BGG13" s="313"/>
      <c r="BGH13" s="313"/>
      <c r="BGI13" s="313"/>
      <c r="BGJ13" s="313"/>
      <c r="BGK13" s="313"/>
      <c r="BGL13" s="313"/>
      <c r="BGM13" s="313"/>
      <c r="BGN13" s="313"/>
      <c r="BGO13" s="313"/>
      <c r="BGP13" s="313"/>
      <c r="BGQ13" s="313"/>
      <c r="BGR13" s="313"/>
      <c r="BGS13" s="313"/>
      <c r="BGT13" s="313"/>
      <c r="BGU13" s="313"/>
      <c r="BGV13" s="313"/>
      <c r="BGW13" s="313"/>
      <c r="BGX13" s="313"/>
      <c r="BGY13" s="313"/>
      <c r="BGZ13" s="313"/>
      <c r="BHA13" s="313"/>
      <c r="BHB13" s="313"/>
      <c r="BHC13" s="313"/>
      <c r="BHD13" s="313"/>
      <c r="BHE13" s="313"/>
      <c r="BHF13" s="313"/>
      <c r="BHG13" s="313"/>
      <c r="BHH13" s="313"/>
      <c r="BHI13" s="313"/>
      <c r="BHJ13" s="313"/>
      <c r="BHK13" s="313"/>
      <c r="BHL13" s="313"/>
      <c r="BHM13" s="313"/>
      <c r="BHN13" s="313"/>
      <c r="BHO13" s="313"/>
      <c r="BHP13" s="313"/>
      <c r="BHQ13" s="313"/>
      <c r="BHR13" s="313"/>
      <c r="BHS13" s="313"/>
      <c r="BHT13" s="313"/>
      <c r="BHU13" s="313"/>
      <c r="BHV13" s="313"/>
      <c r="BHW13" s="313"/>
      <c r="BHX13" s="313"/>
      <c r="BHY13" s="313"/>
      <c r="BHZ13" s="313"/>
      <c r="BIA13" s="313"/>
      <c r="BIB13" s="313"/>
      <c r="BIC13" s="313"/>
      <c r="BID13" s="313"/>
      <c r="BIE13" s="313"/>
      <c r="BIF13" s="313"/>
      <c r="BIG13" s="313"/>
      <c r="BIH13" s="313"/>
      <c r="BII13" s="313"/>
      <c r="BIJ13" s="313"/>
      <c r="BIK13" s="313"/>
      <c r="BIL13" s="313"/>
      <c r="BIM13" s="313"/>
      <c r="BIN13" s="313"/>
      <c r="BIO13" s="313"/>
      <c r="BIP13" s="313"/>
      <c r="BIQ13" s="313"/>
      <c r="BIR13" s="313"/>
      <c r="BIS13" s="313"/>
      <c r="BIT13" s="313"/>
      <c r="BIU13" s="313"/>
      <c r="BIV13" s="313"/>
      <c r="BIW13" s="313"/>
      <c r="BIX13" s="313"/>
      <c r="BIY13" s="313"/>
      <c r="BIZ13" s="313"/>
      <c r="BJA13" s="313"/>
      <c r="BJB13" s="313"/>
      <c r="BJC13" s="313"/>
      <c r="BJD13" s="313"/>
      <c r="BJE13" s="313"/>
      <c r="BJF13" s="313"/>
      <c r="BJG13" s="313"/>
      <c r="BJH13" s="313"/>
      <c r="BJI13" s="313"/>
      <c r="BJJ13" s="313"/>
      <c r="BJK13" s="313"/>
      <c r="BJL13" s="313"/>
      <c r="BJM13" s="313"/>
      <c r="BJN13" s="313"/>
      <c r="BJO13" s="313"/>
      <c r="BJP13" s="313"/>
      <c r="BJQ13" s="313"/>
      <c r="BJR13" s="313"/>
      <c r="BJS13" s="313"/>
      <c r="BJT13" s="313"/>
      <c r="BJU13" s="313"/>
      <c r="BJV13" s="313"/>
      <c r="BJW13" s="313"/>
      <c r="BJX13" s="313"/>
      <c r="BJY13" s="313"/>
      <c r="BJZ13" s="313"/>
      <c r="BKA13" s="313"/>
      <c r="BKB13" s="313"/>
      <c r="BKC13" s="313"/>
      <c r="BKD13" s="313"/>
      <c r="BKE13" s="313"/>
      <c r="BKF13" s="313"/>
      <c r="BKG13" s="313"/>
      <c r="BKH13" s="313"/>
      <c r="BKI13" s="313"/>
      <c r="BKJ13" s="313"/>
      <c r="BKK13" s="313"/>
      <c r="BKL13" s="313"/>
      <c r="BKM13" s="313"/>
      <c r="BKN13" s="313"/>
      <c r="BKO13" s="313"/>
      <c r="BKP13" s="313"/>
      <c r="BKQ13" s="313"/>
      <c r="BKR13" s="313"/>
      <c r="BKS13" s="313"/>
      <c r="BKT13" s="313"/>
      <c r="BKU13" s="313"/>
      <c r="BKV13" s="313"/>
      <c r="BKW13" s="313"/>
      <c r="BKX13" s="313"/>
      <c r="BKY13" s="313"/>
      <c r="BKZ13" s="313"/>
      <c r="BLA13" s="313"/>
      <c r="BLB13" s="313"/>
      <c r="BLC13" s="313"/>
      <c r="BLD13" s="313"/>
      <c r="BLE13" s="313"/>
      <c r="BLF13" s="313"/>
      <c r="BLG13" s="313"/>
      <c r="BLH13" s="313"/>
      <c r="BLI13" s="313"/>
      <c r="BLJ13" s="313"/>
      <c r="BLK13" s="313"/>
      <c r="BLL13" s="313"/>
      <c r="BLM13" s="313"/>
      <c r="BLN13" s="313"/>
      <c r="BLO13" s="313"/>
      <c r="BLP13" s="313"/>
      <c r="BLQ13" s="313"/>
      <c r="BLR13" s="313"/>
      <c r="BLS13" s="313"/>
      <c r="BLT13" s="313"/>
      <c r="BLU13" s="313"/>
      <c r="BLV13" s="313"/>
      <c r="BLW13" s="313"/>
      <c r="BLX13" s="313"/>
      <c r="BLY13" s="313"/>
      <c r="BLZ13" s="313"/>
      <c r="BMA13" s="313"/>
      <c r="BMB13" s="313"/>
      <c r="BMC13" s="313"/>
      <c r="BMD13" s="313"/>
      <c r="BME13" s="313"/>
      <c r="BMF13" s="313"/>
      <c r="BMG13" s="313"/>
      <c r="BMH13" s="313"/>
      <c r="BMI13" s="313"/>
      <c r="BMJ13" s="313"/>
      <c r="BMK13" s="313"/>
      <c r="BML13" s="313"/>
      <c r="BMM13" s="313"/>
      <c r="BMN13" s="313"/>
      <c r="BMO13" s="313"/>
      <c r="BMP13" s="313"/>
      <c r="BMQ13" s="313"/>
      <c r="BMR13" s="313"/>
      <c r="BMS13" s="313"/>
      <c r="BMT13" s="313"/>
      <c r="BMU13" s="313"/>
      <c r="BMV13" s="313"/>
      <c r="BMW13" s="313"/>
      <c r="BMX13" s="313"/>
      <c r="BMY13" s="313"/>
      <c r="BMZ13" s="313"/>
      <c r="BNA13" s="313"/>
      <c r="BNB13" s="313"/>
      <c r="BNC13" s="313"/>
      <c r="BND13" s="313"/>
      <c r="BNE13" s="313"/>
      <c r="BNF13" s="313"/>
      <c r="BNG13" s="313"/>
      <c r="BNH13" s="313"/>
      <c r="BNI13" s="313"/>
      <c r="BNJ13" s="313"/>
      <c r="BNK13" s="313"/>
      <c r="BNL13" s="313"/>
      <c r="BNM13" s="313"/>
      <c r="BNN13" s="313"/>
      <c r="BNO13" s="313"/>
      <c r="BNP13" s="313"/>
      <c r="BNQ13" s="313"/>
      <c r="BNR13" s="313"/>
      <c r="BNS13" s="313"/>
      <c r="BNT13" s="313"/>
      <c r="BNU13" s="313"/>
      <c r="BNV13" s="313"/>
      <c r="BNW13" s="313"/>
      <c r="BNX13" s="313"/>
      <c r="BNY13" s="313"/>
      <c r="BNZ13" s="313"/>
      <c r="BOA13" s="313"/>
      <c r="BOB13" s="313"/>
      <c r="BOC13" s="313"/>
      <c r="BOD13" s="313"/>
      <c r="BOE13" s="313"/>
      <c r="BOF13" s="313"/>
      <c r="BOG13" s="313"/>
      <c r="BOH13" s="313"/>
      <c r="BOI13" s="313"/>
      <c r="BOJ13" s="313"/>
      <c r="BOK13" s="313"/>
      <c r="BOL13" s="313"/>
      <c r="BOM13" s="313"/>
      <c r="BON13" s="313"/>
      <c r="BOO13" s="313"/>
      <c r="BOP13" s="313"/>
      <c r="BOQ13" s="313"/>
      <c r="BOR13" s="313"/>
      <c r="BOS13" s="313"/>
      <c r="BOT13" s="313"/>
      <c r="BOU13" s="313"/>
      <c r="BOV13" s="313"/>
      <c r="BOW13" s="313"/>
      <c r="BOX13" s="313"/>
      <c r="BOY13" s="313"/>
      <c r="BOZ13" s="313"/>
      <c r="BPA13" s="313"/>
      <c r="BPB13" s="313"/>
      <c r="BPC13" s="313"/>
      <c r="BPD13" s="313"/>
      <c r="BPE13" s="313"/>
      <c r="BPF13" s="313"/>
      <c r="BPG13" s="313"/>
      <c r="BPH13" s="313"/>
      <c r="BPI13" s="313"/>
      <c r="BPJ13" s="313"/>
      <c r="BPK13" s="313"/>
      <c r="BPL13" s="313"/>
      <c r="BPM13" s="313"/>
      <c r="BPN13" s="313"/>
      <c r="BPO13" s="313"/>
      <c r="BPP13" s="313"/>
      <c r="BPQ13" s="313"/>
      <c r="BPR13" s="313"/>
      <c r="BPS13" s="313"/>
      <c r="BPT13" s="313"/>
      <c r="BPU13" s="313"/>
      <c r="BPV13" s="313"/>
      <c r="BPW13" s="313"/>
      <c r="BPX13" s="313"/>
      <c r="BPY13" s="313"/>
      <c r="BPZ13" s="313"/>
      <c r="BQA13" s="313"/>
      <c r="BQB13" s="313"/>
      <c r="BQC13" s="313"/>
      <c r="BQD13" s="313"/>
      <c r="BQE13" s="313"/>
      <c r="BQF13" s="313"/>
      <c r="BQG13" s="313"/>
      <c r="BQH13" s="313"/>
      <c r="BQI13" s="313"/>
      <c r="BQJ13" s="313"/>
      <c r="BQK13" s="313"/>
      <c r="BQL13" s="313"/>
      <c r="BQM13" s="313"/>
      <c r="BQN13" s="313"/>
      <c r="BQO13" s="313"/>
      <c r="BQP13" s="313"/>
      <c r="BQQ13" s="313"/>
      <c r="BQR13" s="313"/>
      <c r="BQS13" s="313"/>
      <c r="BQT13" s="313"/>
      <c r="BQU13" s="313"/>
      <c r="BQV13" s="313"/>
      <c r="BQW13" s="313"/>
      <c r="BQX13" s="313"/>
      <c r="BQY13" s="313"/>
      <c r="BQZ13" s="313"/>
      <c r="BRA13" s="313"/>
      <c r="BRB13" s="313"/>
      <c r="BRC13" s="313"/>
      <c r="BRD13" s="313"/>
      <c r="BRE13" s="313"/>
      <c r="BRF13" s="313"/>
      <c r="BRG13" s="313"/>
      <c r="BRH13" s="313"/>
      <c r="BRI13" s="313"/>
      <c r="BRJ13" s="313"/>
      <c r="BRK13" s="313"/>
      <c r="BRL13" s="313"/>
      <c r="BRM13" s="313"/>
      <c r="BRN13" s="313"/>
      <c r="BRO13" s="313"/>
      <c r="BRP13" s="313"/>
      <c r="BRQ13" s="313"/>
      <c r="BRR13" s="313"/>
      <c r="BRS13" s="313"/>
      <c r="BRT13" s="313"/>
      <c r="BRU13" s="313"/>
      <c r="BRV13" s="313"/>
      <c r="BRW13" s="313"/>
      <c r="BRX13" s="313"/>
      <c r="BRY13" s="313"/>
      <c r="BRZ13" s="313"/>
      <c r="BSA13" s="313"/>
      <c r="BSB13" s="313"/>
      <c r="BSC13" s="313"/>
      <c r="BSD13" s="313"/>
      <c r="BSE13" s="313"/>
      <c r="BSF13" s="313"/>
      <c r="BSG13" s="313"/>
      <c r="BSH13" s="313"/>
      <c r="BSI13" s="313"/>
      <c r="BSJ13" s="313"/>
      <c r="BSK13" s="313"/>
      <c r="BSL13" s="313"/>
      <c r="BSM13" s="313"/>
      <c r="BSN13" s="313"/>
      <c r="BSO13" s="313"/>
      <c r="BSP13" s="313"/>
      <c r="BSQ13" s="313"/>
      <c r="BSR13" s="313"/>
      <c r="BSS13" s="313"/>
      <c r="BST13" s="313"/>
      <c r="BSU13" s="313"/>
      <c r="BSV13" s="313"/>
      <c r="BSW13" s="313"/>
      <c r="BSX13" s="313"/>
      <c r="BSY13" s="313"/>
      <c r="BSZ13" s="313"/>
      <c r="BTA13" s="313"/>
      <c r="BTB13" s="313"/>
      <c r="BTC13" s="313"/>
      <c r="BTD13" s="313"/>
      <c r="BTE13" s="313"/>
      <c r="BTF13" s="313"/>
      <c r="BTG13" s="313"/>
      <c r="BTH13" s="313"/>
      <c r="BTI13" s="313"/>
      <c r="BTJ13" s="313"/>
      <c r="BTK13" s="313"/>
      <c r="BTL13" s="313"/>
      <c r="BTM13" s="313"/>
      <c r="BTN13" s="313"/>
      <c r="BTO13" s="313"/>
      <c r="BTP13" s="313"/>
      <c r="BTQ13" s="313"/>
      <c r="BTR13" s="313"/>
      <c r="BTS13" s="313"/>
      <c r="BTT13" s="313"/>
      <c r="BTU13" s="313"/>
      <c r="BTV13" s="313"/>
      <c r="BTW13" s="313"/>
      <c r="BTX13" s="313"/>
      <c r="BTY13" s="313"/>
      <c r="BTZ13" s="313"/>
      <c r="BUA13" s="313"/>
      <c r="BUB13" s="313"/>
      <c r="BUC13" s="313"/>
      <c r="BUD13" s="313"/>
      <c r="BUE13" s="313"/>
      <c r="BUF13" s="313"/>
      <c r="BUG13" s="313"/>
      <c r="BUH13" s="313"/>
      <c r="BUI13" s="313"/>
      <c r="BUJ13" s="313"/>
      <c r="BUK13" s="313"/>
      <c r="BUL13" s="313"/>
      <c r="BUM13" s="313"/>
      <c r="BUN13" s="313"/>
      <c r="BUO13" s="313"/>
      <c r="BUP13" s="313"/>
      <c r="BUQ13" s="313"/>
      <c r="BUR13" s="313"/>
      <c r="BUS13" s="313"/>
      <c r="BUT13" s="313"/>
      <c r="BUU13" s="313"/>
      <c r="BUV13" s="313"/>
      <c r="BUW13" s="313"/>
      <c r="BUX13" s="313"/>
      <c r="BUY13" s="313"/>
      <c r="BUZ13" s="313"/>
      <c r="BVA13" s="313"/>
      <c r="BVB13" s="313"/>
      <c r="BVC13" s="313"/>
      <c r="BVD13" s="313"/>
      <c r="BVE13" s="313"/>
      <c r="BVF13" s="313"/>
      <c r="BVG13" s="313"/>
      <c r="BVH13" s="313"/>
      <c r="BVI13" s="313"/>
      <c r="BVJ13" s="313"/>
      <c r="BVK13" s="313"/>
      <c r="BVL13" s="313"/>
      <c r="BVM13" s="313"/>
      <c r="BVN13" s="313"/>
      <c r="BVO13" s="313"/>
      <c r="BVP13" s="313"/>
      <c r="BVQ13" s="313"/>
      <c r="BVR13" s="313"/>
      <c r="BVS13" s="313"/>
      <c r="BVT13" s="313"/>
      <c r="BVU13" s="313"/>
      <c r="BVV13" s="313"/>
      <c r="BVW13" s="313"/>
      <c r="BVX13" s="313"/>
      <c r="BVY13" s="313"/>
      <c r="BVZ13" s="313"/>
      <c r="BWA13" s="313"/>
      <c r="BWB13" s="313"/>
      <c r="BWC13" s="313"/>
      <c r="BWD13" s="313"/>
      <c r="BWE13" s="313"/>
      <c r="BWF13" s="313"/>
      <c r="BWG13" s="313"/>
      <c r="BWH13" s="313"/>
      <c r="BWI13" s="313"/>
      <c r="BWJ13" s="313"/>
      <c r="BWK13" s="313"/>
      <c r="BWL13" s="313"/>
      <c r="BWM13" s="313"/>
      <c r="BWN13" s="313"/>
      <c r="BWO13" s="313"/>
      <c r="BWP13" s="313"/>
      <c r="BWQ13" s="313"/>
      <c r="BWR13" s="313"/>
      <c r="BWS13" s="313"/>
      <c r="BWT13" s="313"/>
      <c r="BWU13" s="313"/>
      <c r="BWV13" s="313"/>
      <c r="BWW13" s="313"/>
      <c r="BWX13" s="313"/>
      <c r="BWY13" s="313"/>
      <c r="BWZ13" s="313"/>
      <c r="BXA13" s="313"/>
      <c r="BXB13" s="313"/>
      <c r="BXC13" s="313"/>
      <c r="BXD13" s="313"/>
      <c r="BXE13" s="313"/>
      <c r="BXF13" s="313"/>
      <c r="BXG13" s="313"/>
      <c r="BXH13" s="313"/>
      <c r="BXI13" s="313"/>
      <c r="BXJ13" s="313"/>
      <c r="BXK13" s="313"/>
      <c r="BXL13" s="313"/>
      <c r="BXM13" s="313"/>
      <c r="BXN13" s="313"/>
      <c r="BXO13" s="313"/>
      <c r="BXP13" s="313"/>
      <c r="BXQ13" s="313"/>
      <c r="BXR13" s="313"/>
      <c r="BXS13" s="313"/>
      <c r="BXT13" s="313"/>
      <c r="BXU13" s="313"/>
      <c r="BXV13" s="313"/>
      <c r="BXW13" s="313"/>
      <c r="BXX13" s="313"/>
      <c r="BXY13" s="313"/>
      <c r="BXZ13" s="313"/>
      <c r="BYA13" s="313"/>
      <c r="BYB13" s="313"/>
      <c r="BYC13" s="313"/>
      <c r="BYD13" s="313"/>
      <c r="BYE13" s="313"/>
      <c r="BYF13" s="313"/>
      <c r="BYG13" s="313"/>
      <c r="BYH13" s="313"/>
      <c r="BYI13" s="313"/>
      <c r="BYJ13" s="313"/>
      <c r="BYK13" s="313"/>
      <c r="BYL13" s="313"/>
      <c r="BYM13" s="313"/>
      <c r="BYN13" s="313"/>
      <c r="BYO13" s="313"/>
      <c r="BYP13" s="313"/>
      <c r="BYQ13" s="313"/>
      <c r="BYR13" s="313"/>
      <c r="BYS13" s="313"/>
      <c r="BYT13" s="313"/>
      <c r="BYU13" s="313"/>
      <c r="BYV13" s="313"/>
      <c r="BYW13" s="313"/>
      <c r="BYX13" s="313"/>
      <c r="BYY13" s="313"/>
      <c r="BYZ13" s="313"/>
      <c r="BZA13" s="313"/>
      <c r="BZB13" s="313"/>
      <c r="BZC13" s="313"/>
      <c r="BZD13" s="313"/>
      <c r="BZE13" s="313"/>
      <c r="BZF13" s="313"/>
      <c r="BZG13" s="313"/>
      <c r="BZH13" s="313"/>
      <c r="BZI13" s="313"/>
      <c r="BZJ13" s="313"/>
      <c r="BZK13" s="313"/>
      <c r="BZL13" s="313"/>
      <c r="BZM13" s="313"/>
      <c r="BZN13" s="313"/>
      <c r="BZO13" s="313"/>
      <c r="BZP13" s="313"/>
      <c r="BZQ13" s="313"/>
      <c r="BZR13" s="313"/>
      <c r="BZS13" s="313"/>
      <c r="BZT13" s="313"/>
      <c r="BZU13" s="313"/>
      <c r="BZV13" s="313"/>
      <c r="BZW13" s="313"/>
      <c r="BZX13" s="313"/>
      <c r="BZY13" s="313"/>
      <c r="BZZ13" s="313"/>
      <c r="CAA13" s="313"/>
      <c r="CAB13" s="313"/>
      <c r="CAC13" s="313"/>
      <c r="CAD13" s="313"/>
      <c r="CAE13" s="313"/>
      <c r="CAF13" s="313"/>
      <c r="CAG13" s="313"/>
      <c r="CAH13" s="313"/>
      <c r="CAI13" s="313"/>
      <c r="CAJ13" s="313"/>
      <c r="CAK13" s="313"/>
      <c r="CAL13" s="313"/>
      <c r="CAM13" s="313"/>
      <c r="CAN13" s="313"/>
      <c r="CAO13" s="313"/>
      <c r="CAP13" s="313"/>
      <c r="CAQ13" s="313"/>
      <c r="CAR13" s="313"/>
      <c r="CAS13" s="313"/>
      <c r="CAT13" s="313"/>
      <c r="CAU13" s="313"/>
      <c r="CAV13" s="313"/>
      <c r="CAW13" s="313"/>
      <c r="CAX13" s="313"/>
      <c r="CAY13" s="313"/>
      <c r="CAZ13" s="313"/>
      <c r="CBA13" s="313"/>
      <c r="CBB13" s="313"/>
      <c r="CBC13" s="313"/>
      <c r="CBD13" s="313"/>
      <c r="CBE13" s="313"/>
      <c r="CBF13" s="313"/>
      <c r="CBG13" s="313"/>
      <c r="CBH13" s="313"/>
      <c r="CBI13" s="313"/>
      <c r="CBJ13" s="313"/>
      <c r="CBK13" s="313"/>
      <c r="CBL13" s="313"/>
      <c r="CBM13" s="313"/>
      <c r="CBN13" s="313"/>
      <c r="CBO13" s="313"/>
      <c r="CBP13" s="313"/>
      <c r="CBQ13" s="313"/>
      <c r="CBR13" s="313"/>
      <c r="CBS13" s="313"/>
      <c r="CBT13" s="313"/>
      <c r="CBU13" s="313"/>
      <c r="CBV13" s="313"/>
      <c r="CBW13" s="313"/>
      <c r="CBX13" s="313"/>
      <c r="CBY13" s="313"/>
      <c r="CBZ13" s="313"/>
      <c r="CCA13" s="313"/>
      <c r="CCB13" s="313"/>
      <c r="CCC13" s="313"/>
      <c r="CCD13" s="313"/>
      <c r="CCE13" s="313"/>
      <c r="CCF13" s="313"/>
      <c r="CCG13" s="313"/>
      <c r="CCH13" s="313"/>
      <c r="CCI13" s="313"/>
      <c r="CCJ13" s="313"/>
      <c r="CCK13" s="313"/>
      <c r="CCL13" s="313"/>
      <c r="CCM13" s="313"/>
      <c r="CCN13" s="313"/>
      <c r="CCO13" s="313"/>
      <c r="CCP13" s="313"/>
      <c r="CCQ13" s="313"/>
      <c r="CCR13" s="313"/>
      <c r="CCS13" s="313"/>
      <c r="CCT13" s="313"/>
      <c r="CCU13" s="313"/>
      <c r="CCV13" s="313"/>
      <c r="CCW13" s="313"/>
      <c r="CCX13" s="313"/>
      <c r="CCY13" s="313"/>
      <c r="CCZ13" s="313"/>
      <c r="CDA13" s="313"/>
      <c r="CDB13" s="313"/>
      <c r="CDC13" s="313"/>
      <c r="CDD13" s="313"/>
      <c r="CDE13" s="313"/>
      <c r="CDF13" s="313"/>
      <c r="CDG13" s="313"/>
      <c r="CDH13" s="313"/>
      <c r="CDI13" s="313"/>
      <c r="CDJ13" s="313"/>
      <c r="CDK13" s="313"/>
      <c r="CDL13" s="313"/>
      <c r="CDM13" s="313"/>
      <c r="CDN13" s="313"/>
      <c r="CDO13" s="313"/>
      <c r="CDP13" s="313"/>
      <c r="CDQ13" s="313"/>
      <c r="CDR13" s="313"/>
      <c r="CDS13" s="313"/>
      <c r="CDT13" s="313"/>
      <c r="CDU13" s="313"/>
      <c r="CDV13" s="313"/>
      <c r="CDW13" s="313"/>
      <c r="CDX13" s="313"/>
      <c r="CDY13" s="313"/>
      <c r="CDZ13" s="313"/>
      <c r="CEA13" s="313"/>
      <c r="CEB13" s="313"/>
      <c r="CEC13" s="313"/>
      <c r="CED13" s="313"/>
      <c r="CEE13" s="313"/>
      <c r="CEF13" s="313"/>
      <c r="CEG13" s="313"/>
      <c r="CEH13" s="313"/>
      <c r="CEI13" s="313"/>
      <c r="CEJ13" s="313"/>
      <c r="CEK13" s="313"/>
      <c r="CEL13" s="313"/>
      <c r="CEM13" s="313"/>
      <c r="CEN13" s="313"/>
      <c r="CEO13" s="313"/>
      <c r="CEP13" s="313"/>
      <c r="CEQ13" s="313"/>
      <c r="CER13" s="313"/>
      <c r="CES13" s="313"/>
      <c r="CET13" s="313"/>
      <c r="CEU13" s="313"/>
      <c r="CEV13" s="313"/>
      <c r="CEW13" s="313"/>
      <c r="CEX13" s="313"/>
      <c r="CEY13" s="313"/>
      <c r="CEZ13" s="313"/>
      <c r="CFA13" s="313"/>
      <c r="CFB13" s="313"/>
      <c r="CFC13" s="313"/>
      <c r="CFD13" s="313"/>
      <c r="CFE13" s="313"/>
      <c r="CFF13" s="313"/>
      <c r="CFG13" s="313"/>
      <c r="CFH13" s="313"/>
      <c r="CFI13" s="313"/>
      <c r="CFJ13" s="313"/>
      <c r="CFK13" s="313"/>
      <c r="CFL13" s="313"/>
      <c r="CFM13" s="313"/>
      <c r="CFN13" s="313"/>
      <c r="CFO13" s="313"/>
      <c r="CFP13" s="313"/>
      <c r="CFQ13" s="313"/>
      <c r="CFR13" s="313"/>
      <c r="CFS13" s="313"/>
      <c r="CFT13" s="313"/>
      <c r="CFU13" s="313"/>
      <c r="CFV13" s="313"/>
      <c r="CFW13" s="313"/>
      <c r="CFX13" s="313"/>
      <c r="CFY13" s="313"/>
      <c r="CFZ13" s="313"/>
      <c r="CGA13" s="313"/>
      <c r="CGB13" s="313"/>
      <c r="CGC13" s="313"/>
      <c r="CGD13" s="313"/>
      <c r="CGE13" s="313"/>
      <c r="CGF13" s="313"/>
      <c r="CGG13" s="313"/>
      <c r="CGH13" s="313"/>
      <c r="CGI13" s="313"/>
      <c r="CGJ13" s="313"/>
      <c r="CGK13" s="313"/>
      <c r="CGL13" s="313"/>
      <c r="CGM13" s="313"/>
      <c r="CGN13" s="313"/>
      <c r="CGO13" s="313"/>
      <c r="CGP13" s="313"/>
      <c r="CGQ13" s="313"/>
      <c r="CGR13" s="313"/>
      <c r="CGS13" s="313"/>
      <c r="CGT13" s="313"/>
      <c r="CGU13" s="313"/>
      <c r="CGV13" s="313"/>
      <c r="CGW13" s="313"/>
      <c r="CGX13" s="313"/>
      <c r="CGY13" s="313"/>
      <c r="CGZ13" s="313"/>
      <c r="CHA13" s="313"/>
      <c r="CHB13" s="313"/>
      <c r="CHC13" s="313"/>
      <c r="CHD13" s="313"/>
      <c r="CHE13" s="313"/>
      <c r="CHF13" s="313"/>
      <c r="CHG13" s="313"/>
      <c r="CHH13" s="313"/>
      <c r="CHI13" s="313"/>
      <c r="CHJ13" s="313"/>
      <c r="CHK13" s="313"/>
      <c r="CHL13" s="313"/>
      <c r="CHM13" s="313"/>
      <c r="CHN13" s="313"/>
      <c r="CHO13" s="313"/>
      <c r="CHP13" s="313"/>
      <c r="CHQ13" s="313"/>
      <c r="CHR13" s="313"/>
      <c r="CHS13" s="313"/>
      <c r="CHT13" s="313"/>
      <c r="CHU13" s="313"/>
      <c r="CHV13" s="313"/>
      <c r="CHW13" s="313"/>
      <c r="CHX13" s="313"/>
      <c r="CHY13" s="313"/>
      <c r="CHZ13" s="313"/>
      <c r="CIA13" s="313"/>
      <c r="CIB13" s="313"/>
      <c r="CIC13" s="313"/>
      <c r="CID13" s="313"/>
      <c r="CIE13" s="313"/>
      <c r="CIF13" s="313"/>
      <c r="CIG13" s="313"/>
      <c r="CIH13" s="313"/>
      <c r="CII13" s="313"/>
      <c r="CIJ13" s="313"/>
      <c r="CIK13" s="313"/>
      <c r="CIL13" s="313"/>
      <c r="CIM13" s="313"/>
      <c r="CIN13" s="313"/>
      <c r="CIO13" s="313"/>
      <c r="CIP13" s="313"/>
      <c r="CIQ13" s="313"/>
      <c r="CIR13" s="313"/>
      <c r="CIS13" s="313"/>
      <c r="CIT13" s="313"/>
      <c r="CIU13" s="313"/>
      <c r="CIV13" s="313"/>
      <c r="CIW13" s="313"/>
      <c r="CIX13" s="313"/>
      <c r="CIY13" s="313"/>
      <c r="CIZ13" s="313"/>
      <c r="CJA13" s="313"/>
      <c r="CJB13" s="313"/>
      <c r="CJC13" s="313"/>
      <c r="CJD13" s="313"/>
      <c r="CJE13" s="313"/>
      <c r="CJF13" s="313"/>
      <c r="CJG13" s="313"/>
      <c r="CJH13" s="313"/>
      <c r="CJI13" s="313"/>
      <c r="CJJ13" s="313"/>
      <c r="CJK13" s="313"/>
      <c r="CJL13" s="313"/>
      <c r="CJM13" s="313"/>
      <c r="CJN13" s="313"/>
      <c r="CJO13" s="313"/>
      <c r="CJP13" s="313"/>
      <c r="CJQ13" s="313"/>
      <c r="CJR13" s="313"/>
      <c r="CJS13" s="313"/>
      <c r="CJT13" s="313"/>
      <c r="CJU13" s="313"/>
      <c r="CJV13" s="313"/>
      <c r="CJW13" s="313"/>
      <c r="CJX13" s="313"/>
      <c r="CJY13" s="313"/>
      <c r="CJZ13" s="313"/>
      <c r="CKA13" s="313"/>
      <c r="CKB13" s="313"/>
      <c r="CKC13" s="313"/>
      <c r="CKD13" s="313"/>
      <c r="CKE13" s="313"/>
      <c r="CKF13" s="313"/>
      <c r="CKG13" s="313"/>
      <c r="CKH13" s="313"/>
      <c r="CKI13" s="313"/>
      <c r="CKJ13" s="313"/>
      <c r="CKK13" s="313"/>
      <c r="CKL13" s="313"/>
      <c r="CKM13" s="313"/>
      <c r="CKN13" s="313"/>
      <c r="CKO13" s="313"/>
      <c r="CKP13" s="313"/>
      <c r="CKQ13" s="313"/>
      <c r="CKR13" s="313"/>
      <c r="CKS13" s="313"/>
      <c r="CKT13" s="313"/>
      <c r="CKU13" s="313"/>
      <c r="CKV13" s="313"/>
      <c r="CKW13" s="313"/>
      <c r="CKX13" s="313"/>
      <c r="CKY13" s="313"/>
      <c r="CKZ13" s="313"/>
      <c r="CLA13" s="313"/>
      <c r="CLB13" s="313"/>
      <c r="CLC13" s="313"/>
      <c r="CLD13" s="313"/>
      <c r="CLE13" s="313"/>
      <c r="CLF13" s="313"/>
      <c r="CLG13" s="313"/>
      <c r="CLH13" s="313"/>
      <c r="CLI13" s="313"/>
      <c r="CLJ13" s="313"/>
      <c r="CLK13" s="313"/>
      <c r="CLL13" s="313"/>
      <c r="CLM13" s="313"/>
      <c r="CLN13" s="313"/>
      <c r="CLO13" s="313"/>
      <c r="CLP13" s="313"/>
      <c r="CLQ13" s="313"/>
      <c r="CLR13" s="313"/>
      <c r="CLS13" s="313"/>
      <c r="CLT13" s="313"/>
      <c r="CLU13" s="313"/>
      <c r="CLV13" s="313"/>
      <c r="CLW13" s="313"/>
      <c r="CLX13" s="313"/>
      <c r="CLY13" s="313"/>
      <c r="CLZ13" s="313"/>
      <c r="CMA13" s="313"/>
      <c r="CMB13" s="313"/>
      <c r="CMC13" s="313"/>
      <c r="CMD13" s="313"/>
      <c r="CME13" s="313"/>
      <c r="CMF13" s="313"/>
      <c r="CMG13" s="313"/>
      <c r="CMH13" s="313"/>
      <c r="CMI13" s="313"/>
      <c r="CMJ13" s="313"/>
      <c r="CMK13" s="313"/>
      <c r="CML13" s="313"/>
      <c r="CMM13" s="313"/>
      <c r="CMN13" s="313"/>
      <c r="CMO13" s="313"/>
      <c r="CMP13" s="313"/>
      <c r="CMQ13" s="313"/>
      <c r="CMR13" s="313"/>
      <c r="CMS13" s="313"/>
      <c r="CMT13" s="313"/>
      <c r="CMU13" s="313"/>
      <c r="CMV13" s="313"/>
      <c r="CMW13" s="313"/>
      <c r="CMX13" s="313"/>
      <c r="CMY13" s="313"/>
      <c r="CMZ13" s="313"/>
      <c r="CNA13" s="313"/>
      <c r="CNB13" s="313"/>
      <c r="CNC13" s="313"/>
      <c r="CND13" s="313"/>
      <c r="CNE13" s="313"/>
      <c r="CNF13" s="313"/>
      <c r="CNG13" s="313"/>
      <c r="CNH13" s="313"/>
      <c r="CNI13" s="313"/>
      <c r="CNJ13" s="313"/>
      <c r="CNK13" s="313"/>
      <c r="CNL13" s="313"/>
      <c r="CNM13" s="313"/>
      <c r="CNN13" s="313"/>
      <c r="CNO13" s="313"/>
      <c r="CNP13" s="313"/>
      <c r="CNQ13" s="313"/>
      <c r="CNR13" s="313"/>
      <c r="CNS13" s="313"/>
      <c r="CNT13" s="313"/>
      <c r="CNU13" s="313"/>
      <c r="CNV13" s="313"/>
      <c r="CNW13" s="313"/>
      <c r="CNX13" s="313"/>
      <c r="CNY13" s="313"/>
      <c r="CNZ13" s="313"/>
      <c r="COA13" s="313"/>
      <c r="COB13" s="313"/>
      <c r="COC13" s="313"/>
      <c r="COD13" s="313"/>
      <c r="COE13" s="313"/>
      <c r="COF13" s="313"/>
      <c r="COG13" s="313"/>
      <c r="COH13" s="313"/>
      <c r="COI13" s="313"/>
      <c r="COJ13" s="313"/>
      <c r="COK13" s="313"/>
      <c r="COL13" s="313"/>
      <c r="COM13" s="313"/>
      <c r="CON13" s="313"/>
      <c r="COO13" s="313"/>
      <c r="COP13" s="313"/>
      <c r="COQ13" s="313"/>
      <c r="COR13" s="313"/>
      <c r="COS13" s="313"/>
      <c r="COT13" s="313"/>
      <c r="COU13" s="313"/>
      <c r="COV13" s="313"/>
      <c r="COW13" s="313"/>
      <c r="COX13" s="313"/>
      <c r="COY13" s="313"/>
      <c r="COZ13" s="313"/>
      <c r="CPA13" s="313"/>
      <c r="CPB13" s="313"/>
      <c r="CPC13" s="313"/>
      <c r="CPD13" s="313"/>
      <c r="CPE13" s="313"/>
      <c r="CPF13" s="313"/>
      <c r="CPG13" s="313"/>
      <c r="CPH13" s="313"/>
      <c r="CPI13" s="313"/>
      <c r="CPJ13" s="313"/>
      <c r="CPK13" s="313"/>
      <c r="CPL13" s="313"/>
      <c r="CPM13" s="313"/>
      <c r="CPN13" s="313"/>
      <c r="CPO13" s="313"/>
      <c r="CPP13" s="313"/>
      <c r="CPQ13" s="313"/>
      <c r="CPR13" s="313"/>
      <c r="CPS13" s="313"/>
      <c r="CPT13" s="313"/>
      <c r="CPU13" s="313"/>
      <c r="CPV13" s="313"/>
      <c r="CPW13" s="313"/>
      <c r="CPX13" s="313"/>
      <c r="CPY13" s="313"/>
      <c r="CPZ13" s="313"/>
      <c r="CQA13" s="313"/>
      <c r="CQB13" s="313"/>
      <c r="CQC13" s="313"/>
      <c r="CQD13" s="313"/>
      <c r="CQE13" s="313"/>
      <c r="CQF13" s="313"/>
      <c r="CQG13" s="313"/>
      <c r="CQH13" s="313"/>
      <c r="CQI13" s="313"/>
      <c r="CQJ13" s="313"/>
      <c r="CQK13" s="313"/>
      <c r="CQL13" s="313"/>
      <c r="CQM13" s="313"/>
      <c r="CQN13" s="313"/>
      <c r="CQO13" s="313"/>
      <c r="CQP13" s="313"/>
      <c r="CQQ13" s="313"/>
      <c r="CQR13" s="313"/>
      <c r="CQS13" s="313"/>
      <c r="CQT13" s="313"/>
      <c r="CQU13" s="313"/>
      <c r="CQV13" s="313"/>
      <c r="CQW13" s="313"/>
      <c r="CQX13" s="313"/>
      <c r="CQY13" s="313"/>
      <c r="CQZ13" s="313"/>
      <c r="CRA13" s="313"/>
      <c r="CRB13" s="313"/>
      <c r="CRC13" s="313"/>
      <c r="CRD13" s="313"/>
      <c r="CRE13" s="313"/>
      <c r="CRF13" s="313"/>
      <c r="CRG13" s="313"/>
      <c r="CRH13" s="313"/>
      <c r="CRI13" s="313"/>
      <c r="CRJ13" s="313"/>
      <c r="CRK13" s="313"/>
      <c r="CRL13" s="313"/>
      <c r="CRM13" s="313"/>
      <c r="CRN13" s="313"/>
      <c r="CRO13" s="313"/>
      <c r="CRP13" s="313"/>
      <c r="CRQ13" s="313"/>
      <c r="CRR13" s="313"/>
      <c r="CRS13" s="313"/>
      <c r="CRT13" s="313"/>
      <c r="CRU13" s="313"/>
      <c r="CRV13" s="313"/>
      <c r="CRW13" s="313"/>
      <c r="CRX13" s="313"/>
      <c r="CRY13" s="313"/>
      <c r="CRZ13" s="313"/>
      <c r="CSA13" s="313"/>
      <c r="CSB13" s="313"/>
      <c r="CSC13" s="313"/>
      <c r="CSD13" s="313"/>
      <c r="CSE13" s="313"/>
      <c r="CSF13" s="313"/>
      <c r="CSG13" s="313"/>
      <c r="CSH13" s="313"/>
      <c r="CSI13" s="313"/>
      <c r="CSJ13" s="313"/>
      <c r="CSK13" s="313"/>
      <c r="CSL13" s="313"/>
      <c r="CSM13" s="313"/>
      <c r="CSN13" s="313"/>
      <c r="CSO13" s="313"/>
      <c r="CSP13" s="313"/>
      <c r="CSQ13" s="313"/>
      <c r="CSR13" s="313"/>
      <c r="CSS13" s="313"/>
      <c r="CST13" s="313"/>
      <c r="CSU13" s="313"/>
      <c r="CSV13" s="313"/>
      <c r="CSW13" s="313"/>
      <c r="CSX13" s="313"/>
      <c r="CSY13" s="313"/>
      <c r="CSZ13" s="313"/>
      <c r="CTA13" s="313"/>
      <c r="CTB13" s="313"/>
      <c r="CTC13" s="313"/>
      <c r="CTD13" s="313"/>
      <c r="CTE13" s="313"/>
      <c r="CTF13" s="313"/>
      <c r="CTG13" s="313"/>
      <c r="CTH13" s="313"/>
      <c r="CTI13" s="313"/>
      <c r="CTJ13" s="313"/>
      <c r="CTK13" s="313"/>
      <c r="CTL13" s="313"/>
      <c r="CTM13" s="313"/>
      <c r="CTN13" s="313"/>
      <c r="CTO13" s="313"/>
      <c r="CTP13" s="313"/>
      <c r="CTQ13" s="313"/>
      <c r="CTR13" s="313"/>
      <c r="CTS13" s="313"/>
      <c r="CTT13" s="313"/>
      <c r="CTU13" s="313"/>
      <c r="CTV13" s="313"/>
      <c r="CTW13" s="313"/>
      <c r="CTX13" s="313"/>
      <c r="CTY13" s="313"/>
      <c r="CTZ13" s="313"/>
      <c r="CUA13" s="313"/>
      <c r="CUB13" s="313"/>
      <c r="CUC13" s="313"/>
      <c r="CUD13" s="313"/>
      <c r="CUE13" s="313"/>
      <c r="CUF13" s="313"/>
      <c r="CUG13" s="313"/>
      <c r="CUH13" s="313"/>
      <c r="CUI13" s="313"/>
      <c r="CUJ13" s="313"/>
      <c r="CUK13" s="313"/>
      <c r="CUL13" s="313"/>
      <c r="CUM13" s="313"/>
      <c r="CUN13" s="313"/>
      <c r="CUO13" s="313"/>
      <c r="CUP13" s="313"/>
      <c r="CUQ13" s="313"/>
      <c r="CUR13" s="313"/>
      <c r="CUS13" s="313"/>
      <c r="CUT13" s="313"/>
      <c r="CUU13" s="313"/>
      <c r="CUV13" s="313"/>
      <c r="CUW13" s="313"/>
      <c r="CUX13" s="313"/>
      <c r="CUY13" s="313"/>
      <c r="CUZ13" s="313"/>
      <c r="CVA13" s="313"/>
      <c r="CVB13" s="313"/>
      <c r="CVC13" s="313"/>
      <c r="CVD13" s="313"/>
      <c r="CVE13" s="313"/>
      <c r="CVF13" s="313"/>
      <c r="CVG13" s="313"/>
      <c r="CVH13" s="313"/>
      <c r="CVI13" s="313"/>
      <c r="CVJ13" s="313"/>
      <c r="CVK13" s="313"/>
      <c r="CVL13" s="313"/>
      <c r="CVM13" s="313"/>
      <c r="CVN13" s="313"/>
      <c r="CVO13" s="313"/>
      <c r="CVP13" s="313"/>
      <c r="CVQ13" s="313"/>
      <c r="CVR13" s="313"/>
      <c r="CVS13" s="313"/>
      <c r="CVT13" s="313"/>
      <c r="CVU13" s="313"/>
      <c r="CVV13" s="313"/>
      <c r="CVW13" s="313"/>
      <c r="CVX13" s="313"/>
      <c r="CVY13" s="313"/>
      <c r="CVZ13" s="313"/>
      <c r="CWA13" s="313"/>
      <c r="CWB13" s="313"/>
      <c r="CWC13" s="313"/>
      <c r="CWD13" s="313"/>
      <c r="CWE13" s="313"/>
      <c r="CWF13" s="313"/>
      <c r="CWG13" s="313"/>
      <c r="CWH13" s="313"/>
      <c r="CWI13" s="313"/>
      <c r="CWJ13" s="313"/>
      <c r="CWK13" s="313"/>
      <c r="CWL13" s="313"/>
      <c r="CWM13" s="313"/>
      <c r="CWN13" s="313"/>
      <c r="CWO13" s="313"/>
      <c r="CWP13" s="313"/>
      <c r="CWQ13" s="313"/>
      <c r="CWR13" s="313"/>
      <c r="CWS13" s="313"/>
      <c r="CWT13" s="313"/>
      <c r="CWU13" s="313"/>
      <c r="CWV13" s="313"/>
      <c r="CWW13" s="313"/>
      <c r="CWX13" s="313"/>
      <c r="CWY13" s="313"/>
      <c r="CWZ13" s="313"/>
      <c r="CXA13" s="313"/>
      <c r="CXB13" s="313"/>
      <c r="CXC13" s="313"/>
      <c r="CXD13" s="313"/>
      <c r="CXE13" s="313"/>
      <c r="CXF13" s="313"/>
      <c r="CXG13" s="313"/>
      <c r="CXH13" s="313"/>
      <c r="CXI13" s="313"/>
      <c r="CXJ13" s="313"/>
      <c r="CXK13" s="313"/>
      <c r="CXL13" s="313"/>
      <c r="CXM13" s="313"/>
      <c r="CXN13" s="313"/>
      <c r="CXO13" s="313"/>
      <c r="CXP13" s="313"/>
      <c r="CXQ13" s="313"/>
      <c r="CXR13" s="313"/>
      <c r="CXS13" s="313"/>
      <c r="CXT13" s="313"/>
      <c r="CXU13" s="313"/>
      <c r="CXV13" s="313"/>
      <c r="CXW13" s="313"/>
      <c r="CXX13" s="313"/>
      <c r="CXY13" s="313"/>
      <c r="CXZ13" s="313"/>
      <c r="CYA13" s="313"/>
      <c r="CYB13" s="313"/>
      <c r="CYC13" s="313"/>
      <c r="CYD13" s="313"/>
      <c r="CYE13" s="313"/>
      <c r="CYF13" s="313"/>
      <c r="CYG13" s="313"/>
      <c r="CYH13" s="313"/>
      <c r="CYI13" s="313"/>
      <c r="CYJ13" s="313"/>
      <c r="CYK13" s="313"/>
      <c r="CYL13" s="313"/>
      <c r="CYM13" s="313"/>
      <c r="CYN13" s="313"/>
      <c r="CYO13" s="313"/>
      <c r="CYP13" s="313"/>
      <c r="CYQ13" s="313"/>
      <c r="CYR13" s="313"/>
      <c r="CYS13" s="313"/>
      <c r="CYT13" s="313"/>
      <c r="CYU13" s="313"/>
      <c r="CYV13" s="313"/>
      <c r="CYW13" s="313"/>
      <c r="CYX13" s="313"/>
      <c r="CYY13" s="313"/>
      <c r="CYZ13" s="313"/>
      <c r="CZA13" s="313"/>
      <c r="CZB13" s="313"/>
      <c r="CZC13" s="313"/>
      <c r="CZD13" s="313"/>
      <c r="CZE13" s="313"/>
      <c r="CZF13" s="313"/>
      <c r="CZG13" s="313"/>
      <c r="CZH13" s="313"/>
      <c r="CZI13" s="313"/>
      <c r="CZJ13" s="313"/>
      <c r="CZK13" s="313"/>
      <c r="CZL13" s="313"/>
      <c r="CZM13" s="313"/>
      <c r="CZN13" s="313"/>
      <c r="CZO13" s="313"/>
      <c r="CZP13" s="313"/>
      <c r="CZQ13" s="313"/>
      <c r="CZR13" s="313"/>
      <c r="CZS13" s="313"/>
      <c r="CZT13" s="313"/>
      <c r="CZU13" s="313"/>
      <c r="CZV13" s="313"/>
      <c r="CZW13" s="313"/>
      <c r="CZX13" s="313"/>
      <c r="CZY13" s="313"/>
      <c r="CZZ13" s="313"/>
      <c r="DAA13" s="313"/>
      <c r="DAB13" s="313"/>
      <c r="DAC13" s="313"/>
      <c r="DAD13" s="313"/>
      <c r="DAE13" s="313"/>
      <c r="DAF13" s="313"/>
      <c r="DAG13" s="313"/>
      <c r="DAH13" s="313"/>
      <c r="DAI13" s="313"/>
      <c r="DAJ13" s="313"/>
      <c r="DAK13" s="313"/>
      <c r="DAL13" s="313"/>
      <c r="DAM13" s="313"/>
      <c r="DAN13" s="313"/>
      <c r="DAO13" s="313"/>
      <c r="DAP13" s="313"/>
      <c r="DAQ13" s="313"/>
      <c r="DAR13" s="313"/>
      <c r="DAS13" s="313"/>
      <c r="DAT13" s="313"/>
      <c r="DAU13" s="313"/>
      <c r="DAV13" s="313"/>
      <c r="DAW13" s="313"/>
      <c r="DAX13" s="313"/>
      <c r="DAY13" s="313"/>
      <c r="DAZ13" s="313"/>
      <c r="DBA13" s="313"/>
      <c r="DBB13" s="313"/>
      <c r="DBC13" s="313"/>
      <c r="DBD13" s="313"/>
      <c r="DBE13" s="313"/>
      <c r="DBF13" s="313"/>
      <c r="DBG13" s="313"/>
      <c r="DBH13" s="313"/>
      <c r="DBI13" s="313"/>
      <c r="DBJ13" s="313"/>
      <c r="DBK13" s="313"/>
      <c r="DBL13" s="313"/>
      <c r="DBM13" s="313"/>
      <c r="DBN13" s="313"/>
      <c r="DBO13" s="313"/>
      <c r="DBP13" s="313"/>
      <c r="DBQ13" s="313"/>
      <c r="DBR13" s="313"/>
      <c r="DBS13" s="313"/>
      <c r="DBT13" s="313"/>
      <c r="DBU13" s="313"/>
      <c r="DBV13" s="313"/>
      <c r="DBW13" s="313"/>
      <c r="DBX13" s="313"/>
      <c r="DBY13" s="313"/>
      <c r="DBZ13" s="313"/>
      <c r="DCA13" s="313"/>
      <c r="DCB13" s="313"/>
      <c r="DCC13" s="313"/>
      <c r="DCD13" s="313"/>
      <c r="DCE13" s="313"/>
      <c r="DCF13" s="313"/>
      <c r="DCG13" s="313"/>
      <c r="DCH13" s="313"/>
      <c r="DCI13" s="313"/>
      <c r="DCJ13" s="313"/>
      <c r="DCK13" s="313"/>
      <c r="DCL13" s="313"/>
      <c r="DCM13" s="313"/>
      <c r="DCN13" s="313"/>
      <c r="DCO13" s="313"/>
      <c r="DCP13" s="313"/>
      <c r="DCQ13" s="313"/>
      <c r="DCR13" s="313"/>
      <c r="DCS13" s="313"/>
      <c r="DCT13" s="313"/>
      <c r="DCU13" s="313"/>
      <c r="DCV13" s="313"/>
      <c r="DCW13" s="313"/>
      <c r="DCX13" s="313"/>
      <c r="DCY13" s="313"/>
      <c r="DCZ13" s="313"/>
      <c r="DDA13" s="313"/>
      <c r="DDB13" s="313"/>
      <c r="DDC13" s="313"/>
      <c r="DDD13" s="313"/>
      <c r="DDE13" s="313"/>
      <c r="DDF13" s="313"/>
      <c r="DDG13" s="313"/>
      <c r="DDH13" s="313"/>
      <c r="DDI13" s="313"/>
      <c r="DDJ13" s="313"/>
      <c r="DDK13" s="313"/>
      <c r="DDL13" s="313"/>
      <c r="DDM13" s="313"/>
      <c r="DDN13" s="313"/>
      <c r="DDO13" s="313"/>
      <c r="DDP13" s="313"/>
      <c r="DDQ13" s="313"/>
      <c r="DDR13" s="313"/>
      <c r="DDS13" s="313"/>
      <c r="DDT13" s="313"/>
      <c r="DDU13" s="313"/>
      <c r="DDV13" s="313"/>
      <c r="DDW13" s="313"/>
      <c r="DDX13" s="313"/>
      <c r="DDY13" s="313"/>
      <c r="DDZ13" s="313"/>
      <c r="DEA13" s="313"/>
      <c r="DEB13" s="313"/>
      <c r="DEC13" s="313"/>
      <c r="DED13" s="313"/>
      <c r="DEE13" s="313"/>
      <c r="DEF13" s="313"/>
      <c r="DEG13" s="313"/>
      <c r="DEH13" s="313"/>
      <c r="DEI13" s="313"/>
      <c r="DEJ13" s="313"/>
      <c r="DEK13" s="313"/>
      <c r="DEL13" s="313"/>
      <c r="DEM13" s="313"/>
      <c r="DEN13" s="313"/>
      <c r="DEO13" s="313"/>
      <c r="DEP13" s="313"/>
      <c r="DEQ13" s="313"/>
      <c r="DER13" s="313"/>
      <c r="DES13" s="313"/>
      <c r="DET13" s="313"/>
      <c r="DEU13" s="313"/>
      <c r="DEV13" s="313"/>
      <c r="DEW13" s="313"/>
      <c r="DEX13" s="313"/>
      <c r="DEY13" s="313"/>
      <c r="DEZ13" s="313"/>
      <c r="DFA13" s="313"/>
      <c r="DFB13" s="313"/>
      <c r="DFC13" s="313"/>
      <c r="DFD13" s="313"/>
      <c r="DFE13" s="313"/>
      <c r="DFF13" s="313"/>
      <c r="DFG13" s="313"/>
      <c r="DFH13" s="313"/>
      <c r="DFI13" s="313"/>
      <c r="DFJ13" s="313"/>
      <c r="DFK13" s="313"/>
      <c r="DFL13" s="313"/>
      <c r="DFM13" s="313"/>
      <c r="DFN13" s="313"/>
      <c r="DFO13" s="313"/>
      <c r="DFP13" s="313"/>
      <c r="DFQ13" s="313"/>
      <c r="DFR13" s="313"/>
      <c r="DFS13" s="313"/>
      <c r="DFT13" s="313"/>
      <c r="DFU13" s="313"/>
      <c r="DFV13" s="313"/>
      <c r="DFW13" s="313"/>
      <c r="DFX13" s="313"/>
      <c r="DFY13" s="313"/>
      <c r="DFZ13" s="313"/>
      <c r="DGA13" s="313"/>
      <c r="DGB13" s="313"/>
      <c r="DGC13" s="313"/>
      <c r="DGD13" s="313"/>
      <c r="DGE13" s="313"/>
      <c r="DGF13" s="313"/>
      <c r="DGG13" s="313"/>
      <c r="DGH13" s="313"/>
      <c r="DGI13" s="313"/>
      <c r="DGJ13" s="313"/>
      <c r="DGK13" s="313"/>
      <c r="DGL13" s="313"/>
      <c r="DGM13" s="313"/>
      <c r="DGN13" s="313"/>
      <c r="DGO13" s="313"/>
      <c r="DGP13" s="313"/>
      <c r="DGQ13" s="313"/>
      <c r="DGR13" s="313"/>
      <c r="DGS13" s="313"/>
      <c r="DGT13" s="313"/>
      <c r="DGU13" s="313"/>
      <c r="DGV13" s="313"/>
      <c r="DGW13" s="313"/>
      <c r="DGX13" s="313"/>
      <c r="DGY13" s="313"/>
      <c r="DGZ13" s="313"/>
      <c r="DHA13" s="313"/>
      <c r="DHB13" s="313"/>
      <c r="DHC13" s="313"/>
      <c r="DHD13" s="313"/>
      <c r="DHE13" s="313"/>
      <c r="DHF13" s="313"/>
      <c r="DHG13" s="313"/>
      <c r="DHH13" s="313"/>
      <c r="DHI13" s="313"/>
      <c r="DHJ13" s="313"/>
      <c r="DHK13" s="313"/>
      <c r="DHL13" s="313"/>
      <c r="DHM13" s="313"/>
      <c r="DHN13" s="313"/>
      <c r="DHO13" s="313"/>
      <c r="DHP13" s="313"/>
      <c r="DHQ13" s="313"/>
      <c r="DHR13" s="313"/>
      <c r="DHS13" s="313"/>
      <c r="DHT13" s="313"/>
      <c r="DHU13" s="313"/>
      <c r="DHV13" s="313"/>
      <c r="DHW13" s="313"/>
      <c r="DHX13" s="313"/>
      <c r="DHY13" s="313"/>
      <c r="DHZ13" s="313"/>
      <c r="DIA13" s="313"/>
      <c r="DIB13" s="313"/>
      <c r="DIC13" s="313"/>
      <c r="DID13" s="313"/>
      <c r="DIE13" s="313"/>
      <c r="DIF13" s="313"/>
      <c r="DIG13" s="313"/>
      <c r="DIH13" s="313"/>
      <c r="DII13" s="313"/>
      <c r="DIJ13" s="313"/>
      <c r="DIK13" s="313"/>
      <c r="DIL13" s="313"/>
      <c r="DIM13" s="313"/>
      <c r="DIN13" s="313"/>
      <c r="DIO13" s="313"/>
      <c r="DIP13" s="313"/>
      <c r="DIQ13" s="313"/>
      <c r="DIR13" s="313"/>
      <c r="DIS13" s="313"/>
      <c r="DIT13" s="313"/>
      <c r="DIU13" s="313"/>
      <c r="DIV13" s="313"/>
      <c r="DIW13" s="313"/>
      <c r="DIX13" s="313"/>
      <c r="DIY13" s="313"/>
      <c r="DIZ13" s="313"/>
      <c r="DJA13" s="313"/>
      <c r="DJB13" s="313"/>
      <c r="DJC13" s="313"/>
      <c r="DJD13" s="313"/>
      <c r="DJE13" s="313"/>
      <c r="DJF13" s="313"/>
      <c r="DJG13" s="313"/>
      <c r="DJH13" s="313"/>
      <c r="DJI13" s="313"/>
      <c r="DJJ13" s="313"/>
      <c r="DJK13" s="313"/>
      <c r="DJL13" s="313"/>
      <c r="DJM13" s="313"/>
      <c r="DJN13" s="313"/>
      <c r="DJO13" s="313"/>
      <c r="DJP13" s="313"/>
      <c r="DJQ13" s="313"/>
      <c r="DJR13" s="313"/>
      <c r="DJS13" s="313"/>
      <c r="DJT13" s="313"/>
      <c r="DJU13" s="313"/>
      <c r="DJV13" s="313"/>
      <c r="DJW13" s="313"/>
      <c r="DJX13" s="313"/>
      <c r="DJY13" s="313"/>
      <c r="DJZ13" s="313"/>
      <c r="DKA13" s="313"/>
      <c r="DKB13" s="313"/>
      <c r="DKC13" s="313"/>
      <c r="DKD13" s="313"/>
      <c r="DKE13" s="313"/>
      <c r="DKF13" s="313"/>
      <c r="DKG13" s="313"/>
      <c r="DKH13" s="313"/>
      <c r="DKI13" s="313"/>
      <c r="DKJ13" s="313"/>
      <c r="DKK13" s="313"/>
      <c r="DKL13" s="313"/>
      <c r="DKM13" s="313"/>
      <c r="DKN13" s="313"/>
      <c r="DKO13" s="313"/>
      <c r="DKP13" s="313"/>
      <c r="DKQ13" s="313"/>
      <c r="DKR13" s="313"/>
      <c r="DKS13" s="313"/>
      <c r="DKT13" s="313"/>
      <c r="DKU13" s="313"/>
      <c r="DKV13" s="313"/>
      <c r="DKW13" s="313"/>
      <c r="DKX13" s="313"/>
      <c r="DKY13" s="313"/>
      <c r="DKZ13" s="313"/>
      <c r="DLA13" s="313"/>
      <c r="DLB13" s="313"/>
      <c r="DLC13" s="313"/>
      <c r="DLD13" s="313"/>
      <c r="DLE13" s="313"/>
      <c r="DLF13" s="313"/>
      <c r="DLG13" s="313"/>
      <c r="DLH13" s="313"/>
      <c r="DLI13" s="313"/>
      <c r="DLJ13" s="313"/>
      <c r="DLK13" s="313"/>
      <c r="DLL13" s="313"/>
      <c r="DLM13" s="313"/>
      <c r="DLN13" s="313"/>
      <c r="DLO13" s="313"/>
      <c r="DLP13" s="313"/>
      <c r="DLQ13" s="313"/>
      <c r="DLR13" s="313"/>
      <c r="DLS13" s="313"/>
      <c r="DLT13" s="313"/>
      <c r="DLU13" s="313"/>
      <c r="DLV13" s="313"/>
      <c r="DLW13" s="313"/>
      <c r="DLX13" s="313"/>
      <c r="DLY13" s="313"/>
      <c r="DLZ13" s="313"/>
      <c r="DMA13" s="313"/>
      <c r="DMB13" s="313"/>
      <c r="DMC13" s="313"/>
      <c r="DMD13" s="313"/>
      <c r="DME13" s="313"/>
      <c r="DMF13" s="313"/>
      <c r="DMG13" s="313"/>
      <c r="DMH13" s="313"/>
      <c r="DMI13" s="313"/>
      <c r="DMJ13" s="313"/>
      <c r="DMK13" s="313"/>
      <c r="DML13" s="313"/>
      <c r="DMM13" s="313"/>
      <c r="DMN13" s="313"/>
      <c r="DMO13" s="313"/>
      <c r="DMP13" s="313"/>
      <c r="DMQ13" s="313"/>
      <c r="DMR13" s="313"/>
      <c r="DMS13" s="313"/>
      <c r="DMT13" s="313"/>
      <c r="DMU13" s="313"/>
      <c r="DMV13" s="313"/>
      <c r="DMW13" s="313"/>
      <c r="DMX13" s="313"/>
      <c r="DMY13" s="313"/>
      <c r="DMZ13" s="313"/>
      <c r="DNA13" s="313"/>
      <c r="DNB13" s="313"/>
      <c r="DNC13" s="313"/>
      <c r="DND13" s="313"/>
      <c r="DNE13" s="313"/>
      <c r="DNF13" s="313"/>
      <c r="DNG13" s="313"/>
      <c r="DNH13" s="313"/>
      <c r="DNI13" s="313"/>
      <c r="DNJ13" s="313"/>
      <c r="DNK13" s="313"/>
      <c r="DNL13" s="313"/>
      <c r="DNM13" s="313"/>
      <c r="DNN13" s="313"/>
      <c r="DNO13" s="313"/>
      <c r="DNP13" s="313"/>
      <c r="DNQ13" s="313"/>
      <c r="DNR13" s="313"/>
      <c r="DNS13" s="313"/>
      <c r="DNT13" s="313"/>
      <c r="DNU13" s="313"/>
      <c r="DNV13" s="313"/>
      <c r="DNW13" s="313"/>
      <c r="DNX13" s="313"/>
      <c r="DNY13" s="313"/>
      <c r="DNZ13" s="313"/>
      <c r="DOA13" s="313"/>
      <c r="DOB13" s="313"/>
      <c r="DOC13" s="313"/>
      <c r="DOD13" s="313"/>
      <c r="DOE13" s="313"/>
      <c r="DOF13" s="313"/>
      <c r="DOG13" s="313"/>
      <c r="DOH13" s="313"/>
      <c r="DOI13" s="313"/>
      <c r="DOJ13" s="313"/>
      <c r="DOK13" s="313"/>
      <c r="DOL13" s="313"/>
      <c r="DOM13" s="313"/>
      <c r="DON13" s="313"/>
      <c r="DOO13" s="313"/>
      <c r="DOP13" s="313"/>
      <c r="DOQ13" s="313"/>
      <c r="DOR13" s="313"/>
      <c r="DOS13" s="313"/>
      <c r="DOT13" s="313"/>
      <c r="DOU13" s="313"/>
      <c r="DOV13" s="313"/>
      <c r="DOW13" s="313"/>
      <c r="DOX13" s="313"/>
      <c r="DOY13" s="313"/>
      <c r="DOZ13" s="313"/>
      <c r="DPA13" s="313"/>
      <c r="DPB13" s="313"/>
      <c r="DPC13" s="313"/>
      <c r="DPD13" s="313"/>
      <c r="DPE13" s="313"/>
      <c r="DPF13" s="313"/>
      <c r="DPG13" s="313"/>
      <c r="DPH13" s="313"/>
      <c r="DPI13" s="313"/>
      <c r="DPJ13" s="313"/>
      <c r="DPK13" s="313"/>
      <c r="DPL13" s="313"/>
      <c r="DPM13" s="313"/>
      <c r="DPN13" s="313"/>
      <c r="DPO13" s="313"/>
      <c r="DPP13" s="313"/>
      <c r="DPQ13" s="313"/>
      <c r="DPR13" s="313"/>
      <c r="DPS13" s="313"/>
      <c r="DPT13" s="313"/>
      <c r="DPU13" s="313"/>
      <c r="DPV13" s="313"/>
      <c r="DPW13" s="313"/>
      <c r="DPX13" s="313"/>
      <c r="DPY13" s="313"/>
      <c r="DPZ13" s="313"/>
      <c r="DQA13" s="313"/>
      <c r="DQB13" s="313"/>
      <c r="DQC13" s="313"/>
      <c r="DQD13" s="313"/>
      <c r="DQE13" s="313"/>
      <c r="DQF13" s="313"/>
      <c r="DQG13" s="313"/>
      <c r="DQH13" s="313"/>
      <c r="DQI13" s="313"/>
      <c r="DQJ13" s="313"/>
      <c r="DQK13" s="313"/>
      <c r="DQL13" s="313"/>
      <c r="DQM13" s="313"/>
      <c r="DQN13" s="313"/>
      <c r="DQO13" s="313"/>
      <c r="DQP13" s="313"/>
      <c r="DQQ13" s="313"/>
      <c r="DQR13" s="313"/>
      <c r="DQS13" s="313"/>
      <c r="DQT13" s="313"/>
      <c r="DQU13" s="313"/>
      <c r="DQV13" s="313"/>
      <c r="DQW13" s="313"/>
      <c r="DQX13" s="313"/>
      <c r="DQY13" s="313"/>
      <c r="DQZ13" s="313"/>
      <c r="DRA13" s="313"/>
      <c r="DRB13" s="313"/>
      <c r="DRC13" s="313"/>
      <c r="DRD13" s="313"/>
      <c r="DRE13" s="313"/>
      <c r="DRF13" s="313"/>
      <c r="DRG13" s="313"/>
      <c r="DRH13" s="313"/>
      <c r="DRI13" s="313"/>
      <c r="DRJ13" s="313"/>
      <c r="DRK13" s="313"/>
      <c r="DRL13" s="313"/>
      <c r="DRM13" s="313"/>
      <c r="DRN13" s="313"/>
      <c r="DRO13" s="313"/>
      <c r="DRP13" s="313"/>
      <c r="DRQ13" s="313"/>
      <c r="DRR13" s="313"/>
      <c r="DRS13" s="313"/>
      <c r="DRT13" s="313"/>
      <c r="DRU13" s="313"/>
      <c r="DRV13" s="313"/>
      <c r="DRW13" s="313"/>
      <c r="DRX13" s="313"/>
      <c r="DRY13" s="313"/>
      <c r="DRZ13" s="313"/>
      <c r="DSA13" s="313"/>
      <c r="DSB13" s="313"/>
      <c r="DSC13" s="313"/>
      <c r="DSD13" s="313"/>
      <c r="DSE13" s="313"/>
      <c r="DSF13" s="313"/>
      <c r="DSG13" s="313"/>
      <c r="DSH13" s="313"/>
      <c r="DSI13" s="313"/>
      <c r="DSJ13" s="313"/>
      <c r="DSK13" s="313"/>
      <c r="DSL13" s="313"/>
      <c r="DSM13" s="313"/>
      <c r="DSN13" s="313"/>
      <c r="DSO13" s="313"/>
      <c r="DSP13" s="313"/>
      <c r="DSQ13" s="313"/>
      <c r="DSR13" s="313"/>
      <c r="DSS13" s="313"/>
      <c r="DST13" s="313"/>
      <c r="DSU13" s="313"/>
      <c r="DSV13" s="313"/>
      <c r="DSW13" s="313"/>
      <c r="DSX13" s="313"/>
      <c r="DSY13" s="313"/>
      <c r="DSZ13" s="313"/>
      <c r="DTA13" s="313"/>
      <c r="DTB13" s="313"/>
      <c r="DTC13" s="313"/>
      <c r="DTD13" s="313"/>
      <c r="DTE13" s="313"/>
      <c r="DTF13" s="313"/>
      <c r="DTG13" s="313"/>
      <c r="DTH13" s="313"/>
      <c r="DTI13" s="313"/>
      <c r="DTJ13" s="313"/>
      <c r="DTK13" s="313"/>
      <c r="DTL13" s="313"/>
      <c r="DTM13" s="313"/>
      <c r="DTN13" s="313"/>
      <c r="DTO13" s="313"/>
      <c r="DTP13" s="313"/>
      <c r="DTQ13" s="313"/>
      <c r="DTR13" s="313"/>
      <c r="DTS13" s="313"/>
      <c r="DTT13" s="313"/>
      <c r="DTU13" s="313"/>
      <c r="DTV13" s="313"/>
      <c r="DTW13" s="313"/>
      <c r="DTX13" s="313"/>
      <c r="DTY13" s="313"/>
      <c r="DTZ13" s="313"/>
      <c r="DUA13" s="313"/>
      <c r="DUB13" s="313"/>
      <c r="DUC13" s="313"/>
      <c r="DUD13" s="313"/>
      <c r="DUE13" s="313"/>
      <c r="DUF13" s="313"/>
      <c r="DUG13" s="313"/>
      <c r="DUH13" s="313"/>
      <c r="DUI13" s="313"/>
      <c r="DUJ13" s="313"/>
      <c r="DUK13" s="313"/>
      <c r="DUL13" s="313"/>
      <c r="DUM13" s="313"/>
      <c r="DUN13" s="313"/>
      <c r="DUO13" s="313"/>
      <c r="DUP13" s="313"/>
      <c r="DUQ13" s="313"/>
      <c r="DUR13" s="313"/>
      <c r="DUS13" s="313"/>
      <c r="DUT13" s="313"/>
      <c r="DUU13" s="313"/>
      <c r="DUV13" s="313"/>
      <c r="DUW13" s="313"/>
      <c r="DUX13" s="313"/>
      <c r="DUY13" s="313"/>
      <c r="DUZ13" s="313"/>
      <c r="DVA13" s="313"/>
      <c r="DVB13" s="313"/>
      <c r="DVC13" s="313"/>
      <c r="DVD13" s="313"/>
      <c r="DVE13" s="313"/>
      <c r="DVF13" s="313"/>
      <c r="DVG13" s="313"/>
      <c r="DVH13" s="313"/>
      <c r="DVI13" s="313"/>
      <c r="DVJ13" s="313"/>
      <c r="DVK13" s="313"/>
      <c r="DVL13" s="313"/>
      <c r="DVM13" s="313"/>
      <c r="DVN13" s="313"/>
      <c r="DVO13" s="313"/>
      <c r="DVP13" s="313"/>
      <c r="DVQ13" s="313"/>
      <c r="DVR13" s="313"/>
      <c r="DVS13" s="313"/>
      <c r="DVT13" s="313"/>
      <c r="DVU13" s="313"/>
      <c r="DVV13" s="313"/>
      <c r="DVW13" s="313"/>
      <c r="DVX13" s="313"/>
      <c r="DVY13" s="313"/>
      <c r="DVZ13" s="313"/>
      <c r="DWA13" s="313"/>
      <c r="DWB13" s="313"/>
      <c r="DWC13" s="313"/>
      <c r="DWD13" s="313"/>
      <c r="DWE13" s="313"/>
      <c r="DWF13" s="313"/>
      <c r="DWG13" s="313"/>
      <c r="DWH13" s="313"/>
      <c r="DWI13" s="313"/>
      <c r="DWJ13" s="313"/>
      <c r="DWK13" s="313"/>
      <c r="DWL13" s="313"/>
      <c r="DWM13" s="313"/>
      <c r="DWN13" s="313"/>
      <c r="DWO13" s="313"/>
      <c r="DWP13" s="313"/>
      <c r="DWQ13" s="313"/>
      <c r="DWR13" s="313"/>
      <c r="DWS13" s="313"/>
      <c r="DWT13" s="313"/>
      <c r="DWU13" s="313"/>
      <c r="DWV13" s="313"/>
      <c r="DWW13" s="313"/>
      <c r="DWX13" s="313"/>
      <c r="DWY13" s="313"/>
      <c r="DWZ13" s="313"/>
      <c r="DXA13" s="313"/>
      <c r="DXB13" s="313"/>
      <c r="DXC13" s="313"/>
      <c r="DXD13" s="313"/>
      <c r="DXE13" s="313"/>
      <c r="DXF13" s="313"/>
      <c r="DXG13" s="313"/>
      <c r="DXH13" s="313"/>
      <c r="DXI13" s="313"/>
      <c r="DXJ13" s="313"/>
      <c r="DXK13" s="313"/>
      <c r="DXL13" s="313"/>
      <c r="DXM13" s="313"/>
      <c r="DXN13" s="313"/>
      <c r="DXO13" s="313"/>
      <c r="DXP13" s="313"/>
      <c r="DXQ13" s="313"/>
      <c r="DXR13" s="313"/>
      <c r="DXS13" s="313"/>
      <c r="DXT13" s="313"/>
      <c r="DXU13" s="313"/>
      <c r="DXV13" s="313"/>
      <c r="DXW13" s="313"/>
      <c r="DXX13" s="313"/>
      <c r="DXY13" s="313"/>
      <c r="DXZ13" s="313"/>
      <c r="DYA13" s="313"/>
      <c r="DYB13" s="313"/>
      <c r="DYC13" s="313"/>
      <c r="DYD13" s="313"/>
      <c r="DYE13" s="313"/>
      <c r="DYF13" s="313"/>
      <c r="DYG13" s="313"/>
      <c r="DYH13" s="313"/>
      <c r="DYI13" s="313"/>
      <c r="DYJ13" s="313"/>
      <c r="DYK13" s="313"/>
      <c r="DYL13" s="313"/>
      <c r="DYM13" s="313"/>
      <c r="DYN13" s="313"/>
      <c r="DYO13" s="313"/>
      <c r="DYP13" s="313"/>
      <c r="DYQ13" s="313"/>
      <c r="DYR13" s="313"/>
      <c r="DYS13" s="313"/>
      <c r="DYT13" s="313"/>
      <c r="DYU13" s="313"/>
      <c r="DYV13" s="313"/>
      <c r="DYW13" s="313"/>
      <c r="DYX13" s="313"/>
      <c r="DYY13" s="313"/>
      <c r="DYZ13" s="313"/>
      <c r="DZA13" s="313"/>
      <c r="DZB13" s="313"/>
      <c r="DZC13" s="313"/>
      <c r="DZD13" s="313"/>
      <c r="DZE13" s="313"/>
      <c r="DZF13" s="313"/>
      <c r="DZG13" s="313"/>
      <c r="DZH13" s="313"/>
      <c r="DZI13" s="313"/>
      <c r="DZJ13" s="313"/>
      <c r="DZK13" s="313"/>
      <c r="DZL13" s="313"/>
      <c r="DZM13" s="313"/>
      <c r="DZN13" s="313"/>
      <c r="DZO13" s="313"/>
      <c r="DZP13" s="313"/>
      <c r="DZQ13" s="313"/>
      <c r="DZR13" s="313"/>
      <c r="DZS13" s="313"/>
      <c r="DZT13" s="313"/>
      <c r="DZU13" s="313"/>
      <c r="DZV13" s="313"/>
      <c r="DZW13" s="313"/>
      <c r="DZX13" s="313"/>
      <c r="DZY13" s="313"/>
      <c r="DZZ13" s="313"/>
      <c r="EAA13" s="313"/>
      <c r="EAB13" s="313"/>
      <c r="EAC13" s="313"/>
      <c r="EAD13" s="313"/>
      <c r="EAE13" s="313"/>
      <c r="EAF13" s="313"/>
      <c r="EAG13" s="313"/>
      <c r="EAH13" s="313"/>
      <c r="EAI13" s="313"/>
      <c r="EAJ13" s="313"/>
      <c r="EAK13" s="313"/>
      <c r="EAL13" s="313"/>
      <c r="EAM13" s="313"/>
      <c r="EAN13" s="313"/>
      <c r="EAO13" s="313"/>
      <c r="EAP13" s="313"/>
      <c r="EAQ13" s="313"/>
      <c r="EAR13" s="313"/>
      <c r="EAS13" s="313"/>
      <c r="EAT13" s="313"/>
      <c r="EAU13" s="313"/>
      <c r="EAV13" s="313"/>
      <c r="EAW13" s="313"/>
      <c r="EAX13" s="313"/>
      <c r="EAY13" s="313"/>
      <c r="EAZ13" s="313"/>
      <c r="EBA13" s="313"/>
      <c r="EBB13" s="313"/>
      <c r="EBC13" s="313"/>
      <c r="EBD13" s="313"/>
      <c r="EBE13" s="313"/>
      <c r="EBF13" s="313"/>
      <c r="EBG13" s="313"/>
      <c r="EBH13" s="313"/>
      <c r="EBI13" s="313"/>
      <c r="EBJ13" s="313"/>
      <c r="EBK13" s="313"/>
      <c r="EBL13" s="313"/>
      <c r="EBM13" s="313"/>
      <c r="EBN13" s="313"/>
      <c r="EBO13" s="313"/>
      <c r="EBP13" s="313"/>
      <c r="EBQ13" s="313"/>
      <c r="EBR13" s="313"/>
      <c r="EBS13" s="313"/>
      <c r="EBT13" s="313"/>
      <c r="EBU13" s="313"/>
      <c r="EBV13" s="313"/>
      <c r="EBW13" s="313"/>
      <c r="EBX13" s="313"/>
      <c r="EBY13" s="313"/>
      <c r="EBZ13" s="313"/>
      <c r="ECA13" s="313"/>
      <c r="ECB13" s="313"/>
      <c r="ECC13" s="313"/>
      <c r="ECD13" s="313"/>
      <c r="ECE13" s="313"/>
      <c r="ECF13" s="313"/>
      <c r="ECG13" s="313"/>
      <c r="ECH13" s="313"/>
      <c r="ECI13" s="313"/>
      <c r="ECJ13" s="313"/>
      <c r="ECK13" s="313"/>
      <c r="ECL13" s="313"/>
      <c r="ECM13" s="313"/>
      <c r="ECN13" s="313"/>
      <c r="ECO13" s="313"/>
      <c r="ECP13" s="313"/>
      <c r="ECQ13" s="313"/>
      <c r="ECR13" s="313"/>
      <c r="ECS13" s="313"/>
      <c r="ECT13" s="313"/>
      <c r="ECU13" s="313"/>
      <c r="ECV13" s="313"/>
      <c r="ECW13" s="313"/>
      <c r="ECX13" s="313"/>
      <c r="ECY13" s="313"/>
      <c r="ECZ13" s="313"/>
      <c r="EDA13" s="313"/>
      <c r="EDB13" s="313"/>
      <c r="EDC13" s="313"/>
      <c r="EDD13" s="313"/>
      <c r="EDE13" s="313"/>
      <c r="EDF13" s="313"/>
      <c r="EDG13" s="313"/>
      <c r="EDH13" s="313"/>
      <c r="EDI13" s="313"/>
      <c r="EDJ13" s="313"/>
      <c r="EDK13" s="313"/>
      <c r="EDL13" s="313"/>
      <c r="EDM13" s="313"/>
      <c r="EDN13" s="313"/>
      <c r="EDO13" s="313"/>
      <c r="EDP13" s="313"/>
      <c r="EDQ13" s="313"/>
      <c r="EDR13" s="313"/>
      <c r="EDS13" s="313"/>
      <c r="EDT13" s="313"/>
      <c r="EDU13" s="313"/>
      <c r="EDV13" s="313"/>
      <c r="EDW13" s="313"/>
      <c r="EDX13" s="313"/>
      <c r="EDY13" s="313"/>
      <c r="EDZ13" s="313"/>
      <c r="EEA13" s="313"/>
      <c r="EEB13" s="313"/>
      <c r="EEC13" s="313"/>
      <c r="EED13" s="313"/>
      <c r="EEE13" s="313"/>
      <c r="EEF13" s="313"/>
      <c r="EEG13" s="313"/>
      <c r="EEH13" s="313"/>
      <c r="EEI13" s="313"/>
      <c r="EEJ13" s="313"/>
      <c r="EEK13" s="313"/>
      <c r="EEL13" s="313"/>
      <c r="EEM13" s="313"/>
      <c r="EEN13" s="313"/>
      <c r="EEO13" s="313"/>
      <c r="EEP13" s="313"/>
      <c r="EEQ13" s="313"/>
      <c r="EER13" s="313"/>
      <c r="EES13" s="313"/>
      <c r="EET13" s="313"/>
      <c r="EEU13" s="313"/>
      <c r="EEV13" s="313"/>
      <c r="EEW13" s="313"/>
      <c r="EEX13" s="313"/>
      <c r="EEY13" s="313"/>
      <c r="EEZ13" s="313"/>
      <c r="EFA13" s="313"/>
      <c r="EFB13" s="313"/>
      <c r="EFC13" s="313"/>
      <c r="EFD13" s="313"/>
      <c r="EFE13" s="313"/>
      <c r="EFF13" s="313"/>
      <c r="EFG13" s="313"/>
      <c r="EFH13" s="313"/>
      <c r="EFI13" s="313"/>
      <c r="EFJ13" s="313"/>
      <c r="EFK13" s="313"/>
      <c r="EFL13" s="313"/>
      <c r="EFM13" s="313"/>
      <c r="EFN13" s="313"/>
      <c r="EFO13" s="313"/>
      <c r="EFP13" s="313"/>
      <c r="EFQ13" s="313"/>
      <c r="EFR13" s="313"/>
      <c r="EFS13" s="313"/>
      <c r="EFT13" s="313"/>
      <c r="EFU13" s="313"/>
      <c r="EFV13" s="313"/>
      <c r="EFW13" s="313"/>
      <c r="EFX13" s="313"/>
      <c r="EFY13" s="313"/>
      <c r="EFZ13" s="313"/>
      <c r="EGA13" s="313"/>
      <c r="EGB13" s="313"/>
      <c r="EGC13" s="313"/>
      <c r="EGD13" s="313"/>
      <c r="EGE13" s="313"/>
      <c r="EGF13" s="313"/>
      <c r="EGG13" s="313"/>
      <c r="EGH13" s="313"/>
      <c r="EGI13" s="313"/>
      <c r="EGJ13" s="313"/>
      <c r="EGK13" s="313"/>
      <c r="EGL13" s="313"/>
      <c r="EGM13" s="313"/>
      <c r="EGN13" s="313"/>
      <c r="EGO13" s="313"/>
      <c r="EGP13" s="313"/>
      <c r="EGQ13" s="313"/>
      <c r="EGR13" s="313"/>
      <c r="EGS13" s="313"/>
      <c r="EGT13" s="313"/>
      <c r="EGU13" s="313"/>
      <c r="EGV13" s="313"/>
      <c r="EGW13" s="313"/>
      <c r="EGX13" s="313"/>
      <c r="EGY13" s="313"/>
      <c r="EGZ13" s="313"/>
      <c r="EHA13" s="313"/>
      <c r="EHB13" s="313"/>
      <c r="EHC13" s="313"/>
      <c r="EHD13" s="313"/>
      <c r="EHE13" s="313"/>
      <c r="EHF13" s="313"/>
      <c r="EHG13" s="313"/>
      <c r="EHH13" s="313"/>
      <c r="EHI13" s="313"/>
      <c r="EHJ13" s="313"/>
      <c r="EHK13" s="313"/>
      <c r="EHL13" s="313"/>
      <c r="EHM13" s="313"/>
      <c r="EHN13" s="313"/>
      <c r="EHO13" s="313"/>
      <c r="EHP13" s="313"/>
      <c r="EHQ13" s="313"/>
      <c r="EHR13" s="313"/>
      <c r="EHS13" s="313"/>
      <c r="EHT13" s="313"/>
      <c r="EHU13" s="313"/>
      <c r="EHV13" s="313"/>
      <c r="EHW13" s="313"/>
      <c r="EHX13" s="313"/>
      <c r="EHY13" s="313"/>
      <c r="EHZ13" s="313"/>
      <c r="EIA13" s="313"/>
      <c r="EIB13" s="313"/>
      <c r="EIC13" s="313"/>
      <c r="EID13" s="313"/>
      <c r="EIE13" s="313"/>
      <c r="EIF13" s="313"/>
      <c r="EIG13" s="313"/>
      <c r="EIH13" s="313"/>
      <c r="EII13" s="313"/>
      <c r="EIJ13" s="313"/>
      <c r="EIK13" s="313"/>
      <c r="EIL13" s="313"/>
      <c r="EIM13" s="313"/>
      <c r="EIN13" s="313"/>
      <c r="EIO13" s="313"/>
      <c r="EIP13" s="313"/>
      <c r="EIQ13" s="313"/>
      <c r="EIR13" s="313"/>
      <c r="EIS13" s="313"/>
      <c r="EIT13" s="313"/>
      <c r="EIU13" s="313"/>
      <c r="EIV13" s="313"/>
      <c r="EIW13" s="313"/>
      <c r="EIX13" s="313"/>
      <c r="EIY13" s="313"/>
      <c r="EIZ13" s="313"/>
      <c r="EJA13" s="313"/>
      <c r="EJB13" s="313"/>
      <c r="EJC13" s="313"/>
      <c r="EJD13" s="313"/>
      <c r="EJE13" s="313"/>
      <c r="EJF13" s="313"/>
      <c r="EJG13" s="313"/>
      <c r="EJH13" s="313"/>
      <c r="EJI13" s="313"/>
      <c r="EJJ13" s="313"/>
      <c r="EJK13" s="313"/>
      <c r="EJL13" s="313"/>
      <c r="EJM13" s="313"/>
      <c r="EJN13" s="313"/>
      <c r="EJO13" s="313"/>
      <c r="EJP13" s="313"/>
      <c r="EJQ13" s="313"/>
      <c r="EJR13" s="313"/>
      <c r="EJS13" s="313"/>
      <c r="EJT13" s="313"/>
      <c r="EJU13" s="313"/>
      <c r="EJV13" s="313"/>
      <c r="EJW13" s="313"/>
      <c r="EJX13" s="313"/>
      <c r="EJY13" s="313"/>
      <c r="EJZ13" s="313"/>
      <c r="EKA13" s="313"/>
      <c r="EKB13" s="313"/>
      <c r="EKC13" s="313"/>
      <c r="EKD13" s="313"/>
      <c r="EKE13" s="313"/>
      <c r="EKF13" s="313"/>
      <c r="EKG13" s="313"/>
      <c r="EKH13" s="313"/>
      <c r="EKI13" s="313"/>
      <c r="EKJ13" s="313"/>
      <c r="EKK13" s="313"/>
      <c r="EKL13" s="313"/>
      <c r="EKM13" s="313"/>
      <c r="EKN13" s="313"/>
      <c r="EKO13" s="313"/>
      <c r="EKP13" s="313"/>
      <c r="EKQ13" s="313"/>
      <c r="EKR13" s="313"/>
      <c r="EKS13" s="313"/>
      <c r="EKT13" s="313"/>
      <c r="EKU13" s="313"/>
      <c r="EKV13" s="313"/>
      <c r="EKW13" s="313"/>
      <c r="EKX13" s="313"/>
      <c r="EKY13" s="313"/>
      <c r="EKZ13" s="313"/>
      <c r="ELA13" s="313"/>
      <c r="ELB13" s="313"/>
      <c r="ELC13" s="313"/>
      <c r="ELD13" s="313"/>
      <c r="ELE13" s="313"/>
      <c r="ELF13" s="313"/>
      <c r="ELG13" s="313"/>
      <c r="ELH13" s="313"/>
      <c r="ELI13" s="313"/>
      <c r="ELJ13" s="313"/>
      <c r="ELK13" s="313"/>
      <c r="ELL13" s="313"/>
      <c r="ELM13" s="313"/>
      <c r="ELN13" s="313"/>
      <c r="ELO13" s="313"/>
      <c r="ELP13" s="313"/>
      <c r="ELQ13" s="313"/>
      <c r="ELR13" s="313"/>
      <c r="ELS13" s="313"/>
      <c r="ELT13" s="313"/>
      <c r="ELU13" s="313"/>
      <c r="ELV13" s="313"/>
      <c r="ELW13" s="313"/>
      <c r="ELX13" s="313"/>
      <c r="ELY13" s="313"/>
      <c r="ELZ13" s="313"/>
      <c r="EMA13" s="313"/>
      <c r="EMB13" s="313"/>
      <c r="EMC13" s="313"/>
      <c r="EMD13" s="313"/>
      <c r="EME13" s="313"/>
      <c r="EMF13" s="313"/>
      <c r="EMG13" s="313"/>
      <c r="EMH13" s="313"/>
      <c r="EMI13" s="313"/>
      <c r="EMJ13" s="313"/>
      <c r="EMK13" s="313"/>
      <c r="EML13" s="313"/>
      <c r="EMM13" s="313"/>
      <c r="EMN13" s="313"/>
      <c r="EMO13" s="313"/>
      <c r="EMP13" s="313"/>
      <c r="EMQ13" s="313"/>
      <c r="EMR13" s="313"/>
      <c r="EMS13" s="313"/>
      <c r="EMT13" s="313"/>
      <c r="EMU13" s="313"/>
      <c r="EMV13" s="313"/>
      <c r="EMW13" s="313"/>
      <c r="EMX13" s="313"/>
      <c r="EMY13" s="313"/>
      <c r="EMZ13" s="313"/>
      <c r="ENA13" s="313"/>
      <c r="ENB13" s="313"/>
      <c r="ENC13" s="313"/>
      <c r="END13" s="313"/>
      <c r="ENE13" s="313"/>
      <c r="ENF13" s="313"/>
      <c r="ENG13" s="313"/>
      <c r="ENH13" s="313"/>
      <c r="ENI13" s="313"/>
      <c r="ENJ13" s="313"/>
      <c r="ENK13" s="313"/>
      <c r="ENL13" s="313"/>
      <c r="ENM13" s="313"/>
      <c r="ENN13" s="313"/>
      <c r="ENO13" s="313"/>
      <c r="ENP13" s="313"/>
      <c r="ENQ13" s="313"/>
      <c r="ENR13" s="313"/>
      <c r="ENS13" s="313"/>
      <c r="ENT13" s="313"/>
      <c r="ENU13" s="313"/>
      <c r="ENV13" s="313"/>
      <c r="ENW13" s="313"/>
      <c r="ENX13" s="313"/>
      <c r="ENY13" s="313"/>
      <c r="ENZ13" s="313"/>
      <c r="EOA13" s="313"/>
      <c r="EOB13" s="313"/>
      <c r="EOC13" s="313"/>
      <c r="EOD13" s="313"/>
      <c r="EOE13" s="313"/>
      <c r="EOF13" s="313"/>
      <c r="EOG13" s="313"/>
      <c r="EOH13" s="313"/>
      <c r="EOI13" s="313"/>
      <c r="EOJ13" s="313"/>
      <c r="EOK13" s="313"/>
      <c r="EOL13" s="313"/>
      <c r="EOM13" s="313"/>
      <c r="EON13" s="313"/>
      <c r="EOO13" s="313"/>
      <c r="EOP13" s="313"/>
      <c r="EOQ13" s="313"/>
      <c r="EOR13" s="313"/>
      <c r="EOS13" s="313"/>
      <c r="EOT13" s="313"/>
      <c r="EOU13" s="313"/>
      <c r="EOV13" s="313"/>
      <c r="EOW13" s="313"/>
      <c r="EOX13" s="313"/>
      <c r="EOY13" s="313"/>
      <c r="EOZ13" s="313"/>
      <c r="EPA13" s="313"/>
      <c r="EPB13" s="313"/>
      <c r="EPC13" s="313"/>
      <c r="EPD13" s="313"/>
      <c r="EPE13" s="313"/>
      <c r="EPF13" s="313"/>
      <c r="EPG13" s="313"/>
      <c r="EPH13" s="313"/>
      <c r="EPI13" s="313"/>
      <c r="EPJ13" s="313"/>
      <c r="EPK13" s="313"/>
      <c r="EPL13" s="313"/>
      <c r="EPM13" s="313"/>
      <c r="EPN13" s="313"/>
      <c r="EPO13" s="313"/>
      <c r="EPP13" s="313"/>
      <c r="EPQ13" s="313"/>
      <c r="EPR13" s="313"/>
      <c r="EPS13" s="313"/>
      <c r="EPT13" s="313"/>
      <c r="EPU13" s="313"/>
      <c r="EPV13" s="313"/>
      <c r="EPW13" s="313"/>
      <c r="EPX13" s="313"/>
      <c r="EPY13" s="313"/>
      <c r="EPZ13" s="313"/>
      <c r="EQA13" s="313"/>
      <c r="EQB13" s="313"/>
      <c r="EQC13" s="313"/>
      <c r="EQD13" s="313"/>
      <c r="EQE13" s="313"/>
      <c r="EQF13" s="313"/>
      <c r="EQG13" s="313"/>
      <c r="EQH13" s="313"/>
      <c r="EQI13" s="313"/>
      <c r="EQJ13" s="313"/>
      <c r="EQK13" s="313"/>
      <c r="EQL13" s="313"/>
      <c r="EQM13" s="313"/>
      <c r="EQN13" s="313"/>
      <c r="EQO13" s="313"/>
      <c r="EQP13" s="313"/>
      <c r="EQQ13" s="313"/>
      <c r="EQR13" s="313"/>
      <c r="EQS13" s="313"/>
      <c r="EQT13" s="313"/>
      <c r="EQU13" s="313"/>
      <c r="EQV13" s="313"/>
      <c r="EQW13" s="313"/>
      <c r="EQX13" s="313"/>
      <c r="EQY13" s="313"/>
      <c r="EQZ13" s="313"/>
      <c r="ERA13" s="313"/>
      <c r="ERB13" s="313"/>
      <c r="ERC13" s="313"/>
      <c r="ERD13" s="313"/>
      <c r="ERE13" s="313"/>
      <c r="ERF13" s="313"/>
      <c r="ERG13" s="313"/>
      <c r="ERH13" s="313"/>
      <c r="ERI13" s="313"/>
      <c r="ERJ13" s="313"/>
      <c r="ERK13" s="313"/>
      <c r="ERL13" s="313"/>
      <c r="ERM13" s="313"/>
      <c r="ERN13" s="313"/>
      <c r="ERO13" s="313"/>
      <c r="ERP13" s="313"/>
      <c r="ERQ13" s="313"/>
      <c r="ERR13" s="313"/>
      <c r="ERS13" s="313"/>
      <c r="ERT13" s="313"/>
      <c r="ERU13" s="313"/>
      <c r="ERV13" s="313"/>
      <c r="ERW13" s="313"/>
      <c r="ERX13" s="313"/>
      <c r="ERY13" s="313"/>
      <c r="ERZ13" s="313"/>
      <c r="ESA13" s="313"/>
      <c r="ESB13" s="313"/>
      <c r="ESC13" s="313"/>
      <c r="ESD13" s="313"/>
      <c r="ESE13" s="313"/>
      <c r="ESF13" s="313"/>
      <c r="ESG13" s="313"/>
      <c r="ESH13" s="313"/>
      <c r="ESI13" s="313"/>
      <c r="ESJ13" s="313"/>
      <c r="ESK13" s="313"/>
      <c r="ESL13" s="313"/>
      <c r="ESM13" s="313"/>
      <c r="ESN13" s="313"/>
      <c r="ESO13" s="313"/>
      <c r="ESP13" s="313"/>
      <c r="ESQ13" s="313"/>
      <c r="ESR13" s="313"/>
      <c r="ESS13" s="313"/>
      <c r="EST13" s="313"/>
      <c r="ESU13" s="313"/>
      <c r="ESV13" s="313"/>
      <c r="ESW13" s="313"/>
      <c r="ESX13" s="313"/>
      <c r="ESY13" s="313"/>
      <c r="ESZ13" s="313"/>
      <c r="ETA13" s="313"/>
      <c r="ETB13" s="313"/>
      <c r="ETC13" s="313"/>
      <c r="ETD13" s="313"/>
      <c r="ETE13" s="313"/>
      <c r="ETF13" s="313"/>
      <c r="ETG13" s="313"/>
      <c r="ETH13" s="313"/>
      <c r="ETI13" s="313"/>
      <c r="ETJ13" s="313"/>
      <c r="ETK13" s="313"/>
      <c r="ETL13" s="313"/>
      <c r="ETM13" s="313"/>
      <c r="ETN13" s="313"/>
      <c r="ETO13" s="313"/>
      <c r="ETP13" s="313"/>
      <c r="ETQ13" s="313"/>
      <c r="ETR13" s="313"/>
      <c r="ETS13" s="313"/>
      <c r="ETT13" s="313"/>
      <c r="ETU13" s="313"/>
      <c r="ETV13" s="313"/>
      <c r="ETW13" s="313"/>
      <c r="ETX13" s="313"/>
      <c r="ETY13" s="313"/>
      <c r="ETZ13" s="313"/>
      <c r="EUA13" s="313"/>
      <c r="EUB13" s="313"/>
      <c r="EUC13" s="313"/>
      <c r="EUD13" s="313"/>
      <c r="EUE13" s="313"/>
      <c r="EUF13" s="313"/>
      <c r="EUG13" s="313"/>
      <c r="EUH13" s="313"/>
      <c r="EUI13" s="313"/>
      <c r="EUJ13" s="313"/>
      <c r="EUK13" s="313"/>
      <c r="EUL13" s="313"/>
      <c r="EUM13" s="313"/>
      <c r="EUN13" s="313"/>
      <c r="EUO13" s="313"/>
      <c r="EUP13" s="313"/>
      <c r="EUQ13" s="313"/>
      <c r="EUR13" s="313"/>
      <c r="EUS13" s="313"/>
      <c r="EUT13" s="313"/>
      <c r="EUU13" s="313"/>
      <c r="EUV13" s="313"/>
      <c r="EUW13" s="313"/>
      <c r="EUX13" s="313"/>
      <c r="EUY13" s="313"/>
      <c r="EUZ13" s="313"/>
      <c r="EVA13" s="313"/>
      <c r="EVB13" s="313"/>
      <c r="EVC13" s="313"/>
      <c r="EVD13" s="313"/>
      <c r="EVE13" s="313"/>
      <c r="EVF13" s="313"/>
      <c r="EVG13" s="313"/>
      <c r="EVH13" s="313"/>
      <c r="EVI13" s="313"/>
      <c r="EVJ13" s="313"/>
      <c r="EVK13" s="313"/>
      <c r="EVL13" s="313"/>
      <c r="EVM13" s="313"/>
      <c r="EVN13" s="313"/>
      <c r="EVO13" s="313"/>
      <c r="EVP13" s="313"/>
      <c r="EVQ13" s="313"/>
      <c r="EVR13" s="313"/>
      <c r="EVS13" s="313"/>
      <c r="EVT13" s="313"/>
      <c r="EVU13" s="313"/>
      <c r="EVV13" s="313"/>
      <c r="EVW13" s="313"/>
      <c r="EVX13" s="313"/>
      <c r="EVY13" s="313"/>
      <c r="EVZ13" s="313"/>
      <c r="EWA13" s="313"/>
      <c r="EWB13" s="313"/>
      <c r="EWC13" s="313"/>
      <c r="EWD13" s="313"/>
      <c r="EWE13" s="313"/>
      <c r="EWF13" s="313"/>
      <c r="EWG13" s="313"/>
      <c r="EWH13" s="313"/>
      <c r="EWI13" s="313"/>
      <c r="EWJ13" s="313"/>
      <c r="EWK13" s="313"/>
      <c r="EWL13" s="313"/>
      <c r="EWM13" s="313"/>
      <c r="EWN13" s="313"/>
      <c r="EWO13" s="313"/>
      <c r="EWP13" s="313"/>
      <c r="EWQ13" s="313"/>
      <c r="EWR13" s="313"/>
      <c r="EWS13" s="313"/>
      <c r="EWT13" s="313"/>
      <c r="EWU13" s="313"/>
      <c r="EWV13" s="313"/>
      <c r="EWW13" s="313"/>
      <c r="EWX13" s="313"/>
      <c r="EWY13" s="313"/>
      <c r="EWZ13" s="313"/>
      <c r="EXA13" s="313"/>
      <c r="EXB13" s="313"/>
      <c r="EXC13" s="313"/>
      <c r="EXD13" s="313"/>
      <c r="EXE13" s="313"/>
      <c r="EXF13" s="313"/>
      <c r="EXG13" s="313"/>
      <c r="EXH13" s="313"/>
      <c r="EXI13" s="313"/>
      <c r="EXJ13" s="313"/>
      <c r="EXK13" s="313"/>
      <c r="EXL13" s="313"/>
      <c r="EXM13" s="313"/>
      <c r="EXN13" s="313"/>
      <c r="EXO13" s="313"/>
      <c r="EXP13" s="313"/>
      <c r="EXQ13" s="313"/>
      <c r="EXR13" s="313"/>
      <c r="EXS13" s="313"/>
      <c r="EXT13" s="313"/>
      <c r="EXU13" s="313"/>
      <c r="EXV13" s="313"/>
      <c r="EXW13" s="313"/>
      <c r="EXX13" s="313"/>
      <c r="EXY13" s="313"/>
      <c r="EXZ13" s="313"/>
      <c r="EYA13" s="313"/>
      <c r="EYB13" s="313"/>
      <c r="EYC13" s="313"/>
      <c r="EYD13" s="313"/>
      <c r="EYE13" s="313"/>
      <c r="EYF13" s="313"/>
      <c r="EYG13" s="313"/>
      <c r="EYH13" s="178"/>
      <c r="EYI13" s="313"/>
      <c r="EYJ13" s="313"/>
      <c r="EYK13" s="313"/>
      <c r="EYL13" s="313"/>
      <c r="EYM13" s="313"/>
      <c r="EYN13" s="313"/>
      <c r="EYO13" s="313"/>
      <c r="EYP13" s="313"/>
      <c r="EYQ13" s="313"/>
      <c r="EYR13" s="313"/>
      <c r="EYS13" s="313"/>
      <c r="EYT13" s="313"/>
      <c r="EYU13" s="313"/>
      <c r="EYV13" s="313"/>
      <c r="EYW13" s="313"/>
      <c r="EYX13" s="313"/>
      <c r="EYY13" s="313"/>
      <c r="EYZ13" s="313"/>
      <c r="EZA13" s="313"/>
      <c r="EZB13" s="313"/>
      <c r="EZC13" s="313"/>
      <c r="EZD13" s="313"/>
      <c r="EZE13" s="313"/>
      <c r="EZF13" s="313"/>
      <c r="EZG13" s="313"/>
      <c r="EZH13" s="313"/>
      <c r="EZI13" s="313"/>
      <c r="EZJ13" s="313"/>
      <c r="EZK13" s="313"/>
      <c r="EZL13" s="313"/>
      <c r="EZM13" s="313"/>
      <c r="EZN13" s="313"/>
      <c r="EZO13" s="313"/>
      <c r="EZP13" s="313"/>
      <c r="EZQ13" s="313"/>
      <c r="EZR13" s="313"/>
      <c r="EZS13" s="313"/>
      <c r="EZT13" s="313"/>
      <c r="EZU13" s="313"/>
      <c r="EZV13" s="313"/>
      <c r="EZW13" s="313"/>
      <c r="EZX13" s="313"/>
      <c r="EZY13" s="313"/>
      <c r="EZZ13" s="313"/>
      <c r="FAA13" s="313"/>
      <c r="FAB13" s="313"/>
      <c r="FAC13" s="313"/>
      <c r="FAD13" s="313"/>
      <c r="FAE13" s="313"/>
      <c r="FAF13" s="313"/>
      <c r="FAG13" s="313"/>
      <c r="FAH13" s="313"/>
      <c r="FAI13" s="313"/>
      <c r="FAJ13" s="313"/>
      <c r="FAK13" s="313"/>
      <c r="FAL13" s="313"/>
      <c r="FAM13" s="313"/>
      <c r="FAN13" s="313"/>
      <c r="FAO13" s="313"/>
      <c r="FAP13" s="313"/>
      <c r="FAQ13" s="313"/>
      <c r="FAR13" s="313"/>
      <c r="FAS13" s="313"/>
      <c r="FAT13" s="313"/>
      <c r="FAU13" s="313"/>
      <c r="FAV13" s="313"/>
      <c r="FAW13" s="313"/>
      <c r="FAX13" s="313"/>
      <c r="FAY13" s="313"/>
      <c r="FAZ13" s="313"/>
      <c r="FBA13" s="313"/>
      <c r="FBB13" s="313"/>
      <c r="FBC13" s="313"/>
      <c r="FBD13" s="313"/>
      <c r="FBE13" s="313"/>
      <c r="FBF13" s="313"/>
      <c r="FBG13" s="313"/>
      <c r="FBH13" s="313"/>
      <c r="FBI13" s="313"/>
      <c r="FBJ13" s="313"/>
      <c r="FBK13" s="313"/>
      <c r="FBL13" s="313"/>
      <c r="FBM13" s="313"/>
      <c r="FBN13" s="313"/>
      <c r="FBO13" s="313"/>
      <c r="FBP13" s="313"/>
      <c r="FBQ13" s="313"/>
      <c r="FBR13" s="313"/>
      <c r="FBS13" s="313"/>
      <c r="FBT13" s="313"/>
      <c r="FBU13" s="313"/>
      <c r="FBV13" s="313"/>
      <c r="FBW13" s="313"/>
      <c r="FBX13" s="313"/>
      <c r="FBY13" s="313"/>
      <c r="FBZ13" s="313"/>
      <c r="FCA13" s="313"/>
      <c r="FCB13" s="313"/>
      <c r="FCC13" s="313"/>
      <c r="FCD13" s="313"/>
      <c r="FCE13" s="313"/>
      <c r="FCF13" s="313"/>
      <c r="FCG13" s="313"/>
      <c r="FCH13" s="313"/>
      <c r="FCI13" s="313"/>
      <c r="FCJ13" s="313"/>
      <c r="FCK13" s="313"/>
      <c r="FCL13" s="313"/>
      <c r="FCM13" s="313"/>
      <c r="FCN13" s="313"/>
      <c r="FCO13" s="313"/>
      <c r="FCP13" s="313"/>
      <c r="FCQ13" s="313"/>
      <c r="FCR13" s="313"/>
      <c r="FCS13" s="313"/>
      <c r="FCT13" s="313"/>
      <c r="FCU13" s="313"/>
      <c r="FCV13" s="313"/>
      <c r="FCW13" s="313"/>
      <c r="FCX13" s="313"/>
      <c r="FCY13" s="313"/>
      <c r="FCZ13" s="313"/>
      <c r="FDA13" s="313"/>
      <c r="FDB13" s="313"/>
      <c r="FDC13" s="313"/>
      <c r="FDD13" s="313"/>
      <c r="FDE13" s="313"/>
      <c r="FDF13" s="313"/>
      <c r="FDG13" s="313"/>
      <c r="FDH13" s="313"/>
      <c r="FDI13" s="313"/>
      <c r="FDJ13" s="313"/>
      <c r="FDK13" s="313"/>
      <c r="FDL13" s="313"/>
      <c r="FDM13" s="313"/>
      <c r="FDN13" s="313"/>
      <c r="FDO13" s="313"/>
      <c r="FDP13" s="313"/>
      <c r="FDQ13" s="313"/>
      <c r="FDR13" s="313"/>
      <c r="FDS13" s="313"/>
      <c r="FDT13" s="313"/>
      <c r="FDU13" s="313"/>
      <c r="FDV13" s="313"/>
      <c r="FDW13" s="313"/>
      <c r="FDX13" s="313"/>
      <c r="FDY13" s="313"/>
      <c r="FDZ13" s="313"/>
      <c r="FEA13" s="313"/>
      <c r="FEB13" s="313"/>
      <c r="FEC13" s="313"/>
      <c r="FED13" s="313"/>
      <c r="FEE13" s="313"/>
      <c r="FEF13" s="313"/>
      <c r="FEG13" s="313"/>
      <c r="FEH13" s="313"/>
      <c r="FEI13" s="313"/>
      <c r="FEJ13" s="313"/>
      <c r="FEK13" s="313"/>
      <c r="FEL13" s="313"/>
      <c r="FEM13" s="313"/>
      <c r="FEN13" s="313"/>
      <c r="FEO13" s="313"/>
      <c r="FEP13" s="313"/>
      <c r="FEQ13" s="313"/>
      <c r="FER13" s="313"/>
      <c r="FES13" s="313"/>
      <c r="FET13" s="313"/>
      <c r="FEU13" s="313"/>
      <c r="FEV13" s="313"/>
      <c r="FEW13" s="313"/>
      <c r="FEX13" s="313"/>
      <c r="FEY13" s="313"/>
      <c r="FEZ13" s="313"/>
      <c r="FFA13" s="313"/>
      <c r="FFB13" s="313"/>
      <c r="FFC13" s="313"/>
      <c r="FFD13" s="313"/>
      <c r="FFE13" s="313"/>
      <c r="FFF13" s="313"/>
      <c r="FFG13" s="313"/>
      <c r="FFH13" s="313"/>
      <c r="FFI13" s="313"/>
      <c r="FFJ13" s="313"/>
      <c r="FFK13" s="313"/>
      <c r="FFL13" s="313"/>
      <c r="FFM13" s="313"/>
      <c r="FFN13" s="313"/>
      <c r="FFO13" s="313"/>
      <c r="FFP13" s="313"/>
      <c r="FFQ13" s="313"/>
      <c r="FFR13" s="313"/>
      <c r="FFS13" s="313"/>
      <c r="FFT13" s="313"/>
      <c r="FFU13" s="313"/>
      <c r="FFV13" s="313"/>
      <c r="FFW13" s="313"/>
      <c r="FFX13" s="313"/>
      <c r="FFY13" s="313"/>
      <c r="FFZ13" s="313"/>
      <c r="FGA13" s="313"/>
      <c r="FGB13" s="313"/>
      <c r="FGC13" s="313"/>
      <c r="FGD13" s="313"/>
      <c r="FGE13" s="313"/>
      <c r="FGF13" s="313"/>
      <c r="FGG13" s="313"/>
      <c r="FGH13" s="313"/>
      <c r="FGI13" s="313"/>
      <c r="FGJ13" s="313"/>
      <c r="FGK13" s="313"/>
      <c r="FGL13" s="313"/>
      <c r="FGM13" s="313"/>
      <c r="FGN13" s="313"/>
      <c r="FGO13" s="313"/>
      <c r="FGP13" s="313"/>
      <c r="FGQ13" s="313"/>
      <c r="FGR13" s="313"/>
      <c r="FGS13" s="313"/>
      <c r="FGT13" s="313"/>
      <c r="FGU13" s="313"/>
      <c r="FGV13" s="313"/>
      <c r="FGW13" s="313"/>
      <c r="FGX13" s="313"/>
      <c r="FGY13" s="313"/>
      <c r="FGZ13" s="313"/>
      <c r="FHA13" s="313"/>
      <c r="FHB13" s="313"/>
      <c r="FHC13" s="313"/>
      <c r="FHD13" s="313"/>
      <c r="FHE13" s="313"/>
      <c r="FHF13" s="313"/>
      <c r="FHG13" s="313"/>
      <c r="FHH13" s="313"/>
      <c r="FHI13" s="313"/>
      <c r="FHJ13" s="313"/>
      <c r="FHK13" s="313"/>
      <c r="FHL13" s="313"/>
      <c r="FHM13" s="313"/>
      <c r="FHN13" s="313"/>
      <c r="FHO13" s="313"/>
      <c r="FHP13" s="313"/>
      <c r="FHQ13" s="313"/>
      <c r="FHR13" s="313"/>
      <c r="FHS13" s="313"/>
      <c r="FHT13" s="313"/>
      <c r="FHU13" s="313"/>
      <c r="FHV13" s="313"/>
      <c r="FHW13" s="313"/>
      <c r="FHX13" s="313"/>
      <c r="FHY13" s="313"/>
      <c r="FHZ13" s="313"/>
      <c r="FIA13" s="313"/>
      <c r="FIB13" s="313"/>
      <c r="FIC13" s="313"/>
      <c r="FID13" s="313"/>
      <c r="FIE13" s="313"/>
      <c r="FIF13" s="313"/>
      <c r="FIG13" s="313"/>
      <c r="FIH13" s="313"/>
      <c r="FII13" s="313"/>
      <c r="FIJ13" s="313"/>
      <c r="FIK13" s="313"/>
      <c r="FIL13" s="313"/>
      <c r="FIM13" s="313"/>
      <c r="FIN13" s="313"/>
      <c r="FIO13" s="313"/>
      <c r="FIP13" s="313"/>
      <c r="FIQ13" s="313"/>
      <c r="FIR13" s="313"/>
      <c r="FIS13" s="313"/>
      <c r="FIT13" s="313"/>
      <c r="FIU13" s="313"/>
      <c r="FIV13" s="313"/>
      <c r="FIW13" s="313"/>
      <c r="FIX13" s="313"/>
      <c r="FIY13" s="313"/>
      <c r="FIZ13" s="313"/>
      <c r="FJA13" s="313"/>
      <c r="FJB13" s="313"/>
      <c r="FJC13" s="313"/>
      <c r="FJD13" s="313"/>
      <c r="FJE13" s="313"/>
      <c r="FJF13" s="313"/>
      <c r="FJG13" s="313"/>
      <c r="FJH13" s="313"/>
      <c r="FJI13" s="313"/>
      <c r="FJJ13" s="313"/>
      <c r="FJK13" s="313"/>
      <c r="FJL13" s="313"/>
      <c r="FJM13" s="313"/>
      <c r="FJN13" s="313"/>
      <c r="FJO13" s="313"/>
      <c r="FJP13" s="313"/>
      <c r="FJQ13" s="313"/>
      <c r="FJR13" s="313"/>
      <c r="FJS13" s="313"/>
      <c r="FJT13" s="313"/>
      <c r="FJU13" s="313"/>
      <c r="FJV13" s="313"/>
      <c r="FJW13" s="313"/>
      <c r="FJX13" s="313"/>
      <c r="FJY13" s="313"/>
      <c r="FJZ13" s="313"/>
      <c r="FKA13" s="313"/>
      <c r="FKB13" s="313"/>
      <c r="FKC13" s="313"/>
      <c r="FKD13" s="313"/>
      <c r="FKE13" s="313"/>
      <c r="FKF13" s="313"/>
      <c r="FKG13" s="313"/>
      <c r="FKH13" s="313"/>
      <c r="FKI13" s="313"/>
      <c r="FKJ13" s="313"/>
      <c r="FKK13" s="313"/>
      <c r="FKL13" s="313"/>
      <c r="FKM13" s="313"/>
      <c r="FKN13" s="313"/>
      <c r="FKO13" s="313"/>
      <c r="FKP13" s="313"/>
      <c r="FKQ13" s="313"/>
      <c r="FKR13" s="313"/>
      <c r="FKS13" s="313"/>
      <c r="FKT13" s="313"/>
      <c r="FKU13" s="313"/>
      <c r="FKV13" s="313"/>
      <c r="FKW13" s="313"/>
      <c r="FKX13" s="313"/>
      <c r="FKY13" s="313"/>
      <c r="FKZ13" s="313"/>
      <c r="FLA13" s="313"/>
      <c r="FLB13" s="313"/>
      <c r="FLC13" s="313"/>
      <c r="FLD13" s="313"/>
      <c r="FLE13" s="313"/>
      <c r="FLF13" s="313"/>
      <c r="FLG13" s="313"/>
      <c r="FLH13" s="313"/>
      <c r="FLI13" s="313"/>
      <c r="FLJ13" s="313"/>
      <c r="FLK13" s="313"/>
      <c r="FLL13" s="313"/>
      <c r="FLM13" s="313"/>
      <c r="FLN13" s="313"/>
      <c r="FLO13" s="313"/>
      <c r="FLP13" s="313"/>
      <c r="FLQ13" s="313"/>
      <c r="FLR13" s="313"/>
      <c r="FLS13" s="313"/>
      <c r="FLT13" s="313"/>
      <c r="FLU13" s="313"/>
      <c r="FLV13" s="313"/>
      <c r="FLW13" s="313"/>
      <c r="FLX13" s="313"/>
      <c r="FLY13" s="313"/>
      <c r="FLZ13" s="313"/>
      <c r="FMA13" s="313"/>
      <c r="FMB13" s="313"/>
      <c r="FMC13" s="313"/>
      <c r="FMD13" s="313"/>
      <c r="FME13" s="313"/>
      <c r="FMF13" s="313"/>
      <c r="FMG13" s="313"/>
      <c r="FMH13" s="313"/>
      <c r="FMI13" s="313"/>
      <c r="FMJ13" s="313"/>
      <c r="FMK13" s="313"/>
      <c r="FML13" s="313"/>
      <c r="FMM13" s="313"/>
      <c r="FMN13" s="313"/>
      <c r="FMO13" s="313"/>
      <c r="FMP13" s="313"/>
      <c r="FMQ13" s="313"/>
      <c r="FMR13" s="313"/>
      <c r="FMS13" s="313"/>
      <c r="FMT13" s="313"/>
      <c r="FMU13" s="313"/>
      <c r="FMV13" s="313"/>
      <c r="FMW13" s="313"/>
      <c r="FMX13" s="313"/>
      <c r="FMY13" s="313"/>
      <c r="FMZ13" s="313"/>
      <c r="FNA13" s="313"/>
      <c r="FNB13" s="313"/>
      <c r="FNC13" s="313"/>
      <c r="FND13" s="313"/>
      <c r="FNE13" s="313"/>
      <c r="FNF13" s="313"/>
      <c r="FNG13" s="313"/>
      <c r="FNH13" s="313"/>
      <c r="FNI13" s="313"/>
      <c r="FNJ13" s="313"/>
      <c r="FNK13" s="313"/>
      <c r="FNL13" s="313"/>
      <c r="FNM13" s="313"/>
      <c r="FNN13" s="313"/>
      <c r="FNO13" s="313"/>
      <c r="FNP13" s="313"/>
      <c r="FNQ13" s="313"/>
      <c r="FNR13" s="313"/>
      <c r="FNS13" s="313"/>
      <c r="FNT13" s="313"/>
      <c r="FNU13" s="313"/>
      <c r="FNV13" s="313"/>
      <c r="FNW13" s="313"/>
      <c r="FNX13" s="313"/>
      <c r="FNY13" s="313"/>
      <c r="FNZ13" s="313"/>
      <c r="FOA13" s="313"/>
      <c r="FOB13" s="313"/>
      <c r="FOC13" s="313"/>
      <c r="FOD13" s="313"/>
      <c r="FOE13" s="313"/>
      <c r="FOF13" s="313"/>
      <c r="FOG13" s="313"/>
      <c r="FOH13" s="313"/>
      <c r="FOI13" s="313"/>
      <c r="FOJ13" s="313"/>
      <c r="FOK13" s="313"/>
      <c r="FOL13" s="313"/>
      <c r="FOM13" s="313"/>
      <c r="FON13" s="313"/>
      <c r="FOO13" s="313"/>
      <c r="FOP13" s="313"/>
      <c r="FOQ13" s="313"/>
      <c r="FOR13" s="313"/>
      <c r="FOS13" s="313"/>
      <c r="FOT13" s="313"/>
      <c r="FOU13" s="313"/>
      <c r="FOV13" s="313"/>
      <c r="FOW13" s="313"/>
      <c r="FOX13" s="313"/>
      <c r="FOY13" s="313"/>
      <c r="FOZ13" s="313"/>
      <c r="FPA13" s="313"/>
      <c r="FPB13" s="313"/>
      <c r="FPC13" s="313"/>
      <c r="FPD13" s="313"/>
      <c r="FPE13" s="313"/>
      <c r="FPF13" s="313"/>
      <c r="FPG13" s="313"/>
      <c r="FPH13" s="313"/>
      <c r="FPI13" s="313"/>
      <c r="FPJ13" s="313"/>
      <c r="FPK13" s="313"/>
      <c r="FPL13" s="313"/>
      <c r="FPM13" s="313"/>
      <c r="FPN13" s="313"/>
      <c r="FPO13" s="313"/>
      <c r="FPP13" s="313"/>
      <c r="FPQ13" s="313"/>
      <c r="FPR13" s="313"/>
      <c r="FPS13" s="313"/>
      <c r="FPT13" s="313"/>
      <c r="FPU13" s="313"/>
      <c r="FPV13" s="313"/>
      <c r="FPW13" s="313"/>
      <c r="FPX13" s="313"/>
      <c r="FPY13" s="313"/>
      <c r="FPZ13" s="313"/>
      <c r="FQA13" s="313"/>
      <c r="FQB13" s="313"/>
      <c r="FQC13" s="313"/>
      <c r="FQD13" s="313"/>
      <c r="FQE13" s="313"/>
      <c r="FQF13" s="313"/>
      <c r="FQG13" s="313"/>
      <c r="FQH13" s="313"/>
      <c r="FQI13" s="313"/>
      <c r="FQJ13" s="313"/>
      <c r="FQK13" s="313"/>
      <c r="FQL13" s="313"/>
      <c r="FQM13" s="313"/>
      <c r="FQN13" s="313"/>
      <c r="FQO13" s="313"/>
      <c r="FQP13" s="313"/>
      <c r="FQQ13" s="313"/>
      <c r="FQR13" s="313"/>
      <c r="FQS13" s="313"/>
      <c r="FQT13" s="313"/>
      <c r="FQU13" s="313"/>
      <c r="FQV13" s="313"/>
      <c r="FQW13" s="313"/>
      <c r="FQX13" s="313"/>
      <c r="FQY13" s="313"/>
      <c r="FQZ13" s="313"/>
      <c r="FRA13" s="313"/>
      <c r="FRB13" s="313"/>
      <c r="FRC13" s="313"/>
      <c r="FRD13" s="313"/>
      <c r="FRE13" s="313"/>
      <c r="FRF13" s="313"/>
      <c r="FRG13" s="313"/>
      <c r="FRH13" s="313"/>
      <c r="FRI13" s="313"/>
      <c r="FRJ13" s="313"/>
      <c r="FRK13" s="313"/>
      <c r="FRL13" s="313"/>
      <c r="FRM13" s="313"/>
      <c r="FRN13" s="313"/>
      <c r="FRO13" s="313"/>
      <c r="FRP13" s="313"/>
      <c r="FRQ13" s="313"/>
      <c r="FRR13" s="313"/>
      <c r="FRS13" s="313"/>
      <c r="FRT13" s="313"/>
      <c r="FRU13" s="313"/>
      <c r="FRV13" s="313"/>
      <c r="FRW13" s="313"/>
      <c r="FRX13" s="313"/>
      <c r="FRY13" s="313"/>
      <c r="FRZ13" s="313"/>
      <c r="FSA13" s="313"/>
      <c r="FSB13" s="313"/>
      <c r="FSC13" s="313"/>
      <c r="FSD13" s="313"/>
      <c r="FSE13" s="313"/>
      <c r="FSF13" s="313"/>
      <c r="FSG13" s="313"/>
      <c r="FSH13" s="313"/>
      <c r="FSI13" s="313"/>
      <c r="FSJ13" s="313"/>
      <c r="FSK13" s="313"/>
      <c r="FSL13" s="313"/>
      <c r="FSM13" s="313"/>
      <c r="FSN13" s="313"/>
      <c r="FSO13" s="313"/>
      <c r="FSP13" s="313"/>
      <c r="FSQ13" s="313"/>
      <c r="FSR13" s="313"/>
      <c r="FSS13" s="313"/>
      <c r="FST13" s="313"/>
      <c r="FSU13" s="313"/>
      <c r="FSV13" s="313"/>
      <c r="FSW13" s="313"/>
      <c r="FSX13" s="313"/>
      <c r="FSY13" s="313"/>
      <c r="FSZ13" s="313"/>
      <c r="FTA13" s="313"/>
      <c r="FTB13" s="313"/>
      <c r="FTC13" s="313"/>
      <c r="FTD13" s="313"/>
      <c r="FTE13" s="313"/>
      <c r="FTF13" s="313"/>
      <c r="FTG13" s="313"/>
      <c r="FTH13" s="313"/>
      <c r="FTI13" s="313"/>
      <c r="FTJ13" s="313"/>
      <c r="FTK13" s="313"/>
      <c r="FTL13" s="313"/>
      <c r="FTM13" s="313"/>
      <c r="FTN13" s="313"/>
      <c r="FTO13" s="313"/>
      <c r="FTP13" s="313"/>
      <c r="FTQ13" s="313"/>
      <c r="FTR13" s="313"/>
      <c r="FTS13" s="313"/>
      <c r="FTT13" s="313"/>
      <c r="FTU13" s="313"/>
      <c r="FTV13" s="313"/>
      <c r="FTW13" s="313"/>
      <c r="FTX13" s="313"/>
      <c r="FTY13" s="313"/>
      <c r="FTZ13" s="313"/>
      <c r="FUA13" s="313"/>
      <c r="FUB13" s="313"/>
      <c r="FUC13" s="313"/>
      <c r="FUD13" s="313"/>
      <c r="FUE13" s="313"/>
      <c r="FUF13" s="313"/>
      <c r="FUG13" s="313"/>
      <c r="FUH13" s="313"/>
      <c r="FUI13" s="313"/>
      <c r="FUJ13" s="313"/>
      <c r="FUK13" s="313"/>
      <c r="FUL13" s="313"/>
      <c r="FUM13" s="313"/>
      <c r="FUN13" s="313"/>
      <c r="FUO13" s="313"/>
      <c r="FUP13" s="313"/>
      <c r="FUQ13" s="313"/>
      <c r="FUR13" s="313"/>
      <c r="FUS13" s="313"/>
      <c r="FUT13" s="313"/>
      <c r="FUU13" s="313"/>
      <c r="FUV13" s="313"/>
      <c r="FUW13" s="313"/>
      <c r="FUX13" s="313"/>
      <c r="FUY13" s="313"/>
      <c r="FUZ13" s="313"/>
      <c r="FVA13" s="313"/>
      <c r="FVB13" s="313"/>
      <c r="FVC13" s="313"/>
      <c r="FVD13" s="313"/>
      <c r="FVE13" s="313"/>
      <c r="FVF13" s="313"/>
      <c r="FVG13" s="313"/>
      <c r="FVH13" s="313"/>
      <c r="FVI13" s="313"/>
      <c r="FVJ13" s="313"/>
      <c r="FVK13" s="313"/>
      <c r="FVL13" s="313"/>
      <c r="FVM13" s="313"/>
      <c r="FVN13" s="313"/>
      <c r="FVO13" s="313"/>
      <c r="FVP13" s="313"/>
      <c r="FVQ13" s="313"/>
      <c r="FVR13" s="313"/>
      <c r="FVS13" s="313"/>
      <c r="FVT13" s="313"/>
      <c r="FVU13" s="313"/>
      <c r="FVV13" s="313"/>
      <c r="FVW13" s="313"/>
      <c r="FVX13" s="313"/>
      <c r="FVY13" s="313"/>
      <c r="FVZ13" s="313"/>
      <c r="FWA13" s="313"/>
      <c r="FWB13" s="313"/>
      <c r="FWC13" s="313"/>
      <c r="FWD13" s="313"/>
      <c r="FWE13" s="313"/>
      <c r="FWF13" s="313"/>
      <c r="FWG13" s="313"/>
      <c r="FWH13" s="313"/>
      <c r="FWI13" s="313"/>
      <c r="FWJ13" s="313"/>
      <c r="FWK13" s="313"/>
      <c r="FWL13" s="313"/>
      <c r="FWM13" s="313"/>
      <c r="FWN13" s="313"/>
      <c r="FWO13" s="313"/>
      <c r="FWP13" s="313"/>
      <c r="FWQ13" s="313"/>
      <c r="FWR13" s="313"/>
      <c r="FWS13" s="313"/>
      <c r="FWT13" s="313"/>
      <c r="FWU13" s="313"/>
      <c r="FWV13" s="313"/>
      <c r="FWW13" s="313"/>
      <c r="FWX13" s="313"/>
      <c r="FWY13" s="313"/>
      <c r="FWZ13" s="313"/>
      <c r="FXA13" s="313"/>
      <c r="FXB13" s="313"/>
      <c r="FXC13" s="313"/>
      <c r="FXD13" s="313"/>
      <c r="FXE13" s="313"/>
      <c r="FXF13" s="313"/>
      <c r="FXG13" s="313"/>
      <c r="FXH13" s="313"/>
      <c r="FXI13" s="313"/>
      <c r="FXJ13" s="313"/>
      <c r="FXK13" s="313"/>
      <c r="FXL13" s="313"/>
      <c r="FXM13" s="313"/>
      <c r="FXN13" s="313"/>
      <c r="FXO13" s="313"/>
      <c r="FXP13" s="313"/>
      <c r="FXQ13" s="313"/>
      <c r="FXR13" s="313"/>
      <c r="FXS13" s="313"/>
      <c r="FXT13" s="313"/>
      <c r="FXU13" s="313"/>
      <c r="FXV13" s="313"/>
      <c r="FXW13" s="313"/>
      <c r="FXX13" s="313"/>
      <c r="FXY13" s="313"/>
      <c r="FXZ13" s="313"/>
      <c r="FYA13" s="313"/>
      <c r="FYB13" s="313"/>
      <c r="FYC13" s="313"/>
      <c r="FYD13" s="313"/>
      <c r="FYE13" s="313"/>
      <c r="FYF13" s="313"/>
      <c r="FYG13" s="313"/>
      <c r="FYH13" s="313"/>
      <c r="FYI13" s="313"/>
      <c r="FYJ13" s="313"/>
      <c r="FYK13" s="313"/>
      <c r="FYL13" s="313"/>
      <c r="FYM13" s="313"/>
      <c r="FYN13" s="313"/>
      <c r="FYO13" s="313"/>
      <c r="FYP13" s="313"/>
      <c r="FYQ13" s="313"/>
      <c r="FYR13" s="313"/>
      <c r="FYS13" s="313"/>
      <c r="FYT13" s="313"/>
      <c r="FYU13" s="313"/>
      <c r="FYV13" s="313"/>
      <c r="FYW13" s="313"/>
      <c r="FYX13" s="313"/>
      <c r="FYY13" s="313"/>
      <c r="FYZ13" s="313"/>
      <c r="FZA13" s="313"/>
      <c r="FZB13" s="313"/>
      <c r="FZC13" s="313"/>
      <c r="FZD13" s="313"/>
      <c r="FZE13" s="313"/>
      <c r="FZF13" s="313"/>
      <c r="FZG13" s="313"/>
      <c r="FZH13" s="313"/>
      <c r="FZI13" s="313"/>
      <c r="FZJ13" s="313"/>
      <c r="FZK13" s="313"/>
      <c r="FZL13" s="313"/>
      <c r="FZM13" s="313"/>
      <c r="FZN13" s="313"/>
      <c r="FZO13" s="313"/>
      <c r="FZP13" s="313"/>
      <c r="FZQ13" s="313"/>
      <c r="FZR13" s="313"/>
      <c r="FZS13" s="313"/>
      <c r="FZT13" s="313"/>
      <c r="FZU13" s="313"/>
      <c r="FZV13" s="313"/>
      <c r="FZW13" s="313"/>
      <c r="FZX13" s="313"/>
      <c r="FZY13" s="313"/>
      <c r="FZZ13" s="313"/>
      <c r="GAA13" s="313"/>
      <c r="GAB13" s="313"/>
      <c r="GAC13" s="313"/>
      <c r="GAD13" s="313"/>
      <c r="GAE13" s="313"/>
      <c r="GAF13" s="313"/>
      <c r="GAG13" s="313"/>
      <c r="GAH13" s="313"/>
      <c r="GAI13" s="313"/>
      <c r="GAJ13" s="313"/>
      <c r="GAK13" s="313"/>
      <c r="GAL13" s="313"/>
      <c r="GAM13" s="313"/>
      <c r="GAN13" s="313"/>
      <c r="GAO13" s="313"/>
      <c r="GAP13" s="313"/>
      <c r="GAQ13" s="313"/>
      <c r="GAR13" s="313"/>
      <c r="GAS13" s="313"/>
      <c r="GAT13" s="313"/>
      <c r="GAU13" s="313"/>
      <c r="GAV13" s="313"/>
      <c r="GAW13" s="313"/>
      <c r="GAX13" s="313"/>
      <c r="GAY13" s="313"/>
      <c r="GAZ13" s="313"/>
      <c r="GBA13" s="313"/>
      <c r="GBB13" s="313"/>
      <c r="GBC13" s="313"/>
      <c r="GBD13" s="313"/>
      <c r="GBE13" s="313"/>
      <c r="GBF13" s="313"/>
      <c r="GBG13" s="313"/>
      <c r="GBH13" s="313"/>
      <c r="GBI13" s="313"/>
      <c r="GBJ13" s="313"/>
      <c r="GBK13" s="313"/>
      <c r="GBL13" s="313"/>
      <c r="GBM13" s="313"/>
      <c r="GBN13" s="313"/>
      <c r="GBO13" s="313"/>
      <c r="GBP13" s="313"/>
      <c r="GBQ13" s="313"/>
      <c r="GBR13" s="313"/>
      <c r="GBS13" s="313"/>
      <c r="GBT13" s="313"/>
      <c r="GBU13" s="313"/>
      <c r="GBV13" s="313"/>
      <c r="GBW13" s="313"/>
      <c r="GBX13" s="313"/>
      <c r="GBY13" s="313"/>
      <c r="GBZ13" s="313"/>
      <c r="GCA13" s="313"/>
      <c r="GCB13" s="313"/>
      <c r="GCC13" s="313"/>
      <c r="GCD13" s="313"/>
      <c r="GCE13" s="313"/>
      <c r="GCF13" s="313"/>
      <c r="GCG13" s="313"/>
      <c r="GCH13" s="313"/>
      <c r="GCI13" s="313"/>
      <c r="GCJ13" s="313"/>
      <c r="GCK13" s="313"/>
      <c r="GCL13" s="313"/>
      <c r="GCM13" s="313"/>
      <c r="GCN13" s="313"/>
      <c r="GCO13" s="313"/>
      <c r="GCP13" s="313"/>
      <c r="GCQ13" s="313"/>
      <c r="GCR13" s="313"/>
      <c r="GCS13" s="313"/>
      <c r="GCT13" s="313"/>
      <c r="GCU13" s="313"/>
      <c r="GCV13" s="313"/>
      <c r="GCW13" s="313"/>
      <c r="GCX13" s="313"/>
      <c r="GCY13" s="313"/>
      <c r="GCZ13" s="313"/>
      <c r="GDA13" s="313"/>
      <c r="GDB13" s="313"/>
      <c r="GDC13" s="313"/>
      <c r="GDD13" s="313"/>
      <c r="GDE13" s="313"/>
      <c r="GDF13" s="313"/>
      <c r="GDG13" s="313"/>
      <c r="GDH13" s="313"/>
      <c r="GDI13" s="313"/>
      <c r="GDJ13" s="313"/>
      <c r="GDK13" s="313"/>
      <c r="GDL13" s="313"/>
      <c r="GDM13" s="313"/>
      <c r="GDN13" s="313"/>
      <c r="GDO13" s="313"/>
      <c r="GDP13" s="313"/>
      <c r="GDQ13" s="313"/>
      <c r="GDR13" s="313"/>
      <c r="GDS13" s="313"/>
      <c r="GDT13" s="313"/>
      <c r="GDU13" s="313"/>
      <c r="GDV13" s="313"/>
      <c r="GDW13" s="313"/>
      <c r="GDX13" s="313"/>
      <c r="GDY13" s="313"/>
      <c r="GDZ13" s="313"/>
      <c r="GEA13" s="313"/>
      <c r="GEB13" s="313"/>
      <c r="GEC13" s="313"/>
      <c r="GED13" s="313"/>
      <c r="GEE13" s="313"/>
      <c r="GEF13" s="313"/>
      <c r="GEG13" s="313"/>
      <c r="GEH13" s="313"/>
      <c r="GEI13" s="313"/>
      <c r="GEJ13" s="313"/>
      <c r="GEK13" s="313"/>
      <c r="GEL13" s="313"/>
      <c r="GEM13" s="313"/>
      <c r="GEN13" s="313"/>
      <c r="GEO13" s="313"/>
      <c r="GEP13" s="313"/>
      <c r="GEQ13" s="313"/>
      <c r="GER13" s="313"/>
      <c r="GES13" s="313"/>
      <c r="GET13" s="313"/>
      <c r="GEU13" s="313"/>
      <c r="GEV13" s="313"/>
      <c r="GEW13" s="313"/>
      <c r="GEX13" s="313"/>
      <c r="GEY13" s="313"/>
      <c r="GEZ13" s="313"/>
      <c r="GFA13" s="313"/>
      <c r="GFB13" s="313"/>
      <c r="GFC13" s="313"/>
      <c r="GFD13" s="313"/>
      <c r="GFE13" s="313"/>
      <c r="GFF13" s="313"/>
      <c r="GFG13" s="313"/>
      <c r="GFH13" s="313"/>
      <c r="GFI13" s="313"/>
      <c r="GFJ13" s="313"/>
      <c r="GFK13" s="313"/>
      <c r="GFL13" s="313"/>
      <c r="GFM13" s="313"/>
      <c r="GFN13" s="313"/>
      <c r="GFO13" s="313"/>
      <c r="GFP13" s="313"/>
      <c r="GFQ13" s="313"/>
      <c r="GFR13" s="313"/>
      <c r="GFS13" s="313"/>
      <c r="GFT13" s="313"/>
      <c r="GFU13" s="313"/>
      <c r="GFV13" s="313"/>
      <c r="GFW13" s="313"/>
      <c r="GFX13" s="313"/>
      <c r="GFY13" s="313"/>
      <c r="GFZ13" s="313"/>
      <c r="GGA13" s="313"/>
      <c r="GGB13" s="313"/>
      <c r="GGC13" s="313"/>
      <c r="GGD13" s="313"/>
      <c r="GGE13" s="313"/>
      <c r="GGF13" s="313"/>
      <c r="GGG13" s="313"/>
      <c r="GGH13" s="313"/>
      <c r="GGI13" s="313"/>
      <c r="GGJ13" s="313"/>
      <c r="GGK13" s="313"/>
      <c r="GGL13" s="313"/>
      <c r="GGM13" s="313"/>
      <c r="GGN13" s="313"/>
      <c r="GGO13" s="313"/>
      <c r="GGP13" s="313"/>
      <c r="GGQ13" s="313"/>
      <c r="GGR13" s="313"/>
      <c r="GGS13" s="313"/>
      <c r="GGT13" s="313"/>
      <c r="GGU13" s="313"/>
      <c r="GGV13" s="313"/>
      <c r="GGW13" s="313"/>
      <c r="GGX13" s="313"/>
      <c r="GGY13" s="313"/>
      <c r="GGZ13" s="313"/>
      <c r="GHA13" s="313"/>
      <c r="GHB13" s="313"/>
      <c r="GHC13" s="313"/>
      <c r="GHD13" s="313"/>
      <c r="GHE13" s="313"/>
      <c r="GHF13" s="313"/>
      <c r="GHG13" s="313"/>
      <c r="GHH13" s="313"/>
      <c r="GHI13" s="313"/>
      <c r="GHJ13" s="313"/>
      <c r="GHK13" s="313"/>
      <c r="GHL13" s="313"/>
      <c r="GHM13" s="313"/>
      <c r="GHN13" s="313"/>
      <c r="GHO13" s="313"/>
      <c r="GHP13" s="313"/>
      <c r="GHQ13" s="313"/>
      <c r="GHR13" s="313"/>
      <c r="GHS13" s="313"/>
      <c r="GHT13" s="313"/>
      <c r="GHU13" s="313"/>
      <c r="GHV13" s="313"/>
      <c r="GHW13" s="313"/>
      <c r="GHX13" s="313"/>
      <c r="GHY13" s="313"/>
      <c r="GHZ13" s="313"/>
      <c r="GIA13" s="313"/>
      <c r="GIB13" s="313"/>
      <c r="GIC13" s="313"/>
      <c r="GID13" s="313"/>
      <c r="GIE13" s="313"/>
      <c r="GIF13" s="313"/>
      <c r="GIG13" s="313"/>
      <c r="GIH13" s="313"/>
      <c r="GII13" s="313"/>
      <c r="GIJ13" s="313"/>
      <c r="GIK13" s="313"/>
      <c r="GIL13" s="313"/>
      <c r="GIM13" s="313"/>
      <c r="GIN13" s="313"/>
      <c r="GIO13" s="313"/>
      <c r="GIP13" s="313"/>
      <c r="GIQ13" s="313"/>
      <c r="GIR13" s="313"/>
      <c r="GIS13" s="313"/>
      <c r="GIT13" s="313"/>
      <c r="GIU13" s="313"/>
      <c r="GIV13" s="313"/>
      <c r="GIW13" s="313"/>
      <c r="GIX13" s="313"/>
      <c r="GIY13" s="313"/>
      <c r="GIZ13" s="313"/>
      <c r="GJA13" s="313"/>
      <c r="GJB13" s="313"/>
      <c r="GJC13" s="313"/>
      <c r="GJD13" s="313"/>
      <c r="GJE13" s="313"/>
      <c r="GJF13" s="313"/>
      <c r="GJG13" s="313"/>
      <c r="GJH13" s="313"/>
      <c r="GJI13" s="313"/>
      <c r="GJJ13" s="313"/>
      <c r="GJK13" s="313"/>
      <c r="GJL13" s="313"/>
      <c r="GJM13" s="313"/>
      <c r="GJN13" s="313"/>
      <c r="GJO13" s="313"/>
      <c r="GJP13" s="313"/>
      <c r="GJQ13" s="313"/>
      <c r="GJR13" s="313"/>
      <c r="GJS13" s="313"/>
      <c r="GJT13" s="313"/>
      <c r="GJU13" s="313"/>
      <c r="GJV13" s="313"/>
      <c r="GJW13" s="313"/>
      <c r="GJX13" s="313"/>
      <c r="GJY13" s="313"/>
      <c r="GJZ13" s="313"/>
      <c r="GKA13" s="313"/>
      <c r="GKB13" s="313"/>
      <c r="GKC13" s="313"/>
      <c r="GKD13" s="313"/>
      <c r="GKE13" s="313"/>
      <c r="GKF13" s="313"/>
      <c r="GKG13" s="313"/>
      <c r="GKH13" s="313"/>
      <c r="GKI13" s="313"/>
      <c r="GKJ13" s="313"/>
      <c r="GKK13" s="313"/>
      <c r="GKL13" s="313"/>
      <c r="GKM13" s="313"/>
      <c r="GKN13" s="313"/>
      <c r="GKO13" s="313"/>
      <c r="GKP13" s="313"/>
      <c r="GKQ13" s="313"/>
      <c r="GKR13" s="313"/>
      <c r="GKS13" s="313"/>
      <c r="GKT13" s="313"/>
      <c r="GKU13" s="313"/>
      <c r="GKV13" s="313"/>
      <c r="GKW13" s="313"/>
      <c r="GKX13" s="313"/>
      <c r="GKY13" s="313"/>
      <c r="GKZ13" s="313"/>
      <c r="GLA13" s="313"/>
      <c r="GLB13" s="313"/>
      <c r="GLC13" s="313"/>
      <c r="GLD13" s="313"/>
      <c r="GLE13" s="313"/>
      <c r="GLF13" s="313"/>
      <c r="GLG13" s="313"/>
      <c r="GLH13" s="313"/>
      <c r="GLI13" s="313"/>
      <c r="GLJ13" s="313"/>
      <c r="GLK13" s="313"/>
      <c r="GLL13" s="313"/>
      <c r="GLM13" s="313"/>
      <c r="GLN13" s="313"/>
      <c r="GLO13" s="313"/>
      <c r="GLP13" s="313"/>
      <c r="GLQ13" s="313"/>
      <c r="GLR13" s="313"/>
      <c r="GLS13" s="313"/>
      <c r="GLT13" s="313"/>
      <c r="GLU13" s="313"/>
      <c r="GLV13" s="313"/>
      <c r="GLW13" s="313"/>
      <c r="GLX13" s="313"/>
      <c r="GLY13" s="313"/>
      <c r="GLZ13" s="313"/>
      <c r="GMA13" s="313"/>
      <c r="GMB13" s="313"/>
      <c r="GMC13" s="313"/>
      <c r="GMD13" s="313"/>
      <c r="GME13" s="313"/>
      <c r="GMF13" s="313"/>
      <c r="GMG13" s="313"/>
      <c r="GMH13" s="313"/>
      <c r="GMI13" s="313"/>
      <c r="GMJ13" s="313"/>
      <c r="GMK13" s="313"/>
      <c r="GML13" s="313"/>
      <c r="GMM13" s="313"/>
      <c r="GMN13" s="313"/>
      <c r="GMO13" s="313"/>
      <c r="GMP13" s="313"/>
      <c r="GMQ13" s="313"/>
      <c r="GMR13" s="313"/>
      <c r="GMS13" s="313"/>
      <c r="GMT13" s="313"/>
      <c r="GMU13" s="313"/>
      <c r="GMV13" s="313"/>
      <c r="GMW13" s="313"/>
      <c r="GMX13" s="313"/>
      <c r="GMY13" s="313"/>
      <c r="GMZ13" s="313"/>
      <c r="GNA13" s="313"/>
      <c r="GNB13" s="313"/>
      <c r="GNC13" s="313"/>
      <c r="GND13" s="313"/>
      <c r="GNE13" s="313"/>
      <c r="GNF13" s="313"/>
      <c r="GNG13" s="313"/>
      <c r="GNH13" s="313"/>
      <c r="GNI13" s="313"/>
      <c r="GNJ13" s="313"/>
      <c r="GNK13" s="313"/>
      <c r="GNL13" s="313"/>
      <c r="GNM13" s="313"/>
      <c r="GNN13" s="313"/>
      <c r="GNO13" s="313"/>
      <c r="GNP13" s="313"/>
      <c r="GNQ13" s="313"/>
      <c r="GNR13" s="313"/>
      <c r="GNS13" s="313"/>
      <c r="GNT13" s="313"/>
      <c r="GNU13" s="313"/>
      <c r="GNV13" s="313"/>
      <c r="GNW13" s="313"/>
      <c r="GNX13" s="313"/>
      <c r="GNY13" s="313"/>
      <c r="GNZ13" s="313"/>
      <c r="GOA13" s="313"/>
      <c r="GOB13" s="313"/>
      <c r="GOC13" s="313"/>
      <c r="GOD13" s="313"/>
      <c r="GOE13" s="313"/>
      <c r="GOF13" s="313"/>
      <c r="GOG13" s="313"/>
      <c r="GOH13" s="313"/>
      <c r="GOI13" s="313"/>
      <c r="GOJ13" s="313"/>
      <c r="GOK13" s="313"/>
      <c r="GOL13" s="313"/>
      <c r="GOM13" s="313"/>
      <c r="GON13" s="313"/>
      <c r="GOO13" s="313"/>
      <c r="GOP13" s="313"/>
      <c r="GOQ13" s="313"/>
      <c r="GOR13" s="313"/>
      <c r="GOS13" s="313"/>
      <c r="GOT13" s="313"/>
      <c r="GOU13" s="313"/>
      <c r="GOV13" s="313"/>
      <c r="GOW13" s="313"/>
      <c r="GOX13" s="313"/>
      <c r="GOY13" s="313"/>
      <c r="GOZ13" s="313"/>
      <c r="GPA13" s="313"/>
      <c r="GPB13" s="313"/>
      <c r="GPC13" s="313"/>
      <c r="GPD13" s="313"/>
      <c r="GPE13" s="313"/>
      <c r="GPF13" s="313"/>
      <c r="GPG13" s="313"/>
      <c r="GPH13" s="313"/>
      <c r="GPI13" s="313"/>
      <c r="GPJ13" s="313"/>
      <c r="GPK13" s="313"/>
      <c r="GPL13" s="313"/>
      <c r="GPM13" s="313"/>
      <c r="GPN13" s="313"/>
      <c r="GPO13" s="313"/>
      <c r="GPP13" s="313"/>
      <c r="GPQ13" s="313"/>
      <c r="GPR13" s="313"/>
      <c r="GPS13" s="313"/>
      <c r="GPT13" s="313"/>
      <c r="GPU13" s="313"/>
      <c r="GPV13" s="313"/>
      <c r="GPW13" s="313"/>
      <c r="GPX13" s="313"/>
      <c r="GPY13" s="313"/>
      <c r="GPZ13" s="313"/>
      <c r="GQA13" s="313"/>
      <c r="GQB13" s="313"/>
      <c r="GQC13" s="313"/>
      <c r="GQD13" s="313"/>
      <c r="GQE13" s="313"/>
      <c r="GQF13" s="313"/>
      <c r="GQG13" s="313"/>
      <c r="GQH13" s="313"/>
      <c r="GQI13" s="313"/>
      <c r="GQJ13" s="313"/>
      <c r="GQK13" s="313"/>
      <c r="GQL13" s="313"/>
      <c r="GQM13" s="313"/>
      <c r="GQN13" s="313"/>
      <c r="GQO13" s="313"/>
      <c r="GQP13" s="313"/>
      <c r="GQQ13" s="313"/>
      <c r="GQR13" s="313"/>
      <c r="GQS13" s="313"/>
      <c r="GQT13" s="313"/>
      <c r="GQU13" s="313"/>
      <c r="GQV13" s="313"/>
      <c r="GQW13" s="313"/>
      <c r="GQX13" s="313"/>
      <c r="GQY13" s="313"/>
      <c r="GQZ13" s="313"/>
      <c r="GRA13" s="313"/>
      <c r="GRB13" s="313"/>
      <c r="GRC13" s="313"/>
      <c r="GRD13" s="313"/>
      <c r="GRE13" s="313"/>
      <c r="GRF13" s="313"/>
      <c r="GRG13" s="313"/>
      <c r="GRH13" s="313"/>
      <c r="GRI13" s="313"/>
      <c r="GRJ13" s="313"/>
      <c r="GRK13" s="313"/>
      <c r="GRL13" s="313"/>
      <c r="GRM13" s="313"/>
      <c r="GRN13" s="313"/>
      <c r="GRO13" s="313"/>
      <c r="GRP13" s="313"/>
      <c r="GRQ13" s="313"/>
      <c r="GRR13" s="313"/>
      <c r="GRS13" s="313"/>
      <c r="GRT13" s="313"/>
      <c r="GRU13" s="313"/>
      <c r="GRV13" s="313"/>
      <c r="GRW13" s="313"/>
      <c r="GRX13" s="313"/>
      <c r="GRY13" s="313"/>
      <c r="GRZ13" s="313"/>
      <c r="GSA13" s="313"/>
      <c r="GSB13" s="313"/>
      <c r="GSC13" s="313"/>
      <c r="GSD13" s="313"/>
      <c r="GSE13" s="313"/>
      <c r="GSF13" s="313"/>
      <c r="GSG13" s="313"/>
      <c r="GSH13" s="313"/>
      <c r="GSI13" s="313"/>
      <c r="GSJ13" s="313"/>
      <c r="GSK13" s="313"/>
      <c r="GSL13" s="313"/>
      <c r="GSM13" s="313"/>
      <c r="GSN13" s="313"/>
      <c r="GSO13" s="313"/>
      <c r="GSP13" s="313"/>
      <c r="GSQ13" s="313"/>
      <c r="GSR13" s="313"/>
      <c r="GSS13" s="313"/>
      <c r="GST13" s="313"/>
      <c r="GSU13" s="313"/>
      <c r="GSV13" s="313"/>
      <c r="GSW13" s="313"/>
      <c r="GSX13" s="313"/>
      <c r="GSY13" s="313"/>
      <c r="GSZ13" s="313"/>
      <c r="GTA13" s="313"/>
      <c r="GTB13" s="313"/>
      <c r="GTC13" s="313"/>
      <c r="GTD13" s="313"/>
      <c r="GTE13" s="313"/>
      <c r="GTF13" s="313"/>
      <c r="GTG13" s="313"/>
      <c r="GTH13" s="313"/>
      <c r="GTI13" s="313"/>
      <c r="GTJ13" s="313"/>
      <c r="GTK13" s="313"/>
      <c r="GTL13" s="313"/>
      <c r="GTM13" s="313"/>
      <c r="GTN13" s="313"/>
      <c r="GTO13" s="313"/>
      <c r="GTP13" s="313"/>
      <c r="GTQ13" s="313"/>
      <c r="GTR13" s="313"/>
      <c r="GTS13" s="313"/>
      <c r="GTT13" s="313"/>
      <c r="GTU13" s="313"/>
      <c r="GTV13" s="313"/>
      <c r="GTW13" s="313"/>
      <c r="GTX13" s="313"/>
      <c r="GTY13" s="313"/>
      <c r="GTZ13" s="313"/>
      <c r="GUA13" s="313"/>
      <c r="GUB13" s="313"/>
      <c r="GUC13" s="313"/>
      <c r="GUD13" s="313"/>
      <c r="GUE13" s="313"/>
      <c r="GUF13" s="313"/>
      <c r="GUG13" s="313"/>
      <c r="GUH13" s="313"/>
      <c r="GUI13" s="313"/>
      <c r="GUJ13" s="313"/>
      <c r="GUK13" s="313"/>
      <c r="GUL13" s="313"/>
      <c r="GUM13" s="313"/>
      <c r="GUN13" s="313"/>
      <c r="GUO13" s="313"/>
      <c r="GUP13" s="313"/>
      <c r="GUQ13" s="313"/>
      <c r="GUR13" s="313"/>
      <c r="GUS13" s="313"/>
      <c r="GUT13" s="313"/>
      <c r="GUU13" s="313"/>
      <c r="GUV13" s="313"/>
      <c r="GUW13" s="313"/>
      <c r="GUX13" s="313"/>
      <c r="GUY13" s="313"/>
      <c r="GUZ13" s="313"/>
      <c r="GVA13" s="313"/>
      <c r="GVB13" s="313"/>
      <c r="GVC13" s="313"/>
      <c r="GVD13" s="313"/>
      <c r="GVE13" s="313"/>
      <c r="GVF13" s="313"/>
      <c r="GVG13" s="313"/>
      <c r="GVH13" s="313"/>
      <c r="GVI13" s="313"/>
      <c r="GVJ13" s="313"/>
      <c r="GVK13" s="313"/>
      <c r="GVL13" s="313"/>
      <c r="GVM13" s="313"/>
      <c r="GVN13" s="313"/>
      <c r="GVO13" s="313"/>
      <c r="GVP13" s="313"/>
      <c r="GVQ13" s="313"/>
      <c r="GVR13" s="313"/>
      <c r="GVS13" s="313"/>
      <c r="GVT13" s="313"/>
      <c r="GVU13" s="313"/>
      <c r="GVV13" s="313"/>
      <c r="GVW13" s="313"/>
      <c r="GVX13" s="313"/>
      <c r="GVY13" s="313"/>
      <c r="GVZ13" s="313"/>
      <c r="GWA13" s="313"/>
      <c r="GWB13" s="313"/>
      <c r="GWC13" s="313"/>
      <c r="GWD13" s="313"/>
      <c r="GWE13" s="313"/>
      <c r="GWF13" s="313"/>
      <c r="GWG13" s="313"/>
      <c r="GWH13" s="313"/>
      <c r="GWI13" s="313"/>
      <c r="GWJ13" s="313"/>
      <c r="GWK13" s="313"/>
      <c r="GWL13" s="313"/>
      <c r="GWM13" s="313"/>
      <c r="GWN13" s="313"/>
      <c r="GWO13" s="313"/>
      <c r="GWP13" s="313"/>
      <c r="GWQ13" s="313"/>
      <c r="GWR13" s="313"/>
      <c r="GWS13" s="313"/>
      <c r="GWT13" s="313"/>
      <c r="GWU13" s="313"/>
      <c r="GWV13" s="313"/>
      <c r="GWW13" s="313"/>
      <c r="GWX13" s="313"/>
      <c r="GWY13" s="313"/>
      <c r="GWZ13" s="313"/>
      <c r="GXA13" s="313"/>
      <c r="GXB13" s="313"/>
      <c r="GXC13" s="313"/>
      <c r="GXD13" s="313"/>
      <c r="GXE13" s="313"/>
      <c r="GXF13" s="313"/>
      <c r="GXG13" s="313"/>
      <c r="GXH13" s="313"/>
      <c r="GXI13" s="313"/>
      <c r="GXJ13" s="313"/>
      <c r="GXK13" s="313"/>
      <c r="GXL13" s="313"/>
      <c r="GXM13" s="313"/>
      <c r="GXN13" s="313"/>
      <c r="GXO13" s="313"/>
      <c r="GXP13" s="313"/>
      <c r="GXQ13" s="313"/>
      <c r="GXR13" s="313"/>
      <c r="GXS13" s="313"/>
      <c r="GXT13" s="313"/>
      <c r="GXU13" s="313"/>
      <c r="GXV13" s="313"/>
      <c r="GXW13" s="313"/>
      <c r="GXX13" s="313"/>
      <c r="GXY13" s="313"/>
      <c r="GXZ13" s="313"/>
      <c r="GYA13" s="313"/>
      <c r="GYB13" s="313"/>
      <c r="GYC13" s="313"/>
      <c r="GYD13" s="313"/>
      <c r="GYE13" s="313"/>
      <c r="GYF13" s="313"/>
      <c r="GYG13" s="313"/>
      <c r="GYH13" s="313"/>
      <c r="GYI13" s="313"/>
      <c r="GYJ13" s="313"/>
      <c r="GYK13" s="313"/>
      <c r="GYL13" s="313"/>
      <c r="GYM13" s="313"/>
      <c r="GYN13" s="313"/>
      <c r="GYO13" s="313"/>
      <c r="GYP13" s="313"/>
      <c r="GYQ13" s="313"/>
      <c r="GYR13" s="313"/>
      <c r="GYS13" s="313"/>
      <c r="GYT13" s="313"/>
      <c r="GYU13" s="313"/>
      <c r="GYV13" s="313"/>
      <c r="GYW13" s="313"/>
      <c r="GYX13" s="313"/>
      <c r="GYY13" s="313"/>
      <c r="GYZ13" s="313"/>
      <c r="GZA13" s="313"/>
      <c r="GZB13" s="313"/>
      <c r="GZC13" s="313"/>
      <c r="GZD13" s="313"/>
      <c r="GZE13" s="313"/>
      <c r="GZF13" s="313"/>
      <c r="GZG13" s="313"/>
      <c r="GZH13" s="313"/>
      <c r="GZI13" s="313"/>
      <c r="GZJ13" s="313"/>
      <c r="GZK13" s="313"/>
      <c r="GZL13" s="313"/>
      <c r="GZM13" s="313"/>
      <c r="GZN13" s="313"/>
      <c r="GZO13" s="313"/>
      <c r="GZP13" s="313"/>
      <c r="GZQ13" s="313"/>
      <c r="GZR13" s="313"/>
      <c r="GZS13" s="313"/>
      <c r="GZT13" s="313"/>
      <c r="GZU13" s="313"/>
      <c r="GZV13" s="313"/>
      <c r="GZW13" s="313"/>
      <c r="GZX13" s="313"/>
      <c r="GZY13" s="313"/>
      <c r="GZZ13" s="313"/>
      <c r="HAA13" s="313"/>
      <c r="HAB13" s="313"/>
      <c r="HAC13" s="313"/>
      <c r="HAD13" s="313"/>
      <c r="HAE13" s="313"/>
      <c r="HAF13" s="313"/>
      <c r="HAG13" s="313"/>
      <c r="HAH13" s="313"/>
      <c r="HAI13" s="313"/>
      <c r="HAJ13" s="313"/>
      <c r="HAK13" s="313"/>
      <c r="HAL13" s="313"/>
      <c r="HAM13" s="313"/>
      <c r="HAN13" s="313"/>
      <c r="HAO13" s="313"/>
      <c r="HAP13" s="313"/>
      <c r="HAQ13" s="313"/>
      <c r="HAR13" s="313"/>
      <c r="HAS13" s="313"/>
      <c r="HAT13" s="313"/>
      <c r="HAU13" s="313"/>
      <c r="HAV13" s="313"/>
      <c r="HAW13" s="313"/>
      <c r="HAX13" s="313"/>
      <c r="HAY13" s="313"/>
      <c r="HAZ13" s="313"/>
      <c r="HBA13" s="313"/>
      <c r="HBB13" s="313"/>
      <c r="HBC13" s="313"/>
      <c r="HBD13" s="313"/>
      <c r="HBE13" s="313"/>
      <c r="HBF13" s="313"/>
      <c r="HBG13" s="313"/>
      <c r="HBH13" s="313"/>
      <c r="HBI13" s="313"/>
      <c r="HBJ13" s="313"/>
      <c r="HBK13" s="313"/>
      <c r="HBL13" s="313"/>
      <c r="HBM13" s="313"/>
      <c r="HBN13" s="313"/>
      <c r="HBO13" s="313"/>
      <c r="HBP13" s="313"/>
      <c r="HBQ13" s="313"/>
      <c r="HBR13" s="313"/>
      <c r="HBS13" s="313"/>
      <c r="HBT13" s="313"/>
      <c r="HBU13" s="313"/>
      <c r="HBV13" s="313"/>
      <c r="HBW13" s="313"/>
      <c r="HBX13" s="313"/>
      <c r="HBY13" s="313"/>
      <c r="HBZ13" s="313"/>
      <c r="HCA13" s="313"/>
      <c r="HCB13" s="313"/>
      <c r="HCC13" s="313"/>
      <c r="HCD13" s="313"/>
      <c r="HCE13" s="313"/>
      <c r="HCF13" s="313"/>
      <c r="HCG13" s="313"/>
      <c r="HCH13" s="313"/>
      <c r="HCI13" s="313"/>
      <c r="HCJ13" s="313"/>
      <c r="HCK13" s="313"/>
      <c r="HCL13" s="313"/>
      <c r="HCM13" s="313"/>
      <c r="HCN13" s="313"/>
      <c r="HCO13" s="313"/>
      <c r="HCP13" s="313"/>
      <c r="HCQ13" s="313"/>
      <c r="HCR13" s="313"/>
      <c r="HCS13" s="313"/>
      <c r="HCT13" s="313"/>
      <c r="HCU13" s="313"/>
      <c r="HCV13" s="313"/>
      <c r="HCW13" s="313"/>
      <c r="HCX13" s="313"/>
      <c r="HCY13" s="313"/>
      <c r="HCZ13" s="313"/>
      <c r="HDA13" s="313"/>
      <c r="HDB13" s="313"/>
      <c r="HDC13" s="313"/>
      <c r="HDD13" s="313"/>
      <c r="HDE13" s="313"/>
      <c r="HDF13" s="313"/>
      <c r="HDG13" s="313"/>
      <c r="HDH13" s="313"/>
      <c r="HDI13" s="313"/>
      <c r="HDJ13" s="313"/>
      <c r="HDK13" s="313"/>
      <c r="HDL13" s="313"/>
      <c r="HDM13" s="313"/>
      <c r="HDN13" s="313"/>
      <c r="HDO13" s="313"/>
      <c r="HDP13" s="313"/>
      <c r="HDQ13" s="313"/>
      <c r="HDR13" s="313"/>
      <c r="HDS13" s="313"/>
      <c r="HDT13" s="313"/>
      <c r="HDU13" s="313"/>
      <c r="HDV13" s="313"/>
      <c r="HDW13" s="313"/>
      <c r="HDX13" s="313"/>
      <c r="HDY13" s="313"/>
      <c r="HDZ13" s="313"/>
      <c r="HEA13" s="313"/>
      <c r="HEB13" s="313"/>
      <c r="HEC13" s="313"/>
      <c r="HED13" s="313"/>
      <c r="HEE13" s="313"/>
      <c r="HEF13" s="313"/>
      <c r="HEG13" s="313"/>
      <c r="HEH13" s="313"/>
      <c r="HEI13" s="313"/>
      <c r="HEJ13" s="313"/>
      <c r="HEK13" s="313"/>
      <c r="HEL13" s="313"/>
      <c r="HEM13" s="313"/>
      <c r="HEN13" s="313"/>
      <c r="HEO13" s="313"/>
      <c r="HEP13" s="313"/>
      <c r="HEQ13" s="313"/>
      <c r="HER13" s="313"/>
      <c r="HES13" s="313"/>
      <c r="HET13" s="313"/>
      <c r="HEU13" s="313"/>
      <c r="HEV13" s="313"/>
      <c r="HEW13" s="313"/>
      <c r="HEX13" s="313"/>
      <c r="HEY13" s="313"/>
      <c r="HEZ13" s="313"/>
      <c r="HFA13" s="313"/>
      <c r="HFB13" s="313"/>
      <c r="HFC13" s="313"/>
      <c r="HFD13" s="313"/>
      <c r="HFE13" s="313"/>
      <c r="HFF13" s="313"/>
      <c r="HFG13" s="313"/>
      <c r="HFH13" s="313"/>
      <c r="HFI13" s="313"/>
      <c r="HFJ13" s="313"/>
      <c r="HFK13" s="313"/>
      <c r="HFL13" s="313"/>
      <c r="HFM13" s="313"/>
      <c r="HFN13" s="313"/>
      <c r="HFO13" s="313"/>
      <c r="HFP13" s="313"/>
      <c r="HFQ13" s="313"/>
      <c r="HFR13" s="313"/>
      <c r="HFS13" s="313"/>
      <c r="HFT13" s="313"/>
      <c r="HFU13" s="313"/>
      <c r="HFV13" s="313"/>
      <c r="HFW13" s="313"/>
      <c r="HFX13" s="313"/>
      <c r="HFY13" s="313"/>
      <c r="HFZ13" s="313"/>
      <c r="HGA13" s="313"/>
      <c r="HGB13" s="313"/>
      <c r="HGC13" s="313"/>
      <c r="HGD13" s="313"/>
      <c r="HGE13" s="313"/>
      <c r="HGF13" s="313"/>
      <c r="HGG13" s="313"/>
      <c r="HGH13" s="313"/>
      <c r="HGI13" s="313"/>
      <c r="HGJ13" s="313"/>
      <c r="HGK13" s="313"/>
      <c r="HGL13" s="313"/>
      <c r="HGM13" s="313"/>
      <c r="HGN13" s="313"/>
      <c r="HGO13" s="313"/>
      <c r="HGP13" s="313"/>
      <c r="HGQ13" s="313"/>
      <c r="HGR13" s="313"/>
      <c r="HGS13" s="313"/>
      <c r="HGT13" s="313"/>
      <c r="HGU13" s="313"/>
      <c r="HGV13" s="313"/>
      <c r="HGW13" s="313"/>
      <c r="HGX13" s="313"/>
      <c r="HGY13" s="313"/>
      <c r="HGZ13" s="313"/>
      <c r="HHA13" s="313"/>
      <c r="HHB13" s="313"/>
      <c r="HHC13" s="313"/>
      <c r="HHD13" s="313"/>
      <c r="HHE13" s="313"/>
      <c r="HHF13" s="313"/>
      <c r="HHG13" s="313"/>
      <c r="HHH13" s="313"/>
      <c r="HHI13" s="313"/>
      <c r="HHJ13" s="313"/>
      <c r="HHK13" s="313"/>
      <c r="HHL13" s="313"/>
      <c r="HHM13" s="313"/>
      <c r="HHN13" s="313"/>
      <c r="HHO13" s="313"/>
      <c r="HHP13" s="313"/>
      <c r="HHQ13" s="313"/>
      <c r="HHR13" s="313"/>
      <c r="HHS13" s="313"/>
      <c r="HHT13" s="313"/>
      <c r="HHU13" s="313"/>
      <c r="HHV13" s="313"/>
      <c r="HHW13" s="313"/>
      <c r="HHX13" s="313"/>
      <c r="HHY13" s="313"/>
      <c r="HHZ13" s="313"/>
      <c r="HIA13" s="313"/>
      <c r="HIB13" s="313"/>
      <c r="HIC13" s="313"/>
      <c r="HID13" s="313"/>
      <c r="HIE13" s="313"/>
      <c r="HIF13" s="313"/>
      <c r="HIG13" s="313"/>
      <c r="HIH13" s="313"/>
      <c r="HII13" s="313"/>
      <c r="HIJ13" s="313"/>
      <c r="HIK13" s="313"/>
      <c r="HIL13" s="313"/>
      <c r="HIM13" s="313"/>
      <c r="HIN13" s="313"/>
      <c r="HIO13" s="313"/>
      <c r="HIP13" s="313"/>
      <c r="HIQ13" s="313"/>
      <c r="HIR13" s="313"/>
      <c r="HIS13" s="313"/>
      <c r="HIT13" s="313"/>
      <c r="HIU13" s="313"/>
      <c r="HIV13" s="313"/>
      <c r="HIW13" s="313"/>
      <c r="HIX13" s="313"/>
      <c r="HIY13" s="313"/>
      <c r="HIZ13" s="313"/>
      <c r="HJA13" s="313"/>
      <c r="HJB13" s="313"/>
      <c r="HJC13" s="313"/>
      <c r="HJD13" s="313"/>
      <c r="HJE13" s="313"/>
      <c r="HJF13" s="313"/>
      <c r="HJG13" s="313"/>
      <c r="HJH13" s="313"/>
      <c r="HJI13" s="313"/>
      <c r="HJJ13" s="313"/>
      <c r="HJK13" s="313"/>
      <c r="HJL13" s="313"/>
      <c r="HJM13" s="313"/>
      <c r="HJN13" s="313"/>
      <c r="HJO13" s="313"/>
      <c r="HJP13" s="313"/>
      <c r="HJQ13" s="313"/>
      <c r="HJR13" s="313"/>
      <c r="HJS13" s="313"/>
      <c r="HJT13" s="313"/>
      <c r="HJU13" s="313"/>
      <c r="HJV13" s="313"/>
      <c r="HJW13" s="313"/>
      <c r="HJX13" s="313"/>
      <c r="HJY13" s="313"/>
      <c r="HJZ13" s="313"/>
      <c r="HKA13" s="313"/>
      <c r="HKB13" s="313"/>
      <c r="HKC13" s="313"/>
      <c r="HKD13" s="313"/>
      <c r="HKE13" s="313"/>
      <c r="HKF13" s="313"/>
      <c r="HKG13" s="313"/>
      <c r="HKH13" s="313"/>
      <c r="HKI13" s="313"/>
      <c r="HKJ13" s="313"/>
      <c r="HKK13" s="313"/>
      <c r="HKL13" s="313"/>
      <c r="HKM13" s="313"/>
      <c r="HKN13" s="313"/>
      <c r="HKO13" s="313"/>
      <c r="HKP13" s="313"/>
      <c r="HKQ13" s="313"/>
      <c r="HKR13" s="313"/>
      <c r="HKS13" s="313"/>
      <c r="HKT13" s="313"/>
      <c r="HKU13" s="313"/>
      <c r="HKV13" s="313"/>
      <c r="HKW13" s="313"/>
      <c r="HKX13" s="313"/>
      <c r="HKY13" s="313"/>
      <c r="HKZ13" s="313"/>
      <c r="HLA13" s="313"/>
      <c r="HLB13" s="313"/>
      <c r="HLC13" s="313"/>
      <c r="HLD13" s="313"/>
      <c r="HLE13" s="313"/>
      <c r="HLF13" s="313"/>
      <c r="HLG13" s="313"/>
      <c r="HLH13" s="313"/>
      <c r="HLI13" s="313"/>
      <c r="HLJ13" s="313"/>
      <c r="HLK13" s="313"/>
      <c r="HLL13" s="313"/>
      <c r="HLM13" s="313"/>
      <c r="HLN13" s="313"/>
      <c r="HLO13" s="313"/>
      <c r="HLP13" s="313"/>
      <c r="HLQ13" s="313"/>
      <c r="HLR13" s="313"/>
      <c r="HLS13" s="313"/>
      <c r="HLT13" s="313"/>
      <c r="HLU13" s="313"/>
      <c r="HLV13" s="313"/>
      <c r="HLW13" s="313"/>
      <c r="HLX13" s="313"/>
      <c r="HLY13" s="313"/>
      <c r="HLZ13" s="313"/>
      <c r="HMA13" s="313"/>
      <c r="HMB13" s="313"/>
      <c r="HMC13" s="313"/>
      <c r="HMD13" s="313"/>
      <c r="HME13" s="313"/>
      <c r="HMF13" s="313"/>
      <c r="HMG13" s="313"/>
      <c r="HMH13" s="313"/>
      <c r="HMI13" s="313"/>
      <c r="HMJ13" s="313"/>
      <c r="HMK13" s="313"/>
      <c r="HML13" s="313"/>
      <c r="HMM13" s="313"/>
      <c r="HMN13" s="313"/>
      <c r="HMO13" s="313"/>
      <c r="HMP13" s="313"/>
      <c r="HMQ13" s="313"/>
      <c r="HMR13" s="313"/>
      <c r="HMS13" s="313"/>
      <c r="HMT13" s="313"/>
      <c r="HMU13" s="313"/>
      <c r="HMV13" s="313"/>
      <c r="HMW13" s="313"/>
      <c r="HMX13" s="313"/>
      <c r="HMY13" s="313"/>
      <c r="HMZ13" s="313"/>
      <c r="HNA13" s="313"/>
      <c r="HNB13" s="313"/>
      <c r="HNC13" s="313"/>
      <c r="HND13" s="313"/>
      <c r="HNE13" s="313"/>
      <c r="HNF13" s="313"/>
      <c r="HNG13" s="313"/>
      <c r="HNH13" s="313"/>
      <c r="HNI13" s="313"/>
      <c r="HNJ13" s="313"/>
      <c r="HNK13" s="313"/>
      <c r="HNL13" s="313"/>
      <c r="HNM13" s="313"/>
      <c r="HNN13" s="313"/>
      <c r="HNO13" s="313"/>
      <c r="HNP13" s="313"/>
      <c r="HNQ13" s="313"/>
      <c r="HNR13" s="313"/>
      <c r="HNS13" s="313"/>
      <c r="HNT13" s="313"/>
      <c r="HNU13" s="313"/>
      <c r="HNV13" s="313"/>
      <c r="HNW13" s="313"/>
      <c r="HNX13" s="313"/>
      <c r="HNY13" s="313"/>
      <c r="HNZ13" s="313"/>
      <c r="HOA13" s="313"/>
      <c r="HOB13" s="313"/>
      <c r="HOC13" s="313"/>
      <c r="HOD13" s="313"/>
      <c r="HOE13" s="313"/>
      <c r="HOF13" s="313"/>
      <c r="HOG13" s="313"/>
      <c r="HOH13" s="313"/>
      <c r="HOI13" s="313"/>
      <c r="HOJ13" s="313"/>
      <c r="HOK13" s="313"/>
      <c r="HOL13" s="313"/>
      <c r="HOM13" s="313"/>
      <c r="HON13" s="313"/>
      <c r="HOO13" s="313"/>
      <c r="HOP13" s="313"/>
      <c r="HOQ13" s="313"/>
      <c r="HOR13" s="313"/>
      <c r="HOS13" s="313"/>
      <c r="HOT13" s="313"/>
      <c r="HOU13" s="313"/>
      <c r="HOV13" s="313"/>
      <c r="HOW13" s="313"/>
      <c r="HOX13" s="313"/>
      <c r="HOY13" s="313"/>
      <c r="HOZ13" s="313"/>
      <c r="HPA13" s="313"/>
      <c r="HPB13" s="313"/>
      <c r="HPC13" s="313"/>
      <c r="HPD13" s="313"/>
      <c r="HPE13" s="313"/>
      <c r="HPF13" s="313"/>
      <c r="HPG13" s="313"/>
      <c r="HPH13" s="313"/>
      <c r="HPI13" s="313"/>
      <c r="HPJ13" s="313"/>
      <c r="HPK13" s="313"/>
      <c r="HPL13" s="313"/>
      <c r="HPM13" s="313"/>
      <c r="HPN13" s="313"/>
      <c r="HPO13" s="313"/>
      <c r="HPP13" s="313"/>
      <c r="HPQ13" s="313"/>
      <c r="HPR13" s="313"/>
      <c r="HPS13" s="313"/>
      <c r="HPT13" s="313"/>
      <c r="HPU13" s="313"/>
      <c r="HPV13" s="313"/>
      <c r="HPW13" s="313"/>
      <c r="HPX13" s="313"/>
      <c r="HPY13" s="313"/>
      <c r="HPZ13" s="313"/>
      <c r="HQA13" s="313"/>
      <c r="HQB13" s="313"/>
      <c r="HQC13" s="313"/>
      <c r="HQD13" s="313"/>
      <c r="HQE13" s="313"/>
      <c r="HQF13" s="313"/>
      <c r="HQG13" s="313"/>
      <c r="HQH13" s="313"/>
      <c r="HQI13" s="313"/>
      <c r="HQJ13" s="313"/>
      <c r="HQK13" s="313"/>
      <c r="HQL13" s="313"/>
      <c r="HQM13" s="313"/>
      <c r="HQN13" s="313"/>
      <c r="HQO13" s="313"/>
      <c r="HQP13" s="313"/>
      <c r="HQQ13" s="313"/>
      <c r="HQR13" s="313"/>
      <c r="HQS13" s="313"/>
      <c r="HQT13" s="313"/>
      <c r="HQU13" s="313"/>
      <c r="HQV13" s="313"/>
      <c r="HQW13" s="313"/>
      <c r="HQX13" s="313"/>
      <c r="HQY13" s="313"/>
      <c r="HQZ13" s="313"/>
      <c r="HRA13" s="313"/>
      <c r="HRB13" s="313"/>
      <c r="HRC13" s="313"/>
      <c r="HRD13" s="313"/>
      <c r="HRE13" s="313"/>
      <c r="HRF13" s="313"/>
      <c r="HRG13" s="313"/>
      <c r="HRH13" s="313"/>
      <c r="HRI13" s="313"/>
      <c r="HRJ13" s="313"/>
      <c r="HRK13" s="313"/>
      <c r="HRL13" s="313"/>
      <c r="HRM13" s="313"/>
      <c r="HRN13" s="313"/>
      <c r="HRO13" s="313"/>
      <c r="HRP13" s="313"/>
      <c r="HRQ13" s="313"/>
      <c r="HRR13" s="313"/>
      <c r="HRS13" s="313"/>
      <c r="HRT13" s="313"/>
      <c r="HRU13" s="313"/>
      <c r="HRV13" s="313"/>
      <c r="HRW13" s="313"/>
      <c r="HRX13" s="313"/>
      <c r="HRY13" s="313"/>
      <c r="HRZ13" s="313"/>
      <c r="HSA13" s="313"/>
      <c r="HSB13" s="313"/>
      <c r="HSC13" s="313"/>
      <c r="HSD13" s="313"/>
      <c r="HSE13" s="313"/>
      <c r="HSF13" s="313"/>
      <c r="HSG13" s="313"/>
      <c r="HSH13" s="313"/>
      <c r="HSI13" s="313"/>
      <c r="HSJ13" s="313"/>
      <c r="HSK13" s="313"/>
      <c r="HSL13" s="313"/>
      <c r="HSM13" s="313"/>
      <c r="HSN13" s="313"/>
      <c r="HSO13" s="313"/>
      <c r="HSP13" s="313"/>
      <c r="HSQ13" s="313"/>
      <c r="HSR13" s="313"/>
      <c r="HSS13" s="313"/>
      <c r="HST13" s="313"/>
      <c r="HSU13" s="313"/>
      <c r="HSV13" s="313"/>
      <c r="HSW13" s="313"/>
      <c r="HSX13" s="313"/>
      <c r="HSY13" s="313"/>
      <c r="HSZ13" s="313"/>
      <c r="HTA13" s="313"/>
      <c r="HTB13" s="313"/>
      <c r="HTC13" s="313"/>
      <c r="HTD13" s="313"/>
      <c r="HTE13" s="313"/>
      <c r="HTF13" s="313"/>
      <c r="HTG13" s="313"/>
      <c r="HTH13" s="313"/>
      <c r="HTI13" s="313"/>
      <c r="HTJ13" s="313"/>
      <c r="HTK13" s="313"/>
      <c r="HTL13" s="313"/>
      <c r="HTM13" s="313"/>
      <c r="HTN13" s="313"/>
      <c r="HTO13" s="313"/>
      <c r="HTP13" s="313"/>
      <c r="HTQ13" s="313"/>
      <c r="HTR13" s="313"/>
      <c r="HTS13" s="313"/>
      <c r="HTT13" s="313"/>
      <c r="HTU13" s="313"/>
      <c r="HTV13" s="313"/>
      <c r="HTW13" s="313"/>
      <c r="HTX13" s="313"/>
      <c r="HTY13" s="313"/>
      <c r="HTZ13" s="313"/>
      <c r="HUA13" s="313"/>
      <c r="HUB13" s="313"/>
      <c r="HUC13" s="313"/>
      <c r="HUD13" s="313"/>
      <c r="HUE13" s="313"/>
      <c r="HUF13" s="313"/>
      <c r="HUG13" s="313"/>
      <c r="HUH13" s="313"/>
      <c r="HUI13" s="313"/>
      <c r="HUJ13" s="313"/>
      <c r="HUK13" s="313"/>
      <c r="HUL13" s="313"/>
      <c r="HUM13" s="313"/>
      <c r="HUN13" s="313"/>
      <c r="HUO13" s="313"/>
      <c r="HUP13" s="313"/>
      <c r="HUQ13" s="313"/>
      <c r="HUR13" s="313"/>
      <c r="HUS13" s="313"/>
      <c r="HUT13" s="313"/>
      <c r="HUU13" s="313"/>
      <c r="HUV13" s="313"/>
      <c r="HUW13" s="313"/>
      <c r="HUX13" s="313"/>
      <c r="HUY13" s="313"/>
      <c r="HUZ13" s="313"/>
      <c r="HVA13" s="313"/>
      <c r="HVB13" s="313"/>
      <c r="HVC13" s="313"/>
      <c r="HVD13" s="313"/>
      <c r="HVE13" s="313"/>
      <c r="HVF13" s="313"/>
      <c r="HVG13" s="313"/>
      <c r="HVH13" s="313"/>
      <c r="HVI13" s="313"/>
      <c r="HVJ13" s="313"/>
      <c r="HVK13" s="313"/>
      <c r="HVL13" s="313"/>
      <c r="HVM13" s="313"/>
      <c r="HVN13" s="313"/>
      <c r="HVO13" s="313"/>
      <c r="HVP13" s="313"/>
      <c r="HVQ13" s="313"/>
      <c r="HVR13" s="313"/>
      <c r="HVS13" s="313"/>
      <c r="HVT13" s="313"/>
      <c r="HVU13" s="313"/>
      <c r="HVV13" s="313"/>
      <c r="HVW13" s="313"/>
      <c r="HVX13" s="313"/>
      <c r="HVY13" s="313"/>
      <c r="HVZ13" s="313"/>
      <c r="HWA13" s="313"/>
      <c r="HWB13" s="313"/>
      <c r="HWC13" s="313"/>
      <c r="HWD13" s="313"/>
      <c r="HWE13" s="313"/>
      <c r="HWF13" s="313"/>
      <c r="HWG13" s="313"/>
      <c r="HWH13" s="313"/>
      <c r="HWI13" s="313"/>
      <c r="HWJ13" s="313"/>
      <c r="HWK13" s="313"/>
      <c r="HWL13" s="313"/>
      <c r="HWM13" s="313"/>
      <c r="HWN13" s="313"/>
      <c r="HWO13" s="313"/>
      <c r="HWP13" s="313"/>
      <c r="HWQ13" s="313"/>
      <c r="HWR13" s="313"/>
      <c r="HWS13" s="313"/>
      <c r="HWT13" s="313"/>
      <c r="HWU13" s="313"/>
      <c r="HWV13" s="313"/>
      <c r="HWW13" s="313"/>
      <c r="HWX13" s="313"/>
      <c r="HWY13" s="313"/>
      <c r="HWZ13" s="313"/>
      <c r="HXA13" s="313"/>
      <c r="HXB13" s="313"/>
      <c r="HXC13" s="313"/>
      <c r="HXD13" s="313"/>
      <c r="HXE13" s="313"/>
      <c r="HXF13" s="313"/>
      <c r="HXG13" s="313"/>
      <c r="HXH13" s="313"/>
      <c r="HXI13" s="313"/>
      <c r="HXJ13" s="313"/>
      <c r="HXK13" s="313"/>
      <c r="HXL13" s="313"/>
      <c r="HXM13" s="313"/>
      <c r="HXN13" s="313"/>
      <c r="HXO13" s="313"/>
      <c r="HXP13" s="313"/>
      <c r="HXQ13" s="313"/>
      <c r="HXR13" s="313"/>
      <c r="HXS13" s="313"/>
      <c r="HXT13" s="313"/>
      <c r="HXU13" s="313"/>
      <c r="HXV13" s="313"/>
      <c r="HXW13" s="313"/>
      <c r="HXX13" s="313"/>
      <c r="HXY13" s="313"/>
      <c r="HXZ13" s="313"/>
      <c r="HYA13" s="313"/>
      <c r="HYB13" s="313"/>
      <c r="HYC13" s="313"/>
      <c r="HYD13" s="313"/>
      <c r="HYE13" s="313"/>
      <c r="HYF13" s="313"/>
      <c r="HYG13" s="313"/>
      <c r="HYH13" s="313"/>
      <c r="HYI13" s="313"/>
      <c r="HYJ13" s="313"/>
      <c r="HYK13" s="313"/>
      <c r="HYL13" s="313"/>
      <c r="HYM13" s="313"/>
      <c r="HYN13" s="313"/>
      <c r="HYO13" s="313"/>
      <c r="HYP13" s="313"/>
      <c r="HYQ13" s="313"/>
      <c r="HYR13" s="313"/>
      <c r="HYS13" s="313"/>
      <c r="HYT13" s="313"/>
      <c r="HYU13" s="313"/>
      <c r="HYV13" s="313"/>
      <c r="HYW13" s="313"/>
      <c r="HYX13" s="313"/>
      <c r="HYY13" s="313"/>
      <c r="HYZ13" s="313"/>
      <c r="HZA13" s="313"/>
      <c r="HZB13" s="313"/>
      <c r="HZC13" s="313"/>
      <c r="HZD13" s="313"/>
      <c r="HZE13" s="313"/>
      <c r="HZF13" s="313"/>
      <c r="HZG13" s="313"/>
      <c r="HZH13" s="313"/>
      <c r="HZI13" s="313"/>
      <c r="HZJ13" s="313"/>
      <c r="HZK13" s="313"/>
      <c r="HZL13" s="313"/>
      <c r="HZM13" s="313"/>
      <c r="HZN13" s="313"/>
      <c r="HZO13" s="313"/>
      <c r="HZP13" s="313"/>
      <c r="HZQ13" s="313"/>
      <c r="HZR13" s="313"/>
      <c r="HZS13" s="313"/>
      <c r="HZT13" s="313"/>
      <c r="HZU13" s="313"/>
      <c r="HZV13" s="313"/>
      <c r="HZW13" s="313"/>
      <c r="HZX13" s="313"/>
      <c r="HZY13" s="313"/>
      <c r="HZZ13" s="313"/>
      <c r="IAA13" s="313"/>
      <c r="IAB13" s="313"/>
      <c r="IAC13" s="313"/>
      <c r="IAD13" s="313"/>
      <c r="IAE13" s="313"/>
      <c r="IAF13" s="313"/>
      <c r="IAG13" s="313"/>
      <c r="IAH13" s="313"/>
      <c r="IAI13" s="313"/>
      <c r="IAJ13" s="313"/>
      <c r="IAK13" s="313"/>
      <c r="IAL13" s="313"/>
      <c r="IAM13" s="313"/>
      <c r="IAN13" s="313"/>
      <c r="IAO13" s="313"/>
      <c r="IAP13" s="313"/>
      <c r="IAQ13" s="313"/>
      <c r="IAR13" s="313"/>
      <c r="IAS13" s="313"/>
      <c r="IAT13" s="313"/>
      <c r="IAU13" s="313"/>
      <c r="IAV13" s="313"/>
      <c r="IAW13" s="313"/>
      <c r="IAX13" s="313"/>
      <c r="IAY13" s="313"/>
      <c r="IAZ13" s="313"/>
      <c r="IBA13" s="313"/>
      <c r="IBB13" s="313"/>
      <c r="IBC13" s="313"/>
      <c r="IBD13" s="313"/>
      <c r="IBE13" s="313"/>
      <c r="IBF13" s="313"/>
      <c r="IBG13" s="313"/>
      <c r="IBH13" s="313"/>
      <c r="IBI13" s="313"/>
      <c r="IBJ13" s="313"/>
      <c r="IBK13" s="313"/>
      <c r="IBL13" s="313"/>
      <c r="IBM13" s="313"/>
      <c r="IBN13" s="313"/>
      <c r="IBO13" s="313"/>
      <c r="IBP13" s="313"/>
      <c r="IBQ13" s="313"/>
      <c r="IBR13" s="313"/>
      <c r="IBS13" s="313"/>
      <c r="IBT13" s="313"/>
      <c r="IBU13" s="313"/>
      <c r="IBV13" s="313"/>
      <c r="IBW13" s="313"/>
      <c r="IBX13" s="313"/>
      <c r="IBY13" s="313"/>
      <c r="IBZ13" s="313"/>
      <c r="ICA13" s="313"/>
      <c r="ICB13" s="313"/>
      <c r="ICC13" s="313"/>
      <c r="ICD13" s="313"/>
      <c r="ICE13" s="313"/>
      <c r="ICF13" s="313"/>
      <c r="ICG13" s="313"/>
      <c r="ICH13" s="313"/>
      <c r="ICI13" s="313"/>
      <c r="ICJ13" s="313"/>
      <c r="ICK13" s="313"/>
      <c r="ICL13" s="313"/>
      <c r="ICM13" s="313"/>
      <c r="ICN13" s="313"/>
      <c r="ICO13" s="313"/>
      <c r="ICP13" s="313"/>
      <c r="ICQ13" s="313"/>
      <c r="ICR13" s="313"/>
      <c r="ICS13" s="313"/>
      <c r="ICT13" s="313"/>
      <c r="ICU13" s="313"/>
      <c r="ICV13" s="313"/>
      <c r="ICW13" s="313"/>
      <c r="ICX13" s="313"/>
      <c r="ICY13" s="313"/>
      <c r="ICZ13" s="313"/>
      <c r="IDA13" s="313"/>
      <c r="IDB13" s="313"/>
      <c r="IDC13" s="313"/>
      <c r="IDD13" s="313"/>
      <c r="IDE13" s="313"/>
      <c r="IDF13" s="313"/>
      <c r="IDG13" s="313"/>
      <c r="IDH13" s="313"/>
      <c r="IDI13" s="313"/>
      <c r="IDJ13" s="313"/>
      <c r="IDK13" s="313"/>
      <c r="IDL13" s="313"/>
      <c r="IDM13" s="313"/>
      <c r="IDN13" s="313"/>
      <c r="IDO13" s="313"/>
      <c r="IDP13" s="313"/>
      <c r="IDQ13" s="313"/>
      <c r="IDR13" s="313"/>
      <c r="IDS13" s="313"/>
      <c r="IDT13" s="313"/>
      <c r="IDU13" s="313"/>
      <c r="IDV13" s="313"/>
      <c r="IDW13" s="313"/>
      <c r="IDX13" s="313"/>
      <c r="IDY13" s="313"/>
      <c r="IDZ13" s="313"/>
      <c r="IEA13" s="313"/>
      <c r="IEB13" s="313"/>
      <c r="IEC13" s="313"/>
      <c r="IED13" s="313"/>
      <c r="IEE13" s="313"/>
      <c r="IEF13" s="313"/>
      <c r="IEG13" s="313"/>
      <c r="IEH13" s="313"/>
      <c r="IEI13" s="313"/>
      <c r="IEJ13" s="313"/>
      <c r="IEK13" s="313"/>
      <c r="IEL13" s="313"/>
      <c r="IEM13" s="313"/>
      <c r="IEN13" s="313"/>
      <c r="IEO13" s="313"/>
      <c r="IEP13" s="313"/>
      <c r="IEQ13" s="313"/>
      <c r="IER13" s="313"/>
      <c r="IES13" s="313"/>
      <c r="IET13" s="313"/>
      <c r="IEU13" s="313"/>
      <c r="IEV13" s="313"/>
      <c r="IEW13" s="313"/>
      <c r="IEX13" s="313"/>
      <c r="IEY13" s="313"/>
      <c r="IEZ13" s="313"/>
      <c r="IFA13" s="313"/>
      <c r="IFB13" s="313"/>
      <c r="IFC13" s="313"/>
      <c r="IFD13" s="313"/>
      <c r="IFE13" s="313"/>
      <c r="IFF13" s="313"/>
      <c r="IFG13" s="313"/>
      <c r="IFH13" s="313"/>
      <c r="IFI13" s="313"/>
      <c r="IFJ13" s="313"/>
      <c r="IFK13" s="313"/>
      <c r="IFL13" s="313"/>
      <c r="IFM13" s="313"/>
      <c r="IFN13" s="313"/>
      <c r="IFO13" s="313"/>
      <c r="IFP13" s="313"/>
      <c r="IFQ13" s="313"/>
      <c r="IFR13" s="313"/>
      <c r="IFS13" s="313"/>
      <c r="IFT13" s="313"/>
      <c r="IFU13" s="313"/>
      <c r="IFV13" s="313"/>
      <c r="IFW13" s="313"/>
      <c r="IFX13" s="313"/>
      <c r="IFY13" s="313"/>
      <c r="IFZ13" s="313"/>
      <c r="IGA13" s="313"/>
      <c r="IGB13" s="313"/>
      <c r="IGC13" s="313"/>
      <c r="IGD13" s="313"/>
      <c r="IGE13" s="313"/>
      <c r="IGF13" s="313"/>
      <c r="IGG13" s="313"/>
      <c r="IGH13" s="313"/>
      <c r="IGI13" s="313"/>
      <c r="IGJ13" s="313"/>
      <c r="IGK13" s="313"/>
      <c r="IGL13" s="313"/>
      <c r="IGM13" s="313"/>
      <c r="IGN13" s="313"/>
      <c r="IGO13" s="313"/>
      <c r="IGP13" s="313"/>
      <c r="IGQ13" s="313"/>
      <c r="IGR13" s="313"/>
      <c r="IGS13" s="313"/>
      <c r="IGT13" s="313"/>
      <c r="IGU13" s="313"/>
      <c r="IGV13" s="313"/>
      <c r="IGW13" s="313"/>
      <c r="IGX13" s="313"/>
      <c r="IGY13" s="313"/>
      <c r="IGZ13" s="313"/>
      <c r="IHA13" s="313"/>
      <c r="IHB13" s="313"/>
      <c r="IHC13" s="313"/>
      <c r="IHD13" s="313"/>
      <c r="IHE13" s="313"/>
      <c r="IHF13" s="313"/>
      <c r="IHG13" s="313"/>
      <c r="IHH13" s="313"/>
      <c r="IHI13" s="313"/>
      <c r="IHJ13" s="313"/>
      <c r="IHK13" s="313"/>
      <c r="IHL13" s="313"/>
      <c r="IHM13" s="313"/>
      <c r="IHN13" s="313"/>
      <c r="IHO13" s="313"/>
      <c r="IHP13" s="313"/>
      <c r="IHQ13" s="313"/>
      <c r="IHR13" s="313"/>
      <c r="IHS13" s="313"/>
      <c r="IHT13" s="313"/>
      <c r="IHU13" s="313"/>
      <c r="IHV13" s="313"/>
      <c r="IHW13" s="313"/>
      <c r="IHX13" s="313"/>
      <c r="IHY13" s="313"/>
      <c r="IHZ13" s="313"/>
      <c r="IIA13" s="313"/>
      <c r="IIB13" s="313"/>
      <c r="IIC13" s="313"/>
      <c r="IID13" s="313"/>
      <c r="IIE13" s="313"/>
      <c r="IIF13" s="313"/>
      <c r="IIG13" s="313"/>
      <c r="IIH13" s="313"/>
      <c r="III13" s="313"/>
      <c r="IIJ13" s="313"/>
      <c r="IIK13" s="313"/>
      <c r="IIL13" s="313"/>
      <c r="IIM13" s="313"/>
      <c r="IIN13" s="313"/>
      <c r="IIO13" s="313"/>
      <c r="IIP13" s="313"/>
      <c r="IIQ13" s="313"/>
      <c r="IIR13" s="313"/>
      <c r="IIS13" s="313"/>
      <c r="IIT13" s="313"/>
      <c r="IIU13" s="313"/>
      <c r="IIV13" s="313"/>
      <c r="IIW13" s="313"/>
      <c r="IIX13" s="313"/>
      <c r="IIY13" s="313"/>
      <c r="IIZ13" s="313"/>
      <c r="IJA13" s="313"/>
      <c r="IJB13" s="313"/>
      <c r="IJC13" s="313"/>
      <c r="IJD13" s="313"/>
      <c r="IJE13" s="313"/>
      <c r="IJF13" s="313"/>
      <c r="IJG13" s="313"/>
      <c r="IJH13" s="313"/>
      <c r="IJI13" s="313"/>
      <c r="IJJ13" s="313"/>
      <c r="IJK13" s="313"/>
      <c r="IJL13" s="313"/>
      <c r="IJM13" s="313"/>
      <c r="IJN13" s="313"/>
      <c r="IJO13" s="313"/>
      <c r="IJP13" s="313"/>
      <c r="IJQ13" s="313"/>
      <c r="IJR13" s="313"/>
      <c r="IJS13" s="313"/>
      <c r="IJT13" s="313"/>
      <c r="IJU13" s="313"/>
      <c r="IJV13" s="313"/>
      <c r="IJW13" s="313"/>
      <c r="IJX13" s="313"/>
      <c r="IJY13" s="313"/>
      <c r="IJZ13" s="313"/>
      <c r="IKA13" s="313"/>
      <c r="IKB13" s="313"/>
      <c r="IKC13" s="313"/>
      <c r="IKD13" s="313"/>
      <c r="IKE13" s="313"/>
      <c r="IKF13" s="313"/>
      <c r="IKG13" s="313"/>
      <c r="IKH13" s="313"/>
      <c r="IKI13" s="313"/>
      <c r="IKJ13" s="313"/>
      <c r="IKK13" s="313"/>
      <c r="IKL13" s="313"/>
      <c r="IKM13" s="313"/>
      <c r="IKN13" s="313"/>
      <c r="IKO13" s="313"/>
      <c r="IKP13" s="313"/>
      <c r="IKQ13" s="313"/>
      <c r="IKR13" s="313"/>
      <c r="IKS13" s="313"/>
      <c r="IKT13" s="313"/>
      <c r="IKU13" s="313"/>
      <c r="IKV13" s="313"/>
      <c r="IKW13" s="313"/>
      <c r="IKX13" s="313"/>
      <c r="IKY13" s="313"/>
      <c r="IKZ13" s="313"/>
      <c r="ILA13" s="313"/>
      <c r="ILB13" s="313"/>
      <c r="ILC13" s="313"/>
      <c r="ILD13" s="313"/>
      <c r="ILE13" s="313"/>
      <c r="ILF13" s="313"/>
      <c r="ILG13" s="313"/>
      <c r="ILH13" s="313"/>
      <c r="ILI13" s="313"/>
      <c r="ILJ13" s="313"/>
      <c r="ILK13" s="313"/>
      <c r="ILL13" s="313"/>
      <c r="ILM13" s="313"/>
      <c r="ILN13" s="313"/>
      <c r="ILO13" s="313"/>
      <c r="ILP13" s="313"/>
      <c r="ILQ13" s="313"/>
      <c r="ILR13" s="313"/>
      <c r="ILS13" s="313"/>
      <c r="ILT13" s="313"/>
      <c r="ILU13" s="313"/>
      <c r="ILV13" s="313"/>
      <c r="ILW13" s="313"/>
      <c r="ILX13" s="313"/>
      <c r="ILY13" s="313"/>
      <c r="ILZ13" s="313"/>
      <c r="IMA13" s="313"/>
      <c r="IMB13" s="313"/>
      <c r="IMC13" s="313"/>
      <c r="IMD13" s="313"/>
      <c r="IME13" s="313"/>
      <c r="IMF13" s="313"/>
      <c r="IMG13" s="313"/>
      <c r="IMH13" s="313"/>
      <c r="IMI13" s="313"/>
      <c r="IMJ13" s="313"/>
      <c r="IMK13" s="313"/>
      <c r="IML13" s="313"/>
      <c r="IMM13" s="313"/>
      <c r="IMN13" s="313"/>
      <c r="IMO13" s="313"/>
      <c r="IMP13" s="313"/>
      <c r="IMQ13" s="313"/>
      <c r="IMR13" s="313"/>
      <c r="IMS13" s="313"/>
      <c r="IMT13" s="313"/>
      <c r="IMU13" s="313"/>
      <c r="IMV13" s="313"/>
      <c r="IMW13" s="313"/>
      <c r="IMX13" s="313"/>
      <c r="IMY13" s="313"/>
      <c r="IMZ13" s="313"/>
      <c r="INA13" s="313"/>
      <c r="INB13" s="313"/>
      <c r="INC13" s="313"/>
      <c r="IND13" s="313"/>
      <c r="INE13" s="313"/>
      <c r="INF13" s="313"/>
      <c r="ING13" s="313"/>
      <c r="INH13" s="313"/>
      <c r="INI13" s="313"/>
      <c r="INJ13" s="313"/>
      <c r="INK13" s="313"/>
      <c r="INL13" s="313"/>
      <c r="INM13" s="313"/>
      <c r="INN13" s="313"/>
      <c r="INO13" s="313"/>
      <c r="INP13" s="313"/>
      <c r="INQ13" s="313"/>
      <c r="INR13" s="313"/>
      <c r="INS13" s="313"/>
      <c r="INT13" s="313"/>
      <c r="INU13" s="313"/>
      <c r="INV13" s="313"/>
      <c r="INW13" s="313"/>
      <c r="INX13" s="313"/>
      <c r="INY13" s="313"/>
      <c r="INZ13" s="313"/>
      <c r="IOA13" s="313"/>
      <c r="IOB13" s="313"/>
      <c r="IOC13" s="313"/>
      <c r="IOD13" s="313"/>
      <c r="IOE13" s="313"/>
      <c r="IOF13" s="313"/>
      <c r="IOG13" s="313"/>
      <c r="IOH13" s="313"/>
      <c r="IOI13" s="313"/>
      <c r="IOJ13" s="313"/>
      <c r="IOK13" s="313"/>
      <c r="IOL13" s="313"/>
      <c r="IOM13" s="313"/>
      <c r="ION13" s="313"/>
      <c r="IOO13" s="313"/>
      <c r="IOP13" s="313"/>
      <c r="IOQ13" s="313"/>
      <c r="IOR13" s="313"/>
      <c r="IOS13" s="313"/>
      <c r="IOT13" s="313"/>
      <c r="IOU13" s="313"/>
      <c r="IOV13" s="313"/>
      <c r="IOW13" s="313"/>
      <c r="IOX13" s="313"/>
      <c r="IOY13" s="313"/>
      <c r="IOZ13" s="313"/>
      <c r="IPA13" s="313"/>
      <c r="IPB13" s="313"/>
      <c r="IPC13" s="313"/>
      <c r="IPD13" s="313"/>
      <c r="IPE13" s="313"/>
      <c r="IPF13" s="313"/>
      <c r="IPG13" s="313"/>
      <c r="IPH13" s="313"/>
      <c r="IPI13" s="313"/>
      <c r="IPJ13" s="313"/>
      <c r="IPK13" s="313"/>
      <c r="IPL13" s="313"/>
      <c r="IPM13" s="313"/>
      <c r="IPN13" s="313"/>
      <c r="IPO13" s="313"/>
      <c r="IPP13" s="313"/>
      <c r="IPQ13" s="313"/>
      <c r="IPR13" s="313"/>
      <c r="IPS13" s="313"/>
      <c r="IPT13" s="313"/>
      <c r="IPU13" s="313"/>
      <c r="IPV13" s="313"/>
      <c r="IPW13" s="313"/>
      <c r="IPX13" s="313"/>
      <c r="IPY13" s="313"/>
      <c r="IPZ13" s="313"/>
      <c r="IQA13" s="313"/>
      <c r="IQB13" s="313"/>
      <c r="IQC13" s="313"/>
      <c r="IQD13" s="313"/>
      <c r="IQE13" s="313"/>
      <c r="IQF13" s="313"/>
      <c r="IQG13" s="313"/>
      <c r="IQH13" s="313"/>
      <c r="IQI13" s="313"/>
      <c r="IQJ13" s="313"/>
      <c r="IQK13" s="313"/>
      <c r="IQL13" s="313"/>
      <c r="IQM13" s="313"/>
      <c r="IQN13" s="313"/>
      <c r="IQO13" s="313"/>
      <c r="IQP13" s="313"/>
      <c r="IQQ13" s="313"/>
      <c r="IQR13" s="313"/>
      <c r="IQS13" s="313"/>
      <c r="IQT13" s="313"/>
      <c r="IQU13" s="313"/>
      <c r="IQV13" s="313"/>
      <c r="IQW13" s="313"/>
      <c r="IQX13" s="313"/>
      <c r="IQY13" s="313"/>
      <c r="IQZ13" s="313"/>
      <c r="IRA13" s="313"/>
      <c r="IRB13" s="313"/>
      <c r="IRC13" s="313"/>
      <c r="IRD13" s="313"/>
      <c r="IRE13" s="313"/>
      <c r="IRF13" s="313"/>
      <c r="IRG13" s="313"/>
      <c r="IRH13" s="313"/>
      <c r="IRI13" s="313"/>
      <c r="IRJ13" s="313"/>
      <c r="IRK13" s="313"/>
      <c r="IRL13" s="313"/>
      <c r="IRM13" s="313"/>
      <c r="IRN13" s="313"/>
      <c r="IRO13" s="313"/>
      <c r="IRP13" s="313"/>
      <c r="IRQ13" s="313"/>
      <c r="IRR13" s="313"/>
      <c r="IRS13" s="313"/>
      <c r="IRT13" s="313"/>
      <c r="IRU13" s="313"/>
      <c r="IRV13" s="313"/>
      <c r="IRW13" s="313"/>
      <c r="IRX13" s="313"/>
      <c r="IRY13" s="313"/>
      <c r="IRZ13" s="313"/>
      <c r="ISA13" s="313"/>
      <c r="ISB13" s="313"/>
      <c r="ISC13" s="313"/>
      <c r="ISD13" s="313"/>
      <c r="ISE13" s="313"/>
      <c r="ISF13" s="313"/>
      <c r="ISG13" s="313"/>
      <c r="ISH13" s="313"/>
      <c r="ISI13" s="313"/>
      <c r="ISJ13" s="313"/>
      <c r="ISK13" s="313"/>
      <c r="ISL13" s="313"/>
      <c r="ISM13" s="313"/>
      <c r="ISN13" s="313"/>
      <c r="ISO13" s="313"/>
      <c r="ISP13" s="313"/>
      <c r="ISQ13" s="313"/>
      <c r="ISR13" s="313"/>
      <c r="ISS13" s="313"/>
      <c r="IST13" s="313"/>
      <c r="ISU13" s="313"/>
      <c r="ISV13" s="313"/>
      <c r="ISW13" s="313"/>
      <c r="ISX13" s="313"/>
      <c r="ISY13" s="313"/>
      <c r="ISZ13" s="313"/>
      <c r="ITA13" s="313"/>
      <c r="ITB13" s="313"/>
      <c r="ITC13" s="313"/>
      <c r="ITD13" s="313"/>
      <c r="ITE13" s="313"/>
      <c r="ITF13" s="313"/>
      <c r="ITG13" s="313"/>
      <c r="ITH13" s="313"/>
      <c r="ITI13" s="313"/>
      <c r="ITJ13" s="313"/>
      <c r="ITK13" s="313"/>
      <c r="ITL13" s="313"/>
      <c r="ITM13" s="313"/>
      <c r="ITN13" s="313"/>
      <c r="ITO13" s="313"/>
      <c r="ITP13" s="313"/>
      <c r="ITQ13" s="313"/>
      <c r="ITR13" s="313"/>
      <c r="ITS13" s="313"/>
      <c r="ITT13" s="313"/>
      <c r="ITU13" s="313"/>
      <c r="ITV13" s="313"/>
      <c r="ITW13" s="313"/>
      <c r="ITX13" s="313"/>
      <c r="ITY13" s="313"/>
      <c r="ITZ13" s="313"/>
      <c r="IUA13" s="313"/>
      <c r="IUB13" s="313"/>
      <c r="IUC13" s="313"/>
      <c r="IUD13" s="313"/>
      <c r="IUE13" s="313"/>
      <c r="IUF13" s="313"/>
      <c r="IUG13" s="313"/>
      <c r="IUH13" s="313"/>
      <c r="IUI13" s="313"/>
      <c r="IUJ13" s="313"/>
      <c r="IUK13" s="313"/>
      <c r="IUL13" s="313"/>
      <c r="IUM13" s="313"/>
      <c r="IUN13" s="313"/>
      <c r="IUO13" s="313"/>
      <c r="IUP13" s="313"/>
      <c r="IUQ13" s="313"/>
      <c r="IUR13" s="313"/>
      <c r="IUS13" s="313"/>
      <c r="IUT13" s="313"/>
      <c r="IUU13" s="313"/>
      <c r="IUV13" s="313"/>
      <c r="IUW13" s="313"/>
      <c r="IUX13" s="313"/>
      <c r="IUY13" s="313"/>
      <c r="IUZ13" s="313"/>
      <c r="IVA13" s="313"/>
      <c r="IVB13" s="313"/>
      <c r="IVC13" s="313"/>
      <c r="IVD13" s="313"/>
      <c r="IVE13" s="313"/>
      <c r="IVF13" s="313"/>
      <c r="IVG13" s="313"/>
      <c r="IVH13" s="313"/>
      <c r="IVI13" s="313"/>
      <c r="IVJ13" s="313"/>
      <c r="IVK13" s="313"/>
      <c r="IVL13" s="313"/>
      <c r="IVM13" s="313"/>
      <c r="IVN13" s="313"/>
      <c r="IVO13" s="313"/>
      <c r="IVP13" s="313"/>
      <c r="IVQ13" s="313"/>
      <c r="IVR13" s="313"/>
      <c r="IVS13" s="313"/>
      <c r="IVT13" s="313"/>
      <c r="IVU13" s="313"/>
      <c r="IVV13" s="313"/>
      <c r="IVW13" s="313"/>
      <c r="IVX13" s="313"/>
      <c r="IVY13" s="313"/>
      <c r="IVZ13" s="313"/>
      <c r="IWA13" s="313"/>
      <c r="IWB13" s="313"/>
      <c r="IWC13" s="313"/>
      <c r="IWD13" s="313"/>
      <c r="IWE13" s="313"/>
      <c r="IWF13" s="313"/>
      <c r="IWG13" s="313"/>
      <c r="IWH13" s="313"/>
      <c r="IWI13" s="313"/>
      <c r="IWJ13" s="313"/>
      <c r="IWK13" s="313"/>
      <c r="IWL13" s="313"/>
      <c r="IWM13" s="313"/>
      <c r="IWN13" s="313"/>
      <c r="IWO13" s="313"/>
      <c r="IWP13" s="313"/>
      <c r="IWQ13" s="313"/>
      <c r="IWR13" s="313"/>
      <c r="IWS13" s="313"/>
      <c r="IWT13" s="313"/>
      <c r="IWU13" s="313"/>
      <c r="IWV13" s="313"/>
      <c r="IWW13" s="313"/>
      <c r="IWX13" s="313"/>
      <c r="IWY13" s="313"/>
      <c r="IWZ13" s="313"/>
      <c r="IXA13" s="313"/>
      <c r="IXB13" s="313"/>
      <c r="IXC13" s="313"/>
      <c r="IXD13" s="313"/>
      <c r="IXE13" s="313"/>
      <c r="IXF13" s="313"/>
      <c r="IXG13" s="313"/>
      <c r="IXH13" s="313"/>
      <c r="IXI13" s="313"/>
      <c r="IXJ13" s="313"/>
      <c r="IXK13" s="313"/>
      <c r="IXL13" s="313"/>
      <c r="IXM13" s="313"/>
      <c r="IXN13" s="313"/>
      <c r="IXO13" s="313"/>
      <c r="IXP13" s="313"/>
      <c r="IXQ13" s="313"/>
      <c r="IXR13" s="313"/>
      <c r="IXS13" s="313"/>
      <c r="IXT13" s="313"/>
      <c r="IXU13" s="313"/>
      <c r="IXV13" s="313"/>
      <c r="IXW13" s="313"/>
      <c r="IXX13" s="313"/>
      <c r="IXY13" s="313"/>
      <c r="IXZ13" s="313"/>
      <c r="IYA13" s="313"/>
      <c r="IYB13" s="313"/>
      <c r="IYC13" s="313"/>
      <c r="IYD13" s="313"/>
      <c r="IYE13" s="313"/>
      <c r="IYF13" s="313"/>
      <c r="IYG13" s="313"/>
      <c r="IYH13" s="313"/>
      <c r="IYI13" s="313"/>
      <c r="IYJ13" s="313"/>
      <c r="IYK13" s="313"/>
      <c r="IYL13" s="313"/>
      <c r="IYM13" s="313"/>
      <c r="IYN13" s="313"/>
      <c r="IYO13" s="313"/>
      <c r="IYP13" s="313"/>
      <c r="IYQ13" s="313"/>
      <c r="IYR13" s="313"/>
      <c r="IYS13" s="313"/>
      <c r="IYT13" s="313"/>
      <c r="IYU13" s="313"/>
      <c r="IYV13" s="313"/>
      <c r="IYW13" s="313"/>
      <c r="IYX13" s="313"/>
      <c r="IYY13" s="313"/>
      <c r="IYZ13" s="313"/>
      <c r="IZA13" s="313"/>
      <c r="IZB13" s="313"/>
      <c r="IZC13" s="313"/>
      <c r="IZD13" s="313"/>
      <c r="IZE13" s="313"/>
      <c r="IZF13" s="313"/>
      <c r="IZG13" s="313"/>
      <c r="IZH13" s="313"/>
      <c r="IZI13" s="313"/>
      <c r="IZJ13" s="313"/>
      <c r="IZK13" s="313"/>
      <c r="IZL13" s="313"/>
      <c r="IZM13" s="313"/>
      <c r="IZN13" s="313"/>
      <c r="IZO13" s="313"/>
      <c r="IZP13" s="313"/>
      <c r="IZQ13" s="313"/>
      <c r="IZR13" s="313"/>
      <c r="IZS13" s="313"/>
      <c r="IZT13" s="313"/>
      <c r="IZU13" s="313"/>
      <c r="IZV13" s="313"/>
      <c r="IZW13" s="313"/>
      <c r="IZX13" s="313"/>
      <c r="IZY13" s="313"/>
      <c r="IZZ13" s="313"/>
      <c r="JAA13" s="313"/>
      <c r="JAB13" s="313"/>
      <c r="JAC13" s="313"/>
      <c r="JAD13" s="313"/>
      <c r="JAE13" s="313"/>
      <c r="JAF13" s="313"/>
      <c r="JAG13" s="313"/>
      <c r="JAH13" s="313"/>
      <c r="JAI13" s="313"/>
      <c r="JAJ13" s="313"/>
      <c r="JAK13" s="313"/>
      <c r="JAL13" s="313"/>
      <c r="JAM13" s="313"/>
      <c r="JAN13" s="313"/>
      <c r="JAO13" s="313"/>
      <c r="JAP13" s="313"/>
      <c r="JAQ13" s="313"/>
      <c r="JAR13" s="313"/>
      <c r="JAS13" s="313"/>
      <c r="JAT13" s="313"/>
      <c r="JAU13" s="313"/>
      <c r="JAV13" s="313"/>
      <c r="JAW13" s="313"/>
      <c r="JAX13" s="313"/>
      <c r="JAY13" s="313"/>
      <c r="JAZ13" s="313"/>
      <c r="JBA13" s="313"/>
      <c r="JBB13" s="313"/>
      <c r="JBC13" s="313"/>
      <c r="JBD13" s="313"/>
      <c r="JBE13" s="313"/>
      <c r="JBF13" s="313"/>
      <c r="JBG13" s="313"/>
      <c r="JBH13" s="313"/>
      <c r="JBI13" s="313"/>
      <c r="JBJ13" s="313"/>
      <c r="JBK13" s="313"/>
      <c r="JBL13" s="313"/>
      <c r="JBM13" s="313"/>
      <c r="JBN13" s="313"/>
      <c r="JBO13" s="313"/>
      <c r="JBP13" s="313"/>
      <c r="JBQ13" s="313"/>
      <c r="JBR13" s="313"/>
      <c r="JBS13" s="313"/>
      <c r="JBT13" s="313"/>
      <c r="JBU13" s="313"/>
      <c r="JBV13" s="313"/>
      <c r="JBW13" s="313"/>
      <c r="JBX13" s="313"/>
      <c r="JBY13" s="313"/>
      <c r="JBZ13" s="313"/>
      <c r="JCA13" s="313"/>
      <c r="JCB13" s="313"/>
      <c r="JCC13" s="313"/>
      <c r="JCD13" s="313"/>
      <c r="JCE13" s="313"/>
      <c r="JCF13" s="313"/>
      <c r="JCG13" s="313"/>
      <c r="JCH13" s="313"/>
      <c r="JCI13" s="313"/>
      <c r="JCJ13" s="313"/>
      <c r="JCK13" s="313"/>
      <c r="JCL13" s="313"/>
      <c r="JCM13" s="313"/>
      <c r="JCN13" s="313"/>
      <c r="JCO13" s="313"/>
      <c r="JCP13" s="313"/>
      <c r="JCQ13" s="313"/>
      <c r="JCR13" s="313"/>
      <c r="JCS13" s="313"/>
      <c r="JCT13" s="313"/>
      <c r="JCU13" s="313"/>
      <c r="JCV13" s="313"/>
      <c r="JCW13" s="313"/>
      <c r="JCX13" s="313"/>
      <c r="JCY13" s="313"/>
      <c r="JCZ13" s="313"/>
      <c r="JDA13" s="313"/>
      <c r="JDB13" s="313"/>
      <c r="JDC13" s="313"/>
      <c r="JDD13" s="313"/>
      <c r="JDE13" s="313"/>
      <c r="JDF13" s="313"/>
      <c r="JDG13" s="313"/>
      <c r="JDH13" s="313"/>
      <c r="JDI13" s="313"/>
      <c r="JDJ13" s="313"/>
      <c r="JDK13" s="313"/>
      <c r="JDL13" s="313"/>
      <c r="JDM13" s="313"/>
      <c r="JDN13" s="313"/>
      <c r="JDO13" s="313"/>
      <c r="JDP13" s="313"/>
      <c r="JDQ13" s="313"/>
      <c r="JDR13" s="313"/>
      <c r="JDS13" s="313"/>
      <c r="JDT13" s="313"/>
      <c r="JDU13" s="313"/>
      <c r="JDV13" s="313"/>
      <c r="JDW13" s="313"/>
      <c r="JDX13" s="313"/>
      <c r="JDY13" s="313"/>
      <c r="JDZ13" s="313"/>
      <c r="JEA13" s="313"/>
      <c r="JEB13" s="313"/>
      <c r="JEC13" s="313"/>
      <c r="JED13" s="313"/>
      <c r="JEE13" s="313"/>
      <c r="JEF13" s="313"/>
      <c r="JEG13" s="313"/>
      <c r="JEH13" s="313"/>
      <c r="JEI13" s="313"/>
      <c r="JEJ13" s="313"/>
      <c r="JEK13" s="313"/>
      <c r="JEL13" s="313"/>
      <c r="JEM13" s="313"/>
      <c r="JEN13" s="313"/>
      <c r="JEO13" s="313"/>
      <c r="JEP13" s="313"/>
      <c r="JEQ13" s="313"/>
      <c r="JER13" s="313"/>
      <c r="JES13" s="313"/>
      <c r="JET13" s="313"/>
      <c r="JEU13" s="313"/>
      <c r="JEV13" s="313"/>
      <c r="JEW13" s="313"/>
      <c r="JEX13" s="313"/>
      <c r="JEY13" s="313"/>
      <c r="JEZ13" s="313"/>
      <c r="JFA13" s="313"/>
      <c r="JFB13" s="313"/>
      <c r="JFC13" s="313"/>
      <c r="JFD13" s="313"/>
      <c r="JFE13" s="313"/>
      <c r="JFF13" s="313"/>
      <c r="JFG13" s="313"/>
      <c r="JFH13" s="313"/>
      <c r="JFI13" s="313"/>
      <c r="JFJ13" s="313"/>
      <c r="JFK13" s="313"/>
      <c r="JFL13" s="313"/>
      <c r="JFM13" s="313"/>
      <c r="JFN13" s="313"/>
      <c r="JFO13" s="313"/>
      <c r="JFP13" s="313"/>
      <c r="JFQ13" s="313"/>
      <c r="JFR13" s="313"/>
      <c r="JFS13" s="313"/>
      <c r="JFT13" s="313"/>
      <c r="JFU13" s="313"/>
      <c r="JFV13" s="313"/>
      <c r="JFW13" s="313"/>
      <c r="JFX13" s="313"/>
      <c r="JFY13" s="313"/>
      <c r="JFZ13" s="313"/>
      <c r="JGA13" s="313"/>
      <c r="JGB13" s="313"/>
      <c r="JGC13" s="313"/>
      <c r="JGD13" s="313"/>
      <c r="JGE13" s="313"/>
      <c r="JGF13" s="313"/>
      <c r="JGG13" s="313"/>
      <c r="JGH13" s="313"/>
      <c r="JGI13" s="313"/>
      <c r="JGJ13" s="313"/>
      <c r="JGK13" s="313"/>
      <c r="JGL13" s="313"/>
      <c r="JGM13" s="313"/>
      <c r="JGN13" s="313"/>
      <c r="JGO13" s="313"/>
      <c r="JGP13" s="313"/>
      <c r="JGQ13" s="313"/>
      <c r="JGR13" s="313"/>
      <c r="JGS13" s="313"/>
      <c r="JGT13" s="313"/>
      <c r="JGU13" s="313"/>
      <c r="JGV13" s="313"/>
      <c r="JGW13" s="313"/>
      <c r="JGX13" s="313"/>
      <c r="JGY13" s="313"/>
      <c r="JGZ13" s="313"/>
      <c r="JHA13" s="313"/>
      <c r="JHB13" s="313"/>
      <c r="JHC13" s="313"/>
      <c r="JHD13" s="313"/>
      <c r="JHE13" s="313"/>
      <c r="JHF13" s="313"/>
      <c r="JHG13" s="313"/>
      <c r="JHH13" s="313"/>
      <c r="JHI13" s="313"/>
      <c r="JHJ13" s="313"/>
      <c r="JHK13" s="313"/>
      <c r="JHL13" s="313"/>
      <c r="JHM13" s="313"/>
      <c r="JHN13" s="313"/>
      <c r="JHO13" s="313"/>
      <c r="JHP13" s="313"/>
      <c r="JHQ13" s="313"/>
      <c r="JHR13" s="313"/>
      <c r="JHS13" s="313"/>
      <c r="JHT13" s="313"/>
      <c r="JHU13" s="313"/>
      <c r="JHV13" s="313"/>
      <c r="JHW13" s="313"/>
      <c r="JHX13" s="313"/>
      <c r="JHY13" s="313"/>
      <c r="JHZ13" s="313"/>
      <c r="JIA13" s="313"/>
      <c r="JIB13" s="313"/>
      <c r="JIC13" s="313"/>
      <c r="JID13" s="313"/>
      <c r="JIE13" s="313"/>
      <c r="JIF13" s="313"/>
      <c r="JIG13" s="313"/>
      <c r="JIH13" s="313"/>
      <c r="JII13" s="313"/>
      <c r="JIJ13" s="313"/>
      <c r="JIK13" s="313"/>
      <c r="JIL13" s="313"/>
      <c r="JIM13" s="313"/>
      <c r="JIN13" s="313"/>
      <c r="JIO13" s="313"/>
      <c r="JIP13" s="313"/>
      <c r="JIQ13" s="313"/>
      <c r="JIR13" s="313"/>
      <c r="JIS13" s="313"/>
      <c r="JIT13" s="313"/>
      <c r="JIU13" s="313"/>
      <c r="JIV13" s="313"/>
      <c r="JIW13" s="313"/>
      <c r="JIX13" s="313"/>
      <c r="JIY13" s="313"/>
      <c r="JIZ13" s="313"/>
      <c r="JJA13" s="313"/>
      <c r="JJB13" s="313"/>
      <c r="JJC13" s="313"/>
      <c r="JJD13" s="313"/>
      <c r="JJE13" s="313"/>
      <c r="JJF13" s="313"/>
      <c r="JJG13" s="313"/>
      <c r="JJH13" s="313"/>
      <c r="JJI13" s="313"/>
      <c r="JJJ13" s="313"/>
      <c r="JJK13" s="313"/>
      <c r="JJL13" s="313"/>
      <c r="JJM13" s="313"/>
      <c r="JJN13" s="313"/>
      <c r="JJO13" s="313"/>
      <c r="JJP13" s="313"/>
      <c r="JJQ13" s="313"/>
      <c r="JJR13" s="313"/>
      <c r="JJS13" s="313"/>
      <c r="JJT13" s="313"/>
      <c r="JJU13" s="313"/>
      <c r="JJV13" s="313"/>
      <c r="JJW13" s="313"/>
      <c r="JJX13" s="313"/>
      <c r="JJY13" s="313"/>
      <c r="JJZ13" s="313"/>
      <c r="JKA13" s="313"/>
      <c r="JKB13" s="313"/>
      <c r="JKC13" s="313"/>
      <c r="JKD13" s="313"/>
      <c r="JKE13" s="313"/>
      <c r="JKF13" s="313"/>
      <c r="JKG13" s="313"/>
      <c r="JKH13" s="313"/>
      <c r="JKI13" s="313"/>
      <c r="JKJ13" s="313"/>
      <c r="JKK13" s="313"/>
      <c r="JKL13" s="313"/>
      <c r="JKM13" s="313"/>
      <c r="JKN13" s="313"/>
      <c r="JKO13" s="313"/>
      <c r="JKP13" s="313"/>
      <c r="JKQ13" s="313"/>
      <c r="JKR13" s="313"/>
      <c r="JKS13" s="313"/>
      <c r="JKT13" s="313"/>
      <c r="JKU13" s="313"/>
      <c r="JKV13" s="313"/>
      <c r="JKW13" s="313"/>
      <c r="JKX13" s="313"/>
      <c r="JKY13" s="313"/>
      <c r="JKZ13" s="313"/>
      <c r="JLA13" s="313"/>
      <c r="JLB13" s="313"/>
      <c r="JLC13" s="313"/>
      <c r="JLD13" s="313"/>
      <c r="JLE13" s="313"/>
      <c r="JLF13" s="313"/>
      <c r="JLG13" s="313"/>
      <c r="JLH13" s="313"/>
      <c r="JLI13" s="313"/>
      <c r="JLJ13" s="313"/>
      <c r="JLK13" s="313"/>
      <c r="JLL13" s="313"/>
      <c r="JLM13" s="313"/>
      <c r="JLN13" s="313"/>
      <c r="JLO13" s="313"/>
      <c r="JLP13" s="313"/>
      <c r="JLQ13" s="313"/>
      <c r="JLR13" s="313"/>
      <c r="JLS13" s="313"/>
      <c r="JLT13" s="313"/>
      <c r="JLU13" s="313"/>
      <c r="JLV13" s="313"/>
      <c r="JLW13" s="313"/>
      <c r="JLX13" s="313"/>
      <c r="JLY13" s="313"/>
      <c r="JLZ13" s="313"/>
      <c r="JMA13" s="313"/>
      <c r="JMB13" s="313"/>
      <c r="JMC13" s="313"/>
      <c r="JMD13" s="313"/>
      <c r="JME13" s="313"/>
      <c r="JMF13" s="313"/>
      <c r="JMG13" s="313"/>
      <c r="JMH13" s="313"/>
      <c r="JMI13" s="313"/>
      <c r="JMJ13" s="313"/>
      <c r="JMK13" s="313"/>
      <c r="JML13" s="313"/>
      <c r="JMM13" s="313"/>
      <c r="JMN13" s="313"/>
      <c r="JMO13" s="313"/>
      <c r="JMP13" s="313"/>
      <c r="JMQ13" s="313"/>
      <c r="JMR13" s="313"/>
      <c r="JMS13" s="313"/>
      <c r="JMT13" s="313"/>
      <c r="JMU13" s="313"/>
      <c r="JMV13" s="313"/>
      <c r="JMW13" s="313"/>
      <c r="JMX13" s="313"/>
      <c r="JMY13" s="313"/>
      <c r="JMZ13" s="313"/>
      <c r="JNA13" s="313"/>
      <c r="JNB13" s="313"/>
      <c r="JNC13" s="313"/>
      <c r="JND13" s="313"/>
      <c r="JNE13" s="313"/>
      <c r="JNF13" s="313"/>
      <c r="JNG13" s="313"/>
      <c r="JNH13" s="313"/>
      <c r="JNI13" s="313"/>
      <c r="JNJ13" s="313"/>
      <c r="JNK13" s="313"/>
      <c r="JNL13" s="313"/>
      <c r="JNM13" s="313"/>
      <c r="JNN13" s="313"/>
      <c r="JNO13" s="313"/>
      <c r="JNP13" s="313"/>
      <c r="JNQ13" s="313"/>
      <c r="JNR13" s="313"/>
      <c r="JNS13" s="313"/>
      <c r="JNT13" s="313"/>
      <c r="JNU13" s="313"/>
      <c r="JNV13" s="313"/>
      <c r="JNW13" s="313"/>
      <c r="JNX13" s="313"/>
      <c r="JNY13" s="313"/>
      <c r="JNZ13" s="313"/>
      <c r="JOA13" s="313"/>
      <c r="JOB13" s="313"/>
      <c r="JOC13" s="313"/>
      <c r="JOD13" s="313"/>
      <c r="JOE13" s="313"/>
      <c r="JOF13" s="313"/>
      <c r="JOG13" s="313"/>
      <c r="JOH13" s="313"/>
      <c r="JOI13" s="313"/>
      <c r="JOJ13" s="313"/>
      <c r="JOK13" s="313"/>
      <c r="JOL13" s="313"/>
      <c r="JOM13" s="313"/>
      <c r="JON13" s="313"/>
      <c r="JOO13" s="313"/>
      <c r="JOP13" s="313"/>
      <c r="JOQ13" s="313"/>
      <c r="JOR13" s="313"/>
      <c r="JOS13" s="313"/>
      <c r="JOT13" s="313"/>
      <c r="JOU13" s="313"/>
      <c r="JOV13" s="313"/>
      <c r="JOW13" s="313"/>
      <c r="JOX13" s="313"/>
      <c r="JOY13" s="313"/>
      <c r="JOZ13" s="313"/>
      <c r="JPA13" s="313"/>
      <c r="JPB13" s="313"/>
      <c r="JPC13" s="313"/>
      <c r="JPD13" s="313"/>
      <c r="JPE13" s="313"/>
      <c r="JPF13" s="313"/>
      <c r="JPG13" s="313"/>
      <c r="JPH13" s="313"/>
      <c r="JPI13" s="313"/>
      <c r="JPJ13" s="313"/>
      <c r="JPK13" s="313"/>
      <c r="JPL13" s="313"/>
      <c r="JPM13" s="313"/>
      <c r="JPN13" s="313"/>
      <c r="JPO13" s="313"/>
      <c r="JPP13" s="313"/>
      <c r="JPQ13" s="313"/>
      <c r="JPR13" s="313"/>
      <c r="JPS13" s="313"/>
      <c r="JPT13" s="313"/>
      <c r="JPU13" s="313"/>
      <c r="JPV13" s="313"/>
      <c r="JPW13" s="313"/>
      <c r="JPX13" s="313"/>
      <c r="JPY13" s="313"/>
      <c r="JPZ13" s="313"/>
      <c r="JQA13" s="313"/>
      <c r="JQB13" s="313"/>
      <c r="JQC13" s="313"/>
      <c r="JQD13" s="313"/>
      <c r="JQE13" s="313"/>
      <c r="JQF13" s="313"/>
      <c r="JQG13" s="313"/>
      <c r="JQH13" s="313"/>
      <c r="JQI13" s="313"/>
      <c r="JQJ13" s="313"/>
      <c r="JQK13" s="313"/>
      <c r="JQL13" s="313"/>
      <c r="JQM13" s="313"/>
      <c r="JQN13" s="313"/>
      <c r="JQO13" s="313"/>
      <c r="JQP13" s="313"/>
      <c r="JQQ13" s="313"/>
      <c r="JQR13" s="313"/>
      <c r="JQS13" s="313"/>
      <c r="JQT13" s="313"/>
      <c r="JQU13" s="313"/>
      <c r="JQV13" s="313"/>
      <c r="JQW13" s="313"/>
      <c r="JQX13" s="313"/>
      <c r="JQY13" s="313"/>
      <c r="JQZ13" s="313"/>
      <c r="JRA13" s="313"/>
      <c r="JRB13" s="313"/>
      <c r="JRC13" s="313"/>
      <c r="JRD13" s="313"/>
      <c r="JRE13" s="313"/>
      <c r="JRF13" s="313"/>
      <c r="JRG13" s="313"/>
      <c r="JRH13" s="313"/>
      <c r="JRI13" s="313"/>
      <c r="JRJ13" s="313"/>
      <c r="JRK13" s="313"/>
      <c r="JRL13" s="313"/>
      <c r="JRM13" s="313"/>
      <c r="JRN13" s="313"/>
      <c r="JRO13" s="313"/>
      <c r="JRP13" s="313"/>
      <c r="JRQ13" s="313"/>
      <c r="JRR13" s="313"/>
      <c r="JRS13" s="313"/>
      <c r="JRT13" s="313"/>
      <c r="JRU13" s="313"/>
      <c r="JRV13" s="313"/>
      <c r="JRW13" s="313"/>
      <c r="JRX13" s="313"/>
      <c r="JRY13" s="313"/>
      <c r="JRZ13" s="313"/>
      <c r="JSA13" s="313"/>
      <c r="JSB13" s="313"/>
      <c r="JSC13" s="313"/>
      <c r="JSD13" s="313"/>
      <c r="JSE13" s="313"/>
      <c r="JSF13" s="313"/>
      <c r="JSG13" s="313"/>
      <c r="JSH13" s="313"/>
      <c r="JSI13" s="313"/>
      <c r="JSJ13" s="313"/>
      <c r="JSK13" s="313"/>
      <c r="JSL13" s="313"/>
      <c r="JSM13" s="313"/>
      <c r="JSN13" s="313"/>
      <c r="JSO13" s="313"/>
      <c r="JSP13" s="313"/>
      <c r="JSQ13" s="313"/>
      <c r="JSR13" s="313"/>
      <c r="JSS13" s="313"/>
      <c r="JST13" s="313"/>
      <c r="JSU13" s="313"/>
      <c r="JSV13" s="313"/>
      <c r="JSW13" s="313"/>
      <c r="JSX13" s="313"/>
      <c r="JSY13" s="313"/>
      <c r="JSZ13" s="313"/>
      <c r="JTA13" s="313"/>
      <c r="JTB13" s="313"/>
      <c r="JTC13" s="313"/>
      <c r="JTD13" s="313"/>
      <c r="JTE13" s="313"/>
      <c r="JTF13" s="313"/>
      <c r="JTG13" s="313"/>
      <c r="JTH13" s="313"/>
      <c r="JTI13" s="313"/>
      <c r="JTJ13" s="313"/>
      <c r="JTK13" s="313"/>
      <c r="JTL13" s="313"/>
      <c r="JTM13" s="313"/>
      <c r="JTN13" s="313"/>
      <c r="JTO13" s="313"/>
      <c r="JTP13" s="313"/>
      <c r="JTQ13" s="313"/>
      <c r="JTR13" s="313"/>
      <c r="JTS13" s="313"/>
      <c r="JTT13" s="313"/>
      <c r="JTU13" s="313"/>
      <c r="JTV13" s="313"/>
      <c r="JTW13" s="313"/>
      <c r="JTX13" s="313"/>
      <c r="JTY13" s="313"/>
      <c r="JTZ13" s="313"/>
      <c r="JUA13" s="313"/>
      <c r="JUB13" s="313"/>
      <c r="JUC13" s="313"/>
      <c r="JUD13" s="313"/>
      <c r="JUE13" s="313"/>
      <c r="JUF13" s="313"/>
      <c r="JUG13" s="313"/>
      <c r="JUH13" s="313"/>
      <c r="JUI13" s="313"/>
      <c r="JUJ13" s="313"/>
      <c r="JUK13" s="313"/>
      <c r="JUL13" s="313"/>
      <c r="JUM13" s="313"/>
      <c r="JUN13" s="313"/>
      <c r="JUO13" s="313"/>
      <c r="JUP13" s="313"/>
      <c r="JUQ13" s="313"/>
      <c r="JUR13" s="313"/>
      <c r="JUS13" s="313"/>
      <c r="JUT13" s="313"/>
      <c r="JUU13" s="313"/>
      <c r="JUV13" s="313"/>
      <c r="JUW13" s="313"/>
      <c r="JUX13" s="313"/>
      <c r="JUY13" s="313"/>
      <c r="JUZ13" s="313"/>
      <c r="JVA13" s="313"/>
      <c r="JVB13" s="313"/>
      <c r="JVC13" s="313"/>
      <c r="JVD13" s="313"/>
      <c r="JVE13" s="313"/>
      <c r="JVF13" s="313"/>
      <c r="JVG13" s="313"/>
      <c r="JVH13" s="313"/>
      <c r="JVI13" s="313"/>
      <c r="JVJ13" s="313"/>
      <c r="JVK13" s="313"/>
      <c r="JVL13" s="313"/>
      <c r="JVM13" s="313"/>
      <c r="JVN13" s="313"/>
      <c r="JVO13" s="313"/>
      <c r="JVP13" s="313"/>
      <c r="JVQ13" s="313"/>
      <c r="JVR13" s="313"/>
      <c r="JVS13" s="313"/>
      <c r="JVT13" s="313"/>
      <c r="JVU13" s="313"/>
      <c r="JVV13" s="313"/>
      <c r="JVW13" s="313"/>
      <c r="JVX13" s="313"/>
      <c r="JVY13" s="313"/>
      <c r="JVZ13" s="313"/>
      <c r="JWA13" s="313"/>
      <c r="JWB13" s="313"/>
      <c r="JWC13" s="313"/>
      <c r="JWD13" s="313"/>
      <c r="JWE13" s="313"/>
      <c r="JWF13" s="313"/>
      <c r="JWG13" s="313"/>
      <c r="JWH13" s="313"/>
      <c r="JWI13" s="313"/>
      <c r="JWJ13" s="313"/>
      <c r="JWK13" s="313"/>
      <c r="JWL13" s="313"/>
      <c r="JWM13" s="313"/>
      <c r="JWN13" s="313"/>
      <c r="JWO13" s="313"/>
      <c r="JWP13" s="313"/>
      <c r="JWQ13" s="313"/>
      <c r="JWR13" s="313"/>
      <c r="JWS13" s="313"/>
      <c r="JWT13" s="313"/>
      <c r="JWU13" s="313"/>
      <c r="JWV13" s="313"/>
      <c r="JWW13" s="313"/>
      <c r="JWX13" s="313"/>
      <c r="JWY13" s="313"/>
      <c r="JWZ13" s="313"/>
      <c r="JXA13" s="313"/>
      <c r="JXB13" s="313"/>
      <c r="JXC13" s="313"/>
      <c r="JXD13" s="313"/>
      <c r="JXE13" s="313"/>
      <c r="JXF13" s="313"/>
      <c r="JXG13" s="313"/>
      <c r="JXH13" s="313"/>
      <c r="JXI13" s="313"/>
      <c r="JXJ13" s="313"/>
      <c r="JXK13" s="313"/>
      <c r="JXL13" s="313"/>
      <c r="JXM13" s="313"/>
      <c r="JXN13" s="313"/>
      <c r="JXO13" s="313"/>
      <c r="JXP13" s="313"/>
      <c r="JXQ13" s="313"/>
      <c r="JXR13" s="313"/>
      <c r="JXS13" s="313"/>
      <c r="JXT13" s="313"/>
      <c r="JXU13" s="313"/>
      <c r="JXV13" s="313"/>
      <c r="JXW13" s="313"/>
      <c r="JXX13" s="313"/>
      <c r="JXY13" s="313"/>
      <c r="JXZ13" s="313"/>
      <c r="JYA13" s="313"/>
      <c r="JYB13" s="313"/>
      <c r="JYC13" s="313"/>
      <c r="JYD13" s="313"/>
      <c r="JYE13" s="313"/>
      <c r="JYF13" s="313"/>
      <c r="JYG13" s="313"/>
      <c r="JYH13" s="313"/>
      <c r="JYI13" s="313"/>
      <c r="JYJ13" s="313"/>
      <c r="JYK13" s="313"/>
      <c r="JYL13" s="313"/>
      <c r="JYM13" s="313"/>
      <c r="JYN13" s="313"/>
      <c r="JYO13" s="313"/>
      <c r="JYP13" s="313"/>
      <c r="JYQ13" s="313"/>
      <c r="JYR13" s="313"/>
      <c r="JYS13" s="313"/>
      <c r="JYT13" s="313"/>
      <c r="JYU13" s="313"/>
      <c r="JYV13" s="313"/>
      <c r="JYW13" s="313"/>
      <c r="JYX13" s="313"/>
      <c r="JYY13" s="313"/>
      <c r="JYZ13" s="313"/>
      <c r="JZA13" s="313"/>
      <c r="JZB13" s="313"/>
      <c r="JZC13" s="313"/>
      <c r="JZD13" s="313"/>
      <c r="JZE13" s="313"/>
      <c r="JZF13" s="313"/>
      <c r="JZG13" s="313"/>
      <c r="JZH13" s="313"/>
      <c r="JZI13" s="313"/>
      <c r="JZJ13" s="313"/>
      <c r="JZK13" s="313"/>
      <c r="JZL13" s="313"/>
      <c r="JZM13" s="313"/>
      <c r="JZN13" s="313"/>
      <c r="JZO13" s="313"/>
      <c r="JZP13" s="313"/>
      <c r="JZQ13" s="313"/>
      <c r="JZR13" s="313"/>
      <c r="JZS13" s="313"/>
      <c r="JZT13" s="313"/>
      <c r="JZU13" s="313"/>
      <c r="JZV13" s="313"/>
      <c r="JZW13" s="313"/>
      <c r="JZX13" s="313"/>
      <c r="JZY13" s="313"/>
      <c r="JZZ13" s="313"/>
      <c r="KAA13" s="313"/>
      <c r="KAB13" s="313"/>
      <c r="KAC13" s="313"/>
      <c r="KAD13" s="313"/>
      <c r="KAE13" s="313"/>
      <c r="KAF13" s="313"/>
      <c r="KAG13" s="313"/>
      <c r="KAH13" s="313"/>
      <c r="KAI13" s="313"/>
      <c r="KAJ13" s="313"/>
      <c r="KAK13" s="313"/>
      <c r="KAL13" s="313"/>
      <c r="KAM13" s="313"/>
      <c r="KAN13" s="313"/>
      <c r="KAO13" s="313"/>
      <c r="KAP13" s="313"/>
      <c r="KAQ13" s="313"/>
      <c r="KAR13" s="313"/>
      <c r="KAS13" s="313"/>
      <c r="KAT13" s="313"/>
      <c r="KAU13" s="313"/>
      <c r="KAV13" s="313"/>
      <c r="KAW13" s="313"/>
      <c r="KAX13" s="313"/>
      <c r="KAY13" s="313"/>
      <c r="KAZ13" s="313"/>
      <c r="KBA13" s="313"/>
      <c r="KBB13" s="313"/>
      <c r="KBC13" s="313"/>
      <c r="KBD13" s="313"/>
      <c r="KBE13" s="313"/>
      <c r="KBF13" s="313"/>
      <c r="KBG13" s="313"/>
      <c r="KBH13" s="313"/>
      <c r="KBI13" s="313"/>
      <c r="KBJ13" s="313"/>
      <c r="KBK13" s="313"/>
      <c r="KBL13" s="313"/>
      <c r="KBM13" s="313"/>
      <c r="KBN13" s="313"/>
      <c r="KBO13" s="313"/>
      <c r="KBP13" s="313"/>
      <c r="KBQ13" s="313"/>
      <c r="KBR13" s="313"/>
      <c r="KBS13" s="313"/>
      <c r="KBT13" s="313"/>
      <c r="KBU13" s="313"/>
      <c r="KBV13" s="313"/>
      <c r="KBW13" s="313"/>
      <c r="KBX13" s="313"/>
      <c r="KBY13" s="313"/>
      <c r="KBZ13" s="313"/>
      <c r="KCA13" s="313"/>
      <c r="KCB13" s="313"/>
      <c r="KCC13" s="313"/>
      <c r="KCD13" s="313"/>
      <c r="KCE13" s="313"/>
      <c r="KCF13" s="313"/>
      <c r="KCG13" s="313"/>
      <c r="KCH13" s="313"/>
      <c r="KCI13" s="313"/>
      <c r="KCJ13" s="313"/>
      <c r="KCK13" s="313"/>
      <c r="KCL13" s="313"/>
      <c r="KCM13" s="313"/>
      <c r="KCN13" s="313"/>
      <c r="KCO13" s="313"/>
      <c r="KCP13" s="313"/>
      <c r="KCQ13" s="313"/>
      <c r="KCR13" s="313"/>
      <c r="KCS13" s="313"/>
      <c r="KCT13" s="313"/>
      <c r="KCU13" s="313"/>
      <c r="KCV13" s="313"/>
      <c r="KCW13" s="313"/>
      <c r="KCX13" s="313"/>
      <c r="KCY13" s="313"/>
      <c r="KCZ13" s="313"/>
      <c r="KDA13" s="313"/>
      <c r="KDB13" s="313"/>
      <c r="KDC13" s="313"/>
      <c r="KDD13" s="313"/>
      <c r="KDE13" s="313"/>
      <c r="KDF13" s="313"/>
      <c r="KDG13" s="313"/>
      <c r="KDH13" s="313"/>
      <c r="KDI13" s="313"/>
      <c r="KDJ13" s="313"/>
      <c r="KDK13" s="313"/>
      <c r="KDL13" s="313"/>
      <c r="KDM13" s="313"/>
      <c r="KDN13" s="313"/>
      <c r="KDO13" s="313"/>
      <c r="KDP13" s="313"/>
      <c r="KDQ13" s="313"/>
      <c r="KDR13" s="313"/>
      <c r="KDS13" s="313"/>
      <c r="KDT13" s="313"/>
      <c r="KDU13" s="313"/>
      <c r="KDV13" s="313"/>
      <c r="KDW13" s="313"/>
      <c r="KDX13" s="313"/>
      <c r="KDY13" s="313"/>
      <c r="KDZ13" s="313"/>
      <c r="KEA13" s="313"/>
      <c r="KEB13" s="313"/>
      <c r="KEC13" s="313"/>
      <c r="KED13" s="313"/>
      <c r="KEE13" s="313"/>
      <c r="KEF13" s="313"/>
      <c r="KEG13" s="313"/>
      <c r="KEH13" s="313"/>
      <c r="KEI13" s="313"/>
      <c r="KEJ13" s="313"/>
      <c r="KEK13" s="313"/>
      <c r="KEL13" s="313"/>
      <c r="KEM13" s="313"/>
      <c r="KEN13" s="313"/>
      <c r="KEO13" s="313"/>
      <c r="KEP13" s="313"/>
      <c r="KEQ13" s="313"/>
      <c r="KER13" s="313"/>
      <c r="KES13" s="313"/>
      <c r="KET13" s="313"/>
      <c r="KEU13" s="313"/>
      <c r="KEV13" s="313"/>
      <c r="KEW13" s="313"/>
      <c r="KEX13" s="313"/>
      <c r="KEY13" s="313"/>
      <c r="KEZ13" s="313"/>
      <c r="KFA13" s="313"/>
      <c r="KFB13" s="313"/>
      <c r="KFC13" s="313"/>
      <c r="KFD13" s="313"/>
      <c r="KFE13" s="313"/>
      <c r="KFF13" s="313"/>
      <c r="KFG13" s="313"/>
      <c r="KFH13" s="313"/>
      <c r="KFI13" s="313"/>
      <c r="KFJ13" s="313"/>
      <c r="KFK13" s="313"/>
      <c r="KFL13" s="313"/>
      <c r="KFM13" s="313"/>
      <c r="KFN13" s="313"/>
      <c r="KFO13" s="313"/>
      <c r="KFP13" s="313"/>
      <c r="KFQ13" s="313"/>
      <c r="KFR13" s="313"/>
      <c r="KFS13" s="313"/>
      <c r="KFT13" s="313"/>
      <c r="KFU13" s="313"/>
      <c r="KFV13" s="313"/>
      <c r="KFW13" s="313"/>
      <c r="KFX13" s="313"/>
      <c r="KFY13" s="313"/>
      <c r="KFZ13" s="313"/>
      <c r="KGA13" s="313"/>
      <c r="KGB13" s="313"/>
      <c r="KGC13" s="313"/>
      <c r="KGD13" s="313"/>
      <c r="KGE13" s="313"/>
      <c r="KGF13" s="313"/>
      <c r="KGG13" s="313"/>
      <c r="KGH13" s="313"/>
      <c r="KGI13" s="313"/>
      <c r="KGJ13" s="313"/>
      <c r="KGK13" s="313"/>
      <c r="KGL13" s="313"/>
      <c r="KGM13" s="313"/>
      <c r="KGN13" s="313"/>
      <c r="KGO13" s="313"/>
      <c r="KGP13" s="313"/>
      <c r="KGQ13" s="313"/>
      <c r="KGR13" s="313"/>
      <c r="KGS13" s="313"/>
      <c r="KGT13" s="313"/>
      <c r="KGU13" s="313"/>
      <c r="KGV13" s="313"/>
      <c r="KGW13" s="313"/>
      <c r="KGX13" s="313"/>
      <c r="KGY13" s="313"/>
      <c r="KGZ13" s="313"/>
      <c r="KHA13" s="313"/>
      <c r="KHB13" s="313"/>
      <c r="KHC13" s="313"/>
      <c r="KHD13" s="313"/>
      <c r="KHE13" s="313"/>
      <c r="KHF13" s="313"/>
      <c r="KHG13" s="313"/>
      <c r="KHH13" s="313"/>
      <c r="KHI13" s="313"/>
      <c r="KHJ13" s="313"/>
      <c r="KHK13" s="313"/>
      <c r="KHL13" s="313"/>
      <c r="KHM13" s="313"/>
      <c r="KHN13" s="313"/>
      <c r="KHO13" s="313"/>
      <c r="KHP13" s="313"/>
      <c r="KHQ13" s="313"/>
      <c r="KHR13" s="313"/>
      <c r="KHS13" s="313"/>
      <c r="KHT13" s="313"/>
      <c r="KHU13" s="313"/>
      <c r="KHV13" s="313"/>
      <c r="KHW13" s="313"/>
      <c r="KHX13" s="313"/>
      <c r="KHY13" s="313"/>
      <c r="KHZ13" s="313"/>
      <c r="KIA13" s="313"/>
      <c r="KIB13" s="313"/>
      <c r="KIC13" s="313"/>
      <c r="KID13" s="313"/>
      <c r="KIE13" s="313"/>
      <c r="KIF13" s="313"/>
      <c r="KIG13" s="313"/>
      <c r="KIH13" s="313"/>
      <c r="KII13" s="313"/>
      <c r="KIJ13" s="313"/>
      <c r="KIK13" s="313"/>
      <c r="KIL13" s="313"/>
      <c r="KIM13" s="313"/>
      <c r="KIN13" s="313"/>
      <c r="KIO13" s="313"/>
      <c r="KIP13" s="313"/>
      <c r="KIQ13" s="313"/>
      <c r="KIR13" s="313"/>
      <c r="KIS13" s="313"/>
      <c r="KIT13" s="313"/>
      <c r="KIU13" s="313"/>
      <c r="KIV13" s="313"/>
      <c r="KIW13" s="313"/>
      <c r="KIX13" s="313"/>
      <c r="KIY13" s="313"/>
      <c r="KIZ13" s="313"/>
      <c r="KJA13" s="313"/>
      <c r="KJB13" s="313"/>
      <c r="KJC13" s="313"/>
      <c r="KJD13" s="313"/>
      <c r="KJE13" s="313"/>
      <c r="KJF13" s="313"/>
      <c r="KJG13" s="313"/>
      <c r="KJH13" s="313"/>
      <c r="KJI13" s="313"/>
      <c r="KJJ13" s="313"/>
      <c r="KJK13" s="313"/>
      <c r="KJL13" s="313"/>
      <c r="KJM13" s="313"/>
      <c r="KJN13" s="313"/>
      <c r="KJO13" s="313"/>
      <c r="KJP13" s="313"/>
      <c r="KJQ13" s="313"/>
      <c r="KJR13" s="313"/>
      <c r="KJS13" s="313"/>
      <c r="KJT13" s="313"/>
      <c r="KJU13" s="313"/>
      <c r="KJV13" s="313"/>
      <c r="KJW13" s="313"/>
      <c r="KJX13" s="313"/>
      <c r="KJY13" s="313"/>
      <c r="KJZ13" s="313"/>
      <c r="KKA13" s="313"/>
      <c r="KKB13" s="313"/>
      <c r="KKC13" s="313"/>
      <c r="KKD13" s="313"/>
      <c r="KKE13" s="313"/>
      <c r="KKF13" s="313"/>
      <c r="KKG13" s="313"/>
      <c r="KKH13" s="313"/>
      <c r="KKI13" s="313"/>
      <c r="KKJ13" s="313"/>
      <c r="KKK13" s="313"/>
      <c r="KKL13" s="313"/>
      <c r="KKM13" s="313"/>
      <c r="KKN13" s="313"/>
      <c r="KKO13" s="313"/>
      <c r="KKP13" s="313"/>
      <c r="KKQ13" s="313"/>
      <c r="KKR13" s="313"/>
      <c r="KKS13" s="313"/>
      <c r="KKT13" s="313"/>
      <c r="KKU13" s="313"/>
      <c r="KKV13" s="313"/>
      <c r="KKW13" s="313"/>
      <c r="KKX13" s="313"/>
      <c r="KKY13" s="313"/>
      <c r="KKZ13" s="313"/>
      <c r="KLA13" s="313"/>
      <c r="KLB13" s="313"/>
      <c r="KLC13" s="313"/>
      <c r="KLD13" s="313"/>
      <c r="KLE13" s="313"/>
      <c r="KLF13" s="313"/>
      <c r="KLG13" s="313"/>
      <c r="KLH13" s="313"/>
      <c r="KLI13" s="313"/>
      <c r="KLJ13" s="313"/>
      <c r="KLK13" s="313"/>
      <c r="KLL13" s="313"/>
      <c r="KLM13" s="313"/>
      <c r="KLN13" s="313"/>
      <c r="KLO13" s="313"/>
      <c r="KLP13" s="313"/>
      <c r="KLQ13" s="313"/>
      <c r="KLR13" s="313"/>
      <c r="KLS13" s="313"/>
      <c r="KLT13" s="313"/>
      <c r="KLU13" s="313"/>
      <c r="KLV13" s="313"/>
      <c r="KLW13" s="313"/>
      <c r="KLX13" s="313"/>
      <c r="KLY13" s="313"/>
      <c r="KLZ13" s="313"/>
      <c r="KMA13" s="313"/>
      <c r="KMB13" s="313"/>
      <c r="KMC13" s="313"/>
      <c r="KMD13" s="313"/>
      <c r="KME13" s="313"/>
      <c r="KMF13" s="313"/>
      <c r="KMG13" s="313"/>
      <c r="KMH13" s="313"/>
      <c r="KMI13" s="313"/>
      <c r="KMJ13" s="313"/>
      <c r="KMK13" s="313"/>
      <c r="KML13" s="313"/>
      <c r="KMM13" s="313"/>
      <c r="KMN13" s="313"/>
      <c r="KMO13" s="313"/>
      <c r="KMP13" s="313"/>
      <c r="KMQ13" s="313"/>
      <c r="KMR13" s="313"/>
      <c r="KMS13" s="313"/>
      <c r="KMT13" s="313"/>
      <c r="KMU13" s="313"/>
      <c r="KMV13" s="313"/>
      <c r="KMW13" s="313"/>
      <c r="KMX13" s="313"/>
      <c r="KMY13" s="313"/>
      <c r="KMZ13" s="313"/>
      <c r="KNA13" s="313"/>
      <c r="KNB13" s="313"/>
      <c r="KNC13" s="313"/>
      <c r="KND13" s="313"/>
      <c r="KNE13" s="313"/>
      <c r="KNF13" s="313"/>
      <c r="KNG13" s="313"/>
      <c r="KNH13" s="313"/>
      <c r="KNI13" s="313"/>
      <c r="KNJ13" s="313"/>
      <c r="KNK13" s="313"/>
      <c r="KNL13" s="313"/>
      <c r="KNM13" s="313"/>
      <c r="KNN13" s="313"/>
      <c r="KNO13" s="313"/>
      <c r="KNP13" s="313"/>
      <c r="KNQ13" s="313"/>
      <c r="KNR13" s="313"/>
      <c r="KNS13" s="313"/>
      <c r="KNT13" s="313"/>
      <c r="KNU13" s="313"/>
      <c r="KNV13" s="313"/>
      <c r="KNW13" s="313"/>
      <c r="KNX13" s="313"/>
      <c r="KNY13" s="313"/>
      <c r="KNZ13" s="313"/>
      <c r="KOA13" s="313"/>
      <c r="KOB13" s="313"/>
      <c r="KOC13" s="313"/>
      <c r="KOD13" s="313"/>
      <c r="KOE13" s="313"/>
      <c r="KOF13" s="313"/>
      <c r="KOG13" s="313"/>
      <c r="KOH13" s="313"/>
      <c r="KOI13" s="313"/>
      <c r="KOJ13" s="313"/>
      <c r="KOK13" s="313"/>
      <c r="KOL13" s="313"/>
      <c r="KOM13" s="313"/>
      <c r="KON13" s="313"/>
      <c r="KOO13" s="313"/>
      <c r="KOP13" s="313"/>
      <c r="KOQ13" s="313"/>
      <c r="KOR13" s="313"/>
      <c r="KOS13" s="313"/>
      <c r="KOT13" s="313"/>
      <c r="KOU13" s="313"/>
      <c r="KOV13" s="313"/>
      <c r="KOW13" s="313"/>
      <c r="KOX13" s="313"/>
      <c r="KOY13" s="313"/>
      <c r="KOZ13" s="313"/>
      <c r="KPA13" s="313"/>
      <c r="KPB13" s="313"/>
      <c r="KPC13" s="313"/>
      <c r="KPD13" s="313"/>
      <c r="KPE13" s="313"/>
      <c r="KPF13" s="313"/>
      <c r="KPG13" s="313"/>
      <c r="KPH13" s="313"/>
      <c r="KPI13" s="313"/>
      <c r="KPJ13" s="313"/>
      <c r="KPK13" s="313"/>
      <c r="KPL13" s="313"/>
      <c r="KPM13" s="313"/>
      <c r="KPN13" s="313"/>
      <c r="KPO13" s="313"/>
      <c r="KPP13" s="313"/>
      <c r="KPQ13" s="313"/>
      <c r="KPR13" s="313"/>
      <c r="KPS13" s="313"/>
      <c r="KPT13" s="313"/>
      <c r="KPU13" s="313"/>
      <c r="KPV13" s="313"/>
      <c r="KPW13" s="313"/>
      <c r="KPX13" s="313"/>
      <c r="KPY13" s="313"/>
      <c r="KPZ13" s="313"/>
      <c r="KQA13" s="313"/>
      <c r="KQB13" s="313"/>
      <c r="KQC13" s="313"/>
      <c r="KQD13" s="313"/>
      <c r="KQE13" s="313"/>
      <c r="KQF13" s="313"/>
      <c r="KQG13" s="313"/>
      <c r="KQH13" s="313"/>
      <c r="KQI13" s="313"/>
      <c r="KQJ13" s="313"/>
      <c r="KQK13" s="313"/>
      <c r="KQL13" s="313"/>
      <c r="KQM13" s="313"/>
      <c r="KQN13" s="313"/>
      <c r="KQO13" s="313"/>
      <c r="KQP13" s="313"/>
      <c r="KQQ13" s="313"/>
      <c r="KQR13" s="313"/>
      <c r="KQS13" s="313"/>
      <c r="KQT13" s="313"/>
      <c r="KQU13" s="313"/>
      <c r="KQV13" s="313"/>
      <c r="KQW13" s="313"/>
      <c r="KQX13" s="313"/>
      <c r="KQY13" s="313"/>
      <c r="KQZ13" s="313"/>
      <c r="KRA13" s="313"/>
      <c r="KRB13" s="313"/>
      <c r="KRC13" s="313"/>
      <c r="KRD13" s="313"/>
      <c r="KRE13" s="313"/>
      <c r="KRF13" s="313"/>
      <c r="KRG13" s="313"/>
      <c r="KRH13" s="313"/>
      <c r="KRI13" s="313"/>
      <c r="KRJ13" s="313"/>
      <c r="KRK13" s="313"/>
      <c r="KRL13" s="313"/>
      <c r="KRM13" s="313"/>
      <c r="KRN13" s="313"/>
      <c r="KRO13" s="313"/>
      <c r="KRP13" s="313"/>
      <c r="KRQ13" s="313"/>
      <c r="KRR13" s="313"/>
      <c r="KRS13" s="313"/>
      <c r="KRT13" s="313"/>
      <c r="KRU13" s="313"/>
      <c r="KRV13" s="313"/>
      <c r="KRW13" s="313"/>
      <c r="KRX13" s="313"/>
      <c r="KRY13" s="313"/>
      <c r="KRZ13" s="313"/>
      <c r="KSA13" s="313"/>
      <c r="KSB13" s="313"/>
      <c r="KSC13" s="313"/>
      <c r="KSD13" s="313"/>
      <c r="KSE13" s="313"/>
      <c r="KSF13" s="313"/>
      <c r="KSG13" s="313"/>
      <c r="KSH13" s="313"/>
      <c r="KSI13" s="313"/>
      <c r="KSJ13" s="313"/>
      <c r="KSK13" s="313"/>
      <c r="KSL13" s="313"/>
      <c r="KSM13" s="313"/>
      <c r="KSN13" s="313"/>
      <c r="KSO13" s="313"/>
      <c r="KSP13" s="313"/>
      <c r="KSQ13" s="313"/>
      <c r="KSR13" s="313"/>
      <c r="KSS13" s="313"/>
      <c r="KST13" s="313"/>
      <c r="KSU13" s="313"/>
      <c r="KSV13" s="313"/>
      <c r="KSW13" s="313"/>
      <c r="KSX13" s="313"/>
      <c r="KSY13" s="313"/>
      <c r="KSZ13" s="313"/>
      <c r="KTA13" s="313"/>
      <c r="KTB13" s="313"/>
      <c r="KTC13" s="313"/>
      <c r="KTD13" s="313"/>
      <c r="KTE13" s="313"/>
      <c r="KTF13" s="313"/>
      <c r="KTG13" s="313"/>
      <c r="KTH13" s="313"/>
      <c r="KTI13" s="313"/>
      <c r="KTJ13" s="313"/>
      <c r="KTK13" s="313"/>
      <c r="KTL13" s="313"/>
      <c r="KTM13" s="313"/>
      <c r="KTN13" s="313"/>
      <c r="KTO13" s="313"/>
      <c r="KTP13" s="313"/>
      <c r="KTQ13" s="313"/>
      <c r="KTR13" s="313"/>
      <c r="KTS13" s="313"/>
      <c r="KTT13" s="313"/>
      <c r="KTU13" s="313"/>
      <c r="KTV13" s="313"/>
      <c r="KTW13" s="313"/>
      <c r="KTX13" s="313"/>
      <c r="KTY13" s="313"/>
      <c r="KTZ13" s="313"/>
      <c r="KUA13" s="313"/>
      <c r="KUB13" s="313"/>
      <c r="KUC13" s="313"/>
      <c r="KUD13" s="313"/>
      <c r="KUE13" s="313"/>
      <c r="KUF13" s="313"/>
      <c r="KUG13" s="313"/>
      <c r="KUH13" s="313"/>
      <c r="KUI13" s="313"/>
      <c r="KUJ13" s="313"/>
      <c r="KUK13" s="313"/>
      <c r="KUL13" s="313"/>
      <c r="KUM13" s="313"/>
      <c r="KUN13" s="313"/>
      <c r="KUO13" s="313"/>
      <c r="KUP13" s="313"/>
      <c r="KUQ13" s="313"/>
      <c r="KUR13" s="313"/>
      <c r="KUS13" s="313"/>
      <c r="KUT13" s="313"/>
      <c r="KUU13" s="313"/>
      <c r="KUV13" s="313"/>
      <c r="KUW13" s="313"/>
      <c r="KUX13" s="313"/>
      <c r="KUY13" s="313"/>
      <c r="KUZ13" s="313"/>
      <c r="KVA13" s="313"/>
      <c r="KVB13" s="313"/>
      <c r="KVC13" s="313"/>
      <c r="KVD13" s="313"/>
      <c r="KVE13" s="313"/>
      <c r="KVF13" s="313"/>
      <c r="KVG13" s="313"/>
      <c r="KVH13" s="313"/>
      <c r="KVI13" s="313"/>
      <c r="KVJ13" s="313"/>
      <c r="KVK13" s="313"/>
      <c r="KVL13" s="313"/>
      <c r="KVM13" s="313"/>
      <c r="KVN13" s="313"/>
      <c r="KVO13" s="313"/>
      <c r="KVP13" s="313"/>
      <c r="KVQ13" s="313"/>
      <c r="KVR13" s="313"/>
      <c r="KVS13" s="313"/>
      <c r="KVT13" s="313"/>
      <c r="KVU13" s="313"/>
      <c r="KVV13" s="313"/>
      <c r="KVW13" s="313"/>
      <c r="KVX13" s="313"/>
      <c r="KVY13" s="313"/>
      <c r="KVZ13" s="313"/>
      <c r="KWA13" s="313"/>
      <c r="KWB13" s="313"/>
      <c r="KWC13" s="313"/>
      <c r="KWD13" s="313"/>
      <c r="KWE13" s="313"/>
      <c r="KWF13" s="313"/>
      <c r="KWG13" s="313"/>
      <c r="KWH13" s="313"/>
      <c r="KWI13" s="313"/>
      <c r="KWJ13" s="313"/>
      <c r="KWK13" s="313"/>
      <c r="KWL13" s="313"/>
      <c r="KWM13" s="313"/>
      <c r="KWN13" s="313"/>
      <c r="KWO13" s="313"/>
      <c r="KWP13" s="313"/>
      <c r="KWQ13" s="313"/>
      <c r="KWR13" s="313"/>
      <c r="KWS13" s="313"/>
      <c r="KWT13" s="313"/>
      <c r="KWU13" s="313"/>
      <c r="KWV13" s="313"/>
      <c r="KWW13" s="313"/>
      <c r="KWX13" s="313"/>
      <c r="KWY13" s="313"/>
      <c r="KWZ13" s="313"/>
      <c r="KXA13" s="313"/>
      <c r="KXB13" s="313"/>
      <c r="KXC13" s="313"/>
      <c r="KXD13" s="313"/>
      <c r="KXE13" s="313"/>
      <c r="KXF13" s="313"/>
      <c r="KXG13" s="313"/>
      <c r="KXH13" s="313"/>
      <c r="KXI13" s="313"/>
      <c r="KXJ13" s="313"/>
      <c r="KXK13" s="313"/>
      <c r="KXL13" s="313"/>
      <c r="KXM13" s="313"/>
      <c r="KXN13" s="313"/>
      <c r="KXO13" s="313"/>
      <c r="KXP13" s="313"/>
      <c r="KXQ13" s="313"/>
      <c r="KXR13" s="313"/>
      <c r="KXS13" s="313"/>
      <c r="KXT13" s="313"/>
      <c r="KXU13" s="313"/>
      <c r="KXV13" s="313"/>
      <c r="KXW13" s="313"/>
      <c r="KXX13" s="313"/>
      <c r="KXY13" s="313"/>
      <c r="KXZ13" s="313"/>
      <c r="KYA13" s="313"/>
      <c r="KYB13" s="313"/>
      <c r="KYC13" s="313"/>
      <c r="KYD13" s="313"/>
      <c r="KYE13" s="313"/>
      <c r="KYF13" s="313"/>
      <c r="KYG13" s="313"/>
      <c r="KYH13" s="313"/>
      <c r="KYI13" s="313"/>
      <c r="KYJ13" s="313"/>
      <c r="KYK13" s="313"/>
      <c r="KYL13" s="313"/>
      <c r="KYM13" s="313"/>
      <c r="KYN13" s="313"/>
      <c r="KYO13" s="313"/>
      <c r="KYP13" s="313"/>
      <c r="KYQ13" s="313"/>
      <c r="KYR13" s="313"/>
      <c r="KYS13" s="313"/>
      <c r="KYT13" s="313"/>
      <c r="KYU13" s="313"/>
      <c r="KYV13" s="313"/>
      <c r="KYW13" s="313"/>
      <c r="KYX13" s="313"/>
      <c r="KYY13" s="313"/>
      <c r="KYZ13" s="313"/>
      <c r="KZA13" s="313"/>
      <c r="KZB13" s="313"/>
      <c r="KZC13" s="313"/>
      <c r="KZD13" s="313"/>
      <c r="KZE13" s="313"/>
      <c r="KZF13" s="313"/>
      <c r="KZG13" s="313"/>
      <c r="KZH13" s="313"/>
      <c r="KZI13" s="313"/>
      <c r="KZJ13" s="313"/>
      <c r="KZK13" s="313"/>
      <c r="KZL13" s="313"/>
      <c r="KZM13" s="313"/>
      <c r="KZN13" s="313"/>
      <c r="KZO13" s="313"/>
      <c r="KZP13" s="313"/>
      <c r="KZQ13" s="313"/>
      <c r="KZR13" s="313"/>
      <c r="KZS13" s="313"/>
      <c r="KZT13" s="313"/>
      <c r="KZU13" s="313"/>
      <c r="KZV13" s="313"/>
      <c r="KZW13" s="313"/>
      <c r="KZX13" s="313"/>
      <c r="KZY13" s="313"/>
      <c r="KZZ13" s="313"/>
      <c r="LAA13" s="313"/>
      <c r="LAB13" s="313"/>
      <c r="LAC13" s="313"/>
      <c r="LAD13" s="313"/>
      <c r="LAE13" s="313"/>
      <c r="LAF13" s="313"/>
      <c r="LAG13" s="313"/>
      <c r="LAH13" s="313"/>
      <c r="LAI13" s="313"/>
      <c r="LAJ13" s="313"/>
      <c r="LAK13" s="313"/>
      <c r="LAL13" s="313"/>
      <c r="LAM13" s="313"/>
      <c r="LAN13" s="313"/>
      <c r="LAO13" s="313"/>
      <c r="LAP13" s="313"/>
      <c r="LAQ13" s="313"/>
      <c r="LAR13" s="313"/>
      <c r="LAS13" s="313"/>
      <c r="LAT13" s="313"/>
      <c r="LAU13" s="313"/>
      <c r="LAV13" s="313"/>
      <c r="LAW13" s="313"/>
      <c r="LAX13" s="313"/>
      <c r="LAY13" s="313"/>
      <c r="LAZ13" s="313"/>
      <c r="LBA13" s="313"/>
      <c r="LBB13" s="313"/>
      <c r="LBC13" s="313"/>
      <c r="LBD13" s="313"/>
      <c r="LBE13" s="313"/>
      <c r="LBF13" s="313"/>
      <c r="LBG13" s="313"/>
      <c r="LBH13" s="313"/>
      <c r="LBI13" s="313"/>
      <c r="LBJ13" s="313"/>
      <c r="LBK13" s="313"/>
      <c r="LBL13" s="313"/>
      <c r="LBM13" s="313"/>
      <c r="LBN13" s="313"/>
      <c r="LBO13" s="313"/>
      <c r="LBP13" s="313"/>
      <c r="LBQ13" s="313"/>
      <c r="LBR13" s="313"/>
      <c r="LBS13" s="313"/>
      <c r="LBT13" s="313"/>
      <c r="LBU13" s="313"/>
      <c r="LBV13" s="313"/>
      <c r="LBW13" s="313"/>
      <c r="LBX13" s="313"/>
      <c r="LBY13" s="313"/>
      <c r="LBZ13" s="313"/>
      <c r="LCA13" s="313"/>
      <c r="LCB13" s="313"/>
      <c r="LCC13" s="313"/>
      <c r="LCD13" s="313"/>
      <c r="LCE13" s="313"/>
      <c r="LCF13" s="313"/>
      <c r="LCG13" s="313"/>
      <c r="LCH13" s="313"/>
      <c r="LCI13" s="313"/>
      <c r="LCJ13" s="313"/>
      <c r="LCK13" s="313"/>
      <c r="LCL13" s="313"/>
      <c r="LCM13" s="313"/>
      <c r="LCN13" s="313"/>
      <c r="LCO13" s="313"/>
      <c r="LCP13" s="313"/>
      <c r="LCQ13" s="313"/>
      <c r="LCR13" s="313"/>
      <c r="LCS13" s="313"/>
      <c r="LCT13" s="313"/>
      <c r="LCU13" s="313"/>
      <c r="LCV13" s="313"/>
      <c r="LCW13" s="313"/>
      <c r="LCX13" s="313"/>
      <c r="LCY13" s="313"/>
      <c r="LCZ13" s="313"/>
      <c r="LDA13" s="313"/>
      <c r="LDB13" s="313"/>
      <c r="LDC13" s="313"/>
      <c r="LDD13" s="313"/>
      <c r="LDE13" s="313"/>
      <c r="LDF13" s="313"/>
      <c r="LDG13" s="313"/>
      <c r="LDH13" s="313"/>
      <c r="LDI13" s="313"/>
      <c r="LDJ13" s="313"/>
      <c r="LDK13" s="313"/>
      <c r="LDL13" s="313"/>
      <c r="LDM13" s="313"/>
      <c r="LDN13" s="313"/>
      <c r="LDO13" s="313"/>
      <c r="LDP13" s="313"/>
      <c r="LDQ13" s="313"/>
      <c r="LDR13" s="313"/>
      <c r="LDS13" s="313"/>
      <c r="LDT13" s="313"/>
      <c r="LDU13" s="313"/>
      <c r="LDV13" s="313"/>
      <c r="LDW13" s="313"/>
      <c r="LDX13" s="313"/>
      <c r="LDY13" s="313"/>
      <c r="LDZ13" s="313"/>
      <c r="LEA13" s="313"/>
      <c r="LEB13" s="313"/>
      <c r="LEC13" s="313"/>
      <c r="LED13" s="313"/>
      <c r="LEE13" s="313"/>
      <c r="LEF13" s="313"/>
      <c r="LEG13" s="313"/>
      <c r="LEH13" s="313"/>
      <c r="LEI13" s="313"/>
      <c r="LEJ13" s="313"/>
      <c r="LEK13" s="313"/>
      <c r="LEL13" s="313"/>
      <c r="LEM13" s="313"/>
      <c r="LEN13" s="313"/>
      <c r="LEO13" s="313"/>
      <c r="LEP13" s="313"/>
      <c r="LEQ13" s="313"/>
      <c r="LER13" s="313"/>
      <c r="LES13" s="313"/>
      <c r="LET13" s="313"/>
      <c r="LEU13" s="313"/>
      <c r="LEV13" s="313"/>
      <c r="LEW13" s="313"/>
      <c r="LEX13" s="313"/>
      <c r="LEY13" s="313"/>
      <c r="LEZ13" s="313"/>
      <c r="LFA13" s="313"/>
      <c r="LFB13" s="313"/>
      <c r="LFC13" s="313"/>
      <c r="LFD13" s="313"/>
      <c r="LFE13" s="313"/>
      <c r="LFF13" s="313"/>
      <c r="LFG13" s="313"/>
      <c r="LFH13" s="313"/>
      <c r="LFI13" s="313"/>
      <c r="LFJ13" s="313"/>
      <c r="LFK13" s="313"/>
      <c r="LFL13" s="313"/>
      <c r="LFM13" s="313"/>
      <c r="LFN13" s="313"/>
      <c r="LFO13" s="313"/>
      <c r="LFP13" s="313"/>
      <c r="LFQ13" s="313"/>
      <c r="LFR13" s="313"/>
      <c r="LFS13" s="313"/>
      <c r="LFT13" s="313"/>
      <c r="LFU13" s="313"/>
      <c r="LFV13" s="313"/>
      <c r="LFW13" s="313"/>
      <c r="LFX13" s="313"/>
      <c r="LFY13" s="313"/>
      <c r="LFZ13" s="313"/>
      <c r="LGA13" s="313"/>
      <c r="LGB13" s="313"/>
      <c r="LGC13" s="313"/>
      <c r="LGD13" s="313"/>
      <c r="LGE13" s="313"/>
      <c r="LGF13" s="313"/>
      <c r="LGG13" s="313"/>
      <c r="LGH13" s="313"/>
      <c r="LGI13" s="313"/>
      <c r="LGJ13" s="313"/>
      <c r="LGK13" s="313"/>
      <c r="LGL13" s="313"/>
      <c r="LGM13" s="313"/>
      <c r="LGN13" s="313"/>
      <c r="LGO13" s="313"/>
      <c r="LGP13" s="313"/>
      <c r="LGQ13" s="313"/>
      <c r="LGR13" s="313"/>
      <c r="LGS13" s="313"/>
      <c r="LGT13" s="313"/>
      <c r="LGU13" s="313"/>
      <c r="LGV13" s="313"/>
      <c r="LGW13" s="313"/>
      <c r="LGX13" s="313"/>
      <c r="LGY13" s="313"/>
      <c r="LGZ13" s="313"/>
      <c r="LHA13" s="313"/>
      <c r="LHB13" s="313"/>
      <c r="LHC13" s="313"/>
      <c r="LHD13" s="313"/>
      <c r="LHE13" s="313"/>
      <c r="LHF13" s="313"/>
      <c r="LHG13" s="313"/>
      <c r="LHH13" s="313"/>
      <c r="LHI13" s="313"/>
      <c r="LHJ13" s="313"/>
      <c r="LHK13" s="313"/>
      <c r="LHL13" s="313"/>
      <c r="LHM13" s="313"/>
      <c r="LHN13" s="313"/>
      <c r="LHO13" s="313"/>
      <c r="LHP13" s="313"/>
      <c r="LHQ13" s="313"/>
      <c r="LHR13" s="313"/>
      <c r="LHS13" s="313"/>
      <c r="LHT13" s="313"/>
      <c r="LHU13" s="313"/>
      <c r="LHV13" s="313"/>
      <c r="LHW13" s="313"/>
      <c r="LHX13" s="313"/>
      <c r="LHY13" s="313"/>
      <c r="LHZ13" s="313"/>
      <c r="LIA13" s="313"/>
      <c r="LIB13" s="313"/>
      <c r="LIC13" s="313"/>
      <c r="LID13" s="313"/>
      <c r="LIE13" s="313"/>
      <c r="LIF13" s="313"/>
      <c r="LIG13" s="313"/>
      <c r="LIH13" s="313"/>
      <c r="LII13" s="313"/>
      <c r="LIJ13" s="313"/>
      <c r="LIK13" s="313"/>
      <c r="LIL13" s="313"/>
      <c r="LIM13" s="313"/>
      <c r="LIN13" s="313"/>
      <c r="LIO13" s="313"/>
      <c r="LIP13" s="313"/>
      <c r="LIQ13" s="313"/>
      <c r="LIR13" s="313"/>
      <c r="LIS13" s="313"/>
      <c r="LIT13" s="313"/>
      <c r="LIU13" s="313"/>
      <c r="LIV13" s="313"/>
      <c r="LIW13" s="313"/>
      <c r="LIX13" s="313"/>
      <c r="LIY13" s="313"/>
      <c r="LIZ13" s="313"/>
      <c r="LJA13" s="313"/>
      <c r="LJB13" s="313"/>
      <c r="LJC13" s="313"/>
      <c r="LJD13" s="313"/>
      <c r="LJE13" s="313"/>
      <c r="LJF13" s="313"/>
      <c r="LJG13" s="313"/>
      <c r="LJH13" s="313"/>
      <c r="LJI13" s="313"/>
      <c r="LJJ13" s="313"/>
      <c r="LJK13" s="313"/>
      <c r="LJL13" s="313"/>
      <c r="LJM13" s="313"/>
      <c r="LJN13" s="313"/>
      <c r="LJO13" s="313"/>
      <c r="LJP13" s="313"/>
      <c r="LJQ13" s="313"/>
      <c r="LJR13" s="313"/>
      <c r="LJS13" s="313"/>
      <c r="LJT13" s="313"/>
      <c r="LJU13" s="313"/>
      <c r="LJV13" s="313"/>
      <c r="LJW13" s="313"/>
      <c r="LJX13" s="313"/>
      <c r="LJY13" s="313"/>
      <c r="LJZ13" s="313"/>
      <c r="LKA13" s="313"/>
      <c r="LKB13" s="313"/>
      <c r="LKC13" s="313"/>
      <c r="LKD13" s="313"/>
      <c r="LKE13" s="313"/>
      <c r="LKF13" s="313"/>
      <c r="LKG13" s="313"/>
      <c r="LKH13" s="313"/>
      <c r="LKI13" s="313"/>
      <c r="LKJ13" s="313"/>
      <c r="LKK13" s="313"/>
      <c r="LKL13" s="313"/>
      <c r="LKM13" s="313"/>
      <c r="LKN13" s="313"/>
      <c r="LKO13" s="313"/>
      <c r="LKP13" s="313"/>
      <c r="LKQ13" s="313"/>
      <c r="LKR13" s="313"/>
      <c r="LKS13" s="313"/>
      <c r="LKT13" s="313"/>
      <c r="LKU13" s="313"/>
      <c r="LKV13" s="313"/>
      <c r="LKW13" s="313"/>
      <c r="LKX13" s="313"/>
      <c r="LKY13" s="313"/>
      <c r="LKZ13" s="313"/>
      <c r="LLA13" s="313"/>
      <c r="LLB13" s="313"/>
      <c r="LLC13" s="313"/>
      <c r="LLD13" s="313"/>
      <c r="LLE13" s="313"/>
      <c r="LLF13" s="313"/>
      <c r="LLG13" s="313"/>
      <c r="LLH13" s="313"/>
      <c r="LLI13" s="313"/>
      <c r="LLJ13" s="313"/>
      <c r="LLK13" s="313"/>
      <c r="LLL13" s="313"/>
      <c r="LLM13" s="313"/>
      <c r="LLN13" s="313"/>
      <c r="LLO13" s="313"/>
      <c r="LLP13" s="313"/>
      <c r="LLQ13" s="313"/>
      <c r="LLR13" s="313"/>
      <c r="LLS13" s="313"/>
      <c r="LLT13" s="313"/>
      <c r="LLU13" s="313"/>
      <c r="LLV13" s="313"/>
      <c r="LLW13" s="313"/>
      <c r="LLX13" s="313"/>
      <c r="LLY13" s="313"/>
      <c r="LLZ13" s="313"/>
      <c r="LMA13" s="313"/>
      <c r="LMB13" s="313"/>
      <c r="LMC13" s="313"/>
      <c r="LMD13" s="313"/>
      <c r="LME13" s="313"/>
      <c r="LMF13" s="313"/>
      <c r="LMG13" s="313"/>
      <c r="LMH13" s="313"/>
      <c r="LMI13" s="313"/>
      <c r="LMJ13" s="313"/>
      <c r="LMK13" s="313"/>
      <c r="LML13" s="313"/>
      <c r="LMM13" s="313"/>
      <c r="LMN13" s="313"/>
      <c r="LMO13" s="313"/>
      <c r="LMP13" s="313"/>
      <c r="LMQ13" s="313"/>
      <c r="LMR13" s="313"/>
      <c r="LMS13" s="313"/>
      <c r="LMT13" s="313"/>
      <c r="LMU13" s="313"/>
      <c r="LMV13" s="313"/>
      <c r="LMW13" s="313"/>
      <c r="LMX13" s="313"/>
      <c r="LMY13" s="313"/>
      <c r="LMZ13" s="313"/>
      <c r="LNA13" s="313"/>
      <c r="LNB13" s="313"/>
      <c r="LNC13" s="313"/>
      <c r="LND13" s="313"/>
      <c r="LNE13" s="313"/>
      <c r="LNF13" s="313"/>
      <c r="LNG13" s="313"/>
      <c r="LNH13" s="313"/>
      <c r="LNI13" s="313"/>
      <c r="LNJ13" s="313"/>
      <c r="LNK13" s="313"/>
      <c r="LNL13" s="313"/>
      <c r="LNM13" s="313"/>
      <c r="LNN13" s="313"/>
      <c r="LNO13" s="313"/>
      <c r="LNP13" s="313"/>
      <c r="LNQ13" s="313"/>
      <c r="LNR13" s="313"/>
      <c r="LNS13" s="313"/>
      <c r="LNT13" s="313"/>
      <c r="LNU13" s="313"/>
      <c r="LNV13" s="313"/>
      <c r="LNW13" s="313"/>
      <c r="LNX13" s="313"/>
      <c r="LNY13" s="313"/>
      <c r="LNZ13" s="313"/>
      <c r="LOA13" s="313"/>
      <c r="LOB13" s="313"/>
      <c r="LOC13" s="313"/>
      <c r="LOD13" s="313"/>
      <c r="LOE13" s="313"/>
      <c r="LOF13" s="313"/>
      <c r="LOG13" s="313"/>
      <c r="LOH13" s="313"/>
      <c r="LOI13" s="313"/>
      <c r="LOJ13" s="313"/>
      <c r="LOK13" s="313"/>
      <c r="LOL13" s="313"/>
      <c r="LOM13" s="313"/>
      <c r="LON13" s="313"/>
      <c r="LOO13" s="313"/>
      <c r="LOP13" s="313"/>
      <c r="LOQ13" s="313"/>
      <c r="LOR13" s="313"/>
      <c r="LOS13" s="313"/>
      <c r="LOT13" s="313"/>
      <c r="LOU13" s="313"/>
      <c r="LOV13" s="313"/>
      <c r="LOW13" s="313"/>
      <c r="LOX13" s="313"/>
      <c r="LOY13" s="313"/>
      <c r="LOZ13" s="313"/>
      <c r="LPA13" s="313"/>
      <c r="LPB13" s="313"/>
      <c r="LPC13" s="313"/>
      <c r="LPD13" s="313"/>
      <c r="LPE13" s="313"/>
      <c r="LPF13" s="313"/>
      <c r="LPG13" s="313"/>
      <c r="LPH13" s="313"/>
      <c r="LPI13" s="313"/>
      <c r="LPJ13" s="313"/>
      <c r="LPK13" s="313"/>
      <c r="LPL13" s="313"/>
      <c r="LPM13" s="313"/>
      <c r="LPN13" s="313"/>
      <c r="LPO13" s="313"/>
      <c r="LPP13" s="313"/>
      <c r="LPQ13" s="313"/>
      <c r="LPR13" s="313"/>
      <c r="LPS13" s="313"/>
      <c r="LPT13" s="313"/>
      <c r="LPU13" s="313"/>
      <c r="LPV13" s="313"/>
      <c r="LPW13" s="313"/>
      <c r="LPX13" s="313"/>
      <c r="LPY13" s="313"/>
      <c r="LPZ13" s="313"/>
      <c r="LQA13" s="313"/>
      <c r="LQB13" s="313"/>
      <c r="LQC13" s="313"/>
      <c r="LQD13" s="313"/>
      <c r="LQE13" s="313"/>
      <c r="LQF13" s="313"/>
      <c r="LQG13" s="313"/>
      <c r="LQH13" s="313"/>
      <c r="LQI13" s="313"/>
      <c r="LQJ13" s="313"/>
      <c r="LQK13" s="313"/>
      <c r="LQL13" s="313"/>
      <c r="LQM13" s="313"/>
      <c r="LQN13" s="313"/>
      <c r="LQO13" s="313"/>
      <c r="LQP13" s="313"/>
      <c r="LQQ13" s="313"/>
      <c r="LQR13" s="313"/>
      <c r="LQS13" s="313"/>
      <c r="LQT13" s="313"/>
      <c r="LQU13" s="313"/>
      <c r="LQV13" s="313"/>
      <c r="LQW13" s="313"/>
      <c r="LQX13" s="313"/>
      <c r="LQY13" s="313"/>
      <c r="LQZ13" s="313"/>
      <c r="LRA13" s="313"/>
      <c r="LRB13" s="313"/>
      <c r="LRC13" s="313"/>
      <c r="LRD13" s="313"/>
      <c r="LRE13" s="313"/>
      <c r="LRF13" s="313"/>
      <c r="LRG13" s="313"/>
      <c r="LRH13" s="313"/>
      <c r="LRI13" s="313"/>
      <c r="LRJ13" s="313"/>
      <c r="LRK13" s="313"/>
      <c r="LRL13" s="313"/>
      <c r="LRM13" s="313"/>
      <c r="LRN13" s="313"/>
      <c r="LRO13" s="313"/>
      <c r="LRP13" s="313"/>
      <c r="LRQ13" s="313"/>
      <c r="LRR13" s="313"/>
      <c r="LRS13" s="313"/>
      <c r="LRT13" s="313"/>
      <c r="LRU13" s="313"/>
      <c r="LRV13" s="313"/>
      <c r="LRW13" s="313"/>
      <c r="LRX13" s="313"/>
      <c r="LRY13" s="313"/>
      <c r="LRZ13" s="313"/>
      <c r="LSA13" s="313"/>
      <c r="LSB13" s="313"/>
      <c r="LSC13" s="313"/>
      <c r="LSD13" s="313"/>
      <c r="LSE13" s="313"/>
      <c r="LSF13" s="313"/>
      <c r="LSG13" s="313"/>
      <c r="LSH13" s="313"/>
      <c r="LSI13" s="313"/>
      <c r="LSJ13" s="313"/>
      <c r="LSK13" s="313"/>
      <c r="LSL13" s="313"/>
      <c r="LSM13" s="313"/>
      <c r="LSN13" s="313"/>
      <c r="LSO13" s="313"/>
      <c r="LSP13" s="313"/>
      <c r="LSQ13" s="313"/>
      <c r="LSR13" s="313"/>
      <c r="LSS13" s="313"/>
      <c r="LST13" s="313"/>
      <c r="LSU13" s="313"/>
      <c r="LSV13" s="313"/>
      <c r="LSW13" s="313"/>
      <c r="LSX13" s="313"/>
      <c r="LSY13" s="313"/>
      <c r="LSZ13" s="313"/>
      <c r="LTA13" s="313"/>
      <c r="LTB13" s="313"/>
      <c r="LTC13" s="313"/>
      <c r="LTD13" s="313"/>
      <c r="LTE13" s="313"/>
      <c r="LTF13" s="313"/>
      <c r="LTG13" s="313"/>
      <c r="LTH13" s="313"/>
      <c r="LTI13" s="313"/>
      <c r="LTJ13" s="313"/>
      <c r="LTK13" s="313"/>
      <c r="LTL13" s="313"/>
      <c r="LTM13" s="313"/>
      <c r="LTN13" s="313"/>
      <c r="LTO13" s="313"/>
      <c r="LTP13" s="313"/>
      <c r="LTQ13" s="313"/>
      <c r="LTR13" s="313"/>
      <c r="LTS13" s="313"/>
      <c r="LTT13" s="313"/>
      <c r="LTU13" s="313"/>
      <c r="LTV13" s="313"/>
      <c r="LTW13" s="313"/>
      <c r="LTX13" s="313"/>
      <c r="LTY13" s="313"/>
      <c r="LTZ13" s="313"/>
      <c r="LUA13" s="313"/>
      <c r="LUB13" s="313"/>
      <c r="LUC13" s="313"/>
      <c r="LUD13" s="313"/>
      <c r="LUE13" s="313"/>
      <c r="LUF13" s="313"/>
      <c r="LUG13" s="313"/>
      <c r="LUH13" s="313"/>
      <c r="LUI13" s="313"/>
      <c r="LUJ13" s="313"/>
      <c r="LUK13" s="313"/>
      <c r="LUL13" s="313"/>
      <c r="LUM13" s="313"/>
      <c r="LUN13" s="313"/>
      <c r="LUO13" s="313"/>
      <c r="LUP13" s="313"/>
      <c r="LUQ13" s="313"/>
      <c r="LUR13" s="313"/>
      <c r="LUS13" s="313"/>
      <c r="LUT13" s="313"/>
      <c r="LUU13" s="313"/>
      <c r="LUV13" s="313"/>
      <c r="LUW13" s="313"/>
      <c r="LUX13" s="313"/>
      <c r="LUY13" s="313"/>
      <c r="LUZ13" s="313"/>
      <c r="LVA13" s="313"/>
      <c r="LVB13" s="313"/>
      <c r="LVC13" s="313"/>
      <c r="LVD13" s="313"/>
      <c r="LVE13" s="313"/>
      <c r="LVF13" s="313"/>
      <c r="LVG13" s="313"/>
      <c r="LVH13" s="313"/>
      <c r="LVI13" s="313"/>
      <c r="LVJ13" s="313"/>
      <c r="LVK13" s="313"/>
      <c r="LVL13" s="313"/>
      <c r="LVM13" s="313"/>
      <c r="LVN13" s="313"/>
      <c r="LVO13" s="313"/>
      <c r="LVP13" s="313"/>
      <c r="LVQ13" s="313"/>
      <c r="LVR13" s="313"/>
      <c r="LVS13" s="313"/>
      <c r="LVT13" s="313"/>
      <c r="LVU13" s="313"/>
      <c r="LVV13" s="313"/>
      <c r="LVW13" s="313"/>
      <c r="LVX13" s="313"/>
      <c r="LVY13" s="313"/>
      <c r="LVZ13" s="313"/>
      <c r="LWA13" s="313"/>
      <c r="LWB13" s="313"/>
      <c r="LWC13" s="313"/>
      <c r="LWD13" s="313"/>
      <c r="LWE13" s="313"/>
      <c r="LWF13" s="313"/>
      <c r="LWG13" s="313"/>
      <c r="LWH13" s="313"/>
      <c r="LWI13" s="313"/>
      <c r="LWJ13" s="313"/>
      <c r="LWK13" s="313"/>
      <c r="LWL13" s="313"/>
      <c r="LWM13" s="313"/>
      <c r="LWN13" s="313"/>
      <c r="LWO13" s="313"/>
      <c r="LWP13" s="313"/>
      <c r="LWQ13" s="313"/>
      <c r="LWR13" s="313"/>
      <c r="LWS13" s="313"/>
      <c r="LWT13" s="313"/>
      <c r="LWU13" s="313"/>
      <c r="LWV13" s="313"/>
      <c r="LWW13" s="313"/>
      <c r="LWX13" s="313"/>
      <c r="LWY13" s="313"/>
      <c r="LWZ13" s="313"/>
      <c r="LXA13" s="313"/>
      <c r="LXB13" s="313"/>
      <c r="LXC13" s="313"/>
      <c r="LXD13" s="313"/>
      <c r="LXE13" s="313"/>
      <c r="LXF13" s="313"/>
      <c r="LXG13" s="313"/>
      <c r="LXH13" s="313"/>
      <c r="LXI13" s="313"/>
      <c r="LXJ13" s="313"/>
      <c r="LXK13" s="313"/>
      <c r="LXL13" s="313"/>
      <c r="LXM13" s="313"/>
      <c r="LXN13" s="313"/>
      <c r="LXO13" s="313"/>
      <c r="LXP13" s="313"/>
      <c r="LXQ13" s="313"/>
      <c r="LXR13" s="313"/>
      <c r="LXS13" s="313"/>
      <c r="LXT13" s="313"/>
      <c r="LXU13" s="313"/>
      <c r="LXV13" s="313"/>
      <c r="LXW13" s="313"/>
      <c r="LXX13" s="313"/>
      <c r="LXY13" s="313"/>
      <c r="LXZ13" s="313"/>
      <c r="LYA13" s="313"/>
      <c r="LYB13" s="313"/>
      <c r="LYC13" s="313"/>
      <c r="LYD13" s="313"/>
      <c r="LYE13" s="313"/>
      <c r="LYF13" s="313"/>
      <c r="LYG13" s="313"/>
      <c r="LYH13" s="313"/>
      <c r="LYI13" s="313"/>
      <c r="LYJ13" s="313"/>
      <c r="LYK13" s="313"/>
      <c r="LYL13" s="313"/>
      <c r="LYM13" s="313"/>
      <c r="LYN13" s="313"/>
      <c r="LYO13" s="313"/>
      <c r="LYP13" s="313"/>
      <c r="LYQ13" s="313"/>
      <c r="LYR13" s="313"/>
      <c r="LYS13" s="313"/>
      <c r="LYT13" s="313"/>
      <c r="LYU13" s="313"/>
      <c r="LYV13" s="313"/>
      <c r="LYW13" s="313"/>
      <c r="LYX13" s="313"/>
      <c r="LYY13" s="313"/>
      <c r="LYZ13" s="313"/>
      <c r="LZA13" s="313"/>
      <c r="LZB13" s="313"/>
      <c r="LZC13" s="313"/>
      <c r="LZD13" s="313"/>
      <c r="LZE13" s="313"/>
      <c r="LZF13" s="313"/>
      <c r="LZG13" s="313"/>
      <c r="LZH13" s="313"/>
      <c r="LZI13" s="313"/>
      <c r="LZJ13" s="313"/>
      <c r="LZK13" s="313"/>
      <c r="LZL13" s="313"/>
      <c r="LZM13" s="313"/>
      <c r="LZN13" s="313"/>
      <c r="LZO13" s="313"/>
      <c r="LZP13" s="313"/>
      <c r="LZQ13" s="313"/>
      <c r="LZR13" s="313"/>
      <c r="LZS13" s="313"/>
      <c r="LZT13" s="313"/>
      <c r="LZU13" s="313"/>
      <c r="LZV13" s="313"/>
      <c r="LZW13" s="313"/>
      <c r="LZX13" s="313"/>
      <c r="LZY13" s="313"/>
      <c r="LZZ13" s="313"/>
      <c r="MAA13" s="313"/>
      <c r="MAB13" s="313"/>
      <c r="MAC13" s="313"/>
      <c r="MAD13" s="313"/>
      <c r="MAE13" s="313"/>
      <c r="MAF13" s="313"/>
      <c r="MAG13" s="313"/>
      <c r="MAH13" s="313"/>
      <c r="MAI13" s="313"/>
      <c r="MAJ13" s="313"/>
      <c r="MAK13" s="313"/>
      <c r="MAL13" s="313"/>
      <c r="MAM13" s="313"/>
      <c r="MAN13" s="313"/>
      <c r="MAO13" s="313"/>
      <c r="MAP13" s="313"/>
      <c r="MAQ13" s="313"/>
      <c r="MAR13" s="313"/>
      <c r="MAS13" s="313"/>
      <c r="MAT13" s="313"/>
      <c r="MAU13" s="313"/>
      <c r="MAV13" s="313"/>
      <c r="MAW13" s="313"/>
      <c r="MAX13" s="313"/>
      <c r="MAY13" s="313"/>
      <c r="MAZ13" s="313"/>
      <c r="MBA13" s="313"/>
      <c r="MBB13" s="313"/>
      <c r="MBC13" s="313"/>
      <c r="MBD13" s="313"/>
      <c r="MBE13" s="313"/>
      <c r="MBF13" s="313"/>
      <c r="MBG13" s="313"/>
      <c r="MBH13" s="313"/>
      <c r="MBI13" s="313"/>
      <c r="MBJ13" s="313"/>
      <c r="MBK13" s="313"/>
      <c r="MBL13" s="313"/>
      <c r="MBM13" s="313"/>
      <c r="MBN13" s="313"/>
      <c r="MBO13" s="313"/>
      <c r="MBP13" s="313"/>
      <c r="MBQ13" s="313"/>
      <c r="MBR13" s="313"/>
      <c r="MBS13" s="313"/>
      <c r="MBT13" s="313"/>
      <c r="MBU13" s="313"/>
      <c r="MBV13" s="313"/>
      <c r="MBW13" s="313"/>
      <c r="MBX13" s="313"/>
      <c r="MBY13" s="313"/>
      <c r="MBZ13" s="313"/>
      <c r="MCA13" s="313"/>
      <c r="MCB13" s="313"/>
      <c r="MCC13" s="313"/>
      <c r="MCD13" s="313"/>
      <c r="MCE13" s="313"/>
      <c r="MCF13" s="313"/>
      <c r="MCG13" s="313"/>
      <c r="MCH13" s="313"/>
      <c r="MCI13" s="313"/>
      <c r="MCJ13" s="313"/>
      <c r="MCK13" s="313"/>
      <c r="MCL13" s="313"/>
      <c r="MCM13" s="313"/>
      <c r="MCN13" s="313"/>
      <c r="MCO13" s="313"/>
      <c r="MCP13" s="313"/>
      <c r="MCQ13" s="313"/>
      <c r="MCR13" s="313"/>
      <c r="MCS13" s="313"/>
      <c r="MCT13" s="313"/>
      <c r="MCU13" s="313"/>
      <c r="MCV13" s="313"/>
      <c r="MCW13" s="313"/>
      <c r="MCX13" s="313"/>
      <c r="MCY13" s="313"/>
      <c r="MCZ13" s="313"/>
      <c r="MDA13" s="313"/>
      <c r="MDB13" s="313"/>
      <c r="MDC13" s="313"/>
      <c r="MDD13" s="313"/>
      <c r="MDE13" s="313"/>
      <c r="MDF13" s="313"/>
      <c r="MDG13" s="313"/>
      <c r="MDH13" s="313"/>
      <c r="MDI13" s="313"/>
      <c r="MDJ13" s="313"/>
      <c r="MDK13" s="313"/>
      <c r="MDL13" s="313"/>
      <c r="MDM13" s="313"/>
      <c r="MDN13" s="313"/>
      <c r="MDO13" s="313"/>
      <c r="MDP13" s="313"/>
      <c r="MDQ13" s="313"/>
      <c r="MDR13" s="313"/>
      <c r="MDS13" s="313"/>
      <c r="MDT13" s="313"/>
      <c r="MDU13" s="313"/>
      <c r="MDV13" s="313"/>
      <c r="MDW13" s="313"/>
      <c r="MDX13" s="313"/>
      <c r="MDY13" s="313"/>
      <c r="MDZ13" s="313"/>
      <c r="MEA13" s="313"/>
      <c r="MEB13" s="313"/>
      <c r="MEC13" s="313"/>
      <c r="MED13" s="313"/>
      <c r="MEE13" s="313"/>
      <c r="MEF13" s="313"/>
      <c r="MEG13" s="313"/>
      <c r="MEH13" s="313"/>
      <c r="MEI13" s="313"/>
      <c r="MEJ13" s="313"/>
      <c r="MEK13" s="313"/>
      <c r="MEL13" s="313"/>
      <c r="MEM13" s="313"/>
      <c r="MEN13" s="313"/>
      <c r="MEO13" s="313"/>
      <c r="MEP13" s="313"/>
      <c r="MEQ13" s="313"/>
      <c r="MER13" s="313"/>
      <c r="MES13" s="313"/>
      <c r="MET13" s="313"/>
      <c r="MEU13" s="313"/>
      <c r="MEV13" s="313"/>
      <c r="MEW13" s="313"/>
      <c r="MEX13" s="313"/>
      <c r="MEY13" s="313"/>
      <c r="MEZ13" s="313"/>
      <c r="MFA13" s="313"/>
      <c r="MFB13" s="313"/>
      <c r="MFC13" s="313"/>
      <c r="MFD13" s="313"/>
      <c r="MFE13" s="313"/>
      <c r="MFF13" s="313"/>
      <c r="MFG13" s="313"/>
      <c r="MFH13" s="313"/>
      <c r="MFI13" s="313"/>
      <c r="MFJ13" s="313"/>
      <c r="MFK13" s="313"/>
      <c r="MFL13" s="313"/>
      <c r="MFM13" s="313"/>
      <c r="MFN13" s="313"/>
      <c r="MFO13" s="313"/>
      <c r="MFP13" s="313"/>
      <c r="MFQ13" s="313"/>
      <c r="MFR13" s="313"/>
      <c r="MFS13" s="313"/>
      <c r="MFT13" s="313"/>
      <c r="MFU13" s="313"/>
      <c r="MFV13" s="313"/>
      <c r="MFW13" s="313"/>
      <c r="MFX13" s="313"/>
      <c r="MFY13" s="313"/>
      <c r="MFZ13" s="313"/>
      <c r="MGA13" s="313"/>
      <c r="MGB13" s="313"/>
      <c r="MGC13" s="313"/>
      <c r="MGD13" s="313"/>
      <c r="MGE13" s="313"/>
      <c r="MGF13" s="313"/>
      <c r="MGG13" s="313"/>
      <c r="MGH13" s="313"/>
      <c r="MGI13" s="313"/>
      <c r="MGJ13" s="313"/>
      <c r="MGK13" s="313"/>
      <c r="MGL13" s="313"/>
      <c r="MGM13" s="313"/>
      <c r="MGN13" s="313"/>
      <c r="MGO13" s="313"/>
      <c r="MGP13" s="313"/>
      <c r="MGQ13" s="313"/>
      <c r="MGR13" s="313"/>
      <c r="MGS13" s="313"/>
      <c r="MGT13" s="313"/>
      <c r="MGU13" s="313"/>
      <c r="MGV13" s="313"/>
      <c r="MGW13" s="313"/>
      <c r="MGX13" s="313"/>
      <c r="MGY13" s="313"/>
      <c r="MGZ13" s="313"/>
      <c r="MHA13" s="313"/>
      <c r="MHB13" s="313"/>
      <c r="MHC13" s="313"/>
      <c r="MHD13" s="313"/>
      <c r="MHE13" s="313"/>
      <c r="MHF13" s="313"/>
      <c r="MHG13" s="313"/>
      <c r="MHH13" s="313"/>
      <c r="MHI13" s="313"/>
      <c r="MHJ13" s="313"/>
      <c r="MHK13" s="313"/>
      <c r="MHL13" s="313"/>
      <c r="MHM13" s="313"/>
      <c r="MHN13" s="313"/>
      <c r="MHO13" s="313"/>
      <c r="MHP13" s="313"/>
      <c r="MHQ13" s="313"/>
      <c r="MHR13" s="313"/>
      <c r="MHS13" s="313"/>
      <c r="MHT13" s="313"/>
      <c r="MHU13" s="313"/>
      <c r="MHV13" s="313"/>
      <c r="MHW13" s="313"/>
      <c r="MHX13" s="313"/>
      <c r="MHY13" s="313"/>
      <c r="MHZ13" s="313"/>
      <c r="MIA13" s="313"/>
      <c r="MIB13" s="313"/>
      <c r="MIC13" s="313"/>
      <c r="MID13" s="313"/>
      <c r="MIE13" s="313"/>
      <c r="MIF13" s="313"/>
      <c r="MIG13" s="313"/>
      <c r="MIH13" s="313"/>
      <c r="MII13" s="313"/>
      <c r="MIJ13" s="313"/>
      <c r="MIK13" s="313"/>
      <c r="MIL13" s="313"/>
      <c r="MIM13" s="313"/>
      <c r="MIN13" s="313"/>
      <c r="MIO13" s="313"/>
      <c r="MIP13" s="313"/>
      <c r="MIQ13" s="313"/>
      <c r="MIR13" s="313"/>
      <c r="MIS13" s="313"/>
      <c r="MIT13" s="313"/>
      <c r="MIU13" s="313"/>
      <c r="MIV13" s="313"/>
      <c r="MIW13" s="313"/>
      <c r="MIX13" s="313"/>
      <c r="MIY13" s="313"/>
      <c r="MIZ13" s="313"/>
      <c r="MJA13" s="313"/>
      <c r="MJB13" s="313"/>
      <c r="MJC13" s="313"/>
      <c r="MJD13" s="313"/>
      <c r="MJE13" s="313"/>
      <c r="MJF13" s="313"/>
      <c r="MJG13" s="313"/>
      <c r="MJH13" s="313"/>
      <c r="MJI13" s="313"/>
      <c r="MJJ13" s="313"/>
      <c r="MJK13" s="313"/>
      <c r="MJL13" s="313"/>
      <c r="MJM13" s="313"/>
      <c r="MJN13" s="313"/>
      <c r="MJO13" s="313"/>
      <c r="MJP13" s="313"/>
      <c r="MJQ13" s="313"/>
      <c r="MJR13" s="313"/>
      <c r="MJS13" s="313"/>
      <c r="MJT13" s="313"/>
      <c r="MJU13" s="313"/>
      <c r="MJV13" s="313"/>
      <c r="MJW13" s="313"/>
      <c r="MJX13" s="313"/>
      <c r="MJY13" s="313"/>
      <c r="MJZ13" s="313"/>
      <c r="MKA13" s="313"/>
      <c r="MKB13" s="313"/>
      <c r="MKC13" s="313"/>
      <c r="MKD13" s="313"/>
      <c r="MKE13" s="313"/>
      <c r="MKF13" s="313"/>
      <c r="MKG13" s="313"/>
      <c r="MKH13" s="313"/>
      <c r="MKI13" s="313"/>
      <c r="MKJ13" s="313"/>
      <c r="MKK13" s="313"/>
      <c r="MKL13" s="313"/>
      <c r="MKM13" s="313"/>
      <c r="MKN13" s="313"/>
      <c r="MKO13" s="313"/>
      <c r="MKP13" s="313"/>
      <c r="MKQ13" s="313"/>
      <c r="MKR13" s="313"/>
      <c r="MKS13" s="313"/>
      <c r="MKT13" s="313"/>
      <c r="MKU13" s="313"/>
      <c r="MKV13" s="313"/>
      <c r="MKW13" s="313"/>
      <c r="MKX13" s="313"/>
      <c r="MKY13" s="313"/>
      <c r="MKZ13" s="313"/>
      <c r="MLA13" s="313"/>
      <c r="MLB13" s="313"/>
      <c r="MLC13" s="313"/>
      <c r="MLD13" s="313"/>
      <c r="MLE13" s="313"/>
      <c r="MLF13" s="313"/>
      <c r="MLG13" s="313"/>
      <c r="MLH13" s="313"/>
      <c r="MLI13" s="313"/>
      <c r="MLJ13" s="313"/>
      <c r="MLK13" s="313"/>
      <c r="MLL13" s="313"/>
      <c r="MLM13" s="313"/>
      <c r="MLN13" s="313"/>
      <c r="MLO13" s="313"/>
      <c r="MLP13" s="313"/>
      <c r="MLQ13" s="313"/>
      <c r="MLR13" s="313"/>
      <c r="MLS13" s="313"/>
      <c r="MLT13" s="313"/>
      <c r="MLU13" s="313"/>
      <c r="MLV13" s="313"/>
      <c r="MLW13" s="313"/>
      <c r="MLX13" s="313"/>
      <c r="MLY13" s="313"/>
      <c r="MLZ13" s="313"/>
      <c r="MMA13" s="313"/>
      <c r="MMB13" s="313"/>
      <c r="MMC13" s="313"/>
      <c r="MMD13" s="313"/>
      <c r="MME13" s="313"/>
      <c r="MMF13" s="313"/>
      <c r="MMG13" s="313"/>
      <c r="MMH13" s="313"/>
      <c r="MMI13" s="313"/>
      <c r="MMJ13" s="313"/>
      <c r="MMK13" s="313"/>
      <c r="MML13" s="313"/>
      <c r="MMM13" s="313"/>
      <c r="MMN13" s="313"/>
      <c r="MMO13" s="313"/>
      <c r="MMP13" s="313"/>
      <c r="MMQ13" s="313"/>
      <c r="MMR13" s="313"/>
      <c r="MMS13" s="313"/>
      <c r="MMT13" s="313"/>
      <c r="MMU13" s="313"/>
      <c r="MMV13" s="313"/>
      <c r="MMW13" s="313"/>
      <c r="MMX13" s="313"/>
      <c r="MMY13" s="313"/>
      <c r="MMZ13" s="313"/>
      <c r="MNA13" s="313"/>
      <c r="MNB13" s="313"/>
      <c r="MNC13" s="313"/>
      <c r="MND13" s="313"/>
      <c r="MNE13" s="313"/>
      <c r="MNF13" s="313"/>
      <c r="MNG13" s="313"/>
      <c r="MNH13" s="313"/>
      <c r="MNI13" s="313"/>
      <c r="MNJ13" s="313"/>
      <c r="MNK13" s="313"/>
      <c r="MNL13" s="313"/>
      <c r="MNM13" s="313"/>
      <c r="MNN13" s="313"/>
      <c r="MNO13" s="313"/>
      <c r="MNP13" s="313"/>
      <c r="MNQ13" s="313"/>
      <c r="MNR13" s="313"/>
      <c r="MNS13" s="313"/>
      <c r="MNT13" s="313"/>
      <c r="MNU13" s="313"/>
      <c r="MNV13" s="313"/>
      <c r="MNW13" s="313"/>
      <c r="MNX13" s="313"/>
      <c r="MNY13" s="313"/>
      <c r="MNZ13" s="313"/>
      <c r="MOA13" s="313"/>
      <c r="MOB13" s="313"/>
      <c r="MOC13" s="313"/>
      <c r="MOD13" s="313"/>
      <c r="MOE13" s="313"/>
      <c r="MOF13" s="313"/>
      <c r="MOG13" s="313"/>
      <c r="MOH13" s="313"/>
      <c r="MOI13" s="313"/>
      <c r="MOJ13" s="313"/>
      <c r="MOK13" s="313"/>
      <c r="MOL13" s="313"/>
      <c r="MOM13" s="313"/>
      <c r="MON13" s="313"/>
      <c r="MOO13" s="313"/>
      <c r="MOP13" s="313"/>
      <c r="MOQ13" s="313"/>
      <c r="MOR13" s="313"/>
      <c r="MOS13" s="313"/>
      <c r="MOT13" s="313"/>
      <c r="MOU13" s="313"/>
      <c r="MOV13" s="313"/>
      <c r="MOW13" s="313"/>
      <c r="MOX13" s="313"/>
      <c r="MOY13" s="313"/>
      <c r="MOZ13" s="313"/>
      <c r="MPA13" s="313"/>
      <c r="MPB13" s="313"/>
      <c r="MPC13" s="313"/>
      <c r="MPD13" s="313"/>
      <c r="MPE13" s="313"/>
      <c r="MPF13" s="313"/>
      <c r="MPG13" s="313"/>
      <c r="MPH13" s="313"/>
      <c r="MPI13" s="313"/>
      <c r="MPJ13" s="313"/>
      <c r="MPK13" s="313"/>
      <c r="MPL13" s="313"/>
      <c r="MPM13" s="313"/>
      <c r="MPN13" s="313"/>
      <c r="MPO13" s="313"/>
      <c r="MPP13" s="313"/>
      <c r="MPQ13" s="313"/>
      <c r="MPR13" s="313"/>
      <c r="MPS13" s="313"/>
      <c r="MPT13" s="313"/>
      <c r="MPU13" s="313"/>
      <c r="MPV13" s="313"/>
      <c r="MPW13" s="313"/>
      <c r="MPX13" s="313"/>
      <c r="MPY13" s="313"/>
      <c r="MPZ13" s="313"/>
      <c r="MQA13" s="313"/>
      <c r="MQB13" s="313"/>
      <c r="MQC13" s="313"/>
      <c r="MQD13" s="313"/>
      <c r="MQE13" s="313"/>
      <c r="MQF13" s="313"/>
      <c r="MQG13" s="313"/>
      <c r="MQH13" s="313"/>
      <c r="MQI13" s="313"/>
      <c r="MQJ13" s="313"/>
      <c r="MQK13" s="313"/>
      <c r="MQL13" s="313"/>
      <c r="MQM13" s="313"/>
      <c r="MQN13" s="313"/>
      <c r="MQO13" s="313"/>
      <c r="MQP13" s="313"/>
      <c r="MQQ13" s="313"/>
      <c r="MQR13" s="313"/>
      <c r="MQS13" s="313"/>
      <c r="MQT13" s="313"/>
      <c r="MQU13" s="313"/>
      <c r="MQV13" s="313"/>
      <c r="MQW13" s="313"/>
      <c r="MQX13" s="313"/>
      <c r="MQY13" s="313"/>
      <c r="MQZ13" s="313"/>
      <c r="MRA13" s="313"/>
      <c r="MRB13" s="313"/>
      <c r="MRC13" s="313"/>
      <c r="MRD13" s="313"/>
      <c r="MRE13" s="313"/>
      <c r="MRF13" s="313"/>
      <c r="MRG13" s="313"/>
      <c r="MRH13" s="313"/>
      <c r="MRI13" s="313"/>
      <c r="MRJ13" s="313"/>
      <c r="MRK13" s="313"/>
      <c r="MRL13" s="313"/>
      <c r="MRM13" s="313"/>
      <c r="MRN13" s="313"/>
      <c r="MRO13" s="313"/>
      <c r="MRP13" s="313"/>
      <c r="MRQ13" s="313"/>
      <c r="MRR13" s="313"/>
      <c r="MRS13" s="313"/>
      <c r="MRT13" s="313"/>
      <c r="MRU13" s="313"/>
      <c r="MRV13" s="313"/>
      <c r="MRW13" s="313"/>
      <c r="MRX13" s="313"/>
      <c r="MRY13" s="313"/>
      <c r="MRZ13" s="313"/>
      <c r="MSA13" s="313"/>
      <c r="MSB13" s="313"/>
      <c r="MSC13" s="313"/>
      <c r="MSD13" s="313"/>
      <c r="MSE13" s="313"/>
      <c r="MSF13" s="313"/>
      <c r="MSG13" s="313"/>
      <c r="MSH13" s="313"/>
      <c r="MSI13" s="313"/>
      <c r="MSJ13" s="313"/>
      <c r="MSK13" s="313"/>
      <c r="MSL13" s="313"/>
      <c r="MSM13" s="313"/>
      <c r="MSN13" s="313"/>
      <c r="MSO13" s="313"/>
      <c r="MSP13" s="313"/>
      <c r="MSQ13" s="313"/>
      <c r="MSR13" s="313"/>
      <c r="MSS13" s="313"/>
      <c r="MST13" s="313"/>
      <c r="MSU13" s="313"/>
      <c r="MSV13" s="313"/>
      <c r="MSW13" s="313"/>
      <c r="MSX13" s="313"/>
      <c r="MSY13" s="313"/>
      <c r="MSZ13" s="313"/>
      <c r="MTA13" s="313"/>
      <c r="MTB13" s="313"/>
      <c r="MTC13" s="313"/>
      <c r="MTD13" s="313"/>
      <c r="MTE13" s="313"/>
      <c r="MTF13" s="313"/>
      <c r="MTG13" s="313"/>
      <c r="MTH13" s="313"/>
      <c r="MTI13" s="313"/>
      <c r="MTJ13" s="313"/>
      <c r="MTK13" s="313"/>
      <c r="MTL13" s="313"/>
      <c r="MTM13" s="313"/>
      <c r="MTN13" s="313"/>
      <c r="MTO13" s="313"/>
      <c r="MTP13" s="313"/>
      <c r="MTQ13" s="313"/>
      <c r="MTR13" s="313"/>
      <c r="MTS13" s="313"/>
      <c r="MTT13" s="313"/>
      <c r="MTU13" s="313"/>
      <c r="MTV13" s="313"/>
      <c r="MTW13" s="313"/>
      <c r="MTX13" s="313"/>
      <c r="MTY13" s="313"/>
      <c r="MTZ13" s="313"/>
      <c r="MUA13" s="313"/>
      <c r="MUB13" s="313"/>
      <c r="MUC13" s="313"/>
      <c r="MUD13" s="313"/>
      <c r="MUE13" s="313"/>
      <c r="MUF13" s="313"/>
      <c r="MUG13" s="313"/>
      <c r="MUH13" s="313"/>
      <c r="MUI13" s="313"/>
      <c r="MUJ13" s="313"/>
      <c r="MUK13" s="313"/>
      <c r="MUL13" s="313"/>
      <c r="MUM13" s="313"/>
      <c r="MUN13" s="313"/>
      <c r="MUO13" s="313"/>
      <c r="MUP13" s="313"/>
      <c r="MUQ13" s="313"/>
      <c r="MUR13" s="313"/>
      <c r="MUS13" s="313"/>
      <c r="MUT13" s="313"/>
      <c r="MUU13" s="313"/>
      <c r="MUV13" s="313"/>
      <c r="MUW13" s="313"/>
      <c r="MUX13" s="313"/>
      <c r="MUY13" s="313"/>
      <c r="MUZ13" s="313"/>
      <c r="MVA13" s="313"/>
      <c r="MVB13" s="313"/>
      <c r="MVC13" s="313"/>
      <c r="MVD13" s="313"/>
      <c r="MVE13" s="313"/>
      <c r="MVF13" s="313"/>
      <c r="MVG13" s="313"/>
      <c r="MVH13" s="313"/>
      <c r="MVI13" s="313"/>
      <c r="MVJ13" s="313"/>
      <c r="MVK13" s="313"/>
      <c r="MVL13" s="313"/>
      <c r="MVM13" s="313"/>
      <c r="MVN13" s="313"/>
      <c r="MVO13" s="313"/>
      <c r="MVP13" s="313"/>
      <c r="MVQ13" s="313"/>
      <c r="MVR13" s="313"/>
      <c r="MVS13" s="313"/>
      <c r="MVT13" s="313"/>
      <c r="MVU13" s="313"/>
      <c r="MVV13" s="313"/>
      <c r="MVW13" s="313"/>
      <c r="MVX13" s="313"/>
      <c r="MVY13" s="313"/>
      <c r="MVZ13" s="313"/>
      <c r="MWA13" s="313"/>
      <c r="MWB13" s="313"/>
      <c r="MWC13" s="313"/>
      <c r="MWD13" s="313"/>
      <c r="MWE13" s="313"/>
      <c r="MWF13" s="313"/>
      <c r="MWG13" s="313"/>
      <c r="MWH13" s="313"/>
      <c r="MWI13" s="313"/>
      <c r="MWJ13" s="313"/>
      <c r="MWK13" s="313"/>
      <c r="MWL13" s="313"/>
      <c r="MWM13" s="313"/>
      <c r="MWN13" s="313"/>
      <c r="MWO13" s="313"/>
      <c r="MWP13" s="313"/>
      <c r="MWQ13" s="313"/>
      <c r="MWR13" s="313"/>
      <c r="MWS13" s="313"/>
      <c r="MWT13" s="313"/>
      <c r="MWU13" s="313"/>
      <c r="MWV13" s="313"/>
      <c r="MWW13" s="313"/>
      <c r="MWX13" s="313"/>
      <c r="MWY13" s="313"/>
      <c r="MWZ13" s="313"/>
      <c r="MXA13" s="313"/>
      <c r="MXB13" s="313"/>
      <c r="MXC13" s="313"/>
      <c r="MXD13" s="313"/>
      <c r="MXE13" s="313"/>
      <c r="MXF13" s="313"/>
      <c r="MXG13" s="313"/>
      <c r="MXH13" s="313"/>
      <c r="MXI13" s="313"/>
      <c r="MXJ13" s="313"/>
      <c r="MXK13" s="313"/>
      <c r="MXL13" s="313"/>
      <c r="MXM13" s="313"/>
      <c r="MXN13" s="313"/>
      <c r="MXO13" s="313"/>
      <c r="MXP13" s="313"/>
      <c r="MXQ13" s="313"/>
      <c r="MXR13" s="313"/>
      <c r="MXS13" s="313"/>
      <c r="MXT13" s="313"/>
      <c r="MXU13" s="313"/>
      <c r="MXV13" s="313"/>
      <c r="MXW13" s="313"/>
      <c r="MXX13" s="313"/>
      <c r="MXY13" s="313"/>
      <c r="MXZ13" s="313"/>
      <c r="MYA13" s="313"/>
      <c r="MYB13" s="313"/>
      <c r="MYC13" s="313"/>
      <c r="MYD13" s="313"/>
      <c r="MYE13" s="313"/>
      <c r="MYF13" s="313"/>
      <c r="MYG13" s="313"/>
      <c r="MYH13" s="313"/>
      <c r="MYI13" s="313"/>
      <c r="MYJ13" s="313"/>
      <c r="MYK13" s="313"/>
      <c r="MYL13" s="313"/>
      <c r="MYM13" s="313"/>
      <c r="MYN13" s="313"/>
      <c r="MYO13" s="313"/>
      <c r="MYP13" s="313"/>
      <c r="MYQ13" s="313"/>
      <c r="MYR13" s="313"/>
      <c r="MYS13" s="313"/>
      <c r="MYT13" s="313"/>
      <c r="MYU13" s="313"/>
      <c r="MYV13" s="313"/>
      <c r="MYW13" s="313"/>
      <c r="MYX13" s="313"/>
      <c r="MYY13" s="313"/>
      <c r="MYZ13" s="313"/>
      <c r="MZA13" s="313"/>
      <c r="MZB13" s="313"/>
      <c r="MZC13" s="313"/>
      <c r="MZD13" s="313"/>
      <c r="MZE13" s="313"/>
      <c r="MZF13" s="313"/>
      <c r="MZG13" s="313"/>
      <c r="MZH13" s="313"/>
      <c r="MZI13" s="313"/>
      <c r="MZJ13" s="313"/>
      <c r="MZK13" s="313"/>
      <c r="MZL13" s="313"/>
      <c r="MZM13" s="313"/>
      <c r="MZN13" s="313"/>
      <c r="MZO13" s="313"/>
      <c r="MZP13" s="313"/>
      <c r="MZQ13" s="313"/>
      <c r="MZR13" s="313"/>
      <c r="MZS13" s="313"/>
      <c r="MZT13" s="313"/>
      <c r="MZU13" s="313"/>
      <c r="MZV13" s="313"/>
      <c r="MZW13" s="313"/>
      <c r="MZX13" s="313"/>
      <c r="MZY13" s="313"/>
      <c r="MZZ13" s="313"/>
      <c r="NAA13" s="313"/>
      <c r="NAB13" s="313"/>
      <c r="NAC13" s="313"/>
      <c r="NAD13" s="313"/>
      <c r="NAE13" s="313"/>
      <c r="NAF13" s="313"/>
      <c r="NAG13" s="313"/>
      <c r="NAH13" s="313"/>
      <c r="NAI13" s="313"/>
      <c r="NAJ13" s="313"/>
      <c r="NAK13" s="313"/>
      <c r="NAL13" s="313"/>
      <c r="NAM13" s="313"/>
      <c r="NAN13" s="313"/>
      <c r="NAO13" s="313"/>
      <c r="NAP13" s="313"/>
      <c r="NAQ13" s="313"/>
      <c r="NAR13" s="313"/>
      <c r="NAS13" s="313"/>
      <c r="NAT13" s="313"/>
      <c r="NAU13" s="313"/>
      <c r="NAV13" s="313"/>
      <c r="NAW13" s="313"/>
      <c r="NAX13" s="313"/>
      <c r="NAY13" s="313"/>
      <c r="NAZ13" s="313"/>
      <c r="NBA13" s="313"/>
      <c r="NBB13" s="313"/>
      <c r="NBC13" s="313"/>
      <c r="NBD13" s="313"/>
      <c r="NBE13" s="313"/>
      <c r="NBF13" s="313"/>
      <c r="NBG13" s="313"/>
      <c r="NBH13" s="313"/>
      <c r="NBI13" s="313"/>
      <c r="NBJ13" s="313"/>
      <c r="NBK13" s="313"/>
      <c r="NBL13" s="313"/>
      <c r="NBM13" s="313"/>
      <c r="NBN13" s="313"/>
      <c r="NBO13" s="313"/>
      <c r="NBP13" s="313"/>
      <c r="NBQ13" s="313"/>
      <c r="NBR13" s="313"/>
      <c r="NBS13" s="313"/>
      <c r="NBT13" s="313"/>
      <c r="NBU13" s="313"/>
      <c r="NBV13" s="313"/>
      <c r="NBW13" s="313"/>
      <c r="NBX13" s="313"/>
      <c r="NBY13" s="313"/>
      <c r="NBZ13" s="313"/>
      <c r="NCA13" s="313"/>
      <c r="NCB13" s="313"/>
      <c r="NCC13" s="313"/>
      <c r="NCD13" s="313"/>
      <c r="NCE13" s="313"/>
      <c r="NCF13" s="313"/>
      <c r="NCG13" s="313"/>
      <c r="NCH13" s="313"/>
      <c r="NCI13" s="313"/>
      <c r="NCJ13" s="313"/>
      <c r="NCK13" s="313"/>
      <c r="NCL13" s="313"/>
      <c r="NCM13" s="313"/>
      <c r="NCN13" s="313"/>
      <c r="NCO13" s="313"/>
      <c r="NCP13" s="313"/>
      <c r="NCQ13" s="313"/>
      <c r="NCR13" s="313"/>
      <c r="NCS13" s="313"/>
      <c r="NCT13" s="313"/>
      <c r="NCU13" s="313"/>
      <c r="NCV13" s="313"/>
      <c r="NCW13" s="313"/>
      <c r="NCX13" s="313"/>
      <c r="NCY13" s="313"/>
      <c r="NCZ13" s="313"/>
      <c r="NDA13" s="313"/>
      <c r="NDB13" s="313"/>
      <c r="NDC13" s="313"/>
      <c r="NDD13" s="313"/>
      <c r="NDE13" s="313"/>
      <c r="NDF13" s="313"/>
      <c r="NDG13" s="313"/>
      <c r="NDH13" s="313"/>
      <c r="NDI13" s="313"/>
      <c r="NDJ13" s="313"/>
      <c r="NDK13" s="313"/>
      <c r="NDL13" s="313"/>
      <c r="NDM13" s="313"/>
      <c r="NDN13" s="313"/>
      <c r="NDO13" s="313"/>
      <c r="NDP13" s="313"/>
      <c r="NDQ13" s="313"/>
      <c r="NDR13" s="313"/>
      <c r="NDS13" s="313"/>
      <c r="NDT13" s="313"/>
      <c r="NDU13" s="313"/>
      <c r="NDV13" s="313"/>
      <c r="NDW13" s="313"/>
      <c r="NDX13" s="313"/>
      <c r="NDY13" s="313"/>
      <c r="NDZ13" s="313"/>
      <c r="NEA13" s="313"/>
      <c r="NEB13" s="313"/>
      <c r="NEC13" s="313"/>
      <c r="NED13" s="313"/>
      <c r="NEE13" s="313"/>
      <c r="NEF13" s="313"/>
      <c r="NEG13" s="313"/>
      <c r="NEH13" s="313"/>
      <c r="NEI13" s="313"/>
      <c r="NEJ13" s="313"/>
      <c r="NEK13" s="313"/>
      <c r="NEL13" s="313"/>
      <c r="NEM13" s="313"/>
      <c r="NEN13" s="313"/>
      <c r="NEO13" s="313"/>
      <c r="NEP13" s="313"/>
      <c r="NEQ13" s="313"/>
      <c r="NER13" s="313"/>
      <c r="NES13" s="313"/>
      <c r="NET13" s="313"/>
      <c r="NEU13" s="313"/>
      <c r="NEV13" s="313"/>
      <c r="NEW13" s="313"/>
      <c r="NEX13" s="313"/>
      <c r="NEY13" s="313"/>
      <c r="NEZ13" s="313"/>
      <c r="NFA13" s="313"/>
      <c r="NFB13" s="313"/>
      <c r="NFC13" s="313"/>
      <c r="NFD13" s="313"/>
      <c r="NFE13" s="313"/>
      <c r="NFF13" s="313"/>
      <c r="NFG13" s="313"/>
      <c r="NFH13" s="313"/>
      <c r="NFI13" s="313"/>
      <c r="NFJ13" s="313"/>
      <c r="NFK13" s="313"/>
      <c r="NFL13" s="313"/>
      <c r="NFM13" s="313"/>
      <c r="NFN13" s="313"/>
      <c r="NFO13" s="313"/>
      <c r="NFP13" s="313"/>
      <c r="NFQ13" s="313"/>
      <c r="NFR13" s="313"/>
      <c r="NFS13" s="313"/>
      <c r="NFT13" s="313"/>
      <c r="NFU13" s="313"/>
      <c r="NFV13" s="313"/>
      <c r="NFW13" s="313"/>
      <c r="NFX13" s="313"/>
      <c r="NFY13" s="313"/>
      <c r="NFZ13" s="313"/>
      <c r="NGA13" s="313"/>
      <c r="NGB13" s="313"/>
      <c r="NGC13" s="313"/>
      <c r="NGD13" s="313"/>
      <c r="NGE13" s="313"/>
      <c r="NGF13" s="313"/>
      <c r="NGG13" s="313"/>
      <c r="NGH13" s="313"/>
      <c r="NGI13" s="313"/>
      <c r="NGJ13" s="313"/>
      <c r="NGK13" s="313"/>
      <c r="NGL13" s="313"/>
      <c r="NGM13" s="313"/>
      <c r="NGN13" s="313"/>
      <c r="NGO13" s="313"/>
      <c r="NGP13" s="313"/>
      <c r="NGQ13" s="313"/>
      <c r="NGR13" s="313"/>
      <c r="NGS13" s="313"/>
      <c r="NGT13" s="313"/>
      <c r="NGU13" s="313"/>
      <c r="NGV13" s="313"/>
      <c r="NGW13" s="313"/>
      <c r="NGX13" s="313"/>
      <c r="NGY13" s="313"/>
      <c r="NGZ13" s="313"/>
      <c r="NHA13" s="313"/>
      <c r="NHB13" s="313"/>
      <c r="NHC13" s="313"/>
      <c r="NHD13" s="313"/>
      <c r="NHE13" s="313"/>
      <c r="NHF13" s="313"/>
      <c r="NHG13" s="313"/>
      <c r="NHH13" s="313"/>
      <c r="NHI13" s="313"/>
      <c r="NHJ13" s="313"/>
      <c r="NHK13" s="313"/>
      <c r="NHL13" s="313"/>
      <c r="NHM13" s="313"/>
      <c r="NHN13" s="313"/>
      <c r="NHO13" s="313"/>
      <c r="NHP13" s="313"/>
      <c r="NHQ13" s="313"/>
      <c r="NHR13" s="313"/>
      <c r="NHS13" s="313"/>
      <c r="NHT13" s="313"/>
      <c r="NHU13" s="313"/>
      <c r="NHV13" s="313"/>
      <c r="NHW13" s="313"/>
      <c r="NHX13" s="313"/>
      <c r="NHY13" s="313"/>
      <c r="NHZ13" s="313"/>
      <c r="NIA13" s="313"/>
      <c r="NIB13" s="313"/>
      <c r="NIC13" s="313"/>
      <c r="NID13" s="313"/>
      <c r="NIE13" s="313"/>
      <c r="NIF13" s="313"/>
      <c r="NIG13" s="313"/>
      <c r="NIH13" s="313"/>
      <c r="NII13" s="313"/>
      <c r="NIJ13" s="313"/>
      <c r="NIK13" s="313"/>
      <c r="NIL13" s="313"/>
      <c r="NIM13" s="313"/>
      <c r="NIN13" s="313"/>
      <c r="NIO13" s="313"/>
      <c r="NIP13" s="313"/>
      <c r="NIQ13" s="313"/>
      <c r="NIR13" s="313"/>
      <c r="NIS13" s="313"/>
      <c r="NIT13" s="313"/>
      <c r="NIU13" s="313"/>
      <c r="NIV13" s="313"/>
      <c r="NIW13" s="313"/>
      <c r="NIX13" s="313"/>
      <c r="NIY13" s="313"/>
      <c r="NIZ13" s="313"/>
      <c r="NJA13" s="313"/>
      <c r="NJB13" s="313"/>
      <c r="NJC13" s="313"/>
      <c r="NJD13" s="313"/>
      <c r="NJE13" s="313"/>
      <c r="NJF13" s="313"/>
      <c r="NJG13" s="313"/>
      <c r="NJH13" s="313"/>
      <c r="NJI13" s="313"/>
      <c r="NJJ13" s="313"/>
      <c r="NJK13" s="313"/>
      <c r="NJL13" s="313"/>
      <c r="NJM13" s="313"/>
      <c r="NJN13" s="313"/>
      <c r="NJO13" s="313"/>
      <c r="NJP13" s="313"/>
      <c r="NJQ13" s="313"/>
      <c r="NJR13" s="313"/>
      <c r="NJS13" s="313"/>
      <c r="NJT13" s="313"/>
      <c r="NJU13" s="313"/>
      <c r="NJV13" s="313"/>
      <c r="NJW13" s="313"/>
      <c r="NJX13" s="313"/>
      <c r="NJY13" s="313"/>
      <c r="NJZ13" s="313"/>
      <c r="NKA13" s="313"/>
      <c r="NKB13" s="313"/>
      <c r="NKC13" s="313"/>
      <c r="NKD13" s="313"/>
      <c r="NKE13" s="313"/>
      <c r="NKF13" s="313"/>
      <c r="NKG13" s="313"/>
      <c r="NKH13" s="313"/>
      <c r="NKI13" s="313"/>
      <c r="NKJ13" s="313"/>
      <c r="NKK13" s="313"/>
      <c r="NKL13" s="313"/>
      <c r="NKM13" s="313"/>
      <c r="NKN13" s="313"/>
      <c r="NKO13" s="313"/>
      <c r="NKP13" s="313"/>
      <c r="NKQ13" s="313"/>
      <c r="NKR13" s="313"/>
      <c r="NKS13" s="313"/>
      <c r="NKT13" s="313"/>
      <c r="NKU13" s="313"/>
      <c r="NKV13" s="313"/>
      <c r="NKW13" s="313"/>
      <c r="NKX13" s="313"/>
      <c r="NKY13" s="313"/>
      <c r="NKZ13" s="313"/>
      <c r="NLA13" s="313"/>
      <c r="NLB13" s="313"/>
      <c r="NLC13" s="313"/>
      <c r="NLD13" s="313"/>
      <c r="NLE13" s="313"/>
      <c r="NLF13" s="313"/>
      <c r="NLG13" s="313"/>
      <c r="NLH13" s="313"/>
      <c r="NLI13" s="313"/>
      <c r="NLJ13" s="313"/>
      <c r="NLK13" s="313"/>
      <c r="NLL13" s="313"/>
      <c r="NLM13" s="313"/>
      <c r="NLN13" s="313"/>
      <c r="NLO13" s="313"/>
      <c r="NLP13" s="313"/>
      <c r="NLQ13" s="313"/>
      <c r="NLR13" s="313"/>
      <c r="NLS13" s="313"/>
      <c r="NLT13" s="313"/>
      <c r="NLU13" s="313"/>
      <c r="NLV13" s="313"/>
      <c r="NLW13" s="313"/>
      <c r="NLX13" s="313"/>
      <c r="NLY13" s="313"/>
      <c r="NLZ13" s="313"/>
      <c r="NMA13" s="313"/>
      <c r="NMB13" s="313"/>
      <c r="NMC13" s="313"/>
      <c r="NMD13" s="313"/>
      <c r="NME13" s="313"/>
      <c r="NMF13" s="313"/>
      <c r="NMG13" s="313"/>
      <c r="NMH13" s="313"/>
      <c r="NMI13" s="313"/>
      <c r="NMJ13" s="313"/>
      <c r="NMK13" s="313"/>
      <c r="NML13" s="313"/>
      <c r="NMM13" s="313"/>
      <c r="NMN13" s="313"/>
      <c r="NMO13" s="313"/>
      <c r="NMP13" s="313"/>
      <c r="NMQ13" s="313"/>
      <c r="NMR13" s="313"/>
      <c r="NMS13" s="313"/>
      <c r="NMT13" s="313"/>
      <c r="NMU13" s="313"/>
      <c r="NMV13" s="313"/>
      <c r="NMW13" s="313"/>
      <c r="NMX13" s="313"/>
      <c r="NMY13" s="313"/>
      <c r="NMZ13" s="313"/>
      <c r="NNA13" s="313"/>
      <c r="NNB13" s="313"/>
      <c r="NNC13" s="313"/>
      <c r="NND13" s="313"/>
      <c r="NNE13" s="313"/>
      <c r="NNF13" s="313"/>
      <c r="NNG13" s="313"/>
      <c r="NNH13" s="313"/>
      <c r="NNI13" s="313"/>
      <c r="NNJ13" s="313"/>
      <c r="NNK13" s="313"/>
      <c r="NNL13" s="313"/>
      <c r="NNM13" s="313"/>
      <c r="NNN13" s="313"/>
      <c r="NNO13" s="313"/>
      <c r="NNP13" s="313"/>
      <c r="NNQ13" s="313"/>
      <c r="NNR13" s="313"/>
      <c r="NNS13" s="313"/>
      <c r="NNT13" s="313"/>
      <c r="NNU13" s="313"/>
      <c r="NNV13" s="313"/>
      <c r="NNW13" s="313"/>
      <c r="NNX13" s="313"/>
      <c r="NNY13" s="313"/>
      <c r="NNZ13" s="313"/>
      <c r="NOA13" s="313"/>
      <c r="NOB13" s="313"/>
      <c r="NOC13" s="313"/>
      <c r="NOD13" s="313"/>
      <c r="NOE13" s="313"/>
      <c r="NOF13" s="313"/>
      <c r="NOG13" s="313"/>
      <c r="NOH13" s="313"/>
      <c r="NOI13" s="313"/>
      <c r="NOJ13" s="313"/>
      <c r="NOK13" s="313"/>
      <c r="NOL13" s="313"/>
      <c r="NOM13" s="313"/>
      <c r="NON13" s="313"/>
      <c r="NOO13" s="313"/>
      <c r="NOP13" s="313"/>
      <c r="NOQ13" s="313"/>
      <c r="NOR13" s="313"/>
      <c r="NOS13" s="313"/>
      <c r="NOT13" s="313"/>
      <c r="NOU13" s="313"/>
      <c r="NOV13" s="313"/>
      <c r="NOW13" s="313"/>
      <c r="NOX13" s="313"/>
      <c r="NOY13" s="313"/>
      <c r="NOZ13" s="313"/>
      <c r="NPA13" s="313"/>
      <c r="NPB13" s="313"/>
      <c r="NPC13" s="313"/>
      <c r="NPD13" s="313"/>
      <c r="NPE13" s="313"/>
      <c r="NPF13" s="313"/>
      <c r="NPG13" s="313"/>
      <c r="NPH13" s="313"/>
      <c r="NPI13" s="313"/>
      <c r="NPJ13" s="313"/>
      <c r="NPK13" s="313"/>
      <c r="NPL13" s="313"/>
      <c r="NPM13" s="313"/>
      <c r="NPN13" s="313"/>
      <c r="NPO13" s="313"/>
      <c r="NPP13" s="313"/>
      <c r="NPQ13" s="313"/>
      <c r="NPR13" s="313"/>
      <c r="NPS13" s="313"/>
      <c r="NPT13" s="313"/>
      <c r="NPU13" s="313"/>
      <c r="NPV13" s="313"/>
      <c r="NPW13" s="313"/>
      <c r="NPX13" s="313"/>
      <c r="NPY13" s="313"/>
      <c r="NPZ13" s="313"/>
      <c r="NQA13" s="313"/>
      <c r="NQB13" s="313"/>
      <c r="NQC13" s="313"/>
      <c r="NQD13" s="313"/>
      <c r="NQE13" s="313"/>
      <c r="NQF13" s="313"/>
      <c r="NQG13" s="313"/>
      <c r="NQH13" s="313"/>
      <c r="NQI13" s="313"/>
      <c r="NQJ13" s="313"/>
      <c r="NQK13" s="313"/>
      <c r="NQL13" s="313"/>
      <c r="NQM13" s="313"/>
      <c r="NQN13" s="313"/>
      <c r="NQO13" s="313"/>
      <c r="NQP13" s="313"/>
      <c r="NQQ13" s="313"/>
      <c r="NQR13" s="313"/>
      <c r="NQS13" s="313"/>
      <c r="NQT13" s="313"/>
      <c r="NQU13" s="313"/>
      <c r="NQV13" s="313"/>
      <c r="NQW13" s="313"/>
      <c r="NQX13" s="313"/>
      <c r="NQY13" s="313"/>
      <c r="NQZ13" s="313"/>
      <c r="NRA13" s="313"/>
      <c r="NRB13" s="313"/>
      <c r="NRC13" s="313"/>
      <c r="NRD13" s="313"/>
      <c r="NRE13" s="313"/>
      <c r="NRF13" s="313"/>
      <c r="NRG13" s="313"/>
      <c r="NRH13" s="313"/>
      <c r="NRI13" s="313"/>
      <c r="NRJ13" s="313"/>
      <c r="NRK13" s="313"/>
      <c r="NRL13" s="313"/>
      <c r="NRM13" s="313"/>
      <c r="NRN13" s="313"/>
      <c r="NRO13" s="313"/>
      <c r="NRP13" s="313"/>
      <c r="NRQ13" s="313"/>
      <c r="NRR13" s="313"/>
      <c r="NRS13" s="313"/>
      <c r="NRT13" s="313"/>
      <c r="NRU13" s="313"/>
      <c r="NRV13" s="313"/>
      <c r="NRW13" s="313"/>
      <c r="NRX13" s="313"/>
      <c r="NRY13" s="313"/>
      <c r="NRZ13" s="313"/>
      <c r="NSA13" s="313"/>
      <c r="NSB13" s="313"/>
      <c r="NSC13" s="313"/>
      <c r="NSD13" s="313"/>
      <c r="NSE13" s="313"/>
      <c r="NSF13" s="313"/>
      <c r="NSG13" s="313"/>
      <c r="NSH13" s="313"/>
      <c r="NSI13" s="313"/>
      <c r="NSJ13" s="313"/>
      <c r="NSK13" s="313"/>
      <c r="NSL13" s="313"/>
      <c r="NSM13" s="313"/>
      <c r="NSN13" s="313"/>
      <c r="NSO13" s="313"/>
      <c r="NSP13" s="313"/>
      <c r="NSQ13" s="313"/>
      <c r="NSR13" s="313"/>
      <c r="NSS13" s="313"/>
      <c r="NST13" s="313"/>
      <c r="NSU13" s="313"/>
      <c r="NSV13" s="313"/>
      <c r="NSW13" s="313"/>
      <c r="NSX13" s="313"/>
      <c r="NSY13" s="313"/>
      <c r="NSZ13" s="313"/>
      <c r="NTA13" s="313"/>
      <c r="NTB13" s="313"/>
      <c r="NTC13" s="313"/>
      <c r="NTD13" s="313"/>
      <c r="NTE13" s="313"/>
      <c r="NTF13" s="313"/>
      <c r="NTG13" s="313"/>
      <c r="NTH13" s="313"/>
      <c r="NTI13" s="313"/>
      <c r="NTJ13" s="313"/>
      <c r="NTK13" s="313"/>
      <c r="NTL13" s="313"/>
      <c r="NTM13" s="313"/>
      <c r="NTN13" s="313"/>
      <c r="NTO13" s="313"/>
      <c r="NTP13" s="313"/>
      <c r="NTQ13" s="313"/>
      <c r="NTR13" s="313"/>
      <c r="NTS13" s="313"/>
      <c r="NTT13" s="313"/>
      <c r="NTU13" s="313"/>
      <c r="NTV13" s="313"/>
      <c r="NTW13" s="313"/>
      <c r="NTX13" s="313"/>
      <c r="NTY13" s="313"/>
      <c r="NTZ13" s="313"/>
      <c r="NUA13" s="313"/>
      <c r="NUB13" s="313"/>
      <c r="NUC13" s="313"/>
      <c r="NUD13" s="313"/>
      <c r="NUE13" s="313"/>
      <c r="NUF13" s="313"/>
      <c r="NUG13" s="313"/>
      <c r="NUH13" s="313"/>
      <c r="NUI13" s="313"/>
      <c r="NUJ13" s="313"/>
      <c r="NUK13" s="313"/>
      <c r="NUL13" s="313"/>
      <c r="NUM13" s="313"/>
      <c r="NUN13" s="313"/>
      <c r="NUO13" s="313"/>
      <c r="NUP13" s="313"/>
      <c r="NUQ13" s="313"/>
      <c r="NUR13" s="313"/>
      <c r="NUS13" s="313"/>
      <c r="NUT13" s="313"/>
      <c r="NUU13" s="313"/>
      <c r="NUV13" s="313"/>
      <c r="NUW13" s="313"/>
      <c r="NUX13" s="313"/>
      <c r="NUY13" s="313"/>
      <c r="NUZ13" s="313"/>
      <c r="NVA13" s="313"/>
      <c r="NVB13" s="313"/>
      <c r="NVC13" s="313"/>
      <c r="NVD13" s="313"/>
      <c r="NVE13" s="313"/>
      <c r="NVF13" s="313"/>
      <c r="NVG13" s="313"/>
      <c r="NVH13" s="313"/>
      <c r="NVI13" s="313"/>
      <c r="NVJ13" s="313"/>
      <c r="NVK13" s="313"/>
      <c r="NVL13" s="313"/>
      <c r="NVM13" s="313"/>
      <c r="NVN13" s="313"/>
      <c r="NVO13" s="313"/>
      <c r="NVP13" s="313"/>
      <c r="NVQ13" s="313"/>
      <c r="NVR13" s="313"/>
      <c r="NVS13" s="313"/>
      <c r="NVT13" s="313"/>
      <c r="NVU13" s="313"/>
      <c r="NVV13" s="313"/>
      <c r="NVW13" s="313"/>
      <c r="NVX13" s="313"/>
      <c r="NVY13" s="313"/>
      <c r="NVZ13" s="313"/>
      <c r="NWA13" s="313"/>
      <c r="NWB13" s="313"/>
      <c r="NWC13" s="313"/>
      <c r="NWD13" s="313"/>
      <c r="NWE13" s="313"/>
      <c r="NWF13" s="313"/>
      <c r="NWG13" s="313"/>
      <c r="NWH13" s="313"/>
      <c r="NWI13" s="313"/>
      <c r="NWJ13" s="313"/>
      <c r="NWK13" s="313"/>
      <c r="NWL13" s="313"/>
      <c r="NWM13" s="313"/>
      <c r="NWN13" s="313"/>
      <c r="NWO13" s="313"/>
      <c r="NWP13" s="313"/>
      <c r="NWQ13" s="313"/>
      <c r="NWR13" s="313"/>
      <c r="NWS13" s="313"/>
      <c r="NWT13" s="313"/>
      <c r="NWU13" s="313"/>
      <c r="NWV13" s="313"/>
      <c r="NWW13" s="313"/>
      <c r="NWX13" s="313"/>
      <c r="NWY13" s="313"/>
      <c r="NWZ13" s="313"/>
      <c r="NXA13" s="313"/>
      <c r="NXB13" s="313"/>
      <c r="NXC13" s="313"/>
      <c r="NXD13" s="313"/>
      <c r="NXE13" s="313"/>
      <c r="NXF13" s="313"/>
      <c r="NXG13" s="313"/>
      <c r="NXH13" s="313"/>
      <c r="NXI13" s="313"/>
      <c r="NXJ13" s="313"/>
      <c r="NXK13" s="313"/>
      <c r="NXL13" s="313"/>
      <c r="NXM13" s="313"/>
      <c r="NXN13" s="313"/>
      <c r="NXO13" s="313"/>
      <c r="NXP13" s="313"/>
      <c r="NXQ13" s="313"/>
      <c r="NXR13" s="313"/>
      <c r="NXS13" s="313"/>
      <c r="NXT13" s="313"/>
      <c r="NXU13" s="313"/>
      <c r="NXV13" s="313"/>
      <c r="NXW13" s="313"/>
      <c r="NXX13" s="313"/>
      <c r="NXY13" s="313"/>
      <c r="NXZ13" s="313"/>
      <c r="NYA13" s="313"/>
      <c r="NYB13" s="313"/>
      <c r="NYC13" s="313"/>
      <c r="NYD13" s="313"/>
      <c r="NYE13" s="313"/>
      <c r="NYF13" s="313"/>
      <c r="NYG13" s="313"/>
      <c r="NYH13" s="313"/>
      <c r="NYI13" s="313"/>
      <c r="NYJ13" s="313"/>
      <c r="NYK13" s="313"/>
      <c r="NYL13" s="313"/>
      <c r="NYM13" s="313"/>
      <c r="NYN13" s="313"/>
      <c r="NYO13" s="313"/>
      <c r="NYP13" s="313"/>
      <c r="NYQ13" s="313"/>
      <c r="NYR13" s="313"/>
      <c r="NYS13" s="313"/>
      <c r="NYT13" s="313"/>
      <c r="NYU13" s="313"/>
      <c r="NYV13" s="313"/>
      <c r="NYW13" s="313"/>
      <c r="NYX13" s="313"/>
      <c r="NYY13" s="313"/>
      <c r="NYZ13" s="313"/>
      <c r="NZA13" s="313"/>
      <c r="NZB13" s="313"/>
      <c r="NZC13" s="313"/>
      <c r="NZD13" s="313"/>
      <c r="NZE13" s="313"/>
      <c r="NZF13" s="313"/>
      <c r="NZG13" s="313"/>
      <c r="NZH13" s="313"/>
      <c r="NZI13" s="313"/>
      <c r="NZJ13" s="313"/>
      <c r="NZK13" s="313"/>
      <c r="NZL13" s="313"/>
      <c r="NZM13" s="313"/>
      <c r="NZN13" s="313"/>
      <c r="NZO13" s="313"/>
      <c r="NZP13" s="313"/>
      <c r="NZQ13" s="313"/>
      <c r="NZR13" s="313"/>
      <c r="NZS13" s="313"/>
      <c r="NZT13" s="313"/>
      <c r="NZU13" s="313"/>
      <c r="NZV13" s="313"/>
      <c r="NZW13" s="313"/>
      <c r="NZX13" s="313"/>
      <c r="NZY13" s="313"/>
      <c r="NZZ13" s="313"/>
      <c r="OAA13" s="313"/>
      <c r="OAB13" s="313"/>
      <c r="OAC13" s="313"/>
      <c r="OAD13" s="313"/>
      <c r="OAE13" s="313"/>
      <c r="OAF13" s="313"/>
      <c r="OAG13" s="313"/>
      <c r="OAH13" s="313"/>
      <c r="OAI13" s="313"/>
      <c r="OAJ13" s="313"/>
      <c r="OAK13" s="313"/>
      <c r="OAL13" s="313"/>
      <c r="OAM13" s="313"/>
      <c r="OAN13" s="313"/>
      <c r="OAO13" s="313"/>
      <c r="OAP13" s="313"/>
      <c r="OAQ13" s="313"/>
      <c r="OAR13" s="313"/>
      <c r="OAS13" s="313"/>
      <c r="OAT13" s="313"/>
      <c r="OAU13" s="313"/>
      <c r="OAV13" s="313"/>
      <c r="OAW13" s="313"/>
      <c r="OAX13" s="313"/>
      <c r="OAY13" s="313"/>
      <c r="OAZ13" s="313"/>
      <c r="OBA13" s="313"/>
      <c r="OBB13" s="313"/>
      <c r="OBC13" s="313"/>
      <c r="OBD13" s="313"/>
      <c r="OBE13" s="313"/>
      <c r="OBF13" s="313"/>
      <c r="OBG13" s="313"/>
      <c r="OBH13" s="313"/>
      <c r="OBI13" s="313"/>
      <c r="OBJ13" s="313"/>
      <c r="OBK13" s="313"/>
      <c r="OBL13" s="313"/>
      <c r="OBM13" s="313"/>
      <c r="OBN13" s="313"/>
      <c r="OBO13" s="313"/>
      <c r="OBP13" s="313"/>
      <c r="OBQ13" s="313"/>
      <c r="OBR13" s="313"/>
      <c r="OBS13" s="313"/>
      <c r="OBT13" s="313"/>
      <c r="OBU13" s="313"/>
      <c r="OBV13" s="313"/>
      <c r="OBW13" s="313"/>
      <c r="OBX13" s="313"/>
      <c r="OBY13" s="313"/>
      <c r="OBZ13" s="313"/>
      <c r="OCA13" s="313"/>
      <c r="OCB13" s="313"/>
      <c r="OCC13" s="313"/>
      <c r="OCD13" s="313"/>
      <c r="OCE13" s="313"/>
      <c r="OCF13" s="313"/>
      <c r="OCG13" s="313"/>
      <c r="OCH13" s="313"/>
      <c r="OCI13" s="313"/>
      <c r="OCJ13" s="313"/>
      <c r="OCK13" s="313"/>
      <c r="OCL13" s="313"/>
      <c r="OCM13" s="313"/>
      <c r="OCN13" s="313"/>
      <c r="OCO13" s="313"/>
      <c r="OCP13" s="313"/>
      <c r="OCQ13" s="313"/>
      <c r="OCR13" s="313"/>
      <c r="OCS13" s="313"/>
      <c r="OCT13" s="313"/>
      <c r="OCU13" s="313"/>
      <c r="OCV13" s="313"/>
      <c r="OCW13" s="313"/>
      <c r="OCX13" s="313"/>
      <c r="OCY13" s="313"/>
      <c r="OCZ13" s="313"/>
      <c r="ODA13" s="313"/>
      <c r="ODB13" s="313"/>
      <c r="ODC13" s="313"/>
      <c r="ODD13" s="313"/>
      <c r="ODE13" s="313"/>
      <c r="ODF13" s="313"/>
      <c r="ODG13" s="313"/>
      <c r="ODH13" s="313"/>
      <c r="ODI13" s="313"/>
      <c r="ODJ13" s="313"/>
      <c r="ODK13" s="313"/>
      <c r="ODL13" s="313"/>
      <c r="ODM13" s="313"/>
      <c r="ODN13" s="313"/>
      <c r="ODO13" s="313"/>
      <c r="ODP13" s="313"/>
      <c r="ODQ13" s="313"/>
      <c r="ODR13" s="313"/>
      <c r="ODS13" s="313"/>
      <c r="ODT13" s="313"/>
      <c r="ODU13" s="313"/>
      <c r="ODV13" s="313"/>
      <c r="ODW13" s="313"/>
      <c r="ODX13" s="313"/>
      <c r="ODY13" s="313"/>
      <c r="ODZ13" s="313"/>
      <c r="OEA13" s="313"/>
      <c r="OEB13" s="313"/>
      <c r="OEC13" s="313"/>
      <c r="OED13" s="313"/>
      <c r="OEE13" s="313"/>
      <c r="OEF13" s="313"/>
      <c r="OEG13" s="313"/>
      <c r="OEH13" s="313"/>
      <c r="OEI13" s="313"/>
      <c r="OEJ13" s="313"/>
      <c r="OEK13" s="313"/>
      <c r="OEL13" s="313"/>
      <c r="OEM13" s="313"/>
      <c r="OEN13" s="313"/>
      <c r="OEO13" s="313"/>
      <c r="OEP13" s="313"/>
      <c r="OEQ13" s="313"/>
      <c r="OER13" s="313"/>
      <c r="OES13" s="313"/>
      <c r="OET13" s="313"/>
      <c r="OEU13" s="313"/>
      <c r="OEV13" s="313"/>
      <c r="OEW13" s="313"/>
      <c r="OEX13" s="313"/>
      <c r="OEY13" s="313"/>
      <c r="OEZ13" s="313"/>
      <c r="OFA13" s="313"/>
      <c r="OFB13" s="313"/>
      <c r="OFC13" s="313"/>
      <c r="OFD13" s="313"/>
      <c r="OFE13" s="313"/>
      <c r="OFF13" s="313"/>
      <c r="OFG13" s="313"/>
      <c r="OFH13" s="313"/>
      <c r="OFI13" s="313"/>
      <c r="OFJ13" s="313"/>
      <c r="OFK13" s="313"/>
      <c r="OFL13" s="313"/>
      <c r="OFM13" s="313"/>
      <c r="OFN13" s="313"/>
      <c r="OFO13" s="313"/>
      <c r="OFP13" s="313"/>
      <c r="OFQ13" s="313"/>
      <c r="OFR13" s="313"/>
      <c r="OFS13" s="313"/>
      <c r="OFT13" s="313"/>
      <c r="OFU13" s="313"/>
      <c r="OFV13" s="313"/>
      <c r="OFW13" s="313"/>
      <c r="OFX13" s="313"/>
      <c r="OFY13" s="313"/>
      <c r="OFZ13" s="313"/>
      <c r="OGA13" s="313"/>
      <c r="OGB13" s="313"/>
      <c r="OGC13" s="313"/>
      <c r="OGD13" s="313"/>
      <c r="OGE13" s="313"/>
      <c r="OGF13" s="313"/>
      <c r="OGG13" s="313"/>
      <c r="OGH13" s="313"/>
      <c r="OGI13" s="313"/>
      <c r="OGJ13" s="313"/>
      <c r="OGK13" s="313"/>
      <c r="OGL13" s="313"/>
      <c r="OGM13" s="313"/>
      <c r="OGN13" s="313"/>
      <c r="OGO13" s="313"/>
      <c r="OGP13" s="313"/>
      <c r="OGQ13" s="313"/>
      <c r="OGR13" s="313"/>
      <c r="OGS13" s="313"/>
      <c r="OGT13" s="313"/>
      <c r="OGU13" s="313"/>
      <c r="OGV13" s="313"/>
      <c r="OGW13" s="313"/>
      <c r="OGX13" s="313"/>
      <c r="OGY13" s="313"/>
      <c r="OGZ13" s="313"/>
      <c r="OHA13" s="313"/>
      <c r="OHB13" s="313"/>
      <c r="OHC13" s="313"/>
      <c r="OHD13" s="313"/>
      <c r="OHE13" s="313"/>
      <c r="OHF13" s="313"/>
      <c r="OHG13" s="313"/>
      <c r="OHH13" s="313"/>
      <c r="OHI13" s="313"/>
      <c r="OHJ13" s="313"/>
      <c r="OHK13" s="313"/>
      <c r="OHL13" s="313"/>
      <c r="OHM13" s="313"/>
      <c r="OHN13" s="313"/>
      <c r="OHO13" s="313"/>
      <c r="OHP13" s="313"/>
      <c r="OHQ13" s="313"/>
      <c r="OHR13" s="313"/>
      <c r="OHS13" s="313"/>
      <c r="OHT13" s="313"/>
      <c r="OHU13" s="313"/>
      <c r="OHV13" s="313"/>
      <c r="OHW13" s="313"/>
      <c r="OHX13" s="313"/>
      <c r="OHY13" s="313"/>
      <c r="OHZ13" s="313"/>
      <c r="OIA13" s="313"/>
      <c r="OIB13" s="313"/>
      <c r="OIC13" s="313"/>
      <c r="OID13" s="313"/>
      <c r="OIE13" s="313"/>
      <c r="OIF13" s="313"/>
      <c r="OIG13" s="313"/>
      <c r="OIH13" s="313"/>
      <c r="OII13" s="313"/>
      <c r="OIJ13" s="313"/>
      <c r="OIK13" s="313"/>
      <c r="OIL13" s="313"/>
      <c r="OIM13" s="313"/>
      <c r="OIN13" s="313"/>
      <c r="OIO13" s="313"/>
      <c r="OIP13" s="313"/>
      <c r="OIQ13" s="313"/>
      <c r="OIR13" s="313"/>
      <c r="OIS13" s="313"/>
      <c r="OIT13" s="313"/>
      <c r="OIU13" s="313"/>
      <c r="OIV13" s="313"/>
      <c r="OIW13" s="313"/>
      <c r="OIX13" s="313"/>
      <c r="OIY13" s="313"/>
      <c r="OIZ13" s="313"/>
      <c r="OJA13" s="313"/>
      <c r="OJB13" s="313"/>
      <c r="OJC13" s="313"/>
      <c r="OJD13" s="313"/>
      <c r="OJE13" s="313"/>
      <c r="OJF13" s="313"/>
      <c r="OJG13" s="313"/>
      <c r="OJH13" s="313"/>
      <c r="OJI13" s="313"/>
      <c r="OJJ13" s="313"/>
      <c r="OJK13" s="313"/>
      <c r="OJL13" s="313"/>
      <c r="OJM13" s="313"/>
      <c r="OJN13" s="313"/>
      <c r="OJO13" s="313"/>
      <c r="OJP13" s="313"/>
      <c r="OJQ13" s="313"/>
      <c r="OJR13" s="313"/>
      <c r="OJS13" s="313"/>
      <c r="OJT13" s="313"/>
      <c r="OJU13" s="313"/>
      <c r="OJV13" s="313"/>
      <c r="OJW13" s="313"/>
      <c r="OJX13" s="313"/>
      <c r="OJY13" s="313"/>
      <c r="OJZ13" s="313"/>
      <c r="OKA13" s="313"/>
      <c r="OKB13" s="313"/>
      <c r="OKC13" s="313"/>
      <c r="OKD13" s="313"/>
      <c r="OKE13" s="313"/>
      <c r="OKF13" s="313"/>
      <c r="OKG13" s="313"/>
      <c r="OKH13" s="313"/>
      <c r="OKI13" s="313"/>
      <c r="OKJ13" s="313"/>
      <c r="OKK13" s="313"/>
      <c r="OKL13" s="313"/>
      <c r="OKM13" s="313"/>
      <c r="OKN13" s="313"/>
      <c r="OKO13" s="313"/>
      <c r="OKP13" s="313"/>
      <c r="OKQ13" s="313"/>
      <c r="OKR13" s="313"/>
      <c r="OKS13" s="313"/>
      <c r="OKT13" s="313"/>
      <c r="OKU13" s="313"/>
      <c r="OKV13" s="313"/>
      <c r="OKW13" s="313"/>
      <c r="OKX13" s="313"/>
      <c r="OKY13" s="313"/>
      <c r="OKZ13" s="313"/>
      <c r="OLA13" s="313"/>
      <c r="OLB13" s="313"/>
      <c r="OLC13" s="313"/>
      <c r="OLD13" s="313"/>
      <c r="OLE13" s="313"/>
      <c r="OLF13" s="313"/>
      <c r="OLG13" s="313"/>
      <c r="OLH13" s="313"/>
      <c r="OLI13" s="313"/>
      <c r="OLJ13" s="313"/>
      <c r="OLK13" s="313"/>
      <c r="OLL13" s="313"/>
      <c r="OLM13" s="313"/>
      <c r="OLN13" s="313"/>
      <c r="OLO13" s="313"/>
      <c r="OLP13" s="313"/>
      <c r="OLQ13" s="313"/>
      <c r="OLR13" s="313"/>
      <c r="OLS13" s="313"/>
      <c r="OLT13" s="313"/>
      <c r="OLU13" s="313"/>
      <c r="OLV13" s="313"/>
      <c r="OLW13" s="313"/>
      <c r="OLX13" s="313"/>
      <c r="OLY13" s="313"/>
      <c r="OLZ13" s="313"/>
      <c r="OMA13" s="313"/>
      <c r="OMB13" s="313"/>
      <c r="OMC13" s="313"/>
      <c r="OMD13" s="313"/>
      <c r="OME13" s="313"/>
      <c r="OMF13" s="313"/>
      <c r="OMG13" s="313"/>
      <c r="OMH13" s="313"/>
      <c r="OMI13" s="313"/>
      <c r="OMJ13" s="313"/>
      <c r="OMK13" s="313"/>
      <c r="OML13" s="313"/>
      <c r="OMM13" s="313"/>
      <c r="OMN13" s="313"/>
      <c r="OMO13" s="313"/>
      <c r="OMP13" s="313"/>
      <c r="OMQ13" s="313"/>
      <c r="OMR13" s="313"/>
      <c r="OMS13" s="313"/>
      <c r="OMT13" s="313"/>
      <c r="OMU13" s="313"/>
      <c r="OMV13" s="313"/>
      <c r="OMW13" s="313"/>
      <c r="OMX13" s="313"/>
      <c r="OMY13" s="313"/>
      <c r="OMZ13" s="313"/>
      <c r="ONA13" s="313"/>
      <c r="ONB13" s="313"/>
      <c r="ONC13" s="313"/>
      <c r="OND13" s="313"/>
      <c r="ONE13" s="313"/>
      <c r="ONF13" s="313"/>
      <c r="ONG13" s="313"/>
      <c r="ONH13" s="313"/>
      <c r="ONI13" s="313"/>
      <c r="ONJ13" s="313"/>
      <c r="ONK13" s="313"/>
      <c r="ONL13" s="313"/>
      <c r="ONM13" s="313"/>
      <c r="ONN13" s="313"/>
      <c r="ONO13" s="313"/>
      <c r="ONP13" s="313"/>
      <c r="ONQ13" s="313"/>
      <c r="ONR13" s="313"/>
      <c r="ONS13" s="313"/>
      <c r="ONT13" s="313"/>
      <c r="ONU13" s="313"/>
      <c r="ONV13" s="313"/>
      <c r="ONW13" s="313"/>
      <c r="ONX13" s="313"/>
      <c r="ONY13" s="313"/>
      <c r="ONZ13" s="313"/>
      <c r="OOA13" s="313"/>
      <c r="OOB13" s="313"/>
      <c r="OOC13" s="313"/>
      <c r="OOD13" s="313"/>
      <c r="OOE13" s="313"/>
      <c r="OOF13" s="313"/>
      <c r="OOG13" s="313"/>
      <c r="OOH13" s="313"/>
      <c r="OOI13" s="313"/>
      <c r="OOJ13" s="313"/>
      <c r="OOK13" s="313"/>
      <c r="OOL13" s="313"/>
      <c r="OOM13" s="313"/>
      <c r="OON13" s="313"/>
      <c r="OOO13" s="313"/>
      <c r="OOP13" s="313"/>
      <c r="OOQ13" s="313"/>
      <c r="OOR13" s="313"/>
      <c r="OOS13" s="313"/>
      <c r="OOT13" s="313"/>
      <c r="OOU13" s="313"/>
      <c r="OOV13" s="313"/>
      <c r="OOW13" s="313"/>
      <c r="OOX13" s="313"/>
      <c r="OOY13" s="313"/>
      <c r="OOZ13" s="313"/>
      <c r="OPA13" s="313"/>
      <c r="OPB13" s="313"/>
      <c r="OPC13" s="313"/>
      <c r="OPD13" s="313"/>
      <c r="OPE13" s="313"/>
      <c r="OPF13" s="313"/>
      <c r="OPG13" s="313"/>
      <c r="OPH13" s="313"/>
      <c r="OPI13" s="313"/>
      <c r="OPJ13" s="313"/>
      <c r="OPK13" s="313"/>
      <c r="OPL13" s="313"/>
      <c r="OPM13" s="313"/>
      <c r="OPN13" s="313"/>
      <c r="OPO13" s="313"/>
      <c r="OPP13" s="313"/>
      <c r="OPQ13" s="313"/>
      <c r="OPR13" s="313"/>
      <c r="OPS13" s="313"/>
      <c r="OPT13" s="313"/>
      <c r="OPU13" s="313"/>
      <c r="OPV13" s="313"/>
      <c r="OPW13" s="313"/>
      <c r="OPX13" s="313"/>
      <c r="OPY13" s="313"/>
      <c r="OPZ13" s="313"/>
      <c r="OQA13" s="313"/>
      <c r="OQB13" s="313"/>
      <c r="OQC13" s="313"/>
      <c r="OQD13" s="313"/>
      <c r="OQE13" s="313"/>
      <c r="OQF13" s="313"/>
      <c r="OQG13" s="313"/>
      <c r="OQH13" s="313"/>
      <c r="OQI13" s="313"/>
      <c r="OQJ13" s="313"/>
      <c r="OQK13" s="313"/>
      <c r="OQL13" s="313"/>
      <c r="OQM13" s="313"/>
      <c r="OQN13" s="313"/>
      <c r="OQO13" s="313"/>
      <c r="OQP13" s="313"/>
      <c r="OQQ13" s="313"/>
      <c r="OQR13" s="313"/>
      <c r="OQS13" s="313"/>
      <c r="OQT13" s="313"/>
      <c r="OQU13" s="313"/>
      <c r="OQV13" s="313"/>
      <c r="OQW13" s="313"/>
      <c r="OQX13" s="313"/>
      <c r="OQY13" s="313"/>
      <c r="OQZ13" s="313"/>
      <c r="ORA13" s="313"/>
      <c r="ORB13" s="313"/>
      <c r="ORC13" s="313"/>
      <c r="ORD13" s="313"/>
      <c r="ORE13" s="313"/>
      <c r="ORF13" s="313"/>
      <c r="ORG13" s="313"/>
      <c r="ORH13" s="313"/>
      <c r="ORI13" s="313"/>
      <c r="ORJ13" s="313"/>
      <c r="ORK13" s="313"/>
      <c r="ORL13" s="313"/>
      <c r="ORM13" s="313"/>
      <c r="ORN13" s="313"/>
      <c r="ORO13" s="313"/>
      <c r="ORP13" s="313"/>
      <c r="ORQ13" s="313"/>
      <c r="ORR13" s="313"/>
      <c r="ORS13" s="313"/>
      <c r="ORT13" s="313"/>
      <c r="ORU13" s="313"/>
      <c r="ORV13" s="313"/>
      <c r="ORW13" s="313"/>
      <c r="ORX13" s="313"/>
      <c r="ORY13" s="313"/>
      <c r="ORZ13" s="313"/>
      <c r="OSA13" s="313"/>
      <c r="OSB13" s="313"/>
      <c r="OSC13" s="313"/>
      <c r="OSD13" s="313"/>
      <c r="OSE13" s="313"/>
      <c r="OSF13" s="313"/>
      <c r="OSG13" s="313"/>
      <c r="OSH13" s="313"/>
      <c r="OSI13" s="313"/>
      <c r="OSJ13" s="313"/>
      <c r="OSK13" s="313"/>
      <c r="OSL13" s="313"/>
      <c r="OSM13" s="313"/>
      <c r="OSN13" s="313"/>
      <c r="OSO13" s="313"/>
      <c r="OSP13" s="313"/>
      <c r="OSQ13" s="313"/>
      <c r="OSR13" s="313"/>
      <c r="OSS13" s="313"/>
      <c r="OST13" s="313"/>
      <c r="OSU13" s="313"/>
      <c r="OSV13" s="313"/>
      <c r="OSW13" s="313"/>
      <c r="OSX13" s="313"/>
      <c r="OSY13" s="313"/>
      <c r="OSZ13" s="313"/>
      <c r="OTA13" s="313"/>
      <c r="OTB13" s="313"/>
      <c r="OTC13" s="313"/>
      <c r="OTD13" s="313"/>
      <c r="OTE13" s="313"/>
      <c r="OTF13" s="313"/>
      <c r="OTG13" s="313"/>
      <c r="OTH13" s="313"/>
      <c r="OTI13" s="313"/>
      <c r="OTJ13" s="313"/>
      <c r="OTK13" s="313"/>
      <c r="OTL13" s="313"/>
      <c r="OTM13" s="313"/>
      <c r="OTN13" s="313"/>
      <c r="OTO13" s="313"/>
      <c r="OTP13" s="313"/>
      <c r="OTQ13" s="313"/>
      <c r="OTR13" s="313"/>
      <c r="OTS13" s="313"/>
      <c r="OTT13" s="313"/>
      <c r="OTU13" s="313"/>
      <c r="OTV13" s="313"/>
      <c r="OTW13" s="313"/>
      <c r="OTX13" s="313"/>
      <c r="OTY13" s="313"/>
      <c r="OTZ13" s="313"/>
      <c r="OUA13" s="313"/>
      <c r="OUB13" s="313"/>
      <c r="OUC13" s="313"/>
      <c r="OUD13" s="313"/>
      <c r="OUE13" s="313"/>
      <c r="OUF13" s="313"/>
      <c r="OUG13" s="313"/>
      <c r="OUH13" s="313"/>
      <c r="OUI13" s="313"/>
      <c r="OUJ13" s="313"/>
      <c r="OUK13" s="313"/>
      <c r="OUL13" s="313"/>
      <c r="OUM13" s="313"/>
      <c r="OUN13" s="313"/>
      <c r="OUO13" s="313"/>
      <c r="OUP13" s="313"/>
      <c r="OUQ13" s="313"/>
      <c r="OUR13" s="313"/>
      <c r="OUS13" s="313"/>
      <c r="OUT13" s="313"/>
      <c r="OUU13" s="313"/>
      <c r="OUV13" s="313"/>
      <c r="OUW13" s="313"/>
      <c r="OUX13" s="313"/>
      <c r="OUY13" s="313"/>
      <c r="OUZ13" s="313"/>
      <c r="OVA13" s="313"/>
      <c r="OVB13" s="313"/>
      <c r="OVC13" s="313"/>
      <c r="OVD13" s="313"/>
      <c r="OVE13" s="313"/>
      <c r="OVF13" s="313"/>
      <c r="OVG13" s="313"/>
      <c r="OVH13" s="313"/>
      <c r="OVI13" s="313"/>
      <c r="OVJ13" s="313"/>
      <c r="OVK13" s="313"/>
      <c r="OVL13" s="313"/>
      <c r="OVM13" s="313"/>
      <c r="OVN13" s="313"/>
      <c r="OVO13" s="313"/>
      <c r="OVP13" s="313"/>
      <c r="OVQ13" s="313"/>
      <c r="OVR13" s="313"/>
      <c r="OVS13" s="313"/>
      <c r="OVT13" s="313"/>
      <c r="OVU13" s="313"/>
      <c r="OVV13" s="313"/>
      <c r="OVW13" s="313"/>
      <c r="OVX13" s="313"/>
      <c r="OVY13" s="313"/>
      <c r="OVZ13" s="313"/>
      <c r="OWA13" s="313"/>
      <c r="OWB13" s="313"/>
      <c r="OWC13" s="313"/>
      <c r="OWD13" s="313"/>
      <c r="OWE13" s="313"/>
      <c r="OWF13" s="313"/>
      <c r="OWG13" s="313"/>
      <c r="OWH13" s="313"/>
      <c r="OWI13" s="313"/>
      <c r="OWJ13" s="313"/>
      <c r="OWK13" s="313"/>
      <c r="OWL13" s="313"/>
      <c r="OWM13" s="313"/>
      <c r="OWN13" s="313"/>
      <c r="OWO13" s="313"/>
      <c r="OWP13" s="313"/>
      <c r="OWQ13" s="313"/>
      <c r="OWR13" s="313"/>
      <c r="OWS13" s="313"/>
      <c r="OWT13" s="313"/>
      <c r="OWU13" s="313"/>
      <c r="OWV13" s="313"/>
      <c r="OWW13" s="313"/>
      <c r="OWX13" s="313"/>
      <c r="OWY13" s="313"/>
      <c r="OWZ13" s="313"/>
      <c r="OXA13" s="313"/>
      <c r="OXB13" s="313"/>
      <c r="OXC13" s="313"/>
      <c r="OXD13" s="313"/>
      <c r="OXE13" s="313"/>
      <c r="OXF13" s="313"/>
      <c r="OXG13" s="313"/>
      <c r="OXH13" s="313"/>
      <c r="OXI13" s="313"/>
      <c r="OXJ13" s="313"/>
      <c r="OXK13" s="313"/>
      <c r="OXL13" s="313"/>
      <c r="OXM13" s="313"/>
      <c r="OXN13" s="313"/>
      <c r="OXO13" s="313"/>
      <c r="OXP13" s="313"/>
      <c r="OXQ13" s="313"/>
      <c r="OXR13" s="313"/>
      <c r="OXS13" s="313"/>
      <c r="OXT13" s="313"/>
      <c r="OXU13" s="313"/>
      <c r="OXV13" s="313"/>
      <c r="OXW13" s="313"/>
      <c r="OXX13" s="313"/>
      <c r="OXY13" s="313"/>
      <c r="OXZ13" s="313"/>
      <c r="OYA13" s="313"/>
      <c r="OYB13" s="313"/>
      <c r="OYC13" s="313"/>
      <c r="OYD13" s="313"/>
      <c r="OYE13" s="313"/>
      <c r="OYF13" s="313"/>
      <c r="OYG13" s="313"/>
      <c r="OYH13" s="313"/>
      <c r="OYI13" s="313"/>
      <c r="OYJ13" s="313"/>
      <c r="OYK13" s="313"/>
      <c r="OYL13" s="313"/>
      <c r="OYM13" s="313"/>
      <c r="OYN13" s="313"/>
      <c r="OYO13" s="313"/>
      <c r="OYP13" s="313"/>
      <c r="OYQ13" s="313"/>
      <c r="OYR13" s="313"/>
      <c r="OYS13" s="313"/>
      <c r="OYT13" s="313"/>
      <c r="OYU13" s="313"/>
      <c r="OYV13" s="313"/>
      <c r="OYW13" s="313"/>
      <c r="OYX13" s="313"/>
      <c r="OYY13" s="313"/>
      <c r="OYZ13" s="313"/>
      <c r="OZA13" s="313"/>
      <c r="OZB13" s="313"/>
      <c r="OZC13" s="313"/>
      <c r="OZD13" s="313"/>
      <c r="OZE13" s="313"/>
      <c r="OZF13" s="313"/>
      <c r="OZG13" s="313"/>
      <c r="OZH13" s="313"/>
      <c r="OZI13" s="313"/>
      <c r="OZJ13" s="313"/>
      <c r="OZK13" s="313"/>
      <c r="OZL13" s="313"/>
      <c r="OZM13" s="313"/>
      <c r="OZN13" s="313"/>
      <c r="OZO13" s="313"/>
      <c r="OZP13" s="313"/>
      <c r="OZQ13" s="313"/>
      <c r="OZR13" s="313"/>
      <c r="OZS13" s="313"/>
      <c r="OZT13" s="313"/>
      <c r="OZU13" s="313"/>
      <c r="OZV13" s="313"/>
      <c r="OZW13" s="313"/>
      <c r="OZX13" s="313"/>
      <c r="OZY13" s="313"/>
      <c r="OZZ13" s="313"/>
      <c r="PAA13" s="313"/>
      <c r="PAB13" s="313"/>
      <c r="PAC13" s="313"/>
      <c r="PAD13" s="313"/>
      <c r="PAE13" s="313"/>
      <c r="PAF13" s="313"/>
      <c r="PAG13" s="313"/>
      <c r="PAH13" s="313"/>
      <c r="PAI13" s="313"/>
      <c r="PAJ13" s="313"/>
      <c r="PAK13" s="313"/>
      <c r="PAL13" s="313"/>
      <c r="PAM13" s="313"/>
      <c r="PAN13" s="313"/>
      <c r="PAO13" s="313"/>
      <c r="PAP13" s="313"/>
      <c r="PAQ13" s="313"/>
      <c r="PAR13" s="313"/>
      <c r="PAS13" s="313"/>
      <c r="PAT13" s="313"/>
      <c r="PAU13" s="313"/>
      <c r="PAV13" s="313"/>
      <c r="PAW13" s="313"/>
      <c r="PAX13" s="313"/>
      <c r="PAY13" s="313"/>
      <c r="PAZ13" s="313"/>
      <c r="PBA13" s="313"/>
      <c r="PBB13" s="313"/>
      <c r="PBC13" s="313"/>
      <c r="PBD13" s="313"/>
      <c r="PBE13" s="313"/>
      <c r="PBF13" s="313"/>
      <c r="PBG13" s="313"/>
      <c r="PBH13" s="313"/>
      <c r="PBI13" s="313"/>
      <c r="PBJ13" s="313"/>
      <c r="PBK13" s="313"/>
      <c r="PBL13" s="313"/>
      <c r="PBM13" s="313"/>
      <c r="PBN13" s="313"/>
      <c r="PBO13" s="313"/>
      <c r="PBP13" s="313"/>
      <c r="PBQ13" s="313"/>
      <c r="PBR13" s="313"/>
      <c r="PBS13" s="313"/>
      <c r="PBT13" s="313"/>
      <c r="PBU13" s="313"/>
      <c r="PBV13" s="313"/>
      <c r="PBW13" s="313"/>
      <c r="PBX13" s="313"/>
      <c r="PBY13" s="313"/>
      <c r="PBZ13" s="313"/>
      <c r="PCA13" s="313"/>
      <c r="PCB13" s="313"/>
      <c r="PCC13" s="313"/>
      <c r="PCD13" s="313"/>
      <c r="PCE13" s="313"/>
      <c r="PCF13" s="313"/>
      <c r="PCG13" s="313"/>
      <c r="PCH13" s="313"/>
      <c r="PCI13" s="313"/>
      <c r="PCJ13" s="313"/>
      <c r="PCK13" s="313"/>
      <c r="PCL13" s="313"/>
      <c r="PCM13" s="313"/>
      <c r="PCN13" s="313"/>
      <c r="PCO13" s="313"/>
      <c r="PCP13" s="313"/>
      <c r="PCQ13" s="313"/>
      <c r="PCR13" s="313"/>
      <c r="PCS13" s="313"/>
      <c r="PCT13" s="313"/>
      <c r="PCU13" s="313"/>
      <c r="PCV13" s="313"/>
      <c r="PCW13" s="313"/>
      <c r="PCX13" s="313"/>
      <c r="PCY13" s="313"/>
      <c r="PCZ13" s="313"/>
      <c r="PDA13" s="313"/>
      <c r="PDB13" s="313"/>
      <c r="PDC13" s="313"/>
      <c r="PDD13" s="313"/>
      <c r="PDE13" s="313"/>
      <c r="PDF13" s="313"/>
      <c r="PDG13" s="313"/>
      <c r="PDH13" s="313"/>
      <c r="PDI13" s="313"/>
      <c r="PDJ13" s="313"/>
      <c r="PDK13" s="313"/>
      <c r="PDL13" s="313"/>
      <c r="PDM13" s="313"/>
      <c r="PDN13" s="313"/>
      <c r="PDO13" s="313"/>
      <c r="PDP13" s="313"/>
      <c r="PDQ13" s="313"/>
      <c r="PDR13" s="313"/>
      <c r="PDS13" s="313"/>
      <c r="PDT13" s="313"/>
      <c r="PDU13" s="313"/>
      <c r="PDV13" s="313"/>
      <c r="PDW13" s="313"/>
      <c r="PDX13" s="313"/>
      <c r="PDY13" s="313"/>
      <c r="PDZ13" s="313"/>
      <c r="PEA13" s="313"/>
      <c r="PEB13" s="313"/>
      <c r="PEC13" s="313"/>
      <c r="PED13" s="313"/>
      <c r="PEE13" s="313"/>
      <c r="PEF13" s="313"/>
      <c r="PEG13" s="313"/>
      <c r="PEH13" s="313"/>
      <c r="PEI13" s="313"/>
      <c r="PEJ13" s="313"/>
      <c r="PEK13" s="313"/>
      <c r="PEL13" s="313"/>
      <c r="PEM13" s="313"/>
      <c r="PEN13" s="313"/>
      <c r="PEO13" s="313"/>
      <c r="PEP13" s="313"/>
      <c r="PEQ13" s="313"/>
      <c r="PER13" s="313"/>
      <c r="PES13" s="313"/>
      <c r="PET13" s="313"/>
      <c r="PEU13" s="313"/>
      <c r="PEV13" s="313"/>
      <c r="PEW13" s="313"/>
      <c r="PEX13" s="313"/>
      <c r="PEY13" s="313"/>
      <c r="PEZ13" s="313"/>
      <c r="PFA13" s="313"/>
      <c r="PFB13" s="313"/>
      <c r="PFC13" s="313"/>
      <c r="PFD13" s="313"/>
      <c r="PFE13" s="313"/>
      <c r="PFF13" s="313"/>
      <c r="PFG13" s="313"/>
      <c r="PFH13" s="313"/>
      <c r="PFI13" s="313"/>
      <c r="PFJ13" s="313"/>
      <c r="PFK13" s="313"/>
      <c r="PFL13" s="313"/>
      <c r="PFM13" s="313"/>
      <c r="PFN13" s="313"/>
      <c r="PFO13" s="313"/>
      <c r="PFP13" s="313"/>
      <c r="PFQ13" s="313"/>
      <c r="PFR13" s="313"/>
      <c r="PFS13" s="313"/>
      <c r="PFT13" s="313"/>
      <c r="PFU13" s="313"/>
      <c r="PFV13" s="313"/>
      <c r="PFW13" s="313"/>
      <c r="PFX13" s="313"/>
      <c r="PFY13" s="313"/>
      <c r="PFZ13" s="313"/>
      <c r="PGA13" s="313"/>
      <c r="PGB13" s="313"/>
      <c r="PGC13" s="313"/>
      <c r="PGD13" s="313"/>
      <c r="PGE13" s="313"/>
      <c r="PGF13" s="313"/>
      <c r="PGG13" s="313"/>
      <c r="PGH13" s="313"/>
      <c r="PGI13" s="313"/>
      <c r="PGJ13" s="313"/>
      <c r="PGK13" s="313"/>
      <c r="PGL13" s="313"/>
      <c r="PGM13" s="313"/>
      <c r="PGN13" s="313"/>
      <c r="PGO13" s="313"/>
      <c r="PGP13" s="313"/>
      <c r="PGQ13" s="313"/>
      <c r="PGR13" s="313"/>
      <c r="PGS13" s="313"/>
      <c r="PGT13" s="313"/>
      <c r="PGU13" s="313"/>
      <c r="PGV13" s="313"/>
      <c r="PGW13" s="313"/>
      <c r="PGX13" s="313"/>
      <c r="PGY13" s="313"/>
      <c r="PGZ13" s="313"/>
      <c r="PHA13" s="313"/>
      <c r="PHB13" s="313"/>
      <c r="PHC13" s="313"/>
      <c r="PHD13" s="313"/>
      <c r="PHE13" s="313"/>
      <c r="PHF13" s="313"/>
      <c r="PHG13" s="313"/>
      <c r="PHH13" s="313"/>
      <c r="PHI13" s="313"/>
      <c r="PHJ13" s="313"/>
      <c r="PHK13" s="313"/>
      <c r="PHL13" s="313"/>
      <c r="PHM13" s="313"/>
      <c r="PHN13" s="313"/>
      <c r="PHO13" s="313"/>
      <c r="PHP13" s="313"/>
      <c r="PHQ13" s="313"/>
      <c r="PHR13" s="313"/>
      <c r="PHS13" s="313"/>
      <c r="PHT13" s="313"/>
      <c r="PHU13" s="313"/>
      <c r="PHV13" s="313"/>
      <c r="PHW13" s="313"/>
      <c r="PHX13" s="313"/>
      <c r="PHY13" s="313"/>
      <c r="PHZ13" s="313"/>
      <c r="PIA13" s="313"/>
      <c r="PIB13" s="313"/>
      <c r="PIC13" s="313"/>
      <c r="PID13" s="313"/>
      <c r="PIE13" s="313"/>
      <c r="PIF13" s="313"/>
      <c r="PIG13" s="313"/>
      <c r="PIH13" s="313"/>
      <c r="PII13" s="313"/>
      <c r="PIJ13" s="313"/>
      <c r="PIK13" s="313"/>
      <c r="PIL13" s="313"/>
      <c r="PIM13" s="313"/>
      <c r="PIN13" s="313"/>
      <c r="PIO13" s="313"/>
      <c r="PIP13" s="313"/>
      <c r="PIQ13" s="313"/>
      <c r="PIR13" s="313"/>
      <c r="PIS13" s="313"/>
      <c r="PIT13" s="313"/>
      <c r="PIU13" s="313"/>
      <c r="PIV13" s="313"/>
      <c r="PIW13" s="313"/>
      <c r="PIX13" s="313"/>
      <c r="PIY13" s="313"/>
      <c r="PIZ13" s="313"/>
      <c r="PJA13" s="313"/>
      <c r="PJB13" s="313"/>
      <c r="PJC13" s="313"/>
      <c r="PJD13" s="313"/>
      <c r="PJE13" s="313"/>
      <c r="PJF13" s="313"/>
      <c r="PJG13" s="313"/>
      <c r="PJH13" s="313"/>
      <c r="PJI13" s="313"/>
      <c r="PJJ13" s="313"/>
      <c r="PJK13" s="313"/>
      <c r="PJL13" s="313"/>
      <c r="PJM13" s="313"/>
      <c r="PJN13" s="313"/>
      <c r="PJO13" s="313"/>
      <c r="PJP13" s="313"/>
      <c r="PJQ13" s="313"/>
      <c r="PJR13" s="313"/>
      <c r="PJS13" s="313"/>
      <c r="PJT13" s="313"/>
      <c r="PJU13" s="313"/>
      <c r="PJV13" s="313"/>
      <c r="PJW13" s="313"/>
      <c r="PJX13" s="313"/>
      <c r="PJY13" s="313"/>
      <c r="PJZ13" s="313"/>
      <c r="PKA13" s="313"/>
      <c r="PKB13" s="313"/>
      <c r="PKC13" s="313"/>
      <c r="PKD13" s="313"/>
      <c r="PKE13" s="313"/>
      <c r="PKF13" s="313"/>
      <c r="PKG13" s="313"/>
      <c r="PKH13" s="313"/>
      <c r="PKI13" s="313"/>
      <c r="PKJ13" s="313"/>
      <c r="PKK13" s="313"/>
      <c r="PKL13" s="313"/>
      <c r="PKM13" s="313"/>
      <c r="PKN13" s="313"/>
      <c r="PKO13" s="313"/>
      <c r="PKP13" s="313"/>
      <c r="PKQ13" s="313"/>
      <c r="PKR13" s="313"/>
      <c r="PKS13" s="313"/>
      <c r="PKT13" s="313"/>
      <c r="PKU13" s="313"/>
      <c r="PKV13" s="313"/>
      <c r="PKW13" s="313"/>
      <c r="PKX13" s="313"/>
      <c r="PKY13" s="313"/>
      <c r="PKZ13" s="313"/>
      <c r="PLA13" s="313"/>
      <c r="PLB13" s="313"/>
      <c r="PLC13" s="313"/>
      <c r="PLD13" s="313"/>
      <c r="PLE13" s="313"/>
      <c r="PLF13" s="313"/>
      <c r="PLG13" s="313"/>
      <c r="PLH13" s="313"/>
      <c r="PLI13" s="313"/>
      <c r="PLJ13" s="313"/>
      <c r="PLK13" s="313"/>
      <c r="PLL13" s="313"/>
      <c r="PLM13" s="313"/>
      <c r="PLN13" s="313"/>
      <c r="PLO13" s="313"/>
      <c r="PLP13" s="313"/>
      <c r="PLQ13" s="313"/>
      <c r="PLR13" s="313"/>
      <c r="PLS13" s="313"/>
      <c r="PLT13" s="313"/>
      <c r="PLU13" s="313"/>
      <c r="PLV13" s="313"/>
      <c r="PLW13" s="313"/>
      <c r="PLX13" s="313"/>
      <c r="PLY13" s="313"/>
      <c r="PLZ13" s="313"/>
      <c r="PMA13" s="313"/>
      <c r="PMB13" s="313"/>
      <c r="PMC13" s="313"/>
      <c r="PMD13" s="313"/>
      <c r="PME13" s="313"/>
      <c r="PMF13" s="313"/>
      <c r="PMG13" s="313"/>
      <c r="PMH13" s="313"/>
      <c r="PMI13" s="313"/>
      <c r="PMJ13" s="313"/>
      <c r="PMK13" s="313"/>
      <c r="PML13" s="313"/>
      <c r="PMM13" s="313"/>
      <c r="PMN13" s="313"/>
      <c r="PMO13" s="313"/>
      <c r="PMP13" s="313"/>
      <c r="PMQ13" s="313"/>
      <c r="PMR13" s="313"/>
      <c r="PMS13" s="313"/>
      <c r="PMT13" s="313"/>
      <c r="PMU13" s="313"/>
      <c r="PMV13" s="313"/>
      <c r="PMW13" s="313"/>
      <c r="PMX13" s="313"/>
      <c r="PMY13" s="313"/>
      <c r="PMZ13" s="313"/>
      <c r="PNA13" s="313"/>
      <c r="PNB13" s="313"/>
      <c r="PNC13" s="313"/>
      <c r="PND13" s="313"/>
      <c r="PNE13" s="313"/>
      <c r="PNF13" s="313"/>
      <c r="PNG13" s="313"/>
      <c r="PNH13" s="313"/>
      <c r="PNI13" s="313"/>
      <c r="PNJ13" s="313"/>
      <c r="PNK13" s="313"/>
      <c r="PNL13" s="313"/>
      <c r="PNM13" s="313"/>
      <c r="PNN13" s="313"/>
      <c r="PNO13" s="313"/>
      <c r="PNP13" s="313"/>
      <c r="PNQ13" s="313"/>
      <c r="PNR13" s="313"/>
      <c r="PNS13" s="313"/>
      <c r="PNT13" s="313"/>
      <c r="PNU13" s="313"/>
      <c r="PNV13" s="313"/>
      <c r="PNW13" s="313"/>
      <c r="PNX13" s="313"/>
      <c r="PNY13" s="313"/>
      <c r="PNZ13" s="313"/>
      <c r="POA13" s="313"/>
      <c r="POB13" s="313"/>
      <c r="POC13" s="313"/>
      <c r="POD13" s="313"/>
      <c r="POE13" s="313"/>
      <c r="POF13" s="313"/>
      <c r="POG13" s="313"/>
      <c r="POH13" s="313"/>
      <c r="POI13" s="313"/>
      <c r="POJ13" s="313"/>
      <c r="POK13" s="313"/>
      <c r="POL13" s="313"/>
      <c r="POM13" s="313"/>
      <c r="PON13" s="313"/>
      <c r="POO13" s="313"/>
      <c r="POP13" s="313"/>
      <c r="POQ13" s="313"/>
      <c r="POR13" s="313"/>
      <c r="POS13" s="313"/>
      <c r="POT13" s="313"/>
      <c r="POU13" s="313"/>
      <c r="POV13" s="313"/>
      <c r="POW13" s="313"/>
      <c r="POX13" s="313"/>
      <c r="POY13" s="313"/>
      <c r="POZ13" s="313"/>
      <c r="PPA13" s="313"/>
      <c r="PPB13" s="313"/>
      <c r="PPC13" s="313"/>
      <c r="PPD13" s="313"/>
      <c r="PPE13" s="313"/>
      <c r="PPF13" s="313"/>
      <c r="PPG13" s="313"/>
      <c r="PPH13" s="313"/>
      <c r="PPI13" s="313"/>
      <c r="PPJ13" s="313"/>
      <c r="PPK13" s="313"/>
      <c r="PPL13" s="313"/>
      <c r="PPM13" s="313"/>
      <c r="PPN13" s="313"/>
      <c r="PPO13" s="313"/>
      <c r="PPP13" s="313"/>
      <c r="PPQ13" s="313"/>
      <c r="PPR13" s="313"/>
      <c r="PPS13" s="313"/>
      <c r="PPT13" s="313"/>
      <c r="PPU13" s="313"/>
      <c r="PPV13" s="313"/>
      <c r="PPW13" s="313"/>
      <c r="PPX13" s="313"/>
      <c r="PPY13" s="313"/>
      <c r="PPZ13" s="313"/>
      <c r="PQA13" s="313"/>
      <c r="PQB13" s="313"/>
      <c r="PQC13" s="313"/>
      <c r="PQD13" s="313"/>
      <c r="PQE13" s="313"/>
      <c r="PQF13" s="313"/>
      <c r="PQG13" s="313"/>
      <c r="PQH13" s="313"/>
      <c r="PQI13" s="313"/>
      <c r="PQJ13" s="313"/>
      <c r="PQK13" s="313"/>
      <c r="PQL13" s="313"/>
      <c r="PQM13" s="313"/>
      <c r="PQN13" s="313"/>
      <c r="PQO13" s="313"/>
      <c r="PQP13" s="313"/>
      <c r="PQQ13" s="313"/>
      <c r="PQR13" s="313"/>
      <c r="PQS13" s="313"/>
      <c r="PQT13" s="313"/>
      <c r="PQU13" s="313"/>
      <c r="PQV13" s="313"/>
      <c r="PQW13" s="313"/>
      <c r="PQX13" s="313"/>
      <c r="PQY13" s="313"/>
      <c r="PQZ13" s="313"/>
      <c r="PRA13" s="313"/>
      <c r="PRB13" s="313"/>
      <c r="PRC13" s="313"/>
      <c r="PRD13" s="313"/>
      <c r="PRE13" s="313"/>
      <c r="PRF13" s="313"/>
      <c r="PRG13" s="313"/>
      <c r="PRH13" s="313"/>
      <c r="PRI13" s="313"/>
      <c r="PRJ13" s="313"/>
      <c r="PRK13" s="313"/>
      <c r="PRL13" s="313"/>
      <c r="PRM13" s="313"/>
      <c r="PRN13" s="313"/>
      <c r="PRO13" s="313"/>
      <c r="PRP13" s="313"/>
      <c r="PRQ13" s="313"/>
      <c r="PRR13" s="313"/>
      <c r="PRS13" s="313"/>
      <c r="PRT13" s="313"/>
      <c r="PRU13" s="313"/>
      <c r="PRV13" s="313"/>
      <c r="PRW13" s="313"/>
      <c r="PRX13" s="313"/>
      <c r="PRY13" s="313"/>
      <c r="PRZ13" s="313"/>
      <c r="PSA13" s="313"/>
      <c r="PSB13" s="313"/>
      <c r="PSC13" s="313"/>
      <c r="PSD13" s="313"/>
      <c r="PSE13" s="313"/>
      <c r="PSF13" s="313"/>
      <c r="PSG13" s="313"/>
      <c r="PSH13" s="313"/>
      <c r="PSI13" s="313"/>
      <c r="PSJ13" s="313"/>
      <c r="PSK13" s="313"/>
      <c r="PSL13" s="313"/>
      <c r="PSM13" s="313"/>
      <c r="PSN13" s="313"/>
      <c r="PSO13" s="313"/>
      <c r="PSP13" s="313"/>
      <c r="PSQ13" s="313"/>
      <c r="PSR13" s="313"/>
      <c r="PSS13" s="313"/>
      <c r="PST13" s="313"/>
      <c r="PSU13" s="313"/>
      <c r="PSV13" s="313"/>
      <c r="PSW13" s="313"/>
      <c r="PSX13" s="313"/>
      <c r="PSY13" s="313"/>
      <c r="PSZ13" s="313"/>
      <c r="PTA13" s="313"/>
      <c r="PTB13" s="313"/>
      <c r="PTC13" s="313"/>
      <c r="PTD13" s="313"/>
      <c r="PTE13" s="313"/>
      <c r="PTF13" s="313"/>
      <c r="PTG13" s="313"/>
      <c r="PTH13" s="313"/>
      <c r="PTI13" s="313"/>
      <c r="PTJ13" s="313"/>
      <c r="PTK13" s="313"/>
      <c r="PTL13" s="313"/>
      <c r="PTM13" s="313"/>
      <c r="PTN13" s="313"/>
      <c r="PTO13" s="313"/>
      <c r="PTP13" s="313"/>
      <c r="PTQ13" s="313"/>
      <c r="PTR13" s="313"/>
      <c r="PTS13" s="313"/>
      <c r="PTT13" s="313"/>
      <c r="PTU13" s="313"/>
      <c r="PTV13" s="313"/>
      <c r="PTW13" s="313"/>
      <c r="PTX13" s="313"/>
      <c r="PTY13" s="313"/>
      <c r="PTZ13" s="313"/>
      <c r="PUA13" s="313"/>
      <c r="PUB13" s="313"/>
      <c r="PUC13" s="313"/>
      <c r="PUD13" s="313"/>
      <c r="PUE13" s="313"/>
      <c r="PUF13" s="313"/>
      <c r="PUG13" s="313"/>
      <c r="PUH13" s="313"/>
      <c r="PUI13" s="313"/>
      <c r="PUJ13" s="313"/>
      <c r="PUK13" s="313"/>
      <c r="PUL13" s="313"/>
      <c r="PUM13" s="313"/>
      <c r="PUN13" s="313"/>
      <c r="PUO13" s="313"/>
      <c r="PUP13" s="313"/>
      <c r="PUQ13" s="313"/>
      <c r="PUR13" s="313"/>
      <c r="PUS13" s="313"/>
      <c r="PUT13" s="313"/>
      <c r="PUU13" s="313"/>
      <c r="PUV13" s="313"/>
      <c r="PUW13" s="313"/>
      <c r="PUX13" s="313"/>
      <c r="PUY13" s="313"/>
      <c r="PUZ13" s="313"/>
      <c r="PVA13" s="313"/>
      <c r="PVB13" s="313"/>
      <c r="PVC13" s="313"/>
      <c r="PVD13" s="313"/>
      <c r="PVE13" s="313"/>
      <c r="PVF13" s="313"/>
      <c r="PVG13" s="313"/>
      <c r="PVH13" s="313"/>
      <c r="PVI13" s="313"/>
      <c r="PVJ13" s="313"/>
      <c r="PVK13" s="313"/>
      <c r="PVL13" s="313"/>
      <c r="PVM13" s="313"/>
      <c r="PVN13" s="313"/>
      <c r="PVO13" s="313"/>
      <c r="PVP13" s="313"/>
      <c r="PVQ13" s="313"/>
      <c r="PVR13" s="313"/>
      <c r="PVS13" s="313"/>
      <c r="PVT13" s="313"/>
      <c r="PVU13" s="313"/>
      <c r="PVV13" s="313"/>
      <c r="PVW13" s="313"/>
      <c r="PVX13" s="313"/>
      <c r="PVY13" s="313"/>
      <c r="PVZ13" s="313"/>
      <c r="PWA13" s="313"/>
      <c r="PWB13" s="313"/>
      <c r="PWC13" s="313"/>
      <c r="PWD13" s="313"/>
      <c r="PWE13" s="313"/>
      <c r="PWF13" s="313"/>
      <c r="PWG13" s="313"/>
      <c r="PWH13" s="313"/>
      <c r="PWI13" s="313"/>
      <c r="PWJ13" s="313"/>
      <c r="PWK13" s="313"/>
      <c r="PWL13" s="313"/>
      <c r="PWM13" s="313"/>
      <c r="PWN13" s="313"/>
      <c r="PWO13" s="313"/>
      <c r="PWP13" s="313"/>
      <c r="PWQ13" s="313"/>
      <c r="PWR13" s="313"/>
      <c r="PWS13" s="313"/>
      <c r="PWT13" s="313"/>
      <c r="PWU13" s="313"/>
      <c r="PWV13" s="313"/>
      <c r="PWW13" s="313"/>
      <c r="PWX13" s="313"/>
      <c r="PWY13" s="313"/>
      <c r="PWZ13" s="313"/>
      <c r="PXA13" s="313"/>
      <c r="PXB13" s="313"/>
      <c r="PXC13" s="313"/>
      <c r="PXD13" s="313"/>
      <c r="PXE13" s="313"/>
      <c r="PXF13" s="313"/>
      <c r="PXG13" s="313"/>
      <c r="PXH13" s="313"/>
      <c r="PXI13" s="313"/>
      <c r="PXJ13" s="313"/>
      <c r="PXK13" s="313"/>
      <c r="PXL13" s="313"/>
      <c r="PXM13" s="313"/>
      <c r="PXN13" s="313"/>
      <c r="PXO13" s="313"/>
      <c r="PXP13" s="313"/>
      <c r="PXQ13" s="313"/>
      <c r="PXR13" s="313"/>
      <c r="PXS13" s="313"/>
      <c r="PXT13" s="313"/>
      <c r="PXU13" s="313"/>
      <c r="PXV13" s="313"/>
      <c r="PXW13" s="313"/>
      <c r="PXX13" s="313"/>
      <c r="PXY13" s="313"/>
      <c r="PXZ13" s="313"/>
      <c r="PYA13" s="313"/>
      <c r="PYB13" s="313"/>
      <c r="PYC13" s="313"/>
      <c r="PYD13" s="313"/>
      <c r="PYE13" s="313"/>
      <c r="PYF13" s="313"/>
      <c r="PYG13" s="313"/>
      <c r="PYH13" s="313"/>
      <c r="PYI13" s="313"/>
      <c r="PYJ13" s="313"/>
      <c r="PYK13" s="313"/>
      <c r="PYL13" s="313"/>
      <c r="PYM13" s="313"/>
      <c r="PYN13" s="313"/>
      <c r="PYO13" s="313"/>
      <c r="PYP13" s="313"/>
      <c r="PYQ13" s="313"/>
      <c r="PYR13" s="313"/>
      <c r="PYS13" s="313"/>
      <c r="PYT13" s="313"/>
      <c r="PYU13" s="313"/>
      <c r="PYV13" s="313"/>
      <c r="PYW13" s="313"/>
      <c r="PYX13" s="313"/>
      <c r="PYY13" s="313"/>
      <c r="PYZ13" s="313"/>
      <c r="PZA13" s="313"/>
      <c r="PZB13" s="313"/>
      <c r="PZC13" s="313"/>
      <c r="PZD13" s="313"/>
      <c r="PZE13" s="313"/>
      <c r="PZF13" s="313"/>
      <c r="PZG13" s="313"/>
      <c r="PZH13" s="313"/>
      <c r="PZI13" s="313"/>
      <c r="PZJ13" s="313"/>
      <c r="PZK13" s="313"/>
      <c r="PZL13" s="313"/>
      <c r="PZM13" s="313"/>
      <c r="PZN13" s="313"/>
      <c r="PZO13" s="313"/>
      <c r="PZP13" s="313"/>
      <c r="PZQ13" s="313"/>
      <c r="PZR13" s="313"/>
      <c r="PZS13" s="313"/>
      <c r="PZT13" s="313"/>
      <c r="PZU13" s="313"/>
      <c r="PZV13" s="313"/>
      <c r="PZW13" s="313"/>
      <c r="PZX13" s="313"/>
      <c r="PZY13" s="313"/>
      <c r="PZZ13" s="313"/>
      <c r="QAA13" s="313"/>
      <c r="QAB13" s="313"/>
      <c r="QAC13" s="313"/>
      <c r="QAD13" s="313"/>
      <c r="QAE13" s="313"/>
      <c r="QAF13" s="313"/>
      <c r="QAG13" s="313"/>
      <c r="QAH13" s="313"/>
      <c r="QAI13" s="313"/>
      <c r="QAJ13" s="313"/>
      <c r="QAK13" s="313"/>
      <c r="QAL13" s="313"/>
      <c r="QAM13" s="313"/>
      <c r="QAN13" s="313"/>
      <c r="QAO13" s="313"/>
      <c r="QAP13" s="313"/>
      <c r="QAQ13" s="313"/>
      <c r="QAR13" s="313"/>
      <c r="QAS13" s="313"/>
      <c r="QAT13" s="313"/>
      <c r="QAU13" s="313"/>
      <c r="QAV13" s="313"/>
      <c r="QAW13" s="313"/>
      <c r="QAX13" s="313"/>
      <c r="QAY13" s="313"/>
      <c r="QAZ13" s="313"/>
      <c r="QBA13" s="313"/>
      <c r="QBB13" s="313"/>
      <c r="QBC13" s="313"/>
      <c r="QBD13" s="313"/>
      <c r="QBE13" s="313"/>
      <c r="QBF13" s="313"/>
      <c r="QBG13" s="313"/>
      <c r="QBH13" s="313"/>
      <c r="QBI13" s="313"/>
      <c r="QBJ13" s="313"/>
      <c r="QBK13" s="313"/>
      <c r="QBL13" s="313"/>
      <c r="QBM13" s="313"/>
      <c r="QBN13" s="313"/>
      <c r="QBO13" s="313"/>
      <c r="QBP13" s="313"/>
      <c r="QBQ13" s="313"/>
      <c r="QBR13" s="313"/>
      <c r="QBS13" s="313"/>
      <c r="QBT13" s="313"/>
      <c r="QBU13" s="313"/>
      <c r="QBV13" s="313"/>
      <c r="QBW13" s="313"/>
      <c r="QBX13" s="313"/>
      <c r="QBY13" s="313"/>
      <c r="QBZ13" s="313"/>
      <c r="QCA13" s="313"/>
      <c r="QCB13" s="313"/>
      <c r="QCC13" s="313"/>
      <c r="QCD13" s="313"/>
      <c r="QCE13" s="313"/>
      <c r="QCF13" s="313"/>
      <c r="QCG13" s="313"/>
      <c r="QCH13" s="313"/>
      <c r="QCI13" s="313"/>
      <c r="QCJ13" s="313"/>
      <c r="QCK13" s="313"/>
      <c r="QCL13" s="313"/>
      <c r="QCM13" s="313"/>
      <c r="QCN13" s="313"/>
      <c r="QCO13" s="313"/>
      <c r="QCP13" s="313"/>
      <c r="QCQ13" s="313"/>
      <c r="QCR13" s="313"/>
      <c r="QCS13" s="313"/>
      <c r="QCT13" s="313"/>
      <c r="QCU13" s="313"/>
      <c r="QCV13" s="313"/>
      <c r="QCW13" s="313"/>
      <c r="QCX13" s="313"/>
      <c r="QCY13" s="313"/>
      <c r="QCZ13" s="313"/>
      <c r="QDA13" s="313"/>
      <c r="QDB13" s="313"/>
      <c r="QDC13" s="313"/>
      <c r="QDD13" s="313"/>
      <c r="QDE13" s="313"/>
      <c r="QDF13" s="313"/>
      <c r="QDG13" s="313"/>
      <c r="QDH13" s="313"/>
      <c r="QDI13" s="313"/>
      <c r="QDJ13" s="313"/>
      <c r="QDK13" s="313"/>
      <c r="QDL13" s="313"/>
      <c r="QDM13" s="313"/>
      <c r="QDN13" s="313"/>
      <c r="QDO13" s="313"/>
      <c r="QDP13" s="313"/>
      <c r="QDQ13" s="313"/>
      <c r="QDR13" s="313"/>
      <c r="QDS13" s="313"/>
      <c r="QDT13" s="313"/>
      <c r="QDU13" s="313"/>
      <c r="QDV13" s="313"/>
      <c r="QDW13" s="313"/>
      <c r="QDX13" s="313"/>
      <c r="QDY13" s="313"/>
      <c r="QDZ13" s="313"/>
      <c r="QEA13" s="313"/>
      <c r="QEB13" s="313"/>
      <c r="QEC13" s="313"/>
      <c r="QED13" s="313"/>
      <c r="QEE13" s="313"/>
      <c r="QEF13" s="313"/>
      <c r="QEG13" s="313"/>
      <c r="QEH13" s="313"/>
      <c r="QEI13" s="313"/>
      <c r="QEJ13" s="313"/>
      <c r="QEK13" s="313"/>
      <c r="QEL13" s="313"/>
      <c r="QEM13" s="313"/>
      <c r="QEN13" s="313"/>
      <c r="QEO13" s="313"/>
      <c r="QEP13" s="313"/>
      <c r="QEQ13" s="313"/>
      <c r="QER13" s="313"/>
      <c r="QES13" s="313"/>
      <c r="QET13" s="313"/>
      <c r="QEU13" s="313"/>
      <c r="QEV13" s="313"/>
      <c r="QEW13" s="313"/>
      <c r="QEX13" s="313"/>
      <c r="QEY13" s="313"/>
      <c r="QEZ13" s="313"/>
      <c r="QFA13" s="313"/>
      <c r="QFB13" s="313"/>
      <c r="QFC13" s="313"/>
      <c r="QFD13" s="313"/>
      <c r="QFE13" s="313"/>
      <c r="QFF13" s="313"/>
      <c r="QFG13" s="313"/>
      <c r="QFH13" s="313"/>
      <c r="QFI13" s="313"/>
      <c r="QFJ13" s="313"/>
      <c r="QFK13" s="313"/>
      <c r="QFL13" s="313"/>
      <c r="QFM13" s="313"/>
      <c r="QFN13" s="313"/>
      <c r="QFO13" s="313"/>
      <c r="QFP13" s="313"/>
      <c r="QFQ13" s="313"/>
      <c r="QFR13" s="313"/>
      <c r="QFS13" s="313"/>
      <c r="QFT13" s="313"/>
      <c r="QFU13" s="313"/>
      <c r="QFV13" s="313"/>
      <c r="QFW13" s="313"/>
      <c r="QFX13" s="313"/>
      <c r="QFY13" s="313"/>
      <c r="QFZ13" s="313"/>
      <c r="QGA13" s="313"/>
      <c r="QGB13" s="313"/>
      <c r="QGC13" s="313"/>
      <c r="QGD13" s="313"/>
      <c r="QGE13" s="313"/>
      <c r="QGF13" s="313"/>
      <c r="QGG13" s="313"/>
      <c r="QGH13" s="313"/>
      <c r="QGI13" s="313"/>
      <c r="QGJ13" s="313"/>
      <c r="QGK13" s="313"/>
      <c r="QGL13" s="313"/>
      <c r="QGM13" s="313"/>
      <c r="QGN13" s="313"/>
      <c r="QGO13" s="313"/>
      <c r="QGP13" s="313"/>
      <c r="QGQ13" s="313"/>
      <c r="QGR13" s="313"/>
      <c r="QGS13" s="313"/>
      <c r="QGT13" s="313"/>
      <c r="QGU13" s="313"/>
      <c r="QGV13" s="313"/>
      <c r="QGW13" s="313"/>
      <c r="QGX13" s="313"/>
      <c r="QGY13" s="313"/>
      <c r="QGZ13" s="313"/>
      <c r="QHA13" s="313"/>
      <c r="QHB13" s="313"/>
      <c r="QHC13" s="313"/>
      <c r="QHD13" s="313"/>
      <c r="QHE13" s="313"/>
      <c r="QHF13" s="313"/>
      <c r="QHG13" s="313"/>
      <c r="QHH13" s="313"/>
      <c r="QHI13" s="313"/>
      <c r="QHJ13" s="313"/>
      <c r="QHK13" s="313"/>
      <c r="QHL13" s="313"/>
      <c r="QHM13" s="313"/>
      <c r="QHN13" s="313"/>
      <c r="QHO13" s="313"/>
      <c r="QHP13" s="313"/>
      <c r="QHQ13" s="313"/>
      <c r="QHR13" s="313"/>
      <c r="QHS13" s="313"/>
      <c r="QHT13" s="313"/>
      <c r="QHU13" s="313"/>
      <c r="QHV13" s="313"/>
      <c r="QHW13" s="313"/>
      <c r="QHX13" s="313"/>
      <c r="QHY13" s="313"/>
      <c r="QHZ13" s="313"/>
      <c r="QIA13" s="313"/>
      <c r="QIB13" s="313"/>
      <c r="QIC13" s="313"/>
      <c r="QID13" s="313"/>
      <c r="QIE13" s="313"/>
      <c r="QIF13" s="313"/>
      <c r="QIG13" s="313"/>
      <c r="QIH13" s="313"/>
      <c r="QII13" s="313"/>
      <c r="QIJ13" s="313"/>
      <c r="QIK13" s="313"/>
      <c r="QIL13" s="313"/>
      <c r="QIM13" s="313"/>
      <c r="QIN13" s="313"/>
      <c r="QIO13" s="313"/>
      <c r="QIP13" s="313"/>
      <c r="QIQ13" s="313"/>
      <c r="QIR13" s="313"/>
      <c r="QIS13" s="313"/>
      <c r="QIT13" s="313"/>
      <c r="QIU13" s="313"/>
      <c r="QIV13" s="313"/>
      <c r="QIW13" s="313"/>
      <c r="QIX13" s="313"/>
      <c r="QIY13" s="313"/>
      <c r="QIZ13" s="313"/>
      <c r="QJA13" s="313"/>
      <c r="QJB13" s="313"/>
      <c r="QJC13" s="313"/>
      <c r="QJD13" s="313"/>
      <c r="QJE13" s="313"/>
      <c r="QJF13" s="313"/>
      <c r="QJG13" s="313"/>
      <c r="QJH13" s="313"/>
      <c r="QJI13" s="313"/>
      <c r="QJJ13" s="313"/>
      <c r="QJK13" s="313"/>
      <c r="QJL13" s="313"/>
      <c r="QJM13" s="313"/>
      <c r="QJN13" s="313"/>
      <c r="QJO13" s="313"/>
      <c r="QJP13" s="313"/>
      <c r="QJQ13" s="313"/>
      <c r="QJR13" s="313"/>
      <c r="QJS13" s="313"/>
      <c r="QJT13" s="313"/>
      <c r="QJU13" s="313"/>
      <c r="QJV13" s="313"/>
      <c r="QJW13" s="313"/>
      <c r="QJX13" s="313"/>
      <c r="QJY13" s="313"/>
      <c r="QJZ13" s="313"/>
      <c r="QKA13" s="313"/>
      <c r="QKB13" s="313"/>
      <c r="QKC13" s="313"/>
      <c r="QKD13" s="313"/>
      <c r="QKE13" s="313"/>
      <c r="QKF13" s="313"/>
      <c r="QKG13" s="313"/>
      <c r="QKH13" s="313"/>
      <c r="QKI13" s="313"/>
      <c r="QKJ13" s="313"/>
      <c r="QKK13" s="313"/>
      <c r="QKL13" s="313"/>
      <c r="QKM13" s="313"/>
      <c r="QKN13" s="313"/>
      <c r="QKO13" s="313"/>
      <c r="QKP13" s="313"/>
      <c r="QKQ13" s="313"/>
      <c r="QKR13" s="313"/>
      <c r="QKS13" s="313"/>
      <c r="QKT13" s="313"/>
      <c r="QKU13" s="313"/>
      <c r="QKV13" s="313"/>
      <c r="QKW13" s="313"/>
      <c r="QKX13" s="313"/>
      <c r="QKY13" s="313"/>
      <c r="QKZ13" s="313"/>
      <c r="QLA13" s="313"/>
      <c r="QLB13" s="313"/>
      <c r="QLC13" s="313"/>
      <c r="QLD13" s="313"/>
      <c r="QLE13" s="313"/>
      <c r="QLF13" s="313"/>
      <c r="QLG13" s="313"/>
      <c r="QLH13" s="313"/>
      <c r="QLI13" s="313"/>
      <c r="QLJ13" s="313"/>
      <c r="QLK13" s="313"/>
      <c r="QLL13" s="313"/>
      <c r="QLM13" s="313"/>
      <c r="QLN13" s="313"/>
      <c r="QLO13" s="313"/>
      <c r="QLP13" s="313"/>
      <c r="QLQ13" s="313"/>
      <c r="QLR13" s="313"/>
      <c r="QLS13" s="313"/>
      <c r="QLT13" s="313"/>
      <c r="QLU13" s="313"/>
      <c r="QLV13" s="313"/>
      <c r="QLW13" s="313"/>
      <c r="QLX13" s="313"/>
      <c r="QLY13" s="313"/>
      <c r="QLZ13" s="313"/>
      <c r="QMA13" s="313"/>
      <c r="QMB13" s="313"/>
      <c r="QMC13" s="313"/>
      <c r="QMD13" s="313"/>
      <c r="QME13" s="313"/>
      <c r="QMF13" s="313"/>
      <c r="QMG13" s="313"/>
      <c r="QMH13" s="313"/>
      <c r="QMI13" s="313"/>
      <c r="QMJ13" s="313"/>
      <c r="QMK13" s="313"/>
      <c r="QML13" s="313"/>
      <c r="QMM13" s="313"/>
      <c r="QMN13" s="313"/>
      <c r="QMO13" s="313"/>
      <c r="QMP13" s="313"/>
      <c r="QMQ13" s="313"/>
      <c r="QMR13" s="313"/>
      <c r="QMS13" s="313"/>
      <c r="QMT13" s="313"/>
      <c r="QMU13" s="313"/>
      <c r="QMV13" s="313"/>
      <c r="QMW13" s="313"/>
      <c r="QMX13" s="313"/>
      <c r="QMY13" s="313"/>
      <c r="QMZ13" s="313"/>
      <c r="QNA13" s="313"/>
      <c r="QNB13" s="313"/>
      <c r="QNC13" s="313"/>
      <c r="QND13" s="313"/>
      <c r="QNE13" s="313"/>
      <c r="QNF13" s="313"/>
      <c r="QNG13" s="313"/>
      <c r="QNH13" s="313"/>
      <c r="QNI13" s="313"/>
      <c r="QNJ13" s="313"/>
      <c r="QNK13" s="313"/>
      <c r="QNL13" s="313"/>
      <c r="QNM13" s="313"/>
      <c r="QNN13" s="313"/>
      <c r="QNO13" s="313"/>
      <c r="QNP13" s="313"/>
      <c r="QNQ13" s="313"/>
      <c r="QNR13" s="313"/>
      <c r="QNS13" s="313"/>
      <c r="QNT13" s="313"/>
      <c r="QNU13" s="313"/>
      <c r="QNV13" s="313"/>
      <c r="QNW13" s="313"/>
      <c r="QNX13" s="313"/>
      <c r="QNY13" s="313"/>
      <c r="QNZ13" s="313"/>
      <c r="QOA13" s="313"/>
      <c r="QOB13" s="313"/>
      <c r="QOC13" s="313"/>
      <c r="QOD13" s="313"/>
      <c r="QOE13" s="313"/>
      <c r="QOF13" s="313"/>
      <c r="QOG13" s="313"/>
      <c r="QOH13" s="313"/>
      <c r="QOI13" s="313"/>
      <c r="QOJ13" s="313"/>
      <c r="QOK13" s="313"/>
      <c r="QOL13" s="313"/>
      <c r="QOM13" s="313"/>
      <c r="QON13" s="313"/>
      <c r="QOO13" s="313"/>
      <c r="QOP13" s="313"/>
      <c r="QOQ13" s="313"/>
      <c r="QOR13" s="313"/>
      <c r="QOS13" s="313"/>
      <c r="QOT13" s="313"/>
      <c r="QOU13" s="313"/>
      <c r="QOV13" s="313"/>
      <c r="QOW13" s="313"/>
      <c r="QOX13" s="313"/>
      <c r="QOY13" s="313"/>
      <c r="QOZ13" s="313"/>
      <c r="QPA13" s="313"/>
      <c r="QPB13" s="313"/>
      <c r="QPC13" s="313"/>
      <c r="QPD13" s="313"/>
      <c r="QPE13" s="313"/>
      <c r="QPF13" s="313"/>
      <c r="QPG13" s="313"/>
      <c r="QPH13" s="313"/>
      <c r="QPI13" s="313"/>
      <c r="QPJ13" s="313"/>
      <c r="QPK13" s="313"/>
      <c r="QPL13" s="313"/>
      <c r="QPM13" s="313"/>
      <c r="QPN13" s="313"/>
      <c r="QPO13" s="313"/>
      <c r="QPP13" s="313"/>
      <c r="QPQ13" s="313"/>
      <c r="QPR13" s="313"/>
      <c r="QPS13" s="313"/>
      <c r="QPT13" s="313"/>
      <c r="QPU13" s="313"/>
      <c r="QPV13" s="313"/>
      <c r="QPW13" s="313"/>
      <c r="QPX13" s="313"/>
      <c r="QPY13" s="313"/>
      <c r="QPZ13" s="313"/>
      <c r="QQA13" s="313"/>
      <c r="QQB13" s="313"/>
      <c r="QQC13" s="313"/>
      <c r="QQD13" s="313"/>
      <c r="QQE13" s="313"/>
      <c r="QQF13" s="313"/>
      <c r="QQG13" s="313"/>
      <c r="QQH13" s="313"/>
      <c r="QQI13" s="313"/>
      <c r="QQJ13" s="313"/>
      <c r="QQK13" s="313"/>
      <c r="QQL13" s="313"/>
      <c r="QQM13" s="313"/>
      <c r="QQN13" s="313"/>
      <c r="QQO13" s="313"/>
      <c r="QQP13" s="313"/>
      <c r="QQQ13" s="313"/>
      <c r="QQR13" s="313"/>
      <c r="QQS13" s="313"/>
      <c r="QQT13" s="313"/>
      <c r="QQU13" s="313"/>
      <c r="QQV13" s="313"/>
      <c r="QQW13" s="313"/>
      <c r="QQX13" s="313"/>
      <c r="QQY13" s="313"/>
      <c r="QQZ13" s="313"/>
      <c r="QRA13" s="313"/>
      <c r="QRB13" s="313"/>
      <c r="QRC13" s="313"/>
      <c r="QRD13" s="313"/>
      <c r="QRE13" s="313"/>
      <c r="QRF13" s="313"/>
      <c r="QRG13" s="313"/>
      <c r="QRH13" s="313"/>
      <c r="QRI13" s="313"/>
      <c r="QRJ13" s="313"/>
      <c r="QRK13" s="313"/>
      <c r="QRL13" s="313"/>
      <c r="QRM13" s="313"/>
      <c r="QRN13" s="313"/>
      <c r="QRO13" s="313"/>
      <c r="QRP13" s="313"/>
      <c r="QRQ13" s="313"/>
      <c r="QRR13" s="313"/>
      <c r="QRS13" s="313"/>
      <c r="QRT13" s="313"/>
      <c r="QRU13" s="313"/>
      <c r="QRV13" s="313"/>
      <c r="QRW13" s="313"/>
      <c r="QRX13" s="313"/>
      <c r="QRY13" s="313"/>
      <c r="QRZ13" s="313"/>
      <c r="QSA13" s="313"/>
      <c r="QSB13" s="313"/>
      <c r="QSC13" s="313"/>
      <c r="QSD13" s="313"/>
      <c r="QSE13" s="313"/>
      <c r="QSF13" s="313"/>
      <c r="QSG13" s="313"/>
      <c r="QSH13" s="313"/>
      <c r="QSI13" s="313"/>
      <c r="QSJ13" s="313"/>
      <c r="QSK13" s="313"/>
      <c r="QSL13" s="313"/>
      <c r="QSM13" s="313"/>
      <c r="QSN13" s="313"/>
      <c r="QSO13" s="313"/>
      <c r="QSP13" s="313"/>
      <c r="QSQ13" s="313"/>
      <c r="QSR13" s="313"/>
      <c r="QSS13" s="313"/>
      <c r="QST13" s="313"/>
      <c r="QSU13" s="313"/>
      <c r="QSV13" s="313"/>
      <c r="QSW13" s="313"/>
      <c r="QSX13" s="313"/>
      <c r="QSY13" s="313"/>
      <c r="QSZ13" s="313"/>
      <c r="QTA13" s="313"/>
      <c r="QTB13" s="313"/>
      <c r="QTC13" s="313"/>
      <c r="QTD13" s="313"/>
      <c r="QTE13" s="313"/>
      <c r="QTF13" s="313"/>
      <c r="QTG13" s="313"/>
      <c r="QTH13" s="313"/>
      <c r="QTI13" s="313"/>
      <c r="QTJ13" s="313"/>
      <c r="QTK13" s="313"/>
      <c r="QTL13" s="313"/>
      <c r="QTM13" s="313"/>
      <c r="QTN13" s="313"/>
      <c r="QTO13" s="313"/>
      <c r="QTP13" s="313"/>
      <c r="QTQ13" s="313"/>
      <c r="QTR13" s="313"/>
      <c r="QTS13" s="313"/>
      <c r="QTT13" s="313"/>
      <c r="QTU13" s="313"/>
      <c r="QTV13" s="313"/>
      <c r="QTW13" s="313"/>
      <c r="QTX13" s="313"/>
      <c r="QTY13" s="313"/>
      <c r="QTZ13" s="313"/>
      <c r="QUA13" s="313"/>
      <c r="QUB13" s="313"/>
      <c r="QUC13" s="313"/>
      <c r="QUD13" s="313"/>
      <c r="QUE13" s="313"/>
      <c r="QUF13" s="313"/>
      <c r="QUG13" s="313"/>
      <c r="QUH13" s="313"/>
      <c r="QUI13" s="313"/>
      <c r="QUJ13" s="313"/>
      <c r="QUK13" s="313"/>
      <c r="QUL13" s="313"/>
      <c r="QUM13" s="313"/>
      <c r="QUN13" s="313"/>
      <c r="QUO13" s="313"/>
      <c r="QUP13" s="313"/>
      <c r="QUQ13" s="313"/>
      <c r="QUR13" s="313"/>
      <c r="QUS13" s="313"/>
      <c r="QUT13" s="313"/>
      <c r="QUU13" s="313"/>
      <c r="QUV13" s="313"/>
      <c r="QUW13" s="313"/>
      <c r="QUX13" s="313"/>
      <c r="QUY13" s="313"/>
      <c r="QUZ13" s="313"/>
      <c r="QVA13" s="313"/>
      <c r="QVB13" s="313"/>
      <c r="QVC13" s="313"/>
      <c r="QVD13" s="313"/>
      <c r="QVE13" s="313"/>
      <c r="QVF13" s="313"/>
      <c r="QVG13" s="313"/>
      <c r="QVH13" s="313"/>
      <c r="QVI13" s="313"/>
      <c r="QVJ13" s="313"/>
      <c r="QVK13" s="313"/>
      <c r="QVL13" s="313"/>
      <c r="QVM13" s="313"/>
      <c r="QVN13" s="313"/>
      <c r="QVO13" s="313"/>
      <c r="QVP13" s="313"/>
      <c r="QVQ13" s="313"/>
      <c r="QVR13" s="313"/>
      <c r="QVS13" s="313"/>
      <c r="QVT13" s="313"/>
      <c r="QVU13" s="313"/>
      <c r="QVV13" s="313"/>
      <c r="QVW13" s="313"/>
      <c r="QVX13" s="313"/>
      <c r="QVY13" s="313"/>
      <c r="QVZ13" s="313"/>
      <c r="QWA13" s="313"/>
      <c r="QWB13" s="313"/>
      <c r="QWC13" s="313"/>
      <c r="QWD13" s="313"/>
      <c r="QWE13" s="313"/>
      <c r="QWF13" s="313"/>
      <c r="QWG13" s="313"/>
      <c r="QWH13" s="313"/>
      <c r="QWI13" s="313"/>
      <c r="QWJ13" s="313"/>
      <c r="QWK13" s="313"/>
      <c r="QWL13" s="313"/>
      <c r="QWM13" s="313"/>
      <c r="QWN13" s="313"/>
      <c r="QWO13" s="313"/>
      <c r="QWP13" s="313"/>
      <c r="QWQ13" s="313"/>
      <c r="QWR13" s="313"/>
      <c r="QWS13" s="313"/>
      <c r="QWT13" s="313"/>
      <c r="QWU13" s="313"/>
      <c r="QWV13" s="313"/>
      <c r="QWW13" s="313"/>
      <c r="QWX13" s="313"/>
      <c r="QWY13" s="313"/>
      <c r="QWZ13" s="313"/>
      <c r="QXA13" s="313"/>
      <c r="QXB13" s="313"/>
      <c r="QXC13" s="313"/>
      <c r="QXD13" s="313"/>
      <c r="QXE13" s="313"/>
      <c r="QXF13" s="313"/>
      <c r="QXG13" s="313"/>
      <c r="QXH13" s="313"/>
      <c r="QXI13" s="313"/>
      <c r="QXJ13" s="313"/>
      <c r="QXK13" s="313"/>
      <c r="QXL13" s="313"/>
      <c r="QXM13" s="313"/>
      <c r="QXN13" s="313"/>
      <c r="QXO13" s="313"/>
      <c r="QXP13" s="313"/>
      <c r="QXQ13" s="313"/>
      <c r="QXR13" s="313"/>
      <c r="QXS13" s="313"/>
      <c r="QXT13" s="313"/>
      <c r="QXU13" s="313"/>
      <c r="QXV13" s="313"/>
      <c r="QXW13" s="313"/>
      <c r="QXX13" s="313"/>
      <c r="QXY13" s="313"/>
      <c r="QXZ13" s="313"/>
      <c r="QYA13" s="313"/>
      <c r="QYB13" s="313"/>
      <c r="QYC13" s="313"/>
      <c r="QYD13" s="313"/>
      <c r="QYE13" s="313"/>
      <c r="QYF13" s="313"/>
      <c r="QYG13" s="313"/>
      <c r="QYH13" s="313"/>
      <c r="QYI13" s="313"/>
      <c r="QYJ13" s="313"/>
      <c r="QYK13" s="313"/>
      <c r="QYL13" s="313"/>
      <c r="QYM13" s="313"/>
      <c r="QYN13" s="313"/>
      <c r="QYO13" s="313"/>
      <c r="QYP13" s="313"/>
      <c r="QYQ13" s="313"/>
      <c r="QYR13" s="313"/>
      <c r="QYS13" s="313"/>
      <c r="QYT13" s="313"/>
      <c r="QYU13" s="313"/>
      <c r="QYV13" s="313"/>
      <c r="QYW13" s="313"/>
      <c r="QYX13" s="313"/>
      <c r="QYY13" s="313"/>
      <c r="QYZ13" s="313"/>
      <c r="QZA13" s="313"/>
      <c r="QZB13" s="313"/>
      <c r="QZC13" s="313"/>
      <c r="QZD13" s="313"/>
      <c r="QZE13" s="313"/>
      <c r="QZF13" s="313"/>
      <c r="QZG13" s="313"/>
      <c r="QZH13" s="313"/>
      <c r="QZI13" s="313"/>
      <c r="QZJ13" s="313"/>
      <c r="QZK13" s="313"/>
      <c r="QZL13" s="313"/>
      <c r="QZM13" s="313"/>
      <c r="QZN13" s="313"/>
      <c r="QZO13" s="313"/>
      <c r="QZP13" s="313"/>
      <c r="QZQ13" s="313"/>
      <c r="QZR13" s="313"/>
      <c r="QZS13" s="313"/>
      <c r="QZT13" s="313"/>
      <c r="QZU13" s="313"/>
      <c r="QZV13" s="313"/>
      <c r="QZW13" s="313"/>
      <c r="QZX13" s="313"/>
      <c r="QZY13" s="313"/>
      <c r="QZZ13" s="313"/>
      <c r="RAA13" s="313"/>
      <c r="RAB13" s="313"/>
      <c r="RAC13" s="313"/>
      <c r="RAD13" s="313"/>
      <c r="RAE13" s="313"/>
      <c r="RAF13" s="313"/>
      <c r="RAG13" s="313"/>
      <c r="RAH13" s="313"/>
      <c r="RAI13" s="313"/>
      <c r="RAJ13" s="313"/>
      <c r="RAK13" s="313"/>
      <c r="RAL13" s="313"/>
      <c r="RAM13" s="313"/>
      <c r="RAN13" s="313"/>
      <c r="RAO13" s="313"/>
      <c r="RAP13" s="313"/>
      <c r="RAQ13" s="313"/>
      <c r="RAR13" s="313"/>
      <c r="RAS13" s="313"/>
      <c r="RAT13" s="313"/>
      <c r="RAU13" s="313"/>
      <c r="RAV13" s="313"/>
      <c r="RAW13" s="313"/>
      <c r="RAX13" s="313"/>
      <c r="RAY13" s="313"/>
      <c r="RAZ13" s="313"/>
      <c r="RBA13" s="313"/>
      <c r="RBB13" s="313"/>
      <c r="RBC13" s="313"/>
      <c r="RBD13" s="313"/>
      <c r="RBE13" s="313"/>
      <c r="RBF13" s="313"/>
      <c r="RBG13" s="313"/>
      <c r="RBH13" s="313"/>
      <c r="RBI13" s="313"/>
      <c r="RBJ13" s="313"/>
      <c r="RBK13" s="313"/>
      <c r="RBL13" s="313"/>
      <c r="RBM13" s="313"/>
      <c r="RBN13" s="313"/>
      <c r="RBO13" s="313"/>
      <c r="RBP13" s="313"/>
      <c r="RBQ13" s="313"/>
      <c r="RBR13" s="313"/>
      <c r="RBS13" s="313"/>
      <c r="RBT13" s="313"/>
      <c r="RBU13" s="313"/>
      <c r="RBV13" s="313"/>
      <c r="RBW13" s="313"/>
      <c r="RBX13" s="313"/>
      <c r="RBY13" s="313"/>
      <c r="RBZ13" s="313"/>
      <c r="RCA13" s="313"/>
      <c r="RCB13" s="313"/>
      <c r="RCC13" s="313"/>
      <c r="RCD13" s="313"/>
      <c r="RCE13" s="313"/>
      <c r="RCF13" s="313"/>
      <c r="RCG13" s="313"/>
      <c r="RCH13" s="313"/>
      <c r="RCI13" s="313"/>
      <c r="RCJ13" s="313"/>
      <c r="RCK13" s="313"/>
      <c r="RCL13" s="313"/>
      <c r="RCM13" s="313"/>
      <c r="RCN13" s="313"/>
      <c r="RCO13" s="313"/>
      <c r="RCP13" s="313"/>
      <c r="RCQ13" s="313"/>
      <c r="RCR13" s="313"/>
      <c r="RCS13" s="313"/>
      <c r="RCT13" s="313"/>
      <c r="RCU13" s="313"/>
      <c r="RCV13" s="313"/>
      <c r="RCW13" s="313"/>
      <c r="RCX13" s="313"/>
      <c r="RCY13" s="313"/>
      <c r="RCZ13" s="313"/>
      <c r="RDA13" s="313"/>
      <c r="RDB13" s="313"/>
      <c r="RDC13" s="313"/>
      <c r="RDD13" s="313"/>
      <c r="RDE13" s="313"/>
      <c r="RDF13" s="313"/>
      <c r="RDG13" s="313"/>
      <c r="RDH13" s="313"/>
      <c r="RDI13" s="313"/>
      <c r="RDJ13" s="313"/>
      <c r="RDK13" s="313"/>
      <c r="RDL13" s="313"/>
      <c r="RDM13" s="313"/>
      <c r="RDN13" s="313"/>
      <c r="RDO13" s="313"/>
      <c r="RDP13" s="313"/>
      <c r="RDQ13" s="313"/>
      <c r="RDR13" s="313"/>
      <c r="RDS13" s="313"/>
      <c r="RDT13" s="313"/>
      <c r="RDU13" s="313"/>
      <c r="RDV13" s="313"/>
      <c r="RDW13" s="313"/>
      <c r="RDX13" s="313"/>
      <c r="RDY13" s="313"/>
      <c r="RDZ13" s="313"/>
      <c r="REA13" s="313"/>
      <c r="REB13" s="313"/>
      <c r="REC13" s="313"/>
      <c r="RED13" s="313"/>
      <c r="REE13" s="313"/>
      <c r="REF13" s="313"/>
      <c r="REG13" s="313"/>
      <c r="REH13" s="313"/>
      <c r="REI13" s="313"/>
      <c r="REJ13" s="313"/>
      <c r="REK13" s="313"/>
      <c r="REL13" s="313"/>
      <c r="REM13" s="313"/>
      <c r="REN13" s="313"/>
      <c r="REO13" s="313"/>
      <c r="REP13" s="313"/>
      <c r="REQ13" s="313"/>
      <c r="RER13" s="313"/>
      <c r="RES13" s="313"/>
      <c r="RET13" s="313"/>
      <c r="REU13" s="313"/>
      <c r="REV13" s="313"/>
      <c r="REW13" s="313"/>
      <c r="REX13" s="313"/>
      <c r="REY13" s="313"/>
      <c r="REZ13" s="313"/>
      <c r="RFA13" s="313"/>
      <c r="RFB13" s="313"/>
      <c r="RFC13" s="313"/>
      <c r="RFD13" s="313"/>
      <c r="RFE13" s="313"/>
      <c r="RFF13" s="313"/>
      <c r="RFG13" s="313"/>
      <c r="RFH13" s="313"/>
      <c r="RFI13" s="313"/>
      <c r="RFJ13" s="313"/>
      <c r="RFK13" s="313"/>
      <c r="RFL13" s="313"/>
      <c r="RFM13" s="313"/>
      <c r="RFN13" s="313"/>
      <c r="RFO13" s="313"/>
      <c r="RFP13" s="313"/>
      <c r="RFQ13" s="313"/>
      <c r="RFR13" s="313"/>
      <c r="RFS13" s="313"/>
      <c r="RFT13" s="313"/>
      <c r="RFU13" s="313"/>
      <c r="RFV13" s="313"/>
      <c r="RFW13" s="313"/>
      <c r="RFX13" s="313"/>
      <c r="RFY13" s="313"/>
      <c r="RFZ13" s="313"/>
      <c r="RGA13" s="313"/>
      <c r="RGB13" s="313"/>
      <c r="RGC13" s="313"/>
      <c r="RGD13" s="313"/>
      <c r="RGE13" s="313"/>
      <c r="RGF13" s="313"/>
      <c r="RGG13" s="313"/>
      <c r="RGH13" s="313"/>
      <c r="RGI13" s="313"/>
      <c r="RGJ13" s="313"/>
      <c r="RGK13" s="313"/>
      <c r="RGL13" s="313"/>
      <c r="RGM13" s="313"/>
      <c r="RGN13" s="313"/>
      <c r="RGO13" s="313"/>
      <c r="RGP13" s="313"/>
      <c r="RGQ13" s="313"/>
      <c r="RGR13" s="313"/>
      <c r="RGS13" s="313"/>
      <c r="RGT13" s="313"/>
      <c r="RGU13" s="313"/>
      <c r="RGV13" s="313"/>
      <c r="RGW13" s="313"/>
      <c r="RGX13" s="313"/>
      <c r="RGY13" s="313"/>
      <c r="RGZ13" s="313"/>
      <c r="RHA13" s="313"/>
      <c r="RHB13" s="313"/>
      <c r="RHC13" s="313"/>
      <c r="RHD13" s="313"/>
      <c r="RHE13" s="313"/>
      <c r="RHF13" s="313"/>
      <c r="RHG13" s="313"/>
      <c r="RHH13" s="313"/>
      <c r="RHI13" s="313"/>
      <c r="RHJ13" s="313"/>
      <c r="RHK13" s="313"/>
      <c r="RHL13" s="313"/>
      <c r="RHM13" s="313"/>
      <c r="RHN13" s="313"/>
      <c r="RHO13" s="313"/>
      <c r="RHP13" s="313"/>
      <c r="RHQ13" s="313"/>
      <c r="RHR13" s="313"/>
      <c r="RHS13" s="313"/>
      <c r="RHT13" s="313"/>
      <c r="RHU13" s="313"/>
      <c r="RHV13" s="313"/>
      <c r="RHW13" s="313"/>
      <c r="RHX13" s="313"/>
      <c r="RHY13" s="313"/>
      <c r="RHZ13" s="313"/>
      <c r="RIA13" s="313"/>
      <c r="RIB13" s="313"/>
      <c r="RIC13" s="313"/>
      <c r="RID13" s="313"/>
      <c r="RIE13" s="313"/>
      <c r="RIF13" s="313"/>
      <c r="RIG13" s="313"/>
      <c r="RIH13" s="313"/>
      <c r="RII13" s="313"/>
      <c r="RIJ13" s="313"/>
      <c r="RIK13" s="313"/>
      <c r="RIL13" s="313"/>
      <c r="RIM13" s="313"/>
      <c r="RIN13" s="313"/>
      <c r="RIO13" s="313"/>
      <c r="RIP13" s="313"/>
      <c r="RIQ13" s="313"/>
      <c r="RIR13" s="313"/>
      <c r="RIS13" s="313"/>
      <c r="RIT13" s="313"/>
      <c r="RIU13" s="313"/>
      <c r="RIV13" s="313"/>
      <c r="RIW13" s="313"/>
      <c r="RIX13" s="313"/>
      <c r="RIY13" s="313"/>
      <c r="RIZ13" s="313"/>
      <c r="RJA13" s="313"/>
      <c r="RJB13" s="313"/>
      <c r="RJC13" s="313"/>
      <c r="RJD13" s="313"/>
      <c r="RJE13" s="313"/>
      <c r="RJF13" s="313"/>
      <c r="RJG13" s="313"/>
      <c r="RJH13" s="313"/>
      <c r="RJI13" s="313"/>
      <c r="RJJ13" s="313"/>
      <c r="RJK13" s="313"/>
      <c r="RJL13" s="313"/>
      <c r="RJM13" s="313"/>
      <c r="RJN13" s="313"/>
      <c r="RJO13" s="313"/>
      <c r="RJP13" s="313"/>
      <c r="RJQ13" s="313"/>
      <c r="RJR13" s="313"/>
      <c r="RJS13" s="313"/>
      <c r="RJT13" s="313"/>
      <c r="RJU13" s="313"/>
      <c r="RJV13" s="313"/>
      <c r="RJW13" s="313"/>
      <c r="RJX13" s="313"/>
      <c r="RJY13" s="313"/>
      <c r="RJZ13" s="313"/>
      <c r="RKA13" s="313"/>
      <c r="RKB13" s="313"/>
      <c r="RKC13" s="313"/>
      <c r="RKD13" s="313"/>
      <c r="RKE13" s="313"/>
      <c r="RKF13" s="313"/>
      <c r="RKG13" s="313"/>
      <c r="RKH13" s="313"/>
      <c r="RKI13" s="313"/>
      <c r="RKJ13" s="313"/>
      <c r="RKK13" s="313"/>
      <c r="RKL13" s="313"/>
      <c r="RKM13" s="313"/>
      <c r="RKN13" s="313"/>
      <c r="RKO13" s="313"/>
      <c r="RKP13" s="313"/>
      <c r="RKQ13" s="313"/>
      <c r="RKR13" s="313"/>
      <c r="RKS13" s="313"/>
      <c r="RKT13" s="313"/>
      <c r="RKU13" s="313"/>
      <c r="RKV13" s="313"/>
      <c r="RKW13" s="313"/>
      <c r="RKX13" s="313"/>
      <c r="RKY13" s="313"/>
      <c r="RKZ13" s="313"/>
      <c r="RLA13" s="313"/>
      <c r="RLB13" s="313"/>
      <c r="RLC13" s="313"/>
      <c r="RLD13" s="313"/>
      <c r="RLE13" s="313"/>
      <c r="RLF13" s="313"/>
      <c r="RLG13" s="313"/>
      <c r="RLH13" s="313"/>
      <c r="RLI13" s="313"/>
      <c r="RLJ13" s="313"/>
      <c r="RLK13" s="313"/>
      <c r="RLL13" s="313"/>
      <c r="RLM13" s="313"/>
      <c r="RLN13" s="313"/>
      <c r="RLO13" s="313"/>
      <c r="RLP13" s="313"/>
      <c r="RLQ13" s="313"/>
      <c r="RLR13" s="313"/>
      <c r="RLS13" s="313"/>
      <c r="RLT13" s="313"/>
      <c r="RLU13" s="313"/>
      <c r="RLV13" s="313"/>
      <c r="RLW13" s="313"/>
      <c r="RLX13" s="313"/>
      <c r="RLY13" s="313"/>
      <c r="RLZ13" s="313"/>
      <c r="RMA13" s="313"/>
      <c r="RMB13" s="313"/>
      <c r="RMC13" s="313"/>
      <c r="RMD13" s="313"/>
      <c r="RME13" s="313"/>
      <c r="RMF13" s="313"/>
      <c r="RMG13" s="313"/>
      <c r="RMH13" s="313"/>
      <c r="RMI13" s="313"/>
      <c r="RMJ13" s="313"/>
      <c r="RMK13" s="313"/>
      <c r="RML13" s="313"/>
      <c r="RMM13" s="313"/>
      <c r="RMN13" s="313"/>
      <c r="RMO13" s="313"/>
      <c r="RMP13" s="313"/>
      <c r="RMQ13" s="313"/>
      <c r="RMR13" s="313"/>
      <c r="RMS13" s="313"/>
      <c r="RMT13" s="313"/>
      <c r="RMU13" s="313"/>
      <c r="RMV13" s="313"/>
      <c r="RMW13" s="313"/>
      <c r="RMX13" s="313"/>
      <c r="RMY13" s="313"/>
      <c r="RMZ13" s="313"/>
      <c r="RNA13" s="313"/>
      <c r="RNB13" s="313"/>
      <c r="RNC13" s="313"/>
      <c r="RND13" s="313"/>
      <c r="RNE13" s="313"/>
      <c r="RNF13" s="313"/>
      <c r="RNG13" s="313"/>
      <c r="RNH13" s="313"/>
      <c r="RNI13" s="313"/>
      <c r="RNJ13" s="313"/>
      <c r="RNK13" s="313"/>
      <c r="RNL13" s="313"/>
      <c r="RNM13" s="313"/>
      <c r="RNN13" s="313"/>
      <c r="RNO13" s="313"/>
      <c r="RNP13" s="313"/>
      <c r="RNQ13" s="313"/>
      <c r="RNR13" s="313"/>
      <c r="RNS13" s="313"/>
      <c r="RNT13" s="313"/>
      <c r="RNU13" s="313"/>
      <c r="RNV13" s="313"/>
      <c r="RNW13" s="313"/>
      <c r="RNX13" s="313"/>
      <c r="RNY13" s="313"/>
      <c r="RNZ13" s="313"/>
      <c r="ROA13" s="313"/>
      <c r="ROB13" s="313"/>
      <c r="ROC13" s="313"/>
      <c r="ROD13" s="313"/>
      <c r="ROE13" s="313"/>
      <c r="ROF13" s="313"/>
      <c r="ROG13" s="313"/>
      <c r="ROH13" s="313"/>
      <c r="ROI13" s="313"/>
      <c r="ROJ13" s="313"/>
      <c r="ROK13" s="313"/>
      <c r="ROL13" s="313"/>
      <c r="ROM13" s="313"/>
      <c r="RON13" s="313"/>
      <c r="ROO13" s="313"/>
      <c r="ROP13" s="313"/>
      <c r="ROQ13" s="313"/>
      <c r="ROR13" s="313"/>
      <c r="ROS13" s="313"/>
      <c r="ROT13" s="313"/>
      <c r="ROU13" s="313"/>
      <c r="ROV13" s="313"/>
      <c r="ROW13" s="313"/>
      <c r="ROX13" s="313"/>
      <c r="ROY13" s="313"/>
      <c r="ROZ13" s="313"/>
      <c r="RPA13" s="313"/>
      <c r="RPB13" s="313"/>
      <c r="RPC13" s="313"/>
      <c r="RPD13" s="313"/>
      <c r="RPE13" s="313"/>
      <c r="RPF13" s="313"/>
      <c r="RPG13" s="313"/>
      <c r="RPH13" s="313"/>
      <c r="RPI13" s="313"/>
      <c r="RPJ13" s="313"/>
      <c r="RPK13" s="313"/>
      <c r="RPL13" s="313"/>
      <c r="RPM13" s="313"/>
      <c r="RPN13" s="313"/>
      <c r="RPO13" s="313"/>
      <c r="RPP13" s="313"/>
      <c r="RPQ13" s="313"/>
      <c r="RPR13" s="313"/>
      <c r="RPS13" s="313"/>
      <c r="RPT13" s="313"/>
      <c r="RPU13" s="313"/>
      <c r="RPV13" s="313"/>
      <c r="RPW13" s="313"/>
      <c r="RPX13" s="313"/>
      <c r="RPY13" s="313"/>
      <c r="RPZ13" s="313"/>
      <c r="RQA13" s="313"/>
      <c r="RQB13" s="313"/>
      <c r="RQC13" s="313"/>
      <c r="RQD13" s="313"/>
      <c r="RQE13" s="313"/>
      <c r="RQF13" s="313"/>
      <c r="RQG13" s="313"/>
      <c r="RQH13" s="313"/>
      <c r="RQI13" s="313"/>
      <c r="RQJ13" s="313"/>
      <c r="RQK13" s="313"/>
      <c r="RQL13" s="313"/>
      <c r="RQM13" s="313"/>
      <c r="RQN13" s="313"/>
      <c r="RQO13" s="313"/>
      <c r="RQP13" s="313"/>
      <c r="RQQ13" s="313"/>
      <c r="RQR13" s="313"/>
      <c r="RQS13" s="313"/>
      <c r="RQT13" s="313"/>
      <c r="RQU13" s="313"/>
      <c r="RQV13" s="313"/>
      <c r="RQW13" s="313"/>
      <c r="RQX13" s="313"/>
      <c r="RQY13" s="313"/>
      <c r="RQZ13" s="313"/>
      <c r="RRA13" s="313"/>
      <c r="RRB13" s="313"/>
      <c r="RRC13" s="313"/>
      <c r="RRD13" s="313"/>
      <c r="RRE13" s="313"/>
      <c r="RRF13" s="313"/>
      <c r="RRG13" s="313"/>
      <c r="RRH13" s="313"/>
      <c r="RRI13" s="313"/>
      <c r="RRJ13" s="313"/>
      <c r="RRK13" s="313"/>
      <c r="RRL13" s="313"/>
      <c r="RRM13" s="313"/>
      <c r="RRN13" s="313"/>
      <c r="RRO13" s="313"/>
      <c r="RRP13" s="313"/>
      <c r="RRQ13" s="313"/>
      <c r="RRR13" s="313"/>
      <c r="RRS13" s="313"/>
      <c r="RRT13" s="313"/>
      <c r="RRU13" s="313"/>
      <c r="RRV13" s="313"/>
      <c r="RRW13" s="313"/>
      <c r="RRX13" s="313"/>
      <c r="RRY13" s="313"/>
      <c r="RRZ13" s="313"/>
      <c r="RSA13" s="313"/>
      <c r="RSB13" s="313"/>
      <c r="RSC13" s="313"/>
      <c r="RSD13" s="313"/>
      <c r="RSE13" s="313"/>
      <c r="RSF13" s="313"/>
      <c r="RSG13" s="313"/>
      <c r="RSH13" s="313"/>
      <c r="RSI13" s="313"/>
      <c r="RSJ13" s="313"/>
      <c r="RSK13" s="313"/>
      <c r="RSL13" s="313"/>
      <c r="RSM13" s="313"/>
      <c r="RSN13" s="313"/>
      <c r="RSO13" s="313"/>
      <c r="RSP13" s="313"/>
      <c r="RSQ13" s="313"/>
      <c r="RSR13" s="313"/>
      <c r="RSS13" s="313"/>
      <c r="RST13" s="313"/>
      <c r="RSU13" s="313"/>
      <c r="RSV13" s="313"/>
      <c r="RSW13" s="313"/>
      <c r="RSX13" s="313"/>
      <c r="RSY13" s="313"/>
      <c r="RSZ13" s="313"/>
      <c r="RTA13" s="313"/>
      <c r="RTB13" s="313"/>
      <c r="RTC13" s="313"/>
      <c r="RTD13" s="313"/>
      <c r="RTE13" s="313"/>
      <c r="RTF13" s="313"/>
      <c r="RTG13" s="313"/>
      <c r="RTH13" s="313"/>
      <c r="RTI13" s="313"/>
      <c r="RTJ13" s="313"/>
      <c r="RTK13" s="313"/>
      <c r="RTL13" s="313"/>
      <c r="RTM13" s="313"/>
      <c r="RTN13" s="313"/>
      <c r="RTO13" s="313"/>
      <c r="RTP13" s="313"/>
      <c r="RTQ13" s="313"/>
      <c r="RTR13" s="313"/>
      <c r="RTS13" s="313"/>
      <c r="RTT13" s="313"/>
      <c r="RTU13" s="313"/>
      <c r="RTV13" s="313"/>
      <c r="RTW13" s="313"/>
      <c r="RTX13" s="313"/>
      <c r="RTY13" s="313"/>
      <c r="RTZ13" s="313"/>
      <c r="RUA13" s="313"/>
      <c r="RUB13" s="313"/>
      <c r="RUC13" s="313"/>
      <c r="RUD13" s="313"/>
      <c r="RUE13" s="313"/>
      <c r="RUF13" s="313"/>
      <c r="RUG13" s="313"/>
      <c r="RUH13" s="313"/>
      <c r="RUI13" s="313"/>
      <c r="RUJ13" s="313"/>
      <c r="RUK13" s="313"/>
      <c r="RUL13" s="313"/>
      <c r="RUM13" s="313"/>
      <c r="RUN13" s="313"/>
      <c r="RUO13" s="313"/>
      <c r="RUP13" s="313"/>
      <c r="RUQ13" s="313"/>
      <c r="RUR13" s="313"/>
      <c r="RUS13" s="313"/>
      <c r="RUT13" s="313"/>
      <c r="RUU13" s="313"/>
      <c r="RUV13" s="313"/>
      <c r="RUW13" s="313"/>
      <c r="RUX13" s="313"/>
      <c r="RUY13" s="313"/>
      <c r="RUZ13" s="313"/>
      <c r="RVA13" s="313"/>
      <c r="RVB13" s="313"/>
      <c r="RVC13" s="313"/>
      <c r="RVD13" s="313"/>
      <c r="RVE13" s="313"/>
      <c r="RVF13" s="313"/>
      <c r="RVG13" s="313"/>
      <c r="RVH13" s="313"/>
      <c r="RVI13" s="313"/>
      <c r="RVJ13" s="313"/>
      <c r="RVK13" s="313"/>
      <c r="RVL13" s="313"/>
      <c r="RVM13" s="313"/>
      <c r="RVN13" s="313"/>
      <c r="RVO13" s="313"/>
      <c r="RVP13" s="313"/>
      <c r="RVQ13" s="313"/>
      <c r="RVR13" s="313"/>
      <c r="RVS13" s="313"/>
      <c r="RVT13" s="313"/>
      <c r="RVU13" s="313"/>
      <c r="RVV13" s="313"/>
      <c r="RVW13" s="313"/>
      <c r="RVX13" s="313"/>
      <c r="RVY13" s="313"/>
      <c r="RVZ13" s="313"/>
      <c r="RWA13" s="313"/>
      <c r="RWB13" s="313"/>
      <c r="RWC13" s="313"/>
      <c r="RWD13" s="313"/>
      <c r="RWE13" s="313"/>
      <c r="RWF13" s="313"/>
      <c r="RWG13" s="313"/>
      <c r="RWH13" s="313"/>
      <c r="RWI13" s="313"/>
      <c r="RWJ13" s="313"/>
      <c r="RWK13" s="313"/>
      <c r="RWL13" s="313"/>
      <c r="RWM13" s="313"/>
      <c r="RWN13" s="313"/>
      <c r="RWO13" s="313"/>
      <c r="RWP13" s="313"/>
      <c r="RWQ13" s="313"/>
      <c r="RWR13" s="313"/>
      <c r="RWS13" s="313"/>
      <c r="RWT13" s="313"/>
      <c r="RWU13" s="313"/>
      <c r="RWV13" s="313"/>
      <c r="RWW13" s="313"/>
      <c r="RWX13" s="313"/>
      <c r="RWY13" s="313"/>
      <c r="RWZ13" s="313"/>
      <c r="RXA13" s="313"/>
      <c r="RXB13" s="313"/>
      <c r="RXC13" s="313"/>
      <c r="RXD13" s="313"/>
      <c r="RXE13" s="313"/>
      <c r="RXF13" s="313"/>
      <c r="RXG13" s="313"/>
      <c r="RXH13" s="313"/>
      <c r="RXI13" s="313"/>
      <c r="RXJ13" s="313"/>
      <c r="RXK13" s="313"/>
      <c r="RXL13" s="313"/>
      <c r="RXM13" s="313"/>
      <c r="RXN13" s="313"/>
      <c r="RXO13" s="313"/>
      <c r="RXP13" s="313"/>
      <c r="RXQ13" s="313"/>
      <c r="RXR13" s="313"/>
      <c r="RXS13" s="313"/>
      <c r="RXT13" s="313"/>
      <c r="RXU13" s="313"/>
      <c r="RXV13" s="313"/>
      <c r="RXW13" s="313"/>
      <c r="RXX13" s="313"/>
      <c r="RXY13" s="313"/>
      <c r="RXZ13" s="313"/>
      <c r="RYA13" s="313"/>
      <c r="RYB13" s="313"/>
      <c r="RYC13" s="313"/>
      <c r="RYD13" s="313"/>
      <c r="RYE13" s="313"/>
      <c r="RYF13" s="313"/>
      <c r="RYG13" s="313"/>
      <c r="RYH13" s="313"/>
      <c r="RYI13" s="313"/>
      <c r="RYJ13" s="313"/>
      <c r="RYK13" s="313"/>
      <c r="RYL13" s="313"/>
      <c r="RYM13" s="313"/>
      <c r="RYN13" s="313"/>
      <c r="RYO13" s="313"/>
      <c r="RYP13" s="313"/>
      <c r="RYQ13" s="313"/>
      <c r="RYR13" s="313"/>
      <c r="RYS13" s="313"/>
      <c r="RYT13" s="313"/>
      <c r="RYU13" s="313"/>
      <c r="RYV13" s="313"/>
      <c r="RYW13" s="313"/>
      <c r="RYX13" s="313"/>
      <c r="RYY13" s="313"/>
      <c r="RYZ13" s="313"/>
      <c r="RZA13" s="313"/>
      <c r="RZB13" s="313"/>
      <c r="RZC13" s="313"/>
      <c r="RZD13" s="313"/>
      <c r="RZE13" s="313"/>
      <c r="RZF13" s="313"/>
      <c r="RZG13" s="313"/>
      <c r="RZH13" s="313"/>
      <c r="RZI13" s="313"/>
      <c r="RZJ13" s="313"/>
      <c r="RZK13" s="313"/>
      <c r="RZL13" s="313"/>
      <c r="RZM13" s="313"/>
      <c r="RZN13" s="313"/>
      <c r="RZO13" s="313"/>
      <c r="RZP13" s="313"/>
      <c r="RZQ13" s="313"/>
      <c r="RZR13" s="313"/>
      <c r="RZS13" s="313"/>
      <c r="RZT13" s="313"/>
      <c r="RZU13" s="313"/>
      <c r="RZV13" s="313"/>
      <c r="RZW13" s="313"/>
      <c r="RZX13" s="313"/>
      <c r="RZY13" s="313"/>
      <c r="RZZ13" s="313"/>
      <c r="SAA13" s="313"/>
      <c r="SAB13" s="313"/>
      <c r="SAC13" s="313"/>
      <c r="SAD13" s="313"/>
      <c r="SAE13" s="313"/>
      <c r="SAF13" s="313"/>
      <c r="SAG13" s="313"/>
      <c r="SAH13" s="313"/>
      <c r="SAI13" s="313"/>
      <c r="SAJ13" s="313"/>
      <c r="SAK13" s="313"/>
      <c r="SAL13" s="313"/>
      <c r="SAM13" s="313"/>
      <c r="SAN13" s="313"/>
      <c r="SAO13" s="313"/>
      <c r="SAP13" s="313"/>
      <c r="SAQ13" s="313"/>
      <c r="SAR13" s="313"/>
      <c r="SAS13" s="313"/>
      <c r="SAT13" s="313"/>
      <c r="SAU13" s="313"/>
      <c r="SAV13" s="313"/>
      <c r="SAW13" s="313"/>
      <c r="SAX13" s="313"/>
      <c r="SAY13" s="313"/>
      <c r="SAZ13" s="313"/>
      <c r="SBA13" s="313"/>
      <c r="SBB13" s="313"/>
      <c r="SBC13" s="313"/>
      <c r="SBD13" s="313"/>
      <c r="SBE13" s="313"/>
      <c r="SBF13" s="313"/>
      <c r="SBG13" s="313"/>
      <c r="SBH13" s="313"/>
      <c r="SBI13" s="313"/>
      <c r="SBJ13" s="313"/>
      <c r="SBK13" s="313"/>
      <c r="SBL13" s="313"/>
      <c r="SBM13" s="313"/>
      <c r="SBN13" s="313"/>
      <c r="SBO13" s="313"/>
      <c r="SBP13" s="313"/>
      <c r="SBQ13" s="313"/>
      <c r="SBR13" s="313"/>
      <c r="SBS13" s="313"/>
      <c r="SBT13" s="313"/>
      <c r="SBU13" s="313"/>
      <c r="SBV13" s="313"/>
      <c r="SBW13" s="313"/>
      <c r="SBX13" s="313"/>
      <c r="SBY13" s="313"/>
      <c r="SBZ13" s="313"/>
      <c r="SCA13" s="313"/>
      <c r="SCB13" s="313"/>
      <c r="SCC13" s="313"/>
      <c r="SCD13" s="313"/>
      <c r="SCE13" s="313"/>
      <c r="SCF13" s="313"/>
      <c r="SCG13" s="313"/>
      <c r="SCH13" s="313"/>
      <c r="SCI13" s="313"/>
      <c r="SCJ13" s="313"/>
      <c r="SCK13" s="313"/>
      <c r="SCL13" s="313"/>
      <c r="SCM13" s="313"/>
      <c r="SCN13" s="313"/>
      <c r="SCO13" s="313"/>
      <c r="SCP13" s="313"/>
      <c r="SCQ13" s="313"/>
      <c r="SCR13" s="313"/>
      <c r="SCS13" s="313"/>
      <c r="SCT13" s="313"/>
      <c r="SCU13" s="313"/>
      <c r="SCV13" s="313"/>
      <c r="SCW13" s="313"/>
      <c r="SCX13" s="313"/>
      <c r="SCY13" s="313"/>
      <c r="SCZ13" s="313"/>
      <c r="SDA13" s="313"/>
      <c r="SDB13" s="313"/>
      <c r="SDC13" s="313"/>
      <c r="SDD13" s="313"/>
      <c r="SDE13" s="313"/>
      <c r="SDF13" s="313"/>
      <c r="SDG13" s="313"/>
      <c r="SDH13" s="313"/>
      <c r="SDI13" s="313"/>
      <c r="SDJ13" s="313"/>
      <c r="SDK13" s="313"/>
      <c r="SDL13" s="313"/>
      <c r="SDM13" s="313"/>
      <c r="SDN13" s="313"/>
      <c r="SDO13" s="313"/>
      <c r="SDP13" s="313"/>
      <c r="SDQ13" s="313"/>
      <c r="SDR13" s="313"/>
      <c r="SDS13" s="313"/>
      <c r="SDT13" s="313"/>
      <c r="SDU13" s="313"/>
      <c r="SDV13" s="313"/>
      <c r="SDW13" s="313"/>
      <c r="SDX13" s="313"/>
      <c r="SDY13" s="313"/>
      <c r="SDZ13" s="313"/>
      <c r="SEA13" s="313"/>
      <c r="SEB13" s="313"/>
      <c r="SEC13" s="313"/>
      <c r="SED13" s="313"/>
      <c r="SEE13" s="313"/>
      <c r="SEF13" s="313"/>
      <c r="SEG13" s="313"/>
      <c r="SEH13" s="313"/>
      <c r="SEI13" s="313"/>
      <c r="SEJ13" s="313"/>
      <c r="SEK13" s="313"/>
      <c r="SEL13" s="313"/>
      <c r="SEM13" s="313"/>
      <c r="SEN13" s="313"/>
      <c r="SEO13" s="313"/>
      <c r="SEP13" s="313"/>
      <c r="SEQ13" s="313"/>
      <c r="SER13" s="313"/>
      <c r="SES13" s="313"/>
      <c r="SET13" s="313"/>
      <c r="SEU13" s="313"/>
      <c r="SEV13" s="313"/>
      <c r="SEW13" s="313"/>
      <c r="SEX13" s="313"/>
      <c r="SEY13" s="313"/>
      <c r="SEZ13" s="313"/>
      <c r="SFA13" s="313"/>
      <c r="SFB13" s="313"/>
      <c r="SFC13" s="313"/>
      <c r="SFD13" s="313"/>
      <c r="SFE13" s="313"/>
      <c r="SFF13" s="313"/>
      <c r="SFG13" s="313"/>
      <c r="SFH13" s="313"/>
      <c r="SFI13" s="313"/>
      <c r="SFJ13" s="313"/>
      <c r="SFK13" s="313"/>
      <c r="SFL13" s="313"/>
      <c r="SFM13" s="313"/>
      <c r="SFN13" s="313"/>
      <c r="SFO13" s="313"/>
      <c r="SFP13" s="313"/>
      <c r="SFQ13" s="313"/>
      <c r="SFR13" s="313"/>
      <c r="SFS13" s="313"/>
      <c r="SFT13" s="313"/>
      <c r="SFU13" s="313"/>
      <c r="SFV13" s="313"/>
      <c r="SFW13" s="313"/>
      <c r="SFX13" s="313"/>
      <c r="SFY13" s="313"/>
      <c r="SFZ13" s="313"/>
      <c r="SGA13" s="313"/>
      <c r="SGB13" s="313"/>
      <c r="SGC13" s="313"/>
      <c r="SGD13" s="313"/>
      <c r="SGE13" s="313"/>
      <c r="SGF13" s="313"/>
      <c r="SGG13" s="313"/>
      <c r="SGH13" s="313"/>
      <c r="SGI13" s="313"/>
      <c r="SGJ13" s="313"/>
      <c r="SGK13" s="313"/>
      <c r="SGL13" s="313"/>
      <c r="SGM13" s="313"/>
      <c r="SGN13" s="313"/>
      <c r="SGO13" s="313"/>
      <c r="SGP13" s="313"/>
      <c r="SGQ13" s="313"/>
      <c r="SGR13" s="313"/>
      <c r="SGS13" s="313"/>
      <c r="SGT13" s="313"/>
      <c r="SGU13" s="313"/>
      <c r="SGV13" s="313"/>
      <c r="SGW13" s="313"/>
      <c r="SGX13" s="313"/>
      <c r="SGY13" s="313"/>
      <c r="SGZ13" s="313"/>
      <c r="SHA13" s="313"/>
      <c r="SHB13" s="313"/>
      <c r="SHC13" s="313"/>
      <c r="SHD13" s="313"/>
      <c r="SHE13" s="313"/>
      <c r="SHF13" s="313"/>
      <c r="SHG13" s="313"/>
      <c r="SHH13" s="313"/>
      <c r="SHI13" s="313"/>
      <c r="SHJ13" s="313"/>
      <c r="SHK13" s="313"/>
      <c r="SHL13" s="313"/>
      <c r="SHM13" s="313"/>
      <c r="SHN13" s="313"/>
      <c r="SHO13" s="313"/>
      <c r="SHP13" s="313"/>
      <c r="SHQ13" s="313"/>
      <c r="SHR13" s="313"/>
      <c r="SHS13" s="313"/>
      <c r="SHT13" s="313"/>
      <c r="SHU13" s="313"/>
      <c r="SHV13" s="313"/>
      <c r="SHW13" s="313"/>
      <c r="SHX13" s="313"/>
      <c r="SHY13" s="313"/>
      <c r="SHZ13" s="313"/>
      <c r="SIA13" s="313"/>
      <c r="SIB13" s="313"/>
      <c r="SIC13" s="313"/>
      <c r="SID13" s="313"/>
      <c r="SIE13" s="313"/>
      <c r="SIF13" s="313"/>
      <c r="SIG13" s="313"/>
      <c r="SIH13" s="313"/>
      <c r="SII13" s="313"/>
      <c r="SIJ13" s="313"/>
      <c r="SIK13" s="313"/>
      <c r="SIL13" s="313"/>
      <c r="SIM13" s="313"/>
      <c r="SIN13" s="313"/>
      <c r="SIO13" s="313"/>
      <c r="SIP13" s="313"/>
      <c r="SIQ13" s="313"/>
      <c r="SIR13" s="313"/>
      <c r="SIS13" s="313"/>
      <c r="SIT13" s="313"/>
      <c r="SIU13" s="313"/>
      <c r="SIV13" s="313"/>
      <c r="SIW13" s="313"/>
      <c r="SIX13" s="313"/>
      <c r="SIY13" s="313"/>
      <c r="SIZ13" s="313"/>
      <c r="SJA13" s="313"/>
      <c r="SJB13" s="313"/>
      <c r="SJC13" s="313"/>
      <c r="SJD13" s="313"/>
      <c r="SJE13" s="313"/>
      <c r="SJF13" s="313"/>
      <c r="SJG13" s="313"/>
      <c r="SJH13" s="313"/>
      <c r="SJI13" s="313"/>
      <c r="SJJ13" s="313"/>
      <c r="SJK13" s="313"/>
      <c r="SJL13" s="313"/>
      <c r="SJM13" s="313"/>
      <c r="SJN13" s="313"/>
      <c r="SJO13" s="313"/>
      <c r="SJP13" s="313"/>
      <c r="SJQ13" s="313"/>
      <c r="SJR13" s="313"/>
      <c r="SJS13" s="313"/>
      <c r="SJT13" s="313"/>
      <c r="SJU13" s="313"/>
      <c r="SJV13" s="313"/>
      <c r="SJW13" s="313"/>
      <c r="SJX13" s="313"/>
      <c r="SJY13" s="313"/>
      <c r="SJZ13" s="313"/>
      <c r="SKA13" s="313"/>
      <c r="SKB13" s="313"/>
      <c r="SKC13" s="313"/>
      <c r="SKD13" s="313"/>
      <c r="SKE13" s="313"/>
      <c r="SKF13" s="313"/>
      <c r="SKG13" s="313"/>
      <c r="SKH13" s="313"/>
      <c r="SKI13" s="313"/>
      <c r="SKJ13" s="313"/>
      <c r="SKK13" s="313"/>
      <c r="SKL13" s="313"/>
      <c r="SKM13" s="313"/>
      <c r="SKN13" s="313"/>
      <c r="SKO13" s="313"/>
      <c r="SKP13" s="313"/>
      <c r="SKQ13" s="313"/>
      <c r="SKR13" s="313"/>
      <c r="SKS13" s="313"/>
      <c r="SKT13" s="313"/>
      <c r="SKU13" s="313"/>
      <c r="SKV13" s="313"/>
      <c r="SKW13" s="313"/>
      <c r="SKX13" s="313"/>
      <c r="SKY13" s="313"/>
      <c r="SKZ13" s="313"/>
      <c r="SLA13" s="313"/>
      <c r="SLB13" s="313"/>
      <c r="SLC13" s="313"/>
      <c r="SLD13" s="313"/>
      <c r="SLE13" s="313"/>
      <c r="SLF13" s="313"/>
      <c r="SLG13" s="313"/>
      <c r="SLH13" s="313"/>
      <c r="SLI13" s="313"/>
      <c r="SLJ13" s="313"/>
      <c r="SLK13" s="313"/>
      <c r="SLL13" s="313"/>
      <c r="SLM13" s="313"/>
      <c r="SLN13" s="313"/>
      <c r="SLO13" s="313"/>
      <c r="SLP13" s="313"/>
      <c r="SLQ13" s="313"/>
      <c r="SLR13" s="313"/>
      <c r="SLS13" s="313"/>
      <c r="SLT13" s="313"/>
      <c r="SLU13" s="313"/>
      <c r="SLV13" s="313"/>
      <c r="SLW13" s="313"/>
      <c r="SLX13" s="313"/>
      <c r="SLY13" s="313"/>
      <c r="SLZ13" s="313"/>
      <c r="SMA13" s="313"/>
      <c r="SMB13" s="313"/>
      <c r="SMC13" s="313"/>
      <c r="SMD13" s="313"/>
      <c r="SME13" s="313"/>
      <c r="SMF13" s="313"/>
      <c r="SMG13" s="313"/>
      <c r="SMH13" s="313"/>
      <c r="SMI13" s="313"/>
      <c r="SMJ13" s="313"/>
      <c r="SMK13" s="313"/>
      <c r="SML13" s="313"/>
      <c r="SMM13" s="313"/>
      <c r="SMN13" s="313"/>
      <c r="SMO13" s="313"/>
      <c r="SMP13" s="313"/>
      <c r="SMQ13" s="313"/>
      <c r="SMR13" s="313"/>
      <c r="SMS13" s="313"/>
      <c r="SMT13" s="313"/>
      <c r="SMU13" s="313"/>
      <c r="SMV13" s="313"/>
      <c r="SMW13" s="313"/>
      <c r="SMX13" s="313"/>
      <c r="SMY13" s="313"/>
      <c r="SMZ13" s="313"/>
      <c r="SNA13" s="313"/>
      <c r="SNB13" s="313"/>
      <c r="SNC13" s="313"/>
      <c r="SND13" s="313"/>
      <c r="SNE13" s="313"/>
      <c r="SNF13" s="313"/>
      <c r="SNG13" s="313"/>
      <c r="SNH13" s="313"/>
      <c r="SNI13" s="313"/>
      <c r="SNJ13" s="313"/>
      <c r="SNK13" s="313"/>
      <c r="SNL13" s="313"/>
      <c r="SNM13" s="313"/>
      <c r="SNN13" s="313"/>
      <c r="SNO13" s="313"/>
      <c r="SNP13" s="313"/>
      <c r="SNQ13" s="313"/>
      <c r="SNR13" s="313"/>
      <c r="SNS13" s="313"/>
      <c r="SNT13" s="313"/>
      <c r="SNU13" s="313"/>
      <c r="SNV13" s="313"/>
      <c r="SNW13" s="313"/>
      <c r="SNX13" s="313"/>
      <c r="SNY13" s="313"/>
      <c r="SNZ13" s="313"/>
      <c r="SOA13" s="313"/>
      <c r="SOB13" s="313"/>
      <c r="SOC13" s="313"/>
      <c r="SOD13" s="313"/>
      <c r="SOE13" s="313"/>
      <c r="SOF13" s="313"/>
      <c r="SOG13" s="313"/>
      <c r="SOH13" s="313"/>
      <c r="SOI13" s="313"/>
      <c r="SOJ13" s="313"/>
      <c r="SOK13" s="313"/>
      <c r="SOL13" s="313"/>
      <c r="SOM13" s="313"/>
      <c r="SON13" s="313"/>
      <c r="SOO13" s="313"/>
      <c r="SOP13" s="313"/>
      <c r="SOQ13" s="313"/>
      <c r="SOR13" s="313"/>
      <c r="SOS13" s="313"/>
      <c r="SOT13" s="313"/>
      <c r="SOU13" s="313"/>
      <c r="SOV13" s="313"/>
      <c r="SOW13" s="313"/>
      <c r="SOX13" s="313"/>
      <c r="SOY13" s="313"/>
      <c r="SOZ13" s="313"/>
      <c r="SPA13" s="313"/>
      <c r="SPB13" s="313"/>
      <c r="SPC13" s="313"/>
      <c r="SPD13" s="313"/>
      <c r="SPE13" s="313"/>
      <c r="SPF13" s="313"/>
      <c r="SPG13" s="313"/>
      <c r="SPH13" s="313"/>
      <c r="SPI13" s="313"/>
      <c r="SPJ13" s="313"/>
      <c r="SPK13" s="313"/>
      <c r="SPL13" s="313"/>
      <c r="SPM13" s="313"/>
      <c r="SPN13" s="313"/>
      <c r="SPO13" s="313"/>
      <c r="SPP13" s="313"/>
      <c r="SPQ13" s="313"/>
      <c r="SPR13" s="313"/>
      <c r="SPS13" s="313"/>
      <c r="SPT13" s="313"/>
      <c r="SPU13" s="313"/>
      <c r="SPV13" s="313"/>
      <c r="SPW13" s="313"/>
      <c r="SPX13" s="313"/>
      <c r="SPY13" s="313"/>
      <c r="SPZ13" s="313"/>
      <c r="SQA13" s="313"/>
      <c r="SQB13" s="313"/>
      <c r="SQC13" s="313"/>
      <c r="SQD13" s="313"/>
      <c r="SQE13" s="313"/>
      <c r="SQF13" s="313"/>
      <c r="SQG13" s="313"/>
      <c r="SQH13" s="313"/>
      <c r="SQI13" s="313"/>
      <c r="SQJ13" s="313"/>
      <c r="SQK13" s="313"/>
      <c r="SQL13" s="313"/>
      <c r="SQM13" s="313"/>
      <c r="SQN13" s="313"/>
      <c r="SQO13" s="313"/>
      <c r="SQP13" s="313"/>
      <c r="SQQ13" s="313"/>
      <c r="SQR13" s="313"/>
      <c r="SQS13" s="313"/>
      <c r="SQT13" s="313"/>
      <c r="SQU13" s="313"/>
      <c r="SQV13" s="313"/>
      <c r="SQW13" s="313"/>
      <c r="SQX13" s="313"/>
      <c r="SQY13" s="313"/>
      <c r="SQZ13" s="313"/>
      <c r="SRA13" s="313"/>
      <c r="SRB13" s="313"/>
      <c r="SRC13" s="313"/>
      <c r="SRD13" s="313"/>
      <c r="SRE13" s="313"/>
      <c r="SRF13" s="313"/>
      <c r="SRG13" s="313"/>
      <c r="SRH13" s="313"/>
      <c r="SRI13" s="313"/>
      <c r="SRJ13" s="313"/>
      <c r="SRK13" s="313"/>
      <c r="SRL13" s="313"/>
      <c r="SRM13" s="313"/>
      <c r="SRN13" s="313"/>
      <c r="SRO13" s="313"/>
      <c r="SRP13" s="313"/>
      <c r="SRQ13" s="313"/>
      <c r="SRR13" s="313"/>
      <c r="SRS13" s="313"/>
      <c r="SRT13" s="313"/>
      <c r="SRU13" s="313"/>
      <c r="SRV13" s="313"/>
      <c r="SRW13" s="313"/>
      <c r="SRX13" s="313"/>
      <c r="SRY13" s="313"/>
      <c r="SRZ13" s="313"/>
      <c r="SSA13" s="313"/>
      <c r="SSB13" s="313"/>
      <c r="SSC13" s="313"/>
      <c r="SSD13" s="313"/>
      <c r="SSE13" s="313"/>
      <c r="SSF13" s="313"/>
      <c r="SSG13" s="313"/>
      <c r="SSH13" s="313"/>
      <c r="SSI13" s="313"/>
      <c r="SSJ13" s="313"/>
      <c r="SSK13" s="313"/>
      <c r="SSL13" s="313"/>
      <c r="SSM13" s="313"/>
      <c r="SSN13" s="313"/>
      <c r="SSO13" s="313"/>
      <c r="SSP13" s="313"/>
      <c r="SSQ13" s="313"/>
      <c r="SSR13" s="313"/>
      <c r="SSS13" s="313"/>
      <c r="SST13" s="313"/>
      <c r="SSU13" s="313"/>
      <c r="SSV13" s="313"/>
      <c r="SSW13" s="313"/>
      <c r="SSX13" s="313"/>
      <c r="SSY13" s="313"/>
      <c r="SSZ13" s="313"/>
      <c r="STA13" s="313"/>
      <c r="STB13" s="313"/>
      <c r="STC13" s="313"/>
      <c r="STD13" s="313"/>
      <c r="STE13" s="313"/>
      <c r="STF13" s="313"/>
      <c r="STG13" s="313"/>
      <c r="STH13" s="313"/>
      <c r="STI13" s="313"/>
      <c r="STJ13" s="313"/>
      <c r="STK13" s="313"/>
      <c r="STL13" s="313"/>
      <c r="STM13" s="313"/>
      <c r="STN13" s="313"/>
      <c r="STO13" s="313"/>
      <c r="STP13" s="313"/>
      <c r="STQ13" s="313"/>
      <c r="STR13" s="313"/>
      <c r="STS13" s="313"/>
      <c r="STT13" s="313"/>
      <c r="STU13" s="313"/>
      <c r="STV13" s="313"/>
      <c r="STW13" s="313"/>
      <c r="STX13" s="313"/>
      <c r="STY13" s="313"/>
      <c r="STZ13" s="313"/>
      <c r="SUA13" s="313"/>
      <c r="SUB13" s="313"/>
      <c r="SUC13" s="313"/>
      <c r="SUD13" s="313"/>
      <c r="SUE13" s="313"/>
      <c r="SUF13" s="313"/>
      <c r="SUG13" s="313"/>
      <c r="SUH13" s="313"/>
      <c r="SUI13" s="313"/>
      <c r="SUJ13" s="313"/>
      <c r="SUK13" s="313"/>
      <c r="SUL13" s="313"/>
      <c r="SUM13" s="313"/>
      <c r="SUN13" s="313"/>
      <c r="SUO13" s="313"/>
      <c r="SUP13" s="313"/>
      <c r="SUQ13" s="313"/>
      <c r="SUR13" s="313"/>
      <c r="SUS13" s="313"/>
      <c r="SUT13" s="313"/>
      <c r="SUU13" s="313"/>
      <c r="SUV13" s="313"/>
      <c r="SUW13" s="313"/>
      <c r="SUX13" s="313"/>
      <c r="SUY13" s="313"/>
      <c r="SUZ13" s="313"/>
      <c r="SVA13" s="313"/>
      <c r="SVB13" s="313"/>
      <c r="SVC13" s="313"/>
      <c r="SVD13" s="313"/>
      <c r="SVE13" s="313"/>
      <c r="SVF13" s="313"/>
      <c r="SVG13" s="313"/>
      <c r="SVH13" s="313"/>
      <c r="SVI13" s="313"/>
      <c r="SVJ13" s="313"/>
      <c r="SVK13" s="313"/>
      <c r="SVL13" s="313"/>
      <c r="SVM13" s="313"/>
      <c r="SVN13" s="313"/>
      <c r="SVO13" s="313"/>
      <c r="SVP13" s="313"/>
      <c r="SVQ13" s="313"/>
      <c r="SVR13" s="313"/>
      <c r="SVS13" s="313"/>
      <c r="SVT13" s="313"/>
      <c r="SVU13" s="313"/>
      <c r="SVV13" s="313"/>
      <c r="SVW13" s="313"/>
      <c r="SVX13" s="313"/>
      <c r="SVY13" s="313"/>
      <c r="SVZ13" s="313"/>
      <c r="SWA13" s="313"/>
      <c r="SWB13" s="313"/>
      <c r="SWC13" s="313"/>
      <c r="SWD13" s="313"/>
      <c r="SWE13" s="313"/>
      <c r="SWF13" s="313"/>
      <c r="SWG13" s="313"/>
      <c r="SWH13" s="313"/>
      <c r="SWI13" s="313"/>
      <c r="SWJ13" s="313"/>
      <c r="SWK13" s="313"/>
      <c r="SWL13" s="313"/>
      <c r="SWM13" s="313"/>
      <c r="SWN13" s="313"/>
      <c r="SWO13" s="313"/>
      <c r="SWP13" s="313"/>
      <c r="SWQ13" s="313"/>
      <c r="SWR13" s="313"/>
      <c r="SWS13" s="313"/>
      <c r="SWT13" s="313"/>
      <c r="SWU13" s="313"/>
      <c r="SWV13" s="313"/>
      <c r="SWW13" s="313"/>
      <c r="SWX13" s="313"/>
      <c r="SWY13" s="313"/>
      <c r="SWZ13" s="313"/>
      <c r="SXA13" s="313"/>
      <c r="SXB13" s="313"/>
      <c r="SXC13" s="313"/>
      <c r="SXD13" s="313"/>
      <c r="SXE13" s="313"/>
      <c r="SXF13" s="313"/>
      <c r="SXG13" s="313"/>
      <c r="SXH13" s="313"/>
      <c r="SXI13" s="313"/>
      <c r="SXJ13" s="313"/>
      <c r="SXK13" s="313"/>
      <c r="SXL13" s="313"/>
      <c r="SXM13" s="313"/>
      <c r="SXN13" s="313"/>
      <c r="SXO13" s="313"/>
      <c r="SXP13" s="313"/>
      <c r="SXQ13" s="313"/>
      <c r="SXR13" s="313"/>
      <c r="SXS13" s="313"/>
      <c r="SXT13" s="313"/>
      <c r="SXU13" s="313"/>
      <c r="SXV13" s="313"/>
      <c r="SXW13" s="313"/>
      <c r="SXX13" s="313"/>
      <c r="SXY13" s="313"/>
      <c r="SXZ13" s="313"/>
      <c r="SYA13" s="313"/>
      <c r="SYB13" s="313"/>
      <c r="SYC13" s="313"/>
      <c r="SYD13" s="313"/>
      <c r="SYE13" s="313"/>
      <c r="SYF13" s="313"/>
      <c r="SYG13" s="313"/>
      <c r="SYH13" s="313"/>
      <c r="SYI13" s="313"/>
      <c r="SYJ13" s="313"/>
      <c r="SYK13" s="313"/>
      <c r="SYL13" s="313"/>
      <c r="SYM13" s="313"/>
      <c r="SYN13" s="313"/>
      <c r="SYO13" s="313"/>
      <c r="SYP13" s="313"/>
      <c r="SYQ13" s="313"/>
      <c r="SYR13" s="313"/>
      <c r="SYS13" s="313"/>
      <c r="SYT13" s="313"/>
      <c r="SYU13" s="313"/>
      <c r="SYV13" s="313"/>
      <c r="SYW13" s="313"/>
      <c r="SYX13" s="313"/>
      <c r="SYY13" s="313"/>
      <c r="SYZ13" s="313"/>
      <c r="SZA13" s="313"/>
      <c r="SZB13" s="313"/>
      <c r="SZC13" s="313"/>
      <c r="SZD13" s="313"/>
      <c r="SZE13" s="313"/>
      <c r="SZF13" s="313"/>
      <c r="SZG13" s="313"/>
      <c r="SZH13" s="313"/>
      <c r="SZI13" s="313"/>
      <c r="SZJ13" s="313"/>
      <c r="SZK13" s="313"/>
      <c r="SZL13" s="313"/>
      <c r="SZM13" s="313"/>
      <c r="SZN13" s="313"/>
      <c r="SZO13" s="313"/>
      <c r="SZP13" s="313"/>
      <c r="SZQ13" s="313"/>
      <c r="SZR13" s="313"/>
      <c r="SZS13" s="313"/>
      <c r="SZT13" s="313"/>
      <c r="SZU13" s="313"/>
      <c r="SZV13" s="313"/>
      <c r="SZW13" s="313"/>
      <c r="SZX13" s="313"/>
      <c r="SZY13" s="313"/>
      <c r="SZZ13" s="313"/>
      <c r="TAA13" s="313"/>
      <c r="TAB13" s="313"/>
      <c r="TAC13" s="313"/>
      <c r="TAD13" s="313"/>
      <c r="TAE13" s="313"/>
      <c r="TAF13" s="313"/>
      <c r="TAG13" s="313"/>
      <c r="TAH13" s="313"/>
      <c r="TAI13" s="313"/>
      <c r="TAJ13" s="313"/>
      <c r="TAK13" s="313"/>
      <c r="TAL13" s="313"/>
      <c r="TAM13" s="313"/>
      <c r="TAN13" s="313"/>
      <c r="TAO13" s="313"/>
      <c r="TAP13" s="313"/>
      <c r="TAQ13" s="313"/>
      <c r="TAR13" s="313"/>
      <c r="TAS13" s="313"/>
      <c r="TAT13" s="313"/>
      <c r="TAU13" s="313"/>
      <c r="TAV13" s="313"/>
      <c r="TAW13" s="313"/>
      <c r="TAX13" s="313"/>
      <c r="TAY13" s="313"/>
      <c r="TAZ13" s="313"/>
      <c r="TBA13" s="313"/>
      <c r="TBB13" s="313"/>
      <c r="TBC13" s="313"/>
      <c r="TBD13" s="313"/>
      <c r="TBE13" s="313"/>
      <c r="TBF13" s="313"/>
      <c r="TBG13" s="313"/>
      <c r="TBH13" s="313"/>
      <c r="TBI13" s="313"/>
      <c r="TBJ13" s="313"/>
      <c r="TBK13" s="313"/>
      <c r="TBL13" s="313"/>
      <c r="TBM13" s="313"/>
      <c r="TBN13" s="313"/>
      <c r="TBO13" s="313"/>
      <c r="TBP13" s="313"/>
      <c r="TBQ13" s="313"/>
      <c r="TBR13" s="313"/>
      <c r="TBS13" s="313"/>
      <c r="TBT13" s="313"/>
      <c r="TBU13" s="313"/>
      <c r="TBV13" s="313"/>
      <c r="TBW13" s="313"/>
      <c r="TBX13" s="313"/>
      <c r="TBY13" s="313"/>
      <c r="TBZ13" s="313"/>
      <c r="TCA13" s="313"/>
      <c r="TCB13" s="313"/>
      <c r="TCC13" s="313"/>
      <c r="TCD13" s="313"/>
      <c r="TCE13" s="313"/>
      <c r="TCF13" s="313"/>
      <c r="TCG13" s="313"/>
      <c r="TCH13" s="313"/>
      <c r="TCI13" s="313"/>
      <c r="TCJ13" s="313"/>
      <c r="TCK13" s="313"/>
      <c r="TCL13" s="313"/>
      <c r="TCM13" s="313"/>
      <c r="TCN13" s="313"/>
      <c r="TCO13" s="313"/>
      <c r="TCP13" s="313"/>
      <c r="TCQ13" s="313"/>
      <c r="TCR13" s="313"/>
      <c r="TCS13" s="313"/>
      <c r="TCT13" s="313"/>
      <c r="TCU13" s="313"/>
      <c r="TCV13" s="313"/>
      <c r="TCW13" s="313"/>
      <c r="TCX13" s="313"/>
      <c r="TCY13" s="313"/>
      <c r="TCZ13" s="313"/>
      <c r="TDA13" s="313"/>
      <c r="TDB13" s="313"/>
      <c r="TDC13" s="313"/>
      <c r="TDD13" s="313"/>
      <c r="TDE13" s="313"/>
      <c r="TDF13" s="313"/>
      <c r="TDG13" s="313"/>
      <c r="TDH13" s="313"/>
      <c r="TDI13" s="313"/>
      <c r="TDJ13" s="313"/>
      <c r="TDK13" s="313"/>
      <c r="TDL13" s="313"/>
      <c r="TDM13" s="313"/>
      <c r="TDN13" s="313"/>
      <c r="TDO13" s="313"/>
      <c r="TDP13" s="313"/>
      <c r="TDQ13" s="313"/>
      <c r="TDR13" s="313"/>
      <c r="TDS13" s="313"/>
      <c r="TDT13" s="313"/>
      <c r="TDU13" s="313"/>
      <c r="TDV13" s="313"/>
      <c r="TDW13" s="313"/>
      <c r="TDX13" s="313"/>
      <c r="TDY13" s="313"/>
      <c r="TDZ13" s="313"/>
      <c r="TEA13" s="313"/>
      <c r="TEB13" s="313"/>
      <c r="TEC13" s="313"/>
      <c r="TED13" s="313"/>
      <c r="TEE13" s="313"/>
      <c r="TEF13" s="313"/>
      <c r="TEG13" s="313"/>
      <c r="TEH13" s="313"/>
      <c r="TEI13" s="313"/>
      <c r="TEJ13" s="313"/>
      <c r="TEK13" s="313"/>
      <c r="TEL13" s="313"/>
      <c r="TEM13" s="313"/>
      <c r="TEN13" s="313"/>
      <c r="TEO13" s="313"/>
      <c r="TEP13" s="313"/>
      <c r="TEQ13" s="313"/>
      <c r="TER13" s="313"/>
      <c r="TES13" s="313"/>
      <c r="TET13" s="313"/>
      <c r="TEU13" s="313"/>
      <c r="TEV13" s="313"/>
      <c r="TEW13" s="313"/>
      <c r="TEX13" s="313"/>
      <c r="TEY13" s="313"/>
      <c r="TEZ13" s="313"/>
      <c r="TFA13" s="313"/>
      <c r="TFB13" s="313"/>
      <c r="TFC13" s="313"/>
      <c r="TFD13" s="313"/>
      <c r="TFE13" s="313"/>
      <c r="TFF13" s="313"/>
      <c r="TFG13" s="313"/>
      <c r="TFH13" s="313"/>
      <c r="TFI13" s="313"/>
      <c r="TFJ13" s="313"/>
      <c r="TFK13" s="313"/>
      <c r="TFL13" s="313"/>
      <c r="TFM13" s="313"/>
      <c r="TFN13" s="313"/>
      <c r="TFO13" s="313"/>
      <c r="TFP13" s="313"/>
      <c r="TFQ13" s="313"/>
      <c r="TFR13" s="313"/>
      <c r="TFS13" s="313"/>
      <c r="TFT13" s="313"/>
      <c r="TFU13" s="313"/>
      <c r="TFV13" s="313"/>
      <c r="TFW13" s="313"/>
      <c r="TFX13" s="313"/>
      <c r="TFY13" s="313"/>
      <c r="TFZ13" s="313"/>
      <c r="TGA13" s="313"/>
      <c r="TGB13" s="313"/>
      <c r="TGC13" s="313"/>
      <c r="TGD13" s="313"/>
      <c r="TGE13" s="313"/>
      <c r="TGF13" s="313"/>
      <c r="TGG13" s="313"/>
      <c r="TGH13" s="313"/>
      <c r="TGI13" s="313"/>
      <c r="TGJ13" s="313"/>
      <c r="TGK13" s="313"/>
      <c r="TGL13" s="313"/>
      <c r="TGM13" s="313"/>
      <c r="TGN13" s="313"/>
      <c r="TGO13" s="313"/>
      <c r="TGP13" s="313"/>
      <c r="TGQ13" s="313"/>
      <c r="TGR13" s="313"/>
      <c r="TGS13" s="313"/>
      <c r="TGT13" s="313"/>
      <c r="TGU13" s="313"/>
      <c r="TGV13" s="313"/>
      <c r="TGW13" s="313"/>
      <c r="TGX13" s="313"/>
      <c r="TGY13" s="313"/>
      <c r="TGZ13" s="313"/>
      <c r="THA13" s="313"/>
      <c r="THB13" s="313"/>
      <c r="THC13" s="313"/>
      <c r="THD13" s="313"/>
      <c r="THE13" s="313"/>
      <c r="THF13" s="313"/>
      <c r="THG13" s="313"/>
      <c r="THH13" s="313"/>
      <c r="THI13" s="313"/>
      <c r="THJ13" s="313"/>
      <c r="THK13" s="313"/>
      <c r="THL13" s="313"/>
      <c r="THM13" s="313"/>
      <c r="THN13" s="313"/>
      <c r="THO13" s="313"/>
      <c r="THP13" s="313"/>
      <c r="THQ13" s="313"/>
      <c r="THR13" s="313"/>
      <c r="THS13" s="313"/>
      <c r="THT13" s="313"/>
      <c r="THU13" s="313"/>
      <c r="THV13" s="313"/>
      <c r="THW13" s="313"/>
      <c r="THX13" s="313"/>
      <c r="THY13" s="313"/>
      <c r="THZ13" s="313"/>
      <c r="TIA13" s="313"/>
      <c r="TIB13" s="313"/>
      <c r="TIC13" s="313"/>
      <c r="TID13" s="313"/>
      <c r="TIE13" s="313"/>
      <c r="TIF13" s="313"/>
      <c r="TIG13" s="313"/>
      <c r="TIH13" s="313"/>
      <c r="TII13" s="313"/>
      <c r="TIJ13" s="313"/>
      <c r="TIK13" s="313"/>
      <c r="TIL13" s="313"/>
      <c r="TIM13" s="313"/>
      <c r="TIN13" s="313"/>
      <c r="TIO13" s="313"/>
      <c r="TIP13" s="313"/>
      <c r="TIQ13" s="313"/>
      <c r="TIR13" s="313"/>
      <c r="TIS13" s="313"/>
      <c r="TIT13" s="313"/>
      <c r="TIU13" s="313"/>
      <c r="TIV13" s="313"/>
      <c r="TIW13" s="313"/>
      <c r="TIX13" s="313"/>
      <c r="TIY13" s="313"/>
      <c r="TIZ13" s="313"/>
      <c r="TJA13" s="313"/>
      <c r="TJB13" s="313"/>
      <c r="TJC13" s="313"/>
      <c r="TJD13" s="313"/>
      <c r="TJE13" s="313"/>
      <c r="TJF13" s="313"/>
      <c r="TJG13" s="313"/>
      <c r="TJH13" s="313"/>
      <c r="TJI13" s="313"/>
      <c r="TJJ13" s="313"/>
      <c r="TJK13" s="313"/>
      <c r="TJL13" s="313"/>
      <c r="TJM13" s="313"/>
      <c r="TJN13" s="313"/>
      <c r="TJO13" s="313"/>
      <c r="TJP13" s="313"/>
      <c r="TJQ13" s="313"/>
      <c r="TJR13" s="313"/>
      <c r="TJS13" s="313"/>
      <c r="TJT13" s="313"/>
      <c r="TJU13" s="313"/>
      <c r="TJV13" s="313"/>
      <c r="TJW13" s="313"/>
      <c r="TJX13" s="313"/>
      <c r="TJY13" s="313"/>
      <c r="TJZ13" s="313"/>
      <c r="TKA13" s="313"/>
      <c r="TKB13" s="313"/>
      <c r="TKC13" s="313"/>
      <c r="TKD13" s="313"/>
      <c r="TKE13" s="313"/>
      <c r="TKF13" s="313"/>
      <c r="TKG13" s="313"/>
      <c r="TKH13" s="313"/>
      <c r="TKI13" s="313"/>
      <c r="TKJ13" s="313"/>
      <c r="TKK13" s="313"/>
      <c r="TKL13" s="313"/>
      <c r="TKM13" s="313"/>
      <c r="TKN13" s="313"/>
      <c r="TKO13" s="313"/>
      <c r="TKP13" s="313"/>
      <c r="TKQ13" s="313"/>
      <c r="TKR13" s="313"/>
      <c r="TKS13" s="313"/>
      <c r="TKT13" s="313"/>
      <c r="TKU13" s="313"/>
      <c r="TKV13" s="313"/>
      <c r="TKW13" s="313"/>
      <c r="TKX13" s="313"/>
      <c r="TKY13" s="313"/>
      <c r="TKZ13" s="313"/>
      <c r="TLA13" s="313"/>
      <c r="TLB13" s="313"/>
      <c r="TLC13" s="313"/>
      <c r="TLD13" s="313"/>
      <c r="TLE13" s="313"/>
      <c r="TLF13" s="313"/>
      <c r="TLG13" s="313"/>
      <c r="TLH13" s="313"/>
      <c r="TLI13" s="313"/>
      <c r="TLJ13" s="313"/>
      <c r="TLK13" s="313"/>
      <c r="TLL13" s="313"/>
      <c r="TLM13" s="313"/>
      <c r="TLN13" s="313"/>
      <c r="TLO13" s="313"/>
      <c r="TLP13" s="313"/>
      <c r="TLQ13" s="313"/>
      <c r="TLR13" s="313"/>
      <c r="TLS13" s="313"/>
      <c r="TLT13" s="313"/>
      <c r="TLU13" s="313"/>
      <c r="TLV13" s="313"/>
      <c r="TLW13" s="313"/>
      <c r="TLX13" s="313"/>
      <c r="TLY13" s="313"/>
      <c r="TLZ13" s="313"/>
      <c r="TMA13" s="313"/>
      <c r="TMB13" s="313"/>
      <c r="TMC13" s="313"/>
      <c r="TMD13" s="313"/>
      <c r="TME13" s="313"/>
      <c r="TMF13" s="313"/>
      <c r="TMG13" s="313"/>
      <c r="TMH13" s="313"/>
      <c r="TMI13" s="313"/>
      <c r="TMJ13" s="313"/>
      <c r="TMK13" s="313"/>
      <c r="TML13" s="313"/>
      <c r="TMM13" s="313"/>
      <c r="TMN13" s="313"/>
      <c r="TMO13" s="313"/>
      <c r="TMP13" s="313"/>
      <c r="TMQ13" s="313"/>
      <c r="TMR13" s="313"/>
      <c r="TMS13" s="313"/>
      <c r="TMT13" s="313"/>
      <c r="TMU13" s="313"/>
      <c r="TMV13" s="313"/>
      <c r="TMW13" s="313"/>
      <c r="TMX13" s="313"/>
      <c r="TMY13" s="313"/>
      <c r="TMZ13" s="313"/>
      <c r="TNA13" s="313"/>
      <c r="TNB13" s="313"/>
      <c r="TNC13" s="313"/>
      <c r="TND13" s="313"/>
      <c r="TNE13" s="313"/>
      <c r="TNF13" s="313"/>
      <c r="TNG13" s="313"/>
      <c r="TNH13" s="313"/>
      <c r="TNI13" s="313"/>
      <c r="TNJ13" s="313"/>
      <c r="TNK13" s="313"/>
      <c r="TNL13" s="313"/>
      <c r="TNM13" s="313"/>
      <c r="TNN13" s="313"/>
      <c r="TNO13" s="313"/>
      <c r="TNP13" s="313"/>
      <c r="TNQ13" s="313"/>
      <c r="TNR13" s="313"/>
      <c r="TNS13" s="313"/>
      <c r="TNT13" s="313"/>
      <c r="TNU13" s="313"/>
      <c r="TNV13" s="313"/>
      <c r="TNW13" s="313"/>
      <c r="TNX13" s="313"/>
      <c r="TNY13" s="313"/>
      <c r="TNZ13" s="313"/>
      <c r="TOA13" s="313"/>
      <c r="TOB13" s="313"/>
      <c r="TOC13" s="313"/>
      <c r="TOD13" s="313"/>
      <c r="TOE13" s="313"/>
      <c r="TOF13" s="313"/>
      <c r="TOG13" s="313"/>
      <c r="TOH13" s="313"/>
      <c r="TOI13" s="313"/>
      <c r="TOJ13" s="313"/>
      <c r="TOK13" s="313"/>
      <c r="TOL13" s="313"/>
      <c r="TOM13" s="313"/>
      <c r="TON13" s="313"/>
      <c r="TOO13" s="313"/>
      <c r="TOP13" s="313"/>
      <c r="TOQ13" s="313"/>
      <c r="TOR13" s="313"/>
      <c r="TOS13" s="313"/>
      <c r="TOT13" s="313"/>
      <c r="TOU13" s="313"/>
      <c r="TOV13" s="313"/>
      <c r="TOW13" s="313"/>
      <c r="TOX13" s="313"/>
      <c r="TOY13" s="313"/>
      <c r="TOZ13" s="313"/>
      <c r="TPA13" s="313"/>
      <c r="TPB13" s="313"/>
      <c r="TPC13" s="313"/>
      <c r="TPD13" s="313"/>
      <c r="TPE13" s="313"/>
      <c r="TPF13" s="313"/>
      <c r="TPG13" s="313"/>
      <c r="TPH13" s="313"/>
      <c r="TPI13" s="313"/>
      <c r="TPJ13" s="313"/>
      <c r="TPK13" s="313"/>
      <c r="TPL13" s="313"/>
      <c r="TPM13" s="313"/>
      <c r="TPN13" s="313"/>
      <c r="TPO13" s="313"/>
      <c r="TPP13" s="313"/>
      <c r="TPQ13" s="313"/>
      <c r="TPR13" s="313"/>
      <c r="TPS13" s="313"/>
      <c r="TPT13" s="313"/>
      <c r="TPU13" s="313"/>
      <c r="TPV13" s="313"/>
      <c r="TPW13" s="313"/>
      <c r="TPX13" s="313"/>
      <c r="TPY13" s="313"/>
      <c r="TPZ13" s="313"/>
      <c r="TQA13" s="313"/>
      <c r="TQB13" s="313"/>
      <c r="TQC13" s="313"/>
      <c r="TQD13" s="313"/>
      <c r="TQE13" s="313"/>
      <c r="TQF13" s="313"/>
      <c r="TQG13" s="313"/>
      <c r="TQH13" s="313"/>
      <c r="TQI13" s="313"/>
      <c r="TQJ13" s="313"/>
      <c r="TQK13" s="313"/>
      <c r="TQL13" s="313"/>
      <c r="TQM13" s="313"/>
      <c r="TQN13" s="313"/>
      <c r="TQO13" s="313"/>
      <c r="TQP13" s="313"/>
      <c r="TQQ13" s="313"/>
      <c r="TQR13" s="313"/>
      <c r="TQS13" s="313"/>
      <c r="TQT13" s="313"/>
      <c r="TQU13" s="313"/>
      <c r="TQV13" s="313"/>
      <c r="TQW13" s="313"/>
      <c r="TQX13" s="313"/>
      <c r="TQY13" s="313"/>
      <c r="TQZ13" s="313"/>
      <c r="TRA13" s="313"/>
      <c r="TRB13" s="313"/>
      <c r="TRC13" s="313"/>
      <c r="TRD13" s="313"/>
      <c r="TRE13" s="313"/>
      <c r="TRF13" s="313"/>
      <c r="TRG13" s="313"/>
      <c r="TRH13" s="313"/>
      <c r="TRI13" s="313"/>
      <c r="TRJ13" s="313"/>
      <c r="TRK13" s="313"/>
      <c r="TRL13" s="313"/>
      <c r="TRM13" s="313"/>
      <c r="TRN13" s="313"/>
      <c r="TRO13" s="313"/>
      <c r="TRP13" s="313"/>
      <c r="TRQ13" s="313"/>
      <c r="TRR13" s="313"/>
      <c r="TRS13" s="313"/>
      <c r="TRT13" s="313"/>
      <c r="TRU13" s="313"/>
      <c r="TRV13" s="313"/>
      <c r="TRW13" s="313"/>
      <c r="TRX13" s="313"/>
      <c r="TRY13" s="313"/>
      <c r="TRZ13" s="313"/>
      <c r="TSA13" s="313"/>
      <c r="TSB13" s="313"/>
      <c r="TSC13" s="313"/>
      <c r="TSD13" s="313"/>
      <c r="TSE13" s="313"/>
      <c r="TSF13" s="313"/>
      <c r="TSG13" s="313"/>
      <c r="TSH13" s="313"/>
      <c r="TSI13" s="313"/>
      <c r="TSJ13" s="313"/>
      <c r="TSK13" s="313"/>
      <c r="TSL13" s="313"/>
      <c r="TSM13" s="313"/>
      <c r="TSN13" s="313"/>
      <c r="TSO13" s="313"/>
      <c r="TSP13" s="313"/>
      <c r="TSQ13" s="313"/>
      <c r="TSR13" s="313"/>
      <c r="TSS13" s="313"/>
      <c r="TST13" s="313"/>
      <c r="TSU13" s="313"/>
      <c r="TSV13" s="313"/>
      <c r="TSW13" s="313"/>
      <c r="TSX13" s="313"/>
      <c r="TSY13" s="313"/>
      <c r="TSZ13" s="313"/>
      <c r="TTA13" s="313"/>
      <c r="TTB13" s="313"/>
      <c r="TTC13" s="313"/>
      <c r="TTD13" s="313"/>
      <c r="TTE13" s="313"/>
      <c r="TTF13" s="313"/>
      <c r="TTG13" s="313"/>
      <c r="TTH13" s="313"/>
      <c r="TTI13" s="313"/>
      <c r="TTJ13" s="313"/>
      <c r="TTK13" s="313"/>
      <c r="TTL13" s="313"/>
      <c r="TTM13" s="313"/>
      <c r="TTN13" s="313"/>
      <c r="TTO13" s="313"/>
      <c r="TTP13" s="313"/>
      <c r="TTQ13" s="313"/>
      <c r="TTR13" s="313"/>
      <c r="TTS13" s="313"/>
      <c r="TTT13" s="313"/>
      <c r="TTU13" s="313"/>
      <c r="TTV13" s="313"/>
      <c r="TTW13" s="313"/>
      <c r="TTX13" s="313"/>
      <c r="TTY13" s="313"/>
      <c r="TTZ13" s="313"/>
      <c r="TUA13" s="313"/>
      <c r="TUB13" s="313"/>
      <c r="TUC13" s="313"/>
      <c r="TUD13" s="313"/>
      <c r="TUE13" s="313"/>
      <c r="TUF13" s="313"/>
      <c r="TUG13" s="313"/>
      <c r="TUH13" s="313"/>
      <c r="TUI13" s="313"/>
      <c r="TUJ13" s="313"/>
      <c r="TUK13" s="313"/>
      <c r="TUL13" s="313"/>
      <c r="TUM13" s="313"/>
      <c r="TUN13" s="313"/>
      <c r="TUO13" s="313"/>
      <c r="TUP13" s="313"/>
      <c r="TUQ13" s="313"/>
      <c r="TUR13" s="313"/>
      <c r="TUS13" s="313"/>
      <c r="TUT13" s="313"/>
      <c r="TUU13" s="313"/>
      <c r="TUV13" s="313"/>
      <c r="TUW13" s="313"/>
      <c r="TUX13" s="313"/>
      <c r="TUY13" s="313"/>
      <c r="TUZ13" s="313"/>
      <c r="TVA13" s="313"/>
      <c r="TVB13" s="313"/>
      <c r="TVC13" s="313"/>
      <c r="TVD13" s="313"/>
      <c r="TVE13" s="313"/>
      <c r="TVF13" s="313"/>
      <c r="TVG13" s="313"/>
      <c r="TVH13" s="313"/>
      <c r="TVI13" s="313"/>
      <c r="TVJ13" s="313"/>
      <c r="TVK13" s="313"/>
      <c r="TVL13" s="313"/>
      <c r="TVM13" s="313"/>
      <c r="TVN13" s="313"/>
      <c r="TVO13" s="313"/>
      <c r="TVP13" s="313"/>
      <c r="TVQ13" s="313"/>
      <c r="TVR13" s="313"/>
      <c r="TVS13" s="313"/>
      <c r="TVT13" s="313"/>
      <c r="TVU13" s="313"/>
      <c r="TVV13" s="313"/>
      <c r="TVW13" s="313"/>
      <c r="TVX13" s="313"/>
      <c r="TVY13" s="313"/>
      <c r="TVZ13" s="313"/>
      <c r="TWA13" s="313"/>
      <c r="TWB13" s="313"/>
      <c r="TWC13" s="313"/>
      <c r="TWD13" s="313"/>
      <c r="TWE13" s="313"/>
      <c r="TWF13" s="313"/>
      <c r="TWG13" s="313"/>
      <c r="TWH13" s="313"/>
      <c r="TWI13" s="313"/>
      <c r="TWJ13" s="313"/>
      <c r="TWK13" s="313"/>
      <c r="TWL13" s="313"/>
      <c r="TWM13" s="313"/>
      <c r="TWN13" s="313"/>
      <c r="TWO13" s="313"/>
      <c r="TWP13" s="313"/>
      <c r="TWQ13" s="313"/>
      <c r="TWR13" s="313"/>
      <c r="TWS13" s="313"/>
      <c r="TWT13" s="313"/>
      <c r="TWU13" s="313"/>
      <c r="TWV13" s="313"/>
      <c r="TWW13" s="313"/>
      <c r="TWX13" s="313"/>
      <c r="TWY13" s="313"/>
      <c r="TWZ13" s="313"/>
      <c r="TXA13" s="313"/>
      <c r="TXB13" s="313"/>
      <c r="TXC13" s="313"/>
      <c r="TXD13" s="313"/>
      <c r="TXE13" s="313"/>
      <c r="TXF13" s="313"/>
      <c r="TXG13" s="313"/>
      <c r="TXH13" s="313"/>
      <c r="TXI13" s="313"/>
      <c r="TXJ13" s="313"/>
      <c r="TXK13" s="313"/>
      <c r="TXL13" s="313"/>
      <c r="TXM13" s="313"/>
      <c r="TXN13" s="313"/>
      <c r="TXO13" s="313"/>
      <c r="TXP13" s="313"/>
      <c r="TXQ13" s="313"/>
      <c r="TXR13" s="313"/>
      <c r="TXS13" s="313"/>
      <c r="TXT13" s="313"/>
      <c r="TXU13" s="313"/>
      <c r="TXV13" s="313"/>
      <c r="TXW13" s="313"/>
      <c r="TXX13" s="313"/>
      <c r="TXY13" s="313"/>
      <c r="TXZ13" s="313"/>
      <c r="TYA13" s="313"/>
      <c r="TYB13" s="313"/>
      <c r="TYC13" s="313"/>
      <c r="TYD13" s="313"/>
      <c r="TYE13" s="313"/>
      <c r="TYF13" s="313"/>
      <c r="TYG13" s="313"/>
      <c r="TYH13" s="313"/>
      <c r="TYI13" s="313"/>
      <c r="TYJ13" s="313"/>
      <c r="TYK13" s="313"/>
      <c r="TYL13" s="313"/>
      <c r="TYM13" s="313"/>
      <c r="TYN13" s="313"/>
      <c r="TYO13" s="313"/>
      <c r="TYP13" s="313"/>
      <c r="TYQ13" s="313"/>
      <c r="TYR13" s="313"/>
      <c r="TYS13" s="313"/>
      <c r="TYT13" s="313"/>
      <c r="TYU13" s="313"/>
      <c r="TYV13" s="313"/>
      <c r="TYW13" s="313"/>
      <c r="TYX13" s="313"/>
      <c r="TYY13" s="313"/>
      <c r="TYZ13" s="313"/>
      <c r="TZA13" s="313"/>
      <c r="TZB13" s="313"/>
      <c r="TZC13" s="313"/>
      <c r="TZD13" s="313"/>
      <c r="TZE13" s="313"/>
      <c r="TZF13" s="313"/>
      <c r="TZG13" s="313"/>
      <c r="TZH13" s="313"/>
      <c r="TZI13" s="313"/>
      <c r="TZJ13" s="313"/>
      <c r="TZK13" s="313"/>
      <c r="TZL13" s="313"/>
      <c r="TZM13" s="313"/>
      <c r="TZN13" s="313"/>
      <c r="TZO13" s="313"/>
      <c r="TZP13" s="313"/>
      <c r="TZQ13" s="313"/>
      <c r="TZR13" s="313"/>
      <c r="TZS13" s="313"/>
      <c r="TZT13" s="313"/>
      <c r="TZU13" s="313"/>
      <c r="TZV13" s="313"/>
      <c r="TZW13" s="313"/>
      <c r="TZX13" s="313"/>
      <c r="TZY13" s="313"/>
      <c r="TZZ13" s="313"/>
      <c r="UAA13" s="313"/>
      <c r="UAB13" s="313"/>
      <c r="UAC13" s="313"/>
      <c r="UAD13" s="313"/>
      <c r="UAE13" s="313"/>
      <c r="UAF13" s="313"/>
      <c r="UAG13" s="313"/>
      <c r="UAH13" s="313"/>
      <c r="UAI13" s="313"/>
      <c r="UAJ13" s="313"/>
      <c r="UAK13" s="313"/>
      <c r="UAL13" s="313"/>
      <c r="UAM13" s="313"/>
      <c r="UAN13" s="313"/>
      <c r="UAO13" s="313"/>
      <c r="UAP13" s="313"/>
      <c r="UAQ13" s="313"/>
      <c r="UAR13" s="313"/>
      <c r="UAS13" s="313"/>
      <c r="UAT13" s="313"/>
      <c r="UAU13" s="313"/>
      <c r="UAV13" s="313"/>
      <c r="UAW13" s="313"/>
      <c r="UAX13" s="313"/>
      <c r="UAY13" s="313"/>
      <c r="UAZ13" s="313"/>
      <c r="UBA13" s="313"/>
      <c r="UBB13" s="313"/>
      <c r="UBC13" s="313"/>
      <c r="UBD13" s="313"/>
      <c r="UBE13" s="313"/>
      <c r="UBF13" s="313"/>
      <c r="UBG13" s="313"/>
      <c r="UBH13" s="313"/>
      <c r="UBI13" s="313"/>
      <c r="UBJ13" s="313"/>
      <c r="UBK13" s="313"/>
      <c r="UBL13" s="313"/>
      <c r="UBM13" s="313"/>
      <c r="UBN13" s="313"/>
      <c r="UBO13" s="313"/>
      <c r="UBP13" s="313"/>
      <c r="UBQ13" s="313"/>
      <c r="UBR13" s="313"/>
      <c r="UBS13" s="313"/>
      <c r="UBT13" s="313"/>
      <c r="UBU13" s="313"/>
      <c r="UBV13" s="313"/>
      <c r="UBW13" s="313"/>
      <c r="UBX13" s="313"/>
      <c r="UBY13" s="313"/>
      <c r="UBZ13" s="313"/>
      <c r="UCA13" s="313"/>
      <c r="UCB13" s="313"/>
      <c r="UCC13" s="313"/>
      <c r="UCD13" s="313"/>
      <c r="UCE13" s="313"/>
      <c r="UCF13" s="313"/>
      <c r="UCG13" s="313"/>
      <c r="UCH13" s="313"/>
      <c r="UCI13" s="313"/>
      <c r="UCJ13" s="313"/>
      <c r="UCK13" s="313"/>
      <c r="UCL13" s="313"/>
      <c r="UCM13" s="313"/>
      <c r="UCN13" s="313"/>
      <c r="UCO13" s="313"/>
      <c r="UCP13" s="313"/>
      <c r="UCQ13" s="313"/>
      <c r="UCR13" s="313"/>
      <c r="UCS13" s="313"/>
      <c r="UCT13" s="313"/>
      <c r="UCU13" s="313"/>
      <c r="UCV13" s="313"/>
      <c r="UCW13" s="313"/>
      <c r="UCX13" s="313"/>
      <c r="UCY13" s="313"/>
      <c r="UCZ13" s="313"/>
      <c r="UDA13" s="313"/>
      <c r="UDB13" s="313"/>
      <c r="UDC13" s="313"/>
      <c r="UDD13" s="313"/>
      <c r="UDE13" s="313"/>
      <c r="UDF13" s="313"/>
      <c r="UDG13" s="313"/>
      <c r="UDH13" s="313"/>
      <c r="UDI13" s="313"/>
      <c r="UDJ13" s="313"/>
      <c r="UDK13" s="313"/>
      <c r="UDL13" s="313"/>
      <c r="UDM13" s="313"/>
      <c r="UDN13" s="313"/>
      <c r="UDO13" s="313"/>
      <c r="UDP13" s="313"/>
      <c r="UDQ13" s="313"/>
      <c r="UDR13" s="313"/>
      <c r="UDS13" s="313"/>
      <c r="UDT13" s="313"/>
      <c r="UDU13" s="313"/>
      <c r="UDV13" s="313"/>
      <c r="UDW13" s="313"/>
      <c r="UDX13" s="313"/>
      <c r="UDY13" s="313"/>
      <c r="UDZ13" s="313"/>
      <c r="UEA13" s="313"/>
      <c r="UEB13" s="313"/>
      <c r="UEC13" s="313"/>
      <c r="UED13" s="313"/>
      <c r="UEE13" s="313"/>
      <c r="UEF13" s="313"/>
      <c r="UEG13" s="313"/>
      <c r="UEH13" s="313"/>
      <c r="UEI13" s="313"/>
      <c r="UEJ13" s="313"/>
      <c r="UEK13" s="313"/>
      <c r="UEL13" s="313"/>
      <c r="UEM13" s="313"/>
      <c r="UEN13" s="313"/>
      <c r="UEO13" s="313"/>
      <c r="UEP13" s="313"/>
      <c r="UEQ13" s="313"/>
      <c r="UER13" s="313"/>
      <c r="UES13" s="313"/>
      <c r="UET13" s="313"/>
      <c r="UEU13" s="313"/>
      <c r="UEV13" s="313"/>
      <c r="UEW13" s="313"/>
      <c r="UEX13" s="313"/>
      <c r="UEY13" s="313"/>
      <c r="UEZ13" s="313"/>
      <c r="UFA13" s="313"/>
      <c r="UFB13" s="313"/>
      <c r="UFC13" s="313"/>
      <c r="UFD13" s="313"/>
      <c r="UFE13" s="313"/>
      <c r="UFF13" s="313"/>
      <c r="UFG13" s="313"/>
      <c r="UFH13" s="313"/>
      <c r="UFI13" s="313"/>
      <c r="UFJ13" s="313"/>
      <c r="UFK13" s="313"/>
      <c r="UFL13" s="313"/>
      <c r="UFM13" s="313"/>
      <c r="UFN13" s="313"/>
      <c r="UFO13" s="313"/>
      <c r="UFP13" s="313"/>
      <c r="UFQ13" s="313"/>
      <c r="UFR13" s="313"/>
      <c r="UFS13" s="313"/>
      <c r="UFT13" s="313"/>
      <c r="UFU13" s="313"/>
      <c r="UFV13" s="313"/>
      <c r="UFW13" s="313"/>
      <c r="UFX13" s="313"/>
      <c r="UFY13" s="313"/>
      <c r="UFZ13" s="313"/>
      <c r="UGA13" s="313"/>
      <c r="UGB13" s="313"/>
      <c r="UGC13" s="313"/>
      <c r="UGD13" s="313"/>
      <c r="UGE13" s="313"/>
      <c r="UGF13" s="313"/>
      <c r="UGG13" s="313"/>
      <c r="UGH13" s="313"/>
      <c r="UGI13" s="313"/>
      <c r="UGJ13" s="313"/>
      <c r="UGK13" s="313"/>
      <c r="UGL13" s="313"/>
      <c r="UGM13" s="313"/>
      <c r="UGN13" s="313"/>
      <c r="UGO13" s="313"/>
      <c r="UGP13" s="313"/>
      <c r="UGQ13" s="313"/>
      <c r="UGR13" s="313"/>
      <c r="UGS13" s="313"/>
      <c r="UGT13" s="313"/>
      <c r="UGU13" s="313"/>
      <c r="UGV13" s="313"/>
      <c r="UGW13" s="313"/>
      <c r="UGX13" s="313"/>
      <c r="UGY13" s="313"/>
      <c r="UGZ13" s="313"/>
      <c r="UHA13" s="313"/>
      <c r="UHB13" s="313"/>
      <c r="UHC13" s="313"/>
      <c r="UHD13" s="313"/>
      <c r="UHE13" s="313"/>
      <c r="UHF13" s="313"/>
      <c r="UHG13" s="313"/>
      <c r="UHH13" s="313"/>
      <c r="UHI13" s="313"/>
      <c r="UHJ13" s="313"/>
      <c r="UHK13" s="313"/>
      <c r="UHL13" s="313"/>
      <c r="UHM13" s="313"/>
      <c r="UHN13" s="313"/>
      <c r="UHO13" s="313"/>
      <c r="UHP13" s="313"/>
      <c r="UHQ13" s="313"/>
      <c r="UHR13" s="313"/>
      <c r="UHS13" s="313"/>
      <c r="UHT13" s="313"/>
      <c r="UHU13" s="313"/>
      <c r="UHV13" s="313"/>
      <c r="UHW13" s="313"/>
      <c r="UHX13" s="313"/>
      <c r="UHY13" s="313"/>
      <c r="UHZ13" s="313"/>
      <c r="UIA13" s="313"/>
      <c r="UIB13" s="313"/>
      <c r="UIC13" s="313"/>
      <c r="UID13" s="313"/>
      <c r="UIE13" s="313"/>
      <c r="UIF13" s="313"/>
      <c r="UIG13" s="313"/>
      <c r="UIH13" s="313"/>
      <c r="UII13" s="313"/>
      <c r="UIJ13" s="313"/>
      <c r="UIK13" s="313"/>
      <c r="UIL13" s="313"/>
      <c r="UIM13" s="313"/>
      <c r="UIN13" s="313"/>
      <c r="UIO13" s="313"/>
      <c r="UIP13" s="313"/>
      <c r="UIQ13" s="313"/>
      <c r="UIR13" s="313"/>
      <c r="UIS13" s="313"/>
      <c r="UIT13" s="313"/>
      <c r="UIU13" s="313"/>
      <c r="UIV13" s="313"/>
      <c r="UIW13" s="313"/>
      <c r="UIX13" s="313"/>
      <c r="UIY13" s="313"/>
      <c r="UIZ13" s="313"/>
      <c r="UJA13" s="313"/>
      <c r="UJB13" s="313"/>
      <c r="UJC13" s="313"/>
      <c r="UJD13" s="313"/>
      <c r="UJE13" s="313"/>
      <c r="UJF13" s="313"/>
      <c r="UJG13" s="313"/>
      <c r="UJH13" s="313"/>
      <c r="UJI13" s="313"/>
      <c r="UJJ13" s="313"/>
      <c r="UJK13" s="313"/>
      <c r="UJL13" s="313"/>
      <c r="UJM13" s="313"/>
      <c r="UJN13" s="313"/>
      <c r="UJO13" s="313"/>
      <c r="UJP13" s="313"/>
      <c r="UJQ13" s="313"/>
      <c r="UJR13" s="313"/>
      <c r="UJS13" s="313"/>
      <c r="UJT13" s="313"/>
      <c r="UJU13" s="313"/>
      <c r="UJV13" s="313"/>
      <c r="UJW13" s="313"/>
      <c r="UJX13" s="313"/>
      <c r="UJY13" s="313"/>
      <c r="UJZ13" s="313"/>
      <c r="UKA13" s="313"/>
      <c r="UKB13" s="313"/>
      <c r="UKC13" s="313"/>
      <c r="UKD13" s="313"/>
      <c r="UKE13" s="313"/>
      <c r="UKF13" s="313"/>
      <c r="UKG13" s="313"/>
      <c r="UKH13" s="313"/>
      <c r="UKI13" s="313"/>
      <c r="UKJ13" s="313"/>
      <c r="UKK13" s="313"/>
      <c r="UKL13" s="313"/>
      <c r="UKM13" s="313"/>
      <c r="UKN13" s="313"/>
      <c r="UKO13" s="313"/>
      <c r="UKP13" s="313"/>
      <c r="UKQ13" s="313"/>
      <c r="UKR13" s="313"/>
      <c r="UKS13" s="313"/>
      <c r="UKT13" s="313"/>
      <c r="UKU13" s="313"/>
      <c r="UKV13" s="313"/>
      <c r="UKW13" s="313"/>
      <c r="UKX13" s="313"/>
      <c r="UKY13" s="313"/>
      <c r="UKZ13" s="313"/>
      <c r="ULA13" s="313"/>
      <c r="ULB13" s="313"/>
      <c r="ULC13" s="313"/>
      <c r="ULD13" s="313"/>
      <c r="ULE13" s="313"/>
      <c r="ULF13" s="313"/>
      <c r="ULG13" s="313"/>
      <c r="ULH13" s="313"/>
      <c r="ULI13" s="313"/>
      <c r="ULJ13" s="313"/>
      <c r="ULK13" s="313"/>
      <c r="ULL13" s="313"/>
      <c r="ULM13" s="313"/>
      <c r="ULN13" s="313"/>
      <c r="ULO13" s="313"/>
      <c r="ULP13" s="313"/>
      <c r="ULQ13" s="313"/>
      <c r="ULR13" s="313"/>
      <c r="ULS13" s="313"/>
      <c r="ULT13" s="313"/>
      <c r="ULU13" s="313"/>
      <c r="ULV13" s="313"/>
      <c r="ULW13" s="313"/>
      <c r="ULX13" s="313"/>
      <c r="ULY13" s="313"/>
      <c r="ULZ13" s="313"/>
      <c r="UMA13" s="313"/>
      <c r="UMB13" s="313"/>
      <c r="UMC13" s="313"/>
      <c r="UMD13" s="313"/>
      <c r="UME13" s="313"/>
      <c r="UMF13" s="313"/>
      <c r="UMG13" s="313"/>
      <c r="UMH13" s="313"/>
      <c r="UMI13" s="313"/>
      <c r="UMJ13" s="313"/>
      <c r="UMK13" s="313"/>
      <c r="UML13" s="313"/>
      <c r="UMM13" s="313"/>
      <c r="UMN13" s="313"/>
      <c r="UMO13" s="313"/>
      <c r="UMP13" s="313"/>
      <c r="UMQ13" s="313"/>
      <c r="UMR13" s="313"/>
      <c r="UMS13" s="313"/>
      <c r="UMT13" s="313"/>
      <c r="UMU13" s="313"/>
      <c r="UMV13" s="313"/>
      <c r="UMW13" s="313"/>
      <c r="UMX13" s="313"/>
      <c r="UMY13" s="313"/>
      <c r="UMZ13" s="313"/>
      <c r="UNA13" s="313"/>
      <c r="UNB13" s="313"/>
      <c r="UNC13" s="313"/>
      <c r="UND13" s="313"/>
      <c r="UNE13" s="313"/>
      <c r="UNF13" s="313"/>
      <c r="UNG13" s="313"/>
      <c r="UNH13" s="313"/>
      <c r="UNI13" s="313"/>
      <c r="UNJ13" s="313"/>
      <c r="UNK13" s="313"/>
      <c r="UNL13" s="313"/>
      <c r="UNM13" s="313"/>
      <c r="UNN13" s="313"/>
      <c r="UNO13" s="313"/>
      <c r="UNP13" s="313"/>
      <c r="UNQ13" s="313"/>
      <c r="UNR13" s="313"/>
      <c r="UNS13" s="313"/>
      <c r="UNT13" s="313"/>
      <c r="UNU13" s="313"/>
      <c r="UNV13" s="313"/>
      <c r="UNW13" s="313"/>
      <c r="UNX13" s="313"/>
      <c r="UNY13" s="313"/>
      <c r="UNZ13" s="313"/>
      <c r="UOA13" s="313"/>
      <c r="UOB13" s="313"/>
      <c r="UOC13" s="313"/>
      <c r="UOD13" s="313"/>
      <c r="UOE13" s="313"/>
      <c r="UOF13" s="313"/>
      <c r="UOG13" s="313"/>
      <c r="UOH13" s="313"/>
      <c r="UOI13" s="313"/>
      <c r="UOJ13" s="313"/>
      <c r="UOK13" s="313"/>
      <c r="UOL13" s="313"/>
      <c r="UOM13" s="313"/>
      <c r="UON13" s="313"/>
      <c r="UOO13" s="313"/>
      <c r="UOP13" s="313"/>
      <c r="UOQ13" s="313"/>
      <c r="UOR13" s="313"/>
      <c r="UOS13" s="313"/>
      <c r="UOT13" s="313"/>
      <c r="UOU13" s="313"/>
      <c r="UOV13" s="313"/>
      <c r="UOW13" s="313"/>
      <c r="UOX13" s="313"/>
      <c r="UOY13" s="313"/>
      <c r="UOZ13" s="313"/>
      <c r="UPA13" s="313"/>
      <c r="UPB13" s="313"/>
      <c r="UPC13" s="313"/>
      <c r="UPD13" s="313"/>
      <c r="UPE13" s="313"/>
      <c r="UPF13" s="313"/>
      <c r="UPG13" s="313"/>
      <c r="UPH13" s="313"/>
      <c r="UPI13" s="313"/>
      <c r="UPJ13" s="313"/>
      <c r="UPK13" s="313"/>
      <c r="UPL13" s="313"/>
      <c r="UPM13" s="313"/>
      <c r="UPN13" s="313"/>
      <c r="UPO13" s="313"/>
      <c r="UPP13" s="313"/>
      <c r="UPQ13" s="313"/>
      <c r="UPR13" s="313"/>
      <c r="UPS13" s="313"/>
      <c r="UPT13" s="313"/>
      <c r="UPU13" s="313"/>
      <c r="UPV13" s="313"/>
      <c r="UPW13" s="313"/>
      <c r="UPX13" s="313"/>
      <c r="UPY13" s="313"/>
      <c r="UPZ13" s="313"/>
      <c r="UQA13" s="313"/>
      <c r="UQB13" s="313"/>
      <c r="UQC13" s="313"/>
      <c r="UQD13" s="313"/>
      <c r="UQE13" s="313"/>
      <c r="UQF13" s="313"/>
      <c r="UQG13" s="313"/>
      <c r="UQH13" s="313"/>
      <c r="UQI13" s="313"/>
      <c r="UQJ13" s="313"/>
      <c r="UQK13" s="313"/>
      <c r="UQL13" s="313"/>
      <c r="UQM13" s="313"/>
      <c r="UQN13" s="313"/>
      <c r="UQO13" s="313"/>
      <c r="UQP13" s="313"/>
      <c r="UQQ13" s="313"/>
      <c r="UQR13" s="313"/>
      <c r="UQS13" s="313"/>
      <c r="UQT13" s="313"/>
      <c r="UQU13" s="313"/>
      <c r="UQV13" s="313"/>
      <c r="UQW13" s="313"/>
      <c r="UQX13" s="313"/>
      <c r="UQY13" s="313"/>
      <c r="UQZ13" s="313"/>
      <c r="URA13" s="313"/>
      <c r="URB13" s="313"/>
      <c r="URC13" s="313"/>
      <c r="URD13" s="313"/>
      <c r="URE13" s="313"/>
      <c r="URF13" s="313"/>
      <c r="URG13" s="313"/>
      <c r="URH13" s="313"/>
      <c r="URI13" s="313"/>
      <c r="URJ13" s="313"/>
      <c r="URK13" s="313"/>
      <c r="URL13" s="313"/>
      <c r="URM13" s="313"/>
      <c r="URN13" s="313"/>
      <c r="URO13" s="313"/>
      <c r="URP13" s="313"/>
      <c r="URQ13" s="313"/>
      <c r="URR13" s="313"/>
      <c r="URS13" s="313"/>
      <c r="URT13" s="313"/>
      <c r="URU13" s="313"/>
      <c r="URV13" s="313"/>
      <c r="URW13" s="313"/>
      <c r="URX13" s="313"/>
      <c r="URY13" s="313"/>
      <c r="URZ13" s="313"/>
      <c r="USA13" s="313"/>
      <c r="USB13" s="313"/>
      <c r="USC13" s="313"/>
      <c r="USD13" s="313"/>
      <c r="USE13" s="313"/>
      <c r="USF13" s="313"/>
      <c r="USG13" s="313"/>
      <c r="USH13" s="313"/>
      <c r="USI13" s="313"/>
      <c r="USJ13" s="313"/>
      <c r="USK13" s="313"/>
      <c r="USL13" s="313"/>
      <c r="USM13" s="313"/>
      <c r="USN13" s="313"/>
      <c r="USO13" s="313"/>
      <c r="USP13" s="313"/>
      <c r="USQ13" s="313"/>
      <c r="USR13" s="313"/>
      <c r="USS13" s="313"/>
      <c r="UST13" s="313"/>
      <c r="USU13" s="313"/>
      <c r="USV13" s="313"/>
      <c r="USW13" s="313"/>
      <c r="USX13" s="313"/>
      <c r="USY13" s="313"/>
      <c r="USZ13" s="313"/>
      <c r="UTA13" s="313"/>
      <c r="UTB13" s="313"/>
      <c r="UTC13" s="313"/>
      <c r="UTD13" s="313"/>
      <c r="UTE13" s="313"/>
      <c r="UTF13" s="313"/>
      <c r="UTG13" s="313"/>
      <c r="UTH13" s="313"/>
      <c r="UTI13" s="313"/>
      <c r="UTJ13" s="313"/>
      <c r="UTK13" s="313"/>
      <c r="UTL13" s="313"/>
      <c r="UTM13" s="313"/>
      <c r="UTN13" s="313"/>
      <c r="UTO13" s="313"/>
      <c r="UTP13" s="313"/>
      <c r="UTQ13" s="313"/>
      <c r="UTR13" s="313"/>
      <c r="UTS13" s="313"/>
      <c r="UTT13" s="313"/>
      <c r="UTU13" s="313"/>
      <c r="UTV13" s="313"/>
      <c r="UTW13" s="313"/>
      <c r="UTX13" s="313"/>
      <c r="UTY13" s="313"/>
      <c r="UTZ13" s="313"/>
      <c r="UUA13" s="313"/>
      <c r="UUB13" s="313"/>
      <c r="UUC13" s="313"/>
      <c r="UUD13" s="313"/>
      <c r="UUE13" s="313"/>
      <c r="UUF13" s="313"/>
      <c r="UUG13" s="313"/>
      <c r="UUH13" s="313"/>
      <c r="UUI13" s="313"/>
      <c r="UUJ13" s="313"/>
      <c r="UUK13" s="313"/>
      <c r="UUL13" s="313"/>
      <c r="UUM13" s="313"/>
      <c r="UUN13" s="313"/>
      <c r="UUO13" s="313"/>
      <c r="UUP13" s="313"/>
      <c r="UUQ13" s="313"/>
      <c r="UUR13" s="313"/>
      <c r="UUS13" s="313"/>
      <c r="UUT13" s="313"/>
      <c r="UUU13" s="313"/>
      <c r="UUV13" s="313"/>
      <c r="UUW13" s="313"/>
      <c r="UUX13" s="313"/>
      <c r="UUY13" s="313"/>
      <c r="UUZ13" s="313"/>
      <c r="UVA13" s="313"/>
      <c r="UVB13" s="313"/>
      <c r="UVC13" s="313"/>
      <c r="UVD13" s="313"/>
      <c r="UVE13" s="313"/>
      <c r="UVF13" s="313"/>
      <c r="UVG13" s="313"/>
      <c r="UVH13" s="313"/>
      <c r="UVI13" s="313"/>
      <c r="UVJ13" s="313"/>
      <c r="UVK13" s="313"/>
      <c r="UVL13" s="313"/>
      <c r="UVM13" s="313"/>
      <c r="UVN13" s="313"/>
      <c r="UVO13" s="313"/>
      <c r="UVP13" s="313"/>
      <c r="UVQ13" s="313"/>
      <c r="UVR13" s="313"/>
      <c r="UVS13" s="313"/>
      <c r="UVT13" s="313"/>
      <c r="UVU13" s="313"/>
      <c r="UVV13" s="313"/>
      <c r="UVW13" s="313"/>
      <c r="UVX13" s="313"/>
      <c r="UVY13" s="313"/>
      <c r="UVZ13" s="313"/>
      <c r="UWA13" s="313"/>
      <c r="UWB13" s="313"/>
      <c r="UWC13" s="313"/>
      <c r="UWD13" s="313"/>
      <c r="UWE13" s="313"/>
      <c r="UWF13" s="313"/>
      <c r="UWG13" s="313"/>
      <c r="UWH13" s="313"/>
      <c r="UWI13" s="313"/>
      <c r="UWJ13" s="313"/>
      <c r="UWK13" s="313"/>
      <c r="UWL13" s="313"/>
      <c r="UWM13" s="313"/>
      <c r="UWN13" s="313"/>
      <c r="UWO13" s="313"/>
      <c r="UWP13" s="313"/>
      <c r="UWQ13" s="313"/>
      <c r="UWR13" s="313"/>
      <c r="UWS13" s="313"/>
      <c r="UWT13" s="313"/>
      <c r="UWU13" s="313"/>
      <c r="UWV13" s="313"/>
      <c r="UWW13" s="313"/>
      <c r="UWX13" s="313"/>
      <c r="UWY13" s="313"/>
      <c r="UWZ13" s="313"/>
      <c r="UXA13" s="313"/>
      <c r="UXB13" s="313"/>
      <c r="UXC13" s="313"/>
      <c r="UXD13" s="313"/>
      <c r="UXE13" s="313"/>
      <c r="UXF13" s="313"/>
      <c r="UXG13" s="313"/>
      <c r="UXH13" s="313"/>
      <c r="UXI13" s="313"/>
      <c r="UXJ13" s="313"/>
      <c r="UXK13" s="313"/>
      <c r="UXL13" s="313"/>
      <c r="UXM13" s="313"/>
      <c r="UXN13" s="313"/>
      <c r="UXO13" s="313"/>
      <c r="UXP13" s="313"/>
      <c r="UXQ13" s="313"/>
      <c r="UXR13" s="313"/>
      <c r="UXS13" s="313"/>
      <c r="UXT13" s="313"/>
      <c r="UXU13" s="313"/>
      <c r="UXV13" s="313"/>
      <c r="UXW13" s="313"/>
      <c r="UXX13" s="313"/>
      <c r="UXY13" s="313"/>
      <c r="UXZ13" s="313"/>
      <c r="UYA13" s="313"/>
      <c r="UYB13" s="313"/>
      <c r="UYC13" s="313"/>
      <c r="UYD13" s="313"/>
      <c r="UYE13" s="313"/>
      <c r="UYF13" s="313"/>
      <c r="UYG13" s="313"/>
      <c r="UYH13" s="313"/>
      <c r="UYI13" s="313"/>
      <c r="UYJ13" s="313"/>
      <c r="UYK13" s="313"/>
      <c r="UYL13" s="313"/>
      <c r="UYM13" s="313"/>
      <c r="UYN13" s="313"/>
      <c r="UYO13" s="313"/>
      <c r="UYP13" s="313"/>
      <c r="UYQ13" s="313"/>
      <c r="UYR13" s="313"/>
      <c r="UYS13" s="313"/>
      <c r="UYT13" s="313"/>
      <c r="UYU13" s="313"/>
      <c r="UYV13" s="313"/>
      <c r="UYW13" s="313"/>
      <c r="UYX13" s="313"/>
      <c r="UYY13" s="313"/>
      <c r="UYZ13" s="313"/>
      <c r="UZA13" s="313"/>
      <c r="UZB13" s="313"/>
      <c r="UZC13" s="313"/>
      <c r="UZD13" s="313"/>
      <c r="UZE13" s="313"/>
      <c r="UZF13" s="313"/>
      <c r="UZG13" s="313"/>
      <c r="UZH13" s="313"/>
      <c r="UZI13" s="313"/>
      <c r="UZJ13" s="313"/>
      <c r="UZK13" s="313"/>
      <c r="UZL13" s="313"/>
      <c r="UZM13" s="313"/>
      <c r="UZN13" s="313"/>
      <c r="UZO13" s="313"/>
      <c r="UZP13" s="313"/>
      <c r="UZQ13" s="313"/>
      <c r="UZR13" s="313"/>
      <c r="UZS13" s="313"/>
      <c r="UZT13" s="313"/>
      <c r="UZU13" s="313"/>
      <c r="UZV13" s="313"/>
      <c r="UZW13" s="313"/>
      <c r="UZX13" s="313"/>
      <c r="UZY13" s="313"/>
      <c r="UZZ13" s="313"/>
      <c r="VAA13" s="313"/>
      <c r="VAB13" s="313"/>
      <c r="VAC13" s="313"/>
      <c r="VAD13" s="313"/>
      <c r="VAE13" s="313"/>
      <c r="VAF13" s="313"/>
      <c r="VAG13" s="313"/>
      <c r="VAH13" s="313"/>
      <c r="VAI13" s="313"/>
      <c r="VAJ13" s="313"/>
      <c r="VAK13" s="313"/>
      <c r="VAL13" s="313"/>
      <c r="VAM13" s="313"/>
      <c r="VAN13" s="313"/>
      <c r="VAO13" s="313"/>
      <c r="VAP13" s="313"/>
      <c r="VAQ13" s="313"/>
      <c r="VAR13" s="313"/>
      <c r="VAS13" s="313"/>
      <c r="VAT13" s="313"/>
      <c r="VAU13" s="313"/>
      <c r="VAV13" s="313"/>
      <c r="VAW13" s="313"/>
      <c r="VAX13" s="313"/>
      <c r="VAY13" s="313"/>
      <c r="VAZ13" s="313"/>
      <c r="VBA13" s="313"/>
      <c r="VBB13" s="313"/>
      <c r="VBC13" s="313"/>
      <c r="VBD13" s="313"/>
      <c r="VBE13" s="313"/>
      <c r="VBF13" s="313"/>
      <c r="VBG13" s="313"/>
      <c r="VBH13" s="313"/>
      <c r="VBI13" s="313"/>
      <c r="VBJ13" s="313"/>
      <c r="VBK13" s="313"/>
      <c r="VBL13" s="313"/>
      <c r="VBM13" s="313"/>
      <c r="VBN13" s="313"/>
      <c r="VBO13" s="313"/>
      <c r="VBP13" s="313"/>
      <c r="VBQ13" s="313"/>
      <c r="VBR13" s="313"/>
      <c r="VBS13" s="313"/>
      <c r="VBT13" s="313"/>
      <c r="VBU13" s="313"/>
      <c r="VBV13" s="313"/>
      <c r="VBW13" s="313"/>
      <c r="VBX13" s="313"/>
      <c r="VBY13" s="313"/>
      <c r="VBZ13" s="313"/>
      <c r="VCA13" s="313"/>
      <c r="VCB13" s="313"/>
      <c r="VCC13" s="313"/>
      <c r="VCD13" s="313"/>
      <c r="VCE13" s="313"/>
      <c r="VCF13" s="313"/>
      <c r="VCG13" s="313"/>
      <c r="VCH13" s="313"/>
      <c r="VCI13" s="313"/>
      <c r="VCJ13" s="313"/>
      <c r="VCK13" s="313"/>
      <c r="VCL13" s="313"/>
      <c r="VCM13" s="313"/>
      <c r="VCN13" s="313"/>
      <c r="VCO13" s="313"/>
      <c r="VCP13" s="313"/>
      <c r="VCQ13" s="313"/>
      <c r="VCR13" s="313"/>
      <c r="VCS13" s="313"/>
      <c r="VCT13" s="313"/>
      <c r="VCU13" s="313"/>
      <c r="VCV13" s="313"/>
      <c r="VCW13" s="313"/>
      <c r="VCX13" s="313"/>
      <c r="VCY13" s="313"/>
      <c r="VCZ13" s="313"/>
      <c r="VDA13" s="313"/>
      <c r="VDB13" s="313"/>
      <c r="VDC13" s="313"/>
      <c r="VDD13" s="313"/>
      <c r="VDE13" s="313"/>
      <c r="VDF13" s="313"/>
      <c r="VDG13" s="313"/>
      <c r="VDH13" s="313"/>
      <c r="VDI13" s="313"/>
      <c r="VDJ13" s="313"/>
      <c r="VDK13" s="313"/>
      <c r="VDL13" s="313"/>
      <c r="VDM13" s="313"/>
      <c r="VDN13" s="313"/>
      <c r="VDO13" s="313"/>
      <c r="VDP13" s="313"/>
      <c r="VDQ13" s="313"/>
      <c r="VDR13" s="313"/>
      <c r="VDS13" s="313"/>
      <c r="VDT13" s="313"/>
      <c r="VDU13" s="313"/>
      <c r="VDV13" s="313"/>
      <c r="VDW13" s="313"/>
      <c r="VDX13" s="313"/>
      <c r="VDY13" s="313"/>
      <c r="VDZ13" s="313"/>
      <c r="VEA13" s="313"/>
      <c r="VEB13" s="313"/>
      <c r="VEC13" s="313"/>
      <c r="VED13" s="313"/>
      <c r="VEE13" s="313"/>
      <c r="VEF13" s="313"/>
      <c r="VEG13" s="313"/>
      <c r="VEH13" s="313"/>
      <c r="VEI13" s="313"/>
      <c r="VEJ13" s="313"/>
      <c r="VEK13" s="313"/>
      <c r="VEL13" s="313"/>
      <c r="VEM13" s="313"/>
      <c r="VEN13" s="313"/>
      <c r="VEO13" s="313"/>
      <c r="VEP13" s="313"/>
      <c r="VEQ13" s="313"/>
      <c r="VER13" s="313"/>
      <c r="VES13" s="313"/>
      <c r="VET13" s="313"/>
      <c r="VEU13" s="313"/>
      <c r="VEV13" s="313"/>
      <c r="VEW13" s="313"/>
      <c r="VEX13" s="313"/>
      <c r="VEY13" s="313"/>
      <c r="VEZ13" s="313"/>
      <c r="VFA13" s="313"/>
      <c r="VFB13" s="313"/>
      <c r="VFC13" s="313"/>
      <c r="VFD13" s="313"/>
      <c r="VFE13" s="313"/>
      <c r="VFF13" s="313"/>
      <c r="VFG13" s="313"/>
      <c r="VFH13" s="313"/>
      <c r="VFI13" s="313"/>
      <c r="VFJ13" s="313"/>
      <c r="VFK13" s="313"/>
      <c r="VFL13" s="313"/>
      <c r="VFM13" s="313"/>
      <c r="VFN13" s="313"/>
      <c r="VFO13" s="313"/>
      <c r="VFP13" s="313"/>
      <c r="VFQ13" s="313"/>
      <c r="VFR13" s="313"/>
      <c r="VFS13" s="313"/>
      <c r="VFT13" s="313"/>
      <c r="VFU13" s="313"/>
      <c r="VFV13" s="313"/>
      <c r="VFW13" s="313"/>
      <c r="VFX13" s="313"/>
      <c r="VFY13" s="313"/>
      <c r="VFZ13" s="313"/>
      <c r="VGA13" s="313"/>
      <c r="VGB13" s="313"/>
      <c r="VGC13" s="313"/>
      <c r="VGD13" s="313"/>
      <c r="VGE13" s="313"/>
      <c r="VGF13" s="313"/>
      <c r="VGG13" s="313"/>
      <c r="VGH13" s="313"/>
      <c r="VGI13" s="313"/>
      <c r="VGJ13" s="313"/>
      <c r="VGK13" s="313"/>
      <c r="VGL13" s="313"/>
      <c r="VGM13" s="313"/>
      <c r="VGN13" s="313"/>
      <c r="VGO13" s="313"/>
      <c r="VGP13" s="313"/>
      <c r="VGQ13" s="313"/>
      <c r="VGR13" s="313"/>
      <c r="VGS13" s="313"/>
      <c r="VGT13" s="313"/>
      <c r="VGU13" s="313"/>
      <c r="VGV13" s="313"/>
      <c r="VGW13" s="313"/>
      <c r="VGX13" s="313"/>
      <c r="VGY13" s="313"/>
      <c r="VGZ13" s="313"/>
      <c r="VHA13" s="313"/>
      <c r="VHB13" s="313"/>
      <c r="VHC13" s="313"/>
      <c r="VHD13" s="313"/>
      <c r="VHE13" s="313"/>
      <c r="VHF13" s="313"/>
      <c r="VHG13" s="313"/>
      <c r="VHH13" s="313"/>
      <c r="VHI13" s="313"/>
      <c r="VHJ13" s="313"/>
      <c r="VHK13" s="313"/>
      <c r="VHL13" s="313"/>
      <c r="VHM13" s="313"/>
      <c r="VHN13" s="313"/>
      <c r="VHO13" s="313"/>
      <c r="VHP13" s="313"/>
      <c r="VHQ13" s="313"/>
      <c r="VHR13" s="313"/>
      <c r="VHS13" s="313"/>
      <c r="VHT13" s="313"/>
      <c r="VHU13" s="313"/>
      <c r="VHV13" s="313"/>
      <c r="VHW13" s="313"/>
      <c r="VHX13" s="313"/>
      <c r="VHY13" s="313"/>
      <c r="VHZ13" s="313"/>
      <c r="VIA13" s="313"/>
      <c r="VIB13" s="313"/>
      <c r="VIC13" s="313"/>
      <c r="VID13" s="313"/>
      <c r="VIE13" s="313"/>
      <c r="VIF13" s="313"/>
      <c r="VIG13" s="313"/>
      <c r="VIH13" s="313"/>
      <c r="VII13" s="313"/>
      <c r="VIJ13" s="313"/>
      <c r="VIK13" s="313"/>
      <c r="VIL13" s="313"/>
      <c r="VIM13" s="313"/>
      <c r="VIN13" s="313"/>
      <c r="VIO13" s="313"/>
      <c r="VIP13" s="313"/>
      <c r="VIQ13" s="313"/>
      <c r="VIR13" s="313"/>
      <c r="VIS13" s="313"/>
      <c r="VIT13" s="313"/>
      <c r="VIU13" s="313"/>
      <c r="VIV13" s="313"/>
      <c r="VIW13" s="313"/>
      <c r="VIX13" s="313"/>
      <c r="VIY13" s="313"/>
      <c r="VIZ13" s="313"/>
      <c r="VJA13" s="313"/>
      <c r="VJB13" s="313"/>
      <c r="VJC13" s="313"/>
      <c r="VJD13" s="313"/>
      <c r="VJE13" s="313"/>
      <c r="VJF13" s="313"/>
      <c r="VJG13" s="313"/>
      <c r="VJH13" s="313"/>
      <c r="VJI13" s="313"/>
      <c r="VJJ13" s="313"/>
      <c r="VJK13" s="313"/>
      <c r="VJL13" s="313"/>
      <c r="VJM13" s="313"/>
      <c r="VJN13" s="313"/>
      <c r="VJO13" s="313"/>
      <c r="VJP13" s="313"/>
      <c r="VJQ13" s="313"/>
      <c r="VJR13" s="313"/>
      <c r="VJS13" s="313"/>
      <c r="VJT13" s="313"/>
      <c r="VJU13" s="313"/>
      <c r="VJV13" s="313"/>
      <c r="VJW13" s="313"/>
      <c r="VJX13" s="313"/>
      <c r="VJY13" s="313"/>
      <c r="VJZ13" s="313"/>
      <c r="VKA13" s="313"/>
      <c r="VKB13" s="313"/>
      <c r="VKC13" s="313"/>
      <c r="VKD13" s="313"/>
      <c r="VKE13" s="313"/>
      <c r="VKF13" s="313"/>
      <c r="VKG13" s="313"/>
      <c r="VKH13" s="313"/>
      <c r="VKI13" s="313"/>
      <c r="VKJ13" s="313"/>
      <c r="VKK13" s="313"/>
      <c r="VKL13" s="313"/>
      <c r="VKM13" s="313"/>
      <c r="VKN13" s="313"/>
      <c r="VKO13" s="313"/>
      <c r="VKP13" s="313"/>
      <c r="VKQ13" s="313"/>
      <c r="VKR13" s="313"/>
      <c r="VKS13" s="313"/>
      <c r="VKT13" s="313"/>
      <c r="VKU13" s="313"/>
      <c r="VKV13" s="313"/>
      <c r="VKW13" s="313"/>
      <c r="VKX13" s="313"/>
      <c r="VKY13" s="313"/>
      <c r="VKZ13" s="313"/>
      <c r="VLA13" s="313"/>
      <c r="VLB13" s="313"/>
      <c r="VLC13" s="313"/>
      <c r="VLD13" s="313"/>
      <c r="VLE13" s="313"/>
      <c r="VLF13" s="313"/>
      <c r="VLG13" s="313"/>
      <c r="VLH13" s="313"/>
      <c r="VLI13" s="313"/>
      <c r="VLJ13" s="313"/>
      <c r="VLK13" s="313"/>
      <c r="VLL13" s="313"/>
      <c r="VLM13" s="313"/>
      <c r="VLN13" s="313"/>
      <c r="VLO13" s="313"/>
      <c r="VLP13" s="313"/>
      <c r="VLQ13" s="313"/>
      <c r="VLR13" s="313"/>
      <c r="VLS13" s="313"/>
      <c r="VLT13" s="313"/>
      <c r="VLU13" s="313"/>
      <c r="VLV13" s="313"/>
      <c r="VLW13" s="313"/>
      <c r="VLX13" s="313"/>
      <c r="VLY13" s="313"/>
      <c r="VLZ13" s="313"/>
      <c r="VMA13" s="313"/>
      <c r="VMB13" s="313"/>
      <c r="VMC13" s="313"/>
      <c r="VMD13" s="313"/>
      <c r="VME13" s="313"/>
      <c r="VMF13" s="313"/>
      <c r="VMG13" s="313"/>
      <c r="VMH13" s="313"/>
      <c r="VMI13" s="313"/>
      <c r="VMJ13" s="313"/>
      <c r="VMK13" s="313"/>
      <c r="VML13" s="313"/>
      <c r="VMM13" s="313"/>
      <c r="VMN13" s="313"/>
      <c r="VMO13" s="313"/>
      <c r="VMP13" s="313"/>
      <c r="VMQ13" s="313"/>
      <c r="VMR13" s="313"/>
      <c r="VMS13" s="313"/>
      <c r="VMT13" s="313"/>
      <c r="VMU13" s="313"/>
      <c r="VMV13" s="313"/>
      <c r="VMW13" s="313"/>
      <c r="VMX13" s="313"/>
      <c r="VMY13" s="313"/>
      <c r="VMZ13" s="313"/>
      <c r="VNA13" s="313"/>
      <c r="VNB13" s="313"/>
      <c r="VNC13" s="313"/>
      <c r="VND13" s="313"/>
      <c r="VNE13" s="313"/>
      <c r="VNF13" s="313"/>
      <c r="VNG13" s="313"/>
      <c r="VNH13" s="313"/>
      <c r="VNI13" s="313"/>
      <c r="VNJ13" s="313"/>
      <c r="VNK13" s="313"/>
      <c r="VNL13" s="313"/>
      <c r="VNM13" s="313"/>
      <c r="VNN13" s="313"/>
      <c r="VNO13" s="313"/>
      <c r="VNP13" s="313"/>
      <c r="VNQ13" s="313"/>
      <c r="VNR13" s="313"/>
      <c r="VNS13" s="313"/>
      <c r="VNT13" s="313"/>
      <c r="VNU13" s="313"/>
      <c r="VNV13" s="313"/>
      <c r="VNW13" s="313"/>
      <c r="VNX13" s="313"/>
      <c r="VNY13" s="313"/>
      <c r="VNZ13" s="313"/>
      <c r="VOA13" s="313"/>
      <c r="VOB13" s="313"/>
      <c r="VOC13" s="313"/>
      <c r="VOD13" s="313"/>
      <c r="VOE13" s="313"/>
      <c r="VOF13" s="313"/>
      <c r="VOG13" s="313"/>
      <c r="VOH13" s="313"/>
      <c r="VOI13" s="313"/>
      <c r="VOJ13" s="313"/>
      <c r="VOK13" s="313"/>
      <c r="VOL13" s="313"/>
      <c r="VOM13" s="313"/>
      <c r="VON13" s="313"/>
      <c r="VOO13" s="313"/>
      <c r="VOP13" s="313"/>
      <c r="VOQ13" s="313"/>
      <c r="VOR13" s="313"/>
      <c r="VOS13" s="313"/>
      <c r="VOT13" s="313"/>
      <c r="VOU13" s="313"/>
      <c r="VOV13" s="313"/>
      <c r="VOW13" s="313"/>
      <c r="VOX13" s="313"/>
      <c r="VOY13" s="313"/>
      <c r="VOZ13" s="313"/>
      <c r="VPA13" s="313"/>
      <c r="VPB13" s="313"/>
      <c r="VPC13" s="313"/>
      <c r="VPD13" s="313"/>
      <c r="VPE13" s="313"/>
      <c r="VPF13" s="313"/>
      <c r="VPG13" s="313"/>
      <c r="VPH13" s="313"/>
      <c r="VPI13" s="313"/>
      <c r="VPJ13" s="313"/>
      <c r="VPK13" s="313"/>
      <c r="VPL13" s="313"/>
      <c r="VPM13" s="313"/>
      <c r="VPN13" s="313"/>
      <c r="VPO13" s="313"/>
      <c r="VPP13" s="313"/>
      <c r="VPQ13" s="313"/>
      <c r="VPR13" s="313"/>
      <c r="VPS13" s="313"/>
      <c r="VPT13" s="313"/>
      <c r="VPU13" s="313"/>
      <c r="VPV13" s="313"/>
      <c r="VPW13" s="313"/>
      <c r="VPX13" s="313"/>
      <c r="VPY13" s="313"/>
      <c r="VPZ13" s="313"/>
      <c r="VQA13" s="313"/>
      <c r="VQB13" s="313"/>
      <c r="VQC13" s="313"/>
      <c r="VQD13" s="313"/>
      <c r="VQE13" s="313"/>
      <c r="VQF13" s="313"/>
      <c r="VQG13" s="313"/>
      <c r="VQH13" s="313"/>
      <c r="VQI13" s="313"/>
      <c r="VQJ13" s="313"/>
      <c r="VQK13" s="313"/>
      <c r="VQL13" s="313"/>
      <c r="VQM13" s="313"/>
      <c r="VQN13" s="313"/>
      <c r="VQO13" s="313"/>
      <c r="VQP13" s="313"/>
      <c r="VQQ13" s="313"/>
      <c r="VQR13" s="313"/>
      <c r="VQS13" s="313"/>
      <c r="VQT13" s="313"/>
      <c r="VQU13" s="313"/>
      <c r="VQV13" s="313"/>
      <c r="VQW13" s="313"/>
      <c r="VQX13" s="313"/>
      <c r="VQY13" s="313"/>
      <c r="VQZ13" s="313"/>
      <c r="VRA13" s="313"/>
      <c r="VRB13" s="313"/>
      <c r="VRC13" s="313"/>
      <c r="VRD13" s="313"/>
      <c r="VRE13" s="313"/>
      <c r="VRF13" s="313"/>
      <c r="VRG13" s="313"/>
      <c r="VRH13" s="313"/>
      <c r="VRI13" s="313"/>
      <c r="VRJ13" s="313"/>
      <c r="VRK13" s="313"/>
      <c r="VRL13" s="313"/>
      <c r="VRM13" s="313"/>
      <c r="VRN13" s="313"/>
      <c r="VRO13" s="313"/>
      <c r="VRP13" s="313"/>
      <c r="VRQ13" s="313"/>
      <c r="VRR13" s="313"/>
      <c r="VRS13" s="313"/>
      <c r="VRT13" s="313"/>
      <c r="VRU13" s="313"/>
      <c r="VRV13" s="313"/>
      <c r="VRW13" s="313"/>
      <c r="VRX13" s="313"/>
      <c r="VRY13" s="313"/>
      <c r="VRZ13" s="313"/>
      <c r="VSA13" s="313"/>
      <c r="VSB13" s="313"/>
      <c r="VSC13" s="313"/>
      <c r="VSD13" s="313"/>
      <c r="VSE13" s="313"/>
      <c r="VSF13" s="313"/>
      <c r="VSG13" s="313"/>
      <c r="VSH13" s="313"/>
      <c r="VSI13" s="313"/>
      <c r="VSJ13" s="313"/>
      <c r="VSK13" s="313"/>
      <c r="VSL13" s="313"/>
      <c r="VSM13" s="313"/>
      <c r="VSN13" s="313"/>
      <c r="VSO13" s="313"/>
      <c r="VSP13" s="313"/>
      <c r="VSQ13" s="313"/>
      <c r="VSR13" s="313"/>
      <c r="VSS13" s="313"/>
      <c r="VST13" s="313"/>
      <c r="VSU13" s="313"/>
      <c r="VSV13" s="313"/>
      <c r="VSW13" s="313"/>
      <c r="VSX13" s="313"/>
      <c r="VSY13" s="313"/>
      <c r="VSZ13" s="313"/>
      <c r="VTA13" s="313"/>
      <c r="VTB13" s="313"/>
      <c r="VTC13" s="313"/>
      <c r="VTD13" s="313"/>
      <c r="VTE13" s="313"/>
      <c r="VTF13" s="313"/>
      <c r="VTG13" s="313"/>
      <c r="VTH13" s="313"/>
      <c r="VTI13" s="313"/>
      <c r="VTJ13" s="313"/>
      <c r="VTK13" s="313"/>
      <c r="VTL13" s="313"/>
      <c r="VTM13" s="313"/>
      <c r="VTN13" s="313"/>
      <c r="VTO13" s="313"/>
      <c r="VTP13" s="313"/>
      <c r="VTQ13" s="313"/>
      <c r="VTR13" s="313"/>
      <c r="VTS13" s="313"/>
      <c r="VTT13" s="313"/>
      <c r="VTU13" s="313"/>
      <c r="VTV13" s="313"/>
      <c r="VTW13" s="313"/>
      <c r="VTX13" s="313"/>
      <c r="VTY13" s="313"/>
      <c r="VTZ13" s="313"/>
      <c r="VUA13" s="313"/>
      <c r="VUB13" s="313"/>
      <c r="VUC13" s="313"/>
      <c r="VUD13" s="313"/>
      <c r="VUE13" s="313"/>
      <c r="VUF13" s="313"/>
      <c r="VUG13" s="313"/>
      <c r="VUH13" s="313"/>
      <c r="VUI13" s="313"/>
      <c r="VUJ13" s="313"/>
      <c r="VUK13" s="313"/>
      <c r="VUL13" s="313"/>
      <c r="VUM13" s="313"/>
      <c r="VUN13" s="313"/>
      <c r="VUO13" s="313"/>
      <c r="VUP13" s="313"/>
      <c r="VUQ13" s="313"/>
      <c r="VUR13" s="313"/>
      <c r="VUS13" s="313"/>
      <c r="VUT13" s="313"/>
      <c r="VUU13" s="313"/>
      <c r="VUV13" s="313"/>
      <c r="VUW13" s="313"/>
      <c r="VUX13" s="313"/>
      <c r="VUY13" s="313"/>
      <c r="VUZ13" s="313"/>
      <c r="VVA13" s="313"/>
      <c r="VVB13" s="313"/>
      <c r="VVC13" s="313"/>
      <c r="VVD13" s="313"/>
      <c r="VVE13" s="313"/>
      <c r="VVF13" s="313"/>
      <c r="VVG13" s="313"/>
      <c r="VVH13" s="313"/>
      <c r="VVI13" s="313"/>
      <c r="VVJ13" s="313"/>
      <c r="VVK13" s="313"/>
      <c r="VVL13" s="313"/>
      <c r="VVM13" s="313"/>
      <c r="VVN13" s="313"/>
      <c r="VVO13" s="313"/>
      <c r="VVP13" s="313"/>
      <c r="VVQ13" s="313"/>
      <c r="VVR13" s="313"/>
      <c r="VVS13" s="313"/>
      <c r="VVT13" s="313"/>
      <c r="VVU13" s="313"/>
      <c r="VVV13" s="313"/>
      <c r="VVW13" s="313"/>
      <c r="VVX13" s="313"/>
      <c r="VVY13" s="313"/>
      <c r="VVZ13" s="313"/>
      <c r="VWA13" s="313"/>
      <c r="VWB13" s="313"/>
      <c r="VWC13" s="313"/>
      <c r="VWD13" s="313"/>
      <c r="VWE13" s="313"/>
      <c r="VWF13" s="313"/>
      <c r="VWG13" s="313"/>
      <c r="VWH13" s="313"/>
      <c r="VWI13" s="313"/>
      <c r="VWJ13" s="313"/>
      <c r="VWK13" s="313"/>
      <c r="VWL13" s="313"/>
      <c r="VWM13" s="313"/>
      <c r="VWN13" s="313"/>
      <c r="VWO13" s="313"/>
      <c r="VWP13" s="313"/>
      <c r="VWQ13" s="313"/>
      <c r="VWR13" s="313"/>
      <c r="VWS13" s="313"/>
      <c r="VWT13" s="313"/>
      <c r="VWU13" s="313"/>
      <c r="VWV13" s="313"/>
      <c r="VWW13" s="313"/>
      <c r="VWX13" s="313"/>
      <c r="VWY13" s="313"/>
      <c r="VWZ13" s="313"/>
      <c r="VXA13" s="313"/>
      <c r="VXB13" s="313"/>
      <c r="VXC13" s="313"/>
      <c r="VXD13" s="313"/>
      <c r="VXE13" s="313"/>
      <c r="VXF13" s="313"/>
      <c r="VXG13" s="313"/>
      <c r="VXH13" s="313"/>
      <c r="VXI13" s="313"/>
      <c r="VXJ13" s="313"/>
      <c r="VXK13" s="313"/>
      <c r="VXL13" s="313"/>
      <c r="VXM13" s="313"/>
      <c r="VXN13" s="313"/>
      <c r="VXO13" s="313"/>
      <c r="VXP13" s="313"/>
      <c r="VXQ13" s="313"/>
      <c r="VXR13" s="313"/>
      <c r="VXS13" s="313"/>
      <c r="VXT13" s="313"/>
      <c r="VXU13" s="313"/>
      <c r="VXV13" s="313"/>
      <c r="VXW13" s="313"/>
      <c r="VXX13" s="313"/>
      <c r="VXY13" s="313"/>
      <c r="VXZ13" s="313"/>
      <c r="VYA13" s="313"/>
      <c r="VYB13" s="313"/>
      <c r="VYC13" s="313"/>
      <c r="VYD13" s="313"/>
      <c r="VYE13" s="313"/>
      <c r="VYF13" s="313"/>
      <c r="VYG13" s="313"/>
      <c r="VYH13" s="313"/>
      <c r="VYI13" s="313"/>
      <c r="VYJ13" s="313"/>
      <c r="VYK13" s="313"/>
      <c r="VYL13" s="313"/>
      <c r="VYM13" s="313"/>
      <c r="VYN13" s="313"/>
      <c r="VYO13" s="313"/>
      <c r="VYP13" s="313"/>
      <c r="VYQ13" s="313"/>
      <c r="VYR13" s="313"/>
      <c r="VYS13" s="313"/>
      <c r="VYT13" s="313"/>
      <c r="VYU13" s="313"/>
      <c r="VYV13" s="313"/>
      <c r="VYW13" s="313"/>
      <c r="VYX13" s="313"/>
      <c r="VYY13" s="313"/>
      <c r="VYZ13" s="313"/>
      <c r="VZA13" s="313"/>
      <c r="VZB13" s="313"/>
      <c r="VZC13" s="313"/>
      <c r="VZD13" s="313"/>
      <c r="VZE13" s="313"/>
      <c r="VZF13" s="313"/>
      <c r="VZG13" s="313"/>
      <c r="VZH13" s="313"/>
      <c r="VZI13" s="313"/>
      <c r="VZJ13" s="313"/>
      <c r="VZK13" s="313"/>
      <c r="VZL13" s="313"/>
      <c r="VZM13" s="313"/>
      <c r="VZN13" s="313"/>
      <c r="VZO13" s="313"/>
      <c r="VZP13" s="313"/>
      <c r="VZQ13" s="313"/>
      <c r="VZR13" s="313"/>
      <c r="VZS13" s="313"/>
      <c r="VZT13" s="313"/>
      <c r="VZU13" s="313"/>
      <c r="VZV13" s="313"/>
      <c r="VZW13" s="313"/>
      <c r="VZX13" s="313"/>
      <c r="VZY13" s="313"/>
      <c r="VZZ13" s="313"/>
      <c r="WAA13" s="313"/>
      <c r="WAB13" s="313"/>
      <c r="WAC13" s="313"/>
      <c r="WAD13" s="313"/>
      <c r="WAE13" s="313"/>
      <c r="WAF13" s="313"/>
      <c r="WAG13" s="313"/>
      <c r="WAH13" s="313"/>
      <c r="WAI13" s="313"/>
      <c r="WAJ13" s="313"/>
      <c r="WAK13" s="313"/>
      <c r="WAL13" s="313"/>
      <c r="WAM13" s="313"/>
      <c r="WAN13" s="313"/>
      <c r="WAO13" s="313"/>
      <c r="WAP13" s="313"/>
      <c r="WAQ13" s="313"/>
      <c r="WAR13" s="313"/>
      <c r="WAS13" s="313"/>
      <c r="WAT13" s="313"/>
      <c r="WAU13" s="313"/>
      <c r="WAV13" s="313"/>
      <c r="WAW13" s="313"/>
      <c r="WAX13" s="313"/>
      <c r="WAY13" s="313"/>
      <c r="WAZ13" s="313"/>
      <c r="WBA13" s="313"/>
      <c r="WBB13" s="313"/>
      <c r="WBC13" s="313"/>
      <c r="WBD13" s="313"/>
      <c r="WBE13" s="313"/>
      <c r="WBF13" s="313"/>
      <c r="WBG13" s="313"/>
      <c r="WBH13" s="313"/>
      <c r="WBI13" s="313"/>
      <c r="WBJ13" s="313"/>
      <c r="WBK13" s="313"/>
      <c r="WBL13" s="313"/>
      <c r="WBM13" s="313"/>
      <c r="WBN13" s="313"/>
      <c r="WBO13" s="313"/>
      <c r="WBP13" s="313"/>
      <c r="WBQ13" s="313"/>
      <c r="WBR13" s="313"/>
      <c r="WBS13" s="313"/>
      <c r="WBT13" s="313"/>
      <c r="WBU13" s="313"/>
      <c r="WBV13" s="313"/>
      <c r="WBW13" s="313"/>
      <c r="WBX13" s="313"/>
      <c r="WBY13" s="313"/>
      <c r="WBZ13" s="313"/>
      <c r="WCA13" s="313"/>
      <c r="WCB13" s="313"/>
      <c r="WCC13" s="313"/>
      <c r="WCD13" s="313"/>
      <c r="WCE13" s="313"/>
      <c r="WCF13" s="313"/>
      <c r="WCG13" s="313"/>
      <c r="WCH13" s="313"/>
      <c r="WCI13" s="313"/>
      <c r="WCJ13" s="313"/>
      <c r="WCK13" s="313"/>
      <c r="WCL13" s="313"/>
      <c r="WCM13" s="313"/>
      <c r="WCN13" s="313"/>
      <c r="WCO13" s="313"/>
      <c r="WCP13" s="313"/>
      <c r="WCQ13" s="313"/>
      <c r="WCR13" s="313"/>
      <c r="WCS13" s="313"/>
      <c r="WCT13" s="313"/>
      <c r="WCU13" s="313"/>
      <c r="WCV13" s="313"/>
      <c r="WCW13" s="313"/>
      <c r="WCX13" s="313"/>
      <c r="WCY13" s="313"/>
      <c r="WCZ13" s="313"/>
      <c r="WDA13" s="313"/>
      <c r="WDB13" s="313"/>
      <c r="WDC13" s="313"/>
      <c r="WDD13" s="313"/>
      <c r="WDE13" s="313"/>
      <c r="WDF13" s="313"/>
      <c r="WDG13" s="313"/>
      <c r="WDH13" s="313"/>
      <c r="WDI13" s="313"/>
      <c r="WDJ13" s="313"/>
      <c r="WDK13" s="313"/>
      <c r="WDL13" s="313"/>
      <c r="WDM13" s="313"/>
      <c r="WDN13" s="313"/>
      <c r="WDO13" s="313"/>
      <c r="WDP13" s="313"/>
      <c r="WDQ13" s="313"/>
      <c r="WDR13" s="313"/>
      <c r="WDS13" s="313"/>
      <c r="WDT13" s="313"/>
      <c r="WDU13" s="313"/>
      <c r="WDV13" s="313"/>
      <c r="WDW13" s="313"/>
      <c r="WDX13" s="313"/>
      <c r="WDY13" s="313"/>
      <c r="WDZ13" s="313"/>
      <c r="WEA13" s="313"/>
      <c r="WEB13" s="313"/>
      <c r="WEC13" s="313"/>
      <c r="WED13" s="313"/>
      <c r="WEE13" s="313"/>
      <c r="WEF13" s="313"/>
      <c r="WEG13" s="313"/>
      <c r="WEH13" s="313"/>
      <c r="WEI13" s="313"/>
      <c r="WEJ13" s="313"/>
      <c r="WEK13" s="313"/>
      <c r="WEL13" s="313"/>
      <c r="WEM13" s="313"/>
      <c r="WEN13" s="313"/>
      <c r="WEO13" s="313"/>
      <c r="WEP13" s="313"/>
      <c r="WEQ13" s="313"/>
      <c r="WER13" s="313"/>
      <c r="WES13" s="313"/>
      <c r="WET13" s="313"/>
      <c r="WEU13" s="313"/>
      <c r="WEV13" s="313"/>
      <c r="WEW13" s="313"/>
      <c r="WEX13" s="313"/>
      <c r="WEY13" s="313"/>
      <c r="WEZ13" s="313"/>
      <c r="WFA13" s="313"/>
      <c r="WFB13" s="313"/>
      <c r="WFC13" s="313"/>
      <c r="WFD13" s="313"/>
      <c r="WFE13" s="313"/>
      <c r="WFF13" s="313"/>
      <c r="WFG13" s="313"/>
      <c r="WFH13" s="313"/>
      <c r="WFI13" s="313"/>
      <c r="WFJ13" s="313"/>
      <c r="WFK13" s="313"/>
      <c r="WFL13" s="313"/>
      <c r="WFM13" s="313"/>
      <c r="WFN13" s="313"/>
      <c r="WFO13" s="313"/>
      <c r="WFP13" s="313"/>
      <c r="WFQ13" s="313"/>
      <c r="WFR13" s="313"/>
      <c r="WFS13" s="313"/>
      <c r="WFT13" s="313"/>
      <c r="WFU13" s="313"/>
      <c r="WFV13" s="313"/>
      <c r="WFW13" s="313"/>
      <c r="WFX13" s="313"/>
      <c r="WFY13" s="313"/>
      <c r="WFZ13" s="313"/>
      <c r="WGA13" s="313"/>
      <c r="WGB13" s="313"/>
      <c r="WGC13" s="313"/>
      <c r="WGD13" s="313"/>
      <c r="WGE13" s="313"/>
      <c r="WGF13" s="313"/>
      <c r="WGG13" s="313"/>
      <c r="WGH13" s="313"/>
      <c r="WGI13" s="313"/>
      <c r="WGJ13" s="313"/>
      <c r="WGK13" s="313"/>
      <c r="WGL13" s="313"/>
      <c r="WGM13" s="313"/>
      <c r="WGN13" s="313"/>
      <c r="WGO13" s="313"/>
      <c r="WGP13" s="313"/>
      <c r="WGQ13" s="313"/>
      <c r="WGR13" s="313"/>
      <c r="WGS13" s="313"/>
      <c r="WGT13" s="313"/>
      <c r="WGU13" s="313"/>
      <c r="WGV13" s="313"/>
      <c r="WGW13" s="313"/>
      <c r="WGX13" s="313"/>
      <c r="WGY13" s="313"/>
      <c r="WGZ13" s="313"/>
      <c r="WHA13" s="313"/>
      <c r="WHB13" s="313"/>
      <c r="WHC13" s="313"/>
      <c r="WHD13" s="313"/>
      <c r="WHE13" s="313"/>
      <c r="WHF13" s="313"/>
      <c r="WHG13" s="313"/>
      <c r="WHH13" s="313"/>
      <c r="WHI13" s="313"/>
      <c r="WHJ13" s="313"/>
      <c r="WHK13" s="313"/>
      <c r="WHL13" s="313"/>
      <c r="WHM13" s="313"/>
      <c r="WHN13" s="313"/>
      <c r="WHO13" s="313"/>
      <c r="WHP13" s="313"/>
      <c r="WHQ13" s="313"/>
      <c r="WHR13" s="313"/>
      <c r="WHS13" s="313"/>
      <c r="WHT13" s="313"/>
      <c r="WHU13" s="313"/>
      <c r="WHV13" s="313"/>
      <c r="WHW13" s="313"/>
      <c r="WHX13" s="313"/>
      <c r="WHY13" s="313"/>
      <c r="WHZ13" s="313"/>
      <c r="WIA13" s="313"/>
      <c r="WIB13" s="313"/>
      <c r="WIC13" s="313"/>
      <c r="WID13" s="313"/>
      <c r="WIE13" s="313"/>
      <c r="WIF13" s="313"/>
      <c r="WIG13" s="313"/>
      <c r="WIH13" s="313"/>
      <c r="WII13" s="313"/>
      <c r="WIJ13" s="313"/>
      <c r="WIK13" s="313"/>
      <c r="WIL13" s="313"/>
      <c r="WIM13" s="313"/>
      <c r="WIN13" s="313"/>
      <c r="WIO13" s="313"/>
      <c r="WIP13" s="313"/>
      <c r="WIQ13" s="313"/>
      <c r="WIR13" s="313"/>
      <c r="WIS13" s="313"/>
      <c r="WIT13" s="313"/>
      <c r="WIU13" s="313"/>
      <c r="WIV13" s="313"/>
      <c r="WIW13" s="313"/>
      <c r="WIX13" s="313"/>
      <c r="WIY13" s="313"/>
      <c r="WIZ13" s="313"/>
      <c r="WJA13" s="313"/>
      <c r="WJB13" s="313"/>
      <c r="WJC13" s="313"/>
      <c r="WJD13" s="313"/>
      <c r="WJE13" s="313"/>
      <c r="WJF13" s="313"/>
      <c r="WJG13" s="313"/>
      <c r="WJH13" s="313"/>
      <c r="WJI13" s="313"/>
      <c r="WJJ13" s="313"/>
      <c r="WJK13" s="313"/>
      <c r="WJL13" s="313"/>
      <c r="WJM13" s="313"/>
      <c r="WJN13" s="313"/>
      <c r="WJO13" s="313"/>
      <c r="WJP13" s="313"/>
      <c r="WJQ13" s="313"/>
      <c r="WJR13" s="313"/>
      <c r="WJS13" s="313"/>
      <c r="WJT13" s="313"/>
      <c r="WJU13" s="313"/>
      <c r="WJV13" s="313"/>
      <c r="WJW13" s="313"/>
      <c r="WJX13" s="313"/>
      <c r="WJY13" s="313"/>
      <c r="WJZ13" s="313"/>
      <c r="WKA13" s="313"/>
      <c r="WKB13" s="313"/>
      <c r="WKC13" s="313"/>
      <c r="WKD13" s="313"/>
      <c r="WKE13" s="313"/>
      <c r="WKF13" s="313"/>
      <c r="WKG13" s="313"/>
      <c r="WKH13" s="313"/>
      <c r="WKI13" s="313"/>
      <c r="WKJ13" s="313"/>
      <c r="WKK13" s="313"/>
      <c r="WKL13" s="313"/>
      <c r="WKM13" s="313"/>
      <c r="WKN13" s="313"/>
      <c r="WKO13" s="313"/>
      <c r="WKP13" s="313"/>
      <c r="WKQ13" s="313"/>
      <c r="WKR13" s="313"/>
      <c r="WKS13" s="313"/>
      <c r="WKT13" s="313"/>
      <c r="WKU13" s="313"/>
      <c r="WKV13" s="313"/>
      <c r="WKW13" s="313"/>
      <c r="WKX13" s="313"/>
      <c r="WKY13" s="313"/>
      <c r="WKZ13" s="313"/>
      <c r="WLA13" s="313"/>
      <c r="WLB13" s="313"/>
      <c r="WLC13" s="313"/>
      <c r="WLD13" s="313"/>
      <c r="WLE13" s="313"/>
      <c r="WLF13" s="313"/>
      <c r="WLG13" s="313"/>
      <c r="WLH13" s="313"/>
      <c r="WLI13" s="313"/>
      <c r="WLJ13" s="313"/>
      <c r="WLK13" s="313"/>
      <c r="WLL13" s="313"/>
      <c r="WLM13" s="313"/>
      <c r="WLN13" s="313"/>
      <c r="WLO13" s="313"/>
      <c r="WLP13" s="313"/>
      <c r="WLQ13" s="313"/>
      <c r="WLR13" s="313"/>
      <c r="WLS13" s="313"/>
      <c r="WLT13" s="313"/>
      <c r="WLU13" s="313"/>
      <c r="WLV13" s="313"/>
      <c r="WLW13" s="313"/>
      <c r="WLX13" s="313"/>
      <c r="WLY13" s="313"/>
      <c r="WLZ13" s="313"/>
      <c r="WMA13" s="313"/>
      <c r="WMB13" s="313"/>
      <c r="WMC13" s="313"/>
      <c r="WMD13" s="313"/>
      <c r="WME13" s="313"/>
      <c r="WMF13" s="313"/>
      <c r="WMG13" s="313"/>
      <c r="WMH13" s="313"/>
      <c r="WMI13" s="313"/>
      <c r="WMJ13" s="313"/>
      <c r="WMK13" s="313"/>
      <c r="WML13" s="313"/>
      <c r="WMM13" s="313"/>
      <c r="WMN13" s="313"/>
      <c r="WMO13" s="313"/>
      <c r="WMP13" s="313"/>
      <c r="WMQ13" s="313"/>
      <c r="WMR13" s="313"/>
      <c r="WMS13" s="313"/>
      <c r="WMT13" s="313"/>
      <c r="WMU13" s="313"/>
      <c r="WMV13" s="313"/>
      <c r="WMW13" s="313"/>
      <c r="WMX13" s="313"/>
      <c r="WMY13" s="313"/>
      <c r="WMZ13" s="313"/>
      <c r="WNA13" s="313"/>
      <c r="WNB13" s="313"/>
      <c r="WNC13" s="313"/>
      <c r="WND13" s="313"/>
      <c r="WNE13" s="313"/>
      <c r="WNF13" s="313"/>
      <c r="WNG13" s="313"/>
      <c r="WNH13" s="313"/>
      <c r="WNI13" s="313"/>
      <c r="WNJ13" s="313"/>
      <c r="WNK13" s="313"/>
      <c r="WNL13" s="313"/>
      <c r="WNM13" s="313"/>
      <c r="WNN13" s="313"/>
      <c r="WNO13" s="313"/>
      <c r="WNP13" s="313"/>
      <c r="WNQ13" s="313"/>
      <c r="WNR13" s="313"/>
      <c r="WNS13" s="313"/>
      <c r="WNT13" s="313"/>
      <c r="WNU13" s="313"/>
      <c r="WNV13" s="313"/>
      <c r="WNW13" s="313"/>
      <c r="WNX13" s="313"/>
      <c r="WNY13" s="313"/>
      <c r="WNZ13" s="313"/>
      <c r="WOA13" s="313"/>
      <c r="WOB13" s="313"/>
      <c r="WOC13" s="313"/>
      <c r="WOD13" s="313"/>
      <c r="WOE13" s="313"/>
      <c r="WOF13" s="313"/>
      <c r="WOG13" s="313"/>
      <c r="WOH13" s="313"/>
      <c r="WOI13" s="313"/>
      <c r="WOJ13" s="313"/>
      <c r="WOK13" s="313"/>
      <c r="WOL13" s="313"/>
      <c r="WOM13" s="313"/>
      <c r="WON13" s="313"/>
      <c r="WOO13" s="313"/>
      <c r="WOP13" s="313"/>
      <c r="WOQ13" s="313"/>
      <c r="WOR13" s="313"/>
      <c r="WOS13" s="313"/>
      <c r="WOT13" s="313"/>
      <c r="WOU13" s="313"/>
      <c r="WOV13" s="313"/>
      <c r="WOW13" s="313"/>
      <c r="WOX13" s="313"/>
      <c r="WOY13" s="313"/>
      <c r="WOZ13" s="313"/>
      <c r="WPA13" s="313"/>
      <c r="WPB13" s="313"/>
      <c r="WPC13" s="313"/>
      <c r="WPD13" s="313"/>
      <c r="WPE13" s="313"/>
      <c r="WPF13" s="313"/>
      <c r="WPG13" s="313"/>
      <c r="WPH13" s="313"/>
      <c r="WPI13" s="313"/>
      <c r="WPJ13" s="313"/>
      <c r="WPK13" s="313"/>
      <c r="WPL13" s="313"/>
      <c r="WPM13" s="313"/>
      <c r="WPN13" s="313"/>
      <c r="WPO13" s="313"/>
      <c r="WPP13" s="313"/>
      <c r="WPQ13" s="313"/>
      <c r="WPR13" s="313"/>
      <c r="WPS13" s="313"/>
      <c r="WPT13" s="313"/>
      <c r="WPU13" s="313"/>
      <c r="WPV13" s="313"/>
      <c r="WPW13" s="313"/>
      <c r="WPX13" s="313"/>
      <c r="WPY13" s="313"/>
      <c r="WPZ13" s="313"/>
      <c r="WQA13" s="313"/>
      <c r="WQB13" s="313"/>
      <c r="WQC13" s="313"/>
      <c r="WQD13" s="313"/>
      <c r="WQE13" s="313"/>
      <c r="WQF13" s="313"/>
      <c r="WQG13" s="313"/>
      <c r="WQH13" s="313"/>
      <c r="WQI13" s="313"/>
      <c r="WQJ13" s="313"/>
      <c r="WQK13" s="313"/>
      <c r="WQL13" s="313"/>
      <c r="WQM13" s="313"/>
      <c r="WQN13" s="313"/>
      <c r="WQO13" s="313"/>
      <c r="WQP13" s="313"/>
      <c r="WQQ13" s="313"/>
      <c r="WQR13" s="313"/>
      <c r="WQS13" s="313"/>
      <c r="WQT13" s="313"/>
      <c r="WQU13" s="313"/>
      <c r="WQV13" s="313"/>
      <c r="WQW13" s="313"/>
      <c r="WQX13" s="313"/>
      <c r="WQY13" s="313"/>
      <c r="WQZ13" s="313"/>
      <c r="WRA13" s="313"/>
      <c r="WRB13" s="313"/>
      <c r="WRC13" s="313"/>
      <c r="WRD13" s="313"/>
      <c r="WRE13" s="313"/>
      <c r="WRF13" s="313"/>
      <c r="WRG13" s="313"/>
      <c r="WRH13" s="313"/>
      <c r="WRI13" s="313"/>
      <c r="WRJ13" s="313"/>
      <c r="WRK13" s="313"/>
      <c r="WRL13" s="313"/>
      <c r="WRM13" s="313"/>
      <c r="WRN13" s="313"/>
      <c r="WRO13" s="313"/>
      <c r="WRP13" s="313"/>
      <c r="WRQ13" s="313"/>
      <c r="WRR13" s="313"/>
      <c r="WRS13" s="313"/>
      <c r="WRT13" s="313"/>
      <c r="WRU13" s="313"/>
      <c r="WRV13" s="313"/>
      <c r="WRW13" s="313"/>
      <c r="WRX13" s="313"/>
      <c r="WRY13" s="313"/>
      <c r="WRZ13" s="313"/>
      <c r="WSA13" s="313"/>
      <c r="WSB13" s="313"/>
      <c r="WSC13" s="313"/>
      <c r="WSD13" s="313"/>
      <c r="WSE13" s="313"/>
      <c r="WSF13" s="313"/>
      <c r="WSG13" s="313"/>
      <c r="WSH13" s="313"/>
      <c r="WSI13" s="313"/>
      <c r="WSJ13" s="313"/>
      <c r="WSK13" s="313"/>
      <c r="WSL13" s="313"/>
      <c r="WSM13" s="313"/>
      <c r="WSN13" s="313"/>
      <c r="WSO13" s="313"/>
      <c r="WSP13" s="313"/>
      <c r="WSQ13" s="313"/>
      <c r="WSR13" s="313"/>
      <c r="WSS13" s="313"/>
      <c r="WST13" s="313"/>
      <c r="WSU13" s="313"/>
      <c r="WSV13" s="313"/>
      <c r="WSW13" s="313"/>
      <c r="WSX13" s="313"/>
      <c r="WSY13" s="313"/>
      <c r="WSZ13" s="313"/>
      <c r="WTA13" s="313"/>
      <c r="WTB13" s="313"/>
      <c r="WTC13" s="313"/>
      <c r="WTD13" s="313"/>
      <c r="WTE13" s="313"/>
      <c r="WTF13" s="313"/>
      <c r="WTG13" s="313"/>
      <c r="WTH13" s="313"/>
      <c r="WTI13" s="313"/>
      <c r="WTJ13" s="313"/>
      <c r="WTK13" s="313"/>
      <c r="WTL13" s="313"/>
      <c r="WTM13" s="313"/>
      <c r="WTN13" s="313"/>
      <c r="WTO13" s="313"/>
      <c r="WTP13" s="313"/>
      <c r="WTQ13" s="313"/>
      <c r="WTR13" s="313"/>
      <c r="WTS13" s="313"/>
      <c r="WTT13" s="313"/>
      <c r="WTU13" s="313"/>
      <c r="WTV13" s="313"/>
      <c r="WTW13" s="313"/>
      <c r="WTX13" s="313"/>
      <c r="WTY13" s="313"/>
      <c r="WTZ13" s="313"/>
      <c r="WUA13" s="313"/>
      <c r="WUB13" s="313"/>
      <c r="WUC13" s="313"/>
      <c r="WUD13" s="313"/>
      <c r="WUE13" s="313"/>
      <c r="WUF13" s="313"/>
      <c r="WUG13" s="313"/>
      <c r="WUH13" s="313"/>
      <c r="WUI13" s="313"/>
      <c r="WUJ13" s="313"/>
      <c r="WUK13" s="313"/>
      <c r="WUL13" s="313"/>
      <c r="WUM13" s="313"/>
      <c r="WUN13" s="313"/>
      <c r="WUO13" s="313"/>
      <c r="WUP13" s="313"/>
      <c r="WUQ13" s="313"/>
      <c r="WUR13" s="313"/>
      <c r="WUS13" s="313"/>
      <c r="WUT13" s="313"/>
      <c r="WUU13" s="313"/>
      <c r="WUV13" s="313"/>
      <c r="WUW13" s="313"/>
      <c r="WUX13" s="313"/>
      <c r="WUY13" s="313"/>
      <c r="WUZ13" s="313"/>
      <c r="WVA13" s="313"/>
      <c r="WVB13" s="313"/>
      <c r="WVC13" s="313"/>
      <c r="WVD13" s="313"/>
      <c r="WVE13" s="313"/>
      <c r="WVF13" s="313"/>
      <c r="WVG13" s="313"/>
      <c r="WVH13" s="313"/>
      <c r="WVI13" s="313"/>
      <c r="WVJ13" s="313"/>
      <c r="WVK13" s="313"/>
      <c r="WVL13" s="313"/>
      <c r="WVM13" s="313"/>
      <c r="WVN13" s="313"/>
      <c r="WVO13" s="313"/>
      <c r="WVP13" s="313"/>
      <c r="WVQ13" s="313"/>
      <c r="WVR13" s="313"/>
      <c r="WVS13" s="313"/>
      <c r="WVT13" s="313"/>
      <c r="WVU13" s="313"/>
      <c r="WVV13" s="313"/>
      <c r="WVW13" s="313"/>
      <c r="WVX13" s="313"/>
      <c r="WVY13" s="313"/>
      <c r="WVZ13" s="313"/>
      <c r="WWA13" s="313"/>
      <c r="WWB13" s="313"/>
      <c r="WWC13" s="313"/>
      <c r="WWD13" s="313"/>
      <c r="WWE13" s="313"/>
      <c r="WWF13" s="313"/>
      <c r="WWG13" s="313"/>
      <c r="WWH13" s="313"/>
      <c r="WWI13" s="313"/>
      <c r="WWJ13" s="313"/>
      <c r="WWK13" s="313"/>
      <c r="WWL13" s="313"/>
      <c r="WWM13" s="313"/>
      <c r="WWN13" s="313"/>
      <c r="WWO13" s="313"/>
      <c r="WWP13" s="313"/>
      <c r="WWQ13" s="313"/>
      <c r="WWR13" s="313"/>
      <c r="WWS13" s="313"/>
      <c r="WWT13" s="313"/>
      <c r="WWU13" s="313"/>
      <c r="WWV13" s="313"/>
      <c r="WWW13" s="313"/>
      <c r="WWX13" s="313"/>
      <c r="WWY13" s="313"/>
      <c r="WWZ13" s="313"/>
      <c r="WXA13" s="313"/>
      <c r="WXB13" s="313"/>
      <c r="WXC13" s="313"/>
      <c r="WXD13" s="313"/>
      <c r="WXE13" s="313"/>
      <c r="WXF13" s="313"/>
      <c r="WXG13" s="313"/>
      <c r="WXH13" s="313"/>
      <c r="WXI13" s="313"/>
      <c r="WXJ13" s="313"/>
      <c r="WXK13" s="313"/>
      <c r="WXL13" s="313"/>
      <c r="WXM13" s="313"/>
      <c r="WXN13" s="313"/>
      <c r="WXO13" s="313"/>
      <c r="WXP13" s="313"/>
      <c r="WXQ13" s="313"/>
      <c r="WXR13" s="313"/>
      <c r="WXS13" s="313"/>
      <c r="WXT13" s="313"/>
      <c r="WXU13" s="313"/>
      <c r="WXV13" s="313"/>
      <c r="WXW13" s="313"/>
      <c r="WXX13" s="313"/>
      <c r="WXY13" s="313"/>
      <c r="WXZ13" s="313"/>
      <c r="WYA13" s="313"/>
      <c r="WYB13" s="313"/>
      <c r="WYC13" s="313"/>
      <c r="WYD13" s="313"/>
      <c r="WYE13" s="313"/>
      <c r="WYF13" s="313"/>
      <c r="WYG13" s="313"/>
      <c r="WYH13" s="313"/>
      <c r="WYI13" s="313"/>
      <c r="WYJ13" s="313"/>
      <c r="WYK13" s="313"/>
      <c r="WYL13" s="313"/>
      <c r="WYM13" s="313"/>
      <c r="WYN13" s="313"/>
      <c r="WYO13" s="313"/>
      <c r="WYP13" s="313"/>
      <c r="WYQ13" s="313"/>
      <c r="WYR13" s="313"/>
      <c r="WYS13" s="313"/>
      <c r="WYT13" s="313"/>
      <c r="WYU13" s="313"/>
      <c r="WYV13" s="313"/>
      <c r="WYW13" s="313"/>
      <c r="WYX13" s="313"/>
      <c r="WYY13" s="313"/>
      <c r="WYZ13" s="313"/>
      <c r="WZA13" s="313"/>
      <c r="WZB13" s="313"/>
      <c r="WZC13" s="313"/>
      <c r="WZD13" s="313"/>
      <c r="WZE13" s="313"/>
      <c r="WZF13" s="313"/>
      <c r="WZG13" s="313"/>
      <c r="WZH13" s="313"/>
      <c r="WZI13" s="313"/>
      <c r="WZJ13" s="313"/>
      <c r="WZK13" s="313"/>
      <c r="WZL13" s="313"/>
      <c r="WZM13" s="313"/>
      <c r="WZN13" s="313"/>
      <c r="WZO13" s="313"/>
      <c r="WZP13" s="313"/>
      <c r="WZQ13" s="313"/>
      <c r="WZR13" s="313"/>
      <c r="WZS13" s="313"/>
      <c r="WZT13" s="313"/>
      <c r="WZU13" s="313"/>
      <c r="WZV13" s="313"/>
      <c r="WZW13" s="313"/>
      <c r="WZX13" s="313"/>
      <c r="WZY13" s="313"/>
      <c r="WZZ13" s="313"/>
      <c r="XAA13" s="313"/>
      <c r="XAB13" s="313"/>
      <c r="XAC13" s="313"/>
      <c r="XAD13" s="313"/>
      <c r="XAE13" s="313"/>
      <c r="XAF13" s="313"/>
      <c r="XAG13" s="313"/>
      <c r="XAH13" s="313"/>
      <c r="XAI13" s="313"/>
      <c r="XAJ13" s="313"/>
      <c r="XAK13" s="313"/>
      <c r="XAL13" s="313"/>
      <c r="XAM13" s="313"/>
      <c r="XAN13" s="313"/>
      <c r="XAO13" s="313"/>
      <c r="XAP13" s="313"/>
      <c r="XAQ13" s="313"/>
      <c r="XAR13" s="313"/>
      <c r="XAS13" s="313"/>
      <c r="XAT13" s="313"/>
      <c r="XAU13" s="313"/>
      <c r="XAV13" s="313"/>
      <c r="XAW13" s="313"/>
      <c r="XAX13" s="313"/>
      <c r="XAY13" s="313"/>
      <c r="XAZ13" s="313"/>
      <c r="XBA13" s="313"/>
      <c r="XBB13" s="313"/>
      <c r="XBC13" s="313"/>
      <c r="XBD13" s="313"/>
      <c r="XBE13" s="313"/>
      <c r="XBF13" s="313"/>
      <c r="XBG13" s="313"/>
      <c r="XBH13" s="313"/>
      <c r="XBI13" s="313"/>
      <c r="XBJ13" s="313"/>
      <c r="XBK13" s="313"/>
      <c r="XBL13" s="313"/>
      <c r="XBM13" s="313"/>
      <c r="XBN13" s="313"/>
      <c r="XBO13" s="313"/>
      <c r="XBP13" s="313"/>
      <c r="XBQ13" s="313"/>
      <c r="XBR13" s="313"/>
      <c r="XBS13" s="313"/>
      <c r="XBT13" s="313"/>
      <c r="XBU13" s="313"/>
      <c r="XBV13" s="313"/>
      <c r="XBW13" s="313"/>
      <c r="XBX13" s="313"/>
      <c r="XBY13" s="313"/>
      <c r="XBZ13" s="313"/>
      <c r="XCA13" s="313"/>
      <c r="XCB13" s="313"/>
      <c r="XCC13" s="313"/>
      <c r="XCD13" s="313"/>
      <c r="XCE13" s="313"/>
      <c r="XCF13" s="313"/>
      <c r="XCG13" s="313"/>
      <c r="XCH13" s="313"/>
      <c r="XCI13" s="313"/>
      <c r="XCJ13" s="313"/>
      <c r="XCK13" s="313"/>
      <c r="XCL13" s="313"/>
      <c r="XCM13" s="313"/>
      <c r="XCN13" s="313"/>
      <c r="XCO13" s="313"/>
      <c r="XCP13" s="313"/>
      <c r="XCQ13" s="313"/>
      <c r="XCR13" s="313"/>
      <c r="XCS13" s="313"/>
      <c r="XCT13" s="313"/>
      <c r="XCU13" s="313"/>
      <c r="XCV13" s="313"/>
      <c r="XCW13" s="313"/>
      <c r="XCX13" s="313"/>
      <c r="XCY13" s="313"/>
      <c r="XCZ13" s="313"/>
      <c r="XDA13" s="313"/>
      <c r="XDB13" s="313"/>
      <c r="XDC13" s="313"/>
      <c r="XDD13" s="313"/>
      <c r="XDE13" s="313"/>
      <c r="XDF13" s="313"/>
      <c r="XDG13" s="313"/>
      <c r="XDH13" s="313"/>
      <c r="XDI13" s="313"/>
      <c r="XDJ13" s="313"/>
      <c r="XDK13" s="313"/>
      <c r="XDL13" s="313"/>
      <c r="XDM13" s="313"/>
      <c r="XDN13" s="313"/>
      <c r="XDO13" s="313"/>
      <c r="XDP13" s="313"/>
      <c r="XDQ13" s="313"/>
      <c r="XDR13" s="313"/>
      <c r="XDS13" s="313"/>
      <c r="XDT13" s="313"/>
      <c r="XDU13" s="313"/>
      <c r="XDV13" s="313"/>
      <c r="XDW13" s="313"/>
      <c r="XDX13" s="313"/>
      <c r="XDY13" s="313"/>
      <c r="XDZ13" s="313"/>
      <c r="XEA13" s="313"/>
      <c r="XEB13" s="313"/>
      <c r="XEC13" s="313"/>
      <c r="XED13" s="313"/>
      <c r="XEE13" s="313"/>
      <c r="XEF13" s="313"/>
      <c r="XEG13" s="313"/>
      <c r="XEH13" s="313"/>
      <c r="XEI13" s="313"/>
      <c r="XEJ13" s="313"/>
      <c r="XEK13" s="313"/>
      <c r="XEL13" s="313"/>
      <c r="XEM13" s="313"/>
      <c r="XEN13" s="313"/>
      <c r="XEO13" s="313"/>
      <c r="XEP13" s="313"/>
      <c r="XEQ13" s="313"/>
      <c r="XER13" s="313"/>
      <c r="XES13" s="313"/>
      <c r="XET13" s="313"/>
      <c r="XEU13" s="313"/>
      <c r="XEV13" s="313"/>
    </row>
    <row r="14" spans="1:16376" ht="24" customHeight="1">
      <c r="A14" s="79" t="s">
        <v>90</v>
      </c>
      <c r="B14" s="92" t="s">
        <v>91</v>
      </c>
      <c r="C14" s="126"/>
    </row>
    <row r="15" spans="1:16376" ht="24" customHeight="1">
      <c r="A15" s="80" t="s">
        <v>92</v>
      </c>
      <c r="B15" s="90" t="s">
        <v>93</v>
      </c>
      <c r="C15" s="122"/>
    </row>
    <row r="16" spans="1:16376" s="171" customFormat="1" ht="12.75" customHeight="1">
      <c r="A16" s="80" t="s">
        <v>94</v>
      </c>
      <c r="B16" s="91" t="s">
        <v>95</v>
      </c>
      <c r="C16" s="122"/>
      <c r="D16" s="197"/>
    </row>
    <row r="17" spans="1:16376" ht="12.75" customHeight="1">
      <c r="A17" s="80" t="s">
        <v>220</v>
      </c>
      <c r="B17" s="91" t="s">
        <v>122</v>
      </c>
      <c r="C17" s="122"/>
      <c r="D17" s="195">
        <f>SUM(C14:C16)/100*5</f>
        <v>0</v>
      </c>
    </row>
    <row r="18" spans="1:16376" s="163" customFormat="1" ht="24.95" customHeight="1">
      <c r="A18" s="314" t="s">
        <v>179</v>
      </c>
      <c r="B18" s="315"/>
      <c r="C18" s="127"/>
      <c r="D18" s="196"/>
      <c r="E18" s="313"/>
      <c r="F18" s="313"/>
      <c r="G18" s="313"/>
      <c r="H18" s="313"/>
      <c r="I18" s="178"/>
      <c r="J18" s="313"/>
      <c r="K18" s="313"/>
      <c r="L18" s="313"/>
      <c r="M18" s="313"/>
      <c r="N18" s="313"/>
      <c r="O18" s="313"/>
      <c r="P18" s="313"/>
      <c r="Q18" s="313"/>
      <c r="R18" s="313"/>
      <c r="S18" s="313"/>
      <c r="T18" s="313"/>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D18" s="313"/>
      <c r="BE18" s="313"/>
      <c r="BF18" s="313"/>
      <c r="BG18" s="313"/>
      <c r="BH18" s="313"/>
      <c r="BI18" s="313"/>
      <c r="BJ18" s="313"/>
      <c r="BK18" s="313"/>
      <c r="BL18" s="313"/>
      <c r="BM18" s="313"/>
      <c r="BN18" s="313"/>
      <c r="BO18" s="313"/>
      <c r="BP18" s="313"/>
      <c r="BQ18" s="313"/>
      <c r="BR18" s="313"/>
      <c r="BS18" s="313"/>
      <c r="BT18" s="313"/>
      <c r="BU18" s="313"/>
      <c r="BV18" s="313"/>
      <c r="BW18" s="313"/>
      <c r="BX18" s="313"/>
      <c r="BY18" s="313"/>
      <c r="BZ18" s="313"/>
      <c r="CA18" s="313"/>
      <c r="CB18" s="313"/>
      <c r="CC18" s="313"/>
      <c r="CD18" s="313"/>
      <c r="CE18" s="313"/>
      <c r="CF18" s="313"/>
      <c r="CG18" s="313"/>
      <c r="CH18" s="313"/>
      <c r="CI18" s="313"/>
      <c r="CJ18" s="313"/>
      <c r="CK18" s="313"/>
      <c r="CL18" s="313"/>
      <c r="CM18" s="313"/>
      <c r="CN18" s="313"/>
      <c r="CO18" s="313"/>
      <c r="CP18" s="313"/>
      <c r="CQ18" s="313"/>
      <c r="CR18" s="313"/>
      <c r="CS18" s="313"/>
      <c r="CT18" s="313"/>
      <c r="CU18" s="313"/>
      <c r="CV18" s="313"/>
      <c r="CW18" s="313"/>
      <c r="CX18" s="313"/>
      <c r="CY18" s="313"/>
      <c r="CZ18" s="313"/>
      <c r="DA18" s="313"/>
      <c r="DB18" s="313"/>
      <c r="DC18" s="313"/>
      <c r="DD18" s="313"/>
      <c r="DE18" s="313"/>
      <c r="DF18" s="313"/>
      <c r="DG18" s="313"/>
      <c r="DH18" s="313"/>
      <c r="DI18" s="313"/>
      <c r="DJ18" s="313"/>
      <c r="DK18" s="313"/>
      <c r="DL18" s="313"/>
      <c r="DM18" s="313"/>
      <c r="DN18" s="313"/>
      <c r="DO18" s="313"/>
      <c r="DP18" s="313"/>
      <c r="DQ18" s="313"/>
      <c r="DR18" s="313"/>
      <c r="DS18" s="313"/>
      <c r="DT18" s="313"/>
      <c r="DU18" s="313"/>
      <c r="DV18" s="313"/>
      <c r="DW18" s="313"/>
      <c r="DX18" s="313"/>
      <c r="DY18" s="313"/>
      <c r="DZ18" s="313"/>
      <c r="EA18" s="313"/>
      <c r="EB18" s="313"/>
      <c r="EC18" s="313"/>
      <c r="ED18" s="313"/>
      <c r="EE18" s="313"/>
      <c r="EF18" s="313"/>
      <c r="EG18" s="313"/>
      <c r="EH18" s="313"/>
      <c r="EI18" s="313"/>
      <c r="EJ18" s="313"/>
      <c r="EK18" s="313"/>
      <c r="EL18" s="313"/>
      <c r="EM18" s="313"/>
      <c r="EN18" s="313"/>
      <c r="EO18" s="313"/>
      <c r="EP18" s="313"/>
      <c r="EQ18" s="313"/>
      <c r="ER18" s="313"/>
      <c r="ES18" s="313"/>
      <c r="ET18" s="313"/>
      <c r="EU18" s="313"/>
      <c r="EV18" s="313"/>
      <c r="EW18" s="313"/>
      <c r="EX18" s="313"/>
      <c r="EY18" s="313"/>
      <c r="EZ18" s="313"/>
      <c r="FA18" s="313"/>
      <c r="FB18" s="313"/>
      <c r="FC18" s="313"/>
      <c r="FD18" s="313"/>
      <c r="FE18" s="313"/>
      <c r="FF18" s="313"/>
      <c r="FG18" s="313"/>
      <c r="FH18" s="313"/>
      <c r="FI18" s="313"/>
      <c r="FJ18" s="313"/>
      <c r="FK18" s="313"/>
      <c r="FL18" s="313"/>
      <c r="FM18" s="313"/>
      <c r="FN18" s="313"/>
      <c r="FO18" s="313"/>
      <c r="FP18" s="313"/>
      <c r="FQ18" s="313"/>
      <c r="FR18" s="313"/>
      <c r="FS18" s="313"/>
      <c r="FT18" s="313"/>
      <c r="FU18" s="313"/>
      <c r="FV18" s="313"/>
      <c r="FW18" s="313"/>
      <c r="FX18" s="313"/>
      <c r="FY18" s="313"/>
      <c r="FZ18" s="313"/>
      <c r="GA18" s="313"/>
      <c r="GB18" s="313"/>
      <c r="GC18" s="313"/>
      <c r="GD18" s="313"/>
      <c r="GE18" s="313"/>
      <c r="GF18" s="313"/>
      <c r="GG18" s="313"/>
      <c r="GH18" s="313"/>
      <c r="GI18" s="313"/>
      <c r="GJ18" s="313"/>
      <c r="GK18" s="313"/>
      <c r="GL18" s="313"/>
      <c r="GM18" s="313"/>
      <c r="GN18" s="313"/>
      <c r="GO18" s="313"/>
      <c r="GP18" s="313"/>
      <c r="GQ18" s="313"/>
      <c r="GR18" s="313"/>
      <c r="GS18" s="313"/>
      <c r="GT18" s="313"/>
      <c r="GU18" s="313"/>
      <c r="GV18" s="313"/>
      <c r="GW18" s="313"/>
      <c r="GX18" s="313"/>
      <c r="GY18" s="313"/>
      <c r="GZ18" s="313"/>
      <c r="HA18" s="313"/>
      <c r="HB18" s="313"/>
      <c r="HC18" s="313"/>
      <c r="HD18" s="313"/>
      <c r="HE18" s="313"/>
      <c r="HF18" s="313"/>
      <c r="HG18" s="313"/>
      <c r="HH18" s="313"/>
      <c r="HI18" s="313"/>
      <c r="HJ18" s="313"/>
      <c r="HK18" s="313"/>
      <c r="HL18" s="313"/>
      <c r="HM18" s="313"/>
      <c r="HN18" s="313"/>
      <c r="HO18" s="313"/>
      <c r="HP18" s="313"/>
      <c r="HQ18" s="313"/>
      <c r="HR18" s="313"/>
      <c r="HS18" s="313"/>
      <c r="HT18" s="313"/>
      <c r="HU18" s="313"/>
      <c r="HV18" s="313"/>
      <c r="HW18" s="313"/>
      <c r="HX18" s="313"/>
      <c r="HY18" s="313"/>
      <c r="HZ18" s="313"/>
      <c r="IA18" s="313"/>
      <c r="IB18" s="313"/>
      <c r="IC18" s="313"/>
      <c r="ID18" s="313"/>
      <c r="IE18" s="313"/>
      <c r="IF18" s="313"/>
      <c r="IG18" s="313"/>
      <c r="IH18" s="313"/>
      <c r="II18" s="313"/>
      <c r="IJ18" s="313"/>
      <c r="IK18" s="313"/>
      <c r="IL18" s="313"/>
      <c r="IM18" s="313"/>
      <c r="IN18" s="313"/>
      <c r="IO18" s="313"/>
      <c r="IP18" s="313"/>
      <c r="IQ18" s="313"/>
      <c r="IR18" s="313"/>
      <c r="IS18" s="313"/>
      <c r="IT18" s="313"/>
      <c r="IU18" s="313"/>
      <c r="IV18" s="313"/>
      <c r="IW18" s="313"/>
      <c r="IX18" s="313"/>
      <c r="IY18" s="313"/>
      <c r="IZ18" s="313"/>
      <c r="JA18" s="313"/>
      <c r="JB18" s="313"/>
      <c r="JC18" s="313"/>
      <c r="JD18" s="313"/>
      <c r="JE18" s="313"/>
      <c r="JF18" s="313"/>
      <c r="JG18" s="313"/>
      <c r="JH18" s="313"/>
      <c r="JI18" s="313"/>
      <c r="JJ18" s="313"/>
      <c r="JK18" s="313"/>
      <c r="JL18" s="313"/>
      <c r="JM18" s="313"/>
      <c r="JN18" s="313"/>
      <c r="JO18" s="313"/>
      <c r="JP18" s="313"/>
      <c r="JQ18" s="313"/>
      <c r="JR18" s="313"/>
      <c r="JS18" s="313"/>
      <c r="JT18" s="313"/>
      <c r="JU18" s="313"/>
      <c r="JV18" s="313"/>
      <c r="JW18" s="313"/>
      <c r="JX18" s="313"/>
      <c r="JY18" s="313"/>
      <c r="JZ18" s="313"/>
      <c r="KA18" s="313"/>
      <c r="KB18" s="313"/>
      <c r="KC18" s="313"/>
      <c r="KD18" s="313"/>
      <c r="KE18" s="313"/>
      <c r="KF18" s="313"/>
      <c r="KG18" s="313"/>
      <c r="KH18" s="313"/>
      <c r="KI18" s="313"/>
      <c r="KJ18" s="313"/>
      <c r="KK18" s="313"/>
      <c r="KL18" s="313"/>
      <c r="KM18" s="313"/>
      <c r="KN18" s="313"/>
      <c r="KO18" s="313"/>
      <c r="KP18" s="313"/>
      <c r="KQ18" s="313"/>
      <c r="KR18" s="313"/>
      <c r="KS18" s="313"/>
      <c r="KT18" s="313"/>
      <c r="KU18" s="313"/>
      <c r="KV18" s="313"/>
      <c r="KW18" s="313"/>
      <c r="KX18" s="313"/>
      <c r="KY18" s="313"/>
      <c r="KZ18" s="313"/>
      <c r="LA18" s="313"/>
      <c r="LB18" s="313"/>
      <c r="LC18" s="313"/>
      <c r="LD18" s="313"/>
      <c r="LE18" s="313"/>
      <c r="LF18" s="313"/>
      <c r="LG18" s="313"/>
      <c r="LH18" s="313"/>
      <c r="LI18" s="313"/>
      <c r="LJ18" s="313"/>
      <c r="LK18" s="313"/>
      <c r="LL18" s="313"/>
      <c r="LM18" s="313"/>
      <c r="LN18" s="313"/>
      <c r="LO18" s="313"/>
      <c r="LP18" s="313"/>
      <c r="LQ18" s="313"/>
      <c r="LR18" s="313"/>
      <c r="LS18" s="313"/>
      <c r="LT18" s="313"/>
      <c r="LU18" s="313"/>
      <c r="LV18" s="313"/>
      <c r="LW18" s="313"/>
      <c r="LX18" s="313"/>
      <c r="LY18" s="313"/>
      <c r="LZ18" s="313"/>
      <c r="MA18" s="313"/>
      <c r="MB18" s="313"/>
      <c r="MC18" s="313"/>
      <c r="MD18" s="313"/>
      <c r="ME18" s="313"/>
      <c r="MF18" s="313"/>
      <c r="MG18" s="313"/>
      <c r="MH18" s="313"/>
      <c r="MI18" s="313"/>
      <c r="MJ18" s="313"/>
      <c r="MK18" s="313"/>
      <c r="ML18" s="313"/>
      <c r="MM18" s="313"/>
      <c r="MN18" s="313"/>
      <c r="MO18" s="313"/>
      <c r="MP18" s="313"/>
      <c r="MQ18" s="313"/>
      <c r="MR18" s="313"/>
      <c r="MS18" s="313"/>
      <c r="MT18" s="313"/>
      <c r="MU18" s="313"/>
      <c r="MV18" s="313"/>
      <c r="MW18" s="313"/>
      <c r="MX18" s="313"/>
      <c r="MY18" s="313"/>
      <c r="MZ18" s="313"/>
      <c r="NA18" s="313"/>
      <c r="NB18" s="313"/>
      <c r="NC18" s="313"/>
      <c r="ND18" s="313"/>
      <c r="NE18" s="313"/>
      <c r="NF18" s="313"/>
      <c r="NG18" s="313"/>
      <c r="NH18" s="313"/>
      <c r="NI18" s="313"/>
      <c r="NJ18" s="313"/>
      <c r="NK18" s="313"/>
      <c r="NL18" s="313"/>
      <c r="NM18" s="313"/>
      <c r="NN18" s="313"/>
      <c r="NO18" s="313"/>
      <c r="NP18" s="313"/>
      <c r="NQ18" s="313"/>
      <c r="NR18" s="313"/>
      <c r="NS18" s="313"/>
      <c r="NT18" s="313"/>
      <c r="NU18" s="313"/>
      <c r="NV18" s="313"/>
      <c r="NW18" s="313"/>
      <c r="NX18" s="313"/>
      <c r="NY18" s="313"/>
      <c r="NZ18" s="313"/>
      <c r="OA18" s="313"/>
      <c r="OB18" s="313"/>
      <c r="OC18" s="313"/>
      <c r="OD18" s="313"/>
      <c r="OE18" s="313"/>
      <c r="OF18" s="313"/>
      <c r="OG18" s="313"/>
      <c r="OH18" s="313"/>
      <c r="OI18" s="313"/>
      <c r="OJ18" s="313"/>
      <c r="OK18" s="313"/>
      <c r="OL18" s="313"/>
      <c r="OM18" s="313"/>
      <c r="ON18" s="313"/>
      <c r="OO18" s="313"/>
      <c r="OP18" s="313"/>
      <c r="OQ18" s="313"/>
      <c r="OR18" s="313"/>
      <c r="OS18" s="313"/>
      <c r="OT18" s="313"/>
      <c r="OU18" s="313"/>
      <c r="OV18" s="313"/>
      <c r="OW18" s="313"/>
      <c r="OX18" s="313"/>
      <c r="OY18" s="313"/>
      <c r="OZ18" s="313"/>
      <c r="PA18" s="313"/>
      <c r="PB18" s="313"/>
      <c r="PC18" s="313"/>
      <c r="PD18" s="313"/>
      <c r="PE18" s="313"/>
      <c r="PF18" s="313"/>
      <c r="PG18" s="313"/>
      <c r="PH18" s="313"/>
      <c r="PI18" s="313"/>
      <c r="PJ18" s="313"/>
      <c r="PK18" s="313"/>
      <c r="PL18" s="313"/>
      <c r="PM18" s="313"/>
      <c r="PN18" s="313"/>
      <c r="PO18" s="313"/>
      <c r="PP18" s="313"/>
      <c r="PQ18" s="313"/>
      <c r="PR18" s="313"/>
      <c r="PS18" s="313"/>
      <c r="PT18" s="313"/>
      <c r="PU18" s="313"/>
      <c r="PV18" s="313"/>
      <c r="PW18" s="313"/>
      <c r="PX18" s="313"/>
      <c r="PY18" s="313"/>
      <c r="PZ18" s="313"/>
      <c r="QA18" s="313"/>
      <c r="QB18" s="313"/>
      <c r="QC18" s="313"/>
      <c r="QD18" s="313"/>
      <c r="QE18" s="313"/>
      <c r="QF18" s="313"/>
      <c r="QG18" s="313"/>
      <c r="QH18" s="313"/>
      <c r="QI18" s="313"/>
      <c r="QJ18" s="313"/>
      <c r="QK18" s="313"/>
      <c r="QL18" s="313"/>
      <c r="QM18" s="313"/>
      <c r="QN18" s="313"/>
      <c r="QO18" s="313"/>
      <c r="QP18" s="313"/>
      <c r="QQ18" s="313"/>
      <c r="QR18" s="313"/>
      <c r="QS18" s="313"/>
      <c r="QT18" s="313"/>
      <c r="QU18" s="313"/>
      <c r="QV18" s="313"/>
      <c r="QW18" s="313"/>
      <c r="QX18" s="313"/>
      <c r="QY18" s="313"/>
      <c r="QZ18" s="313"/>
      <c r="RA18" s="313"/>
      <c r="RB18" s="313"/>
      <c r="RC18" s="313"/>
      <c r="RD18" s="313"/>
      <c r="RE18" s="313"/>
      <c r="RF18" s="313"/>
      <c r="RG18" s="313"/>
      <c r="RH18" s="313"/>
      <c r="RI18" s="313"/>
      <c r="RJ18" s="313"/>
      <c r="RK18" s="313"/>
      <c r="RL18" s="313"/>
      <c r="RM18" s="313"/>
      <c r="RN18" s="313"/>
      <c r="RO18" s="313"/>
      <c r="RP18" s="313"/>
      <c r="RQ18" s="313"/>
      <c r="RR18" s="313"/>
      <c r="RS18" s="313"/>
      <c r="RT18" s="313"/>
      <c r="RU18" s="313"/>
      <c r="RV18" s="313"/>
      <c r="RW18" s="313"/>
      <c r="RX18" s="313"/>
      <c r="RY18" s="313"/>
      <c r="RZ18" s="313"/>
      <c r="SA18" s="313"/>
      <c r="SB18" s="313"/>
      <c r="SC18" s="313"/>
      <c r="SD18" s="313"/>
      <c r="SE18" s="313"/>
      <c r="SF18" s="313"/>
      <c r="SG18" s="313"/>
      <c r="SH18" s="313"/>
      <c r="SI18" s="313"/>
      <c r="SJ18" s="313"/>
      <c r="SK18" s="313"/>
      <c r="SL18" s="313"/>
      <c r="SM18" s="313"/>
      <c r="SN18" s="313"/>
      <c r="SO18" s="313"/>
      <c r="SP18" s="313"/>
      <c r="SQ18" s="313"/>
      <c r="SR18" s="313"/>
      <c r="SS18" s="313"/>
      <c r="ST18" s="313"/>
      <c r="SU18" s="313"/>
      <c r="SV18" s="313"/>
      <c r="SW18" s="313"/>
      <c r="SX18" s="313"/>
      <c r="SY18" s="313"/>
      <c r="SZ18" s="313"/>
      <c r="TA18" s="313"/>
      <c r="TB18" s="313"/>
      <c r="TC18" s="313"/>
      <c r="TD18" s="313"/>
      <c r="TE18" s="313"/>
      <c r="TF18" s="313"/>
      <c r="TG18" s="313"/>
      <c r="TH18" s="313"/>
      <c r="TI18" s="313"/>
      <c r="TJ18" s="313"/>
      <c r="TK18" s="313"/>
      <c r="TL18" s="313"/>
      <c r="TM18" s="313"/>
      <c r="TN18" s="313"/>
      <c r="TO18" s="313"/>
      <c r="TP18" s="313"/>
      <c r="TQ18" s="313"/>
      <c r="TR18" s="313"/>
      <c r="TS18" s="313"/>
      <c r="TT18" s="313"/>
      <c r="TU18" s="313"/>
      <c r="TV18" s="313"/>
      <c r="TW18" s="313"/>
      <c r="TX18" s="313"/>
      <c r="TY18" s="313"/>
      <c r="TZ18" s="313"/>
      <c r="UA18" s="313"/>
      <c r="UB18" s="313"/>
      <c r="UC18" s="313"/>
      <c r="UD18" s="313"/>
      <c r="UE18" s="313"/>
      <c r="UF18" s="313"/>
      <c r="UG18" s="313"/>
      <c r="UH18" s="313"/>
      <c r="UI18" s="313"/>
      <c r="UJ18" s="313"/>
      <c r="UK18" s="313"/>
      <c r="UL18" s="313"/>
      <c r="UM18" s="313"/>
      <c r="UN18" s="313"/>
      <c r="UO18" s="313"/>
      <c r="UP18" s="313"/>
      <c r="UQ18" s="313"/>
      <c r="UR18" s="313"/>
      <c r="US18" s="313"/>
      <c r="UT18" s="313"/>
      <c r="UU18" s="313"/>
      <c r="UV18" s="313"/>
      <c r="UW18" s="313"/>
      <c r="UX18" s="313"/>
      <c r="UY18" s="313"/>
      <c r="UZ18" s="313"/>
      <c r="VA18" s="313"/>
      <c r="VB18" s="313"/>
      <c r="VC18" s="313"/>
      <c r="VD18" s="313"/>
      <c r="VE18" s="313"/>
      <c r="VF18" s="313"/>
      <c r="VG18" s="313"/>
      <c r="VH18" s="313"/>
      <c r="VI18" s="313"/>
      <c r="VJ18" s="313"/>
      <c r="VK18" s="313"/>
      <c r="VL18" s="313"/>
      <c r="VM18" s="313"/>
      <c r="VN18" s="313"/>
      <c r="VO18" s="313"/>
      <c r="VP18" s="313"/>
      <c r="VQ18" s="313"/>
      <c r="VR18" s="313"/>
      <c r="VS18" s="313"/>
      <c r="VT18" s="313"/>
      <c r="VU18" s="313"/>
      <c r="VV18" s="313"/>
      <c r="VW18" s="313"/>
      <c r="VX18" s="313"/>
      <c r="VY18" s="313"/>
      <c r="VZ18" s="313"/>
      <c r="WA18" s="313"/>
      <c r="WB18" s="313"/>
      <c r="WC18" s="313"/>
      <c r="WD18" s="313"/>
      <c r="WE18" s="313"/>
      <c r="WF18" s="313"/>
      <c r="WG18" s="313"/>
      <c r="WH18" s="313"/>
      <c r="WI18" s="313"/>
      <c r="WJ18" s="313"/>
      <c r="WK18" s="313"/>
      <c r="WL18" s="313"/>
      <c r="WM18" s="313"/>
      <c r="WN18" s="313"/>
      <c r="WO18" s="313"/>
      <c r="WP18" s="313"/>
      <c r="WQ18" s="313"/>
      <c r="WR18" s="313"/>
      <c r="WS18" s="313"/>
      <c r="WT18" s="313"/>
      <c r="WU18" s="313"/>
      <c r="WV18" s="313"/>
      <c r="WW18" s="313"/>
      <c r="WX18" s="313"/>
      <c r="WY18" s="313"/>
      <c r="WZ18" s="313"/>
      <c r="XA18" s="313"/>
      <c r="XB18" s="313"/>
      <c r="XC18" s="313"/>
      <c r="XD18" s="313"/>
      <c r="XE18" s="313"/>
      <c r="XF18" s="313"/>
      <c r="XG18" s="313"/>
      <c r="XH18" s="313"/>
      <c r="XI18" s="313"/>
      <c r="XJ18" s="313"/>
      <c r="XK18" s="313"/>
      <c r="XL18" s="313"/>
      <c r="XM18" s="313"/>
      <c r="XN18" s="313"/>
      <c r="XO18" s="313"/>
      <c r="XP18" s="313"/>
      <c r="XQ18" s="313"/>
      <c r="XR18" s="313"/>
      <c r="XS18" s="313"/>
      <c r="XT18" s="313"/>
      <c r="XU18" s="313"/>
      <c r="XV18" s="313"/>
      <c r="XW18" s="313"/>
      <c r="XX18" s="313"/>
      <c r="XY18" s="313"/>
      <c r="XZ18" s="313"/>
      <c r="YA18" s="313"/>
      <c r="YB18" s="313"/>
      <c r="YC18" s="313"/>
      <c r="YD18" s="313"/>
      <c r="YE18" s="313"/>
      <c r="YF18" s="313"/>
      <c r="YG18" s="313"/>
      <c r="YH18" s="313"/>
      <c r="YI18" s="313"/>
      <c r="YJ18" s="313"/>
      <c r="YK18" s="313"/>
      <c r="YL18" s="313"/>
      <c r="YM18" s="313"/>
      <c r="YN18" s="313"/>
      <c r="YO18" s="313"/>
      <c r="YP18" s="313"/>
      <c r="YQ18" s="313"/>
      <c r="YR18" s="313"/>
      <c r="YS18" s="313"/>
      <c r="YT18" s="313"/>
      <c r="YU18" s="313"/>
      <c r="YV18" s="313"/>
      <c r="YW18" s="313"/>
      <c r="YX18" s="313"/>
      <c r="YY18" s="313"/>
      <c r="YZ18" s="313"/>
      <c r="ZA18" s="313"/>
      <c r="ZB18" s="313"/>
      <c r="ZC18" s="313"/>
      <c r="ZD18" s="313"/>
      <c r="ZE18" s="313"/>
      <c r="ZF18" s="313"/>
      <c r="ZG18" s="313"/>
      <c r="ZH18" s="313"/>
      <c r="ZI18" s="313"/>
      <c r="ZJ18" s="313"/>
      <c r="ZK18" s="313"/>
      <c r="ZL18" s="313"/>
      <c r="ZM18" s="313"/>
      <c r="ZN18" s="313"/>
      <c r="ZO18" s="313"/>
      <c r="ZP18" s="313"/>
      <c r="ZQ18" s="313"/>
      <c r="ZR18" s="313"/>
      <c r="ZS18" s="313"/>
      <c r="ZT18" s="313"/>
      <c r="ZU18" s="313"/>
      <c r="ZV18" s="313"/>
      <c r="ZW18" s="313"/>
      <c r="ZX18" s="313"/>
      <c r="ZY18" s="313"/>
      <c r="ZZ18" s="313"/>
      <c r="AAA18" s="313"/>
      <c r="AAB18" s="313"/>
      <c r="AAC18" s="313"/>
      <c r="AAD18" s="313"/>
      <c r="AAE18" s="313"/>
      <c r="AAF18" s="313"/>
      <c r="AAG18" s="313"/>
      <c r="AAH18" s="313"/>
      <c r="AAI18" s="313"/>
      <c r="AAJ18" s="313"/>
      <c r="AAK18" s="313"/>
      <c r="AAL18" s="313"/>
      <c r="AAM18" s="313"/>
      <c r="AAN18" s="313"/>
      <c r="AAO18" s="313"/>
      <c r="AAP18" s="313"/>
      <c r="AAQ18" s="313"/>
      <c r="AAR18" s="313"/>
      <c r="AAS18" s="313"/>
      <c r="AAT18" s="313"/>
      <c r="AAU18" s="313"/>
      <c r="AAV18" s="313"/>
      <c r="AAW18" s="313"/>
      <c r="AAX18" s="313"/>
      <c r="AAY18" s="313"/>
      <c r="AAZ18" s="313"/>
      <c r="ABA18" s="313"/>
      <c r="ABB18" s="313"/>
      <c r="ABC18" s="313"/>
      <c r="ABD18" s="313"/>
      <c r="ABE18" s="313"/>
      <c r="ABF18" s="313"/>
      <c r="ABG18" s="313"/>
      <c r="ABH18" s="313"/>
      <c r="ABI18" s="313"/>
      <c r="ABJ18" s="313"/>
      <c r="ABK18" s="313"/>
      <c r="ABL18" s="313"/>
      <c r="ABM18" s="313"/>
      <c r="ABN18" s="313"/>
      <c r="ABO18" s="313"/>
      <c r="ABP18" s="313"/>
      <c r="ABQ18" s="313"/>
      <c r="ABR18" s="313"/>
      <c r="ABS18" s="313"/>
      <c r="ABT18" s="313"/>
      <c r="ABU18" s="313"/>
      <c r="ABV18" s="313"/>
      <c r="ABW18" s="313"/>
      <c r="ABX18" s="313"/>
      <c r="ABY18" s="313"/>
      <c r="ABZ18" s="313"/>
      <c r="ACA18" s="313"/>
      <c r="ACB18" s="313"/>
      <c r="ACC18" s="313"/>
      <c r="ACD18" s="313"/>
      <c r="ACE18" s="313"/>
      <c r="ACF18" s="313"/>
      <c r="ACG18" s="313"/>
      <c r="ACH18" s="313"/>
      <c r="ACI18" s="313"/>
      <c r="ACJ18" s="313"/>
      <c r="ACK18" s="313"/>
      <c r="ACL18" s="313"/>
      <c r="ACM18" s="313"/>
      <c r="ACN18" s="313"/>
      <c r="ACO18" s="313"/>
      <c r="ACP18" s="313"/>
      <c r="ACQ18" s="313"/>
      <c r="ACR18" s="313"/>
      <c r="ACS18" s="313"/>
      <c r="ACT18" s="313"/>
      <c r="ACU18" s="313"/>
      <c r="ACV18" s="313"/>
      <c r="ACW18" s="313"/>
      <c r="ACX18" s="313"/>
      <c r="ACY18" s="313"/>
      <c r="ACZ18" s="313"/>
      <c r="ADA18" s="313"/>
      <c r="ADB18" s="313"/>
      <c r="ADC18" s="313"/>
      <c r="ADD18" s="313"/>
      <c r="ADE18" s="313"/>
      <c r="ADF18" s="313"/>
      <c r="ADG18" s="313"/>
      <c r="ADH18" s="313"/>
      <c r="ADI18" s="313"/>
      <c r="ADJ18" s="313"/>
      <c r="ADK18" s="313"/>
      <c r="ADL18" s="313"/>
      <c r="ADM18" s="313"/>
      <c r="ADN18" s="313"/>
      <c r="ADO18" s="313"/>
      <c r="ADP18" s="313"/>
      <c r="ADQ18" s="313"/>
      <c r="ADR18" s="313"/>
      <c r="ADS18" s="313"/>
      <c r="ADT18" s="313"/>
      <c r="ADU18" s="313"/>
      <c r="ADV18" s="313"/>
      <c r="ADW18" s="313"/>
      <c r="ADX18" s="313"/>
      <c r="ADY18" s="313"/>
      <c r="ADZ18" s="313"/>
      <c r="AEA18" s="313"/>
      <c r="AEB18" s="313"/>
      <c r="AEC18" s="313"/>
      <c r="AED18" s="313"/>
      <c r="AEE18" s="313"/>
      <c r="AEF18" s="313"/>
      <c r="AEG18" s="313"/>
      <c r="AEH18" s="313"/>
      <c r="AEI18" s="313"/>
      <c r="AEJ18" s="313"/>
      <c r="AEK18" s="313"/>
      <c r="AEL18" s="313"/>
      <c r="AEM18" s="313"/>
      <c r="AEN18" s="313"/>
      <c r="AEO18" s="313"/>
      <c r="AEP18" s="313"/>
      <c r="AEQ18" s="313"/>
      <c r="AER18" s="313"/>
      <c r="AES18" s="313"/>
      <c r="AET18" s="313"/>
      <c r="AEU18" s="313"/>
      <c r="AEV18" s="313"/>
      <c r="AEW18" s="313"/>
      <c r="AEX18" s="313"/>
      <c r="AEY18" s="313"/>
      <c r="AEZ18" s="313"/>
      <c r="AFA18" s="313"/>
      <c r="AFB18" s="313"/>
      <c r="AFC18" s="313"/>
      <c r="AFD18" s="313"/>
      <c r="AFE18" s="313"/>
      <c r="AFF18" s="313"/>
      <c r="AFG18" s="313"/>
      <c r="AFH18" s="313"/>
      <c r="AFI18" s="313"/>
      <c r="AFJ18" s="313"/>
      <c r="AFK18" s="313"/>
      <c r="AFL18" s="313"/>
      <c r="AFM18" s="313"/>
      <c r="AFN18" s="313"/>
      <c r="AFO18" s="313"/>
      <c r="AFP18" s="313"/>
      <c r="AFQ18" s="313"/>
      <c r="AFR18" s="313"/>
      <c r="AFS18" s="313"/>
      <c r="AFT18" s="313"/>
      <c r="AFU18" s="313"/>
      <c r="AFV18" s="313"/>
      <c r="AFW18" s="313"/>
      <c r="AFX18" s="313"/>
      <c r="AFY18" s="313"/>
      <c r="AFZ18" s="313"/>
      <c r="AGA18" s="313"/>
      <c r="AGB18" s="313"/>
      <c r="AGC18" s="313"/>
      <c r="AGD18" s="313"/>
      <c r="AGE18" s="313"/>
      <c r="AGF18" s="313"/>
      <c r="AGG18" s="313"/>
      <c r="AGH18" s="313"/>
      <c r="AGI18" s="313"/>
      <c r="AGJ18" s="313"/>
      <c r="AGK18" s="313"/>
      <c r="AGL18" s="313"/>
      <c r="AGM18" s="313"/>
      <c r="AGN18" s="313"/>
      <c r="AGO18" s="313"/>
      <c r="AGP18" s="313"/>
      <c r="AGQ18" s="313"/>
      <c r="AGR18" s="313"/>
      <c r="AGS18" s="313"/>
      <c r="AGT18" s="313"/>
      <c r="AGU18" s="313"/>
      <c r="AGV18" s="313"/>
      <c r="AGW18" s="313"/>
      <c r="AGX18" s="313"/>
      <c r="AGY18" s="313"/>
      <c r="AGZ18" s="313"/>
      <c r="AHA18" s="313"/>
      <c r="AHB18" s="313"/>
      <c r="AHC18" s="313"/>
      <c r="AHD18" s="313"/>
      <c r="AHE18" s="313"/>
      <c r="AHF18" s="313"/>
      <c r="AHG18" s="313"/>
      <c r="AHH18" s="313"/>
      <c r="AHI18" s="313"/>
      <c r="AHJ18" s="313"/>
      <c r="AHK18" s="313"/>
      <c r="AHL18" s="313"/>
      <c r="AHM18" s="313"/>
      <c r="AHN18" s="313"/>
      <c r="AHO18" s="313"/>
      <c r="AHP18" s="313"/>
      <c r="AHQ18" s="313"/>
      <c r="AHR18" s="313"/>
      <c r="AHS18" s="313"/>
      <c r="AHT18" s="313"/>
      <c r="AHU18" s="313"/>
      <c r="AHV18" s="313"/>
      <c r="AHW18" s="313"/>
      <c r="AHX18" s="313"/>
      <c r="AHY18" s="313"/>
      <c r="AHZ18" s="313"/>
      <c r="AIA18" s="313"/>
      <c r="AIB18" s="313"/>
      <c r="AIC18" s="313"/>
      <c r="AID18" s="313"/>
      <c r="AIE18" s="313"/>
      <c r="AIF18" s="313"/>
      <c r="AIG18" s="313"/>
      <c r="AIH18" s="313"/>
      <c r="AII18" s="313"/>
      <c r="AIJ18" s="313"/>
      <c r="AIK18" s="313"/>
      <c r="AIL18" s="313"/>
      <c r="AIM18" s="313"/>
      <c r="AIN18" s="313"/>
      <c r="AIO18" s="313"/>
      <c r="AIP18" s="313"/>
      <c r="AIQ18" s="313"/>
      <c r="AIR18" s="313"/>
      <c r="AIS18" s="313"/>
      <c r="AIT18" s="313"/>
      <c r="AIU18" s="313"/>
      <c r="AIV18" s="313"/>
      <c r="AIW18" s="313"/>
      <c r="AIX18" s="313"/>
      <c r="AIY18" s="313"/>
      <c r="AIZ18" s="313"/>
      <c r="AJA18" s="313"/>
      <c r="AJB18" s="313"/>
      <c r="AJC18" s="313"/>
      <c r="AJD18" s="313"/>
      <c r="AJE18" s="313"/>
      <c r="AJF18" s="313"/>
      <c r="AJG18" s="313"/>
      <c r="AJH18" s="313"/>
      <c r="AJI18" s="313"/>
      <c r="AJJ18" s="313"/>
      <c r="AJK18" s="313"/>
      <c r="AJL18" s="313"/>
      <c r="AJM18" s="313"/>
      <c r="AJN18" s="313"/>
      <c r="AJO18" s="313"/>
      <c r="AJP18" s="313"/>
      <c r="AJQ18" s="313"/>
      <c r="AJR18" s="313"/>
      <c r="AJS18" s="313"/>
      <c r="AJT18" s="313"/>
      <c r="AJU18" s="313"/>
      <c r="AJV18" s="313"/>
      <c r="AJW18" s="313"/>
      <c r="AJX18" s="313"/>
      <c r="AJY18" s="313"/>
      <c r="AJZ18" s="313"/>
      <c r="AKA18" s="313"/>
      <c r="AKB18" s="313"/>
      <c r="AKC18" s="313"/>
      <c r="AKD18" s="313"/>
      <c r="AKE18" s="313"/>
      <c r="AKF18" s="313"/>
      <c r="AKG18" s="313"/>
      <c r="AKH18" s="313"/>
      <c r="AKI18" s="313"/>
      <c r="AKJ18" s="313"/>
      <c r="AKK18" s="313"/>
      <c r="AKL18" s="313"/>
      <c r="AKM18" s="313"/>
      <c r="AKN18" s="313"/>
      <c r="AKO18" s="313"/>
      <c r="AKP18" s="313"/>
      <c r="AKQ18" s="313"/>
      <c r="AKR18" s="313"/>
      <c r="AKS18" s="313"/>
      <c r="AKT18" s="313"/>
      <c r="AKU18" s="313"/>
      <c r="AKV18" s="313"/>
      <c r="AKW18" s="313"/>
      <c r="AKX18" s="313"/>
      <c r="AKY18" s="313"/>
      <c r="AKZ18" s="313"/>
      <c r="ALA18" s="313"/>
      <c r="ALB18" s="313"/>
      <c r="ALC18" s="313"/>
      <c r="ALD18" s="313"/>
      <c r="ALE18" s="313"/>
      <c r="ALF18" s="313"/>
      <c r="ALG18" s="313"/>
      <c r="ALH18" s="313"/>
      <c r="ALI18" s="313"/>
      <c r="ALJ18" s="313"/>
      <c r="ALK18" s="313"/>
      <c r="ALL18" s="313"/>
      <c r="ALM18" s="313"/>
      <c r="ALN18" s="313"/>
      <c r="ALO18" s="313"/>
      <c r="ALP18" s="313"/>
      <c r="ALQ18" s="313"/>
      <c r="ALR18" s="313"/>
      <c r="ALS18" s="313"/>
      <c r="ALT18" s="313"/>
      <c r="ALU18" s="313"/>
      <c r="ALV18" s="313"/>
      <c r="ALW18" s="313"/>
      <c r="ALX18" s="313"/>
      <c r="ALY18" s="313"/>
      <c r="ALZ18" s="313"/>
      <c r="AMA18" s="313"/>
      <c r="AMB18" s="313"/>
      <c r="AMC18" s="313"/>
      <c r="AMD18" s="313"/>
      <c r="AME18" s="313"/>
      <c r="AMF18" s="313"/>
      <c r="AMG18" s="313"/>
      <c r="AMH18" s="313"/>
      <c r="AMI18" s="313"/>
      <c r="AMJ18" s="313"/>
      <c r="AMK18" s="313"/>
      <c r="AML18" s="313"/>
      <c r="AMM18" s="313"/>
      <c r="AMN18" s="313"/>
      <c r="AMO18" s="313"/>
      <c r="AMP18" s="313"/>
      <c r="AMQ18" s="313"/>
      <c r="AMR18" s="313"/>
      <c r="AMS18" s="313"/>
      <c r="AMT18" s="313"/>
      <c r="AMU18" s="313"/>
      <c r="AMV18" s="313"/>
      <c r="AMW18" s="313"/>
      <c r="AMX18" s="313"/>
      <c r="AMY18" s="313"/>
      <c r="AMZ18" s="313"/>
      <c r="ANA18" s="313"/>
      <c r="ANB18" s="313"/>
      <c r="ANC18" s="313"/>
      <c r="AND18" s="313"/>
      <c r="ANE18" s="313"/>
      <c r="ANF18" s="313"/>
      <c r="ANG18" s="313"/>
      <c r="ANH18" s="313"/>
      <c r="ANI18" s="313"/>
      <c r="ANJ18" s="313"/>
      <c r="ANK18" s="313"/>
      <c r="ANL18" s="313"/>
      <c r="ANM18" s="313"/>
      <c r="ANN18" s="313"/>
      <c r="ANO18" s="313"/>
      <c r="ANP18" s="313"/>
      <c r="ANQ18" s="313"/>
      <c r="ANR18" s="313"/>
      <c r="ANS18" s="313"/>
      <c r="ANT18" s="313"/>
      <c r="ANU18" s="313"/>
      <c r="ANV18" s="313"/>
      <c r="ANW18" s="313"/>
      <c r="ANX18" s="313"/>
      <c r="ANY18" s="313"/>
      <c r="ANZ18" s="313"/>
      <c r="AOA18" s="313"/>
      <c r="AOB18" s="313"/>
      <c r="AOC18" s="313"/>
      <c r="AOD18" s="313"/>
      <c r="AOE18" s="313"/>
      <c r="AOF18" s="313"/>
      <c r="AOG18" s="313"/>
      <c r="AOH18" s="313"/>
      <c r="AOI18" s="313"/>
      <c r="AOJ18" s="313"/>
      <c r="AOK18" s="313"/>
      <c r="AOL18" s="313"/>
      <c r="AOM18" s="313"/>
      <c r="AON18" s="313"/>
      <c r="AOO18" s="313"/>
      <c r="AOP18" s="313"/>
      <c r="AOQ18" s="313"/>
      <c r="AOR18" s="313"/>
      <c r="AOS18" s="313"/>
      <c r="AOT18" s="313"/>
      <c r="AOU18" s="313"/>
      <c r="AOV18" s="313"/>
      <c r="AOW18" s="313"/>
      <c r="AOX18" s="313"/>
      <c r="AOY18" s="313"/>
      <c r="AOZ18" s="313"/>
      <c r="APA18" s="313"/>
      <c r="APB18" s="313"/>
      <c r="APC18" s="313"/>
      <c r="APD18" s="313"/>
      <c r="APE18" s="313"/>
      <c r="APF18" s="313"/>
      <c r="APG18" s="313"/>
      <c r="APH18" s="313"/>
      <c r="API18" s="313"/>
      <c r="APJ18" s="313"/>
      <c r="APK18" s="313"/>
      <c r="APL18" s="313"/>
      <c r="APM18" s="313"/>
      <c r="APN18" s="313"/>
      <c r="APO18" s="313"/>
      <c r="APP18" s="313"/>
      <c r="APQ18" s="313"/>
      <c r="APR18" s="313"/>
      <c r="APS18" s="313"/>
      <c r="APT18" s="313"/>
      <c r="APU18" s="313"/>
      <c r="APV18" s="313"/>
      <c r="APW18" s="313"/>
      <c r="APX18" s="313"/>
      <c r="APY18" s="313"/>
      <c r="APZ18" s="313"/>
      <c r="AQA18" s="313"/>
      <c r="AQB18" s="313"/>
      <c r="AQC18" s="313"/>
      <c r="AQD18" s="313"/>
      <c r="AQE18" s="313"/>
      <c r="AQF18" s="313"/>
      <c r="AQG18" s="313"/>
      <c r="AQH18" s="313"/>
      <c r="AQI18" s="313"/>
      <c r="AQJ18" s="313"/>
      <c r="AQK18" s="313"/>
      <c r="AQL18" s="313"/>
      <c r="AQM18" s="313"/>
      <c r="AQN18" s="313"/>
      <c r="AQO18" s="313"/>
      <c r="AQP18" s="313"/>
      <c r="AQQ18" s="313"/>
      <c r="AQR18" s="313"/>
      <c r="AQS18" s="313"/>
      <c r="AQT18" s="313"/>
      <c r="AQU18" s="313"/>
      <c r="AQV18" s="313"/>
      <c r="AQW18" s="313"/>
      <c r="AQX18" s="313"/>
      <c r="AQY18" s="313"/>
      <c r="AQZ18" s="313"/>
      <c r="ARA18" s="313"/>
      <c r="ARB18" s="313"/>
      <c r="ARC18" s="313"/>
      <c r="ARD18" s="313"/>
      <c r="ARE18" s="313"/>
      <c r="ARF18" s="313"/>
      <c r="ARG18" s="313"/>
      <c r="ARH18" s="313"/>
      <c r="ARI18" s="313"/>
      <c r="ARJ18" s="313"/>
      <c r="ARK18" s="313"/>
      <c r="ARL18" s="313"/>
      <c r="ARM18" s="313"/>
      <c r="ARN18" s="313"/>
      <c r="ARO18" s="313"/>
      <c r="ARP18" s="313"/>
      <c r="ARQ18" s="313"/>
      <c r="ARR18" s="313"/>
      <c r="ARS18" s="313"/>
      <c r="ART18" s="313"/>
      <c r="ARU18" s="313"/>
      <c r="ARV18" s="313"/>
      <c r="ARW18" s="313"/>
      <c r="ARX18" s="313"/>
      <c r="ARY18" s="313"/>
      <c r="ARZ18" s="313"/>
      <c r="ASA18" s="313"/>
      <c r="ASB18" s="313"/>
      <c r="ASC18" s="313"/>
      <c r="ASD18" s="313"/>
      <c r="ASE18" s="313"/>
      <c r="ASF18" s="313"/>
      <c r="ASG18" s="313"/>
      <c r="ASH18" s="313"/>
      <c r="ASI18" s="313"/>
      <c r="ASJ18" s="313"/>
      <c r="ASK18" s="313"/>
      <c r="ASL18" s="313"/>
      <c r="ASM18" s="313"/>
      <c r="ASN18" s="313"/>
      <c r="ASO18" s="313"/>
      <c r="ASP18" s="313"/>
      <c r="ASQ18" s="313"/>
      <c r="ASR18" s="313"/>
      <c r="ASS18" s="313"/>
      <c r="AST18" s="313"/>
      <c r="ASU18" s="313"/>
      <c r="ASV18" s="313"/>
      <c r="ASW18" s="313"/>
      <c r="ASX18" s="313"/>
      <c r="ASY18" s="313"/>
      <c r="ASZ18" s="313"/>
      <c r="ATA18" s="313"/>
      <c r="ATB18" s="313"/>
      <c r="ATC18" s="313"/>
      <c r="ATD18" s="313"/>
      <c r="ATE18" s="313"/>
      <c r="ATF18" s="313"/>
      <c r="ATG18" s="313"/>
      <c r="ATH18" s="313"/>
      <c r="ATI18" s="313"/>
      <c r="ATJ18" s="313"/>
      <c r="ATK18" s="313"/>
      <c r="ATL18" s="313"/>
      <c r="ATM18" s="313"/>
      <c r="ATN18" s="313"/>
      <c r="ATO18" s="313"/>
      <c r="ATP18" s="313"/>
      <c r="ATQ18" s="313"/>
      <c r="ATR18" s="313"/>
      <c r="ATS18" s="313"/>
      <c r="ATT18" s="313"/>
      <c r="ATU18" s="313"/>
      <c r="ATV18" s="313"/>
      <c r="ATW18" s="313"/>
      <c r="ATX18" s="313"/>
      <c r="ATY18" s="313"/>
      <c r="ATZ18" s="313"/>
      <c r="AUA18" s="313"/>
      <c r="AUB18" s="313"/>
      <c r="AUC18" s="313"/>
      <c r="AUD18" s="313"/>
      <c r="AUE18" s="313"/>
      <c r="AUF18" s="313"/>
      <c r="AUG18" s="313"/>
      <c r="AUH18" s="313"/>
      <c r="AUI18" s="313"/>
      <c r="AUJ18" s="313"/>
      <c r="AUK18" s="313"/>
      <c r="AUL18" s="313"/>
      <c r="AUM18" s="313"/>
      <c r="AUN18" s="313"/>
      <c r="AUO18" s="313"/>
      <c r="AUP18" s="313"/>
      <c r="AUQ18" s="313"/>
      <c r="AUR18" s="313"/>
      <c r="AUS18" s="313"/>
      <c r="AUT18" s="313"/>
      <c r="AUU18" s="313"/>
      <c r="AUV18" s="313"/>
      <c r="AUW18" s="313"/>
      <c r="AUX18" s="313"/>
      <c r="AUY18" s="313"/>
      <c r="AUZ18" s="313"/>
      <c r="AVA18" s="313"/>
      <c r="AVB18" s="313"/>
      <c r="AVC18" s="313"/>
      <c r="AVD18" s="313"/>
      <c r="AVE18" s="313"/>
      <c r="AVF18" s="313"/>
      <c r="AVG18" s="313"/>
      <c r="AVH18" s="313"/>
      <c r="AVI18" s="313"/>
      <c r="AVJ18" s="313"/>
      <c r="AVK18" s="313"/>
      <c r="AVL18" s="313"/>
      <c r="AVM18" s="313"/>
      <c r="AVN18" s="313"/>
      <c r="AVO18" s="313"/>
      <c r="AVP18" s="313"/>
      <c r="AVQ18" s="313"/>
      <c r="AVR18" s="313"/>
      <c r="AVS18" s="313"/>
      <c r="AVT18" s="313"/>
      <c r="AVU18" s="313"/>
      <c r="AVV18" s="313"/>
      <c r="AVW18" s="313"/>
      <c r="AVX18" s="313"/>
      <c r="AVY18" s="313"/>
      <c r="AVZ18" s="313"/>
      <c r="AWA18" s="313"/>
      <c r="AWB18" s="313"/>
      <c r="AWC18" s="313"/>
      <c r="AWD18" s="313"/>
      <c r="AWE18" s="313"/>
      <c r="AWF18" s="313"/>
      <c r="AWG18" s="313"/>
      <c r="AWH18" s="313"/>
      <c r="AWI18" s="313"/>
      <c r="AWJ18" s="313"/>
      <c r="AWK18" s="313"/>
      <c r="AWL18" s="313"/>
      <c r="AWM18" s="313"/>
      <c r="AWN18" s="313"/>
      <c r="AWO18" s="313"/>
      <c r="AWP18" s="313"/>
      <c r="AWQ18" s="313"/>
      <c r="AWR18" s="313"/>
      <c r="AWS18" s="313"/>
      <c r="AWT18" s="313"/>
      <c r="AWU18" s="313"/>
      <c r="AWV18" s="313"/>
      <c r="AWW18" s="313"/>
      <c r="AWX18" s="313"/>
      <c r="AWY18" s="313"/>
      <c r="AWZ18" s="313"/>
      <c r="AXA18" s="313"/>
      <c r="AXB18" s="313"/>
      <c r="AXC18" s="313"/>
      <c r="AXD18" s="313"/>
      <c r="AXE18" s="313"/>
      <c r="AXF18" s="313"/>
      <c r="AXG18" s="313"/>
      <c r="AXH18" s="313"/>
      <c r="AXI18" s="313"/>
      <c r="AXJ18" s="313"/>
      <c r="AXK18" s="313"/>
      <c r="AXL18" s="313"/>
      <c r="AXM18" s="313"/>
      <c r="AXN18" s="313"/>
      <c r="AXO18" s="313"/>
      <c r="AXP18" s="313"/>
      <c r="AXQ18" s="313"/>
      <c r="AXR18" s="313"/>
      <c r="AXS18" s="313"/>
      <c r="AXT18" s="313"/>
      <c r="AXU18" s="313"/>
      <c r="AXV18" s="313"/>
      <c r="AXW18" s="313"/>
      <c r="AXX18" s="313"/>
      <c r="AXY18" s="313"/>
      <c r="AXZ18" s="313"/>
      <c r="AYA18" s="313"/>
      <c r="AYB18" s="313"/>
      <c r="AYC18" s="313"/>
      <c r="AYD18" s="313"/>
      <c r="AYE18" s="313"/>
      <c r="AYF18" s="313"/>
      <c r="AYG18" s="313"/>
      <c r="AYH18" s="313"/>
      <c r="AYI18" s="313"/>
      <c r="AYJ18" s="313"/>
      <c r="AYK18" s="313"/>
      <c r="AYL18" s="313"/>
      <c r="AYM18" s="313"/>
      <c r="AYN18" s="313"/>
      <c r="AYO18" s="313"/>
      <c r="AYP18" s="313"/>
      <c r="AYQ18" s="313"/>
      <c r="AYR18" s="313"/>
      <c r="AYS18" s="313"/>
      <c r="AYT18" s="313"/>
      <c r="AYU18" s="313"/>
      <c r="AYV18" s="313"/>
      <c r="AYW18" s="313"/>
      <c r="AYX18" s="313"/>
      <c r="AYY18" s="313"/>
      <c r="AYZ18" s="313"/>
      <c r="AZA18" s="313"/>
      <c r="AZB18" s="313"/>
      <c r="AZC18" s="313"/>
      <c r="AZD18" s="313"/>
      <c r="AZE18" s="313"/>
      <c r="AZF18" s="313"/>
      <c r="AZG18" s="313"/>
      <c r="AZH18" s="313"/>
      <c r="AZI18" s="313"/>
      <c r="AZJ18" s="313"/>
      <c r="AZK18" s="313"/>
      <c r="AZL18" s="313"/>
      <c r="AZM18" s="313"/>
      <c r="AZN18" s="313"/>
      <c r="AZO18" s="313"/>
      <c r="AZP18" s="313"/>
      <c r="AZQ18" s="313"/>
      <c r="AZR18" s="313"/>
      <c r="AZS18" s="313"/>
      <c r="AZT18" s="313"/>
      <c r="AZU18" s="313"/>
      <c r="AZV18" s="313"/>
      <c r="AZW18" s="313"/>
      <c r="AZX18" s="313"/>
      <c r="AZY18" s="313"/>
      <c r="AZZ18" s="313"/>
      <c r="BAA18" s="313"/>
      <c r="BAB18" s="313"/>
      <c r="BAC18" s="313"/>
      <c r="BAD18" s="313"/>
      <c r="BAE18" s="313"/>
      <c r="BAF18" s="313"/>
      <c r="BAG18" s="313"/>
      <c r="BAH18" s="313"/>
      <c r="BAI18" s="313"/>
      <c r="BAJ18" s="313"/>
      <c r="BAK18" s="313"/>
      <c r="BAL18" s="313"/>
      <c r="BAM18" s="313"/>
      <c r="BAN18" s="313"/>
      <c r="BAO18" s="313"/>
      <c r="BAP18" s="313"/>
      <c r="BAQ18" s="313"/>
      <c r="BAR18" s="313"/>
      <c r="BAS18" s="313"/>
      <c r="BAT18" s="313"/>
      <c r="BAU18" s="313"/>
      <c r="BAV18" s="313"/>
      <c r="BAW18" s="313"/>
      <c r="BAX18" s="313"/>
      <c r="BAY18" s="313"/>
      <c r="BAZ18" s="313"/>
      <c r="BBA18" s="313"/>
      <c r="BBB18" s="313"/>
      <c r="BBC18" s="313"/>
      <c r="BBD18" s="313"/>
      <c r="BBE18" s="313"/>
      <c r="BBF18" s="313"/>
      <c r="BBG18" s="313"/>
      <c r="BBH18" s="313"/>
      <c r="BBI18" s="313"/>
      <c r="BBJ18" s="313"/>
      <c r="BBK18" s="313"/>
      <c r="BBL18" s="313"/>
      <c r="BBM18" s="313"/>
      <c r="BBN18" s="313"/>
      <c r="BBO18" s="313"/>
      <c r="BBP18" s="313"/>
      <c r="BBQ18" s="313"/>
      <c r="BBR18" s="313"/>
      <c r="BBS18" s="313"/>
      <c r="BBT18" s="313"/>
      <c r="BBU18" s="313"/>
      <c r="BBV18" s="313"/>
      <c r="BBW18" s="313"/>
      <c r="BBX18" s="313"/>
      <c r="BBY18" s="313"/>
      <c r="BBZ18" s="313"/>
      <c r="BCA18" s="313"/>
      <c r="BCB18" s="313"/>
      <c r="BCC18" s="313"/>
      <c r="BCD18" s="313"/>
      <c r="BCE18" s="313"/>
      <c r="BCF18" s="313"/>
      <c r="BCG18" s="313"/>
      <c r="BCH18" s="313"/>
      <c r="BCI18" s="313"/>
      <c r="BCJ18" s="313"/>
      <c r="BCK18" s="313"/>
      <c r="BCL18" s="313"/>
      <c r="BCM18" s="313"/>
      <c r="BCN18" s="313"/>
      <c r="BCO18" s="313"/>
      <c r="BCP18" s="313"/>
      <c r="BCQ18" s="313"/>
      <c r="BCR18" s="313"/>
      <c r="BCS18" s="313"/>
      <c r="BCT18" s="313"/>
      <c r="BCU18" s="313"/>
      <c r="BCV18" s="313"/>
      <c r="BCW18" s="313"/>
      <c r="BCX18" s="313"/>
      <c r="BCY18" s="313"/>
      <c r="BCZ18" s="313"/>
      <c r="BDA18" s="313"/>
      <c r="BDB18" s="313"/>
      <c r="BDC18" s="313"/>
      <c r="BDD18" s="313"/>
      <c r="BDE18" s="313"/>
      <c r="BDF18" s="313"/>
      <c r="BDG18" s="313"/>
      <c r="BDH18" s="313"/>
      <c r="BDI18" s="313"/>
      <c r="BDJ18" s="313"/>
      <c r="BDK18" s="313"/>
      <c r="BDL18" s="313"/>
      <c r="BDM18" s="313"/>
      <c r="BDN18" s="313"/>
      <c r="BDO18" s="313"/>
      <c r="BDP18" s="313"/>
      <c r="BDQ18" s="313"/>
      <c r="BDR18" s="313"/>
      <c r="BDS18" s="313"/>
      <c r="BDT18" s="313"/>
      <c r="BDU18" s="313"/>
      <c r="BDV18" s="313"/>
      <c r="BDW18" s="313"/>
      <c r="BDX18" s="313"/>
      <c r="BDY18" s="313"/>
      <c r="BDZ18" s="313"/>
      <c r="BEA18" s="313"/>
      <c r="BEB18" s="313"/>
      <c r="BEC18" s="313"/>
      <c r="BED18" s="313"/>
      <c r="BEE18" s="313"/>
      <c r="BEF18" s="313"/>
      <c r="BEG18" s="313"/>
      <c r="BEH18" s="313"/>
      <c r="BEI18" s="313"/>
      <c r="BEJ18" s="313"/>
      <c r="BEK18" s="313"/>
      <c r="BEL18" s="313"/>
      <c r="BEM18" s="313"/>
      <c r="BEN18" s="313"/>
      <c r="BEO18" s="313"/>
      <c r="BEP18" s="313"/>
      <c r="BEQ18" s="313"/>
      <c r="BER18" s="313"/>
      <c r="BES18" s="313"/>
      <c r="BET18" s="313"/>
      <c r="BEU18" s="313"/>
      <c r="BEV18" s="313"/>
      <c r="BEW18" s="313"/>
      <c r="BEX18" s="313"/>
      <c r="BEY18" s="313"/>
      <c r="BEZ18" s="313"/>
      <c r="BFA18" s="313"/>
      <c r="BFB18" s="313"/>
      <c r="BFC18" s="313"/>
      <c r="BFD18" s="313"/>
      <c r="BFE18" s="313"/>
      <c r="BFF18" s="313"/>
      <c r="BFG18" s="313"/>
      <c r="BFH18" s="313"/>
      <c r="BFI18" s="313"/>
      <c r="BFJ18" s="313"/>
      <c r="BFK18" s="313"/>
      <c r="BFL18" s="313"/>
      <c r="BFM18" s="313"/>
      <c r="BFN18" s="313"/>
      <c r="BFO18" s="313"/>
      <c r="BFP18" s="313"/>
      <c r="BFQ18" s="313"/>
      <c r="BFR18" s="313"/>
      <c r="BFS18" s="313"/>
      <c r="BFT18" s="313"/>
      <c r="BFU18" s="313"/>
      <c r="BFV18" s="313"/>
      <c r="BFW18" s="313"/>
      <c r="BFX18" s="313"/>
      <c r="BFY18" s="313"/>
      <c r="BFZ18" s="313"/>
      <c r="BGA18" s="313"/>
      <c r="BGB18" s="313"/>
      <c r="BGC18" s="313"/>
      <c r="BGD18" s="313"/>
      <c r="BGE18" s="313"/>
      <c r="BGF18" s="313"/>
      <c r="BGG18" s="313"/>
      <c r="BGH18" s="313"/>
      <c r="BGI18" s="313"/>
      <c r="BGJ18" s="313"/>
      <c r="BGK18" s="313"/>
      <c r="BGL18" s="313"/>
      <c r="BGM18" s="313"/>
      <c r="BGN18" s="313"/>
      <c r="BGO18" s="313"/>
      <c r="BGP18" s="313"/>
      <c r="BGQ18" s="313"/>
      <c r="BGR18" s="313"/>
      <c r="BGS18" s="313"/>
      <c r="BGT18" s="313"/>
      <c r="BGU18" s="313"/>
      <c r="BGV18" s="313"/>
      <c r="BGW18" s="313"/>
      <c r="BGX18" s="313"/>
      <c r="BGY18" s="313"/>
      <c r="BGZ18" s="313"/>
      <c r="BHA18" s="313"/>
      <c r="BHB18" s="313"/>
      <c r="BHC18" s="313"/>
      <c r="BHD18" s="313"/>
      <c r="BHE18" s="313"/>
      <c r="BHF18" s="313"/>
      <c r="BHG18" s="313"/>
      <c r="BHH18" s="313"/>
      <c r="BHI18" s="313"/>
      <c r="BHJ18" s="313"/>
      <c r="BHK18" s="313"/>
      <c r="BHL18" s="313"/>
      <c r="BHM18" s="313"/>
      <c r="BHN18" s="313"/>
      <c r="BHO18" s="313"/>
      <c r="BHP18" s="313"/>
      <c r="BHQ18" s="313"/>
      <c r="BHR18" s="313"/>
      <c r="BHS18" s="313"/>
      <c r="BHT18" s="313"/>
      <c r="BHU18" s="313"/>
      <c r="BHV18" s="313"/>
      <c r="BHW18" s="313"/>
      <c r="BHX18" s="313"/>
      <c r="BHY18" s="313"/>
      <c r="BHZ18" s="313"/>
      <c r="BIA18" s="313"/>
      <c r="BIB18" s="313"/>
      <c r="BIC18" s="313"/>
      <c r="BID18" s="313"/>
      <c r="BIE18" s="313"/>
      <c r="BIF18" s="313"/>
      <c r="BIG18" s="313"/>
      <c r="BIH18" s="313"/>
      <c r="BII18" s="313"/>
      <c r="BIJ18" s="313"/>
      <c r="BIK18" s="313"/>
      <c r="BIL18" s="313"/>
      <c r="BIM18" s="313"/>
      <c r="BIN18" s="313"/>
      <c r="BIO18" s="313"/>
      <c r="BIP18" s="313"/>
      <c r="BIQ18" s="313"/>
      <c r="BIR18" s="313"/>
      <c r="BIS18" s="313"/>
      <c r="BIT18" s="313"/>
      <c r="BIU18" s="313"/>
      <c r="BIV18" s="313"/>
      <c r="BIW18" s="313"/>
      <c r="BIX18" s="313"/>
      <c r="BIY18" s="313"/>
      <c r="BIZ18" s="313"/>
      <c r="BJA18" s="313"/>
      <c r="BJB18" s="313"/>
      <c r="BJC18" s="313"/>
      <c r="BJD18" s="313"/>
      <c r="BJE18" s="313"/>
      <c r="BJF18" s="313"/>
      <c r="BJG18" s="313"/>
      <c r="BJH18" s="313"/>
      <c r="BJI18" s="313"/>
      <c r="BJJ18" s="313"/>
      <c r="BJK18" s="313"/>
      <c r="BJL18" s="313"/>
      <c r="BJM18" s="313"/>
      <c r="BJN18" s="313"/>
      <c r="BJO18" s="313"/>
      <c r="BJP18" s="313"/>
      <c r="BJQ18" s="313"/>
      <c r="BJR18" s="313"/>
      <c r="BJS18" s="313"/>
      <c r="BJT18" s="313"/>
      <c r="BJU18" s="313"/>
      <c r="BJV18" s="313"/>
      <c r="BJW18" s="313"/>
      <c r="BJX18" s="313"/>
      <c r="BJY18" s="313"/>
      <c r="BJZ18" s="313"/>
      <c r="BKA18" s="313"/>
      <c r="BKB18" s="313"/>
      <c r="BKC18" s="313"/>
      <c r="BKD18" s="313"/>
      <c r="BKE18" s="313"/>
      <c r="BKF18" s="313"/>
      <c r="BKG18" s="313"/>
      <c r="BKH18" s="313"/>
      <c r="BKI18" s="313"/>
      <c r="BKJ18" s="313"/>
      <c r="BKK18" s="313"/>
      <c r="BKL18" s="313"/>
      <c r="BKM18" s="313"/>
      <c r="BKN18" s="313"/>
      <c r="BKO18" s="313"/>
      <c r="BKP18" s="313"/>
      <c r="BKQ18" s="313"/>
      <c r="BKR18" s="313"/>
      <c r="BKS18" s="313"/>
      <c r="BKT18" s="313"/>
      <c r="BKU18" s="313"/>
      <c r="BKV18" s="313"/>
      <c r="BKW18" s="313"/>
      <c r="BKX18" s="313"/>
      <c r="BKY18" s="313"/>
      <c r="BKZ18" s="313"/>
      <c r="BLA18" s="313"/>
      <c r="BLB18" s="313"/>
      <c r="BLC18" s="313"/>
      <c r="BLD18" s="313"/>
      <c r="BLE18" s="313"/>
      <c r="BLF18" s="313"/>
      <c r="BLG18" s="313"/>
      <c r="BLH18" s="313"/>
      <c r="BLI18" s="313"/>
      <c r="BLJ18" s="313"/>
      <c r="BLK18" s="313"/>
      <c r="BLL18" s="313"/>
      <c r="BLM18" s="313"/>
      <c r="BLN18" s="313"/>
      <c r="BLO18" s="313"/>
      <c r="BLP18" s="313"/>
      <c r="BLQ18" s="313"/>
      <c r="BLR18" s="313"/>
      <c r="BLS18" s="313"/>
      <c r="BLT18" s="313"/>
      <c r="BLU18" s="313"/>
      <c r="BLV18" s="313"/>
      <c r="BLW18" s="313"/>
      <c r="BLX18" s="313"/>
      <c r="BLY18" s="313"/>
      <c r="BLZ18" s="313"/>
      <c r="BMA18" s="313"/>
      <c r="BMB18" s="313"/>
      <c r="BMC18" s="313"/>
      <c r="BMD18" s="313"/>
      <c r="BME18" s="313"/>
      <c r="BMF18" s="313"/>
      <c r="BMG18" s="313"/>
      <c r="BMH18" s="313"/>
      <c r="BMI18" s="313"/>
      <c r="BMJ18" s="313"/>
      <c r="BMK18" s="313"/>
      <c r="BML18" s="313"/>
      <c r="BMM18" s="313"/>
      <c r="BMN18" s="313"/>
      <c r="BMO18" s="313"/>
      <c r="BMP18" s="313"/>
      <c r="BMQ18" s="313"/>
      <c r="BMR18" s="313"/>
      <c r="BMS18" s="313"/>
      <c r="BMT18" s="313"/>
      <c r="BMU18" s="313"/>
      <c r="BMV18" s="313"/>
      <c r="BMW18" s="313"/>
      <c r="BMX18" s="313"/>
      <c r="BMY18" s="313"/>
      <c r="BMZ18" s="313"/>
      <c r="BNA18" s="313"/>
      <c r="BNB18" s="313"/>
      <c r="BNC18" s="313"/>
      <c r="BND18" s="313"/>
      <c r="BNE18" s="313"/>
      <c r="BNF18" s="313"/>
      <c r="BNG18" s="313"/>
      <c r="BNH18" s="313"/>
      <c r="BNI18" s="313"/>
      <c r="BNJ18" s="313"/>
      <c r="BNK18" s="313"/>
      <c r="BNL18" s="313"/>
      <c r="BNM18" s="313"/>
      <c r="BNN18" s="313"/>
      <c r="BNO18" s="313"/>
      <c r="BNP18" s="313"/>
      <c r="BNQ18" s="313"/>
      <c r="BNR18" s="313"/>
      <c r="BNS18" s="313"/>
      <c r="BNT18" s="313"/>
      <c r="BNU18" s="313"/>
      <c r="BNV18" s="313"/>
      <c r="BNW18" s="313"/>
      <c r="BNX18" s="313"/>
      <c r="BNY18" s="313"/>
      <c r="BNZ18" s="313"/>
      <c r="BOA18" s="313"/>
      <c r="BOB18" s="313"/>
      <c r="BOC18" s="313"/>
      <c r="BOD18" s="313"/>
      <c r="BOE18" s="313"/>
      <c r="BOF18" s="313"/>
      <c r="BOG18" s="313"/>
      <c r="BOH18" s="313"/>
      <c r="BOI18" s="313"/>
      <c r="BOJ18" s="313"/>
      <c r="BOK18" s="313"/>
      <c r="BOL18" s="313"/>
      <c r="BOM18" s="313"/>
      <c r="BON18" s="313"/>
      <c r="BOO18" s="313"/>
      <c r="BOP18" s="313"/>
      <c r="BOQ18" s="313"/>
      <c r="BOR18" s="313"/>
      <c r="BOS18" s="313"/>
      <c r="BOT18" s="313"/>
      <c r="BOU18" s="313"/>
      <c r="BOV18" s="313"/>
      <c r="BOW18" s="313"/>
      <c r="BOX18" s="313"/>
      <c r="BOY18" s="313"/>
      <c r="BOZ18" s="313"/>
      <c r="BPA18" s="313"/>
      <c r="BPB18" s="313"/>
      <c r="BPC18" s="313"/>
      <c r="BPD18" s="313"/>
      <c r="BPE18" s="313"/>
      <c r="BPF18" s="313"/>
      <c r="BPG18" s="313"/>
      <c r="BPH18" s="313"/>
      <c r="BPI18" s="313"/>
      <c r="BPJ18" s="313"/>
      <c r="BPK18" s="313"/>
      <c r="BPL18" s="313"/>
      <c r="BPM18" s="313"/>
      <c r="BPN18" s="313"/>
      <c r="BPO18" s="313"/>
      <c r="BPP18" s="313"/>
      <c r="BPQ18" s="313"/>
      <c r="BPR18" s="313"/>
      <c r="BPS18" s="313"/>
      <c r="BPT18" s="313"/>
      <c r="BPU18" s="313"/>
      <c r="BPV18" s="313"/>
      <c r="BPW18" s="313"/>
      <c r="BPX18" s="313"/>
      <c r="BPY18" s="313"/>
      <c r="BPZ18" s="313"/>
      <c r="BQA18" s="313"/>
      <c r="BQB18" s="313"/>
      <c r="BQC18" s="313"/>
      <c r="BQD18" s="313"/>
      <c r="BQE18" s="313"/>
      <c r="BQF18" s="313"/>
      <c r="BQG18" s="313"/>
      <c r="BQH18" s="313"/>
      <c r="BQI18" s="313"/>
      <c r="BQJ18" s="313"/>
      <c r="BQK18" s="313"/>
      <c r="BQL18" s="313"/>
      <c r="BQM18" s="313"/>
      <c r="BQN18" s="313"/>
      <c r="BQO18" s="313"/>
      <c r="BQP18" s="313"/>
      <c r="BQQ18" s="313"/>
      <c r="BQR18" s="313"/>
      <c r="BQS18" s="313"/>
      <c r="BQT18" s="313"/>
      <c r="BQU18" s="313"/>
      <c r="BQV18" s="313"/>
      <c r="BQW18" s="313"/>
      <c r="BQX18" s="313"/>
      <c r="BQY18" s="313"/>
      <c r="BQZ18" s="313"/>
      <c r="BRA18" s="313"/>
      <c r="BRB18" s="313"/>
      <c r="BRC18" s="313"/>
      <c r="BRD18" s="313"/>
      <c r="BRE18" s="313"/>
      <c r="BRF18" s="313"/>
      <c r="BRG18" s="313"/>
      <c r="BRH18" s="313"/>
      <c r="BRI18" s="313"/>
      <c r="BRJ18" s="313"/>
      <c r="BRK18" s="313"/>
      <c r="BRL18" s="313"/>
      <c r="BRM18" s="313"/>
      <c r="BRN18" s="313"/>
      <c r="BRO18" s="313"/>
      <c r="BRP18" s="313"/>
      <c r="BRQ18" s="313"/>
      <c r="BRR18" s="313"/>
      <c r="BRS18" s="313"/>
      <c r="BRT18" s="313"/>
      <c r="BRU18" s="313"/>
      <c r="BRV18" s="313"/>
      <c r="BRW18" s="313"/>
      <c r="BRX18" s="313"/>
      <c r="BRY18" s="313"/>
      <c r="BRZ18" s="313"/>
      <c r="BSA18" s="313"/>
      <c r="BSB18" s="313"/>
      <c r="BSC18" s="313"/>
      <c r="BSD18" s="313"/>
      <c r="BSE18" s="313"/>
      <c r="BSF18" s="313"/>
      <c r="BSG18" s="313"/>
      <c r="BSH18" s="313"/>
      <c r="BSI18" s="313"/>
      <c r="BSJ18" s="313"/>
      <c r="BSK18" s="313"/>
      <c r="BSL18" s="313"/>
      <c r="BSM18" s="313"/>
      <c r="BSN18" s="313"/>
      <c r="BSO18" s="313"/>
      <c r="BSP18" s="313"/>
      <c r="BSQ18" s="313"/>
      <c r="BSR18" s="313"/>
      <c r="BSS18" s="313"/>
      <c r="BST18" s="313"/>
      <c r="BSU18" s="313"/>
      <c r="BSV18" s="313"/>
      <c r="BSW18" s="313"/>
      <c r="BSX18" s="313"/>
      <c r="BSY18" s="313"/>
      <c r="BSZ18" s="313"/>
      <c r="BTA18" s="313"/>
      <c r="BTB18" s="313"/>
      <c r="BTC18" s="313"/>
      <c r="BTD18" s="313"/>
      <c r="BTE18" s="313"/>
      <c r="BTF18" s="313"/>
      <c r="BTG18" s="313"/>
      <c r="BTH18" s="313"/>
      <c r="BTI18" s="313"/>
      <c r="BTJ18" s="313"/>
      <c r="BTK18" s="313"/>
      <c r="BTL18" s="313"/>
      <c r="BTM18" s="313"/>
      <c r="BTN18" s="313"/>
      <c r="BTO18" s="313"/>
      <c r="BTP18" s="313"/>
      <c r="BTQ18" s="313"/>
      <c r="BTR18" s="313"/>
      <c r="BTS18" s="313"/>
      <c r="BTT18" s="313"/>
      <c r="BTU18" s="313"/>
      <c r="BTV18" s="313"/>
      <c r="BTW18" s="313"/>
      <c r="BTX18" s="313"/>
      <c r="BTY18" s="313"/>
      <c r="BTZ18" s="313"/>
      <c r="BUA18" s="313"/>
      <c r="BUB18" s="313"/>
      <c r="BUC18" s="313"/>
      <c r="BUD18" s="313"/>
      <c r="BUE18" s="313"/>
      <c r="BUF18" s="313"/>
      <c r="BUG18" s="313"/>
      <c r="BUH18" s="313"/>
      <c r="BUI18" s="313"/>
      <c r="BUJ18" s="313"/>
      <c r="BUK18" s="313"/>
      <c r="BUL18" s="313"/>
      <c r="BUM18" s="313"/>
      <c r="BUN18" s="313"/>
      <c r="BUO18" s="313"/>
      <c r="BUP18" s="313"/>
      <c r="BUQ18" s="313"/>
      <c r="BUR18" s="313"/>
      <c r="BUS18" s="313"/>
      <c r="BUT18" s="313"/>
      <c r="BUU18" s="313"/>
      <c r="BUV18" s="313"/>
      <c r="BUW18" s="313"/>
      <c r="BUX18" s="313"/>
      <c r="BUY18" s="313"/>
      <c r="BUZ18" s="313"/>
      <c r="BVA18" s="313"/>
      <c r="BVB18" s="313"/>
      <c r="BVC18" s="313"/>
      <c r="BVD18" s="313"/>
      <c r="BVE18" s="313"/>
      <c r="BVF18" s="313"/>
      <c r="BVG18" s="313"/>
      <c r="BVH18" s="313"/>
      <c r="BVI18" s="313"/>
      <c r="BVJ18" s="313"/>
      <c r="BVK18" s="313"/>
      <c r="BVL18" s="313"/>
      <c r="BVM18" s="313"/>
      <c r="BVN18" s="313"/>
      <c r="BVO18" s="313"/>
      <c r="BVP18" s="313"/>
      <c r="BVQ18" s="313"/>
      <c r="BVR18" s="313"/>
      <c r="BVS18" s="313"/>
      <c r="BVT18" s="313"/>
      <c r="BVU18" s="313"/>
      <c r="BVV18" s="313"/>
      <c r="BVW18" s="313"/>
      <c r="BVX18" s="313"/>
      <c r="BVY18" s="313"/>
      <c r="BVZ18" s="313"/>
      <c r="BWA18" s="313"/>
      <c r="BWB18" s="313"/>
      <c r="BWC18" s="313"/>
      <c r="BWD18" s="313"/>
      <c r="BWE18" s="313"/>
      <c r="BWF18" s="313"/>
      <c r="BWG18" s="313"/>
      <c r="BWH18" s="313"/>
      <c r="BWI18" s="313"/>
      <c r="BWJ18" s="313"/>
      <c r="BWK18" s="313"/>
      <c r="BWL18" s="313"/>
      <c r="BWM18" s="313"/>
      <c r="BWN18" s="313"/>
      <c r="BWO18" s="313"/>
      <c r="BWP18" s="313"/>
      <c r="BWQ18" s="313"/>
      <c r="BWR18" s="313"/>
      <c r="BWS18" s="313"/>
      <c r="BWT18" s="313"/>
      <c r="BWU18" s="313"/>
      <c r="BWV18" s="313"/>
      <c r="BWW18" s="313"/>
      <c r="BWX18" s="313"/>
      <c r="BWY18" s="313"/>
      <c r="BWZ18" s="313"/>
      <c r="BXA18" s="313"/>
      <c r="BXB18" s="313"/>
      <c r="BXC18" s="313"/>
      <c r="BXD18" s="313"/>
      <c r="BXE18" s="313"/>
      <c r="BXF18" s="313"/>
      <c r="BXG18" s="313"/>
      <c r="BXH18" s="313"/>
      <c r="BXI18" s="313"/>
      <c r="BXJ18" s="313"/>
      <c r="BXK18" s="313"/>
      <c r="BXL18" s="313"/>
      <c r="BXM18" s="313"/>
      <c r="BXN18" s="313"/>
      <c r="BXO18" s="313"/>
      <c r="BXP18" s="313"/>
      <c r="BXQ18" s="313"/>
      <c r="BXR18" s="313"/>
      <c r="BXS18" s="313"/>
      <c r="BXT18" s="313"/>
      <c r="BXU18" s="313"/>
      <c r="BXV18" s="313"/>
      <c r="BXW18" s="313"/>
      <c r="BXX18" s="313"/>
      <c r="BXY18" s="313"/>
      <c r="BXZ18" s="313"/>
      <c r="BYA18" s="313"/>
      <c r="BYB18" s="313"/>
      <c r="BYC18" s="313"/>
      <c r="BYD18" s="313"/>
      <c r="BYE18" s="313"/>
      <c r="BYF18" s="313"/>
      <c r="BYG18" s="313"/>
      <c r="BYH18" s="313"/>
      <c r="BYI18" s="313"/>
      <c r="BYJ18" s="313"/>
      <c r="BYK18" s="313"/>
      <c r="BYL18" s="313"/>
      <c r="BYM18" s="313"/>
      <c r="BYN18" s="313"/>
      <c r="BYO18" s="313"/>
      <c r="BYP18" s="313"/>
      <c r="BYQ18" s="313"/>
      <c r="BYR18" s="313"/>
      <c r="BYS18" s="313"/>
      <c r="BYT18" s="313"/>
      <c r="BYU18" s="313"/>
      <c r="BYV18" s="313"/>
      <c r="BYW18" s="313"/>
      <c r="BYX18" s="313"/>
      <c r="BYY18" s="313"/>
      <c r="BYZ18" s="313"/>
      <c r="BZA18" s="313"/>
      <c r="BZB18" s="313"/>
      <c r="BZC18" s="313"/>
      <c r="BZD18" s="313"/>
      <c r="BZE18" s="313"/>
      <c r="BZF18" s="313"/>
      <c r="BZG18" s="313"/>
      <c r="BZH18" s="313"/>
      <c r="BZI18" s="313"/>
      <c r="BZJ18" s="313"/>
      <c r="BZK18" s="313"/>
      <c r="BZL18" s="313"/>
      <c r="BZM18" s="313"/>
      <c r="BZN18" s="313"/>
      <c r="BZO18" s="313"/>
      <c r="BZP18" s="313"/>
      <c r="BZQ18" s="313"/>
      <c r="BZR18" s="313"/>
      <c r="BZS18" s="313"/>
      <c r="BZT18" s="313"/>
      <c r="BZU18" s="313"/>
      <c r="BZV18" s="313"/>
      <c r="BZW18" s="313"/>
      <c r="BZX18" s="313"/>
      <c r="BZY18" s="313"/>
      <c r="BZZ18" s="313"/>
      <c r="CAA18" s="313"/>
      <c r="CAB18" s="313"/>
      <c r="CAC18" s="313"/>
      <c r="CAD18" s="313"/>
      <c r="CAE18" s="313"/>
      <c r="CAF18" s="313"/>
      <c r="CAG18" s="313"/>
      <c r="CAH18" s="313"/>
      <c r="CAI18" s="313"/>
      <c r="CAJ18" s="313"/>
      <c r="CAK18" s="313"/>
      <c r="CAL18" s="313"/>
      <c r="CAM18" s="313"/>
      <c r="CAN18" s="313"/>
      <c r="CAO18" s="313"/>
      <c r="CAP18" s="313"/>
      <c r="CAQ18" s="313"/>
      <c r="CAR18" s="313"/>
      <c r="CAS18" s="313"/>
      <c r="CAT18" s="313"/>
      <c r="CAU18" s="313"/>
      <c r="CAV18" s="313"/>
      <c r="CAW18" s="313"/>
      <c r="CAX18" s="313"/>
      <c r="CAY18" s="313"/>
      <c r="CAZ18" s="313"/>
      <c r="CBA18" s="313"/>
      <c r="CBB18" s="313"/>
      <c r="CBC18" s="313"/>
      <c r="CBD18" s="313"/>
      <c r="CBE18" s="313"/>
      <c r="CBF18" s="313"/>
      <c r="CBG18" s="313"/>
      <c r="CBH18" s="313"/>
      <c r="CBI18" s="313"/>
      <c r="CBJ18" s="313"/>
      <c r="CBK18" s="313"/>
      <c r="CBL18" s="313"/>
      <c r="CBM18" s="313"/>
      <c r="CBN18" s="313"/>
      <c r="CBO18" s="313"/>
      <c r="CBP18" s="313"/>
      <c r="CBQ18" s="313"/>
      <c r="CBR18" s="313"/>
      <c r="CBS18" s="313"/>
      <c r="CBT18" s="313"/>
      <c r="CBU18" s="313"/>
      <c r="CBV18" s="313"/>
      <c r="CBW18" s="313"/>
      <c r="CBX18" s="313"/>
      <c r="CBY18" s="313"/>
      <c r="CBZ18" s="313"/>
      <c r="CCA18" s="313"/>
      <c r="CCB18" s="313"/>
      <c r="CCC18" s="313"/>
      <c r="CCD18" s="313"/>
      <c r="CCE18" s="313"/>
      <c r="CCF18" s="313"/>
      <c r="CCG18" s="313"/>
      <c r="CCH18" s="313"/>
      <c r="CCI18" s="313"/>
      <c r="CCJ18" s="313"/>
      <c r="CCK18" s="313"/>
      <c r="CCL18" s="313"/>
      <c r="CCM18" s="313"/>
      <c r="CCN18" s="313"/>
      <c r="CCO18" s="313"/>
      <c r="CCP18" s="313"/>
      <c r="CCQ18" s="313"/>
      <c r="CCR18" s="313"/>
      <c r="CCS18" s="313"/>
      <c r="CCT18" s="313"/>
      <c r="CCU18" s="313"/>
      <c r="CCV18" s="313"/>
      <c r="CCW18" s="313"/>
      <c r="CCX18" s="313"/>
      <c r="CCY18" s="313"/>
      <c r="CCZ18" s="313"/>
      <c r="CDA18" s="313"/>
      <c r="CDB18" s="313"/>
      <c r="CDC18" s="313"/>
      <c r="CDD18" s="313"/>
      <c r="CDE18" s="313"/>
      <c r="CDF18" s="313"/>
      <c r="CDG18" s="313"/>
      <c r="CDH18" s="313"/>
      <c r="CDI18" s="313"/>
      <c r="CDJ18" s="313"/>
      <c r="CDK18" s="313"/>
      <c r="CDL18" s="313"/>
      <c r="CDM18" s="313"/>
      <c r="CDN18" s="313"/>
      <c r="CDO18" s="313"/>
      <c r="CDP18" s="313"/>
      <c r="CDQ18" s="313"/>
      <c r="CDR18" s="313"/>
      <c r="CDS18" s="313"/>
      <c r="CDT18" s="313"/>
      <c r="CDU18" s="313"/>
      <c r="CDV18" s="313"/>
      <c r="CDW18" s="313"/>
      <c r="CDX18" s="313"/>
      <c r="CDY18" s="313"/>
      <c r="CDZ18" s="313"/>
      <c r="CEA18" s="313"/>
      <c r="CEB18" s="313"/>
      <c r="CEC18" s="313"/>
      <c r="CED18" s="313"/>
      <c r="CEE18" s="313"/>
      <c r="CEF18" s="313"/>
      <c r="CEG18" s="313"/>
      <c r="CEH18" s="313"/>
      <c r="CEI18" s="313"/>
      <c r="CEJ18" s="313"/>
      <c r="CEK18" s="313"/>
      <c r="CEL18" s="313"/>
      <c r="CEM18" s="313"/>
      <c r="CEN18" s="313"/>
      <c r="CEO18" s="313"/>
      <c r="CEP18" s="313"/>
      <c r="CEQ18" s="313"/>
      <c r="CER18" s="313"/>
      <c r="CES18" s="313"/>
      <c r="CET18" s="313"/>
      <c r="CEU18" s="313"/>
      <c r="CEV18" s="313"/>
      <c r="CEW18" s="313"/>
      <c r="CEX18" s="313"/>
      <c r="CEY18" s="313"/>
      <c r="CEZ18" s="313"/>
      <c r="CFA18" s="313"/>
      <c r="CFB18" s="313"/>
      <c r="CFC18" s="313"/>
      <c r="CFD18" s="313"/>
      <c r="CFE18" s="313"/>
      <c r="CFF18" s="313"/>
      <c r="CFG18" s="313"/>
      <c r="CFH18" s="313"/>
      <c r="CFI18" s="313"/>
      <c r="CFJ18" s="313"/>
      <c r="CFK18" s="313"/>
      <c r="CFL18" s="313"/>
      <c r="CFM18" s="313"/>
      <c r="CFN18" s="313"/>
      <c r="CFO18" s="313"/>
      <c r="CFP18" s="313"/>
      <c r="CFQ18" s="313"/>
      <c r="CFR18" s="313"/>
      <c r="CFS18" s="313"/>
      <c r="CFT18" s="313"/>
      <c r="CFU18" s="313"/>
      <c r="CFV18" s="313"/>
      <c r="CFW18" s="313"/>
      <c r="CFX18" s="313"/>
      <c r="CFY18" s="313"/>
      <c r="CFZ18" s="313"/>
      <c r="CGA18" s="313"/>
      <c r="CGB18" s="313"/>
      <c r="CGC18" s="313"/>
      <c r="CGD18" s="313"/>
      <c r="CGE18" s="313"/>
      <c r="CGF18" s="313"/>
      <c r="CGG18" s="313"/>
      <c r="CGH18" s="313"/>
      <c r="CGI18" s="313"/>
      <c r="CGJ18" s="313"/>
      <c r="CGK18" s="313"/>
      <c r="CGL18" s="313"/>
      <c r="CGM18" s="313"/>
      <c r="CGN18" s="313"/>
      <c r="CGO18" s="313"/>
      <c r="CGP18" s="313"/>
      <c r="CGQ18" s="313"/>
      <c r="CGR18" s="313"/>
      <c r="CGS18" s="313"/>
      <c r="CGT18" s="313"/>
      <c r="CGU18" s="313"/>
      <c r="CGV18" s="313"/>
      <c r="CGW18" s="313"/>
      <c r="CGX18" s="313"/>
      <c r="CGY18" s="313"/>
      <c r="CGZ18" s="313"/>
      <c r="CHA18" s="313"/>
      <c r="CHB18" s="313"/>
      <c r="CHC18" s="313"/>
      <c r="CHD18" s="313"/>
      <c r="CHE18" s="313"/>
      <c r="CHF18" s="313"/>
      <c r="CHG18" s="313"/>
      <c r="CHH18" s="313"/>
      <c r="CHI18" s="313"/>
      <c r="CHJ18" s="313"/>
      <c r="CHK18" s="313"/>
      <c r="CHL18" s="313"/>
      <c r="CHM18" s="313"/>
      <c r="CHN18" s="313"/>
      <c r="CHO18" s="313"/>
      <c r="CHP18" s="313"/>
      <c r="CHQ18" s="313"/>
      <c r="CHR18" s="313"/>
      <c r="CHS18" s="313"/>
      <c r="CHT18" s="313"/>
      <c r="CHU18" s="313"/>
      <c r="CHV18" s="313"/>
      <c r="CHW18" s="313"/>
      <c r="CHX18" s="313"/>
      <c r="CHY18" s="313"/>
      <c r="CHZ18" s="313"/>
      <c r="CIA18" s="313"/>
      <c r="CIB18" s="313"/>
      <c r="CIC18" s="313"/>
      <c r="CID18" s="313"/>
      <c r="CIE18" s="313"/>
      <c r="CIF18" s="313"/>
      <c r="CIG18" s="313"/>
      <c r="CIH18" s="313"/>
      <c r="CII18" s="313"/>
      <c r="CIJ18" s="313"/>
      <c r="CIK18" s="313"/>
      <c r="CIL18" s="313"/>
      <c r="CIM18" s="313"/>
      <c r="CIN18" s="313"/>
      <c r="CIO18" s="313"/>
      <c r="CIP18" s="313"/>
      <c r="CIQ18" s="313"/>
      <c r="CIR18" s="313"/>
      <c r="CIS18" s="313"/>
      <c r="CIT18" s="313"/>
      <c r="CIU18" s="313"/>
      <c r="CIV18" s="313"/>
      <c r="CIW18" s="313"/>
      <c r="CIX18" s="313"/>
      <c r="CIY18" s="313"/>
      <c r="CIZ18" s="313"/>
      <c r="CJA18" s="313"/>
      <c r="CJB18" s="313"/>
      <c r="CJC18" s="313"/>
      <c r="CJD18" s="313"/>
      <c r="CJE18" s="313"/>
      <c r="CJF18" s="313"/>
      <c r="CJG18" s="313"/>
      <c r="CJH18" s="313"/>
      <c r="CJI18" s="313"/>
      <c r="CJJ18" s="313"/>
      <c r="CJK18" s="313"/>
      <c r="CJL18" s="313"/>
      <c r="CJM18" s="313"/>
      <c r="CJN18" s="313"/>
      <c r="CJO18" s="313"/>
      <c r="CJP18" s="313"/>
      <c r="CJQ18" s="313"/>
      <c r="CJR18" s="313"/>
      <c r="CJS18" s="313"/>
      <c r="CJT18" s="313"/>
      <c r="CJU18" s="313"/>
      <c r="CJV18" s="313"/>
      <c r="CJW18" s="313"/>
      <c r="CJX18" s="313"/>
      <c r="CJY18" s="313"/>
      <c r="CJZ18" s="313"/>
      <c r="CKA18" s="313"/>
      <c r="CKB18" s="313"/>
      <c r="CKC18" s="313"/>
      <c r="CKD18" s="313"/>
      <c r="CKE18" s="313"/>
      <c r="CKF18" s="313"/>
      <c r="CKG18" s="313"/>
      <c r="CKH18" s="313"/>
      <c r="CKI18" s="313"/>
      <c r="CKJ18" s="313"/>
      <c r="CKK18" s="313"/>
      <c r="CKL18" s="313"/>
      <c r="CKM18" s="313"/>
      <c r="CKN18" s="313"/>
      <c r="CKO18" s="313"/>
      <c r="CKP18" s="313"/>
      <c r="CKQ18" s="313"/>
      <c r="CKR18" s="313"/>
      <c r="CKS18" s="313"/>
      <c r="CKT18" s="313"/>
      <c r="CKU18" s="313"/>
      <c r="CKV18" s="313"/>
      <c r="CKW18" s="313"/>
      <c r="CKX18" s="313"/>
      <c r="CKY18" s="313"/>
      <c r="CKZ18" s="313"/>
      <c r="CLA18" s="313"/>
      <c r="CLB18" s="313"/>
      <c r="CLC18" s="313"/>
      <c r="CLD18" s="313"/>
      <c r="CLE18" s="313"/>
      <c r="CLF18" s="313"/>
      <c r="CLG18" s="313"/>
      <c r="CLH18" s="313"/>
      <c r="CLI18" s="313"/>
      <c r="CLJ18" s="313"/>
      <c r="CLK18" s="313"/>
      <c r="CLL18" s="313"/>
      <c r="CLM18" s="313"/>
      <c r="CLN18" s="313"/>
      <c r="CLO18" s="313"/>
      <c r="CLP18" s="313"/>
      <c r="CLQ18" s="313"/>
      <c r="CLR18" s="313"/>
      <c r="CLS18" s="313"/>
      <c r="CLT18" s="313"/>
      <c r="CLU18" s="313"/>
      <c r="CLV18" s="313"/>
      <c r="CLW18" s="313"/>
      <c r="CLX18" s="313"/>
      <c r="CLY18" s="313"/>
      <c r="CLZ18" s="313"/>
      <c r="CMA18" s="313"/>
      <c r="CMB18" s="313"/>
      <c r="CMC18" s="313"/>
      <c r="CMD18" s="313"/>
      <c r="CME18" s="313"/>
      <c r="CMF18" s="313"/>
      <c r="CMG18" s="313"/>
      <c r="CMH18" s="313"/>
      <c r="CMI18" s="313"/>
      <c r="CMJ18" s="313"/>
      <c r="CMK18" s="313"/>
      <c r="CML18" s="313"/>
      <c r="CMM18" s="313"/>
      <c r="CMN18" s="313"/>
      <c r="CMO18" s="313"/>
      <c r="CMP18" s="313"/>
      <c r="CMQ18" s="313"/>
      <c r="CMR18" s="313"/>
      <c r="CMS18" s="313"/>
      <c r="CMT18" s="313"/>
      <c r="CMU18" s="313"/>
      <c r="CMV18" s="313"/>
      <c r="CMW18" s="313"/>
      <c r="CMX18" s="313"/>
      <c r="CMY18" s="313"/>
      <c r="CMZ18" s="313"/>
      <c r="CNA18" s="313"/>
      <c r="CNB18" s="313"/>
      <c r="CNC18" s="313"/>
      <c r="CND18" s="313"/>
      <c r="CNE18" s="313"/>
      <c r="CNF18" s="313"/>
      <c r="CNG18" s="313"/>
      <c r="CNH18" s="313"/>
      <c r="CNI18" s="313"/>
      <c r="CNJ18" s="313"/>
      <c r="CNK18" s="313"/>
      <c r="CNL18" s="313"/>
      <c r="CNM18" s="313"/>
      <c r="CNN18" s="313"/>
      <c r="CNO18" s="313"/>
      <c r="CNP18" s="313"/>
      <c r="CNQ18" s="313"/>
      <c r="CNR18" s="313"/>
      <c r="CNS18" s="313"/>
      <c r="CNT18" s="313"/>
      <c r="CNU18" s="313"/>
      <c r="CNV18" s="313"/>
      <c r="CNW18" s="313"/>
      <c r="CNX18" s="313"/>
      <c r="CNY18" s="313"/>
      <c r="CNZ18" s="313"/>
      <c r="COA18" s="313"/>
      <c r="COB18" s="313"/>
      <c r="COC18" s="313"/>
      <c r="COD18" s="313"/>
      <c r="COE18" s="313"/>
      <c r="COF18" s="313"/>
      <c r="COG18" s="313"/>
      <c r="COH18" s="313"/>
      <c r="COI18" s="313"/>
      <c r="COJ18" s="313"/>
      <c r="COK18" s="313"/>
      <c r="COL18" s="313"/>
      <c r="COM18" s="313"/>
      <c r="CON18" s="313"/>
      <c r="COO18" s="313"/>
      <c r="COP18" s="313"/>
      <c r="COQ18" s="313"/>
      <c r="COR18" s="313"/>
      <c r="COS18" s="313"/>
      <c r="COT18" s="313"/>
      <c r="COU18" s="313"/>
      <c r="COV18" s="313"/>
      <c r="COW18" s="313"/>
      <c r="COX18" s="313"/>
      <c r="COY18" s="313"/>
      <c r="COZ18" s="313"/>
      <c r="CPA18" s="313"/>
      <c r="CPB18" s="313"/>
      <c r="CPC18" s="313"/>
      <c r="CPD18" s="313"/>
      <c r="CPE18" s="313"/>
      <c r="CPF18" s="313"/>
      <c r="CPG18" s="313"/>
      <c r="CPH18" s="313"/>
      <c r="CPI18" s="313"/>
      <c r="CPJ18" s="313"/>
      <c r="CPK18" s="313"/>
      <c r="CPL18" s="313"/>
      <c r="CPM18" s="313"/>
      <c r="CPN18" s="313"/>
      <c r="CPO18" s="313"/>
      <c r="CPP18" s="313"/>
      <c r="CPQ18" s="313"/>
      <c r="CPR18" s="313"/>
      <c r="CPS18" s="313"/>
      <c r="CPT18" s="313"/>
      <c r="CPU18" s="313"/>
      <c r="CPV18" s="313"/>
      <c r="CPW18" s="313"/>
      <c r="CPX18" s="313"/>
      <c r="CPY18" s="313"/>
      <c r="CPZ18" s="313"/>
      <c r="CQA18" s="313"/>
      <c r="CQB18" s="313"/>
      <c r="CQC18" s="313"/>
      <c r="CQD18" s="313"/>
      <c r="CQE18" s="313"/>
      <c r="CQF18" s="313"/>
      <c r="CQG18" s="313"/>
      <c r="CQH18" s="313"/>
      <c r="CQI18" s="313"/>
      <c r="CQJ18" s="313"/>
      <c r="CQK18" s="313"/>
      <c r="CQL18" s="313"/>
      <c r="CQM18" s="313"/>
      <c r="CQN18" s="313"/>
      <c r="CQO18" s="313"/>
      <c r="CQP18" s="313"/>
      <c r="CQQ18" s="313"/>
      <c r="CQR18" s="313"/>
      <c r="CQS18" s="313"/>
      <c r="CQT18" s="313"/>
      <c r="CQU18" s="313"/>
      <c r="CQV18" s="313"/>
      <c r="CQW18" s="313"/>
      <c r="CQX18" s="313"/>
      <c r="CQY18" s="313"/>
      <c r="CQZ18" s="313"/>
      <c r="CRA18" s="313"/>
      <c r="CRB18" s="313"/>
      <c r="CRC18" s="313"/>
      <c r="CRD18" s="313"/>
      <c r="CRE18" s="313"/>
      <c r="CRF18" s="313"/>
      <c r="CRG18" s="313"/>
      <c r="CRH18" s="313"/>
      <c r="CRI18" s="313"/>
      <c r="CRJ18" s="313"/>
      <c r="CRK18" s="313"/>
      <c r="CRL18" s="313"/>
      <c r="CRM18" s="313"/>
      <c r="CRN18" s="313"/>
      <c r="CRO18" s="313"/>
      <c r="CRP18" s="313"/>
      <c r="CRQ18" s="313"/>
      <c r="CRR18" s="313"/>
      <c r="CRS18" s="313"/>
      <c r="CRT18" s="313"/>
      <c r="CRU18" s="313"/>
      <c r="CRV18" s="313"/>
      <c r="CRW18" s="313"/>
      <c r="CRX18" s="313"/>
      <c r="CRY18" s="313"/>
      <c r="CRZ18" s="313"/>
      <c r="CSA18" s="313"/>
      <c r="CSB18" s="313"/>
      <c r="CSC18" s="313"/>
      <c r="CSD18" s="313"/>
      <c r="CSE18" s="313"/>
      <c r="CSF18" s="313"/>
      <c r="CSG18" s="313"/>
      <c r="CSH18" s="313"/>
      <c r="CSI18" s="313"/>
      <c r="CSJ18" s="313"/>
      <c r="CSK18" s="313"/>
      <c r="CSL18" s="313"/>
      <c r="CSM18" s="313"/>
      <c r="CSN18" s="313"/>
      <c r="CSO18" s="313"/>
      <c r="CSP18" s="313"/>
      <c r="CSQ18" s="313"/>
      <c r="CSR18" s="313"/>
      <c r="CSS18" s="313"/>
      <c r="CST18" s="313"/>
      <c r="CSU18" s="313"/>
      <c r="CSV18" s="313"/>
      <c r="CSW18" s="313"/>
      <c r="CSX18" s="313"/>
      <c r="CSY18" s="313"/>
      <c r="CSZ18" s="313"/>
      <c r="CTA18" s="313"/>
      <c r="CTB18" s="313"/>
      <c r="CTC18" s="313"/>
      <c r="CTD18" s="313"/>
      <c r="CTE18" s="313"/>
      <c r="CTF18" s="313"/>
      <c r="CTG18" s="313"/>
      <c r="CTH18" s="313"/>
      <c r="CTI18" s="313"/>
      <c r="CTJ18" s="313"/>
      <c r="CTK18" s="313"/>
      <c r="CTL18" s="313"/>
      <c r="CTM18" s="313"/>
      <c r="CTN18" s="313"/>
      <c r="CTO18" s="313"/>
      <c r="CTP18" s="313"/>
      <c r="CTQ18" s="313"/>
      <c r="CTR18" s="313"/>
      <c r="CTS18" s="313"/>
      <c r="CTT18" s="313"/>
      <c r="CTU18" s="313"/>
      <c r="CTV18" s="313"/>
      <c r="CTW18" s="313"/>
      <c r="CTX18" s="313"/>
      <c r="CTY18" s="313"/>
      <c r="CTZ18" s="313"/>
      <c r="CUA18" s="313"/>
      <c r="CUB18" s="313"/>
      <c r="CUC18" s="313"/>
      <c r="CUD18" s="313"/>
      <c r="CUE18" s="313"/>
      <c r="CUF18" s="313"/>
      <c r="CUG18" s="313"/>
      <c r="CUH18" s="313"/>
      <c r="CUI18" s="313"/>
      <c r="CUJ18" s="313"/>
      <c r="CUK18" s="313"/>
      <c r="CUL18" s="313"/>
      <c r="CUM18" s="313"/>
      <c r="CUN18" s="313"/>
      <c r="CUO18" s="313"/>
      <c r="CUP18" s="313"/>
      <c r="CUQ18" s="313"/>
      <c r="CUR18" s="313"/>
      <c r="CUS18" s="313"/>
      <c r="CUT18" s="313"/>
      <c r="CUU18" s="313"/>
      <c r="CUV18" s="313"/>
      <c r="CUW18" s="313"/>
      <c r="CUX18" s="313"/>
      <c r="CUY18" s="313"/>
      <c r="CUZ18" s="313"/>
      <c r="CVA18" s="313"/>
      <c r="CVB18" s="313"/>
      <c r="CVC18" s="313"/>
      <c r="CVD18" s="313"/>
      <c r="CVE18" s="313"/>
      <c r="CVF18" s="313"/>
      <c r="CVG18" s="313"/>
      <c r="CVH18" s="313"/>
      <c r="CVI18" s="313"/>
      <c r="CVJ18" s="313"/>
      <c r="CVK18" s="313"/>
      <c r="CVL18" s="313"/>
      <c r="CVM18" s="313"/>
      <c r="CVN18" s="313"/>
      <c r="CVO18" s="313"/>
      <c r="CVP18" s="313"/>
      <c r="CVQ18" s="313"/>
      <c r="CVR18" s="313"/>
      <c r="CVS18" s="313"/>
      <c r="CVT18" s="313"/>
      <c r="CVU18" s="313"/>
      <c r="CVV18" s="313"/>
      <c r="CVW18" s="313"/>
      <c r="CVX18" s="313"/>
      <c r="CVY18" s="313"/>
      <c r="CVZ18" s="313"/>
      <c r="CWA18" s="313"/>
      <c r="CWB18" s="313"/>
      <c r="CWC18" s="313"/>
      <c r="CWD18" s="313"/>
      <c r="CWE18" s="313"/>
      <c r="CWF18" s="313"/>
      <c r="CWG18" s="313"/>
      <c r="CWH18" s="313"/>
      <c r="CWI18" s="313"/>
      <c r="CWJ18" s="313"/>
      <c r="CWK18" s="313"/>
      <c r="CWL18" s="313"/>
      <c r="CWM18" s="313"/>
      <c r="CWN18" s="313"/>
      <c r="CWO18" s="313"/>
      <c r="CWP18" s="313"/>
      <c r="CWQ18" s="313"/>
      <c r="CWR18" s="313"/>
      <c r="CWS18" s="313"/>
      <c r="CWT18" s="313"/>
      <c r="CWU18" s="313"/>
      <c r="CWV18" s="313"/>
      <c r="CWW18" s="313"/>
      <c r="CWX18" s="313"/>
      <c r="CWY18" s="313"/>
      <c r="CWZ18" s="313"/>
      <c r="CXA18" s="313"/>
      <c r="CXB18" s="313"/>
      <c r="CXC18" s="313"/>
      <c r="CXD18" s="313"/>
      <c r="CXE18" s="313"/>
      <c r="CXF18" s="313"/>
      <c r="CXG18" s="313"/>
      <c r="CXH18" s="313"/>
      <c r="CXI18" s="313"/>
      <c r="CXJ18" s="313"/>
      <c r="CXK18" s="313"/>
      <c r="CXL18" s="313"/>
      <c r="CXM18" s="313"/>
      <c r="CXN18" s="313"/>
      <c r="CXO18" s="313"/>
      <c r="CXP18" s="313"/>
      <c r="CXQ18" s="313"/>
      <c r="CXR18" s="313"/>
      <c r="CXS18" s="313"/>
      <c r="CXT18" s="313"/>
      <c r="CXU18" s="313"/>
      <c r="CXV18" s="313"/>
      <c r="CXW18" s="313"/>
      <c r="CXX18" s="313"/>
      <c r="CXY18" s="313"/>
      <c r="CXZ18" s="313"/>
      <c r="CYA18" s="313"/>
      <c r="CYB18" s="313"/>
      <c r="CYC18" s="313"/>
      <c r="CYD18" s="313"/>
      <c r="CYE18" s="313"/>
      <c r="CYF18" s="313"/>
      <c r="CYG18" s="313"/>
      <c r="CYH18" s="313"/>
      <c r="CYI18" s="313"/>
      <c r="CYJ18" s="313"/>
      <c r="CYK18" s="313"/>
      <c r="CYL18" s="313"/>
      <c r="CYM18" s="313"/>
      <c r="CYN18" s="313"/>
      <c r="CYO18" s="313"/>
      <c r="CYP18" s="313"/>
      <c r="CYQ18" s="313"/>
      <c r="CYR18" s="313"/>
      <c r="CYS18" s="313"/>
      <c r="CYT18" s="313"/>
      <c r="CYU18" s="313"/>
      <c r="CYV18" s="313"/>
      <c r="CYW18" s="313"/>
      <c r="CYX18" s="313"/>
      <c r="CYY18" s="313"/>
      <c r="CYZ18" s="313"/>
      <c r="CZA18" s="313"/>
      <c r="CZB18" s="313"/>
      <c r="CZC18" s="313"/>
      <c r="CZD18" s="313"/>
      <c r="CZE18" s="313"/>
      <c r="CZF18" s="313"/>
      <c r="CZG18" s="313"/>
      <c r="CZH18" s="313"/>
      <c r="CZI18" s="313"/>
      <c r="CZJ18" s="313"/>
      <c r="CZK18" s="313"/>
      <c r="CZL18" s="313"/>
      <c r="CZM18" s="313"/>
      <c r="CZN18" s="313"/>
      <c r="CZO18" s="313"/>
      <c r="CZP18" s="313"/>
      <c r="CZQ18" s="313"/>
      <c r="CZR18" s="313"/>
      <c r="CZS18" s="313"/>
      <c r="CZT18" s="313"/>
      <c r="CZU18" s="313"/>
      <c r="CZV18" s="313"/>
      <c r="CZW18" s="313"/>
      <c r="CZX18" s="313"/>
      <c r="CZY18" s="313"/>
      <c r="CZZ18" s="313"/>
      <c r="DAA18" s="313"/>
      <c r="DAB18" s="313"/>
      <c r="DAC18" s="313"/>
      <c r="DAD18" s="313"/>
      <c r="DAE18" s="313"/>
      <c r="DAF18" s="313"/>
      <c r="DAG18" s="313"/>
      <c r="DAH18" s="313"/>
      <c r="DAI18" s="313"/>
      <c r="DAJ18" s="313"/>
      <c r="DAK18" s="313"/>
      <c r="DAL18" s="313"/>
      <c r="DAM18" s="313"/>
      <c r="DAN18" s="313"/>
      <c r="DAO18" s="313"/>
      <c r="DAP18" s="313"/>
      <c r="DAQ18" s="313"/>
      <c r="DAR18" s="313"/>
      <c r="DAS18" s="313"/>
      <c r="DAT18" s="313"/>
      <c r="DAU18" s="313"/>
      <c r="DAV18" s="313"/>
      <c r="DAW18" s="313"/>
      <c r="DAX18" s="313"/>
      <c r="DAY18" s="313"/>
      <c r="DAZ18" s="313"/>
      <c r="DBA18" s="313"/>
      <c r="DBB18" s="313"/>
      <c r="DBC18" s="313"/>
      <c r="DBD18" s="313"/>
      <c r="DBE18" s="313"/>
      <c r="DBF18" s="313"/>
      <c r="DBG18" s="313"/>
      <c r="DBH18" s="313"/>
      <c r="DBI18" s="313"/>
      <c r="DBJ18" s="313"/>
      <c r="DBK18" s="313"/>
      <c r="DBL18" s="313"/>
      <c r="DBM18" s="313"/>
      <c r="DBN18" s="313"/>
      <c r="DBO18" s="313"/>
      <c r="DBP18" s="313"/>
      <c r="DBQ18" s="313"/>
      <c r="DBR18" s="313"/>
      <c r="DBS18" s="313"/>
      <c r="DBT18" s="313"/>
      <c r="DBU18" s="313"/>
      <c r="DBV18" s="313"/>
      <c r="DBW18" s="313"/>
      <c r="DBX18" s="313"/>
      <c r="DBY18" s="313"/>
      <c r="DBZ18" s="313"/>
      <c r="DCA18" s="313"/>
      <c r="DCB18" s="313"/>
      <c r="DCC18" s="313"/>
      <c r="DCD18" s="313"/>
      <c r="DCE18" s="313"/>
      <c r="DCF18" s="313"/>
      <c r="DCG18" s="313"/>
      <c r="DCH18" s="313"/>
      <c r="DCI18" s="313"/>
      <c r="DCJ18" s="313"/>
      <c r="DCK18" s="313"/>
      <c r="DCL18" s="313"/>
      <c r="DCM18" s="313"/>
      <c r="DCN18" s="313"/>
      <c r="DCO18" s="313"/>
      <c r="DCP18" s="313"/>
      <c r="DCQ18" s="313"/>
      <c r="DCR18" s="313"/>
      <c r="DCS18" s="313"/>
      <c r="DCT18" s="313"/>
      <c r="DCU18" s="313"/>
      <c r="DCV18" s="313"/>
      <c r="DCW18" s="313"/>
      <c r="DCX18" s="313"/>
      <c r="DCY18" s="313"/>
      <c r="DCZ18" s="313"/>
      <c r="DDA18" s="313"/>
      <c r="DDB18" s="313"/>
      <c r="DDC18" s="313"/>
      <c r="DDD18" s="313"/>
      <c r="DDE18" s="313"/>
      <c r="DDF18" s="313"/>
      <c r="DDG18" s="313"/>
      <c r="DDH18" s="313"/>
      <c r="DDI18" s="313"/>
      <c r="DDJ18" s="313"/>
      <c r="DDK18" s="313"/>
      <c r="DDL18" s="313"/>
      <c r="DDM18" s="313"/>
      <c r="DDN18" s="313"/>
      <c r="DDO18" s="313"/>
      <c r="DDP18" s="313"/>
      <c r="DDQ18" s="313"/>
      <c r="DDR18" s="313"/>
      <c r="DDS18" s="313"/>
      <c r="DDT18" s="313"/>
      <c r="DDU18" s="313"/>
      <c r="DDV18" s="313"/>
      <c r="DDW18" s="313"/>
      <c r="DDX18" s="313"/>
      <c r="DDY18" s="313"/>
      <c r="DDZ18" s="313"/>
      <c r="DEA18" s="313"/>
      <c r="DEB18" s="313"/>
      <c r="DEC18" s="313"/>
      <c r="DED18" s="313"/>
      <c r="DEE18" s="313"/>
      <c r="DEF18" s="313"/>
      <c r="DEG18" s="313"/>
      <c r="DEH18" s="313"/>
      <c r="DEI18" s="313"/>
      <c r="DEJ18" s="313"/>
      <c r="DEK18" s="313"/>
      <c r="DEL18" s="313"/>
      <c r="DEM18" s="313"/>
      <c r="DEN18" s="313"/>
      <c r="DEO18" s="313"/>
      <c r="DEP18" s="313"/>
      <c r="DEQ18" s="313"/>
      <c r="DER18" s="313"/>
      <c r="DES18" s="313"/>
      <c r="DET18" s="313"/>
      <c r="DEU18" s="313"/>
      <c r="DEV18" s="313"/>
      <c r="DEW18" s="313"/>
      <c r="DEX18" s="313"/>
      <c r="DEY18" s="313"/>
      <c r="DEZ18" s="313"/>
      <c r="DFA18" s="313"/>
      <c r="DFB18" s="313"/>
      <c r="DFC18" s="313"/>
      <c r="DFD18" s="313"/>
      <c r="DFE18" s="313"/>
      <c r="DFF18" s="313"/>
      <c r="DFG18" s="313"/>
      <c r="DFH18" s="313"/>
      <c r="DFI18" s="313"/>
      <c r="DFJ18" s="313"/>
      <c r="DFK18" s="313"/>
      <c r="DFL18" s="313"/>
      <c r="DFM18" s="313"/>
      <c r="DFN18" s="313"/>
      <c r="DFO18" s="313"/>
      <c r="DFP18" s="313"/>
      <c r="DFQ18" s="313"/>
      <c r="DFR18" s="313"/>
      <c r="DFS18" s="313"/>
      <c r="DFT18" s="313"/>
      <c r="DFU18" s="313"/>
      <c r="DFV18" s="313"/>
      <c r="DFW18" s="313"/>
      <c r="DFX18" s="313"/>
      <c r="DFY18" s="313"/>
      <c r="DFZ18" s="313"/>
      <c r="DGA18" s="313"/>
      <c r="DGB18" s="313"/>
      <c r="DGC18" s="313"/>
      <c r="DGD18" s="313"/>
      <c r="DGE18" s="313"/>
      <c r="DGF18" s="313"/>
      <c r="DGG18" s="313"/>
      <c r="DGH18" s="313"/>
      <c r="DGI18" s="313"/>
      <c r="DGJ18" s="313"/>
      <c r="DGK18" s="313"/>
      <c r="DGL18" s="313"/>
      <c r="DGM18" s="313"/>
      <c r="DGN18" s="313"/>
      <c r="DGO18" s="313"/>
      <c r="DGP18" s="313"/>
      <c r="DGQ18" s="313"/>
      <c r="DGR18" s="313"/>
      <c r="DGS18" s="313"/>
      <c r="DGT18" s="313"/>
      <c r="DGU18" s="313"/>
      <c r="DGV18" s="313"/>
      <c r="DGW18" s="313"/>
      <c r="DGX18" s="313"/>
      <c r="DGY18" s="313"/>
      <c r="DGZ18" s="313"/>
      <c r="DHA18" s="313"/>
      <c r="DHB18" s="313"/>
      <c r="DHC18" s="313"/>
      <c r="DHD18" s="313"/>
      <c r="DHE18" s="313"/>
      <c r="DHF18" s="313"/>
      <c r="DHG18" s="313"/>
      <c r="DHH18" s="313"/>
      <c r="DHI18" s="313"/>
      <c r="DHJ18" s="313"/>
      <c r="DHK18" s="313"/>
      <c r="DHL18" s="313"/>
      <c r="DHM18" s="313"/>
      <c r="DHN18" s="313"/>
      <c r="DHO18" s="313"/>
      <c r="DHP18" s="313"/>
      <c r="DHQ18" s="313"/>
      <c r="DHR18" s="313"/>
      <c r="DHS18" s="313"/>
      <c r="DHT18" s="313"/>
      <c r="DHU18" s="313"/>
      <c r="DHV18" s="313"/>
      <c r="DHW18" s="313"/>
      <c r="DHX18" s="313"/>
      <c r="DHY18" s="313"/>
      <c r="DHZ18" s="313"/>
      <c r="DIA18" s="313"/>
      <c r="DIB18" s="313"/>
      <c r="DIC18" s="313"/>
      <c r="DID18" s="313"/>
      <c r="DIE18" s="313"/>
      <c r="DIF18" s="313"/>
      <c r="DIG18" s="313"/>
      <c r="DIH18" s="313"/>
      <c r="DII18" s="313"/>
      <c r="DIJ18" s="313"/>
      <c r="DIK18" s="313"/>
      <c r="DIL18" s="313"/>
      <c r="DIM18" s="313"/>
      <c r="DIN18" s="313"/>
      <c r="DIO18" s="313"/>
      <c r="DIP18" s="313"/>
      <c r="DIQ18" s="313"/>
      <c r="DIR18" s="313"/>
      <c r="DIS18" s="313"/>
      <c r="DIT18" s="313"/>
      <c r="DIU18" s="313"/>
      <c r="DIV18" s="313"/>
      <c r="DIW18" s="313"/>
      <c r="DIX18" s="313"/>
      <c r="DIY18" s="313"/>
      <c r="DIZ18" s="313"/>
      <c r="DJA18" s="313"/>
      <c r="DJB18" s="313"/>
      <c r="DJC18" s="313"/>
      <c r="DJD18" s="313"/>
      <c r="DJE18" s="313"/>
      <c r="DJF18" s="313"/>
      <c r="DJG18" s="313"/>
      <c r="DJH18" s="313"/>
      <c r="DJI18" s="313"/>
      <c r="DJJ18" s="313"/>
      <c r="DJK18" s="313"/>
      <c r="DJL18" s="313"/>
      <c r="DJM18" s="313"/>
      <c r="DJN18" s="313"/>
      <c r="DJO18" s="313"/>
      <c r="DJP18" s="313"/>
      <c r="DJQ18" s="313"/>
      <c r="DJR18" s="313"/>
      <c r="DJS18" s="313"/>
      <c r="DJT18" s="313"/>
      <c r="DJU18" s="313"/>
      <c r="DJV18" s="313"/>
      <c r="DJW18" s="313"/>
      <c r="DJX18" s="313"/>
      <c r="DJY18" s="313"/>
      <c r="DJZ18" s="313"/>
      <c r="DKA18" s="313"/>
      <c r="DKB18" s="313"/>
      <c r="DKC18" s="313"/>
      <c r="DKD18" s="313"/>
      <c r="DKE18" s="313"/>
      <c r="DKF18" s="313"/>
      <c r="DKG18" s="313"/>
      <c r="DKH18" s="313"/>
      <c r="DKI18" s="313"/>
      <c r="DKJ18" s="313"/>
      <c r="DKK18" s="313"/>
      <c r="DKL18" s="313"/>
      <c r="DKM18" s="313"/>
      <c r="DKN18" s="313"/>
      <c r="DKO18" s="313"/>
      <c r="DKP18" s="313"/>
      <c r="DKQ18" s="313"/>
      <c r="DKR18" s="313"/>
      <c r="DKS18" s="313"/>
      <c r="DKT18" s="313"/>
      <c r="DKU18" s="313"/>
      <c r="DKV18" s="313"/>
      <c r="DKW18" s="313"/>
      <c r="DKX18" s="313"/>
      <c r="DKY18" s="313"/>
      <c r="DKZ18" s="313"/>
      <c r="DLA18" s="313"/>
      <c r="DLB18" s="313"/>
      <c r="DLC18" s="313"/>
      <c r="DLD18" s="313"/>
      <c r="DLE18" s="313"/>
      <c r="DLF18" s="313"/>
      <c r="DLG18" s="313"/>
      <c r="DLH18" s="313"/>
      <c r="DLI18" s="313"/>
      <c r="DLJ18" s="313"/>
      <c r="DLK18" s="313"/>
      <c r="DLL18" s="313"/>
      <c r="DLM18" s="313"/>
      <c r="DLN18" s="313"/>
      <c r="DLO18" s="313"/>
      <c r="DLP18" s="313"/>
      <c r="DLQ18" s="313"/>
      <c r="DLR18" s="313"/>
      <c r="DLS18" s="313"/>
      <c r="DLT18" s="313"/>
      <c r="DLU18" s="313"/>
      <c r="DLV18" s="313"/>
      <c r="DLW18" s="313"/>
      <c r="DLX18" s="313"/>
      <c r="DLY18" s="313"/>
      <c r="DLZ18" s="313"/>
      <c r="DMA18" s="313"/>
      <c r="DMB18" s="313"/>
      <c r="DMC18" s="313"/>
      <c r="DMD18" s="313"/>
      <c r="DME18" s="313"/>
      <c r="DMF18" s="313"/>
      <c r="DMG18" s="313"/>
      <c r="DMH18" s="313"/>
      <c r="DMI18" s="313"/>
      <c r="DMJ18" s="313"/>
      <c r="DMK18" s="313"/>
      <c r="DML18" s="313"/>
      <c r="DMM18" s="313"/>
      <c r="DMN18" s="313"/>
      <c r="DMO18" s="313"/>
      <c r="DMP18" s="313"/>
      <c r="DMQ18" s="313"/>
      <c r="DMR18" s="313"/>
      <c r="DMS18" s="313"/>
      <c r="DMT18" s="313"/>
      <c r="DMU18" s="313"/>
      <c r="DMV18" s="313"/>
      <c r="DMW18" s="313"/>
      <c r="DMX18" s="313"/>
      <c r="DMY18" s="313"/>
      <c r="DMZ18" s="313"/>
      <c r="DNA18" s="313"/>
      <c r="DNB18" s="313"/>
      <c r="DNC18" s="313"/>
      <c r="DND18" s="313"/>
      <c r="DNE18" s="313"/>
      <c r="DNF18" s="313"/>
      <c r="DNG18" s="313"/>
      <c r="DNH18" s="313"/>
      <c r="DNI18" s="313"/>
      <c r="DNJ18" s="313"/>
      <c r="DNK18" s="313"/>
      <c r="DNL18" s="313"/>
      <c r="DNM18" s="313"/>
      <c r="DNN18" s="313"/>
      <c r="DNO18" s="313"/>
      <c r="DNP18" s="313"/>
      <c r="DNQ18" s="313"/>
      <c r="DNR18" s="313"/>
      <c r="DNS18" s="313"/>
      <c r="DNT18" s="313"/>
      <c r="DNU18" s="313"/>
      <c r="DNV18" s="313"/>
      <c r="DNW18" s="313"/>
      <c r="DNX18" s="313"/>
      <c r="DNY18" s="313"/>
      <c r="DNZ18" s="313"/>
      <c r="DOA18" s="313"/>
      <c r="DOB18" s="313"/>
      <c r="DOC18" s="313"/>
      <c r="DOD18" s="313"/>
      <c r="DOE18" s="313"/>
      <c r="DOF18" s="313"/>
      <c r="DOG18" s="313"/>
      <c r="DOH18" s="313"/>
      <c r="DOI18" s="313"/>
      <c r="DOJ18" s="313"/>
      <c r="DOK18" s="313"/>
      <c r="DOL18" s="313"/>
      <c r="DOM18" s="313"/>
      <c r="DON18" s="313"/>
      <c r="DOO18" s="313"/>
      <c r="DOP18" s="313"/>
      <c r="DOQ18" s="313"/>
      <c r="DOR18" s="313"/>
      <c r="DOS18" s="313"/>
      <c r="DOT18" s="313"/>
      <c r="DOU18" s="313"/>
      <c r="DOV18" s="313"/>
      <c r="DOW18" s="313"/>
      <c r="DOX18" s="313"/>
      <c r="DOY18" s="313"/>
      <c r="DOZ18" s="313"/>
      <c r="DPA18" s="313"/>
      <c r="DPB18" s="313"/>
      <c r="DPC18" s="313"/>
      <c r="DPD18" s="313"/>
      <c r="DPE18" s="313"/>
      <c r="DPF18" s="313"/>
      <c r="DPG18" s="313"/>
      <c r="DPH18" s="313"/>
      <c r="DPI18" s="313"/>
      <c r="DPJ18" s="313"/>
      <c r="DPK18" s="313"/>
      <c r="DPL18" s="313"/>
      <c r="DPM18" s="313"/>
      <c r="DPN18" s="313"/>
      <c r="DPO18" s="313"/>
      <c r="DPP18" s="313"/>
      <c r="DPQ18" s="313"/>
      <c r="DPR18" s="313"/>
      <c r="DPS18" s="313"/>
      <c r="DPT18" s="313"/>
      <c r="DPU18" s="313"/>
      <c r="DPV18" s="313"/>
      <c r="DPW18" s="313"/>
      <c r="DPX18" s="313"/>
      <c r="DPY18" s="313"/>
      <c r="DPZ18" s="313"/>
      <c r="DQA18" s="313"/>
      <c r="DQB18" s="313"/>
      <c r="DQC18" s="313"/>
      <c r="DQD18" s="313"/>
      <c r="DQE18" s="313"/>
      <c r="DQF18" s="313"/>
      <c r="DQG18" s="313"/>
      <c r="DQH18" s="313"/>
      <c r="DQI18" s="313"/>
      <c r="DQJ18" s="313"/>
      <c r="DQK18" s="313"/>
      <c r="DQL18" s="313"/>
      <c r="DQM18" s="313"/>
      <c r="DQN18" s="313"/>
      <c r="DQO18" s="313"/>
      <c r="DQP18" s="313"/>
      <c r="DQQ18" s="313"/>
      <c r="DQR18" s="313"/>
      <c r="DQS18" s="313"/>
      <c r="DQT18" s="313"/>
      <c r="DQU18" s="313"/>
      <c r="DQV18" s="313"/>
      <c r="DQW18" s="313"/>
      <c r="DQX18" s="313"/>
      <c r="DQY18" s="313"/>
      <c r="DQZ18" s="313"/>
      <c r="DRA18" s="313"/>
      <c r="DRB18" s="313"/>
      <c r="DRC18" s="313"/>
      <c r="DRD18" s="313"/>
      <c r="DRE18" s="313"/>
      <c r="DRF18" s="313"/>
      <c r="DRG18" s="313"/>
      <c r="DRH18" s="313"/>
      <c r="DRI18" s="313"/>
      <c r="DRJ18" s="313"/>
      <c r="DRK18" s="313"/>
      <c r="DRL18" s="313"/>
      <c r="DRM18" s="313"/>
      <c r="DRN18" s="313"/>
      <c r="DRO18" s="313"/>
      <c r="DRP18" s="313"/>
      <c r="DRQ18" s="313"/>
      <c r="DRR18" s="313"/>
      <c r="DRS18" s="313"/>
      <c r="DRT18" s="313"/>
      <c r="DRU18" s="313"/>
      <c r="DRV18" s="313"/>
      <c r="DRW18" s="313"/>
      <c r="DRX18" s="313"/>
      <c r="DRY18" s="313"/>
      <c r="DRZ18" s="313"/>
      <c r="DSA18" s="313"/>
      <c r="DSB18" s="313"/>
      <c r="DSC18" s="313"/>
      <c r="DSD18" s="313"/>
      <c r="DSE18" s="313"/>
      <c r="DSF18" s="313"/>
      <c r="DSG18" s="313"/>
      <c r="DSH18" s="313"/>
      <c r="DSI18" s="313"/>
      <c r="DSJ18" s="313"/>
      <c r="DSK18" s="313"/>
      <c r="DSL18" s="313"/>
      <c r="DSM18" s="313"/>
      <c r="DSN18" s="313"/>
      <c r="DSO18" s="313"/>
      <c r="DSP18" s="313"/>
      <c r="DSQ18" s="313"/>
      <c r="DSR18" s="313"/>
      <c r="DSS18" s="313"/>
      <c r="DST18" s="313"/>
      <c r="DSU18" s="313"/>
      <c r="DSV18" s="313"/>
      <c r="DSW18" s="313"/>
      <c r="DSX18" s="313"/>
      <c r="DSY18" s="313"/>
      <c r="DSZ18" s="313"/>
      <c r="DTA18" s="313"/>
      <c r="DTB18" s="313"/>
      <c r="DTC18" s="313"/>
      <c r="DTD18" s="313"/>
      <c r="DTE18" s="313"/>
      <c r="DTF18" s="313"/>
      <c r="DTG18" s="313"/>
      <c r="DTH18" s="313"/>
      <c r="DTI18" s="313"/>
      <c r="DTJ18" s="313"/>
      <c r="DTK18" s="313"/>
      <c r="DTL18" s="313"/>
      <c r="DTM18" s="313"/>
      <c r="DTN18" s="313"/>
      <c r="DTO18" s="313"/>
      <c r="DTP18" s="313"/>
      <c r="DTQ18" s="313"/>
      <c r="DTR18" s="313"/>
      <c r="DTS18" s="313"/>
      <c r="DTT18" s="313"/>
      <c r="DTU18" s="313"/>
      <c r="DTV18" s="313"/>
      <c r="DTW18" s="313"/>
      <c r="DTX18" s="313"/>
      <c r="DTY18" s="313"/>
      <c r="DTZ18" s="313"/>
      <c r="DUA18" s="313"/>
      <c r="DUB18" s="313"/>
      <c r="DUC18" s="313"/>
      <c r="DUD18" s="313"/>
      <c r="DUE18" s="313"/>
      <c r="DUF18" s="313"/>
      <c r="DUG18" s="313"/>
      <c r="DUH18" s="313"/>
      <c r="DUI18" s="313"/>
      <c r="DUJ18" s="313"/>
      <c r="DUK18" s="313"/>
      <c r="DUL18" s="313"/>
      <c r="DUM18" s="313"/>
      <c r="DUN18" s="313"/>
      <c r="DUO18" s="313"/>
      <c r="DUP18" s="313"/>
      <c r="DUQ18" s="313"/>
      <c r="DUR18" s="313"/>
      <c r="DUS18" s="313"/>
      <c r="DUT18" s="313"/>
      <c r="DUU18" s="313"/>
      <c r="DUV18" s="313"/>
      <c r="DUW18" s="313"/>
      <c r="DUX18" s="313"/>
      <c r="DUY18" s="313"/>
      <c r="DUZ18" s="313"/>
      <c r="DVA18" s="313"/>
      <c r="DVB18" s="313"/>
      <c r="DVC18" s="313"/>
      <c r="DVD18" s="313"/>
      <c r="DVE18" s="313"/>
      <c r="DVF18" s="313"/>
      <c r="DVG18" s="313"/>
      <c r="DVH18" s="313"/>
      <c r="DVI18" s="313"/>
      <c r="DVJ18" s="313"/>
      <c r="DVK18" s="313"/>
      <c r="DVL18" s="313"/>
      <c r="DVM18" s="313"/>
      <c r="DVN18" s="313"/>
      <c r="DVO18" s="313"/>
      <c r="DVP18" s="313"/>
      <c r="DVQ18" s="313"/>
      <c r="DVR18" s="313"/>
      <c r="DVS18" s="313"/>
      <c r="DVT18" s="313"/>
      <c r="DVU18" s="313"/>
      <c r="DVV18" s="313"/>
      <c r="DVW18" s="313"/>
      <c r="DVX18" s="313"/>
      <c r="DVY18" s="313"/>
      <c r="DVZ18" s="313"/>
      <c r="DWA18" s="313"/>
      <c r="DWB18" s="313"/>
      <c r="DWC18" s="313"/>
      <c r="DWD18" s="313"/>
      <c r="DWE18" s="313"/>
      <c r="DWF18" s="313"/>
      <c r="DWG18" s="313"/>
      <c r="DWH18" s="313"/>
      <c r="DWI18" s="313"/>
      <c r="DWJ18" s="313"/>
      <c r="DWK18" s="313"/>
      <c r="DWL18" s="313"/>
      <c r="DWM18" s="313"/>
      <c r="DWN18" s="313"/>
      <c r="DWO18" s="313"/>
      <c r="DWP18" s="313"/>
      <c r="DWQ18" s="313"/>
      <c r="DWR18" s="313"/>
      <c r="DWS18" s="313"/>
      <c r="DWT18" s="313"/>
      <c r="DWU18" s="313"/>
      <c r="DWV18" s="313"/>
      <c r="DWW18" s="313"/>
      <c r="DWX18" s="313"/>
      <c r="DWY18" s="313"/>
      <c r="DWZ18" s="313"/>
      <c r="DXA18" s="313"/>
      <c r="DXB18" s="313"/>
      <c r="DXC18" s="313"/>
      <c r="DXD18" s="313"/>
      <c r="DXE18" s="313"/>
      <c r="DXF18" s="313"/>
      <c r="DXG18" s="313"/>
      <c r="DXH18" s="313"/>
      <c r="DXI18" s="313"/>
      <c r="DXJ18" s="313"/>
      <c r="DXK18" s="313"/>
      <c r="DXL18" s="313"/>
      <c r="DXM18" s="313"/>
      <c r="DXN18" s="313"/>
      <c r="DXO18" s="313"/>
      <c r="DXP18" s="313"/>
      <c r="DXQ18" s="313"/>
      <c r="DXR18" s="313"/>
      <c r="DXS18" s="313"/>
      <c r="DXT18" s="313"/>
      <c r="DXU18" s="313"/>
      <c r="DXV18" s="313"/>
      <c r="DXW18" s="313"/>
      <c r="DXX18" s="313"/>
      <c r="DXY18" s="313"/>
      <c r="DXZ18" s="313"/>
      <c r="DYA18" s="313"/>
      <c r="DYB18" s="313"/>
      <c r="DYC18" s="313"/>
      <c r="DYD18" s="313"/>
      <c r="DYE18" s="313"/>
      <c r="DYF18" s="313"/>
      <c r="DYG18" s="313"/>
      <c r="DYH18" s="313"/>
      <c r="DYI18" s="313"/>
      <c r="DYJ18" s="313"/>
      <c r="DYK18" s="313"/>
      <c r="DYL18" s="313"/>
      <c r="DYM18" s="313"/>
      <c r="DYN18" s="313"/>
      <c r="DYO18" s="313"/>
      <c r="DYP18" s="313"/>
      <c r="DYQ18" s="313"/>
      <c r="DYR18" s="313"/>
      <c r="DYS18" s="313"/>
      <c r="DYT18" s="313"/>
      <c r="DYU18" s="313"/>
      <c r="DYV18" s="313"/>
      <c r="DYW18" s="313"/>
      <c r="DYX18" s="313"/>
      <c r="DYY18" s="313"/>
      <c r="DYZ18" s="313"/>
      <c r="DZA18" s="313"/>
      <c r="DZB18" s="313"/>
      <c r="DZC18" s="313"/>
      <c r="DZD18" s="313"/>
      <c r="DZE18" s="313"/>
      <c r="DZF18" s="313"/>
      <c r="DZG18" s="313"/>
      <c r="DZH18" s="313"/>
      <c r="DZI18" s="313"/>
      <c r="DZJ18" s="313"/>
      <c r="DZK18" s="313"/>
      <c r="DZL18" s="313"/>
      <c r="DZM18" s="313"/>
      <c r="DZN18" s="313"/>
      <c r="DZO18" s="313"/>
      <c r="DZP18" s="313"/>
      <c r="DZQ18" s="313"/>
      <c r="DZR18" s="313"/>
      <c r="DZS18" s="313"/>
      <c r="DZT18" s="313"/>
      <c r="DZU18" s="313"/>
      <c r="DZV18" s="313"/>
      <c r="DZW18" s="313"/>
      <c r="DZX18" s="313"/>
      <c r="DZY18" s="313"/>
      <c r="DZZ18" s="313"/>
      <c r="EAA18" s="313"/>
      <c r="EAB18" s="313"/>
      <c r="EAC18" s="313"/>
      <c r="EAD18" s="313"/>
      <c r="EAE18" s="313"/>
      <c r="EAF18" s="313"/>
      <c r="EAG18" s="313"/>
      <c r="EAH18" s="313"/>
      <c r="EAI18" s="313"/>
      <c r="EAJ18" s="313"/>
      <c r="EAK18" s="313"/>
      <c r="EAL18" s="313"/>
      <c r="EAM18" s="313"/>
      <c r="EAN18" s="313"/>
      <c r="EAO18" s="313"/>
      <c r="EAP18" s="313"/>
      <c r="EAQ18" s="313"/>
      <c r="EAR18" s="313"/>
      <c r="EAS18" s="313"/>
      <c r="EAT18" s="313"/>
      <c r="EAU18" s="313"/>
      <c r="EAV18" s="313"/>
      <c r="EAW18" s="313"/>
      <c r="EAX18" s="313"/>
      <c r="EAY18" s="313"/>
      <c r="EAZ18" s="313"/>
      <c r="EBA18" s="313"/>
      <c r="EBB18" s="313"/>
      <c r="EBC18" s="313"/>
      <c r="EBD18" s="313"/>
      <c r="EBE18" s="313"/>
      <c r="EBF18" s="313"/>
      <c r="EBG18" s="313"/>
      <c r="EBH18" s="313"/>
      <c r="EBI18" s="313"/>
      <c r="EBJ18" s="313"/>
      <c r="EBK18" s="313"/>
      <c r="EBL18" s="313"/>
      <c r="EBM18" s="313"/>
      <c r="EBN18" s="313"/>
      <c r="EBO18" s="313"/>
      <c r="EBP18" s="313"/>
      <c r="EBQ18" s="313"/>
      <c r="EBR18" s="313"/>
      <c r="EBS18" s="313"/>
      <c r="EBT18" s="313"/>
      <c r="EBU18" s="313"/>
      <c r="EBV18" s="313"/>
      <c r="EBW18" s="313"/>
      <c r="EBX18" s="313"/>
      <c r="EBY18" s="313"/>
      <c r="EBZ18" s="313"/>
      <c r="ECA18" s="313"/>
      <c r="ECB18" s="313"/>
      <c r="ECC18" s="313"/>
      <c r="ECD18" s="313"/>
      <c r="ECE18" s="313"/>
      <c r="ECF18" s="313"/>
      <c r="ECG18" s="313"/>
      <c r="ECH18" s="313"/>
      <c r="ECI18" s="313"/>
      <c r="ECJ18" s="313"/>
      <c r="ECK18" s="313"/>
      <c r="ECL18" s="313"/>
      <c r="ECM18" s="313"/>
      <c r="ECN18" s="313"/>
      <c r="ECO18" s="313"/>
      <c r="ECP18" s="313"/>
      <c r="ECQ18" s="313"/>
      <c r="ECR18" s="313"/>
      <c r="ECS18" s="313"/>
      <c r="ECT18" s="313"/>
      <c r="ECU18" s="313"/>
      <c r="ECV18" s="313"/>
      <c r="ECW18" s="313"/>
      <c r="ECX18" s="313"/>
      <c r="ECY18" s="313"/>
      <c r="ECZ18" s="313"/>
      <c r="EDA18" s="313"/>
      <c r="EDB18" s="313"/>
      <c r="EDC18" s="313"/>
      <c r="EDD18" s="313"/>
      <c r="EDE18" s="313"/>
      <c r="EDF18" s="313"/>
      <c r="EDG18" s="313"/>
      <c r="EDH18" s="313"/>
      <c r="EDI18" s="313"/>
      <c r="EDJ18" s="313"/>
      <c r="EDK18" s="313"/>
      <c r="EDL18" s="313"/>
      <c r="EDM18" s="313"/>
      <c r="EDN18" s="313"/>
      <c r="EDO18" s="313"/>
      <c r="EDP18" s="313"/>
      <c r="EDQ18" s="313"/>
      <c r="EDR18" s="313"/>
      <c r="EDS18" s="313"/>
      <c r="EDT18" s="313"/>
      <c r="EDU18" s="313"/>
      <c r="EDV18" s="313"/>
      <c r="EDW18" s="313"/>
      <c r="EDX18" s="313"/>
      <c r="EDY18" s="313"/>
      <c r="EDZ18" s="313"/>
      <c r="EEA18" s="313"/>
      <c r="EEB18" s="313"/>
      <c r="EEC18" s="313"/>
      <c r="EED18" s="313"/>
      <c r="EEE18" s="313"/>
      <c r="EEF18" s="313"/>
      <c r="EEG18" s="313"/>
      <c r="EEH18" s="313"/>
      <c r="EEI18" s="313"/>
      <c r="EEJ18" s="313"/>
      <c r="EEK18" s="313"/>
      <c r="EEL18" s="313"/>
      <c r="EEM18" s="313"/>
      <c r="EEN18" s="313"/>
      <c r="EEO18" s="313"/>
      <c r="EEP18" s="313"/>
      <c r="EEQ18" s="313"/>
      <c r="EER18" s="313"/>
      <c r="EES18" s="313"/>
      <c r="EET18" s="313"/>
      <c r="EEU18" s="313"/>
      <c r="EEV18" s="313"/>
      <c r="EEW18" s="313"/>
      <c r="EEX18" s="313"/>
      <c r="EEY18" s="313"/>
      <c r="EEZ18" s="313"/>
      <c r="EFA18" s="313"/>
      <c r="EFB18" s="313"/>
      <c r="EFC18" s="313"/>
      <c r="EFD18" s="313"/>
      <c r="EFE18" s="313"/>
      <c r="EFF18" s="313"/>
      <c r="EFG18" s="313"/>
      <c r="EFH18" s="313"/>
      <c r="EFI18" s="313"/>
      <c r="EFJ18" s="313"/>
      <c r="EFK18" s="313"/>
      <c r="EFL18" s="313"/>
      <c r="EFM18" s="313"/>
      <c r="EFN18" s="313"/>
      <c r="EFO18" s="313"/>
      <c r="EFP18" s="313"/>
      <c r="EFQ18" s="313"/>
      <c r="EFR18" s="313"/>
      <c r="EFS18" s="313"/>
      <c r="EFT18" s="313"/>
      <c r="EFU18" s="313"/>
      <c r="EFV18" s="313"/>
      <c r="EFW18" s="313"/>
      <c r="EFX18" s="313"/>
      <c r="EFY18" s="313"/>
      <c r="EFZ18" s="313"/>
      <c r="EGA18" s="313"/>
      <c r="EGB18" s="313"/>
      <c r="EGC18" s="313"/>
      <c r="EGD18" s="313"/>
      <c r="EGE18" s="313"/>
      <c r="EGF18" s="313"/>
      <c r="EGG18" s="313"/>
      <c r="EGH18" s="313"/>
      <c r="EGI18" s="313"/>
      <c r="EGJ18" s="313"/>
      <c r="EGK18" s="313"/>
      <c r="EGL18" s="313"/>
      <c r="EGM18" s="313"/>
      <c r="EGN18" s="313"/>
      <c r="EGO18" s="313"/>
      <c r="EGP18" s="313"/>
      <c r="EGQ18" s="313"/>
      <c r="EGR18" s="313"/>
      <c r="EGS18" s="313"/>
      <c r="EGT18" s="313"/>
      <c r="EGU18" s="313"/>
      <c r="EGV18" s="313"/>
      <c r="EGW18" s="313"/>
      <c r="EGX18" s="313"/>
      <c r="EGY18" s="313"/>
      <c r="EGZ18" s="313"/>
      <c r="EHA18" s="313"/>
      <c r="EHB18" s="313"/>
      <c r="EHC18" s="313"/>
      <c r="EHD18" s="313"/>
      <c r="EHE18" s="313"/>
      <c r="EHF18" s="313"/>
      <c r="EHG18" s="313"/>
      <c r="EHH18" s="313"/>
      <c r="EHI18" s="313"/>
      <c r="EHJ18" s="313"/>
      <c r="EHK18" s="313"/>
      <c r="EHL18" s="313"/>
      <c r="EHM18" s="313"/>
      <c r="EHN18" s="313"/>
      <c r="EHO18" s="313"/>
      <c r="EHP18" s="313"/>
      <c r="EHQ18" s="313"/>
      <c r="EHR18" s="313"/>
      <c r="EHS18" s="313"/>
      <c r="EHT18" s="313"/>
      <c r="EHU18" s="313"/>
      <c r="EHV18" s="313"/>
      <c r="EHW18" s="313"/>
      <c r="EHX18" s="313"/>
      <c r="EHY18" s="313"/>
      <c r="EHZ18" s="313"/>
      <c r="EIA18" s="313"/>
      <c r="EIB18" s="313"/>
      <c r="EIC18" s="313"/>
      <c r="EID18" s="313"/>
      <c r="EIE18" s="313"/>
      <c r="EIF18" s="313"/>
      <c r="EIG18" s="313"/>
      <c r="EIH18" s="313"/>
      <c r="EII18" s="313"/>
      <c r="EIJ18" s="313"/>
      <c r="EIK18" s="313"/>
      <c r="EIL18" s="313"/>
      <c r="EIM18" s="313"/>
      <c r="EIN18" s="313"/>
      <c r="EIO18" s="313"/>
      <c r="EIP18" s="313"/>
      <c r="EIQ18" s="313"/>
      <c r="EIR18" s="313"/>
      <c r="EIS18" s="313"/>
      <c r="EIT18" s="313"/>
      <c r="EIU18" s="313"/>
      <c r="EIV18" s="313"/>
      <c r="EIW18" s="313"/>
      <c r="EIX18" s="313"/>
      <c r="EIY18" s="313"/>
      <c r="EIZ18" s="313"/>
      <c r="EJA18" s="313"/>
      <c r="EJB18" s="313"/>
      <c r="EJC18" s="313"/>
      <c r="EJD18" s="313"/>
      <c r="EJE18" s="313"/>
      <c r="EJF18" s="313"/>
      <c r="EJG18" s="313"/>
      <c r="EJH18" s="313"/>
      <c r="EJI18" s="313"/>
      <c r="EJJ18" s="313"/>
      <c r="EJK18" s="313"/>
      <c r="EJL18" s="313"/>
      <c r="EJM18" s="313"/>
      <c r="EJN18" s="313"/>
      <c r="EJO18" s="313"/>
      <c r="EJP18" s="313"/>
      <c r="EJQ18" s="313"/>
      <c r="EJR18" s="313"/>
      <c r="EJS18" s="313"/>
      <c r="EJT18" s="313"/>
      <c r="EJU18" s="313"/>
      <c r="EJV18" s="313"/>
      <c r="EJW18" s="313"/>
      <c r="EJX18" s="313"/>
      <c r="EJY18" s="313"/>
      <c r="EJZ18" s="313"/>
      <c r="EKA18" s="313"/>
      <c r="EKB18" s="313"/>
      <c r="EKC18" s="313"/>
      <c r="EKD18" s="313"/>
      <c r="EKE18" s="313"/>
      <c r="EKF18" s="313"/>
      <c r="EKG18" s="313"/>
      <c r="EKH18" s="313"/>
      <c r="EKI18" s="313"/>
      <c r="EKJ18" s="313"/>
      <c r="EKK18" s="313"/>
      <c r="EKL18" s="313"/>
      <c r="EKM18" s="313"/>
      <c r="EKN18" s="313"/>
      <c r="EKO18" s="313"/>
      <c r="EKP18" s="313"/>
      <c r="EKQ18" s="313"/>
      <c r="EKR18" s="313"/>
      <c r="EKS18" s="313"/>
      <c r="EKT18" s="313"/>
      <c r="EKU18" s="313"/>
      <c r="EKV18" s="313"/>
      <c r="EKW18" s="313"/>
      <c r="EKX18" s="313"/>
      <c r="EKY18" s="313"/>
      <c r="EKZ18" s="313"/>
      <c r="ELA18" s="313"/>
      <c r="ELB18" s="313"/>
      <c r="ELC18" s="313"/>
      <c r="ELD18" s="313"/>
      <c r="ELE18" s="313"/>
      <c r="ELF18" s="313"/>
      <c r="ELG18" s="313"/>
      <c r="ELH18" s="313"/>
      <c r="ELI18" s="313"/>
      <c r="ELJ18" s="313"/>
      <c r="ELK18" s="313"/>
      <c r="ELL18" s="313"/>
      <c r="ELM18" s="313"/>
      <c r="ELN18" s="313"/>
      <c r="ELO18" s="313"/>
      <c r="ELP18" s="313"/>
      <c r="ELQ18" s="313"/>
      <c r="ELR18" s="313"/>
      <c r="ELS18" s="313"/>
      <c r="ELT18" s="313"/>
      <c r="ELU18" s="313"/>
      <c r="ELV18" s="313"/>
      <c r="ELW18" s="313"/>
      <c r="ELX18" s="313"/>
      <c r="ELY18" s="313"/>
      <c r="ELZ18" s="313"/>
      <c r="EMA18" s="313"/>
      <c r="EMB18" s="313"/>
      <c r="EMC18" s="313"/>
      <c r="EMD18" s="313"/>
      <c r="EME18" s="313"/>
      <c r="EMF18" s="313"/>
      <c r="EMG18" s="313"/>
      <c r="EMH18" s="313"/>
      <c r="EMI18" s="313"/>
      <c r="EMJ18" s="313"/>
      <c r="EMK18" s="313"/>
      <c r="EML18" s="313"/>
      <c r="EMM18" s="313"/>
      <c r="EMN18" s="313"/>
      <c r="EMO18" s="313"/>
      <c r="EMP18" s="313"/>
      <c r="EMQ18" s="313"/>
      <c r="EMR18" s="313"/>
      <c r="EMS18" s="313"/>
      <c r="EMT18" s="313"/>
      <c r="EMU18" s="313"/>
      <c r="EMV18" s="313"/>
      <c r="EMW18" s="313"/>
      <c r="EMX18" s="313"/>
      <c r="EMY18" s="313"/>
      <c r="EMZ18" s="313"/>
      <c r="ENA18" s="313"/>
      <c r="ENB18" s="313"/>
      <c r="ENC18" s="313"/>
      <c r="END18" s="313"/>
      <c r="ENE18" s="313"/>
      <c r="ENF18" s="313"/>
      <c r="ENG18" s="313"/>
      <c r="ENH18" s="313"/>
      <c r="ENI18" s="313"/>
      <c r="ENJ18" s="313"/>
      <c r="ENK18" s="313"/>
      <c r="ENL18" s="313"/>
      <c r="ENM18" s="313"/>
      <c r="ENN18" s="313"/>
      <c r="ENO18" s="313"/>
      <c r="ENP18" s="313"/>
      <c r="ENQ18" s="313"/>
      <c r="ENR18" s="313"/>
      <c r="ENS18" s="313"/>
      <c r="ENT18" s="313"/>
      <c r="ENU18" s="313"/>
      <c r="ENV18" s="313"/>
      <c r="ENW18" s="313"/>
      <c r="ENX18" s="313"/>
      <c r="ENY18" s="313"/>
      <c r="ENZ18" s="313"/>
      <c r="EOA18" s="313"/>
      <c r="EOB18" s="313"/>
      <c r="EOC18" s="313"/>
      <c r="EOD18" s="313"/>
      <c r="EOE18" s="313"/>
      <c r="EOF18" s="313"/>
      <c r="EOG18" s="313"/>
      <c r="EOH18" s="313"/>
      <c r="EOI18" s="313"/>
      <c r="EOJ18" s="313"/>
      <c r="EOK18" s="313"/>
      <c r="EOL18" s="313"/>
      <c r="EOM18" s="313"/>
      <c r="EON18" s="313"/>
      <c r="EOO18" s="313"/>
      <c r="EOP18" s="313"/>
      <c r="EOQ18" s="313"/>
      <c r="EOR18" s="313"/>
      <c r="EOS18" s="313"/>
      <c r="EOT18" s="313"/>
      <c r="EOU18" s="313"/>
      <c r="EOV18" s="313"/>
      <c r="EOW18" s="313"/>
      <c r="EOX18" s="313"/>
      <c r="EOY18" s="313"/>
      <c r="EOZ18" s="313"/>
      <c r="EPA18" s="313"/>
      <c r="EPB18" s="313"/>
      <c r="EPC18" s="313"/>
      <c r="EPD18" s="313"/>
      <c r="EPE18" s="313"/>
      <c r="EPF18" s="313"/>
      <c r="EPG18" s="313"/>
      <c r="EPH18" s="313"/>
      <c r="EPI18" s="313"/>
      <c r="EPJ18" s="313"/>
      <c r="EPK18" s="313"/>
      <c r="EPL18" s="313"/>
      <c r="EPM18" s="313"/>
      <c r="EPN18" s="313"/>
      <c r="EPO18" s="313"/>
      <c r="EPP18" s="313"/>
      <c r="EPQ18" s="313"/>
      <c r="EPR18" s="313"/>
      <c r="EPS18" s="313"/>
      <c r="EPT18" s="313"/>
      <c r="EPU18" s="313"/>
      <c r="EPV18" s="313"/>
      <c r="EPW18" s="313"/>
      <c r="EPX18" s="313"/>
      <c r="EPY18" s="313"/>
      <c r="EPZ18" s="313"/>
      <c r="EQA18" s="313"/>
      <c r="EQB18" s="313"/>
      <c r="EQC18" s="313"/>
      <c r="EQD18" s="313"/>
      <c r="EQE18" s="313"/>
      <c r="EQF18" s="313"/>
      <c r="EQG18" s="313"/>
      <c r="EQH18" s="313"/>
      <c r="EQI18" s="313"/>
      <c r="EQJ18" s="313"/>
      <c r="EQK18" s="313"/>
      <c r="EQL18" s="313"/>
      <c r="EQM18" s="313"/>
      <c r="EQN18" s="313"/>
      <c r="EQO18" s="313"/>
      <c r="EQP18" s="313"/>
      <c r="EQQ18" s="313"/>
      <c r="EQR18" s="313"/>
      <c r="EQS18" s="313"/>
      <c r="EQT18" s="313"/>
      <c r="EQU18" s="313"/>
      <c r="EQV18" s="313"/>
      <c r="EQW18" s="313"/>
      <c r="EQX18" s="313"/>
      <c r="EQY18" s="313"/>
      <c r="EQZ18" s="313"/>
      <c r="ERA18" s="313"/>
      <c r="ERB18" s="313"/>
      <c r="ERC18" s="313"/>
      <c r="ERD18" s="313"/>
      <c r="ERE18" s="313"/>
      <c r="ERF18" s="313"/>
      <c r="ERG18" s="313"/>
      <c r="ERH18" s="313"/>
      <c r="ERI18" s="313"/>
      <c r="ERJ18" s="313"/>
      <c r="ERK18" s="313"/>
      <c r="ERL18" s="313"/>
      <c r="ERM18" s="313"/>
      <c r="ERN18" s="313"/>
      <c r="ERO18" s="313"/>
      <c r="ERP18" s="313"/>
      <c r="ERQ18" s="313"/>
      <c r="ERR18" s="313"/>
      <c r="ERS18" s="313"/>
      <c r="ERT18" s="313"/>
      <c r="ERU18" s="313"/>
      <c r="ERV18" s="313"/>
      <c r="ERW18" s="313"/>
      <c r="ERX18" s="313"/>
      <c r="ERY18" s="313"/>
      <c r="ERZ18" s="313"/>
      <c r="ESA18" s="313"/>
      <c r="ESB18" s="313"/>
      <c r="ESC18" s="313"/>
      <c r="ESD18" s="313"/>
      <c r="ESE18" s="313"/>
      <c r="ESF18" s="313"/>
      <c r="ESG18" s="313"/>
      <c r="ESH18" s="313"/>
      <c r="ESI18" s="313"/>
      <c r="ESJ18" s="313"/>
      <c r="ESK18" s="313"/>
      <c r="ESL18" s="313"/>
      <c r="ESM18" s="313"/>
      <c r="ESN18" s="313"/>
      <c r="ESO18" s="313"/>
      <c r="ESP18" s="313"/>
      <c r="ESQ18" s="313"/>
      <c r="ESR18" s="313"/>
      <c r="ESS18" s="313"/>
      <c r="EST18" s="313"/>
      <c r="ESU18" s="313"/>
      <c r="ESV18" s="313"/>
      <c r="ESW18" s="313"/>
      <c r="ESX18" s="313"/>
      <c r="ESY18" s="313"/>
      <c r="ESZ18" s="313"/>
      <c r="ETA18" s="313"/>
      <c r="ETB18" s="313"/>
      <c r="ETC18" s="313"/>
      <c r="ETD18" s="313"/>
      <c r="ETE18" s="313"/>
      <c r="ETF18" s="313"/>
      <c r="ETG18" s="313"/>
      <c r="ETH18" s="313"/>
      <c r="ETI18" s="313"/>
      <c r="ETJ18" s="313"/>
      <c r="ETK18" s="313"/>
      <c r="ETL18" s="313"/>
      <c r="ETM18" s="313"/>
      <c r="ETN18" s="313"/>
      <c r="ETO18" s="313"/>
      <c r="ETP18" s="313"/>
      <c r="ETQ18" s="313"/>
      <c r="ETR18" s="313"/>
      <c r="ETS18" s="313"/>
      <c r="ETT18" s="313"/>
      <c r="ETU18" s="313"/>
      <c r="ETV18" s="313"/>
      <c r="ETW18" s="313"/>
      <c r="ETX18" s="313"/>
      <c r="ETY18" s="313"/>
      <c r="ETZ18" s="313"/>
      <c r="EUA18" s="313"/>
      <c r="EUB18" s="313"/>
      <c r="EUC18" s="313"/>
      <c r="EUD18" s="313"/>
      <c r="EUE18" s="313"/>
      <c r="EUF18" s="313"/>
      <c r="EUG18" s="313"/>
      <c r="EUH18" s="313"/>
      <c r="EUI18" s="313"/>
      <c r="EUJ18" s="313"/>
      <c r="EUK18" s="313"/>
      <c r="EUL18" s="313"/>
      <c r="EUM18" s="313"/>
      <c r="EUN18" s="313"/>
      <c r="EUO18" s="313"/>
      <c r="EUP18" s="313"/>
      <c r="EUQ18" s="313"/>
      <c r="EUR18" s="313"/>
      <c r="EUS18" s="313"/>
      <c r="EUT18" s="313"/>
      <c r="EUU18" s="313"/>
      <c r="EUV18" s="313"/>
      <c r="EUW18" s="313"/>
      <c r="EUX18" s="313"/>
      <c r="EUY18" s="313"/>
      <c r="EUZ18" s="313"/>
      <c r="EVA18" s="313"/>
      <c r="EVB18" s="313"/>
      <c r="EVC18" s="313"/>
      <c r="EVD18" s="313"/>
      <c r="EVE18" s="313"/>
      <c r="EVF18" s="313"/>
      <c r="EVG18" s="313"/>
      <c r="EVH18" s="313"/>
      <c r="EVI18" s="313"/>
      <c r="EVJ18" s="313"/>
      <c r="EVK18" s="313"/>
      <c r="EVL18" s="313"/>
      <c r="EVM18" s="313"/>
      <c r="EVN18" s="313"/>
      <c r="EVO18" s="313"/>
      <c r="EVP18" s="313"/>
      <c r="EVQ18" s="313"/>
      <c r="EVR18" s="313"/>
      <c r="EVS18" s="313"/>
      <c r="EVT18" s="313"/>
      <c r="EVU18" s="313"/>
      <c r="EVV18" s="313"/>
      <c r="EVW18" s="313"/>
      <c r="EVX18" s="313"/>
      <c r="EVY18" s="313"/>
      <c r="EVZ18" s="313"/>
      <c r="EWA18" s="313"/>
      <c r="EWB18" s="313"/>
      <c r="EWC18" s="313"/>
      <c r="EWD18" s="313"/>
      <c r="EWE18" s="313"/>
      <c r="EWF18" s="313"/>
      <c r="EWG18" s="313"/>
      <c r="EWH18" s="313"/>
      <c r="EWI18" s="313"/>
      <c r="EWJ18" s="313"/>
      <c r="EWK18" s="313"/>
      <c r="EWL18" s="313"/>
      <c r="EWM18" s="313"/>
      <c r="EWN18" s="313"/>
      <c r="EWO18" s="313"/>
      <c r="EWP18" s="313"/>
      <c r="EWQ18" s="313"/>
      <c r="EWR18" s="313"/>
      <c r="EWS18" s="313"/>
      <c r="EWT18" s="313"/>
      <c r="EWU18" s="313"/>
      <c r="EWV18" s="313"/>
      <c r="EWW18" s="313"/>
      <c r="EWX18" s="313"/>
      <c r="EWY18" s="313"/>
      <c r="EWZ18" s="313"/>
      <c r="EXA18" s="313"/>
      <c r="EXB18" s="313"/>
      <c r="EXC18" s="313"/>
      <c r="EXD18" s="313"/>
      <c r="EXE18" s="313"/>
      <c r="EXF18" s="313"/>
      <c r="EXG18" s="313"/>
      <c r="EXH18" s="313"/>
      <c r="EXI18" s="313"/>
      <c r="EXJ18" s="313"/>
      <c r="EXK18" s="313"/>
      <c r="EXL18" s="313"/>
      <c r="EXM18" s="313"/>
      <c r="EXN18" s="313"/>
      <c r="EXO18" s="313"/>
      <c r="EXP18" s="313"/>
      <c r="EXQ18" s="313"/>
      <c r="EXR18" s="313"/>
      <c r="EXS18" s="313"/>
      <c r="EXT18" s="313"/>
      <c r="EXU18" s="313"/>
      <c r="EXV18" s="313"/>
      <c r="EXW18" s="313"/>
      <c r="EXX18" s="313"/>
      <c r="EXY18" s="313"/>
      <c r="EXZ18" s="313"/>
      <c r="EYA18" s="313"/>
      <c r="EYB18" s="313"/>
      <c r="EYC18" s="313"/>
      <c r="EYD18" s="313"/>
      <c r="EYE18" s="313"/>
      <c r="EYF18" s="313"/>
      <c r="EYG18" s="313"/>
      <c r="EYH18" s="178"/>
      <c r="EYI18" s="313"/>
      <c r="EYJ18" s="313"/>
      <c r="EYK18" s="313"/>
      <c r="EYL18" s="313"/>
      <c r="EYM18" s="313"/>
      <c r="EYN18" s="313"/>
      <c r="EYO18" s="313"/>
      <c r="EYP18" s="313"/>
      <c r="EYQ18" s="313"/>
      <c r="EYR18" s="313"/>
      <c r="EYS18" s="313"/>
      <c r="EYT18" s="313"/>
      <c r="EYU18" s="313"/>
      <c r="EYV18" s="313"/>
      <c r="EYW18" s="313"/>
      <c r="EYX18" s="313"/>
      <c r="EYY18" s="313"/>
      <c r="EYZ18" s="313"/>
      <c r="EZA18" s="313"/>
      <c r="EZB18" s="313"/>
      <c r="EZC18" s="313"/>
      <c r="EZD18" s="313"/>
      <c r="EZE18" s="313"/>
      <c r="EZF18" s="313"/>
      <c r="EZG18" s="313"/>
      <c r="EZH18" s="313"/>
      <c r="EZI18" s="313"/>
      <c r="EZJ18" s="313"/>
      <c r="EZK18" s="313"/>
      <c r="EZL18" s="313"/>
      <c r="EZM18" s="313"/>
      <c r="EZN18" s="313"/>
      <c r="EZO18" s="313"/>
      <c r="EZP18" s="313"/>
      <c r="EZQ18" s="313"/>
      <c r="EZR18" s="313"/>
      <c r="EZS18" s="313"/>
      <c r="EZT18" s="313"/>
      <c r="EZU18" s="313"/>
      <c r="EZV18" s="313"/>
      <c r="EZW18" s="313"/>
      <c r="EZX18" s="313"/>
      <c r="EZY18" s="313"/>
      <c r="EZZ18" s="313"/>
      <c r="FAA18" s="313"/>
      <c r="FAB18" s="313"/>
      <c r="FAC18" s="313"/>
      <c r="FAD18" s="313"/>
      <c r="FAE18" s="313"/>
      <c r="FAF18" s="313"/>
      <c r="FAG18" s="313"/>
      <c r="FAH18" s="313"/>
      <c r="FAI18" s="313"/>
      <c r="FAJ18" s="313"/>
      <c r="FAK18" s="313"/>
      <c r="FAL18" s="313"/>
      <c r="FAM18" s="313"/>
      <c r="FAN18" s="313"/>
      <c r="FAO18" s="313"/>
      <c r="FAP18" s="313"/>
      <c r="FAQ18" s="313"/>
      <c r="FAR18" s="313"/>
      <c r="FAS18" s="313"/>
      <c r="FAT18" s="313"/>
      <c r="FAU18" s="313"/>
      <c r="FAV18" s="313"/>
      <c r="FAW18" s="313"/>
      <c r="FAX18" s="313"/>
      <c r="FAY18" s="313"/>
      <c r="FAZ18" s="313"/>
      <c r="FBA18" s="313"/>
      <c r="FBB18" s="313"/>
      <c r="FBC18" s="313"/>
      <c r="FBD18" s="313"/>
      <c r="FBE18" s="313"/>
      <c r="FBF18" s="313"/>
      <c r="FBG18" s="313"/>
      <c r="FBH18" s="313"/>
      <c r="FBI18" s="313"/>
      <c r="FBJ18" s="313"/>
      <c r="FBK18" s="313"/>
      <c r="FBL18" s="313"/>
      <c r="FBM18" s="313"/>
      <c r="FBN18" s="313"/>
      <c r="FBO18" s="313"/>
      <c r="FBP18" s="313"/>
      <c r="FBQ18" s="313"/>
      <c r="FBR18" s="313"/>
      <c r="FBS18" s="313"/>
      <c r="FBT18" s="313"/>
      <c r="FBU18" s="313"/>
      <c r="FBV18" s="313"/>
      <c r="FBW18" s="313"/>
      <c r="FBX18" s="313"/>
      <c r="FBY18" s="313"/>
      <c r="FBZ18" s="313"/>
      <c r="FCA18" s="313"/>
      <c r="FCB18" s="313"/>
      <c r="FCC18" s="313"/>
      <c r="FCD18" s="313"/>
      <c r="FCE18" s="313"/>
      <c r="FCF18" s="313"/>
      <c r="FCG18" s="313"/>
      <c r="FCH18" s="313"/>
      <c r="FCI18" s="313"/>
      <c r="FCJ18" s="313"/>
      <c r="FCK18" s="313"/>
      <c r="FCL18" s="313"/>
      <c r="FCM18" s="313"/>
      <c r="FCN18" s="313"/>
      <c r="FCO18" s="313"/>
      <c r="FCP18" s="313"/>
      <c r="FCQ18" s="313"/>
      <c r="FCR18" s="313"/>
      <c r="FCS18" s="313"/>
      <c r="FCT18" s="313"/>
      <c r="FCU18" s="313"/>
      <c r="FCV18" s="313"/>
      <c r="FCW18" s="313"/>
      <c r="FCX18" s="313"/>
      <c r="FCY18" s="313"/>
      <c r="FCZ18" s="313"/>
      <c r="FDA18" s="313"/>
      <c r="FDB18" s="313"/>
      <c r="FDC18" s="313"/>
      <c r="FDD18" s="313"/>
      <c r="FDE18" s="313"/>
      <c r="FDF18" s="313"/>
      <c r="FDG18" s="313"/>
      <c r="FDH18" s="313"/>
      <c r="FDI18" s="313"/>
      <c r="FDJ18" s="313"/>
      <c r="FDK18" s="313"/>
      <c r="FDL18" s="313"/>
      <c r="FDM18" s="313"/>
      <c r="FDN18" s="313"/>
      <c r="FDO18" s="313"/>
      <c r="FDP18" s="313"/>
      <c r="FDQ18" s="313"/>
      <c r="FDR18" s="313"/>
      <c r="FDS18" s="313"/>
      <c r="FDT18" s="313"/>
      <c r="FDU18" s="313"/>
      <c r="FDV18" s="313"/>
      <c r="FDW18" s="313"/>
      <c r="FDX18" s="313"/>
      <c r="FDY18" s="313"/>
      <c r="FDZ18" s="313"/>
      <c r="FEA18" s="313"/>
      <c r="FEB18" s="313"/>
      <c r="FEC18" s="313"/>
      <c r="FED18" s="313"/>
      <c r="FEE18" s="313"/>
      <c r="FEF18" s="313"/>
      <c r="FEG18" s="313"/>
      <c r="FEH18" s="313"/>
      <c r="FEI18" s="313"/>
      <c r="FEJ18" s="313"/>
      <c r="FEK18" s="313"/>
      <c r="FEL18" s="313"/>
      <c r="FEM18" s="313"/>
      <c r="FEN18" s="313"/>
      <c r="FEO18" s="313"/>
      <c r="FEP18" s="313"/>
      <c r="FEQ18" s="313"/>
      <c r="FER18" s="313"/>
      <c r="FES18" s="313"/>
      <c r="FET18" s="313"/>
      <c r="FEU18" s="313"/>
      <c r="FEV18" s="313"/>
      <c r="FEW18" s="313"/>
      <c r="FEX18" s="313"/>
      <c r="FEY18" s="313"/>
      <c r="FEZ18" s="313"/>
      <c r="FFA18" s="313"/>
      <c r="FFB18" s="313"/>
      <c r="FFC18" s="313"/>
      <c r="FFD18" s="313"/>
      <c r="FFE18" s="313"/>
      <c r="FFF18" s="313"/>
      <c r="FFG18" s="313"/>
      <c r="FFH18" s="313"/>
      <c r="FFI18" s="313"/>
      <c r="FFJ18" s="313"/>
      <c r="FFK18" s="313"/>
      <c r="FFL18" s="313"/>
      <c r="FFM18" s="313"/>
      <c r="FFN18" s="313"/>
      <c r="FFO18" s="313"/>
      <c r="FFP18" s="313"/>
      <c r="FFQ18" s="313"/>
      <c r="FFR18" s="313"/>
      <c r="FFS18" s="313"/>
      <c r="FFT18" s="313"/>
      <c r="FFU18" s="313"/>
      <c r="FFV18" s="313"/>
      <c r="FFW18" s="313"/>
      <c r="FFX18" s="313"/>
      <c r="FFY18" s="313"/>
      <c r="FFZ18" s="313"/>
      <c r="FGA18" s="313"/>
      <c r="FGB18" s="313"/>
      <c r="FGC18" s="313"/>
      <c r="FGD18" s="313"/>
      <c r="FGE18" s="313"/>
      <c r="FGF18" s="313"/>
      <c r="FGG18" s="313"/>
      <c r="FGH18" s="313"/>
      <c r="FGI18" s="313"/>
      <c r="FGJ18" s="313"/>
      <c r="FGK18" s="313"/>
      <c r="FGL18" s="313"/>
      <c r="FGM18" s="313"/>
      <c r="FGN18" s="313"/>
      <c r="FGO18" s="313"/>
      <c r="FGP18" s="313"/>
      <c r="FGQ18" s="313"/>
      <c r="FGR18" s="313"/>
      <c r="FGS18" s="313"/>
      <c r="FGT18" s="313"/>
      <c r="FGU18" s="313"/>
      <c r="FGV18" s="313"/>
      <c r="FGW18" s="313"/>
      <c r="FGX18" s="313"/>
      <c r="FGY18" s="313"/>
      <c r="FGZ18" s="313"/>
      <c r="FHA18" s="313"/>
      <c r="FHB18" s="313"/>
      <c r="FHC18" s="313"/>
      <c r="FHD18" s="313"/>
      <c r="FHE18" s="313"/>
      <c r="FHF18" s="313"/>
      <c r="FHG18" s="313"/>
      <c r="FHH18" s="313"/>
      <c r="FHI18" s="313"/>
      <c r="FHJ18" s="313"/>
      <c r="FHK18" s="313"/>
      <c r="FHL18" s="313"/>
      <c r="FHM18" s="313"/>
      <c r="FHN18" s="313"/>
      <c r="FHO18" s="313"/>
      <c r="FHP18" s="313"/>
      <c r="FHQ18" s="313"/>
      <c r="FHR18" s="313"/>
      <c r="FHS18" s="313"/>
      <c r="FHT18" s="313"/>
      <c r="FHU18" s="313"/>
      <c r="FHV18" s="313"/>
      <c r="FHW18" s="313"/>
      <c r="FHX18" s="313"/>
      <c r="FHY18" s="313"/>
      <c r="FHZ18" s="313"/>
      <c r="FIA18" s="313"/>
      <c r="FIB18" s="313"/>
      <c r="FIC18" s="313"/>
      <c r="FID18" s="313"/>
      <c r="FIE18" s="313"/>
      <c r="FIF18" s="313"/>
      <c r="FIG18" s="313"/>
      <c r="FIH18" s="313"/>
      <c r="FII18" s="313"/>
      <c r="FIJ18" s="313"/>
      <c r="FIK18" s="313"/>
      <c r="FIL18" s="313"/>
      <c r="FIM18" s="313"/>
      <c r="FIN18" s="313"/>
      <c r="FIO18" s="313"/>
      <c r="FIP18" s="313"/>
      <c r="FIQ18" s="313"/>
      <c r="FIR18" s="313"/>
      <c r="FIS18" s="313"/>
      <c r="FIT18" s="313"/>
      <c r="FIU18" s="313"/>
      <c r="FIV18" s="313"/>
      <c r="FIW18" s="313"/>
      <c r="FIX18" s="313"/>
      <c r="FIY18" s="313"/>
      <c r="FIZ18" s="313"/>
      <c r="FJA18" s="313"/>
      <c r="FJB18" s="313"/>
      <c r="FJC18" s="313"/>
      <c r="FJD18" s="313"/>
      <c r="FJE18" s="313"/>
      <c r="FJF18" s="313"/>
      <c r="FJG18" s="313"/>
      <c r="FJH18" s="313"/>
      <c r="FJI18" s="313"/>
      <c r="FJJ18" s="313"/>
      <c r="FJK18" s="313"/>
      <c r="FJL18" s="313"/>
      <c r="FJM18" s="313"/>
      <c r="FJN18" s="313"/>
      <c r="FJO18" s="313"/>
      <c r="FJP18" s="313"/>
      <c r="FJQ18" s="313"/>
      <c r="FJR18" s="313"/>
      <c r="FJS18" s="313"/>
      <c r="FJT18" s="313"/>
      <c r="FJU18" s="313"/>
      <c r="FJV18" s="313"/>
      <c r="FJW18" s="313"/>
      <c r="FJX18" s="313"/>
      <c r="FJY18" s="313"/>
      <c r="FJZ18" s="313"/>
      <c r="FKA18" s="313"/>
      <c r="FKB18" s="313"/>
      <c r="FKC18" s="313"/>
      <c r="FKD18" s="313"/>
      <c r="FKE18" s="313"/>
      <c r="FKF18" s="313"/>
      <c r="FKG18" s="313"/>
      <c r="FKH18" s="313"/>
      <c r="FKI18" s="313"/>
      <c r="FKJ18" s="313"/>
      <c r="FKK18" s="313"/>
      <c r="FKL18" s="313"/>
      <c r="FKM18" s="313"/>
      <c r="FKN18" s="313"/>
      <c r="FKO18" s="313"/>
      <c r="FKP18" s="313"/>
      <c r="FKQ18" s="313"/>
      <c r="FKR18" s="313"/>
      <c r="FKS18" s="313"/>
      <c r="FKT18" s="313"/>
      <c r="FKU18" s="313"/>
      <c r="FKV18" s="313"/>
      <c r="FKW18" s="313"/>
      <c r="FKX18" s="313"/>
      <c r="FKY18" s="313"/>
      <c r="FKZ18" s="313"/>
      <c r="FLA18" s="313"/>
      <c r="FLB18" s="313"/>
      <c r="FLC18" s="313"/>
      <c r="FLD18" s="313"/>
      <c r="FLE18" s="313"/>
      <c r="FLF18" s="313"/>
      <c r="FLG18" s="313"/>
      <c r="FLH18" s="313"/>
      <c r="FLI18" s="313"/>
      <c r="FLJ18" s="313"/>
      <c r="FLK18" s="313"/>
      <c r="FLL18" s="313"/>
      <c r="FLM18" s="313"/>
      <c r="FLN18" s="313"/>
      <c r="FLO18" s="313"/>
      <c r="FLP18" s="313"/>
      <c r="FLQ18" s="313"/>
      <c r="FLR18" s="313"/>
      <c r="FLS18" s="313"/>
      <c r="FLT18" s="313"/>
      <c r="FLU18" s="313"/>
      <c r="FLV18" s="313"/>
      <c r="FLW18" s="313"/>
      <c r="FLX18" s="313"/>
      <c r="FLY18" s="313"/>
      <c r="FLZ18" s="313"/>
      <c r="FMA18" s="313"/>
      <c r="FMB18" s="313"/>
      <c r="FMC18" s="313"/>
      <c r="FMD18" s="313"/>
      <c r="FME18" s="313"/>
      <c r="FMF18" s="313"/>
      <c r="FMG18" s="313"/>
      <c r="FMH18" s="313"/>
      <c r="FMI18" s="313"/>
      <c r="FMJ18" s="313"/>
      <c r="FMK18" s="313"/>
      <c r="FML18" s="313"/>
      <c r="FMM18" s="313"/>
      <c r="FMN18" s="313"/>
      <c r="FMO18" s="313"/>
      <c r="FMP18" s="313"/>
      <c r="FMQ18" s="313"/>
      <c r="FMR18" s="313"/>
      <c r="FMS18" s="313"/>
      <c r="FMT18" s="313"/>
      <c r="FMU18" s="313"/>
      <c r="FMV18" s="313"/>
      <c r="FMW18" s="313"/>
      <c r="FMX18" s="313"/>
      <c r="FMY18" s="313"/>
      <c r="FMZ18" s="313"/>
      <c r="FNA18" s="313"/>
      <c r="FNB18" s="313"/>
      <c r="FNC18" s="313"/>
      <c r="FND18" s="313"/>
      <c r="FNE18" s="313"/>
      <c r="FNF18" s="313"/>
      <c r="FNG18" s="313"/>
      <c r="FNH18" s="313"/>
      <c r="FNI18" s="313"/>
      <c r="FNJ18" s="313"/>
      <c r="FNK18" s="313"/>
      <c r="FNL18" s="313"/>
      <c r="FNM18" s="313"/>
      <c r="FNN18" s="313"/>
      <c r="FNO18" s="313"/>
      <c r="FNP18" s="313"/>
      <c r="FNQ18" s="313"/>
      <c r="FNR18" s="313"/>
      <c r="FNS18" s="313"/>
      <c r="FNT18" s="313"/>
      <c r="FNU18" s="313"/>
      <c r="FNV18" s="313"/>
      <c r="FNW18" s="313"/>
      <c r="FNX18" s="313"/>
      <c r="FNY18" s="313"/>
      <c r="FNZ18" s="313"/>
      <c r="FOA18" s="313"/>
      <c r="FOB18" s="313"/>
      <c r="FOC18" s="313"/>
      <c r="FOD18" s="313"/>
      <c r="FOE18" s="313"/>
      <c r="FOF18" s="313"/>
      <c r="FOG18" s="313"/>
      <c r="FOH18" s="313"/>
      <c r="FOI18" s="313"/>
      <c r="FOJ18" s="313"/>
      <c r="FOK18" s="313"/>
      <c r="FOL18" s="313"/>
      <c r="FOM18" s="313"/>
      <c r="FON18" s="313"/>
      <c r="FOO18" s="313"/>
      <c r="FOP18" s="313"/>
      <c r="FOQ18" s="313"/>
      <c r="FOR18" s="313"/>
      <c r="FOS18" s="313"/>
      <c r="FOT18" s="313"/>
      <c r="FOU18" s="313"/>
      <c r="FOV18" s="313"/>
      <c r="FOW18" s="313"/>
      <c r="FOX18" s="313"/>
      <c r="FOY18" s="313"/>
      <c r="FOZ18" s="313"/>
      <c r="FPA18" s="313"/>
      <c r="FPB18" s="313"/>
      <c r="FPC18" s="313"/>
      <c r="FPD18" s="313"/>
      <c r="FPE18" s="313"/>
      <c r="FPF18" s="313"/>
      <c r="FPG18" s="313"/>
      <c r="FPH18" s="313"/>
      <c r="FPI18" s="313"/>
      <c r="FPJ18" s="313"/>
      <c r="FPK18" s="313"/>
      <c r="FPL18" s="313"/>
      <c r="FPM18" s="313"/>
      <c r="FPN18" s="313"/>
      <c r="FPO18" s="313"/>
      <c r="FPP18" s="313"/>
      <c r="FPQ18" s="313"/>
      <c r="FPR18" s="313"/>
      <c r="FPS18" s="313"/>
      <c r="FPT18" s="313"/>
      <c r="FPU18" s="313"/>
      <c r="FPV18" s="313"/>
      <c r="FPW18" s="313"/>
      <c r="FPX18" s="313"/>
      <c r="FPY18" s="313"/>
      <c r="FPZ18" s="313"/>
      <c r="FQA18" s="313"/>
      <c r="FQB18" s="313"/>
      <c r="FQC18" s="313"/>
      <c r="FQD18" s="313"/>
      <c r="FQE18" s="313"/>
      <c r="FQF18" s="313"/>
      <c r="FQG18" s="313"/>
      <c r="FQH18" s="313"/>
      <c r="FQI18" s="313"/>
      <c r="FQJ18" s="313"/>
      <c r="FQK18" s="313"/>
      <c r="FQL18" s="313"/>
      <c r="FQM18" s="313"/>
      <c r="FQN18" s="313"/>
      <c r="FQO18" s="313"/>
      <c r="FQP18" s="313"/>
      <c r="FQQ18" s="313"/>
      <c r="FQR18" s="313"/>
      <c r="FQS18" s="313"/>
      <c r="FQT18" s="313"/>
      <c r="FQU18" s="313"/>
      <c r="FQV18" s="313"/>
      <c r="FQW18" s="313"/>
      <c r="FQX18" s="313"/>
      <c r="FQY18" s="313"/>
      <c r="FQZ18" s="313"/>
      <c r="FRA18" s="313"/>
      <c r="FRB18" s="313"/>
      <c r="FRC18" s="313"/>
      <c r="FRD18" s="313"/>
      <c r="FRE18" s="313"/>
      <c r="FRF18" s="313"/>
      <c r="FRG18" s="313"/>
      <c r="FRH18" s="313"/>
      <c r="FRI18" s="313"/>
      <c r="FRJ18" s="313"/>
      <c r="FRK18" s="313"/>
      <c r="FRL18" s="313"/>
      <c r="FRM18" s="313"/>
      <c r="FRN18" s="313"/>
      <c r="FRO18" s="313"/>
      <c r="FRP18" s="313"/>
      <c r="FRQ18" s="313"/>
      <c r="FRR18" s="313"/>
      <c r="FRS18" s="313"/>
      <c r="FRT18" s="313"/>
      <c r="FRU18" s="313"/>
      <c r="FRV18" s="313"/>
      <c r="FRW18" s="313"/>
      <c r="FRX18" s="313"/>
      <c r="FRY18" s="313"/>
      <c r="FRZ18" s="313"/>
      <c r="FSA18" s="313"/>
      <c r="FSB18" s="313"/>
      <c r="FSC18" s="313"/>
      <c r="FSD18" s="313"/>
      <c r="FSE18" s="313"/>
      <c r="FSF18" s="313"/>
      <c r="FSG18" s="313"/>
      <c r="FSH18" s="313"/>
      <c r="FSI18" s="313"/>
      <c r="FSJ18" s="313"/>
      <c r="FSK18" s="313"/>
      <c r="FSL18" s="313"/>
      <c r="FSM18" s="313"/>
      <c r="FSN18" s="313"/>
      <c r="FSO18" s="313"/>
      <c r="FSP18" s="313"/>
      <c r="FSQ18" s="313"/>
      <c r="FSR18" s="313"/>
      <c r="FSS18" s="313"/>
      <c r="FST18" s="313"/>
      <c r="FSU18" s="313"/>
      <c r="FSV18" s="313"/>
      <c r="FSW18" s="313"/>
      <c r="FSX18" s="313"/>
      <c r="FSY18" s="313"/>
      <c r="FSZ18" s="313"/>
      <c r="FTA18" s="313"/>
      <c r="FTB18" s="313"/>
      <c r="FTC18" s="313"/>
      <c r="FTD18" s="313"/>
      <c r="FTE18" s="313"/>
      <c r="FTF18" s="313"/>
      <c r="FTG18" s="313"/>
      <c r="FTH18" s="313"/>
      <c r="FTI18" s="313"/>
      <c r="FTJ18" s="313"/>
      <c r="FTK18" s="313"/>
      <c r="FTL18" s="313"/>
      <c r="FTM18" s="313"/>
      <c r="FTN18" s="313"/>
      <c r="FTO18" s="313"/>
      <c r="FTP18" s="313"/>
      <c r="FTQ18" s="313"/>
      <c r="FTR18" s="313"/>
      <c r="FTS18" s="313"/>
      <c r="FTT18" s="313"/>
      <c r="FTU18" s="313"/>
      <c r="FTV18" s="313"/>
      <c r="FTW18" s="313"/>
      <c r="FTX18" s="313"/>
      <c r="FTY18" s="313"/>
      <c r="FTZ18" s="313"/>
      <c r="FUA18" s="313"/>
      <c r="FUB18" s="313"/>
      <c r="FUC18" s="313"/>
      <c r="FUD18" s="313"/>
      <c r="FUE18" s="313"/>
      <c r="FUF18" s="313"/>
      <c r="FUG18" s="313"/>
      <c r="FUH18" s="313"/>
      <c r="FUI18" s="313"/>
      <c r="FUJ18" s="313"/>
      <c r="FUK18" s="313"/>
      <c r="FUL18" s="313"/>
      <c r="FUM18" s="313"/>
      <c r="FUN18" s="313"/>
      <c r="FUO18" s="313"/>
      <c r="FUP18" s="313"/>
      <c r="FUQ18" s="313"/>
      <c r="FUR18" s="313"/>
      <c r="FUS18" s="313"/>
      <c r="FUT18" s="313"/>
      <c r="FUU18" s="313"/>
      <c r="FUV18" s="313"/>
      <c r="FUW18" s="313"/>
      <c r="FUX18" s="313"/>
      <c r="FUY18" s="313"/>
      <c r="FUZ18" s="313"/>
      <c r="FVA18" s="313"/>
      <c r="FVB18" s="313"/>
      <c r="FVC18" s="313"/>
      <c r="FVD18" s="313"/>
      <c r="FVE18" s="313"/>
      <c r="FVF18" s="313"/>
      <c r="FVG18" s="313"/>
      <c r="FVH18" s="313"/>
      <c r="FVI18" s="313"/>
      <c r="FVJ18" s="313"/>
      <c r="FVK18" s="313"/>
      <c r="FVL18" s="313"/>
      <c r="FVM18" s="313"/>
      <c r="FVN18" s="313"/>
      <c r="FVO18" s="313"/>
      <c r="FVP18" s="313"/>
      <c r="FVQ18" s="313"/>
      <c r="FVR18" s="313"/>
      <c r="FVS18" s="313"/>
      <c r="FVT18" s="313"/>
      <c r="FVU18" s="313"/>
      <c r="FVV18" s="313"/>
      <c r="FVW18" s="313"/>
      <c r="FVX18" s="313"/>
      <c r="FVY18" s="313"/>
      <c r="FVZ18" s="313"/>
      <c r="FWA18" s="313"/>
      <c r="FWB18" s="313"/>
      <c r="FWC18" s="313"/>
      <c r="FWD18" s="313"/>
      <c r="FWE18" s="313"/>
      <c r="FWF18" s="313"/>
      <c r="FWG18" s="313"/>
      <c r="FWH18" s="313"/>
      <c r="FWI18" s="313"/>
      <c r="FWJ18" s="313"/>
      <c r="FWK18" s="313"/>
      <c r="FWL18" s="313"/>
      <c r="FWM18" s="313"/>
      <c r="FWN18" s="313"/>
      <c r="FWO18" s="313"/>
      <c r="FWP18" s="313"/>
      <c r="FWQ18" s="313"/>
      <c r="FWR18" s="313"/>
      <c r="FWS18" s="313"/>
      <c r="FWT18" s="313"/>
      <c r="FWU18" s="313"/>
      <c r="FWV18" s="313"/>
      <c r="FWW18" s="313"/>
      <c r="FWX18" s="313"/>
      <c r="FWY18" s="313"/>
      <c r="FWZ18" s="313"/>
      <c r="FXA18" s="313"/>
      <c r="FXB18" s="313"/>
      <c r="FXC18" s="313"/>
      <c r="FXD18" s="313"/>
      <c r="FXE18" s="313"/>
      <c r="FXF18" s="313"/>
      <c r="FXG18" s="313"/>
      <c r="FXH18" s="313"/>
      <c r="FXI18" s="313"/>
      <c r="FXJ18" s="313"/>
      <c r="FXK18" s="313"/>
      <c r="FXL18" s="313"/>
      <c r="FXM18" s="313"/>
      <c r="FXN18" s="313"/>
      <c r="FXO18" s="313"/>
      <c r="FXP18" s="313"/>
      <c r="FXQ18" s="313"/>
      <c r="FXR18" s="313"/>
      <c r="FXS18" s="313"/>
      <c r="FXT18" s="313"/>
      <c r="FXU18" s="313"/>
      <c r="FXV18" s="313"/>
      <c r="FXW18" s="313"/>
      <c r="FXX18" s="313"/>
      <c r="FXY18" s="313"/>
      <c r="FXZ18" s="313"/>
      <c r="FYA18" s="313"/>
      <c r="FYB18" s="313"/>
      <c r="FYC18" s="313"/>
      <c r="FYD18" s="313"/>
      <c r="FYE18" s="313"/>
      <c r="FYF18" s="313"/>
      <c r="FYG18" s="313"/>
      <c r="FYH18" s="313"/>
      <c r="FYI18" s="313"/>
      <c r="FYJ18" s="313"/>
      <c r="FYK18" s="313"/>
      <c r="FYL18" s="313"/>
      <c r="FYM18" s="313"/>
      <c r="FYN18" s="313"/>
      <c r="FYO18" s="313"/>
      <c r="FYP18" s="313"/>
      <c r="FYQ18" s="313"/>
      <c r="FYR18" s="313"/>
      <c r="FYS18" s="313"/>
      <c r="FYT18" s="313"/>
      <c r="FYU18" s="313"/>
      <c r="FYV18" s="313"/>
      <c r="FYW18" s="313"/>
      <c r="FYX18" s="313"/>
      <c r="FYY18" s="313"/>
      <c r="FYZ18" s="313"/>
      <c r="FZA18" s="313"/>
      <c r="FZB18" s="313"/>
      <c r="FZC18" s="313"/>
      <c r="FZD18" s="313"/>
      <c r="FZE18" s="313"/>
      <c r="FZF18" s="313"/>
      <c r="FZG18" s="313"/>
      <c r="FZH18" s="313"/>
      <c r="FZI18" s="313"/>
      <c r="FZJ18" s="313"/>
      <c r="FZK18" s="313"/>
      <c r="FZL18" s="313"/>
      <c r="FZM18" s="313"/>
      <c r="FZN18" s="313"/>
      <c r="FZO18" s="313"/>
      <c r="FZP18" s="313"/>
      <c r="FZQ18" s="313"/>
      <c r="FZR18" s="313"/>
      <c r="FZS18" s="313"/>
      <c r="FZT18" s="313"/>
      <c r="FZU18" s="313"/>
      <c r="FZV18" s="313"/>
      <c r="FZW18" s="313"/>
      <c r="FZX18" s="313"/>
      <c r="FZY18" s="313"/>
      <c r="FZZ18" s="313"/>
      <c r="GAA18" s="313"/>
      <c r="GAB18" s="313"/>
      <c r="GAC18" s="313"/>
      <c r="GAD18" s="313"/>
      <c r="GAE18" s="313"/>
      <c r="GAF18" s="313"/>
      <c r="GAG18" s="313"/>
      <c r="GAH18" s="313"/>
      <c r="GAI18" s="313"/>
      <c r="GAJ18" s="313"/>
      <c r="GAK18" s="313"/>
      <c r="GAL18" s="313"/>
      <c r="GAM18" s="313"/>
      <c r="GAN18" s="313"/>
      <c r="GAO18" s="313"/>
      <c r="GAP18" s="313"/>
      <c r="GAQ18" s="313"/>
      <c r="GAR18" s="313"/>
      <c r="GAS18" s="313"/>
      <c r="GAT18" s="313"/>
      <c r="GAU18" s="313"/>
      <c r="GAV18" s="313"/>
      <c r="GAW18" s="313"/>
      <c r="GAX18" s="313"/>
      <c r="GAY18" s="313"/>
      <c r="GAZ18" s="313"/>
      <c r="GBA18" s="313"/>
      <c r="GBB18" s="313"/>
      <c r="GBC18" s="313"/>
      <c r="GBD18" s="313"/>
      <c r="GBE18" s="313"/>
      <c r="GBF18" s="313"/>
      <c r="GBG18" s="313"/>
      <c r="GBH18" s="313"/>
      <c r="GBI18" s="313"/>
      <c r="GBJ18" s="313"/>
      <c r="GBK18" s="313"/>
      <c r="GBL18" s="313"/>
      <c r="GBM18" s="313"/>
      <c r="GBN18" s="313"/>
      <c r="GBO18" s="313"/>
      <c r="GBP18" s="313"/>
      <c r="GBQ18" s="313"/>
      <c r="GBR18" s="313"/>
      <c r="GBS18" s="313"/>
      <c r="GBT18" s="313"/>
      <c r="GBU18" s="313"/>
      <c r="GBV18" s="313"/>
      <c r="GBW18" s="313"/>
      <c r="GBX18" s="313"/>
      <c r="GBY18" s="313"/>
      <c r="GBZ18" s="313"/>
      <c r="GCA18" s="313"/>
      <c r="GCB18" s="313"/>
      <c r="GCC18" s="313"/>
      <c r="GCD18" s="313"/>
      <c r="GCE18" s="313"/>
      <c r="GCF18" s="313"/>
      <c r="GCG18" s="313"/>
      <c r="GCH18" s="313"/>
      <c r="GCI18" s="313"/>
      <c r="GCJ18" s="313"/>
      <c r="GCK18" s="313"/>
      <c r="GCL18" s="313"/>
      <c r="GCM18" s="313"/>
      <c r="GCN18" s="313"/>
      <c r="GCO18" s="313"/>
      <c r="GCP18" s="313"/>
      <c r="GCQ18" s="313"/>
      <c r="GCR18" s="313"/>
      <c r="GCS18" s="313"/>
      <c r="GCT18" s="313"/>
      <c r="GCU18" s="313"/>
      <c r="GCV18" s="313"/>
      <c r="GCW18" s="313"/>
      <c r="GCX18" s="313"/>
      <c r="GCY18" s="313"/>
      <c r="GCZ18" s="313"/>
      <c r="GDA18" s="313"/>
      <c r="GDB18" s="313"/>
      <c r="GDC18" s="313"/>
      <c r="GDD18" s="313"/>
      <c r="GDE18" s="313"/>
      <c r="GDF18" s="313"/>
      <c r="GDG18" s="313"/>
      <c r="GDH18" s="313"/>
      <c r="GDI18" s="313"/>
      <c r="GDJ18" s="313"/>
      <c r="GDK18" s="313"/>
      <c r="GDL18" s="313"/>
      <c r="GDM18" s="313"/>
      <c r="GDN18" s="313"/>
      <c r="GDO18" s="313"/>
      <c r="GDP18" s="313"/>
      <c r="GDQ18" s="313"/>
      <c r="GDR18" s="313"/>
      <c r="GDS18" s="313"/>
      <c r="GDT18" s="313"/>
      <c r="GDU18" s="313"/>
      <c r="GDV18" s="313"/>
      <c r="GDW18" s="313"/>
      <c r="GDX18" s="313"/>
      <c r="GDY18" s="313"/>
      <c r="GDZ18" s="313"/>
      <c r="GEA18" s="313"/>
      <c r="GEB18" s="313"/>
      <c r="GEC18" s="313"/>
      <c r="GED18" s="313"/>
      <c r="GEE18" s="313"/>
      <c r="GEF18" s="313"/>
      <c r="GEG18" s="313"/>
      <c r="GEH18" s="313"/>
      <c r="GEI18" s="313"/>
      <c r="GEJ18" s="313"/>
      <c r="GEK18" s="313"/>
      <c r="GEL18" s="313"/>
      <c r="GEM18" s="313"/>
      <c r="GEN18" s="313"/>
      <c r="GEO18" s="313"/>
      <c r="GEP18" s="313"/>
      <c r="GEQ18" s="313"/>
      <c r="GER18" s="313"/>
      <c r="GES18" s="313"/>
      <c r="GET18" s="313"/>
      <c r="GEU18" s="313"/>
      <c r="GEV18" s="313"/>
      <c r="GEW18" s="313"/>
      <c r="GEX18" s="313"/>
      <c r="GEY18" s="313"/>
      <c r="GEZ18" s="313"/>
      <c r="GFA18" s="313"/>
      <c r="GFB18" s="313"/>
      <c r="GFC18" s="313"/>
      <c r="GFD18" s="313"/>
      <c r="GFE18" s="313"/>
      <c r="GFF18" s="313"/>
      <c r="GFG18" s="313"/>
      <c r="GFH18" s="313"/>
      <c r="GFI18" s="313"/>
      <c r="GFJ18" s="313"/>
      <c r="GFK18" s="313"/>
      <c r="GFL18" s="313"/>
      <c r="GFM18" s="313"/>
      <c r="GFN18" s="313"/>
      <c r="GFO18" s="313"/>
      <c r="GFP18" s="313"/>
      <c r="GFQ18" s="313"/>
      <c r="GFR18" s="313"/>
      <c r="GFS18" s="313"/>
      <c r="GFT18" s="313"/>
      <c r="GFU18" s="313"/>
      <c r="GFV18" s="313"/>
      <c r="GFW18" s="313"/>
      <c r="GFX18" s="313"/>
      <c r="GFY18" s="313"/>
      <c r="GFZ18" s="313"/>
      <c r="GGA18" s="313"/>
      <c r="GGB18" s="313"/>
      <c r="GGC18" s="313"/>
      <c r="GGD18" s="313"/>
      <c r="GGE18" s="313"/>
      <c r="GGF18" s="313"/>
      <c r="GGG18" s="313"/>
      <c r="GGH18" s="313"/>
      <c r="GGI18" s="313"/>
      <c r="GGJ18" s="313"/>
      <c r="GGK18" s="313"/>
      <c r="GGL18" s="313"/>
      <c r="GGM18" s="313"/>
      <c r="GGN18" s="313"/>
      <c r="GGO18" s="313"/>
      <c r="GGP18" s="313"/>
      <c r="GGQ18" s="313"/>
      <c r="GGR18" s="313"/>
      <c r="GGS18" s="313"/>
      <c r="GGT18" s="313"/>
      <c r="GGU18" s="313"/>
      <c r="GGV18" s="313"/>
      <c r="GGW18" s="313"/>
      <c r="GGX18" s="313"/>
      <c r="GGY18" s="313"/>
      <c r="GGZ18" s="313"/>
      <c r="GHA18" s="313"/>
      <c r="GHB18" s="313"/>
      <c r="GHC18" s="313"/>
      <c r="GHD18" s="313"/>
      <c r="GHE18" s="313"/>
      <c r="GHF18" s="313"/>
      <c r="GHG18" s="313"/>
      <c r="GHH18" s="313"/>
      <c r="GHI18" s="313"/>
      <c r="GHJ18" s="313"/>
      <c r="GHK18" s="313"/>
      <c r="GHL18" s="313"/>
      <c r="GHM18" s="313"/>
      <c r="GHN18" s="313"/>
      <c r="GHO18" s="313"/>
      <c r="GHP18" s="313"/>
      <c r="GHQ18" s="313"/>
      <c r="GHR18" s="313"/>
      <c r="GHS18" s="313"/>
      <c r="GHT18" s="313"/>
      <c r="GHU18" s="313"/>
      <c r="GHV18" s="313"/>
      <c r="GHW18" s="313"/>
      <c r="GHX18" s="313"/>
      <c r="GHY18" s="313"/>
      <c r="GHZ18" s="313"/>
      <c r="GIA18" s="313"/>
      <c r="GIB18" s="313"/>
      <c r="GIC18" s="313"/>
      <c r="GID18" s="313"/>
      <c r="GIE18" s="313"/>
      <c r="GIF18" s="313"/>
      <c r="GIG18" s="313"/>
      <c r="GIH18" s="313"/>
      <c r="GII18" s="313"/>
      <c r="GIJ18" s="313"/>
      <c r="GIK18" s="313"/>
      <c r="GIL18" s="313"/>
      <c r="GIM18" s="313"/>
      <c r="GIN18" s="313"/>
      <c r="GIO18" s="313"/>
      <c r="GIP18" s="313"/>
      <c r="GIQ18" s="313"/>
      <c r="GIR18" s="313"/>
      <c r="GIS18" s="313"/>
      <c r="GIT18" s="313"/>
      <c r="GIU18" s="313"/>
      <c r="GIV18" s="313"/>
      <c r="GIW18" s="313"/>
      <c r="GIX18" s="313"/>
      <c r="GIY18" s="313"/>
      <c r="GIZ18" s="313"/>
      <c r="GJA18" s="313"/>
      <c r="GJB18" s="313"/>
      <c r="GJC18" s="313"/>
      <c r="GJD18" s="313"/>
      <c r="GJE18" s="313"/>
      <c r="GJF18" s="313"/>
      <c r="GJG18" s="313"/>
      <c r="GJH18" s="313"/>
      <c r="GJI18" s="313"/>
      <c r="GJJ18" s="313"/>
      <c r="GJK18" s="313"/>
      <c r="GJL18" s="313"/>
      <c r="GJM18" s="313"/>
      <c r="GJN18" s="313"/>
      <c r="GJO18" s="313"/>
      <c r="GJP18" s="313"/>
      <c r="GJQ18" s="313"/>
      <c r="GJR18" s="313"/>
      <c r="GJS18" s="313"/>
      <c r="GJT18" s="313"/>
      <c r="GJU18" s="313"/>
      <c r="GJV18" s="313"/>
      <c r="GJW18" s="313"/>
      <c r="GJX18" s="313"/>
      <c r="GJY18" s="313"/>
      <c r="GJZ18" s="313"/>
      <c r="GKA18" s="313"/>
      <c r="GKB18" s="313"/>
      <c r="GKC18" s="313"/>
      <c r="GKD18" s="313"/>
      <c r="GKE18" s="313"/>
      <c r="GKF18" s="313"/>
      <c r="GKG18" s="313"/>
      <c r="GKH18" s="313"/>
      <c r="GKI18" s="313"/>
      <c r="GKJ18" s="313"/>
      <c r="GKK18" s="313"/>
      <c r="GKL18" s="313"/>
      <c r="GKM18" s="313"/>
      <c r="GKN18" s="313"/>
      <c r="GKO18" s="313"/>
      <c r="GKP18" s="313"/>
      <c r="GKQ18" s="313"/>
      <c r="GKR18" s="313"/>
      <c r="GKS18" s="313"/>
      <c r="GKT18" s="313"/>
      <c r="GKU18" s="313"/>
      <c r="GKV18" s="313"/>
      <c r="GKW18" s="313"/>
      <c r="GKX18" s="313"/>
      <c r="GKY18" s="313"/>
      <c r="GKZ18" s="313"/>
      <c r="GLA18" s="313"/>
      <c r="GLB18" s="313"/>
      <c r="GLC18" s="313"/>
      <c r="GLD18" s="313"/>
      <c r="GLE18" s="313"/>
      <c r="GLF18" s="313"/>
      <c r="GLG18" s="313"/>
      <c r="GLH18" s="313"/>
      <c r="GLI18" s="313"/>
      <c r="GLJ18" s="313"/>
      <c r="GLK18" s="313"/>
      <c r="GLL18" s="313"/>
      <c r="GLM18" s="313"/>
      <c r="GLN18" s="313"/>
      <c r="GLO18" s="313"/>
      <c r="GLP18" s="313"/>
      <c r="GLQ18" s="313"/>
      <c r="GLR18" s="313"/>
      <c r="GLS18" s="313"/>
      <c r="GLT18" s="313"/>
      <c r="GLU18" s="313"/>
      <c r="GLV18" s="313"/>
      <c r="GLW18" s="313"/>
      <c r="GLX18" s="313"/>
      <c r="GLY18" s="313"/>
      <c r="GLZ18" s="313"/>
      <c r="GMA18" s="313"/>
      <c r="GMB18" s="313"/>
      <c r="GMC18" s="313"/>
      <c r="GMD18" s="313"/>
      <c r="GME18" s="313"/>
      <c r="GMF18" s="313"/>
      <c r="GMG18" s="313"/>
      <c r="GMH18" s="313"/>
      <c r="GMI18" s="313"/>
      <c r="GMJ18" s="313"/>
      <c r="GMK18" s="313"/>
      <c r="GML18" s="313"/>
      <c r="GMM18" s="313"/>
      <c r="GMN18" s="313"/>
      <c r="GMO18" s="313"/>
      <c r="GMP18" s="313"/>
      <c r="GMQ18" s="313"/>
      <c r="GMR18" s="313"/>
      <c r="GMS18" s="313"/>
      <c r="GMT18" s="313"/>
      <c r="GMU18" s="313"/>
      <c r="GMV18" s="313"/>
      <c r="GMW18" s="313"/>
      <c r="GMX18" s="313"/>
      <c r="GMY18" s="313"/>
      <c r="GMZ18" s="313"/>
      <c r="GNA18" s="313"/>
      <c r="GNB18" s="313"/>
      <c r="GNC18" s="313"/>
      <c r="GND18" s="313"/>
      <c r="GNE18" s="313"/>
      <c r="GNF18" s="313"/>
      <c r="GNG18" s="313"/>
      <c r="GNH18" s="313"/>
      <c r="GNI18" s="313"/>
      <c r="GNJ18" s="313"/>
      <c r="GNK18" s="313"/>
      <c r="GNL18" s="313"/>
      <c r="GNM18" s="313"/>
      <c r="GNN18" s="313"/>
      <c r="GNO18" s="313"/>
      <c r="GNP18" s="313"/>
      <c r="GNQ18" s="313"/>
      <c r="GNR18" s="313"/>
      <c r="GNS18" s="313"/>
      <c r="GNT18" s="313"/>
      <c r="GNU18" s="313"/>
      <c r="GNV18" s="313"/>
      <c r="GNW18" s="313"/>
      <c r="GNX18" s="313"/>
      <c r="GNY18" s="313"/>
      <c r="GNZ18" s="313"/>
      <c r="GOA18" s="313"/>
      <c r="GOB18" s="313"/>
      <c r="GOC18" s="313"/>
      <c r="GOD18" s="313"/>
      <c r="GOE18" s="313"/>
      <c r="GOF18" s="313"/>
      <c r="GOG18" s="313"/>
      <c r="GOH18" s="313"/>
      <c r="GOI18" s="313"/>
      <c r="GOJ18" s="313"/>
      <c r="GOK18" s="313"/>
      <c r="GOL18" s="313"/>
      <c r="GOM18" s="313"/>
      <c r="GON18" s="313"/>
      <c r="GOO18" s="313"/>
      <c r="GOP18" s="313"/>
      <c r="GOQ18" s="313"/>
      <c r="GOR18" s="313"/>
      <c r="GOS18" s="313"/>
      <c r="GOT18" s="313"/>
      <c r="GOU18" s="313"/>
      <c r="GOV18" s="313"/>
      <c r="GOW18" s="313"/>
      <c r="GOX18" s="313"/>
      <c r="GOY18" s="313"/>
      <c r="GOZ18" s="313"/>
      <c r="GPA18" s="313"/>
      <c r="GPB18" s="313"/>
      <c r="GPC18" s="313"/>
      <c r="GPD18" s="313"/>
      <c r="GPE18" s="313"/>
      <c r="GPF18" s="313"/>
      <c r="GPG18" s="313"/>
      <c r="GPH18" s="313"/>
      <c r="GPI18" s="313"/>
      <c r="GPJ18" s="313"/>
      <c r="GPK18" s="313"/>
      <c r="GPL18" s="313"/>
      <c r="GPM18" s="313"/>
      <c r="GPN18" s="313"/>
      <c r="GPO18" s="313"/>
      <c r="GPP18" s="313"/>
      <c r="GPQ18" s="313"/>
      <c r="GPR18" s="313"/>
      <c r="GPS18" s="313"/>
      <c r="GPT18" s="313"/>
      <c r="GPU18" s="313"/>
      <c r="GPV18" s="313"/>
      <c r="GPW18" s="313"/>
      <c r="GPX18" s="313"/>
      <c r="GPY18" s="313"/>
      <c r="GPZ18" s="313"/>
      <c r="GQA18" s="313"/>
      <c r="GQB18" s="313"/>
      <c r="GQC18" s="313"/>
      <c r="GQD18" s="313"/>
      <c r="GQE18" s="313"/>
      <c r="GQF18" s="313"/>
      <c r="GQG18" s="313"/>
      <c r="GQH18" s="313"/>
      <c r="GQI18" s="313"/>
      <c r="GQJ18" s="313"/>
      <c r="GQK18" s="313"/>
      <c r="GQL18" s="313"/>
      <c r="GQM18" s="313"/>
      <c r="GQN18" s="313"/>
      <c r="GQO18" s="313"/>
      <c r="GQP18" s="313"/>
      <c r="GQQ18" s="313"/>
      <c r="GQR18" s="313"/>
      <c r="GQS18" s="313"/>
      <c r="GQT18" s="313"/>
      <c r="GQU18" s="313"/>
      <c r="GQV18" s="313"/>
      <c r="GQW18" s="313"/>
      <c r="GQX18" s="313"/>
      <c r="GQY18" s="313"/>
      <c r="GQZ18" s="313"/>
      <c r="GRA18" s="313"/>
      <c r="GRB18" s="313"/>
      <c r="GRC18" s="313"/>
      <c r="GRD18" s="313"/>
      <c r="GRE18" s="313"/>
      <c r="GRF18" s="313"/>
      <c r="GRG18" s="313"/>
      <c r="GRH18" s="313"/>
      <c r="GRI18" s="313"/>
      <c r="GRJ18" s="313"/>
      <c r="GRK18" s="313"/>
      <c r="GRL18" s="313"/>
      <c r="GRM18" s="313"/>
      <c r="GRN18" s="313"/>
      <c r="GRO18" s="313"/>
      <c r="GRP18" s="313"/>
      <c r="GRQ18" s="313"/>
      <c r="GRR18" s="313"/>
      <c r="GRS18" s="313"/>
      <c r="GRT18" s="313"/>
      <c r="GRU18" s="313"/>
      <c r="GRV18" s="313"/>
      <c r="GRW18" s="313"/>
      <c r="GRX18" s="313"/>
      <c r="GRY18" s="313"/>
      <c r="GRZ18" s="313"/>
      <c r="GSA18" s="313"/>
      <c r="GSB18" s="313"/>
      <c r="GSC18" s="313"/>
      <c r="GSD18" s="313"/>
      <c r="GSE18" s="313"/>
      <c r="GSF18" s="313"/>
      <c r="GSG18" s="313"/>
      <c r="GSH18" s="313"/>
      <c r="GSI18" s="313"/>
      <c r="GSJ18" s="313"/>
      <c r="GSK18" s="313"/>
      <c r="GSL18" s="313"/>
      <c r="GSM18" s="313"/>
      <c r="GSN18" s="313"/>
      <c r="GSO18" s="313"/>
      <c r="GSP18" s="313"/>
      <c r="GSQ18" s="313"/>
      <c r="GSR18" s="313"/>
      <c r="GSS18" s="313"/>
      <c r="GST18" s="313"/>
      <c r="GSU18" s="313"/>
      <c r="GSV18" s="313"/>
      <c r="GSW18" s="313"/>
      <c r="GSX18" s="313"/>
      <c r="GSY18" s="313"/>
      <c r="GSZ18" s="313"/>
      <c r="GTA18" s="313"/>
      <c r="GTB18" s="313"/>
      <c r="GTC18" s="313"/>
      <c r="GTD18" s="313"/>
      <c r="GTE18" s="313"/>
      <c r="GTF18" s="313"/>
      <c r="GTG18" s="313"/>
      <c r="GTH18" s="313"/>
      <c r="GTI18" s="313"/>
      <c r="GTJ18" s="313"/>
      <c r="GTK18" s="313"/>
      <c r="GTL18" s="313"/>
      <c r="GTM18" s="313"/>
      <c r="GTN18" s="313"/>
      <c r="GTO18" s="313"/>
      <c r="GTP18" s="313"/>
      <c r="GTQ18" s="313"/>
      <c r="GTR18" s="313"/>
      <c r="GTS18" s="313"/>
      <c r="GTT18" s="313"/>
      <c r="GTU18" s="313"/>
      <c r="GTV18" s="313"/>
      <c r="GTW18" s="313"/>
      <c r="GTX18" s="313"/>
      <c r="GTY18" s="313"/>
      <c r="GTZ18" s="313"/>
      <c r="GUA18" s="313"/>
      <c r="GUB18" s="313"/>
      <c r="GUC18" s="313"/>
      <c r="GUD18" s="313"/>
      <c r="GUE18" s="313"/>
      <c r="GUF18" s="313"/>
      <c r="GUG18" s="313"/>
      <c r="GUH18" s="313"/>
      <c r="GUI18" s="313"/>
      <c r="GUJ18" s="313"/>
      <c r="GUK18" s="313"/>
      <c r="GUL18" s="313"/>
      <c r="GUM18" s="313"/>
      <c r="GUN18" s="313"/>
      <c r="GUO18" s="313"/>
      <c r="GUP18" s="313"/>
      <c r="GUQ18" s="313"/>
      <c r="GUR18" s="313"/>
      <c r="GUS18" s="313"/>
      <c r="GUT18" s="313"/>
      <c r="GUU18" s="313"/>
      <c r="GUV18" s="313"/>
      <c r="GUW18" s="313"/>
      <c r="GUX18" s="313"/>
      <c r="GUY18" s="313"/>
      <c r="GUZ18" s="313"/>
      <c r="GVA18" s="313"/>
      <c r="GVB18" s="313"/>
      <c r="GVC18" s="313"/>
      <c r="GVD18" s="313"/>
      <c r="GVE18" s="313"/>
      <c r="GVF18" s="313"/>
      <c r="GVG18" s="313"/>
      <c r="GVH18" s="313"/>
      <c r="GVI18" s="313"/>
      <c r="GVJ18" s="313"/>
      <c r="GVK18" s="313"/>
      <c r="GVL18" s="313"/>
      <c r="GVM18" s="313"/>
      <c r="GVN18" s="313"/>
      <c r="GVO18" s="313"/>
      <c r="GVP18" s="313"/>
      <c r="GVQ18" s="313"/>
      <c r="GVR18" s="313"/>
      <c r="GVS18" s="313"/>
      <c r="GVT18" s="313"/>
      <c r="GVU18" s="313"/>
      <c r="GVV18" s="313"/>
      <c r="GVW18" s="313"/>
      <c r="GVX18" s="313"/>
      <c r="GVY18" s="313"/>
      <c r="GVZ18" s="313"/>
      <c r="GWA18" s="313"/>
      <c r="GWB18" s="313"/>
      <c r="GWC18" s="313"/>
      <c r="GWD18" s="313"/>
      <c r="GWE18" s="313"/>
      <c r="GWF18" s="313"/>
      <c r="GWG18" s="313"/>
      <c r="GWH18" s="313"/>
      <c r="GWI18" s="313"/>
      <c r="GWJ18" s="313"/>
      <c r="GWK18" s="313"/>
      <c r="GWL18" s="313"/>
      <c r="GWM18" s="313"/>
      <c r="GWN18" s="313"/>
      <c r="GWO18" s="313"/>
      <c r="GWP18" s="313"/>
      <c r="GWQ18" s="313"/>
      <c r="GWR18" s="313"/>
      <c r="GWS18" s="313"/>
      <c r="GWT18" s="313"/>
      <c r="GWU18" s="313"/>
      <c r="GWV18" s="313"/>
      <c r="GWW18" s="313"/>
      <c r="GWX18" s="313"/>
      <c r="GWY18" s="313"/>
      <c r="GWZ18" s="313"/>
      <c r="GXA18" s="313"/>
      <c r="GXB18" s="313"/>
      <c r="GXC18" s="313"/>
      <c r="GXD18" s="313"/>
      <c r="GXE18" s="313"/>
      <c r="GXF18" s="313"/>
      <c r="GXG18" s="313"/>
      <c r="GXH18" s="313"/>
      <c r="GXI18" s="313"/>
      <c r="GXJ18" s="313"/>
      <c r="GXK18" s="313"/>
      <c r="GXL18" s="313"/>
      <c r="GXM18" s="313"/>
      <c r="GXN18" s="313"/>
      <c r="GXO18" s="313"/>
      <c r="GXP18" s="313"/>
      <c r="GXQ18" s="313"/>
      <c r="GXR18" s="313"/>
      <c r="GXS18" s="313"/>
      <c r="GXT18" s="313"/>
      <c r="GXU18" s="313"/>
      <c r="GXV18" s="313"/>
      <c r="GXW18" s="313"/>
      <c r="GXX18" s="313"/>
      <c r="GXY18" s="313"/>
      <c r="GXZ18" s="313"/>
      <c r="GYA18" s="313"/>
      <c r="GYB18" s="313"/>
      <c r="GYC18" s="313"/>
      <c r="GYD18" s="313"/>
      <c r="GYE18" s="313"/>
      <c r="GYF18" s="313"/>
      <c r="GYG18" s="313"/>
      <c r="GYH18" s="313"/>
      <c r="GYI18" s="313"/>
      <c r="GYJ18" s="313"/>
      <c r="GYK18" s="313"/>
      <c r="GYL18" s="313"/>
      <c r="GYM18" s="313"/>
      <c r="GYN18" s="313"/>
      <c r="GYO18" s="313"/>
      <c r="GYP18" s="313"/>
      <c r="GYQ18" s="313"/>
      <c r="GYR18" s="313"/>
      <c r="GYS18" s="313"/>
      <c r="GYT18" s="313"/>
      <c r="GYU18" s="313"/>
      <c r="GYV18" s="313"/>
      <c r="GYW18" s="313"/>
      <c r="GYX18" s="313"/>
      <c r="GYY18" s="313"/>
      <c r="GYZ18" s="313"/>
      <c r="GZA18" s="313"/>
      <c r="GZB18" s="313"/>
      <c r="GZC18" s="313"/>
      <c r="GZD18" s="313"/>
      <c r="GZE18" s="313"/>
      <c r="GZF18" s="313"/>
      <c r="GZG18" s="313"/>
      <c r="GZH18" s="313"/>
      <c r="GZI18" s="313"/>
      <c r="GZJ18" s="313"/>
      <c r="GZK18" s="313"/>
      <c r="GZL18" s="313"/>
      <c r="GZM18" s="313"/>
      <c r="GZN18" s="313"/>
      <c r="GZO18" s="313"/>
      <c r="GZP18" s="313"/>
      <c r="GZQ18" s="313"/>
      <c r="GZR18" s="313"/>
      <c r="GZS18" s="313"/>
      <c r="GZT18" s="313"/>
      <c r="GZU18" s="313"/>
      <c r="GZV18" s="313"/>
      <c r="GZW18" s="313"/>
      <c r="GZX18" s="313"/>
      <c r="GZY18" s="313"/>
      <c r="GZZ18" s="313"/>
      <c r="HAA18" s="313"/>
      <c r="HAB18" s="313"/>
      <c r="HAC18" s="313"/>
      <c r="HAD18" s="313"/>
      <c r="HAE18" s="313"/>
      <c r="HAF18" s="313"/>
      <c r="HAG18" s="313"/>
      <c r="HAH18" s="313"/>
      <c r="HAI18" s="313"/>
      <c r="HAJ18" s="313"/>
      <c r="HAK18" s="313"/>
      <c r="HAL18" s="313"/>
      <c r="HAM18" s="313"/>
      <c r="HAN18" s="313"/>
      <c r="HAO18" s="313"/>
      <c r="HAP18" s="313"/>
      <c r="HAQ18" s="313"/>
      <c r="HAR18" s="313"/>
      <c r="HAS18" s="313"/>
      <c r="HAT18" s="313"/>
      <c r="HAU18" s="313"/>
      <c r="HAV18" s="313"/>
      <c r="HAW18" s="313"/>
      <c r="HAX18" s="313"/>
      <c r="HAY18" s="313"/>
      <c r="HAZ18" s="313"/>
      <c r="HBA18" s="313"/>
      <c r="HBB18" s="313"/>
      <c r="HBC18" s="313"/>
      <c r="HBD18" s="313"/>
      <c r="HBE18" s="313"/>
      <c r="HBF18" s="313"/>
      <c r="HBG18" s="313"/>
      <c r="HBH18" s="313"/>
      <c r="HBI18" s="313"/>
      <c r="HBJ18" s="313"/>
      <c r="HBK18" s="313"/>
      <c r="HBL18" s="313"/>
      <c r="HBM18" s="313"/>
      <c r="HBN18" s="313"/>
      <c r="HBO18" s="313"/>
      <c r="HBP18" s="313"/>
      <c r="HBQ18" s="313"/>
      <c r="HBR18" s="313"/>
      <c r="HBS18" s="313"/>
      <c r="HBT18" s="313"/>
      <c r="HBU18" s="313"/>
      <c r="HBV18" s="313"/>
      <c r="HBW18" s="313"/>
      <c r="HBX18" s="313"/>
      <c r="HBY18" s="313"/>
      <c r="HBZ18" s="313"/>
      <c r="HCA18" s="313"/>
      <c r="HCB18" s="313"/>
      <c r="HCC18" s="313"/>
      <c r="HCD18" s="313"/>
      <c r="HCE18" s="313"/>
      <c r="HCF18" s="313"/>
      <c r="HCG18" s="313"/>
      <c r="HCH18" s="313"/>
      <c r="HCI18" s="313"/>
      <c r="HCJ18" s="313"/>
      <c r="HCK18" s="313"/>
      <c r="HCL18" s="313"/>
      <c r="HCM18" s="313"/>
      <c r="HCN18" s="313"/>
      <c r="HCO18" s="313"/>
      <c r="HCP18" s="313"/>
      <c r="HCQ18" s="313"/>
      <c r="HCR18" s="313"/>
      <c r="HCS18" s="313"/>
      <c r="HCT18" s="313"/>
      <c r="HCU18" s="313"/>
      <c r="HCV18" s="313"/>
      <c r="HCW18" s="313"/>
      <c r="HCX18" s="313"/>
      <c r="HCY18" s="313"/>
      <c r="HCZ18" s="313"/>
      <c r="HDA18" s="313"/>
      <c r="HDB18" s="313"/>
      <c r="HDC18" s="313"/>
      <c r="HDD18" s="313"/>
      <c r="HDE18" s="313"/>
      <c r="HDF18" s="313"/>
      <c r="HDG18" s="313"/>
      <c r="HDH18" s="313"/>
      <c r="HDI18" s="313"/>
      <c r="HDJ18" s="313"/>
      <c r="HDK18" s="313"/>
      <c r="HDL18" s="313"/>
      <c r="HDM18" s="313"/>
      <c r="HDN18" s="313"/>
      <c r="HDO18" s="313"/>
      <c r="HDP18" s="313"/>
      <c r="HDQ18" s="313"/>
      <c r="HDR18" s="313"/>
      <c r="HDS18" s="313"/>
      <c r="HDT18" s="313"/>
      <c r="HDU18" s="313"/>
      <c r="HDV18" s="313"/>
      <c r="HDW18" s="313"/>
      <c r="HDX18" s="313"/>
      <c r="HDY18" s="313"/>
      <c r="HDZ18" s="313"/>
      <c r="HEA18" s="313"/>
      <c r="HEB18" s="313"/>
      <c r="HEC18" s="313"/>
      <c r="HED18" s="313"/>
      <c r="HEE18" s="313"/>
      <c r="HEF18" s="313"/>
      <c r="HEG18" s="313"/>
      <c r="HEH18" s="313"/>
      <c r="HEI18" s="313"/>
      <c r="HEJ18" s="313"/>
      <c r="HEK18" s="313"/>
      <c r="HEL18" s="313"/>
      <c r="HEM18" s="313"/>
      <c r="HEN18" s="313"/>
      <c r="HEO18" s="313"/>
      <c r="HEP18" s="313"/>
      <c r="HEQ18" s="313"/>
      <c r="HER18" s="313"/>
      <c r="HES18" s="313"/>
      <c r="HET18" s="313"/>
      <c r="HEU18" s="313"/>
      <c r="HEV18" s="313"/>
      <c r="HEW18" s="313"/>
      <c r="HEX18" s="313"/>
      <c r="HEY18" s="313"/>
      <c r="HEZ18" s="313"/>
      <c r="HFA18" s="313"/>
      <c r="HFB18" s="313"/>
      <c r="HFC18" s="313"/>
      <c r="HFD18" s="313"/>
      <c r="HFE18" s="313"/>
      <c r="HFF18" s="313"/>
      <c r="HFG18" s="313"/>
      <c r="HFH18" s="313"/>
      <c r="HFI18" s="313"/>
      <c r="HFJ18" s="313"/>
      <c r="HFK18" s="313"/>
      <c r="HFL18" s="313"/>
      <c r="HFM18" s="313"/>
      <c r="HFN18" s="313"/>
      <c r="HFO18" s="313"/>
      <c r="HFP18" s="313"/>
      <c r="HFQ18" s="313"/>
      <c r="HFR18" s="313"/>
      <c r="HFS18" s="313"/>
      <c r="HFT18" s="313"/>
      <c r="HFU18" s="313"/>
      <c r="HFV18" s="313"/>
      <c r="HFW18" s="313"/>
      <c r="HFX18" s="313"/>
      <c r="HFY18" s="313"/>
      <c r="HFZ18" s="313"/>
      <c r="HGA18" s="313"/>
      <c r="HGB18" s="313"/>
      <c r="HGC18" s="313"/>
      <c r="HGD18" s="313"/>
      <c r="HGE18" s="313"/>
      <c r="HGF18" s="313"/>
      <c r="HGG18" s="313"/>
      <c r="HGH18" s="313"/>
      <c r="HGI18" s="313"/>
      <c r="HGJ18" s="313"/>
      <c r="HGK18" s="313"/>
      <c r="HGL18" s="313"/>
      <c r="HGM18" s="313"/>
      <c r="HGN18" s="313"/>
      <c r="HGO18" s="313"/>
      <c r="HGP18" s="313"/>
      <c r="HGQ18" s="313"/>
      <c r="HGR18" s="313"/>
      <c r="HGS18" s="313"/>
      <c r="HGT18" s="313"/>
      <c r="HGU18" s="313"/>
      <c r="HGV18" s="313"/>
      <c r="HGW18" s="313"/>
      <c r="HGX18" s="313"/>
      <c r="HGY18" s="313"/>
      <c r="HGZ18" s="313"/>
      <c r="HHA18" s="313"/>
      <c r="HHB18" s="313"/>
      <c r="HHC18" s="313"/>
      <c r="HHD18" s="313"/>
      <c r="HHE18" s="313"/>
      <c r="HHF18" s="313"/>
      <c r="HHG18" s="313"/>
      <c r="HHH18" s="313"/>
      <c r="HHI18" s="313"/>
      <c r="HHJ18" s="313"/>
      <c r="HHK18" s="313"/>
      <c r="HHL18" s="313"/>
      <c r="HHM18" s="313"/>
      <c r="HHN18" s="313"/>
      <c r="HHO18" s="313"/>
      <c r="HHP18" s="313"/>
      <c r="HHQ18" s="313"/>
      <c r="HHR18" s="313"/>
      <c r="HHS18" s="313"/>
      <c r="HHT18" s="313"/>
      <c r="HHU18" s="313"/>
      <c r="HHV18" s="313"/>
      <c r="HHW18" s="313"/>
      <c r="HHX18" s="313"/>
      <c r="HHY18" s="313"/>
      <c r="HHZ18" s="313"/>
      <c r="HIA18" s="313"/>
      <c r="HIB18" s="313"/>
      <c r="HIC18" s="313"/>
      <c r="HID18" s="313"/>
      <c r="HIE18" s="313"/>
      <c r="HIF18" s="313"/>
      <c r="HIG18" s="313"/>
      <c r="HIH18" s="313"/>
      <c r="HII18" s="313"/>
      <c r="HIJ18" s="313"/>
      <c r="HIK18" s="313"/>
      <c r="HIL18" s="313"/>
      <c r="HIM18" s="313"/>
      <c r="HIN18" s="313"/>
      <c r="HIO18" s="313"/>
      <c r="HIP18" s="313"/>
      <c r="HIQ18" s="313"/>
      <c r="HIR18" s="313"/>
      <c r="HIS18" s="313"/>
      <c r="HIT18" s="313"/>
      <c r="HIU18" s="313"/>
      <c r="HIV18" s="313"/>
      <c r="HIW18" s="313"/>
      <c r="HIX18" s="313"/>
      <c r="HIY18" s="313"/>
      <c r="HIZ18" s="313"/>
      <c r="HJA18" s="313"/>
      <c r="HJB18" s="313"/>
      <c r="HJC18" s="313"/>
      <c r="HJD18" s="313"/>
      <c r="HJE18" s="313"/>
      <c r="HJF18" s="313"/>
      <c r="HJG18" s="313"/>
      <c r="HJH18" s="313"/>
      <c r="HJI18" s="313"/>
      <c r="HJJ18" s="313"/>
      <c r="HJK18" s="313"/>
      <c r="HJL18" s="313"/>
      <c r="HJM18" s="313"/>
      <c r="HJN18" s="313"/>
      <c r="HJO18" s="313"/>
      <c r="HJP18" s="313"/>
      <c r="HJQ18" s="313"/>
      <c r="HJR18" s="313"/>
      <c r="HJS18" s="313"/>
      <c r="HJT18" s="313"/>
      <c r="HJU18" s="313"/>
      <c r="HJV18" s="313"/>
      <c r="HJW18" s="313"/>
      <c r="HJX18" s="313"/>
      <c r="HJY18" s="313"/>
      <c r="HJZ18" s="313"/>
      <c r="HKA18" s="313"/>
      <c r="HKB18" s="313"/>
      <c r="HKC18" s="313"/>
      <c r="HKD18" s="313"/>
      <c r="HKE18" s="313"/>
      <c r="HKF18" s="313"/>
      <c r="HKG18" s="313"/>
      <c r="HKH18" s="313"/>
      <c r="HKI18" s="313"/>
      <c r="HKJ18" s="313"/>
      <c r="HKK18" s="313"/>
      <c r="HKL18" s="313"/>
      <c r="HKM18" s="313"/>
      <c r="HKN18" s="313"/>
      <c r="HKO18" s="313"/>
      <c r="HKP18" s="313"/>
      <c r="HKQ18" s="313"/>
      <c r="HKR18" s="313"/>
      <c r="HKS18" s="313"/>
      <c r="HKT18" s="313"/>
      <c r="HKU18" s="313"/>
      <c r="HKV18" s="313"/>
      <c r="HKW18" s="313"/>
      <c r="HKX18" s="313"/>
      <c r="HKY18" s="313"/>
      <c r="HKZ18" s="313"/>
      <c r="HLA18" s="313"/>
      <c r="HLB18" s="313"/>
      <c r="HLC18" s="313"/>
      <c r="HLD18" s="313"/>
      <c r="HLE18" s="313"/>
      <c r="HLF18" s="313"/>
      <c r="HLG18" s="313"/>
      <c r="HLH18" s="313"/>
      <c r="HLI18" s="313"/>
      <c r="HLJ18" s="313"/>
      <c r="HLK18" s="313"/>
      <c r="HLL18" s="313"/>
      <c r="HLM18" s="313"/>
      <c r="HLN18" s="313"/>
      <c r="HLO18" s="313"/>
      <c r="HLP18" s="313"/>
      <c r="HLQ18" s="313"/>
      <c r="HLR18" s="313"/>
      <c r="HLS18" s="313"/>
      <c r="HLT18" s="313"/>
      <c r="HLU18" s="313"/>
      <c r="HLV18" s="313"/>
      <c r="HLW18" s="313"/>
      <c r="HLX18" s="313"/>
      <c r="HLY18" s="313"/>
      <c r="HLZ18" s="313"/>
      <c r="HMA18" s="313"/>
      <c r="HMB18" s="313"/>
      <c r="HMC18" s="313"/>
      <c r="HMD18" s="313"/>
      <c r="HME18" s="313"/>
      <c r="HMF18" s="313"/>
      <c r="HMG18" s="313"/>
      <c r="HMH18" s="313"/>
      <c r="HMI18" s="313"/>
      <c r="HMJ18" s="313"/>
      <c r="HMK18" s="313"/>
      <c r="HML18" s="313"/>
      <c r="HMM18" s="313"/>
      <c r="HMN18" s="313"/>
      <c r="HMO18" s="313"/>
      <c r="HMP18" s="313"/>
      <c r="HMQ18" s="313"/>
      <c r="HMR18" s="313"/>
      <c r="HMS18" s="313"/>
      <c r="HMT18" s="313"/>
      <c r="HMU18" s="313"/>
      <c r="HMV18" s="313"/>
      <c r="HMW18" s="313"/>
      <c r="HMX18" s="313"/>
      <c r="HMY18" s="313"/>
      <c r="HMZ18" s="313"/>
      <c r="HNA18" s="313"/>
      <c r="HNB18" s="313"/>
      <c r="HNC18" s="313"/>
      <c r="HND18" s="313"/>
      <c r="HNE18" s="313"/>
      <c r="HNF18" s="313"/>
      <c r="HNG18" s="313"/>
      <c r="HNH18" s="313"/>
      <c r="HNI18" s="313"/>
      <c r="HNJ18" s="313"/>
      <c r="HNK18" s="313"/>
      <c r="HNL18" s="313"/>
      <c r="HNM18" s="313"/>
      <c r="HNN18" s="313"/>
      <c r="HNO18" s="313"/>
      <c r="HNP18" s="313"/>
      <c r="HNQ18" s="313"/>
      <c r="HNR18" s="313"/>
      <c r="HNS18" s="313"/>
      <c r="HNT18" s="313"/>
      <c r="HNU18" s="313"/>
      <c r="HNV18" s="313"/>
      <c r="HNW18" s="313"/>
      <c r="HNX18" s="313"/>
      <c r="HNY18" s="313"/>
      <c r="HNZ18" s="313"/>
      <c r="HOA18" s="313"/>
      <c r="HOB18" s="313"/>
      <c r="HOC18" s="313"/>
      <c r="HOD18" s="313"/>
      <c r="HOE18" s="313"/>
      <c r="HOF18" s="313"/>
      <c r="HOG18" s="313"/>
      <c r="HOH18" s="313"/>
      <c r="HOI18" s="313"/>
      <c r="HOJ18" s="313"/>
      <c r="HOK18" s="313"/>
      <c r="HOL18" s="313"/>
      <c r="HOM18" s="313"/>
      <c r="HON18" s="313"/>
      <c r="HOO18" s="313"/>
      <c r="HOP18" s="313"/>
      <c r="HOQ18" s="313"/>
      <c r="HOR18" s="313"/>
      <c r="HOS18" s="313"/>
      <c r="HOT18" s="313"/>
      <c r="HOU18" s="313"/>
      <c r="HOV18" s="313"/>
      <c r="HOW18" s="313"/>
      <c r="HOX18" s="313"/>
      <c r="HOY18" s="313"/>
      <c r="HOZ18" s="313"/>
      <c r="HPA18" s="313"/>
      <c r="HPB18" s="313"/>
      <c r="HPC18" s="313"/>
      <c r="HPD18" s="313"/>
      <c r="HPE18" s="313"/>
      <c r="HPF18" s="313"/>
      <c r="HPG18" s="313"/>
      <c r="HPH18" s="313"/>
      <c r="HPI18" s="313"/>
      <c r="HPJ18" s="313"/>
      <c r="HPK18" s="313"/>
      <c r="HPL18" s="313"/>
      <c r="HPM18" s="313"/>
      <c r="HPN18" s="313"/>
      <c r="HPO18" s="313"/>
      <c r="HPP18" s="313"/>
      <c r="HPQ18" s="313"/>
      <c r="HPR18" s="313"/>
      <c r="HPS18" s="313"/>
      <c r="HPT18" s="313"/>
      <c r="HPU18" s="313"/>
      <c r="HPV18" s="313"/>
      <c r="HPW18" s="313"/>
      <c r="HPX18" s="313"/>
      <c r="HPY18" s="313"/>
      <c r="HPZ18" s="313"/>
      <c r="HQA18" s="313"/>
      <c r="HQB18" s="313"/>
      <c r="HQC18" s="313"/>
      <c r="HQD18" s="313"/>
      <c r="HQE18" s="313"/>
      <c r="HQF18" s="313"/>
      <c r="HQG18" s="313"/>
      <c r="HQH18" s="313"/>
      <c r="HQI18" s="313"/>
      <c r="HQJ18" s="313"/>
      <c r="HQK18" s="313"/>
      <c r="HQL18" s="313"/>
      <c r="HQM18" s="313"/>
      <c r="HQN18" s="313"/>
      <c r="HQO18" s="313"/>
      <c r="HQP18" s="313"/>
      <c r="HQQ18" s="313"/>
      <c r="HQR18" s="313"/>
      <c r="HQS18" s="313"/>
      <c r="HQT18" s="313"/>
      <c r="HQU18" s="313"/>
      <c r="HQV18" s="313"/>
      <c r="HQW18" s="313"/>
      <c r="HQX18" s="313"/>
      <c r="HQY18" s="313"/>
      <c r="HQZ18" s="313"/>
      <c r="HRA18" s="313"/>
      <c r="HRB18" s="313"/>
      <c r="HRC18" s="313"/>
      <c r="HRD18" s="313"/>
      <c r="HRE18" s="313"/>
      <c r="HRF18" s="313"/>
      <c r="HRG18" s="313"/>
      <c r="HRH18" s="313"/>
      <c r="HRI18" s="313"/>
      <c r="HRJ18" s="313"/>
      <c r="HRK18" s="313"/>
      <c r="HRL18" s="313"/>
      <c r="HRM18" s="313"/>
      <c r="HRN18" s="313"/>
      <c r="HRO18" s="313"/>
      <c r="HRP18" s="313"/>
      <c r="HRQ18" s="313"/>
      <c r="HRR18" s="313"/>
      <c r="HRS18" s="313"/>
      <c r="HRT18" s="313"/>
      <c r="HRU18" s="313"/>
      <c r="HRV18" s="313"/>
      <c r="HRW18" s="313"/>
      <c r="HRX18" s="313"/>
      <c r="HRY18" s="313"/>
      <c r="HRZ18" s="313"/>
      <c r="HSA18" s="313"/>
      <c r="HSB18" s="313"/>
      <c r="HSC18" s="313"/>
      <c r="HSD18" s="313"/>
      <c r="HSE18" s="313"/>
      <c r="HSF18" s="313"/>
      <c r="HSG18" s="313"/>
      <c r="HSH18" s="313"/>
      <c r="HSI18" s="313"/>
      <c r="HSJ18" s="313"/>
      <c r="HSK18" s="313"/>
      <c r="HSL18" s="313"/>
      <c r="HSM18" s="313"/>
      <c r="HSN18" s="313"/>
      <c r="HSO18" s="313"/>
      <c r="HSP18" s="313"/>
      <c r="HSQ18" s="313"/>
      <c r="HSR18" s="313"/>
      <c r="HSS18" s="313"/>
      <c r="HST18" s="313"/>
      <c r="HSU18" s="313"/>
      <c r="HSV18" s="313"/>
      <c r="HSW18" s="313"/>
      <c r="HSX18" s="313"/>
      <c r="HSY18" s="313"/>
      <c r="HSZ18" s="313"/>
      <c r="HTA18" s="313"/>
      <c r="HTB18" s="313"/>
      <c r="HTC18" s="313"/>
      <c r="HTD18" s="313"/>
      <c r="HTE18" s="313"/>
      <c r="HTF18" s="313"/>
      <c r="HTG18" s="313"/>
      <c r="HTH18" s="313"/>
      <c r="HTI18" s="313"/>
      <c r="HTJ18" s="313"/>
      <c r="HTK18" s="313"/>
      <c r="HTL18" s="313"/>
      <c r="HTM18" s="313"/>
      <c r="HTN18" s="313"/>
      <c r="HTO18" s="313"/>
      <c r="HTP18" s="313"/>
      <c r="HTQ18" s="313"/>
      <c r="HTR18" s="313"/>
      <c r="HTS18" s="313"/>
      <c r="HTT18" s="313"/>
      <c r="HTU18" s="313"/>
      <c r="HTV18" s="313"/>
      <c r="HTW18" s="313"/>
      <c r="HTX18" s="313"/>
      <c r="HTY18" s="313"/>
      <c r="HTZ18" s="313"/>
      <c r="HUA18" s="313"/>
      <c r="HUB18" s="313"/>
      <c r="HUC18" s="313"/>
      <c r="HUD18" s="313"/>
      <c r="HUE18" s="313"/>
      <c r="HUF18" s="313"/>
      <c r="HUG18" s="313"/>
      <c r="HUH18" s="313"/>
      <c r="HUI18" s="313"/>
      <c r="HUJ18" s="313"/>
      <c r="HUK18" s="313"/>
      <c r="HUL18" s="313"/>
      <c r="HUM18" s="313"/>
      <c r="HUN18" s="313"/>
      <c r="HUO18" s="313"/>
      <c r="HUP18" s="313"/>
      <c r="HUQ18" s="313"/>
      <c r="HUR18" s="313"/>
      <c r="HUS18" s="313"/>
      <c r="HUT18" s="313"/>
      <c r="HUU18" s="313"/>
      <c r="HUV18" s="313"/>
      <c r="HUW18" s="313"/>
      <c r="HUX18" s="313"/>
      <c r="HUY18" s="313"/>
      <c r="HUZ18" s="313"/>
      <c r="HVA18" s="313"/>
      <c r="HVB18" s="313"/>
      <c r="HVC18" s="313"/>
      <c r="HVD18" s="313"/>
      <c r="HVE18" s="313"/>
      <c r="HVF18" s="313"/>
      <c r="HVG18" s="313"/>
      <c r="HVH18" s="313"/>
      <c r="HVI18" s="313"/>
      <c r="HVJ18" s="313"/>
      <c r="HVK18" s="313"/>
      <c r="HVL18" s="313"/>
      <c r="HVM18" s="313"/>
      <c r="HVN18" s="313"/>
      <c r="HVO18" s="313"/>
      <c r="HVP18" s="313"/>
      <c r="HVQ18" s="313"/>
      <c r="HVR18" s="313"/>
      <c r="HVS18" s="313"/>
      <c r="HVT18" s="313"/>
      <c r="HVU18" s="313"/>
      <c r="HVV18" s="313"/>
      <c r="HVW18" s="313"/>
      <c r="HVX18" s="313"/>
      <c r="HVY18" s="313"/>
      <c r="HVZ18" s="313"/>
      <c r="HWA18" s="313"/>
      <c r="HWB18" s="313"/>
      <c r="HWC18" s="313"/>
      <c r="HWD18" s="313"/>
      <c r="HWE18" s="313"/>
      <c r="HWF18" s="313"/>
      <c r="HWG18" s="313"/>
      <c r="HWH18" s="313"/>
      <c r="HWI18" s="313"/>
      <c r="HWJ18" s="313"/>
      <c r="HWK18" s="313"/>
      <c r="HWL18" s="313"/>
      <c r="HWM18" s="313"/>
      <c r="HWN18" s="313"/>
      <c r="HWO18" s="313"/>
      <c r="HWP18" s="313"/>
      <c r="HWQ18" s="313"/>
      <c r="HWR18" s="313"/>
      <c r="HWS18" s="313"/>
      <c r="HWT18" s="313"/>
      <c r="HWU18" s="313"/>
      <c r="HWV18" s="313"/>
      <c r="HWW18" s="313"/>
      <c r="HWX18" s="313"/>
      <c r="HWY18" s="313"/>
      <c r="HWZ18" s="313"/>
      <c r="HXA18" s="313"/>
      <c r="HXB18" s="313"/>
      <c r="HXC18" s="313"/>
      <c r="HXD18" s="313"/>
      <c r="HXE18" s="313"/>
      <c r="HXF18" s="313"/>
      <c r="HXG18" s="313"/>
      <c r="HXH18" s="313"/>
      <c r="HXI18" s="313"/>
      <c r="HXJ18" s="313"/>
      <c r="HXK18" s="313"/>
      <c r="HXL18" s="313"/>
      <c r="HXM18" s="313"/>
      <c r="HXN18" s="313"/>
      <c r="HXO18" s="313"/>
      <c r="HXP18" s="313"/>
      <c r="HXQ18" s="313"/>
      <c r="HXR18" s="313"/>
      <c r="HXS18" s="313"/>
      <c r="HXT18" s="313"/>
      <c r="HXU18" s="313"/>
      <c r="HXV18" s="313"/>
      <c r="HXW18" s="313"/>
      <c r="HXX18" s="313"/>
      <c r="HXY18" s="313"/>
      <c r="HXZ18" s="313"/>
      <c r="HYA18" s="313"/>
      <c r="HYB18" s="313"/>
      <c r="HYC18" s="313"/>
      <c r="HYD18" s="313"/>
      <c r="HYE18" s="313"/>
      <c r="HYF18" s="313"/>
      <c r="HYG18" s="313"/>
      <c r="HYH18" s="313"/>
      <c r="HYI18" s="313"/>
      <c r="HYJ18" s="313"/>
      <c r="HYK18" s="313"/>
      <c r="HYL18" s="313"/>
      <c r="HYM18" s="313"/>
      <c r="HYN18" s="313"/>
      <c r="HYO18" s="313"/>
      <c r="HYP18" s="313"/>
      <c r="HYQ18" s="313"/>
      <c r="HYR18" s="313"/>
      <c r="HYS18" s="313"/>
      <c r="HYT18" s="313"/>
      <c r="HYU18" s="313"/>
      <c r="HYV18" s="313"/>
      <c r="HYW18" s="313"/>
      <c r="HYX18" s="313"/>
      <c r="HYY18" s="313"/>
      <c r="HYZ18" s="313"/>
      <c r="HZA18" s="313"/>
      <c r="HZB18" s="313"/>
      <c r="HZC18" s="313"/>
      <c r="HZD18" s="313"/>
      <c r="HZE18" s="313"/>
      <c r="HZF18" s="313"/>
      <c r="HZG18" s="313"/>
      <c r="HZH18" s="313"/>
      <c r="HZI18" s="313"/>
      <c r="HZJ18" s="313"/>
      <c r="HZK18" s="313"/>
      <c r="HZL18" s="313"/>
      <c r="HZM18" s="313"/>
      <c r="HZN18" s="313"/>
      <c r="HZO18" s="313"/>
      <c r="HZP18" s="313"/>
      <c r="HZQ18" s="313"/>
      <c r="HZR18" s="313"/>
      <c r="HZS18" s="313"/>
      <c r="HZT18" s="313"/>
      <c r="HZU18" s="313"/>
      <c r="HZV18" s="313"/>
      <c r="HZW18" s="313"/>
      <c r="HZX18" s="313"/>
      <c r="HZY18" s="313"/>
      <c r="HZZ18" s="313"/>
      <c r="IAA18" s="313"/>
      <c r="IAB18" s="313"/>
      <c r="IAC18" s="313"/>
      <c r="IAD18" s="313"/>
      <c r="IAE18" s="313"/>
      <c r="IAF18" s="313"/>
      <c r="IAG18" s="313"/>
      <c r="IAH18" s="313"/>
      <c r="IAI18" s="313"/>
      <c r="IAJ18" s="313"/>
      <c r="IAK18" s="313"/>
      <c r="IAL18" s="313"/>
      <c r="IAM18" s="313"/>
      <c r="IAN18" s="313"/>
      <c r="IAO18" s="313"/>
      <c r="IAP18" s="313"/>
      <c r="IAQ18" s="313"/>
      <c r="IAR18" s="313"/>
      <c r="IAS18" s="313"/>
      <c r="IAT18" s="313"/>
      <c r="IAU18" s="313"/>
      <c r="IAV18" s="313"/>
      <c r="IAW18" s="313"/>
      <c r="IAX18" s="313"/>
      <c r="IAY18" s="313"/>
      <c r="IAZ18" s="313"/>
      <c r="IBA18" s="313"/>
      <c r="IBB18" s="313"/>
      <c r="IBC18" s="313"/>
      <c r="IBD18" s="313"/>
      <c r="IBE18" s="313"/>
      <c r="IBF18" s="313"/>
      <c r="IBG18" s="313"/>
      <c r="IBH18" s="313"/>
      <c r="IBI18" s="313"/>
      <c r="IBJ18" s="313"/>
      <c r="IBK18" s="313"/>
      <c r="IBL18" s="313"/>
      <c r="IBM18" s="313"/>
      <c r="IBN18" s="313"/>
      <c r="IBO18" s="313"/>
      <c r="IBP18" s="313"/>
      <c r="IBQ18" s="313"/>
      <c r="IBR18" s="313"/>
      <c r="IBS18" s="313"/>
      <c r="IBT18" s="313"/>
      <c r="IBU18" s="313"/>
      <c r="IBV18" s="313"/>
      <c r="IBW18" s="313"/>
      <c r="IBX18" s="313"/>
      <c r="IBY18" s="313"/>
      <c r="IBZ18" s="313"/>
      <c r="ICA18" s="313"/>
      <c r="ICB18" s="313"/>
      <c r="ICC18" s="313"/>
      <c r="ICD18" s="313"/>
      <c r="ICE18" s="313"/>
      <c r="ICF18" s="313"/>
      <c r="ICG18" s="313"/>
      <c r="ICH18" s="313"/>
      <c r="ICI18" s="313"/>
      <c r="ICJ18" s="313"/>
      <c r="ICK18" s="313"/>
      <c r="ICL18" s="313"/>
      <c r="ICM18" s="313"/>
      <c r="ICN18" s="313"/>
      <c r="ICO18" s="313"/>
      <c r="ICP18" s="313"/>
      <c r="ICQ18" s="313"/>
      <c r="ICR18" s="313"/>
      <c r="ICS18" s="313"/>
      <c r="ICT18" s="313"/>
      <c r="ICU18" s="313"/>
      <c r="ICV18" s="313"/>
      <c r="ICW18" s="313"/>
      <c r="ICX18" s="313"/>
      <c r="ICY18" s="313"/>
      <c r="ICZ18" s="313"/>
      <c r="IDA18" s="313"/>
      <c r="IDB18" s="313"/>
      <c r="IDC18" s="313"/>
      <c r="IDD18" s="313"/>
      <c r="IDE18" s="313"/>
      <c r="IDF18" s="313"/>
      <c r="IDG18" s="313"/>
      <c r="IDH18" s="313"/>
      <c r="IDI18" s="313"/>
      <c r="IDJ18" s="313"/>
      <c r="IDK18" s="313"/>
      <c r="IDL18" s="313"/>
      <c r="IDM18" s="313"/>
      <c r="IDN18" s="313"/>
      <c r="IDO18" s="313"/>
      <c r="IDP18" s="313"/>
      <c r="IDQ18" s="313"/>
      <c r="IDR18" s="313"/>
      <c r="IDS18" s="313"/>
      <c r="IDT18" s="313"/>
      <c r="IDU18" s="313"/>
      <c r="IDV18" s="313"/>
      <c r="IDW18" s="313"/>
      <c r="IDX18" s="313"/>
      <c r="IDY18" s="313"/>
      <c r="IDZ18" s="313"/>
      <c r="IEA18" s="313"/>
      <c r="IEB18" s="313"/>
      <c r="IEC18" s="313"/>
      <c r="IED18" s="313"/>
      <c r="IEE18" s="313"/>
      <c r="IEF18" s="313"/>
      <c r="IEG18" s="313"/>
      <c r="IEH18" s="313"/>
      <c r="IEI18" s="313"/>
      <c r="IEJ18" s="313"/>
      <c r="IEK18" s="313"/>
      <c r="IEL18" s="313"/>
      <c r="IEM18" s="313"/>
      <c r="IEN18" s="313"/>
      <c r="IEO18" s="313"/>
      <c r="IEP18" s="313"/>
      <c r="IEQ18" s="313"/>
      <c r="IER18" s="313"/>
      <c r="IES18" s="313"/>
      <c r="IET18" s="313"/>
      <c r="IEU18" s="313"/>
      <c r="IEV18" s="313"/>
      <c r="IEW18" s="313"/>
      <c r="IEX18" s="313"/>
      <c r="IEY18" s="313"/>
      <c r="IEZ18" s="313"/>
      <c r="IFA18" s="313"/>
      <c r="IFB18" s="313"/>
      <c r="IFC18" s="313"/>
      <c r="IFD18" s="313"/>
      <c r="IFE18" s="313"/>
      <c r="IFF18" s="313"/>
      <c r="IFG18" s="313"/>
      <c r="IFH18" s="313"/>
      <c r="IFI18" s="313"/>
      <c r="IFJ18" s="313"/>
      <c r="IFK18" s="313"/>
      <c r="IFL18" s="313"/>
      <c r="IFM18" s="313"/>
      <c r="IFN18" s="313"/>
      <c r="IFO18" s="313"/>
      <c r="IFP18" s="313"/>
      <c r="IFQ18" s="313"/>
      <c r="IFR18" s="313"/>
      <c r="IFS18" s="313"/>
      <c r="IFT18" s="313"/>
      <c r="IFU18" s="313"/>
      <c r="IFV18" s="313"/>
      <c r="IFW18" s="313"/>
      <c r="IFX18" s="313"/>
      <c r="IFY18" s="313"/>
      <c r="IFZ18" s="313"/>
      <c r="IGA18" s="313"/>
      <c r="IGB18" s="313"/>
      <c r="IGC18" s="313"/>
      <c r="IGD18" s="313"/>
      <c r="IGE18" s="313"/>
      <c r="IGF18" s="313"/>
      <c r="IGG18" s="313"/>
      <c r="IGH18" s="313"/>
      <c r="IGI18" s="313"/>
      <c r="IGJ18" s="313"/>
      <c r="IGK18" s="313"/>
      <c r="IGL18" s="313"/>
      <c r="IGM18" s="313"/>
      <c r="IGN18" s="313"/>
      <c r="IGO18" s="313"/>
      <c r="IGP18" s="313"/>
      <c r="IGQ18" s="313"/>
      <c r="IGR18" s="313"/>
      <c r="IGS18" s="313"/>
      <c r="IGT18" s="313"/>
      <c r="IGU18" s="313"/>
      <c r="IGV18" s="313"/>
      <c r="IGW18" s="313"/>
      <c r="IGX18" s="313"/>
      <c r="IGY18" s="313"/>
      <c r="IGZ18" s="313"/>
      <c r="IHA18" s="313"/>
      <c r="IHB18" s="313"/>
      <c r="IHC18" s="313"/>
      <c r="IHD18" s="313"/>
      <c r="IHE18" s="313"/>
      <c r="IHF18" s="313"/>
      <c r="IHG18" s="313"/>
      <c r="IHH18" s="313"/>
      <c r="IHI18" s="313"/>
      <c r="IHJ18" s="313"/>
      <c r="IHK18" s="313"/>
      <c r="IHL18" s="313"/>
      <c r="IHM18" s="313"/>
      <c r="IHN18" s="313"/>
      <c r="IHO18" s="313"/>
      <c r="IHP18" s="313"/>
      <c r="IHQ18" s="313"/>
      <c r="IHR18" s="313"/>
      <c r="IHS18" s="313"/>
      <c r="IHT18" s="313"/>
      <c r="IHU18" s="313"/>
      <c r="IHV18" s="313"/>
      <c r="IHW18" s="313"/>
      <c r="IHX18" s="313"/>
      <c r="IHY18" s="313"/>
      <c r="IHZ18" s="313"/>
      <c r="IIA18" s="313"/>
      <c r="IIB18" s="313"/>
      <c r="IIC18" s="313"/>
      <c r="IID18" s="313"/>
      <c r="IIE18" s="313"/>
      <c r="IIF18" s="313"/>
      <c r="IIG18" s="313"/>
      <c r="IIH18" s="313"/>
      <c r="III18" s="313"/>
      <c r="IIJ18" s="313"/>
      <c r="IIK18" s="313"/>
      <c r="IIL18" s="313"/>
      <c r="IIM18" s="313"/>
      <c r="IIN18" s="313"/>
      <c r="IIO18" s="313"/>
      <c r="IIP18" s="313"/>
      <c r="IIQ18" s="313"/>
      <c r="IIR18" s="313"/>
      <c r="IIS18" s="313"/>
      <c r="IIT18" s="313"/>
      <c r="IIU18" s="313"/>
      <c r="IIV18" s="313"/>
      <c r="IIW18" s="313"/>
      <c r="IIX18" s="313"/>
      <c r="IIY18" s="313"/>
      <c r="IIZ18" s="313"/>
      <c r="IJA18" s="313"/>
      <c r="IJB18" s="313"/>
      <c r="IJC18" s="313"/>
      <c r="IJD18" s="313"/>
      <c r="IJE18" s="313"/>
      <c r="IJF18" s="313"/>
      <c r="IJG18" s="313"/>
      <c r="IJH18" s="313"/>
      <c r="IJI18" s="313"/>
      <c r="IJJ18" s="313"/>
      <c r="IJK18" s="313"/>
      <c r="IJL18" s="313"/>
      <c r="IJM18" s="313"/>
      <c r="IJN18" s="313"/>
      <c r="IJO18" s="313"/>
      <c r="IJP18" s="313"/>
      <c r="IJQ18" s="313"/>
      <c r="IJR18" s="313"/>
      <c r="IJS18" s="313"/>
      <c r="IJT18" s="313"/>
      <c r="IJU18" s="313"/>
      <c r="IJV18" s="313"/>
      <c r="IJW18" s="313"/>
      <c r="IJX18" s="313"/>
      <c r="IJY18" s="313"/>
      <c r="IJZ18" s="313"/>
      <c r="IKA18" s="313"/>
      <c r="IKB18" s="313"/>
      <c r="IKC18" s="313"/>
      <c r="IKD18" s="313"/>
      <c r="IKE18" s="313"/>
      <c r="IKF18" s="313"/>
      <c r="IKG18" s="313"/>
      <c r="IKH18" s="313"/>
      <c r="IKI18" s="313"/>
      <c r="IKJ18" s="313"/>
      <c r="IKK18" s="313"/>
      <c r="IKL18" s="313"/>
      <c r="IKM18" s="313"/>
      <c r="IKN18" s="313"/>
      <c r="IKO18" s="313"/>
      <c r="IKP18" s="313"/>
      <c r="IKQ18" s="313"/>
      <c r="IKR18" s="313"/>
      <c r="IKS18" s="313"/>
      <c r="IKT18" s="313"/>
      <c r="IKU18" s="313"/>
      <c r="IKV18" s="313"/>
      <c r="IKW18" s="313"/>
      <c r="IKX18" s="313"/>
      <c r="IKY18" s="313"/>
      <c r="IKZ18" s="313"/>
      <c r="ILA18" s="313"/>
      <c r="ILB18" s="313"/>
      <c r="ILC18" s="313"/>
      <c r="ILD18" s="313"/>
      <c r="ILE18" s="313"/>
      <c r="ILF18" s="313"/>
      <c r="ILG18" s="313"/>
      <c r="ILH18" s="313"/>
      <c r="ILI18" s="313"/>
      <c r="ILJ18" s="313"/>
      <c r="ILK18" s="313"/>
      <c r="ILL18" s="313"/>
      <c r="ILM18" s="313"/>
      <c r="ILN18" s="313"/>
      <c r="ILO18" s="313"/>
      <c r="ILP18" s="313"/>
      <c r="ILQ18" s="313"/>
      <c r="ILR18" s="313"/>
      <c r="ILS18" s="313"/>
      <c r="ILT18" s="313"/>
      <c r="ILU18" s="313"/>
      <c r="ILV18" s="313"/>
      <c r="ILW18" s="313"/>
      <c r="ILX18" s="313"/>
      <c r="ILY18" s="313"/>
      <c r="ILZ18" s="313"/>
      <c r="IMA18" s="313"/>
      <c r="IMB18" s="313"/>
      <c r="IMC18" s="313"/>
      <c r="IMD18" s="313"/>
      <c r="IME18" s="313"/>
      <c r="IMF18" s="313"/>
      <c r="IMG18" s="313"/>
      <c r="IMH18" s="313"/>
      <c r="IMI18" s="313"/>
      <c r="IMJ18" s="313"/>
      <c r="IMK18" s="313"/>
      <c r="IML18" s="313"/>
      <c r="IMM18" s="313"/>
      <c r="IMN18" s="313"/>
      <c r="IMO18" s="313"/>
      <c r="IMP18" s="313"/>
      <c r="IMQ18" s="313"/>
      <c r="IMR18" s="313"/>
      <c r="IMS18" s="313"/>
      <c r="IMT18" s="313"/>
      <c r="IMU18" s="313"/>
      <c r="IMV18" s="313"/>
      <c r="IMW18" s="313"/>
      <c r="IMX18" s="313"/>
      <c r="IMY18" s="313"/>
      <c r="IMZ18" s="313"/>
      <c r="INA18" s="313"/>
      <c r="INB18" s="313"/>
      <c r="INC18" s="313"/>
      <c r="IND18" s="313"/>
      <c r="INE18" s="313"/>
      <c r="INF18" s="313"/>
      <c r="ING18" s="313"/>
      <c r="INH18" s="313"/>
      <c r="INI18" s="313"/>
      <c r="INJ18" s="313"/>
      <c r="INK18" s="313"/>
      <c r="INL18" s="313"/>
      <c r="INM18" s="313"/>
      <c r="INN18" s="313"/>
      <c r="INO18" s="313"/>
      <c r="INP18" s="313"/>
      <c r="INQ18" s="313"/>
      <c r="INR18" s="313"/>
      <c r="INS18" s="313"/>
      <c r="INT18" s="313"/>
      <c r="INU18" s="313"/>
      <c r="INV18" s="313"/>
      <c r="INW18" s="313"/>
      <c r="INX18" s="313"/>
      <c r="INY18" s="313"/>
      <c r="INZ18" s="313"/>
      <c r="IOA18" s="313"/>
      <c r="IOB18" s="313"/>
      <c r="IOC18" s="313"/>
      <c r="IOD18" s="313"/>
      <c r="IOE18" s="313"/>
      <c r="IOF18" s="313"/>
      <c r="IOG18" s="313"/>
      <c r="IOH18" s="313"/>
      <c r="IOI18" s="313"/>
      <c r="IOJ18" s="313"/>
      <c r="IOK18" s="313"/>
      <c r="IOL18" s="313"/>
      <c r="IOM18" s="313"/>
      <c r="ION18" s="313"/>
      <c r="IOO18" s="313"/>
      <c r="IOP18" s="313"/>
      <c r="IOQ18" s="313"/>
      <c r="IOR18" s="313"/>
      <c r="IOS18" s="313"/>
      <c r="IOT18" s="313"/>
      <c r="IOU18" s="313"/>
      <c r="IOV18" s="313"/>
      <c r="IOW18" s="313"/>
      <c r="IOX18" s="313"/>
      <c r="IOY18" s="313"/>
      <c r="IOZ18" s="313"/>
      <c r="IPA18" s="313"/>
      <c r="IPB18" s="313"/>
      <c r="IPC18" s="313"/>
      <c r="IPD18" s="313"/>
      <c r="IPE18" s="313"/>
      <c r="IPF18" s="313"/>
      <c r="IPG18" s="313"/>
      <c r="IPH18" s="313"/>
      <c r="IPI18" s="313"/>
      <c r="IPJ18" s="313"/>
      <c r="IPK18" s="313"/>
      <c r="IPL18" s="313"/>
      <c r="IPM18" s="313"/>
      <c r="IPN18" s="313"/>
      <c r="IPO18" s="313"/>
      <c r="IPP18" s="313"/>
      <c r="IPQ18" s="313"/>
      <c r="IPR18" s="313"/>
      <c r="IPS18" s="313"/>
      <c r="IPT18" s="313"/>
      <c r="IPU18" s="313"/>
      <c r="IPV18" s="313"/>
      <c r="IPW18" s="313"/>
      <c r="IPX18" s="313"/>
      <c r="IPY18" s="313"/>
      <c r="IPZ18" s="313"/>
      <c r="IQA18" s="313"/>
      <c r="IQB18" s="313"/>
      <c r="IQC18" s="313"/>
      <c r="IQD18" s="313"/>
      <c r="IQE18" s="313"/>
      <c r="IQF18" s="313"/>
      <c r="IQG18" s="313"/>
      <c r="IQH18" s="313"/>
      <c r="IQI18" s="313"/>
      <c r="IQJ18" s="313"/>
      <c r="IQK18" s="313"/>
      <c r="IQL18" s="313"/>
      <c r="IQM18" s="313"/>
      <c r="IQN18" s="313"/>
      <c r="IQO18" s="313"/>
      <c r="IQP18" s="313"/>
      <c r="IQQ18" s="313"/>
      <c r="IQR18" s="313"/>
      <c r="IQS18" s="313"/>
      <c r="IQT18" s="313"/>
      <c r="IQU18" s="313"/>
      <c r="IQV18" s="313"/>
      <c r="IQW18" s="313"/>
      <c r="IQX18" s="313"/>
      <c r="IQY18" s="313"/>
      <c r="IQZ18" s="313"/>
      <c r="IRA18" s="313"/>
      <c r="IRB18" s="313"/>
      <c r="IRC18" s="313"/>
      <c r="IRD18" s="313"/>
      <c r="IRE18" s="313"/>
      <c r="IRF18" s="313"/>
      <c r="IRG18" s="313"/>
      <c r="IRH18" s="313"/>
      <c r="IRI18" s="313"/>
      <c r="IRJ18" s="313"/>
      <c r="IRK18" s="313"/>
      <c r="IRL18" s="313"/>
      <c r="IRM18" s="313"/>
      <c r="IRN18" s="313"/>
      <c r="IRO18" s="313"/>
      <c r="IRP18" s="313"/>
      <c r="IRQ18" s="313"/>
      <c r="IRR18" s="313"/>
      <c r="IRS18" s="313"/>
      <c r="IRT18" s="313"/>
      <c r="IRU18" s="313"/>
      <c r="IRV18" s="313"/>
      <c r="IRW18" s="313"/>
      <c r="IRX18" s="313"/>
      <c r="IRY18" s="313"/>
      <c r="IRZ18" s="313"/>
      <c r="ISA18" s="313"/>
      <c r="ISB18" s="313"/>
      <c r="ISC18" s="313"/>
      <c r="ISD18" s="313"/>
      <c r="ISE18" s="313"/>
      <c r="ISF18" s="313"/>
      <c r="ISG18" s="313"/>
      <c r="ISH18" s="313"/>
      <c r="ISI18" s="313"/>
      <c r="ISJ18" s="313"/>
      <c r="ISK18" s="313"/>
      <c r="ISL18" s="313"/>
      <c r="ISM18" s="313"/>
      <c r="ISN18" s="313"/>
      <c r="ISO18" s="313"/>
      <c r="ISP18" s="313"/>
      <c r="ISQ18" s="313"/>
      <c r="ISR18" s="313"/>
      <c r="ISS18" s="313"/>
      <c r="IST18" s="313"/>
      <c r="ISU18" s="313"/>
      <c r="ISV18" s="313"/>
      <c r="ISW18" s="313"/>
      <c r="ISX18" s="313"/>
      <c r="ISY18" s="313"/>
      <c r="ISZ18" s="313"/>
      <c r="ITA18" s="313"/>
      <c r="ITB18" s="313"/>
      <c r="ITC18" s="313"/>
      <c r="ITD18" s="313"/>
      <c r="ITE18" s="313"/>
      <c r="ITF18" s="313"/>
      <c r="ITG18" s="313"/>
      <c r="ITH18" s="313"/>
      <c r="ITI18" s="313"/>
      <c r="ITJ18" s="313"/>
      <c r="ITK18" s="313"/>
      <c r="ITL18" s="313"/>
      <c r="ITM18" s="313"/>
      <c r="ITN18" s="313"/>
      <c r="ITO18" s="313"/>
      <c r="ITP18" s="313"/>
      <c r="ITQ18" s="313"/>
      <c r="ITR18" s="313"/>
      <c r="ITS18" s="313"/>
      <c r="ITT18" s="313"/>
      <c r="ITU18" s="313"/>
      <c r="ITV18" s="313"/>
      <c r="ITW18" s="313"/>
      <c r="ITX18" s="313"/>
      <c r="ITY18" s="313"/>
      <c r="ITZ18" s="313"/>
      <c r="IUA18" s="313"/>
      <c r="IUB18" s="313"/>
      <c r="IUC18" s="313"/>
      <c r="IUD18" s="313"/>
      <c r="IUE18" s="313"/>
      <c r="IUF18" s="313"/>
      <c r="IUG18" s="313"/>
      <c r="IUH18" s="313"/>
      <c r="IUI18" s="313"/>
      <c r="IUJ18" s="313"/>
      <c r="IUK18" s="313"/>
      <c r="IUL18" s="313"/>
      <c r="IUM18" s="313"/>
      <c r="IUN18" s="313"/>
      <c r="IUO18" s="313"/>
      <c r="IUP18" s="313"/>
      <c r="IUQ18" s="313"/>
      <c r="IUR18" s="313"/>
      <c r="IUS18" s="313"/>
      <c r="IUT18" s="313"/>
      <c r="IUU18" s="313"/>
      <c r="IUV18" s="313"/>
      <c r="IUW18" s="313"/>
      <c r="IUX18" s="313"/>
      <c r="IUY18" s="313"/>
      <c r="IUZ18" s="313"/>
      <c r="IVA18" s="313"/>
      <c r="IVB18" s="313"/>
      <c r="IVC18" s="313"/>
      <c r="IVD18" s="313"/>
      <c r="IVE18" s="313"/>
      <c r="IVF18" s="313"/>
      <c r="IVG18" s="313"/>
      <c r="IVH18" s="313"/>
      <c r="IVI18" s="313"/>
      <c r="IVJ18" s="313"/>
      <c r="IVK18" s="313"/>
      <c r="IVL18" s="313"/>
      <c r="IVM18" s="313"/>
      <c r="IVN18" s="313"/>
      <c r="IVO18" s="313"/>
      <c r="IVP18" s="313"/>
      <c r="IVQ18" s="313"/>
      <c r="IVR18" s="313"/>
      <c r="IVS18" s="313"/>
      <c r="IVT18" s="313"/>
      <c r="IVU18" s="313"/>
      <c r="IVV18" s="313"/>
      <c r="IVW18" s="313"/>
      <c r="IVX18" s="313"/>
      <c r="IVY18" s="313"/>
      <c r="IVZ18" s="313"/>
      <c r="IWA18" s="313"/>
      <c r="IWB18" s="313"/>
      <c r="IWC18" s="313"/>
      <c r="IWD18" s="313"/>
      <c r="IWE18" s="313"/>
      <c r="IWF18" s="313"/>
      <c r="IWG18" s="313"/>
      <c r="IWH18" s="313"/>
      <c r="IWI18" s="313"/>
      <c r="IWJ18" s="313"/>
      <c r="IWK18" s="313"/>
      <c r="IWL18" s="313"/>
      <c r="IWM18" s="313"/>
      <c r="IWN18" s="313"/>
      <c r="IWO18" s="313"/>
      <c r="IWP18" s="313"/>
      <c r="IWQ18" s="313"/>
      <c r="IWR18" s="313"/>
      <c r="IWS18" s="313"/>
      <c r="IWT18" s="313"/>
      <c r="IWU18" s="313"/>
      <c r="IWV18" s="313"/>
      <c r="IWW18" s="313"/>
      <c r="IWX18" s="313"/>
      <c r="IWY18" s="313"/>
      <c r="IWZ18" s="313"/>
      <c r="IXA18" s="313"/>
      <c r="IXB18" s="313"/>
      <c r="IXC18" s="313"/>
      <c r="IXD18" s="313"/>
      <c r="IXE18" s="313"/>
      <c r="IXF18" s="313"/>
      <c r="IXG18" s="313"/>
      <c r="IXH18" s="313"/>
      <c r="IXI18" s="313"/>
      <c r="IXJ18" s="313"/>
      <c r="IXK18" s="313"/>
      <c r="IXL18" s="313"/>
      <c r="IXM18" s="313"/>
      <c r="IXN18" s="313"/>
      <c r="IXO18" s="313"/>
      <c r="IXP18" s="313"/>
      <c r="IXQ18" s="313"/>
      <c r="IXR18" s="313"/>
      <c r="IXS18" s="313"/>
      <c r="IXT18" s="313"/>
      <c r="IXU18" s="313"/>
      <c r="IXV18" s="313"/>
      <c r="IXW18" s="313"/>
      <c r="IXX18" s="313"/>
      <c r="IXY18" s="313"/>
      <c r="IXZ18" s="313"/>
      <c r="IYA18" s="313"/>
      <c r="IYB18" s="313"/>
      <c r="IYC18" s="313"/>
      <c r="IYD18" s="313"/>
      <c r="IYE18" s="313"/>
      <c r="IYF18" s="313"/>
      <c r="IYG18" s="313"/>
      <c r="IYH18" s="313"/>
      <c r="IYI18" s="313"/>
      <c r="IYJ18" s="313"/>
      <c r="IYK18" s="313"/>
      <c r="IYL18" s="313"/>
      <c r="IYM18" s="313"/>
      <c r="IYN18" s="313"/>
      <c r="IYO18" s="313"/>
      <c r="IYP18" s="313"/>
      <c r="IYQ18" s="313"/>
      <c r="IYR18" s="313"/>
      <c r="IYS18" s="313"/>
      <c r="IYT18" s="313"/>
      <c r="IYU18" s="313"/>
      <c r="IYV18" s="313"/>
      <c r="IYW18" s="313"/>
      <c r="IYX18" s="313"/>
      <c r="IYY18" s="313"/>
      <c r="IYZ18" s="313"/>
      <c r="IZA18" s="313"/>
      <c r="IZB18" s="313"/>
      <c r="IZC18" s="313"/>
      <c r="IZD18" s="313"/>
      <c r="IZE18" s="313"/>
      <c r="IZF18" s="313"/>
      <c r="IZG18" s="313"/>
      <c r="IZH18" s="313"/>
      <c r="IZI18" s="313"/>
      <c r="IZJ18" s="313"/>
      <c r="IZK18" s="313"/>
      <c r="IZL18" s="313"/>
      <c r="IZM18" s="313"/>
      <c r="IZN18" s="313"/>
      <c r="IZO18" s="313"/>
      <c r="IZP18" s="313"/>
      <c r="IZQ18" s="313"/>
      <c r="IZR18" s="313"/>
      <c r="IZS18" s="313"/>
      <c r="IZT18" s="313"/>
      <c r="IZU18" s="313"/>
      <c r="IZV18" s="313"/>
      <c r="IZW18" s="313"/>
      <c r="IZX18" s="313"/>
      <c r="IZY18" s="313"/>
      <c r="IZZ18" s="313"/>
      <c r="JAA18" s="313"/>
      <c r="JAB18" s="313"/>
      <c r="JAC18" s="313"/>
      <c r="JAD18" s="313"/>
      <c r="JAE18" s="313"/>
      <c r="JAF18" s="313"/>
      <c r="JAG18" s="313"/>
      <c r="JAH18" s="313"/>
      <c r="JAI18" s="313"/>
      <c r="JAJ18" s="313"/>
      <c r="JAK18" s="313"/>
      <c r="JAL18" s="313"/>
      <c r="JAM18" s="313"/>
      <c r="JAN18" s="313"/>
      <c r="JAO18" s="313"/>
      <c r="JAP18" s="313"/>
      <c r="JAQ18" s="313"/>
      <c r="JAR18" s="313"/>
      <c r="JAS18" s="313"/>
      <c r="JAT18" s="313"/>
      <c r="JAU18" s="313"/>
      <c r="JAV18" s="313"/>
      <c r="JAW18" s="313"/>
      <c r="JAX18" s="313"/>
      <c r="JAY18" s="313"/>
      <c r="JAZ18" s="313"/>
      <c r="JBA18" s="313"/>
      <c r="JBB18" s="313"/>
      <c r="JBC18" s="313"/>
      <c r="JBD18" s="313"/>
      <c r="JBE18" s="313"/>
      <c r="JBF18" s="313"/>
      <c r="JBG18" s="313"/>
      <c r="JBH18" s="313"/>
      <c r="JBI18" s="313"/>
      <c r="JBJ18" s="313"/>
      <c r="JBK18" s="313"/>
      <c r="JBL18" s="313"/>
      <c r="JBM18" s="313"/>
      <c r="JBN18" s="313"/>
      <c r="JBO18" s="313"/>
      <c r="JBP18" s="313"/>
      <c r="JBQ18" s="313"/>
      <c r="JBR18" s="313"/>
      <c r="JBS18" s="313"/>
      <c r="JBT18" s="313"/>
      <c r="JBU18" s="313"/>
      <c r="JBV18" s="313"/>
      <c r="JBW18" s="313"/>
      <c r="JBX18" s="313"/>
      <c r="JBY18" s="313"/>
      <c r="JBZ18" s="313"/>
      <c r="JCA18" s="313"/>
      <c r="JCB18" s="313"/>
      <c r="JCC18" s="313"/>
      <c r="JCD18" s="313"/>
      <c r="JCE18" s="313"/>
      <c r="JCF18" s="313"/>
      <c r="JCG18" s="313"/>
      <c r="JCH18" s="313"/>
      <c r="JCI18" s="313"/>
      <c r="JCJ18" s="313"/>
      <c r="JCK18" s="313"/>
      <c r="JCL18" s="313"/>
      <c r="JCM18" s="313"/>
      <c r="JCN18" s="313"/>
      <c r="JCO18" s="313"/>
      <c r="JCP18" s="313"/>
      <c r="JCQ18" s="313"/>
      <c r="JCR18" s="313"/>
      <c r="JCS18" s="313"/>
      <c r="JCT18" s="313"/>
      <c r="JCU18" s="313"/>
      <c r="JCV18" s="313"/>
      <c r="JCW18" s="313"/>
      <c r="JCX18" s="313"/>
      <c r="JCY18" s="313"/>
      <c r="JCZ18" s="313"/>
      <c r="JDA18" s="313"/>
      <c r="JDB18" s="313"/>
      <c r="JDC18" s="313"/>
      <c r="JDD18" s="313"/>
      <c r="JDE18" s="313"/>
      <c r="JDF18" s="313"/>
      <c r="JDG18" s="313"/>
      <c r="JDH18" s="313"/>
      <c r="JDI18" s="313"/>
      <c r="JDJ18" s="313"/>
      <c r="JDK18" s="313"/>
      <c r="JDL18" s="313"/>
      <c r="JDM18" s="313"/>
      <c r="JDN18" s="313"/>
      <c r="JDO18" s="313"/>
      <c r="JDP18" s="313"/>
      <c r="JDQ18" s="313"/>
      <c r="JDR18" s="313"/>
      <c r="JDS18" s="313"/>
      <c r="JDT18" s="313"/>
      <c r="JDU18" s="313"/>
      <c r="JDV18" s="313"/>
      <c r="JDW18" s="313"/>
      <c r="JDX18" s="313"/>
      <c r="JDY18" s="313"/>
      <c r="JDZ18" s="313"/>
      <c r="JEA18" s="313"/>
      <c r="JEB18" s="313"/>
      <c r="JEC18" s="313"/>
      <c r="JED18" s="313"/>
      <c r="JEE18" s="313"/>
      <c r="JEF18" s="313"/>
      <c r="JEG18" s="313"/>
      <c r="JEH18" s="313"/>
      <c r="JEI18" s="313"/>
      <c r="JEJ18" s="313"/>
      <c r="JEK18" s="313"/>
      <c r="JEL18" s="313"/>
      <c r="JEM18" s="313"/>
      <c r="JEN18" s="313"/>
      <c r="JEO18" s="313"/>
      <c r="JEP18" s="313"/>
      <c r="JEQ18" s="313"/>
      <c r="JER18" s="313"/>
      <c r="JES18" s="313"/>
      <c r="JET18" s="313"/>
      <c r="JEU18" s="313"/>
      <c r="JEV18" s="313"/>
      <c r="JEW18" s="313"/>
      <c r="JEX18" s="313"/>
      <c r="JEY18" s="313"/>
      <c r="JEZ18" s="313"/>
      <c r="JFA18" s="313"/>
      <c r="JFB18" s="313"/>
      <c r="JFC18" s="313"/>
      <c r="JFD18" s="313"/>
      <c r="JFE18" s="313"/>
      <c r="JFF18" s="313"/>
      <c r="JFG18" s="313"/>
      <c r="JFH18" s="313"/>
      <c r="JFI18" s="313"/>
      <c r="JFJ18" s="313"/>
      <c r="JFK18" s="313"/>
      <c r="JFL18" s="313"/>
      <c r="JFM18" s="313"/>
      <c r="JFN18" s="313"/>
      <c r="JFO18" s="313"/>
      <c r="JFP18" s="313"/>
      <c r="JFQ18" s="313"/>
      <c r="JFR18" s="313"/>
      <c r="JFS18" s="313"/>
      <c r="JFT18" s="313"/>
      <c r="JFU18" s="313"/>
      <c r="JFV18" s="313"/>
      <c r="JFW18" s="313"/>
      <c r="JFX18" s="313"/>
      <c r="JFY18" s="313"/>
      <c r="JFZ18" s="313"/>
      <c r="JGA18" s="313"/>
      <c r="JGB18" s="313"/>
      <c r="JGC18" s="313"/>
      <c r="JGD18" s="313"/>
      <c r="JGE18" s="313"/>
      <c r="JGF18" s="313"/>
      <c r="JGG18" s="313"/>
      <c r="JGH18" s="313"/>
      <c r="JGI18" s="313"/>
      <c r="JGJ18" s="313"/>
      <c r="JGK18" s="313"/>
      <c r="JGL18" s="313"/>
      <c r="JGM18" s="313"/>
      <c r="JGN18" s="313"/>
      <c r="JGO18" s="313"/>
      <c r="JGP18" s="313"/>
      <c r="JGQ18" s="313"/>
      <c r="JGR18" s="313"/>
      <c r="JGS18" s="313"/>
      <c r="JGT18" s="313"/>
      <c r="JGU18" s="313"/>
      <c r="JGV18" s="313"/>
      <c r="JGW18" s="313"/>
      <c r="JGX18" s="313"/>
      <c r="JGY18" s="313"/>
      <c r="JGZ18" s="313"/>
      <c r="JHA18" s="313"/>
      <c r="JHB18" s="313"/>
      <c r="JHC18" s="313"/>
      <c r="JHD18" s="313"/>
      <c r="JHE18" s="313"/>
      <c r="JHF18" s="313"/>
      <c r="JHG18" s="313"/>
      <c r="JHH18" s="313"/>
      <c r="JHI18" s="313"/>
      <c r="JHJ18" s="313"/>
      <c r="JHK18" s="313"/>
      <c r="JHL18" s="313"/>
      <c r="JHM18" s="313"/>
      <c r="JHN18" s="313"/>
      <c r="JHO18" s="313"/>
      <c r="JHP18" s="313"/>
      <c r="JHQ18" s="313"/>
      <c r="JHR18" s="313"/>
      <c r="JHS18" s="313"/>
      <c r="JHT18" s="313"/>
      <c r="JHU18" s="313"/>
      <c r="JHV18" s="313"/>
      <c r="JHW18" s="313"/>
      <c r="JHX18" s="313"/>
      <c r="JHY18" s="313"/>
      <c r="JHZ18" s="313"/>
      <c r="JIA18" s="313"/>
      <c r="JIB18" s="313"/>
      <c r="JIC18" s="313"/>
      <c r="JID18" s="313"/>
      <c r="JIE18" s="313"/>
      <c r="JIF18" s="313"/>
      <c r="JIG18" s="313"/>
      <c r="JIH18" s="313"/>
      <c r="JII18" s="313"/>
      <c r="JIJ18" s="313"/>
      <c r="JIK18" s="313"/>
      <c r="JIL18" s="313"/>
      <c r="JIM18" s="313"/>
      <c r="JIN18" s="313"/>
      <c r="JIO18" s="313"/>
      <c r="JIP18" s="313"/>
      <c r="JIQ18" s="313"/>
      <c r="JIR18" s="313"/>
      <c r="JIS18" s="313"/>
      <c r="JIT18" s="313"/>
      <c r="JIU18" s="313"/>
      <c r="JIV18" s="313"/>
      <c r="JIW18" s="313"/>
      <c r="JIX18" s="313"/>
      <c r="JIY18" s="313"/>
      <c r="JIZ18" s="313"/>
      <c r="JJA18" s="313"/>
      <c r="JJB18" s="313"/>
      <c r="JJC18" s="313"/>
      <c r="JJD18" s="313"/>
      <c r="JJE18" s="313"/>
      <c r="JJF18" s="313"/>
      <c r="JJG18" s="313"/>
      <c r="JJH18" s="313"/>
      <c r="JJI18" s="313"/>
      <c r="JJJ18" s="313"/>
      <c r="JJK18" s="313"/>
      <c r="JJL18" s="313"/>
      <c r="JJM18" s="313"/>
      <c r="JJN18" s="313"/>
      <c r="JJO18" s="313"/>
      <c r="JJP18" s="313"/>
      <c r="JJQ18" s="313"/>
      <c r="JJR18" s="313"/>
      <c r="JJS18" s="313"/>
      <c r="JJT18" s="313"/>
      <c r="JJU18" s="313"/>
      <c r="JJV18" s="313"/>
      <c r="JJW18" s="313"/>
      <c r="JJX18" s="313"/>
      <c r="JJY18" s="313"/>
      <c r="JJZ18" s="313"/>
      <c r="JKA18" s="313"/>
      <c r="JKB18" s="313"/>
      <c r="JKC18" s="313"/>
      <c r="JKD18" s="313"/>
      <c r="JKE18" s="313"/>
      <c r="JKF18" s="313"/>
      <c r="JKG18" s="313"/>
      <c r="JKH18" s="313"/>
      <c r="JKI18" s="313"/>
      <c r="JKJ18" s="313"/>
      <c r="JKK18" s="313"/>
      <c r="JKL18" s="313"/>
      <c r="JKM18" s="313"/>
      <c r="JKN18" s="313"/>
      <c r="JKO18" s="313"/>
      <c r="JKP18" s="313"/>
      <c r="JKQ18" s="313"/>
      <c r="JKR18" s="313"/>
      <c r="JKS18" s="313"/>
      <c r="JKT18" s="313"/>
      <c r="JKU18" s="313"/>
      <c r="JKV18" s="313"/>
      <c r="JKW18" s="313"/>
      <c r="JKX18" s="313"/>
      <c r="JKY18" s="313"/>
      <c r="JKZ18" s="313"/>
      <c r="JLA18" s="313"/>
      <c r="JLB18" s="313"/>
      <c r="JLC18" s="313"/>
      <c r="JLD18" s="313"/>
      <c r="JLE18" s="313"/>
      <c r="JLF18" s="313"/>
      <c r="JLG18" s="313"/>
      <c r="JLH18" s="313"/>
      <c r="JLI18" s="313"/>
      <c r="JLJ18" s="313"/>
      <c r="JLK18" s="313"/>
      <c r="JLL18" s="313"/>
      <c r="JLM18" s="313"/>
      <c r="JLN18" s="313"/>
      <c r="JLO18" s="313"/>
      <c r="JLP18" s="313"/>
      <c r="JLQ18" s="313"/>
      <c r="JLR18" s="313"/>
      <c r="JLS18" s="313"/>
      <c r="JLT18" s="313"/>
      <c r="JLU18" s="313"/>
      <c r="JLV18" s="313"/>
      <c r="JLW18" s="313"/>
      <c r="JLX18" s="313"/>
      <c r="JLY18" s="313"/>
      <c r="JLZ18" s="313"/>
      <c r="JMA18" s="313"/>
      <c r="JMB18" s="313"/>
      <c r="JMC18" s="313"/>
      <c r="JMD18" s="313"/>
      <c r="JME18" s="313"/>
      <c r="JMF18" s="313"/>
      <c r="JMG18" s="313"/>
      <c r="JMH18" s="313"/>
      <c r="JMI18" s="313"/>
      <c r="JMJ18" s="313"/>
      <c r="JMK18" s="313"/>
      <c r="JML18" s="313"/>
      <c r="JMM18" s="313"/>
      <c r="JMN18" s="313"/>
      <c r="JMO18" s="313"/>
      <c r="JMP18" s="313"/>
      <c r="JMQ18" s="313"/>
      <c r="JMR18" s="313"/>
      <c r="JMS18" s="313"/>
      <c r="JMT18" s="313"/>
      <c r="JMU18" s="313"/>
      <c r="JMV18" s="313"/>
      <c r="JMW18" s="313"/>
      <c r="JMX18" s="313"/>
      <c r="JMY18" s="313"/>
      <c r="JMZ18" s="313"/>
      <c r="JNA18" s="313"/>
      <c r="JNB18" s="313"/>
      <c r="JNC18" s="313"/>
      <c r="JND18" s="313"/>
      <c r="JNE18" s="313"/>
      <c r="JNF18" s="313"/>
      <c r="JNG18" s="313"/>
      <c r="JNH18" s="313"/>
      <c r="JNI18" s="313"/>
      <c r="JNJ18" s="313"/>
      <c r="JNK18" s="313"/>
      <c r="JNL18" s="313"/>
      <c r="JNM18" s="313"/>
      <c r="JNN18" s="313"/>
      <c r="JNO18" s="313"/>
      <c r="JNP18" s="313"/>
      <c r="JNQ18" s="313"/>
      <c r="JNR18" s="313"/>
      <c r="JNS18" s="313"/>
      <c r="JNT18" s="313"/>
      <c r="JNU18" s="313"/>
      <c r="JNV18" s="313"/>
      <c r="JNW18" s="313"/>
      <c r="JNX18" s="313"/>
      <c r="JNY18" s="313"/>
      <c r="JNZ18" s="313"/>
      <c r="JOA18" s="313"/>
      <c r="JOB18" s="313"/>
      <c r="JOC18" s="313"/>
      <c r="JOD18" s="313"/>
      <c r="JOE18" s="313"/>
      <c r="JOF18" s="313"/>
      <c r="JOG18" s="313"/>
      <c r="JOH18" s="313"/>
      <c r="JOI18" s="313"/>
      <c r="JOJ18" s="313"/>
      <c r="JOK18" s="313"/>
      <c r="JOL18" s="313"/>
      <c r="JOM18" s="313"/>
      <c r="JON18" s="313"/>
      <c r="JOO18" s="313"/>
      <c r="JOP18" s="313"/>
      <c r="JOQ18" s="313"/>
      <c r="JOR18" s="313"/>
      <c r="JOS18" s="313"/>
      <c r="JOT18" s="313"/>
      <c r="JOU18" s="313"/>
      <c r="JOV18" s="313"/>
      <c r="JOW18" s="313"/>
      <c r="JOX18" s="313"/>
      <c r="JOY18" s="313"/>
      <c r="JOZ18" s="313"/>
      <c r="JPA18" s="313"/>
      <c r="JPB18" s="313"/>
      <c r="JPC18" s="313"/>
      <c r="JPD18" s="313"/>
      <c r="JPE18" s="313"/>
      <c r="JPF18" s="313"/>
      <c r="JPG18" s="313"/>
      <c r="JPH18" s="313"/>
      <c r="JPI18" s="313"/>
      <c r="JPJ18" s="313"/>
      <c r="JPK18" s="313"/>
      <c r="JPL18" s="313"/>
      <c r="JPM18" s="313"/>
      <c r="JPN18" s="313"/>
      <c r="JPO18" s="313"/>
      <c r="JPP18" s="313"/>
      <c r="JPQ18" s="313"/>
      <c r="JPR18" s="313"/>
      <c r="JPS18" s="313"/>
      <c r="JPT18" s="313"/>
      <c r="JPU18" s="313"/>
      <c r="JPV18" s="313"/>
      <c r="JPW18" s="313"/>
      <c r="JPX18" s="313"/>
      <c r="JPY18" s="313"/>
      <c r="JPZ18" s="313"/>
      <c r="JQA18" s="313"/>
      <c r="JQB18" s="313"/>
      <c r="JQC18" s="313"/>
      <c r="JQD18" s="313"/>
      <c r="JQE18" s="313"/>
      <c r="JQF18" s="313"/>
      <c r="JQG18" s="313"/>
      <c r="JQH18" s="313"/>
      <c r="JQI18" s="313"/>
      <c r="JQJ18" s="313"/>
      <c r="JQK18" s="313"/>
      <c r="JQL18" s="313"/>
      <c r="JQM18" s="313"/>
      <c r="JQN18" s="313"/>
      <c r="JQO18" s="313"/>
      <c r="JQP18" s="313"/>
      <c r="JQQ18" s="313"/>
      <c r="JQR18" s="313"/>
      <c r="JQS18" s="313"/>
      <c r="JQT18" s="313"/>
      <c r="JQU18" s="313"/>
      <c r="JQV18" s="313"/>
      <c r="JQW18" s="313"/>
      <c r="JQX18" s="313"/>
      <c r="JQY18" s="313"/>
      <c r="JQZ18" s="313"/>
      <c r="JRA18" s="313"/>
      <c r="JRB18" s="313"/>
      <c r="JRC18" s="313"/>
      <c r="JRD18" s="313"/>
      <c r="JRE18" s="313"/>
      <c r="JRF18" s="313"/>
      <c r="JRG18" s="313"/>
      <c r="JRH18" s="313"/>
      <c r="JRI18" s="313"/>
      <c r="JRJ18" s="313"/>
      <c r="JRK18" s="313"/>
      <c r="JRL18" s="313"/>
      <c r="JRM18" s="313"/>
      <c r="JRN18" s="313"/>
      <c r="JRO18" s="313"/>
      <c r="JRP18" s="313"/>
      <c r="JRQ18" s="313"/>
      <c r="JRR18" s="313"/>
      <c r="JRS18" s="313"/>
      <c r="JRT18" s="313"/>
      <c r="JRU18" s="313"/>
      <c r="JRV18" s="313"/>
      <c r="JRW18" s="313"/>
      <c r="JRX18" s="313"/>
      <c r="JRY18" s="313"/>
      <c r="JRZ18" s="313"/>
      <c r="JSA18" s="313"/>
      <c r="JSB18" s="313"/>
      <c r="JSC18" s="313"/>
      <c r="JSD18" s="313"/>
      <c r="JSE18" s="313"/>
      <c r="JSF18" s="313"/>
      <c r="JSG18" s="313"/>
      <c r="JSH18" s="313"/>
      <c r="JSI18" s="313"/>
      <c r="JSJ18" s="313"/>
      <c r="JSK18" s="313"/>
      <c r="JSL18" s="313"/>
      <c r="JSM18" s="313"/>
      <c r="JSN18" s="313"/>
      <c r="JSO18" s="313"/>
      <c r="JSP18" s="313"/>
      <c r="JSQ18" s="313"/>
      <c r="JSR18" s="313"/>
      <c r="JSS18" s="313"/>
      <c r="JST18" s="313"/>
      <c r="JSU18" s="313"/>
      <c r="JSV18" s="313"/>
      <c r="JSW18" s="313"/>
      <c r="JSX18" s="313"/>
      <c r="JSY18" s="313"/>
      <c r="JSZ18" s="313"/>
      <c r="JTA18" s="313"/>
      <c r="JTB18" s="313"/>
      <c r="JTC18" s="313"/>
      <c r="JTD18" s="313"/>
      <c r="JTE18" s="313"/>
      <c r="JTF18" s="313"/>
      <c r="JTG18" s="313"/>
      <c r="JTH18" s="313"/>
      <c r="JTI18" s="313"/>
      <c r="JTJ18" s="313"/>
      <c r="JTK18" s="313"/>
      <c r="JTL18" s="313"/>
      <c r="JTM18" s="313"/>
      <c r="JTN18" s="313"/>
      <c r="JTO18" s="313"/>
      <c r="JTP18" s="313"/>
      <c r="JTQ18" s="313"/>
      <c r="JTR18" s="313"/>
      <c r="JTS18" s="313"/>
      <c r="JTT18" s="313"/>
      <c r="JTU18" s="313"/>
      <c r="JTV18" s="313"/>
      <c r="JTW18" s="313"/>
      <c r="JTX18" s="313"/>
      <c r="JTY18" s="313"/>
      <c r="JTZ18" s="313"/>
      <c r="JUA18" s="313"/>
      <c r="JUB18" s="313"/>
      <c r="JUC18" s="313"/>
      <c r="JUD18" s="313"/>
      <c r="JUE18" s="313"/>
      <c r="JUF18" s="313"/>
      <c r="JUG18" s="313"/>
      <c r="JUH18" s="313"/>
      <c r="JUI18" s="313"/>
      <c r="JUJ18" s="313"/>
      <c r="JUK18" s="313"/>
      <c r="JUL18" s="313"/>
      <c r="JUM18" s="313"/>
      <c r="JUN18" s="313"/>
      <c r="JUO18" s="313"/>
      <c r="JUP18" s="313"/>
      <c r="JUQ18" s="313"/>
      <c r="JUR18" s="313"/>
      <c r="JUS18" s="313"/>
      <c r="JUT18" s="313"/>
      <c r="JUU18" s="313"/>
      <c r="JUV18" s="313"/>
      <c r="JUW18" s="313"/>
      <c r="JUX18" s="313"/>
      <c r="JUY18" s="313"/>
      <c r="JUZ18" s="313"/>
      <c r="JVA18" s="313"/>
      <c r="JVB18" s="313"/>
      <c r="JVC18" s="313"/>
      <c r="JVD18" s="313"/>
      <c r="JVE18" s="313"/>
      <c r="JVF18" s="313"/>
      <c r="JVG18" s="313"/>
      <c r="JVH18" s="313"/>
      <c r="JVI18" s="313"/>
      <c r="JVJ18" s="313"/>
      <c r="JVK18" s="313"/>
      <c r="JVL18" s="313"/>
      <c r="JVM18" s="313"/>
      <c r="JVN18" s="313"/>
      <c r="JVO18" s="313"/>
      <c r="JVP18" s="313"/>
      <c r="JVQ18" s="313"/>
      <c r="JVR18" s="313"/>
      <c r="JVS18" s="313"/>
      <c r="JVT18" s="313"/>
      <c r="JVU18" s="313"/>
      <c r="JVV18" s="313"/>
      <c r="JVW18" s="313"/>
      <c r="JVX18" s="313"/>
      <c r="JVY18" s="313"/>
      <c r="JVZ18" s="313"/>
      <c r="JWA18" s="313"/>
      <c r="JWB18" s="313"/>
      <c r="JWC18" s="313"/>
      <c r="JWD18" s="313"/>
      <c r="JWE18" s="313"/>
      <c r="JWF18" s="313"/>
      <c r="JWG18" s="313"/>
      <c r="JWH18" s="313"/>
      <c r="JWI18" s="313"/>
      <c r="JWJ18" s="313"/>
      <c r="JWK18" s="313"/>
      <c r="JWL18" s="313"/>
      <c r="JWM18" s="313"/>
      <c r="JWN18" s="313"/>
      <c r="JWO18" s="313"/>
      <c r="JWP18" s="313"/>
      <c r="JWQ18" s="313"/>
      <c r="JWR18" s="313"/>
      <c r="JWS18" s="313"/>
      <c r="JWT18" s="313"/>
      <c r="JWU18" s="313"/>
      <c r="JWV18" s="313"/>
      <c r="JWW18" s="313"/>
      <c r="JWX18" s="313"/>
      <c r="JWY18" s="313"/>
      <c r="JWZ18" s="313"/>
      <c r="JXA18" s="313"/>
      <c r="JXB18" s="313"/>
      <c r="JXC18" s="313"/>
      <c r="JXD18" s="313"/>
      <c r="JXE18" s="313"/>
      <c r="JXF18" s="313"/>
      <c r="JXG18" s="313"/>
      <c r="JXH18" s="313"/>
      <c r="JXI18" s="313"/>
      <c r="JXJ18" s="313"/>
      <c r="JXK18" s="313"/>
      <c r="JXL18" s="313"/>
      <c r="JXM18" s="313"/>
      <c r="JXN18" s="313"/>
      <c r="JXO18" s="313"/>
      <c r="JXP18" s="313"/>
      <c r="JXQ18" s="313"/>
      <c r="JXR18" s="313"/>
      <c r="JXS18" s="313"/>
      <c r="JXT18" s="313"/>
      <c r="JXU18" s="313"/>
      <c r="JXV18" s="313"/>
      <c r="JXW18" s="313"/>
      <c r="JXX18" s="313"/>
      <c r="JXY18" s="313"/>
      <c r="JXZ18" s="313"/>
      <c r="JYA18" s="313"/>
      <c r="JYB18" s="313"/>
      <c r="JYC18" s="313"/>
      <c r="JYD18" s="313"/>
      <c r="JYE18" s="313"/>
      <c r="JYF18" s="313"/>
      <c r="JYG18" s="313"/>
      <c r="JYH18" s="313"/>
      <c r="JYI18" s="313"/>
      <c r="JYJ18" s="313"/>
      <c r="JYK18" s="313"/>
      <c r="JYL18" s="313"/>
      <c r="JYM18" s="313"/>
      <c r="JYN18" s="313"/>
      <c r="JYO18" s="313"/>
      <c r="JYP18" s="313"/>
      <c r="JYQ18" s="313"/>
      <c r="JYR18" s="313"/>
      <c r="JYS18" s="313"/>
      <c r="JYT18" s="313"/>
      <c r="JYU18" s="313"/>
      <c r="JYV18" s="313"/>
      <c r="JYW18" s="313"/>
      <c r="JYX18" s="313"/>
      <c r="JYY18" s="313"/>
      <c r="JYZ18" s="313"/>
      <c r="JZA18" s="313"/>
      <c r="JZB18" s="313"/>
      <c r="JZC18" s="313"/>
      <c r="JZD18" s="313"/>
      <c r="JZE18" s="313"/>
      <c r="JZF18" s="313"/>
      <c r="JZG18" s="313"/>
      <c r="JZH18" s="313"/>
      <c r="JZI18" s="313"/>
      <c r="JZJ18" s="313"/>
      <c r="JZK18" s="313"/>
      <c r="JZL18" s="313"/>
      <c r="JZM18" s="313"/>
      <c r="JZN18" s="313"/>
      <c r="JZO18" s="313"/>
      <c r="JZP18" s="313"/>
      <c r="JZQ18" s="313"/>
      <c r="JZR18" s="313"/>
      <c r="JZS18" s="313"/>
      <c r="JZT18" s="313"/>
      <c r="JZU18" s="313"/>
      <c r="JZV18" s="313"/>
      <c r="JZW18" s="313"/>
      <c r="JZX18" s="313"/>
      <c r="JZY18" s="313"/>
      <c r="JZZ18" s="313"/>
      <c r="KAA18" s="313"/>
      <c r="KAB18" s="313"/>
      <c r="KAC18" s="313"/>
      <c r="KAD18" s="313"/>
      <c r="KAE18" s="313"/>
      <c r="KAF18" s="313"/>
      <c r="KAG18" s="313"/>
      <c r="KAH18" s="313"/>
      <c r="KAI18" s="313"/>
      <c r="KAJ18" s="313"/>
      <c r="KAK18" s="313"/>
      <c r="KAL18" s="313"/>
      <c r="KAM18" s="313"/>
      <c r="KAN18" s="313"/>
      <c r="KAO18" s="313"/>
      <c r="KAP18" s="313"/>
      <c r="KAQ18" s="313"/>
      <c r="KAR18" s="313"/>
      <c r="KAS18" s="313"/>
      <c r="KAT18" s="313"/>
      <c r="KAU18" s="313"/>
      <c r="KAV18" s="313"/>
      <c r="KAW18" s="313"/>
      <c r="KAX18" s="313"/>
      <c r="KAY18" s="313"/>
      <c r="KAZ18" s="313"/>
      <c r="KBA18" s="313"/>
      <c r="KBB18" s="313"/>
      <c r="KBC18" s="313"/>
      <c r="KBD18" s="313"/>
      <c r="KBE18" s="313"/>
      <c r="KBF18" s="313"/>
      <c r="KBG18" s="313"/>
      <c r="KBH18" s="313"/>
      <c r="KBI18" s="313"/>
      <c r="KBJ18" s="313"/>
      <c r="KBK18" s="313"/>
      <c r="KBL18" s="313"/>
      <c r="KBM18" s="313"/>
      <c r="KBN18" s="313"/>
      <c r="KBO18" s="313"/>
      <c r="KBP18" s="313"/>
      <c r="KBQ18" s="313"/>
      <c r="KBR18" s="313"/>
      <c r="KBS18" s="313"/>
      <c r="KBT18" s="313"/>
      <c r="KBU18" s="313"/>
      <c r="KBV18" s="313"/>
      <c r="KBW18" s="313"/>
      <c r="KBX18" s="313"/>
      <c r="KBY18" s="313"/>
      <c r="KBZ18" s="313"/>
      <c r="KCA18" s="313"/>
      <c r="KCB18" s="313"/>
      <c r="KCC18" s="313"/>
      <c r="KCD18" s="313"/>
      <c r="KCE18" s="313"/>
      <c r="KCF18" s="313"/>
      <c r="KCG18" s="313"/>
      <c r="KCH18" s="313"/>
      <c r="KCI18" s="313"/>
      <c r="KCJ18" s="313"/>
      <c r="KCK18" s="313"/>
      <c r="KCL18" s="313"/>
      <c r="KCM18" s="313"/>
      <c r="KCN18" s="313"/>
      <c r="KCO18" s="313"/>
      <c r="KCP18" s="313"/>
      <c r="KCQ18" s="313"/>
      <c r="KCR18" s="313"/>
      <c r="KCS18" s="313"/>
      <c r="KCT18" s="313"/>
      <c r="KCU18" s="313"/>
      <c r="KCV18" s="313"/>
      <c r="KCW18" s="313"/>
      <c r="KCX18" s="313"/>
      <c r="KCY18" s="313"/>
      <c r="KCZ18" s="313"/>
      <c r="KDA18" s="313"/>
      <c r="KDB18" s="313"/>
      <c r="KDC18" s="313"/>
      <c r="KDD18" s="313"/>
      <c r="KDE18" s="313"/>
      <c r="KDF18" s="313"/>
      <c r="KDG18" s="313"/>
      <c r="KDH18" s="313"/>
      <c r="KDI18" s="313"/>
      <c r="KDJ18" s="313"/>
      <c r="KDK18" s="313"/>
      <c r="KDL18" s="313"/>
      <c r="KDM18" s="313"/>
      <c r="KDN18" s="313"/>
      <c r="KDO18" s="313"/>
      <c r="KDP18" s="313"/>
      <c r="KDQ18" s="313"/>
      <c r="KDR18" s="313"/>
      <c r="KDS18" s="313"/>
      <c r="KDT18" s="313"/>
      <c r="KDU18" s="313"/>
      <c r="KDV18" s="313"/>
      <c r="KDW18" s="313"/>
      <c r="KDX18" s="313"/>
      <c r="KDY18" s="313"/>
      <c r="KDZ18" s="313"/>
      <c r="KEA18" s="313"/>
      <c r="KEB18" s="313"/>
      <c r="KEC18" s="313"/>
      <c r="KED18" s="313"/>
      <c r="KEE18" s="313"/>
      <c r="KEF18" s="313"/>
      <c r="KEG18" s="313"/>
      <c r="KEH18" s="313"/>
      <c r="KEI18" s="313"/>
      <c r="KEJ18" s="313"/>
      <c r="KEK18" s="313"/>
      <c r="KEL18" s="313"/>
      <c r="KEM18" s="313"/>
      <c r="KEN18" s="313"/>
      <c r="KEO18" s="313"/>
      <c r="KEP18" s="313"/>
      <c r="KEQ18" s="313"/>
      <c r="KER18" s="313"/>
      <c r="KES18" s="313"/>
      <c r="KET18" s="313"/>
      <c r="KEU18" s="313"/>
      <c r="KEV18" s="313"/>
      <c r="KEW18" s="313"/>
      <c r="KEX18" s="313"/>
      <c r="KEY18" s="313"/>
      <c r="KEZ18" s="313"/>
      <c r="KFA18" s="313"/>
      <c r="KFB18" s="313"/>
      <c r="KFC18" s="313"/>
      <c r="KFD18" s="313"/>
      <c r="KFE18" s="313"/>
      <c r="KFF18" s="313"/>
      <c r="KFG18" s="313"/>
      <c r="KFH18" s="313"/>
      <c r="KFI18" s="313"/>
      <c r="KFJ18" s="313"/>
      <c r="KFK18" s="313"/>
      <c r="KFL18" s="313"/>
      <c r="KFM18" s="313"/>
      <c r="KFN18" s="313"/>
      <c r="KFO18" s="313"/>
      <c r="KFP18" s="313"/>
      <c r="KFQ18" s="313"/>
      <c r="KFR18" s="313"/>
      <c r="KFS18" s="313"/>
      <c r="KFT18" s="313"/>
      <c r="KFU18" s="313"/>
      <c r="KFV18" s="313"/>
      <c r="KFW18" s="313"/>
      <c r="KFX18" s="313"/>
      <c r="KFY18" s="313"/>
      <c r="KFZ18" s="313"/>
      <c r="KGA18" s="313"/>
      <c r="KGB18" s="313"/>
      <c r="KGC18" s="313"/>
      <c r="KGD18" s="313"/>
      <c r="KGE18" s="313"/>
      <c r="KGF18" s="313"/>
      <c r="KGG18" s="313"/>
      <c r="KGH18" s="313"/>
      <c r="KGI18" s="313"/>
      <c r="KGJ18" s="313"/>
      <c r="KGK18" s="313"/>
      <c r="KGL18" s="313"/>
      <c r="KGM18" s="313"/>
      <c r="KGN18" s="313"/>
      <c r="KGO18" s="313"/>
      <c r="KGP18" s="313"/>
      <c r="KGQ18" s="313"/>
      <c r="KGR18" s="313"/>
      <c r="KGS18" s="313"/>
      <c r="KGT18" s="313"/>
      <c r="KGU18" s="313"/>
      <c r="KGV18" s="313"/>
      <c r="KGW18" s="313"/>
      <c r="KGX18" s="313"/>
      <c r="KGY18" s="313"/>
      <c r="KGZ18" s="313"/>
      <c r="KHA18" s="313"/>
      <c r="KHB18" s="313"/>
      <c r="KHC18" s="313"/>
      <c r="KHD18" s="313"/>
      <c r="KHE18" s="313"/>
      <c r="KHF18" s="313"/>
      <c r="KHG18" s="313"/>
      <c r="KHH18" s="313"/>
      <c r="KHI18" s="313"/>
      <c r="KHJ18" s="313"/>
      <c r="KHK18" s="313"/>
      <c r="KHL18" s="313"/>
      <c r="KHM18" s="313"/>
      <c r="KHN18" s="313"/>
      <c r="KHO18" s="313"/>
      <c r="KHP18" s="313"/>
      <c r="KHQ18" s="313"/>
      <c r="KHR18" s="313"/>
      <c r="KHS18" s="313"/>
      <c r="KHT18" s="313"/>
      <c r="KHU18" s="313"/>
      <c r="KHV18" s="313"/>
      <c r="KHW18" s="313"/>
      <c r="KHX18" s="313"/>
      <c r="KHY18" s="313"/>
      <c r="KHZ18" s="313"/>
      <c r="KIA18" s="313"/>
      <c r="KIB18" s="313"/>
      <c r="KIC18" s="313"/>
      <c r="KID18" s="313"/>
      <c r="KIE18" s="313"/>
      <c r="KIF18" s="313"/>
      <c r="KIG18" s="313"/>
      <c r="KIH18" s="313"/>
      <c r="KII18" s="313"/>
      <c r="KIJ18" s="313"/>
      <c r="KIK18" s="313"/>
      <c r="KIL18" s="313"/>
      <c r="KIM18" s="313"/>
      <c r="KIN18" s="313"/>
      <c r="KIO18" s="313"/>
      <c r="KIP18" s="313"/>
      <c r="KIQ18" s="313"/>
      <c r="KIR18" s="313"/>
      <c r="KIS18" s="313"/>
      <c r="KIT18" s="313"/>
      <c r="KIU18" s="313"/>
      <c r="KIV18" s="313"/>
      <c r="KIW18" s="313"/>
      <c r="KIX18" s="313"/>
      <c r="KIY18" s="313"/>
      <c r="KIZ18" s="313"/>
      <c r="KJA18" s="313"/>
      <c r="KJB18" s="313"/>
      <c r="KJC18" s="313"/>
      <c r="KJD18" s="313"/>
      <c r="KJE18" s="313"/>
      <c r="KJF18" s="313"/>
      <c r="KJG18" s="313"/>
      <c r="KJH18" s="313"/>
      <c r="KJI18" s="313"/>
      <c r="KJJ18" s="313"/>
      <c r="KJK18" s="313"/>
      <c r="KJL18" s="313"/>
      <c r="KJM18" s="313"/>
      <c r="KJN18" s="313"/>
      <c r="KJO18" s="313"/>
      <c r="KJP18" s="313"/>
      <c r="KJQ18" s="313"/>
      <c r="KJR18" s="313"/>
      <c r="KJS18" s="313"/>
      <c r="KJT18" s="313"/>
      <c r="KJU18" s="313"/>
      <c r="KJV18" s="313"/>
      <c r="KJW18" s="313"/>
      <c r="KJX18" s="313"/>
      <c r="KJY18" s="313"/>
      <c r="KJZ18" s="313"/>
      <c r="KKA18" s="313"/>
      <c r="KKB18" s="313"/>
      <c r="KKC18" s="313"/>
      <c r="KKD18" s="313"/>
      <c r="KKE18" s="313"/>
      <c r="KKF18" s="313"/>
      <c r="KKG18" s="313"/>
      <c r="KKH18" s="313"/>
      <c r="KKI18" s="313"/>
      <c r="KKJ18" s="313"/>
      <c r="KKK18" s="313"/>
      <c r="KKL18" s="313"/>
      <c r="KKM18" s="313"/>
      <c r="KKN18" s="313"/>
      <c r="KKO18" s="313"/>
      <c r="KKP18" s="313"/>
      <c r="KKQ18" s="313"/>
      <c r="KKR18" s="313"/>
      <c r="KKS18" s="313"/>
      <c r="KKT18" s="313"/>
      <c r="KKU18" s="313"/>
      <c r="KKV18" s="313"/>
      <c r="KKW18" s="313"/>
      <c r="KKX18" s="313"/>
      <c r="KKY18" s="313"/>
      <c r="KKZ18" s="313"/>
      <c r="KLA18" s="313"/>
      <c r="KLB18" s="313"/>
      <c r="KLC18" s="313"/>
      <c r="KLD18" s="313"/>
      <c r="KLE18" s="313"/>
      <c r="KLF18" s="313"/>
      <c r="KLG18" s="313"/>
      <c r="KLH18" s="313"/>
      <c r="KLI18" s="313"/>
      <c r="KLJ18" s="313"/>
      <c r="KLK18" s="313"/>
      <c r="KLL18" s="313"/>
      <c r="KLM18" s="313"/>
      <c r="KLN18" s="313"/>
      <c r="KLO18" s="313"/>
      <c r="KLP18" s="313"/>
      <c r="KLQ18" s="313"/>
      <c r="KLR18" s="313"/>
      <c r="KLS18" s="313"/>
      <c r="KLT18" s="313"/>
      <c r="KLU18" s="313"/>
      <c r="KLV18" s="313"/>
      <c r="KLW18" s="313"/>
      <c r="KLX18" s="313"/>
      <c r="KLY18" s="313"/>
      <c r="KLZ18" s="313"/>
      <c r="KMA18" s="313"/>
      <c r="KMB18" s="313"/>
      <c r="KMC18" s="313"/>
      <c r="KMD18" s="313"/>
      <c r="KME18" s="313"/>
      <c r="KMF18" s="313"/>
      <c r="KMG18" s="313"/>
      <c r="KMH18" s="313"/>
      <c r="KMI18" s="313"/>
      <c r="KMJ18" s="313"/>
      <c r="KMK18" s="313"/>
      <c r="KML18" s="313"/>
      <c r="KMM18" s="313"/>
      <c r="KMN18" s="313"/>
      <c r="KMO18" s="313"/>
      <c r="KMP18" s="313"/>
      <c r="KMQ18" s="313"/>
      <c r="KMR18" s="313"/>
      <c r="KMS18" s="313"/>
      <c r="KMT18" s="313"/>
      <c r="KMU18" s="313"/>
      <c r="KMV18" s="313"/>
      <c r="KMW18" s="313"/>
      <c r="KMX18" s="313"/>
      <c r="KMY18" s="313"/>
      <c r="KMZ18" s="313"/>
      <c r="KNA18" s="313"/>
      <c r="KNB18" s="313"/>
      <c r="KNC18" s="313"/>
      <c r="KND18" s="313"/>
      <c r="KNE18" s="313"/>
      <c r="KNF18" s="313"/>
      <c r="KNG18" s="313"/>
      <c r="KNH18" s="313"/>
      <c r="KNI18" s="313"/>
      <c r="KNJ18" s="313"/>
      <c r="KNK18" s="313"/>
      <c r="KNL18" s="313"/>
      <c r="KNM18" s="313"/>
      <c r="KNN18" s="313"/>
      <c r="KNO18" s="313"/>
      <c r="KNP18" s="313"/>
      <c r="KNQ18" s="313"/>
      <c r="KNR18" s="313"/>
      <c r="KNS18" s="313"/>
      <c r="KNT18" s="313"/>
      <c r="KNU18" s="313"/>
      <c r="KNV18" s="313"/>
      <c r="KNW18" s="313"/>
      <c r="KNX18" s="313"/>
      <c r="KNY18" s="313"/>
      <c r="KNZ18" s="313"/>
      <c r="KOA18" s="313"/>
      <c r="KOB18" s="313"/>
      <c r="KOC18" s="313"/>
      <c r="KOD18" s="313"/>
      <c r="KOE18" s="313"/>
      <c r="KOF18" s="313"/>
      <c r="KOG18" s="313"/>
      <c r="KOH18" s="313"/>
      <c r="KOI18" s="313"/>
      <c r="KOJ18" s="313"/>
      <c r="KOK18" s="313"/>
      <c r="KOL18" s="313"/>
      <c r="KOM18" s="313"/>
      <c r="KON18" s="313"/>
      <c r="KOO18" s="313"/>
      <c r="KOP18" s="313"/>
      <c r="KOQ18" s="313"/>
      <c r="KOR18" s="313"/>
      <c r="KOS18" s="313"/>
      <c r="KOT18" s="313"/>
      <c r="KOU18" s="313"/>
      <c r="KOV18" s="313"/>
      <c r="KOW18" s="313"/>
      <c r="KOX18" s="313"/>
      <c r="KOY18" s="313"/>
      <c r="KOZ18" s="313"/>
      <c r="KPA18" s="313"/>
      <c r="KPB18" s="313"/>
      <c r="KPC18" s="313"/>
      <c r="KPD18" s="313"/>
      <c r="KPE18" s="313"/>
      <c r="KPF18" s="313"/>
      <c r="KPG18" s="313"/>
      <c r="KPH18" s="313"/>
      <c r="KPI18" s="313"/>
      <c r="KPJ18" s="313"/>
      <c r="KPK18" s="313"/>
      <c r="KPL18" s="313"/>
      <c r="KPM18" s="313"/>
      <c r="KPN18" s="313"/>
      <c r="KPO18" s="313"/>
      <c r="KPP18" s="313"/>
      <c r="KPQ18" s="313"/>
      <c r="KPR18" s="313"/>
      <c r="KPS18" s="313"/>
      <c r="KPT18" s="313"/>
      <c r="KPU18" s="313"/>
      <c r="KPV18" s="313"/>
      <c r="KPW18" s="313"/>
      <c r="KPX18" s="313"/>
      <c r="KPY18" s="313"/>
      <c r="KPZ18" s="313"/>
      <c r="KQA18" s="313"/>
      <c r="KQB18" s="313"/>
      <c r="KQC18" s="313"/>
      <c r="KQD18" s="313"/>
      <c r="KQE18" s="313"/>
      <c r="KQF18" s="313"/>
      <c r="KQG18" s="313"/>
      <c r="KQH18" s="313"/>
      <c r="KQI18" s="313"/>
      <c r="KQJ18" s="313"/>
      <c r="KQK18" s="313"/>
      <c r="KQL18" s="313"/>
      <c r="KQM18" s="313"/>
      <c r="KQN18" s="313"/>
      <c r="KQO18" s="313"/>
      <c r="KQP18" s="313"/>
      <c r="KQQ18" s="313"/>
      <c r="KQR18" s="313"/>
      <c r="KQS18" s="313"/>
      <c r="KQT18" s="313"/>
      <c r="KQU18" s="313"/>
      <c r="KQV18" s="313"/>
      <c r="KQW18" s="313"/>
      <c r="KQX18" s="313"/>
      <c r="KQY18" s="313"/>
      <c r="KQZ18" s="313"/>
      <c r="KRA18" s="313"/>
      <c r="KRB18" s="313"/>
      <c r="KRC18" s="313"/>
      <c r="KRD18" s="313"/>
      <c r="KRE18" s="313"/>
      <c r="KRF18" s="313"/>
      <c r="KRG18" s="313"/>
      <c r="KRH18" s="313"/>
      <c r="KRI18" s="313"/>
      <c r="KRJ18" s="313"/>
      <c r="KRK18" s="313"/>
      <c r="KRL18" s="313"/>
      <c r="KRM18" s="313"/>
      <c r="KRN18" s="313"/>
      <c r="KRO18" s="313"/>
      <c r="KRP18" s="313"/>
      <c r="KRQ18" s="313"/>
      <c r="KRR18" s="313"/>
      <c r="KRS18" s="313"/>
      <c r="KRT18" s="313"/>
      <c r="KRU18" s="313"/>
      <c r="KRV18" s="313"/>
      <c r="KRW18" s="313"/>
      <c r="KRX18" s="313"/>
      <c r="KRY18" s="313"/>
      <c r="KRZ18" s="313"/>
      <c r="KSA18" s="313"/>
      <c r="KSB18" s="313"/>
      <c r="KSC18" s="313"/>
      <c r="KSD18" s="313"/>
      <c r="KSE18" s="313"/>
      <c r="KSF18" s="313"/>
      <c r="KSG18" s="313"/>
      <c r="KSH18" s="313"/>
      <c r="KSI18" s="313"/>
      <c r="KSJ18" s="313"/>
      <c r="KSK18" s="313"/>
      <c r="KSL18" s="313"/>
      <c r="KSM18" s="313"/>
      <c r="KSN18" s="313"/>
      <c r="KSO18" s="313"/>
      <c r="KSP18" s="313"/>
      <c r="KSQ18" s="313"/>
      <c r="KSR18" s="313"/>
      <c r="KSS18" s="313"/>
      <c r="KST18" s="313"/>
      <c r="KSU18" s="313"/>
      <c r="KSV18" s="313"/>
      <c r="KSW18" s="313"/>
      <c r="KSX18" s="313"/>
      <c r="KSY18" s="313"/>
      <c r="KSZ18" s="313"/>
      <c r="KTA18" s="313"/>
      <c r="KTB18" s="313"/>
      <c r="KTC18" s="313"/>
      <c r="KTD18" s="313"/>
      <c r="KTE18" s="313"/>
      <c r="KTF18" s="313"/>
      <c r="KTG18" s="313"/>
      <c r="KTH18" s="313"/>
      <c r="KTI18" s="313"/>
      <c r="KTJ18" s="313"/>
      <c r="KTK18" s="313"/>
      <c r="KTL18" s="313"/>
      <c r="KTM18" s="313"/>
      <c r="KTN18" s="313"/>
      <c r="KTO18" s="313"/>
      <c r="KTP18" s="313"/>
      <c r="KTQ18" s="313"/>
      <c r="KTR18" s="313"/>
      <c r="KTS18" s="313"/>
      <c r="KTT18" s="313"/>
      <c r="KTU18" s="313"/>
      <c r="KTV18" s="313"/>
      <c r="KTW18" s="313"/>
      <c r="KTX18" s="313"/>
      <c r="KTY18" s="313"/>
      <c r="KTZ18" s="313"/>
      <c r="KUA18" s="313"/>
      <c r="KUB18" s="313"/>
      <c r="KUC18" s="313"/>
      <c r="KUD18" s="313"/>
      <c r="KUE18" s="313"/>
      <c r="KUF18" s="313"/>
      <c r="KUG18" s="313"/>
      <c r="KUH18" s="313"/>
      <c r="KUI18" s="313"/>
      <c r="KUJ18" s="313"/>
      <c r="KUK18" s="313"/>
      <c r="KUL18" s="313"/>
      <c r="KUM18" s="313"/>
      <c r="KUN18" s="313"/>
      <c r="KUO18" s="313"/>
      <c r="KUP18" s="313"/>
      <c r="KUQ18" s="313"/>
      <c r="KUR18" s="313"/>
      <c r="KUS18" s="313"/>
      <c r="KUT18" s="313"/>
      <c r="KUU18" s="313"/>
      <c r="KUV18" s="313"/>
      <c r="KUW18" s="313"/>
      <c r="KUX18" s="313"/>
      <c r="KUY18" s="313"/>
      <c r="KUZ18" s="313"/>
      <c r="KVA18" s="313"/>
      <c r="KVB18" s="313"/>
      <c r="KVC18" s="313"/>
      <c r="KVD18" s="313"/>
      <c r="KVE18" s="313"/>
      <c r="KVF18" s="313"/>
      <c r="KVG18" s="313"/>
      <c r="KVH18" s="313"/>
      <c r="KVI18" s="313"/>
      <c r="KVJ18" s="313"/>
      <c r="KVK18" s="313"/>
      <c r="KVL18" s="313"/>
      <c r="KVM18" s="313"/>
      <c r="KVN18" s="313"/>
      <c r="KVO18" s="313"/>
      <c r="KVP18" s="313"/>
      <c r="KVQ18" s="313"/>
      <c r="KVR18" s="313"/>
      <c r="KVS18" s="313"/>
      <c r="KVT18" s="313"/>
      <c r="KVU18" s="313"/>
      <c r="KVV18" s="313"/>
      <c r="KVW18" s="313"/>
      <c r="KVX18" s="313"/>
      <c r="KVY18" s="313"/>
      <c r="KVZ18" s="313"/>
      <c r="KWA18" s="313"/>
      <c r="KWB18" s="313"/>
      <c r="KWC18" s="313"/>
      <c r="KWD18" s="313"/>
      <c r="KWE18" s="313"/>
      <c r="KWF18" s="313"/>
      <c r="KWG18" s="313"/>
      <c r="KWH18" s="313"/>
      <c r="KWI18" s="313"/>
      <c r="KWJ18" s="313"/>
      <c r="KWK18" s="313"/>
      <c r="KWL18" s="313"/>
      <c r="KWM18" s="313"/>
      <c r="KWN18" s="313"/>
      <c r="KWO18" s="313"/>
      <c r="KWP18" s="313"/>
      <c r="KWQ18" s="313"/>
      <c r="KWR18" s="313"/>
      <c r="KWS18" s="313"/>
      <c r="KWT18" s="313"/>
      <c r="KWU18" s="313"/>
      <c r="KWV18" s="313"/>
      <c r="KWW18" s="313"/>
      <c r="KWX18" s="313"/>
      <c r="KWY18" s="313"/>
      <c r="KWZ18" s="313"/>
      <c r="KXA18" s="313"/>
      <c r="KXB18" s="313"/>
      <c r="KXC18" s="313"/>
      <c r="KXD18" s="313"/>
      <c r="KXE18" s="313"/>
      <c r="KXF18" s="313"/>
      <c r="KXG18" s="313"/>
      <c r="KXH18" s="313"/>
      <c r="KXI18" s="313"/>
      <c r="KXJ18" s="313"/>
      <c r="KXK18" s="313"/>
      <c r="KXL18" s="313"/>
      <c r="KXM18" s="313"/>
      <c r="KXN18" s="313"/>
      <c r="KXO18" s="313"/>
      <c r="KXP18" s="313"/>
      <c r="KXQ18" s="313"/>
      <c r="KXR18" s="313"/>
      <c r="KXS18" s="313"/>
      <c r="KXT18" s="313"/>
      <c r="KXU18" s="313"/>
      <c r="KXV18" s="313"/>
      <c r="KXW18" s="313"/>
      <c r="KXX18" s="313"/>
      <c r="KXY18" s="313"/>
      <c r="KXZ18" s="313"/>
      <c r="KYA18" s="313"/>
      <c r="KYB18" s="313"/>
      <c r="KYC18" s="313"/>
      <c r="KYD18" s="313"/>
      <c r="KYE18" s="313"/>
      <c r="KYF18" s="313"/>
      <c r="KYG18" s="313"/>
      <c r="KYH18" s="313"/>
      <c r="KYI18" s="313"/>
      <c r="KYJ18" s="313"/>
      <c r="KYK18" s="313"/>
      <c r="KYL18" s="313"/>
      <c r="KYM18" s="313"/>
      <c r="KYN18" s="313"/>
      <c r="KYO18" s="313"/>
      <c r="KYP18" s="313"/>
      <c r="KYQ18" s="313"/>
      <c r="KYR18" s="313"/>
      <c r="KYS18" s="313"/>
      <c r="KYT18" s="313"/>
      <c r="KYU18" s="313"/>
      <c r="KYV18" s="313"/>
      <c r="KYW18" s="313"/>
      <c r="KYX18" s="313"/>
      <c r="KYY18" s="313"/>
      <c r="KYZ18" s="313"/>
      <c r="KZA18" s="313"/>
      <c r="KZB18" s="313"/>
      <c r="KZC18" s="313"/>
      <c r="KZD18" s="313"/>
      <c r="KZE18" s="313"/>
      <c r="KZF18" s="313"/>
      <c r="KZG18" s="313"/>
      <c r="KZH18" s="313"/>
      <c r="KZI18" s="313"/>
      <c r="KZJ18" s="313"/>
      <c r="KZK18" s="313"/>
      <c r="KZL18" s="313"/>
      <c r="KZM18" s="313"/>
      <c r="KZN18" s="313"/>
      <c r="KZO18" s="313"/>
      <c r="KZP18" s="313"/>
      <c r="KZQ18" s="313"/>
      <c r="KZR18" s="313"/>
      <c r="KZS18" s="313"/>
      <c r="KZT18" s="313"/>
      <c r="KZU18" s="313"/>
      <c r="KZV18" s="313"/>
      <c r="KZW18" s="313"/>
      <c r="KZX18" s="313"/>
      <c r="KZY18" s="313"/>
      <c r="KZZ18" s="313"/>
      <c r="LAA18" s="313"/>
      <c r="LAB18" s="313"/>
      <c r="LAC18" s="313"/>
      <c r="LAD18" s="313"/>
      <c r="LAE18" s="313"/>
      <c r="LAF18" s="313"/>
      <c r="LAG18" s="313"/>
      <c r="LAH18" s="313"/>
      <c r="LAI18" s="313"/>
      <c r="LAJ18" s="313"/>
      <c r="LAK18" s="313"/>
      <c r="LAL18" s="313"/>
      <c r="LAM18" s="313"/>
      <c r="LAN18" s="313"/>
      <c r="LAO18" s="313"/>
      <c r="LAP18" s="313"/>
      <c r="LAQ18" s="313"/>
      <c r="LAR18" s="313"/>
      <c r="LAS18" s="313"/>
      <c r="LAT18" s="313"/>
      <c r="LAU18" s="313"/>
      <c r="LAV18" s="313"/>
      <c r="LAW18" s="313"/>
      <c r="LAX18" s="313"/>
      <c r="LAY18" s="313"/>
      <c r="LAZ18" s="313"/>
      <c r="LBA18" s="313"/>
      <c r="LBB18" s="313"/>
      <c r="LBC18" s="313"/>
      <c r="LBD18" s="313"/>
      <c r="LBE18" s="313"/>
      <c r="LBF18" s="313"/>
      <c r="LBG18" s="313"/>
      <c r="LBH18" s="313"/>
      <c r="LBI18" s="313"/>
      <c r="LBJ18" s="313"/>
      <c r="LBK18" s="313"/>
      <c r="LBL18" s="313"/>
      <c r="LBM18" s="313"/>
      <c r="LBN18" s="313"/>
      <c r="LBO18" s="313"/>
      <c r="LBP18" s="313"/>
      <c r="LBQ18" s="313"/>
      <c r="LBR18" s="313"/>
      <c r="LBS18" s="313"/>
      <c r="LBT18" s="313"/>
      <c r="LBU18" s="313"/>
      <c r="LBV18" s="313"/>
      <c r="LBW18" s="313"/>
      <c r="LBX18" s="313"/>
      <c r="LBY18" s="313"/>
      <c r="LBZ18" s="313"/>
      <c r="LCA18" s="313"/>
      <c r="LCB18" s="313"/>
      <c r="LCC18" s="313"/>
      <c r="LCD18" s="313"/>
      <c r="LCE18" s="313"/>
      <c r="LCF18" s="313"/>
      <c r="LCG18" s="313"/>
      <c r="LCH18" s="313"/>
      <c r="LCI18" s="313"/>
      <c r="LCJ18" s="313"/>
      <c r="LCK18" s="313"/>
      <c r="LCL18" s="313"/>
      <c r="LCM18" s="313"/>
      <c r="LCN18" s="313"/>
      <c r="LCO18" s="313"/>
      <c r="LCP18" s="313"/>
      <c r="LCQ18" s="313"/>
      <c r="LCR18" s="313"/>
      <c r="LCS18" s="313"/>
      <c r="LCT18" s="313"/>
      <c r="LCU18" s="313"/>
      <c r="LCV18" s="313"/>
      <c r="LCW18" s="313"/>
      <c r="LCX18" s="313"/>
      <c r="LCY18" s="313"/>
      <c r="LCZ18" s="313"/>
      <c r="LDA18" s="313"/>
      <c r="LDB18" s="313"/>
      <c r="LDC18" s="313"/>
      <c r="LDD18" s="313"/>
      <c r="LDE18" s="313"/>
      <c r="LDF18" s="313"/>
      <c r="LDG18" s="313"/>
      <c r="LDH18" s="313"/>
      <c r="LDI18" s="313"/>
      <c r="LDJ18" s="313"/>
      <c r="LDK18" s="313"/>
      <c r="LDL18" s="313"/>
      <c r="LDM18" s="313"/>
      <c r="LDN18" s="313"/>
      <c r="LDO18" s="313"/>
      <c r="LDP18" s="313"/>
      <c r="LDQ18" s="313"/>
      <c r="LDR18" s="313"/>
      <c r="LDS18" s="313"/>
      <c r="LDT18" s="313"/>
      <c r="LDU18" s="313"/>
      <c r="LDV18" s="313"/>
      <c r="LDW18" s="313"/>
      <c r="LDX18" s="313"/>
      <c r="LDY18" s="313"/>
      <c r="LDZ18" s="313"/>
      <c r="LEA18" s="313"/>
      <c r="LEB18" s="313"/>
      <c r="LEC18" s="313"/>
      <c r="LED18" s="313"/>
      <c r="LEE18" s="313"/>
      <c r="LEF18" s="313"/>
      <c r="LEG18" s="313"/>
      <c r="LEH18" s="313"/>
      <c r="LEI18" s="313"/>
      <c r="LEJ18" s="313"/>
      <c r="LEK18" s="313"/>
      <c r="LEL18" s="313"/>
      <c r="LEM18" s="313"/>
      <c r="LEN18" s="313"/>
      <c r="LEO18" s="313"/>
      <c r="LEP18" s="313"/>
      <c r="LEQ18" s="313"/>
      <c r="LER18" s="313"/>
      <c r="LES18" s="313"/>
      <c r="LET18" s="313"/>
      <c r="LEU18" s="313"/>
      <c r="LEV18" s="313"/>
      <c r="LEW18" s="313"/>
      <c r="LEX18" s="313"/>
      <c r="LEY18" s="313"/>
      <c r="LEZ18" s="313"/>
      <c r="LFA18" s="313"/>
      <c r="LFB18" s="313"/>
      <c r="LFC18" s="313"/>
      <c r="LFD18" s="313"/>
      <c r="LFE18" s="313"/>
      <c r="LFF18" s="313"/>
      <c r="LFG18" s="313"/>
      <c r="LFH18" s="313"/>
      <c r="LFI18" s="313"/>
      <c r="LFJ18" s="313"/>
      <c r="LFK18" s="313"/>
      <c r="LFL18" s="313"/>
      <c r="LFM18" s="313"/>
      <c r="LFN18" s="313"/>
      <c r="LFO18" s="313"/>
      <c r="LFP18" s="313"/>
      <c r="LFQ18" s="313"/>
      <c r="LFR18" s="313"/>
      <c r="LFS18" s="313"/>
      <c r="LFT18" s="313"/>
      <c r="LFU18" s="313"/>
      <c r="LFV18" s="313"/>
      <c r="LFW18" s="313"/>
      <c r="LFX18" s="313"/>
      <c r="LFY18" s="313"/>
      <c r="LFZ18" s="313"/>
      <c r="LGA18" s="313"/>
      <c r="LGB18" s="313"/>
      <c r="LGC18" s="313"/>
      <c r="LGD18" s="313"/>
      <c r="LGE18" s="313"/>
      <c r="LGF18" s="313"/>
      <c r="LGG18" s="313"/>
      <c r="LGH18" s="313"/>
      <c r="LGI18" s="313"/>
      <c r="LGJ18" s="313"/>
      <c r="LGK18" s="313"/>
      <c r="LGL18" s="313"/>
      <c r="LGM18" s="313"/>
      <c r="LGN18" s="313"/>
      <c r="LGO18" s="313"/>
      <c r="LGP18" s="313"/>
      <c r="LGQ18" s="313"/>
      <c r="LGR18" s="313"/>
      <c r="LGS18" s="313"/>
      <c r="LGT18" s="313"/>
      <c r="LGU18" s="313"/>
      <c r="LGV18" s="313"/>
      <c r="LGW18" s="313"/>
      <c r="LGX18" s="313"/>
      <c r="LGY18" s="313"/>
      <c r="LGZ18" s="313"/>
      <c r="LHA18" s="313"/>
      <c r="LHB18" s="313"/>
      <c r="LHC18" s="313"/>
      <c r="LHD18" s="313"/>
      <c r="LHE18" s="313"/>
      <c r="LHF18" s="313"/>
      <c r="LHG18" s="313"/>
      <c r="LHH18" s="313"/>
      <c r="LHI18" s="313"/>
      <c r="LHJ18" s="313"/>
      <c r="LHK18" s="313"/>
      <c r="LHL18" s="313"/>
      <c r="LHM18" s="313"/>
      <c r="LHN18" s="313"/>
      <c r="LHO18" s="313"/>
      <c r="LHP18" s="313"/>
      <c r="LHQ18" s="313"/>
      <c r="LHR18" s="313"/>
      <c r="LHS18" s="313"/>
      <c r="LHT18" s="313"/>
      <c r="LHU18" s="313"/>
      <c r="LHV18" s="313"/>
      <c r="LHW18" s="313"/>
      <c r="LHX18" s="313"/>
      <c r="LHY18" s="313"/>
      <c r="LHZ18" s="313"/>
      <c r="LIA18" s="313"/>
      <c r="LIB18" s="313"/>
      <c r="LIC18" s="313"/>
      <c r="LID18" s="313"/>
      <c r="LIE18" s="313"/>
      <c r="LIF18" s="313"/>
      <c r="LIG18" s="313"/>
      <c r="LIH18" s="313"/>
      <c r="LII18" s="313"/>
      <c r="LIJ18" s="313"/>
      <c r="LIK18" s="313"/>
      <c r="LIL18" s="313"/>
      <c r="LIM18" s="313"/>
      <c r="LIN18" s="313"/>
      <c r="LIO18" s="313"/>
      <c r="LIP18" s="313"/>
      <c r="LIQ18" s="313"/>
      <c r="LIR18" s="313"/>
      <c r="LIS18" s="313"/>
      <c r="LIT18" s="313"/>
      <c r="LIU18" s="313"/>
      <c r="LIV18" s="313"/>
      <c r="LIW18" s="313"/>
      <c r="LIX18" s="313"/>
      <c r="LIY18" s="313"/>
      <c r="LIZ18" s="313"/>
      <c r="LJA18" s="313"/>
      <c r="LJB18" s="313"/>
      <c r="LJC18" s="313"/>
      <c r="LJD18" s="313"/>
      <c r="LJE18" s="313"/>
      <c r="LJF18" s="313"/>
      <c r="LJG18" s="313"/>
      <c r="LJH18" s="313"/>
      <c r="LJI18" s="313"/>
      <c r="LJJ18" s="313"/>
      <c r="LJK18" s="313"/>
      <c r="LJL18" s="313"/>
      <c r="LJM18" s="313"/>
      <c r="LJN18" s="313"/>
      <c r="LJO18" s="313"/>
      <c r="LJP18" s="313"/>
      <c r="LJQ18" s="313"/>
      <c r="LJR18" s="313"/>
      <c r="LJS18" s="313"/>
      <c r="LJT18" s="313"/>
      <c r="LJU18" s="313"/>
      <c r="LJV18" s="313"/>
      <c r="LJW18" s="313"/>
      <c r="LJX18" s="313"/>
      <c r="LJY18" s="313"/>
      <c r="LJZ18" s="313"/>
      <c r="LKA18" s="313"/>
      <c r="LKB18" s="313"/>
      <c r="LKC18" s="313"/>
      <c r="LKD18" s="313"/>
      <c r="LKE18" s="313"/>
      <c r="LKF18" s="313"/>
      <c r="LKG18" s="313"/>
      <c r="LKH18" s="313"/>
      <c r="LKI18" s="313"/>
      <c r="LKJ18" s="313"/>
      <c r="LKK18" s="313"/>
      <c r="LKL18" s="313"/>
      <c r="LKM18" s="313"/>
      <c r="LKN18" s="313"/>
      <c r="LKO18" s="313"/>
      <c r="LKP18" s="313"/>
      <c r="LKQ18" s="313"/>
      <c r="LKR18" s="313"/>
      <c r="LKS18" s="313"/>
      <c r="LKT18" s="313"/>
      <c r="LKU18" s="313"/>
      <c r="LKV18" s="313"/>
      <c r="LKW18" s="313"/>
      <c r="LKX18" s="313"/>
      <c r="LKY18" s="313"/>
      <c r="LKZ18" s="313"/>
      <c r="LLA18" s="313"/>
      <c r="LLB18" s="313"/>
      <c r="LLC18" s="313"/>
      <c r="LLD18" s="313"/>
      <c r="LLE18" s="313"/>
      <c r="LLF18" s="313"/>
      <c r="LLG18" s="313"/>
      <c r="LLH18" s="313"/>
      <c r="LLI18" s="313"/>
      <c r="LLJ18" s="313"/>
      <c r="LLK18" s="313"/>
      <c r="LLL18" s="313"/>
      <c r="LLM18" s="313"/>
      <c r="LLN18" s="313"/>
      <c r="LLO18" s="313"/>
      <c r="LLP18" s="313"/>
      <c r="LLQ18" s="313"/>
      <c r="LLR18" s="313"/>
      <c r="LLS18" s="313"/>
      <c r="LLT18" s="313"/>
      <c r="LLU18" s="313"/>
      <c r="LLV18" s="313"/>
      <c r="LLW18" s="313"/>
      <c r="LLX18" s="313"/>
      <c r="LLY18" s="313"/>
      <c r="LLZ18" s="313"/>
      <c r="LMA18" s="313"/>
      <c r="LMB18" s="313"/>
      <c r="LMC18" s="313"/>
      <c r="LMD18" s="313"/>
      <c r="LME18" s="313"/>
      <c r="LMF18" s="313"/>
      <c r="LMG18" s="313"/>
      <c r="LMH18" s="313"/>
      <c r="LMI18" s="313"/>
      <c r="LMJ18" s="313"/>
      <c r="LMK18" s="313"/>
      <c r="LML18" s="313"/>
      <c r="LMM18" s="313"/>
      <c r="LMN18" s="313"/>
      <c r="LMO18" s="313"/>
      <c r="LMP18" s="313"/>
      <c r="LMQ18" s="313"/>
      <c r="LMR18" s="313"/>
      <c r="LMS18" s="313"/>
      <c r="LMT18" s="313"/>
      <c r="LMU18" s="313"/>
      <c r="LMV18" s="313"/>
      <c r="LMW18" s="313"/>
      <c r="LMX18" s="313"/>
      <c r="LMY18" s="313"/>
      <c r="LMZ18" s="313"/>
      <c r="LNA18" s="313"/>
      <c r="LNB18" s="313"/>
      <c r="LNC18" s="313"/>
      <c r="LND18" s="313"/>
      <c r="LNE18" s="313"/>
      <c r="LNF18" s="313"/>
      <c r="LNG18" s="313"/>
      <c r="LNH18" s="313"/>
      <c r="LNI18" s="313"/>
      <c r="LNJ18" s="313"/>
      <c r="LNK18" s="313"/>
      <c r="LNL18" s="313"/>
      <c r="LNM18" s="313"/>
      <c r="LNN18" s="313"/>
      <c r="LNO18" s="313"/>
      <c r="LNP18" s="313"/>
      <c r="LNQ18" s="313"/>
      <c r="LNR18" s="313"/>
      <c r="LNS18" s="313"/>
      <c r="LNT18" s="313"/>
      <c r="LNU18" s="313"/>
      <c r="LNV18" s="313"/>
      <c r="LNW18" s="313"/>
      <c r="LNX18" s="313"/>
      <c r="LNY18" s="313"/>
      <c r="LNZ18" s="313"/>
      <c r="LOA18" s="313"/>
      <c r="LOB18" s="313"/>
      <c r="LOC18" s="313"/>
      <c r="LOD18" s="313"/>
      <c r="LOE18" s="313"/>
      <c r="LOF18" s="313"/>
      <c r="LOG18" s="313"/>
      <c r="LOH18" s="313"/>
      <c r="LOI18" s="313"/>
      <c r="LOJ18" s="313"/>
      <c r="LOK18" s="313"/>
      <c r="LOL18" s="313"/>
      <c r="LOM18" s="313"/>
      <c r="LON18" s="313"/>
      <c r="LOO18" s="313"/>
      <c r="LOP18" s="313"/>
      <c r="LOQ18" s="313"/>
      <c r="LOR18" s="313"/>
      <c r="LOS18" s="313"/>
      <c r="LOT18" s="313"/>
      <c r="LOU18" s="313"/>
      <c r="LOV18" s="313"/>
      <c r="LOW18" s="313"/>
      <c r="LOX18" s="313"/>
      <c r="LOY18" s="313"/>
      <c r="LOZ18" s="313"/>
      <c r="LPA18" s="313"/>
      <c r="LPB18" s="313"/>
      <c r="LPC18" s="313"/>
      <c r="LPD18" s="313"/>
      <c r="LPE18" s="313"/>
      <c r="LPF18" s="313"/>
      <c r="LPG18" s="313"/>
      <c r="LPH18" s="313"/>
      <c r="LPI18" s="313"/>
      <c r="LPJ18" s="313"/>
      <c r="LPK18" s="313"/>
      <c r="LPL18" s="313"/>
      <c r="LPM18" s="313"/>
      <c r="LPN18" s="313"/>
      <c r="LPO18" s="313"/>
      <c r="LPP18" s="313"/>
      <c r="LPQ18" s="313"/>
      <c r="LPR18" s="313"/>
      <c r="LPS18" s="313"/>
      <c r="LPT18" s="313"/>
      <c r="LPU18" s="313"/>
      <c r="LPV18" s="313"/>
      <c r="LPW18" s="313"/>
      <c r="LPX18" s="313"/>
      <c r="LPY18" s="313"/>
      <c r="LPZ18" s="313"/>
      <c r="LQA18" s="313"/>
      <c r="LQB18" s="313"/>
      <c r="LQC18" s="313"/>
      <c r="LQD18" s="313"/>
      <c r="LQE18" s="313"/>
      <c r="LQF18" s="313"/>
      <c r="LQG18" s="313"/>
      <c r="LQH18" s="313"/>
      <c r="LQI18" s="313"/>
      <c r="LQJ18" s="313"/>
      <c r="LQK18" s="313"/>
      <c r="LQL18" s="313"/>
      <c r="LQM18" s="313"/>
      <c r="LQN18" s="313"/>
      <c r="LQO18" s="313"/>
      <c r="LQP18" s="313"/>
      <c r="LQQ18" s="313"/>
      <c r="LQR18" s="313"/>
      <c r="LQS18" s="313"/>
      <c r="LQT18" s="313"/>
      <c r="LQU18" s="313"/>
      <c r="LQV18" s="313"/>
      <c r="LQW18" s="313"/>
      <c r="LQX18" s="313"/>
      <c r="LQY18" s="313"/>
      <c r="LQZ18" s="313"/>
      <c r="LRA18" s="313"/>
      <c r="LRB18" s="313"/>
      <c r="LRC18" s="313"/>
      <c r="LRD18" s="313"/>
      <c r="LRE18" s="313"/>
      <c r="LRF18" s="313"/>
      <c r="LRG18" s="313"/>
      <c r="LRH18" s="313"/>
      <c r="LRI18" s="313"/>
      <c r="LRJ18" s="313"/>
      <c r="LRK18" s="313"/>
      <c r="LRL18" s="313"/>
      <c r="LRM18" s="313"/>
      <c r="LRN18" s="313"/>
      <c r="LRO18" s="313"/>
      <c r="LRP18" s="313"/>
      <c r="LRQ18" s="313"/>
      <c r="LRR18" s="313"/>
      <c r="LRS18" s="313"/>
      <c r="LRT18" s="313"/>
      <c r="LRU18" s="313"/>
      <c r="LRV18" s="313"/>
      <c r="LRW18" s="313"/>
      <c r="LRX18" s="313"/>
      <c r="LRY18" s="313"/>
      <c r="LRZ18" s="313"/>
      <c r="LSA18" s="313"/>
      <c r="LSB18" s="313"/>
      <c r="LSC18" s="313"/>
      <c r="LSD18" s="313"/>
      <c r="LSE18" s="313"/>
      <c r="LSF18" s="313"/>
      <c r="LSG18" s="313"/>
      <c r="LSH18" s="313"/>
      <c r="LSI18" s="313"/>
      <c r="LSJ18" s="313"/>
      <c r="LSK18" s="313"/>
      <c r="LSL18" s="313"/>
      <c r="LSM18" s="313"/>
      <c r="LSN18" s="313"/>
      <c r="LSO18" s="313"/>
      <c r="LSP18" s="313"/>
      <c r="LSQ18" s="313"/>
      <c r="LSR18" s="313"/>
      <c r="LSS18" s="313"/>
      <c r="LST18" s="313"/>
      <c r="LSU18" s="313"/>
      <c r="LSV18" s="313"/>
      <c r="LSW18" s="313"/>
      <c r="LSX18" s="313"/>
      <c r="LSY18" s="313"/>
      <c r="LSZ18" s="313"/>
      <c r="LTA18" s="313"/>
      <c r="LTB18" s="313"/>
      <c r="LTC18" s="313"/>
      <c r="LTD18" s="313"/>
      <c r="LTE18" s="313"/>
      <c r="LTF18" s="313"/>
      <c r="LTG18" s="313"/>
      <c r="LTH18" s="313"/>
      <c r="LTI18" s="313"/>
      <c r="LTJ18" s="313"/>
      <c r="LTK18" s="313"/>
      <c r="LTL18" s="313"/>
      <c r="LTM18" s="313"/>
      <c r="LTN18" s="313"/>
      <c r="LTO18" s="313"/>
      <c r="LTP18" s="313"/>
      <c r="LTQ18" s="313"/>
      <c r="LTR18" s="313"/>
      <c r="LTS18" s="313"/>
      <c r="LTT18" s="313"/>
      <c r="LTU18" s="313"/>
      <c r="LTV18" s="313"/>
      <c r="LTW18" s="313"/>
      <c r="LTX18" s="313"/>
      <c r="LTY18" s="313"/>
      <c r="LTZ18" s="313"/>
      <c r="LUA18" s="313"/>
      <c r="LUB18" s="313"/>
      <c r="LUC18" s="313"/>
      <c r="LUD18" s="313"/>
      <c r="LUE18" s="313"/>
      <c r="LUF18" s="313"/>
      <c r="LUG18" s="313"/>
      <c r="LUH18" s="313"/>
      <c r="LUI18" s="313"/>
      <c r="LUJ18" s="313"/>
      <c r="LUK18" s="313"/>
      <c r="LUL18" s="313"/>
      <c r="LUM18" s="313"/>
      <c r="LUN18" s="313"/>
      <c r="LUO18" s="313"/>
      <c r="LUP18" s="313"/>
      <c r="LUQ18" s="313"/>
      <c r="LUR18" s="313"/>
      <c r="LUS18" s="313"/>
      <c r="LUT18" s="313"/>
      <c r="LUU18" s="313"/>
      <c r="LUV18" s="313"/>
      <c r="LUW18" s="313"/>
      <c r="LUX18" s="313"/>
      <c r="LUY18" s="313"/>
      <c r="LUZ18" s="313"/>
      <c r="LVA18" s="313"/>
      <c r="LVB18" s="313"/>
      <c r="LVC18" s="313"/>
      <c r="LVD18" s="313"/>
      <c r="LVE18" s="313"/>
      <c r="LVF18" s="313"/>
      <c r="LVG18" s="313"/>
      <c r="LVH18" s="313"/>
      <c r="LVI18" s="313"/>
      <c r="LVJ18" s="313"/>
      <c r="LVK18" s="313"/>
      <c r="LVL18" s="313"/>
      <c r="LVM18" s="313"/>
      <c r="LVN18" s="313"/>
      <c r="LVO18" s="313"/>
      <c r="LVP18" s="313"/>
      <c r="LVQ18" s="313"/>
      <c r="LVR18" s="313"/>
      <c r="LVS18" s="313"/>
      <c r="LVT18" s="313"/>
      <c r="LVU18" s="313"/>
      <c r="LVV18" s="313"/>
      <c r="LVW18" s="313"/>
      <c r="LVX18" s="313"/>
      <c r="LVY18" s="313"/>
      <c r="LVZ18" s="313"/>
      <c r="LWA18" s="313"/>
      <c r="LWB18" s="313"/>
      <c r="LWC18" s="313"/>
      <c r="LWD18" s="313"/>
      <c r="LWE18" s="313"/>
      <c r="LWF18" s="313"/>
      <c r="LWG18" s="313"/>
      <c r="LWH18" s="313"/>
      <c r="LWI18" s="313"/>
      <c r="LWJ18" s="313"/>
      <c r="LWK18" s="313"/>
      <c r="LWL18" s="313"/>
      <c r="LWM18" s="313"/>
      <c r="LWN18" s="313"/>
      <c r="LWO18" s="313"/>
      <c r="LWP18" s="313"/>
      <c r="LWQ18" s="313"/>
      <c r="LWR18" s="313"/>
      <c r="LWS18" s="313"/>
      <c r="LWT18" s="313"/>
      <c r="LWU18" s="313"/>
      <c r="LWV18" s="313"/>
      <c r="LWW18" s="313"/>
      <c r="LWX18" s="313"/>
      <c r="LWY18" s="313"/>
      <c r="LWZ18" s="313"/>
      <c r="LXA18" s="313"/>
      <c r="LXB18" s="313"/>
      <c r="LXC18" s="313"/>
      <c r="LXD18" s="313"/>
      <c r="LXE18" s="313"/>
      <c r="LXF18" s="313"/>
      <c r="LXG18" s="313"/>
      <c r="LXH18" s="313"/>
      <c r="LXI18" s="313"/>
      <c r="LXJ18" s="313"/>
      <c r="LXK18" s="313"/>
      <c r="LXL18" s="313"/>
      <c r="LXM18" s="313"/>
      <c r="LXN18" s="313"/>
      <c r="LXO18" s="313"/>
      <c r="LXP18" s="313"/>
      <c r="LXQ18" s="313"/>
      <c r="LXR18" s="313"/>
      <c r="LXS18" s="313"/>
      <c r="LXT18" s="313"/>
      <c r="LXU18" s="313"/>
      <c r="LXV18" s="313"/>
      <c r="LXW18" s="313"/>
      <c r="LXX18" s="313"/>
      <c r="LXY18" s="313"/>
      <c r="LXZ18" s="313"/>
      <c r="LYA18" s="313"/>
      <c r="LYB18" s="313"/>
      <c r="LYC18" s="313"/>
      <c r="LYD18" s="313"/>
      <c r="LYE18" s="313"/>
      <c r="LYF18" s="313"/>
      <c r="LYG18" s="313"/>
      <c r="LYH18" s="313"/>
      <c r="LYI18" s="313"/>
      <c r="LYJ18" s="313"/>
      <c r="LYK18" s="313"/>
      <c r="LYL18" s="313"/>
      <c r="LYM18" s="313"/>
      <c r="LYN18" s="313"/>
      <c r="LYO18" s="313"/>
      <c r="LYP18" s="313"/>
      <c r="LYQ18" s="313"/>
      <c r="LYR18" s="313"/>
      <c r="LYS18" s="313"/>
      <c r="LYT18" s="313"/>
      <c r="LYU18" s="313"/>
      <c r="LYV18" s="313"/>
      <c r="LYW18" s="313"/>
      <c r="LYX18" s="313"/>
      <c r="LYY18" s="313"/>
      <c r="LYZ18" s="313"/>
      <c r="LZA18" s="313"/>
      <c r="LZB18" s="313"/>
      <c r="LZC18" s="313"/>
      <c r="LZD18" s="313"/>
      <c r="LZE18" s="313"/>
      <c r="LZF18" s="313"/>
      <c r="LZG18" s="313"/>
      <c r="LZH18" s="313"/>
      <c r="LZI18" s="313"/>
      <c r="LZJ18" s="313"/>
      <c r="LZK18" s="313"/>
      <c r="LZL18" s="313"/>
      <c r="LZM18" s="313"/>
      <c r="LZN18" s="313"/>
      <c r="LZO18" s="313"/>
      <c r="LZP18" s="313"/>
      <c r="LZQ18" s="313"/>
      <c r="LZR18" s="313"/>
      <c r="LZS18" s="313"/>
      <c r="LZT18" s="313"/>
      <c r="LZU18" s="313"/>
      <c r="LZV18" s="313"/>
      <c r="LZW18" s="313"/>
      <c r="LZX18" s="313"/>
      <c r="LZY18" s="313"/>
      <c r="LZZ18" s="313"/>
      <c r="MAA18" s="313"/>
      <c r="MAB18" s="313"/>
      <c r="MAC18" s="313"/>
      <c r="MAD18" s="313"/>
      <c r="MAE18" s="313"/>
      <c r="MAF18" s="313"/>
      <c r="MAG18" s="313"/>
      <c r="MAH18" s="313"/>
      <c r="MAI18" s="313"/>
      <c r="MAJ18" s="313"/>
      <c r="MAK18" s="313"/>
      <c r="MAL18" s="313"/>
      <c r="MAM18" s="313"/>
      <c r="MAN18" s="313"/>
      <c r="MAO18" s="313"/>
      <c r="MAP18" s="313"/>
      <c r="MAQ18" s="313"/>
      <c r="MAR18" s="313"/>
      <c r="MAS18" s="313"/>
      <c r="MAT18" s="313"/>
      <c r="MAU18" s="313"/>
      <c r="MAV18" s="313"/>
      <c r="MAW18" s="313"/>
      <c r="MAX18" s="313"/>
      <c r="MAY18" s="313"/>
      <c r="MAZ18" s="313"/>
      <c r="MBA18" s="313"/>
      <c r="MBB18" s="313"/>
      <c r="MBC18" s="313"/>
      <c r="MBD18" s="313"/>
      <c r="MBE18" s="313"/>
      <c r="MBF18" s="313"/>
      <c r="MBG18" s="313"/>
      <c r="MBH18" s="313"/>
      <c r="MBI18" s="313"/>
      <c r="MBJ18" s="313"/>
      <c r="MBK18" s="313"/>
      <c r="MBL18" s="313"/>
      <c r="MBM18" s="313"/>
      <c r="MBN18" s="313"/>
      <c r="MBO18" s="313"/>
      <c r="MBP18" s="313"/>
      <c r="MBQ18" s="313"/>
      <c r="MBR18" s="313"/>
      <c r="MBS18" s="313"/>
      <c r="MBT18" s="313"/>
      <c r="MBU18" s="313"/>
      <c r="MBV18" s="313"/>
      <c r="MBW18" s="313"/>
      <c r="MBX18" s="313"/>
      <c r="MBY18" s="313"/>
      <c r="MBZ18" s="313"/>
      <c r="MCA18" s="313"/>
      <c r="MCB18" s="313"/>
      <c r="MCC18" s="313"/>
      <c r="MCD18" s="313"/>
      <c r="MCE18" s="313"/>
      <c r="MCF18" s="313"/>
      <c r="MCG18" s="313"/>
      <c r="MCH18" s="313"/>
      <c r="MCI18" s="313"/>
      <c r="MCJ18" s="313"/>
      <c r="MCK18" s="313"/>
      <c r="MCL18" s="313"/>
      <c r="MCM18" s="313"/>
      <c r="MCN18" s="313"/>
      <c r="MCO18" s="313"/>
      <c r="MCP18" s="313"/>
      <c r="MCQ18" s="313"/>
      <c r="MCR18" s="313"/>
      <c r="MCS18" s="313"/>
      <c r="MCT18" s="313"/>
      <c r="MCU18" s="313"/>
      <c r="MCV18" s="313"/>
      <c r="MCW18" s="313"/>
      <c r="MCX18" s="313"/>
      <c r="MCY18" s="313"/>
      <c r="MCZ18" s="313"/>
      <c r="MDA18" s="313"/>
      <c r="MDB18" s="313"/>
      <c r="MDC18" s="313"/>
      <c r="MDD18" s="313"/>
      <c r="MDE18" s="313"/>
      <c r="MDF18" s="313"/>
      <c r="MDG18" s="313"/>
      <c r="MDH18" s="313"/>
      <c r="MDI18" s="313"/>
      <c r="MDJ18" s="313"/>
      <c r="MDK18" s="313"/>
      <c r="MDL18" s="313"/>
      <c r="MDM18" s="313"/>
      <c r="MDN18" s="313"/>
      <c r="MDO18" s="313"/>
      <c r="MDP18" s="313"/>
      <c r="MDQ18" s="313"/>
      <c r="MDR18" s="313"/>
      <c r="MDS18" s="313"/>
      <c r="MDT18" s="313"/>
      <c r="MDU18" s="313"/>
      <c r="MDV18" s="313"/>
      <c r="MDW18" s="313"/>
      <c r="MDX18" s="313"/>
      <c r="MDY18" s="313"/>
      <c r="MDZ18" s="313"/>
      <c r="MEA18" s="313"/>
      <c r="MEB18" s="313"/>
      <c r="MEC18" s="313"/>
      <c r="MED18" s="313"/>
      <c r="MEE18" s="313"/>
      <c r="MEF18" s="313"/>
      <c r="MEG18" s="313"/>
      <c r="MEH18" s="313"/>
      <c r="MEI18" s="313"/>
      <c r="MEJ18" s="313"/>
      <c r="MEK18" s="313"/>
      <c r="MEL18" s="313"/>
      <c r="MEM18" s="313"/>
      <c r="MEN18" s="313"/>
      <c r="MEO18" s="313"/>
      <c r="MEP18" s="313"/>
      <c r="MEQ18" s="313"/>
      <c r="MER18" s="313"/>
      <c r="MES18" s="313"/>
      <c r="MET18" s="313"/>
      <c r="MEU18" s="313"/>
      <c r="MEV18" s="313"/>
      <c r="MEW18" s="313"/>
      <c r="MEX18" s="313"/>
      <c r="MEY18" s="313"/>
      <c r="MEZ18" s="313"/>
      <c r="MFA18" s="313"/>
      <c r="MFB18" s="313"/>
      <c r="MFC18" s="313"/>
      <c r="MFD18" s="313"/>
      <c r="MFE18" s="313"/>
      <c r="MFF18" s="313"/>
      <c r="MFG18" s="313"/>
      <c r="MFH18" s="313"/>
      <c r="MFI18" s="313"/>
      <c r="MFJ18" s="313"/>
      <c r="MFK18" s="313"/>
      <c r="MFL18" s="313"/>
      <c r="MFM18" s="313"/>
      <c r="MFN18" s="313"/>
      <c r="MFO18" s="313"/>
      <c r="MFP18" s="313"/>
      <c r="MFQ18" s="313"/>
      <c r="MFR18" s="313"/>
      <c r="MFS18" s="313"/>
      <c r="MFT18" s="313"/>
      <c r="MFU18" s="313"/>
      <c r="MFV18" s="313"/>
      <c r="MFW18" s="313"/>
      <c r="MFX18" s="313"/>
      <c r="MFY18" s="313"/>
      <c r="MFZ18" s="313"/>
      <c r="MGA18" s="313"/>
      <c r="MGB18" s="313"/>
      <c r="MGC18" s="313"/>
      <c r="MGD18" s="313"/>
      <c r="MGE18" s="313"/>
      <c r="MGF18" s="313"/>
      <c r="MGG18" s="313"/>
      <c r="MGH18" s="313"/>
      <c r="MGI18" s="313"/>
      <c r="MGJ18" s="313"/>
      <c r="MGK18" s="313"/>
      <c r="MGL18" s="313"/>
      <c r="MGM18" s="313"/>
      <c r="MGN18" s="313"/>
      <c r="MGO18" s="313"/>
      <c r="MGP18" s="313"/>
      <c r="MGQ18" s="313"/>
      <c r="MGR18" s="313"/>
      <c r="MGS18" s="313"/>
      <c r="MGT18" s="313"/>
      <c r="MGU18" s="313"/>
      <c r="MGV18" s="313"/>
      <c r="MGW18" s="313"/>
      <c r="MGX18" s="313"/>
      <c r="MGY18" s="313"/>
      <c r="MGZ18" s="313"/>
      <c r="MHA18" s="313"/>
      <c r="MHB18" s="313"/>
      <c r="MHC18" s="313"/>
      <c r="MHD18" s="313"/>
      <c r="MHE18" s="313"/>
      <c r="MHF18" s="313"/>
      <c r="MHG18" s="313"/>
      <c r="MHH18" s="313"/>
      <c r="MHI18" s="313"/>
      <c r="MHJ18" s="313"/>
      <c r="MHK18" s="313"/>
      <c r="MHL18" s="313"/>
      <c r="MHM18" s="313"/>
      <c r="MHN18" s="313"/>
      <c r="MHO18" s="313"/>
      <c r="MHP18" s="313"/>
      <c r="MHQ18" s="313"/>
      <c r="MHR18" s="313"/>
      <c r="MHS18" s="313"/>
      <c r="MHT18" s="313"/>
      <c r="MHU18" s="313"/>
      <c r="MHV18" s="313"/>
      <c r="MHW18" s="313"/>
      <c r="MHX18" s="313"/>
      <c r="MHY18" s="313"/>
      <c r="MHZ18" s="313"/>
      <c r="MIA18" s="313"/>
      <c r="MIB18" s="313"/>
      <c r="MIC18" s="313"/>
      <c r="MID18" s="313"/>
      <c r="MIE18" s="313"/>
      <c r="MIF18" s="313"/>
      <c r="MIG18" s="313"/>
      <c r="MIH18" s="313"/>
      <c r="MII18" s="313"/>
      <c r="MIJ18" s="313"/>
      <c r="MIK18" s="313"/>
      <c r="MIL18" s="313"/>
      <c r="MIM18" s="313"/>
      <c r="MIN18" s="313"/>
      <c r="MIO18" s="313"/>
      <c r="MIP18" s="313"/>
      <c r="MIQ18" s="313"/>
      <c r="MIR18" s="313"/>
      <c r="MIS18" s="313"/>
      <c r="MIT18" s="313"/>
      <c r="MIU18" s="313"/>
      <c r="MIV18" s="313"/>
      <c r="MIW18" s="313"/>
      <c r="MIX18" s="313"/>
      <c r="MIY18" s="313"/>
      <c r="MIZ18" s="313"/>
      <c r="MJA18" s="313"/>
      <c r="MJB18" s="313"/>
      <c r="MJC18" s="313"/>
      <c r="MJD18" s="313"/>
      <c r="MJE18" s="313"/>
      <c r="MJF18" s="313"/>
      <c r="MJG18" s="313"/>
      <c r="MJH18" s="313"/>
      <c r="MJI18" s="313"/>
      <c r="MJJ18" s="313"/>
      <c r="MJK18" s="313"/>
      <c r="MJL18" s="313"/>
      <c r="MJM18" s="313"/>
      <c r="MJN18" s="313"/>
      <c r="MJO18" s="313"/>
      <c r="MJP18" s="313"/>
      <c r="MJQ18" s="313"/>
      <c r="MJR18" s="313"/>
      <c r="MJS18" s="313"/>
      <c r="MJT18" s="313"/>
      <c r="MJU18" s="313"/>
      <c r="MJV18" s="313"/>
      <c r="MJW18" s="313"/>
      <c r="MJX18" s="313"/>
      <c r="MJY18" s="313"/>
      <c r="MJZ18" s="313"/>
      <c r="MKA18" s="313"/>
      <c r="MKB18" s="313"/>
      <c r="MKC18" s="313"/>
      <c r="MKD18" s="313"/>
      <c r="MKE18" s="313"/>
      <c r="MKF18" s="313"/>
      <c r="MKG18" s="313"/>
      <c r="MKH18" s="313"/>
      <c r="MKI18" s="313"/>
      <c r="MKJ18" s="313"/>
      <c r="MKK18" s="313"/>
      <c r="MKL18" s="313"/>
      <c r="MKM18" s="313"/>
      <c r="MKN18" s="313"/>
      <c r="MKO18" s="313"/>
      <c r="MKP18" s="313"/>
      <c r="MKQ18" s="313"/>
      <c r="MKR18" s="313"/>
      <c r="MKS18" s="313"/>
      <c r="MKT18" s="313"/>
      <c r="MKU18" s="313"/>
      <c r="MKV18" s="313"/>
      <c r="MKW18" s="313"/>
      <c r="MKX18" s="313"/>
      <c r="MKY18" s="313"/>
      <c r="MKZ18" s="313"/>
      <c r="MLA18" s="313"/>
      <c r="MLB18" s="313"/>
      <c r="MLC18" s="313"/>
      <c r="MLD18" s="313"/>
      <c r="MLE18" s="313"/>
      <c r="MLF18" s="313"/>
      <c r="MLG18" s="313"/>
      <c r="MLH18" s="313"/>
      <c r="MLI18" s="313"/>
      <c r="MLJ18" s="313"/>
      <c r="MLK18" s="313"/>
      <c r="MLL18" s="313"/>
      <c r="MLM18" s="313"/>
      <c r="MLN18" s="313"/>
      <c r="MLO18" s="313"/>
      <c r="MLP18" s="313"/>
      <c r="MLQ18" s="313"/>
      <c r="MLR18" s="313"/>
      <c r="MLS18" s="313"/>
      <c r="MLT18" s="313"/>
      <c r="MLU18" s="313"/>
      <c r="MLV18" s="313"/>
      <c r="MLW18" s="313"/>
      <c r="MLX18" s="313"/>
      <c r="MLY18" s="313"/>
      <c r="MLZ18" s="313"/>
      <c r="MMA18" s="313"/>
      <c r="MMB18" s="313"/>
      <c r="MMC18" s="313"/>
      <c r="MMD18" s="313"/>
      <c r="MME18" s="313"/>
      <c r="MMF18" s="313"/>
      <c r="MMG18" s="313"/>
      <c r="MMH18" s="313"/>
      <c r="MMI18" s="313"/>
      <c r="MMJ18" s="313"/>
      <c r="MMK18" s="313"/>
      <c r="MML18" s="313"/>
      <c r="MMM18" s="313"/>
      <c r="MMN18" s="313"/>
      <c r="MMO18" s="313"/>
      <c r="MMP18" s="313"/>
      <c r="MMQ18" s="313"/>
      <c r="MMR18" s="313"/>
      <c r="MMS18" s="313"/>
      <c r="MMT18" s="313"/>
      <c r="MMU18" s="313"/>
      <c r="MMV18" s="313"/>
      <c r="MMW18" s="313"/>
      <c r="MMX18" s="313"/>
      <c r="MMY18" s="313"/>
      <c r="MMZ18" s="313"/>
      <c r="MNA18" s="313"/>
      <c r="MNB18" s="313"/>
      <c r="MNC18" s="313"/>
      <c r="MND18" s="313"/>
      <c r="MNE18" s="313"/>
      <c r="MNF18" s="313"/>
      <c r="MNG18" s="313"/>
      <c r="MNH18" s="313"/>
      <c r="MNI18" s="313"/>
      <c r="MNJ18" s="313"/>
      <c r="MNK18" s="313"/>
      <c r="MNL18" s="313"/>
      <c r="MNM18" s="313"/>
      <c r="MNN18" s="313"/>
      <c r="MNO18" s="313"/>
      <c r="MNP18" s="313"/>
      <c r="MNQ18" s="313"/>
      <c r="MNR18" s="313"/>
      <c r="MNS18" s="313"/>
      <c r="MNT18" s="313"/>
      <c r="MNU18" s="313"/>
      <c r="MNV18" s="313"/>
      <c r="MNW18" s="313"/>
      <c r="MNX18" s="313"/>
      <c r="MNY18" s="313"/>
      <c r="MNZ18" s="313"/>
      <c r="MOA18" s="313"/>
      <c r="MOB18" s="313"/>
      <c r="MOC18" s="313"/>
      <c r="MOD18" s="313"/>
      <c r="MOE18" s="313"/>
      <c r="MOF18" s="313"/>
      <c r="MOG18" s="313"/>
      <c r="MOH18" s="313"/>
      <c r="MOI18" s="313"/>
      <c r="MOJ18" s="313"/>
      <c r="MOK18" s="313"/>
      <c r="MOL18" s="313"/>
      <c r="MOM18" s="313"/>
      <c r="MON18" s="313"/>
      <c r="MOO18" s="313"/>
      <c r="MOP18" s="313"/>
      <c r="MOQ18" s="313"/>
      <c r="MOR18" s="313"/>
      <c r="MOS18" s="313"/>
      <c r="MOT18" s="313"/>
      <c r="MOU18" s="313"/>
      <c r="MOV18" s="313"/>
      <c r="MOW18" s="313"/>
      <c r="MOX18" s="313"/>
      <c r="MOY18" s="313"/>
      <c r="MOZ18" s="313"/>
      <c r="MPA18" s="313"/>
      <c r="MPB18" s="313"/>
      <c r="MPC18" s="313"/>
      <c r="MPD18" s="313"/>
      <c r="MPE18" s="313"/>
      <c r="MPF18" s="313"/>
      <c r="MPG18" s="313"/>
      <c r="MPH18" s="313"/>
      <c r="MPI18" s="313"/>
      <c r="MPJ18" s="313"/>
      <c r="MPK18" s="313"/>
      <c r="MPL18" s="313"/>
      <c r="MPM18" s="313"/>
      <c r="MPN18" s="313"/>
      <c r="MPO18" s="313"/>
      <c r="MPP18" s="313"/>
      <c r="MPQ18" s="313"/>
      <c r="MPR18" s="313"/>
      <c r="MPS18" s="313"/>
      <c r="MPT18" s="313"/>
      <c r="MPU18" s="313"/>
      <c r="MPV18" s="313"/>
      <c r="MPW18" s="313"/>
      <c r="MPX18" s="313"/>
      <c r="MPY18" s="313"/>
      <c r="MPZ18" s="313"/>
      <c r="MQA18" s="313"/>
      <c r="MQB18" s="313"/>
      <c r="MQC18" s="313"/>
      <c r="MQD18" s="313"/>
      <c r="MQE18" s="313"/>
      <c r="MQF18" s="313"/>
      <c r="MQG18" s="313"/>
      <c r="MQH18" s="313"/>
      <c r="MQI18" s="313"/>
      <c r="MQJ18" s="313"/>
      <c r="MQK18" s="313"/>
      <c r="MQL18" s="313"/>
      <c r="MQM18" s="313"/>
      <c r="MQN18" s="313"/>
      <c r="MQO18" s="313"/>
      <c r="MQP18" s="313"/>
      <c r="MQQ18" s="313"/>
      <c r="MQR18" s="313"/>
      <c r="MQS18" s="313"/>
      <c r="MQT18" s="313"/>
      <c r="MQU18" s="313"/>
      <c r="MQV18" s="313"/>
      <c r="MQW18" s="313"/>
      <c r="MQX18" s="313"/>
      <c r="MQY18" s="313"/>
      <c r="MQZ18" s="313"/>
      <c r="MRA18" s="313"/>
      <c r="MRB18" s="313"/>
      <c r="MRC18" s="313"/>
      <c r="MRD18" s="313"/>
      <c r="MRE18" s="313"/>
      <c r="MRF18" s="313"/>
      <c r="MRG18" s="313"/>
      <c r="MRH18" s="313"/>
      <c r="MRI18" s="313"/>
      <c r="MRJ18" s="313"/>
      <c r="MRK18" s="313"/>
      <c r="MRL18" s="313"/>
      <c r="MRM18" s="313"/>
      <c r="MRN18" s="313"/>
      <c r="MRO18" s="313"/>
      <c r="MRP18" s="313"/>
      <c r="MRQ18" s="313"/>
      <c r="MRR18" s="313"/>
      <c r="MRS18" s="313"/>
      <c r="MRT18" s="313"/>
      <c r="MRU18" s="313"/>
      <c r="MRV18" s="313"/>
      <c r="MRW18" s="313"/>
      <c r="MRX18" s="313"/>
      <c r="MRY18" s="313"/>
      <c r="MRZ18" s="313"/>
      <c r="MSA18" s="313"/>
      <c r="MSB18" s="313"/>
      <c r="MSC18" s="313"/>
      <c r="MSD18" s="313"/>
      <c r="MSE18" s="313"/>
      <c r="MSF18" s="313"/>
      <c r="MSG18" s="313"/>
      <c r="MSH18" s="313"/>
      <c r="MSI18" s="313"/>
      <c r="MSJ18" s="313"/>
      <c r="MSK18" s="313"/>
      <c r="MSL18" s="313"/>
      <c r="MSM18" s="313"/>
      <c r="MSN18" s="313"/>
      <c r="MSO18" s="313"/>
      <c r="MSP18" s="313"/>
      <c r="MSQ18" s="313"/>
      <c r="MSR18" s="313"/>
      <c r="MSS18" s="313"/>
      <c r="MST18" s="313"/>
      <c r="MSU18" s="313"/>
      <c r="MSV18" s="313"/>
      <c r="MSW18" s="313"/>
      <c r="MSX18" s="313"/>
      <c r="MSY18" s="313"/>
      <c r="MSZ18" s="313"/>
      <c r="MTA18" s="313"/>
      <c r="MTB18" s="313"/>
      <c r="MTC18" s="313"/>
      <c r="MTD18" s="313"/>
      <c r="MTE18" s="313"/>
      <c r="MTF18" s="313"/>
      <c r="MTG18" s="313"/>
      <c r="MTH18" s="313"/>
      <c r="MTI18" s="313"/>
      <c r="MTJ18" s="313"/>
      <c r="MTK18" s="313"/>
      <c r="MTL18" s="313"/>
      <c r="MTM18" s="313"/>
      <c r="MTN18" s="313"/>
      <c r="MTO18" s="313"/>
      <c r="MTP18" s="313"/>
      <c r="MTQ18" s="313"/>
      <c r="MTR18" s="313"/>
      <c r="MTS18" s="313"/>
      <c r="MTT18" s="313"/>
      <c r="MTU18" s="313"/>
      <c r="MTV18" s="313"/>
      <c r="MTW18" s="313"/>
      <c r="MTX18" s="313"/>
      <c r="MTY18" s="313"/>
      <c r="MTZ18" s="313"/>
      <c r="MUA18" s="313"/>
      <c r="MUB18" s="313"/>
      <c r="MUC18" s="313"/>
      <c r="MUD18" s="313"/>
      <c r="MUE18" s="313"/>
      <c r="MUF18" s="313"/>
      <c r="MUG18" s="313"/>
      <c r="MUH18" s="313"/>
      <c r="MUI18" s="313"/>
      <c r="MUJ18" s="313"/>
      <c r="MUK18" s="313"/>
      <c r="MUL18" s="313"/>
      <c r="MUM18" s="313"/>
      <c r="MUN18" s="313"/>
      <c r="MUO18" s="313"/>
      <c r="MUP18" s="313"/>
      <c r="MUQ18" s="313"/>
      <c r="MUR18" s="313"/>
      <c r="MUS18" s="313"/>
      <c r="MUT18" s="313"/>
      <c r="MUU18" s="313"/>
      <c r="MUV18" s="313"/>
      <c r="MUW18" s="313"/>
      <c r="MUX18" s="313"/>
      <c r="MUY18" s="313"/>
      <c r="MUZ18" s="313"/>
      <c r="MVA18" s="313"/>
      <c r="MVB18" s="313"/>
      <c r="MVC18" s="313"/>
      <c r="MVD18" s="313"/>
      <c r="MVE18" s="313"/>
      <c r="MVF18" s="313"/>
      <c r="MVG18" s="313"/>
      <c r="MVH18" s="313"/>
      <c r="MVI18" s="313"/>
      <c r="MVJ18" s="313"/>
      <c r="MVK18" s="313"/>
      <c r="MVL18" s="313"/>
      <c r="MVM18" s="313"/>
      <c r="MVN18" s="313"/>
      <c r="MVO18" s="313"/>
      <c r="MVP18" s="313"/>
      <c r="MVQ18" s="313"/>
      <c r="MVR18" s="313"/>
      <c r="MVS18" s="313"/>
      <c r="MVT18" s="313"/>
      <c r="MVU18" s="313"/>
      <c r="MVV18" s="313"/>
      <c r="MVW18" s="313"/>
      <c r="MVX18" s="313"/>
      <c r="MVY18" s="313"/>
      <c r="MVZ18" s="313"/>
      <c r="MWA18" s="313"/>
      <c r="MWB18" s="313"/>
      <c r="MWC18" s="313"/>
      <c r="MWD18" s="313"/>
      <c r="MWE18" s="313"/>
      <c r="MWF18" s="313"/>
      <c r="MWG18" s="313"/>
      <c r="MWH18" s="313"/>
      <c r="MWI18" s="313"/>
      <c r="MWJ18" s="313"/>
      <c r="MWK18" s="313"/>
      <c r="MWL18" s="313"/>
      <c r="MWM18" s="313"/>
      <c r="MWN18" s="313"/>
      <c r="MWO18" s="313"/>
      <c r="MWP18" s="313"/>
      <c r="MWQ18" s="313"/>
      <c r="MWR18" s="313"/>
      <c r="MWS18" s="313"/>
      <c r="MWT18" s="313"/>
      <c r="MWU18" s="313"/>
      <c r="MWV18" s="313"/>
      <c r="MWW18" s="313"/>
      <c r="MWX18" s="313"/>
      <c r="MWY18" s="313"/>
      <c r="MWZ18" s="313"/>
      <c r="MXA18" s="313"/>
      <c r="MXB18" s="313"/>
      <c r="MXC18" s="313"/>
      <c r="MXD18" s="313"/>
      <c r="MXE18" s="313"/>
      <c r="MXF18" s="313"/>
      <c r="MXG18" s="313"/>
      <c r="MXH18" s="313"/>
      <c r="MXI18" s="313"/>
      <c r="MXJ18" s="313"/>
      <c r="MXK18" s="313"/>
      <c r="MXL18" s="313"/>
      <c r="MXM18" s="313"/>
      <c r="MXN18" s="313"/>
      <c r="MXO18" s="313"/>
      <c r="MXP18" s="313"/>
      <c r="MXQ18" s="313"/>
      <c r="MXR18" s="313"/>
      <c r="MXS18" s="313"/>
      <c r="MXT18" s="313"/>
      <c r="MXU18" s="313"/>
      <c r="MXV18" s="313"/>
      <c r="MXW18" s="313"/>
      <c r="MXX18" s="313"/>
      <c r="MXY18" s="313"/>
      <c r="MXZ18" s="313"/>
      <c r="MYA18" s="313"/>
      <c r="MYB18" s="313"/>
      <c r="MYC18" s="313"/>
      <c r="MYD18" s="313"/>
      <c r="MYE18" s="313"/>
      <c r="MYF18" s="313"/>
      <c r="MYG18" s="313"/>
      <c r="MYH18" s="313"/>
      <c r="MYI18" s="313"/>
      <c r="MYJ18" s="313"/>
      <c r="MYK18" s="313"/>
      <c r="MYL18" s="313"/>
      <c r="MYM18" s="313"/>
      <c r="MYN18" s="313"/>
      <c r="MYO18" s="313"/>
      <c r="MYP18" s="313"/>
      <c r="MYQ18" s="313"/>
      <c r="MYR18" s="313"/>
      <c r="MYS18" s="313"/>
      <c r="MYT18" s="313"/>
      <c r="MYU18" s="313"/>
      <c r="MYV18" s="313"/>
      <c r="MYW18" s="313"/>
      <c r="MYX18" s="313"/>
      <c r="MYY18" s="313"/>
      <c r="MYZ18" s="313"/>
      <c r="MZA18" s="313"/>
      <c r="MZB18" s="313"/>
      <c r="MZC18" s="313"/>
      <c r="MZD18" s="313"/>
      <c r="MZE18" s="313"/>
      <c r="MZF18" s="313"/>
      <c r="MZG18" s="313"/>
      <c r="MZH18" s="313"/>
      <c r="MZI18" s="313"/>
      <c r="MZJ18" s="313"/>
      <c r="MZK18" s="313"/>
      <c r="MZL18" s="313"/>
      <c r="MZM18" s="313"/>
      <c r="MZN18" s="313"/>
      <c r="MZO18" s="313"/>
      <c r="MZP18" s="313"/>
      <c r="MZQ18" s="313"/>
      <c r="MZR18" s="313"/>
      <c r="MZS18" s="313"/>
      <c r="MZT18" s="313"/>
      <c r="MZU18" s="313"/>
      <c r="MZV18" s="313"/>
      <c r="MZW18" s="313"/>
      <c r="MZX18" s="313"/>
      <c r="MZY18" s="313"/>
      <c r="MZZ18" s="313"/>
      <c r="NAA18" s="313"/>
      <c r="NAB18" s="313"/>
      <c r="NAC18" s="313"/>
      <c r="NAD18" s="313"/>
      <c r="NAE18" s="313"/>
      <c r="NAF18" s="313"/>
      <c r="NAG18" s="313"/>
      <c r="NAH18" s="313"/>
      <c r="NAI18" s="313"/>
      <c r="NAJ18" s="313"/>
      <c r="NAK18" s="313"/>
      <c r="NAL18" s="313"/>
      <c r="NAM18" s="313"/>
      <c r="NAN18" s="313"/>
      <c r="NAO18" s="313"/>
      <c r="NAP18" s="313"/>
      <c r="NAQ18" s="313"/>
      <c r="NAR18" s="313"/>
      <c r="NAS18" s="313"/>
      <c r="NAT18" s="313"/>
      <c r="NAU18" s="313"/>
      <c r="NAV18" s="313"/>
      <c r="NAW18" s="313"/>
      <c r="NAX18" s="313"/>
      <c r="NAY18" s="313"/>
      <c r="NAZ18" s="313"/>
      <c r="NBA18" s="313"/>
      <c r="NBB18" s="313"/>
      <c r="NBC18" s="313"/>
      <c r="NBD18" s="313"/>
      <c r="NBE18" s="313"/>
      <c r="NBF18" s="313"/>
      <c r="NBG18" s="313"/>
      <c r="NBH18" s="313"/>
      <c r="NBI18" s="313"/>
      <c r="NBJ18" s="313"/>
      <c r="NBK18" s="313"/>
      <c r="NBL18" s="313"/>
      <c r="NBM18" s="313"/>
      <c r="NBN18" s="313"/>
      <c r="NBO18" s="313"/>
      <c r="NBP18" s="313"/>
      <c r="NBQ18" s="313"/>
      <c r="NBR18" s="313"/>
      <c r="NBS18" s="313"/>
      <c r="NBT18" s="313"/>
      <c r="NBU18" s="313"/>
      <c r="NBV18" s="313"/>
      <c r="NBW18" s="313"/>
      <c r="NBX18" s="313"/>
      <c r="NBY18" s="313"/>
      <c r="NBZ18" s="313"/>
      <c r="NCA18" s="313"/>
      <c r="NCB18" s="313"/>
      <c r="NCC18" s="313"/>
      <c r="NCD18" s="313"/>
      <c r="NCE18" s="313"/>
      <c r="NCF18" s="313"/>
      <c r="NCG18" s="313"/>
      <c r="NCH18" s="313"/>
      <c r="NCI18" s="313"/>
      <c r="NCJ18" s="313"/>
      <c r="NCK18" s="313"/>
      <c r="NCL18" s="313"/>
      <c r="NCM18" s="313"/>
      <c r="NCN18" s="313"/>
      <c r="NCO18" s="313"/>
      <c r="NCP18" s="313"/>
      <c r="NCQ18" s="313"/>
      <c r="NCR18" s="313"/>
      <c r="NCS18" s="313"/>
      <c r="NCT18" s="313"/>
      <c r="NCU18" s="313"/>
      <c r="NCV18" s="313"/>
      <c r="NCW18" s="313"/>
      <c r="NCX18" s="313"/>
      <c r="NCY18" s="313"/>
      <c r="NCZ18" s="313"/>
      <c r="NDA18" s="313"/>
      <c r="NDB18" s="313"/>
      <c r="NDC18" s="313"/>
      <c r="NDD18" s="313"/>
      <c r="NDE18" s="313"/>
      <c r="NDF18" s="313"/>
      <c r="NDG18" s="313"/>
      <c r="NDH18" s="313"/>
      <c r="NDI18" s="313"/>
      <c r="NDJ18" s="313"/>
      <c r="NDK18" s="313"/>
      <c r="NDL18" s="313"/>
      <c r="NDM18" s="313"/>
      <c r="NDN18" s="313"/>
      <c r="NDO18" s="313"/>
      <c r="NDP18" s="313"/>
      <c r="NDQ18" s="313"/>
      <c r="NDR18" s="313"/>
      <c r="NDS18" s="313"/>
      <c r="NDT18" s="313"/>
      <c r="NDU18" s="313"/>
      <c r="NDV18" s="313"/>
      <c r="NDW18" s="313"/>
      <c r="NDX18" s="313"/>
      <c r="NDY18" s="313"/>
      <c r="NDZ18" s="313"/>
      <c r="NEA18" s="313"/>
      <c r="NEB18" s="313"/>
      <c r="NEC18" s="313"/>
      <c r="NED18" s="313"/>
      <c r="NEE18" s="313"/>
      <c r="NEF18" s="313"/>
      <c r="NEG18" s="313"/>
      <c r="NEH18" s="313"/>
      <c r="NEI18" s="313"/>
      <c r="NEJ18" s="313"/>
      <c r="NEK18" s="313"/>
      <c r="NEL18" s="313"/>
      <c r="NEM18" s="313"/>
      <c r="NEN18" s="313"/>
      <c r="NEO18" s="313"/>
      <c r="NEP18" s="313"/>
      <c r="NEQ18" s="313"/>
      <c r="NER18" s="313"/>
      <c r="NES18" s="313"/>
      <c r="NET18" s="313"/>
      <c r="NEU18" s="313"/>
      <c r="NEV18" s="313"/>
      <c r="NEW18" s="313"/>
      <c r="NEX18" s="313"/>
      <c r="NEY18" s="313"/>
      <c r="NEZ18" s="313"/>
      <c r="NFA18" s="313"/>
      <c r="NFB18" s="313"/>
      <c r="NFC18" s="313"/>
      <c r="NFD18" s="313"/>
      <c r="NFE18" s="313"/>
      <c r="NFF18" s="313"/>
      <c r="NFG18" s="313"/>
      <c r="NFH18" s="313"/>
      <c r="NFI18" s="313"/>
      <c r="NFJ18" s="313"/>
      <c r="NFK18" s="313"/>
      <c r="NFL18" s="313"/>
      <c r="NFM18" s="313"/>
      <c r="NFN18" s="313"/>
      <c r="NFO18" s="313"/>
      <c r="NFP18" s="313"/>
      <c r="NFQ18" s="313"/>
      <c r="NFR18" s="313"/>
      <c r="NFS18" s="313"/>
      <c r="NFT18" s="313"/>
      <c r="NFU18" s="313"/>
      <c r="NFV18" s="313"/>
      <c r="NFW18" s="313"/>
      <c r="NFX18" s="313"/>
      <c r="NFY18" s="313"/>
      <c r="NFZ18" s="313"/>
      <c r="NGA18" s="313"/>
      <c r="NGB18" s="313"/>
      <c r="NGC18" s="313"/>
      <c r="NGD18" s="313"/>
      <c r="NGE18" s="313"/>
      <c r="NGF18" s="313"/>
      <c r="NGG18" s="313"/>
      <c r="NGH18" s="313"/>
      <c r="NGI18" s="313"/>
      <c r="NGJ18" s="313"/>
      <c r="NGK18" s="313"/>
      <c r="NGL18" s="313"/>
      <c r="NGM18" s="313"/>
      <c r="NGN18" s="313"/>
      <c r="NGO18" s="313"/>
      <c r="NGP18" s="313"/>
      <c r="NGQ18" s="313"/>
      <c r="NGR18" s="313"/>
      <c r="NGS18" s="313"/>
      <c r="NGT18" s="313"/>
      <c r="NGU18" s="313"/>
      <c r="NGV18" s="313"/>
      <c r="NGW18" s="313"/>
      <c r="NGX18" s="313"/>
      <c r="NGY18" s="313"/>
      <c r="NGZ18" s="313"/>
      <c r="NHA18" s="313"/>
      <c r="NHB18" s="313"/>
      <c r="NHC18" s="313"/>
      <c r="NHD18" s="313"/>
      <c r="NHE18" s="313"/>
      <c r="NHF18" s="313"/>
      <c r="NHG18" s="313"/>
      <c r="NHH18" s="313"/>
      <c r="NHI18" s="313"/>
      <c r="NHJ18" s="313"/>
      <c r="NHK18" s="313"/>
      <c r="NHL18" s="313"/>
      <c r="NHM18" s="313"/>
      <c r="NHN18" s="313"/>
      <c r="NHO18" s="313"/>
      <c r="NHP18" s="313"/>
      <c r="NHQ18" s="313"/>
      <c r="NHR18" s="313"/>
      <c r="NHS18" s="313"/>
      <c r="NHT18" s="313"/>
      <c r="NHU18" s="313"/>
      <c r="NHV18" s="313"/>
      <c r="NHW18" s="313"/>
      <c r="NHX18" s="313"/>
      <c r="NHY18" s="313"/>
      <c r="NHZ18" s="313"/>
      <c r="NIA18" s="313"/>
      <c r="NIB18" s="313"/>
      <c r="NIC18" s="313"/>
      <c r="NID18" s="313"/>
      <c r="NIE18" s="313"/>
      <c r="NIF18" s="313"/>
      <c r="NIG18" s="313"/>
      <c r="NIH18" s="313"/>
      <c r="NII18" s="313"/>
      <c r="NIJ18" s="313"/>
      <c r="NIK18" s="313"/>
      <c r="NIL18" s="313"/>
      <c r="NIM18" s="313"/>
      <c r="NIN18" s="313"/>
      <c r="NIO18" s="313"/>
      <c r="NIP18" s="313"/>
      <c r="NIQ18" s="313"/>
      <c r="NIR18" s="313"/>
      <c r="NIS18" s="313"/>
      <c r="NIT18" s="313"/>
      <c r="NIU18" s="313"/>
      <c r="NIV18" s="313"/>
      <c r="NIW18" s="313"/>
      <c r="NIX18" s="313"/>
      <c r="NIY18" s="313"/>
      <c r="NIZ18" s="313"/>
      <c r="NJA18" s="313"/>
      <c r="NJB18" s="313"/>
      <c r="NJC18" s="313"/>
      <c r="NJD18" s="313"/>
      <c r="NJE18" s="313"/>
      <c r="NJF18" s="313"/>
      <c r="NJG18" s="313"/>
      <c r="NJH18" s="313"/>
      <c r="NJI18" s="313"/>
      <c r="NJJ18" s="313"/>
      <c r="NJK18" s="313"/>
      <c r="NJL18" s="313"/>
      <c r="NJM18" s="313"/>
      <c r="NJN18" s="313"/>
      <c r="NJO18" s="313"/>
      <c r="NJP18" s="313"/>
      <c r="NJQ18" s="313"/>
      <c r="NJR18" s="313"/>
      <c r="NJS18" s="313"/>
      <c r="NJT18" s="313"/>
      <c r="NJU18" s="313"/>
      <c r="NJV18" s="313"/>
      <c r="NJW18" s="313"/>
      <c r="NJX18" s="313"/>
      <c r="NJY18" s="313"/>
      <c r="NJZ18" s="313"/>
      <c r="NKA18" s="313"/>
      <c r="NKB18" s="313"/>
      <c r="NKC18" s="313"/>
      <c r="NKD18" s="313"/>
      <c r="NKE18" s="313"/>
      <c r="NKF18" s="313"/>
      <c r="NKG18" s="313"/>
      <c r="NKH18" s="313"/>
      <c r="NKI18" s="313"/>
      <c r="NKJ18" s="313"/>
      <c r="NKK18" s="313"/>
      <c r="NKL18" s="313"/>
      <c r="NKM18" s="313"/>
      <c r="NKN18" s="313"/>
      <c r="NKO18" s="313"/>
      <c r="NKP18" s="313"/>
      <c r="NKQ18" s="313"/>
      <c r="NKR18" s="313"/>
      <c r="NKS18" s="313"/>
      <c r="NKT18" s="313"/>
      <c r="NKU18" s="313"/>
      <c r="NKV18" s="313"/>
      <c r="NKW18" s="313"/>
      <c r="NKX18" s="313"/>
      <c r="NKY18" s="313"/>
      <c r="NKZ18" s="313"/>
      <c r="NLA18" s="313"/>
      <c r="NLB18" s="313"/>
      <c r="NLC18" s="313"/>
      <c r="NLD18" s="313"/>
      <c r="NLE18" s="313"/>
      <c r="NLF18" s="313"/>
      <c r="NLG18" s="313"/>
      <c r="NLH18" s="313"/>
      <c r="NLI18" s="313"/>
      <c r="NLJ18" s="313"/>
      <c r="NLK18" s="313"/>
      <c r="NLL18" s="313"/>
      <c r="NLM18" s="313"/>
      <c r="NLN18" s="313"/>
      <c r="NLO18" s="313"/>
      <c r="NLP18" s="313"/>
      <c r="NLQ18" s="313"/>
      <c r="NLR18" s="313"/>
      <c r="NLS18" s="313"/>
      <c r="NLT18" s="313"/>
      <c r="NLU18" s="313"/>
      <c r="NLV18" s="313"/>
      <c r="NLW18" s="313"/>
      <c r="NLX18" s="313"/>
      <c r="NLY18" s="313"/>
      <c r="NLZ18" s="313"/>
      <c r="NMA18" s="313"/>
      <c r="NMB18" s="313"/>
      <c r="NMC18" s="313"/>
      <c r="NMD18" s="313"/>
      <c r="NME18" s="313"/>
      <c r="NMF18" s="313"/>
      <c r="NMG18" s="313"/>
      <c r="NMH18" s="313"/>
      <c r="NMI18" s="313"/>
      <c r="NMJ18" s="313"/>
      <c r="NMK18" s="313"/>
      <c r="NML18" s="313"/>
      <c r="NMM18" s="313"/>
      <c r="NMN18" s="313"/>
      <c r="NMO18" s="313"/>
      <c r="NMP18" s="313"/>
      <c r="NMQ18" s="313"/>
      <c r="NMR18" s="313"/>
      <c r="NMS18" s="313"/>
      <c r="NMT18" s="313"/>
      <c r="NMU18" s="313"/>
      <c r="NMV18" s="313"/>
      <c r="NMW18" s="313"/>
      <c r="NMX18" s="313"/>
      <c r="NMY18" s="313"/>
      <c r="NMZ18" s="313"/>
      <c r="NNA18" s="313"/>
      <c r="NNB18" s="313"/>
      <c r="NNC18" s="313"/>
      <c r="NND18" s="313"/>
      <c r="NNE18" s="313"/>
      <c r="NNF18" s="313"/>
      <c r="NNG18" s="313"/>
      <c r="NNH18" s="313"/>
      <c r="NNI18" s="313"/>
      <c r="NNJ18" s="313"/>
      <c r="NNK18" s="313"/>
      <c r="NNL18" s="313"/>
      <c r="NNM18" s="313"/>
      <c r="NNN18" s="313"/>
      <c r="NNO18" s="313"/>
      <c r="NNP18" s="313"/>
      <c r="NNQ18" s="313"/>
      <c r="NNR18" s="313"/>
      <c r="NNS18" s="313"/>
      <c r="NNT18" s="313"/>
      <c r="NNU18" s="313"/>
      <c r="NNV18" s="313"/>
      <c r="NNW18" s="313"/>
      <c r="NNX18" s="313"/>
      <c r="NNY18" s="313"/>
      <c r="NNZ18" s="313"/>
      <c r="NOA18" s="313"/>
      <c r="NOB18" s="313"/>
      <c r="NOC18" s="313"/>
      <c r="NOD18" s="313"/>
      <c r="NOE18" s="313"/>
      <c r="NOF18" s="313"/>
      <c r="NOG18" s="313"/>
      <c r="NOH18" s="313"/>
      <c r="NOI18" s="313"/>
      <c r="NOJ18" s="313"/>
      <c r="NOK18" s="313"/>
      <c r="NOL18" s="313"/>
      <c r="NOM18" s="313"/>
      <c r="NON18" s="313"/>
      <c r="NOO18" s="313"/>
      <c r="NOP18" s="313"/>
      <c r="NOQ18" s="313"/>
      <c r="NOR18" s="313"/>
      <c r="NOS18" s="313"/>
      <c r="NOT18" s="313"/>
      <c r="NOU18" s="313"/>
      <c r="NOV18" s="313"/>
      <c r="NOW18" s="313"/>
      <c r="NOX18" s="313"/>
      <c r="NOY18" s="313"/>
      <c r="NOZ18" s="313"/>
      <c r="NPA18" s="313"/>
      <c r="NPB18" s="313"/>
      <c r="NPC18" s="313"/>
      <c r="NPD18" s="313"/>
      <c r="NPE18" s="313"/>
      <c r="NPF18" s="313"/>
      <c r="NPG18" s="313"/>
      <c r="NPH18" s="313"/>
      <c r="NPI18" s="313"/>
      <c r="NPJ18" s="313"/>
      <c r="NPK18" s="313"/>
      <c r="NPL18" s="313"/>
      <c r="NPM18" s="313"/>
      <c r="NPN18" s="313"/>
      <c r="NPO18" s="313"/>
      <c r="NPP18" s="313"/>
      <c r="NPQ18" s="313"/>
      <c r="NPR18" s="313"/>
      <c r="NPS18" s="313"/>
      <c r="NPT18" s="313"/>
      <c r="NPU18" s="313"/>
      <c r="NPV18" s="313"/>
      <c r="NPW18" s="313"/>
      <c r="NPX18" s="313"/>
      <c r="NPY18" s="313"/>
      <c r="NPZ18" s="313"/>
      <c r="NQA18" s="313"/>
      <c r="NQB18" s="313"/>
      <c r="NQC18" s="313"/>
      <c r="NQD18" s="313"/>
      <c r="NQE18" s="313"/>
      <c r="NQF18" s="313"/>
      <c r="NQG18" s="313"/>
      <c r="NQH18" s="313"/>
      <c r="NQI18" s="313"/>
      <c r="NQJ18" s="313"/>
      <c r="NQK18" s="313"/>
      <c r="NQL18" s="313"/>
      <c r="NQM18" s="313"/>
      <c r="NQN18" s="313"/>
      <c r="NQO18" s="313"/>
      <c r="NQP18" s="313"/>
      <c r="NQQ18" s="313"/>
      <c r="NQR18" s="313"/>
      <c r="NQS18" s="313"/>
      <c r="NQT18" s="313"/>
      <c r="NQU18" s="313"/>
      <c r="NQV18" s="313"/>
      <c r="NQW18" s="313"/>
      <c r="NQX18" s="313"/>
      <c r="NQY18" s="313"/>
      <c r="NQZ18" s="313"/>
      <c r="NRA18" s="313"/>
      <c r="NRB18" s="313"/>
      <c r="NRC18" s="313"/>
      <c r="NRD18" s="313"/>
      <c r="NRE18" s="313"/>
      <c r="NRF18" s="313"/>
      <c r="NRG18" s="313"/>
      <c r="NRH18" s="313"/>
      <c r="NRI18" s="313"/>
      <c r="NRJ18" s="313"/>
      <c r="NRK18" s="313"/>
      <c r="NRL18" s="313"/>
      <c r="NRM18" s="313"/>
      <c r="NRN18" s="313"/>
      <c r="NRO18" s="313"/>
      <c r="NRP18" s="313"/>
      <c r="NRQ18" s="313"/>
      <c r="NRR18" s="313"/>
      <c r="NRS18" s="313"/>
      <c r="NRT18" s="313"/>
      <c r="NRU18" s="313"/>
      <c r="NRV18" s="313"/>
      <c r="NRW18" s="313"/>
      <c r="NRX18" s="313"/>
      <c r="NRY18" s="313"/>
      <c r="NRZ18" s="313"/>
      <c r="NSA18" s="313"/>
      <c r="NSB18" s="313"/>
      <c r="NSC18" s="313"/>
      <c r="NSD18" s="313"/>
      <c r="NSE18" s="313"/>
      <c r="NSF18" s="313"/>
      <c r="NSG18" s="313"/>
      <c r="NSH18" s="313"/>
      <c r="NSI18" s="313"/>
      <c r="NSJ18" s="313"/>
      <c r="NSK18" s="313"/>
      <c r="NSL18" s="313"/>
      <c r="NSM18" s="313"/>
      <c r="NSN18" s="313"/>
      <c r="NSO18" s="313"/>
      <c r="NSP18" s="313"/>
      <c r="NSQ18" s="313"/>
      <c r="NSR18" s="313"/>
      <c r="NSS18" s="313"/>
      <c r="NST18" s="313"/>
      <c r="NSU18" s="313"/>
      <c r="NSV18" s="313"/>
      <c r="NSW18" s="313"/>
      <c r="NSX18" s="313"/>
      <c r="NSY18" s="313"/>
      <c r="NSZ18" s="313"/>
      <c r="NTA18" s="313"/>
      <c r="NTB18" s="313"/>
      <c r="NTC18" s="313"/>
      <c r="NTD18" s="313"/>
      <c r="NTE18" s="313"/>
      <c r="NTF18" s="313"/>
      <c r="NTG18" s="313"/>
      <c r="NTH18" s="313"/>
      <c r="NTI18" s="313"/>
      <c r="NTJ18" s="313"/>
      <c r="NTK18" s="313"/>
      <c r="NTL18" s="313"/>
      <c r="NTM18" s="313"/>
      <c r="NTN18" s="313"/>
      <c r="NTO18" s="313"/>
      <c r="NTP18" s="313"/>
      <c r="NTQ18" s="313"/>
      <c r="NTR18" s="313"/>
      <c r="NTS18" s="313"/>
      <c r="NTT18" s="313"/>
      <c r="NTU18" s="313"/>
      <c r="NTV18" s="313"/>
      <c r="NTW18" s="313"/>
      <c r="NTX18" s="313"/>
      <c r="NTY18" s="313"/>
      <c r="NTZ18" s="313"/>
      <c r="NUA18" s="313"/>
      <c r="NUB18" s="313"/>
      <c r="NUC18" s="313"/>
      <c r="NUD18" s="313"/>
      <c r="NUE18" s="313"/>
      <c r="NUF18" s="313"/>
      <c r="NUG18" s="313"/>
      <c r="NUH18" s="313"/>
      <c r="NUI18" s="313"/>
      <c r="NUJ18" s="313"/>
      <c r="NUK18" s="313"/>
      <c r="NUL18" s="313"/>
      <c r="NUM18" s="313"/>
      <c r="NUN18" s="313"/>
      <c r="NUO18" s="313"/>
      <c r="NUP18" s="313"/>
      <c r="NUQ18" s="313"/>
      <c r="NUR18" s="313"/>
      <c r="NUS18" s="313"/>
      <c r="NUT18" s="313"/>
      <c r="NUU18" s="313"/>
      <c r="NUV18" s="313"/>
      <c r="NUW18" s="313"/>
      <c r="NUX18" s="313"/>
      <c r="NUY18" s="313"/>
      <c r="NUZ18" s="313"/>
      <c r="NVA18" s="313"/>
      <c r="NVB18" s="313"/>
      <c r="NVC18" s="313"/>
      <c r="NVD18" s="313"/>
      <c r="NVE18" s="313"/>
      <c r="NVF18" s="313"/>
      <c r="NVG18" s="313"/>
      <c r="NVH18" s="313"/>
      <c r="NVI18" s="313"/>
      <c r="NVJ18" s="313"/>
      <c r="NVK18" s="313"/>
      <c r="NVL18" s="313"/>
      <c r="NVM18" s="313"/>
      <c r="NVN18" s="313"/>
      <c r="NVO18" s="313"/>
      <c r="NVP18" s="313"/>
      <c r="NVQ18" s="313"/>
      <c r="NVR18" s="313"/>
      <c r="NVS18" s="313"/>
      <c r="NVT18" s="313"/>
      <c r="NVU18" s="313"/>
      <c r="NVV18" s="313"/>
      <c r="NVW18" s="313"/>
      <c r="NVX18" s="313"/>
      <c r="NVY18" s="313"/>
      <c r="NVZ18" s="313"/>
      <c r="NWA18" s="313"/>
      <c r="NWB18" s="313"/>
      <c r="NWC18" s="313"/>
      <c r="NWD18" s="313"/>
      <c r="NWE18" s="313"/>
      <c r="NWF18" s="313"/>
      <c r="NWG18" s="313"/>
      <c r="NWH18" s="313"/>
      <c r="NWI18" s="313"/>
      <c r="NWJ18" s="313"/>
      <c r="NWK18" s="313"/>
      <c r="NWL18" s="313"/>
      <c r="NWM18" s="313"/>
      <c r="NWN18" s="313"/>
      <c r="NWO18" s="313"/>
      <c r="NWP18" s="313"/>
      <c r="NWQ18" s="313"/>
      <c r="NWR18" s="313"/>
      <c r="NWS18" s="313"/>
      <c r="NWT18" s="313"/>
      <c r="NWU18" s="313"/>
      <c r="NWV18" s="313"/>
      <c r="NWW18" s="313"/>
      <c r="NWX18" s="313"/>
      <c r="NWY18" s="313"/>
      <c r="NWZ18" s="313"/>
      <c r="NXA18" s="313"/>
      <c r="NXB18" s="313"/>
      <c r="NXC18" s="313"/>
      <c r="NXD18" s="313"/>
      <c r="NXE18" s="313"/>
      <c r="NXF18" s="313"/>
      <c r="NXG18" s="313"/>
      <c r="NXH18" s="313"/>
      <c r="NXI18" s="313"/>
      <c r="NXJ18" s="313"/>
      <c r="NXK18" s="313"/>
      <c r="NXL18" s="313"/>
      <c r="NXM18" s="313"/>
      <c r="NXN18" s="313"/>
      <c r="NXO18" s="313"/>
      <c r="NXP18" s="313"/>
      <c r="NXQ18" s="313"/>
      <c r="NXR18" s="313"/>
      <c r="NXS18" s="313"/>
      <c r="NXT18" s="313"/>
      <c r="NXU18" s="313"/>
      <c r="NXV18" s="313"/>
      <c r="NXW18" s="313"/>
      <c r="NXX18" s="313"/>
      <c r="NXY18" s="313"/>
      <c r="NXZ18" s="313"/>
      <c r="NYA18" s="313"/>
      <c r="NYB18" s="313"/>
      <c r="NYC18" s="313"/>
      <c r="NYD18" s="313"/>
      <c r="NYE18" s="313"/>
      <c r="NYF18" s="313"/>
      <c r="NYG18" s="313"/>
      <c r="NYH18" s="313"/>
      <c r="NYI18" s="313"/>
      <c r="NYJ18" s="313"/>
      <c r="NYK18" s="313"/>
      <c r="NYL18" s="313"/>
      <c r="NYM18" s="313"/>
      <c r="NYN18" s="313"/>
      <c r="NYO18" s="313"/>
      <c r="NYP18" s="313"/>
      <c r="NYQ18" s="313"/>
      <c r="NYR18" s="313"/>
      <c r="NYS18" s="313"/>
      <c r="NYT18" s="313"/>
      <c r="NYU18" s="313"/>
      <c r="NYV18" s="313"/>
      <c r="NYW18" s="313"/>
      <c r="NYX18" s="313"/>
      <c r="NYY18" s="313"/>
      <c r="NYZ18" s="313"/>
      <c r="NZA18" s="313"/>
      <c r="NZB18" s="313"/>
      <c r="NZC18" s="313"/>
      <c r="NZD18" s="313"/>
      <c r="NZE18" s="313"/>
      <c r="NZF18" s="313"/>
      <c r="NZG18" s="313"/>
      <c r="NZH18" s="313"/>
      <c r="NZI18" s="313"/>
      <c r="NZJ18" s="313"/>
      <c r="NZK18" s="313"/>
      <c r="NZL18" s="313"/>
      <c r="NZM18" s="313"/>
      <c r="NZN18" s="313"/>
      <c r="NZO18" s="313"/>
      <c r="NZP18" s="313"/>
      <c r="NZQ18" s="313"/>
      <c r="NZR18" s="313"/>
      <c r="NZS18" s="313"/>
      <c r="NZT18" s="313"/>
      <c r="NZU18" s="313"/>
      <c r="NZV18" s="313"/>
      <c r="NZW18" s="313"/>
      <c r="NZX18" s="313"/>
      <c r="NZY18" s="313"/>
      <c r="NZZ18" s="313"/>
      <c r="OAA18" s="313"/>
      <c r="OAB18" s="313"/>
      <c r="OAC18" s="313"/>
      <c r="OAD18" s="313"/>
      <c r="OAE18" s="313"/>
      <c r="OAF18" s="313"/>
      <c r="OAG18" s="313"/>
      <c r="OAH18" s="313"/>
      <c r="OAI18" s="313"/>
      <c r="OAJ18" s="313"/>
      <c r="OAK18" s="313"/>
      <c r="OAL18" s="313"/>
      <c r="OAM18" s="313"/>
      <c r="OAN18" s="313"/>
      <c r="OAO18" s="313"/>
      <c r="OAP18" s="313"/>
      <c r="OAQ18" s="313"/>
      <c r="OAR18" s="313"/>
      <c r="OAS18" s="313"/>
      <c r="OAT18" s="313"/>
      <c r="OAU18" s="313"/>
      <c r="OAV18" s="313"/>
      <c r="OAW18" s="313"/>
      <c r="OAX18" s="313"/>
      <c r="OAY18" s="313"/>
      <c r="OAZ18" s="313"/>
      <c r="OBA18" s="313"/>
      <c r="OBB18" s="313"/>
      <c r="OBC18" s="313"/>
      <c r="OBD18" s="313"/>
      <c r="OBE18" s="313"/>
      <c r="OBF18" s="313"/>
      <c r="OBG18" s="313"/>
      <c r="OBH18" s="313"/>
      <c r="OBI18" s="313"/>
      <c r="OBJ18" s="313"/>
      <c r="OBK18" s="313"/>
      <c r="OBL18" s="313"/>
      <c r="OBM18" s="313"/>
      <c r="OBN18" s="313"/>
      <c r="OBO18" s="313"/>
      <c r="OBP18" s="313"/>
      <c r="OBQ18" s="313"/>
      <c r="OBR18" s="313"/>
      <c r="OBS18" s="313"/>
      <c r="OBT18" s="313"/>
      <c r="OBU18" s="313"/>
      <c r="OBV18" s="313"/>
      <c r="OBW18" s="313"/>
      <c r="OBX18" s="313"/>
      <c r="OBY18" s="313"/>
      <c r="OBZ18" s="313"/>
      <c r="OCA18" s="313"/>
      <c r="OCB18" s="313"/>
      <c r="OCC18" s="313"/>
      <c r="OCD18" s="313"/>
      <c r="OCE18" s="313"/>
      <c r="OCF18" s="313"/>
      <c r="OCG18" s="313"/>
      <c r="OCH18" s="313"/>
      <c r="OCI18" s="313"/>
      <c r="OCJ18" s="313"/>
      <c r="OCK18" s="313"/>
      <c r="OCL18" s="313"/>
      <c r="OCM18" s="313"/>
      <c r="OCN18" s="313"/>
      <c r="OCO18" s="313"/>
      <c r="OCP18" s="313"/>
      <c r="OCQ18" s="313"/>
      <c r="OCR18" s="313"/>
      <c r="OCS18" s="313"/>
      <c r="OCT18" s="313"/>
      <c r="OCU18" s="313"/>
      <c r="OCV18" s="313"/>
      <c r="OCW18" s="313"/>
      <c r="OCX18" s="313"/>
      <c r="OCY18" s="313"/>
      <c r="OCZ18" s="313"/>
      <c r="ODA18" s="313"/>
      <c r="ODB18" s="313"/>
      <c r="ODC18" s="313"/>
      <c r="ODD18" s="313"/>
      <c r="ODE18" s="313"/>
      <c r="ODF18" s="313"/>
      <c r="ODG18" s="313"/>
      <c r="ODH18" s="313"/>
      <c r="ODI18" s="313"/>
      <c r="ODJ18" s="313"/>
      <c r="ODK18" s="313"/>
      <c r="ODL18" s="313"/>
      <c r="ODM18" s="313"/>
      <c r="ODN18" s="313"/>
      <c r="ODO18" s="313"/>
      <c r="ODP18" s="313"/>
      <c r="ODQ18" s="313"/>
      <c r="ODR18" s="313"/>
      <c r="ODS18" s="313"/>
      <c r="ODT18" s="313"/>
      <c r="ODU18" s="313"/>
      <c r="ODV18" s="313"/>
      <c r="ODW18" s="313"/>
      <c r="ODX18" s="313"/>
      <c r="ODY18" s="313"/>
      <c r="ODZ18" s="313"/>
      <c r="OEA18" s="313"/>
      <c r="OEB18" s="313"/>
      <c r="OEC18" s="313"/>
      <c r="OED18" s="313"/>
      <c r="OEE18" s="313"/>
      <c r="OEF18" s="313"/>
      <c r="OEG18" s="313"/>
      <c r="OEH18" s="313"/>
      <c r="OEI18" s="313"/>
      <c r="OEJ18" s="313"/>
      <c r="OEK18" s="313"/>
      <c r="OEL18" s="313"/>
      <c r="OEM18" s="313"/>
      <c r="OEN18" s="313"/>
      <c r="OEO18" s="313"/>
      <c r="OEP18" s="313"/>
      <c r="OEQ18" s="313"/>
      <c r="OER18" s="313"/>
      <c r="OES18" s="313"/>
      <c r="OET18" s="313"/>
      <c r="OEU18" s="313"/>
      <c r="OEV18" s="313"/>
      <c r="OEW18" s="313"/>
      <c r="OEX18" s="313"/>
      <c r="OEY18" s="313"/>
      <c r="OEZ18" s="313"/>
      <c r="OFA18" s="313"/>
      <c r="OFB18" s="313"/>
      <c r="OFC18" s="313"/>
      <c r="OFD18" s="313"/>
      <c r="OFE18" s="313"/>
      <c r="OFF18" s="313"/>
      <c r="OFG18" s="313"/>
      <c r="OFH18" s="313"/>
      <c r="OFI18" s="313"/>
      <c r="OFJ18" s="313"/>
      <c r="OFK18" s="313"/>
      <c r="OFL18" s="313"/>
      <c r="OFM18" s="313"/>
      <c r="OFN18" s="313"/>
      <c r="OFO18" s="313"/>
      <c r="OFP18" s="313"/>
      <c r="OFQ18" s="313"/>
      <c r="OFR18" s="313"/>
      <c r="OFS18" s="313"/>
      <c r="OFT18" s="313"/>
      <c r="OFU18" s="313"/>
      <c r="OFV18" s="313"/>
      <c r="OFW18" s="313"/>
      <c r="OFX18" s="313"/>
      <c r="OFY18" s="313"/>
      <c r="OFZ18" s="313"/>
      <c r="OGA18" s="313"/>
      <c r="OGB18" s="313"/>
      <c r="OGC18" s="313"/>
      <c r="OGD18" s="313"/>
      <c r="OGE18" s="313"/>
      <c r="OGF18" s="313"/>
      <c r="OGG18" s="313"/>
      <c r="OGH18" s="313"/>
      <c r="OGI18" s="313"/>
      <c r="OGJ18" s="313"/>
      <c r="OGK18" s="313"/>
      <c r="OGL18" s="313"/>
      <c r="OGM18" s="313"/>
      <c r="OGN18" s="313"/>
      <c r="OGO18" s="313"/>
      <c r="OGP18" s="313"/>
      <c r="OGQ18" s="313"/>
      <c r="OGR18" s="313"/>
      <c r="OGS18" s="313"/>
      <c r="OGT18" s="313"/>
      <c r="OGU18" s="313"/>
      <c r="OGV18" s="313"/>
      <c r="OGW18" s="313"/>
      <c r="OGX18" s="313"/>
      <c r="OGY18" s="313"/>
      <c r="OGZ18" s="313"/>
      <c r="OHA18" s="313"/>
      <c r="OHB18" s="313"/>
      <c r="OHC18" s="313"/>
      <c r="OHD18" s="313"/>
      <c r="OHE18" s="313"/>
      <c r="OHF18" s="313"/>
      <c r="OHG18" s="313"/>
      <c r="OHH18" s="313"/>
      <c r="OHI18" s="313"/>
      <c r="OHJ18" s="313"/>
      <c r="OHK18" s="313"/>
      <c r="OHL18" s="313"/>
      <c r="OHM18" s="313"/>
      <c r="OHN18" s="313"/>
      <c r="OHO18" s="313"/>
      <c r="OHP18" s="313"/>
      <c r="OHQ18" s="313"/>
      <c r="OHR18" s="313"/>
      <c r="OHS18" s="313"/>
      <c r="OHT18" s="313"/>
      <c r="OHU18" s="313"/>
      <c r="OHV18" s="313"/>
      <c r="OHW18" s="313"/>
      <c r="OHX18" s="313"/>
      <c r="OHY18" s="313"/>
      <c r="OHZ18" s="313"/>
      <c r="OIA18" s="313"/>
      <c r="OIB18" s="313"/>
      <c r="OIC18" s="313"/>
      <c r="OID18" s="313"/>
      <c r="OIE18" s="313"/>
      <c r="OIF18" s="313"/>
      <c r="OIG18" s="313"/>
      <c r="OIH18" s="313"/>
      <c r="OII18" s="313"/>
      <c r="OIJ18" s="313"/>
      <c r="OIK18" s="313"/>
      <c r="OIL18" s="313"/>
      <c r="OIM18" s="313"/>
      <c r="OIN18" s="313"/>
      <c r="OIO18" s="313"/>
      <c r="OIP18" s="313"/>
      <c r="OIQ18" s="313"/>
      <c r="OIR18" s="313"/>
      <c r="OIS18" s="313"/>
      <c r="OIT18" s="313"/>
      <c r="OIU18" s="313"/>
      <c r="OIV18" s="313"/>
      <c r="OIW18" s="313"/>
      <c r="OIX18" s="313"/>
      <c r="OIY18" s="313"/>
      <c r="OIZ18" s="313"/>
      <c r="OJA18" s="313"/>
      <c r="OJB18" s="313"/>
      <c r="OJC18" s="313"/>
      <c r="OJD18" s="313"/>
      <c r="OJE18" s="313"/>
      <c r="OJF18" s="313"/>
      <c r="OJG18" s="313"/>
      <c r="OJH18" s="313"/>
      <c r="OJI18" s="313"/>
      <c r="OJJ18" s="313"/>
      <c r="OJK18" s="313"/>
      <c r="OJL18" s="313"/>
      <c r="OJM18" s="313"/>
      <c r="OJN18" s="313"/>
      <c r="OJO18" s="313"/>
      <c r="OJP18" s="313"/>
      <c r="OJQ18" s="313"/>
      <c r="OJR18" s="313"/>
      <c r="OJS18" s="313"/>
      <c r="OJT18" s="313"/>
      <c r="OJU18" s="313"/>
      <c r="OJV18" s="313"/>
      <c r="OJW18" s="313"/>
      <c r="OJX18" s="313"/>
      <c r="OJY18" s="313"/>
      <c r="OJZ18" s="313"/>
      <c r="OKA18" s="313"/>
      <c r="OKB18" s="313"/>
      <c r="OKC18" s="313"/>
      <c r="OKD18" s="313"/>
      <c r="OKE18" s="313"/>
      <c r="OKF18" s="313"/>
      <c r="OKG18" s="313"/>
      <c r="OKH18" s="313"/>
      <c r="OKI18" s="313"/>
      <c r="OKJ18" s="313"/>
      <c r="OKK18" s="313"/>
      <c r="OKL18" s="313"/>
      <c r="OKM18" s="313"/>
      <c r="OKN18" s="313"/>
      <c r="OKO18" s="313"/>
      <c r="OKP18" s="313"/>
      <c r="OKQ18" s="313"/>
      <c r="OKR18" s="313"/>
      <c r="OKS18" s="313"/>
      <c r="OKT18" s="313"/>
      <c r="OKU18" s="313"/>
      <c r="OKV18" s="313"/>
      <c r="OKW18" s="313"/>
      <c r="OKX18" s="313"/>
      <c r="OKY18" s="313"/>
      <c r="OKZ18" s="313"/>
      <c r="OLA18" s="313"/>
      <c r="OLB18" s="313"/>
      <c r="OLC18" s="313"/>
      <c r="OLD18" s="313"/>
      <c r="OLE18" s="313"/>
      <c r="OLF18" s="313"/>
      <c r="OLG18" s="313"/>
      <c r="OLH18" s="313"/>
      <c r="OLI18" s="313"/>
      <c r="OLJ18" s="313"/>
      <c r="OLK18" s="313"/>
      <c r="OLL18" s="313"/>
      <c r="OLM18" s="313"/>
      <c r="OLN18" s="313"/>
      <c r="OLO18" s="313"/>
      <c r="OLP18" s="313"/>
      <c r="OLQ18" s="313"/>
      <c r="OLR18" s="313"/>
      <c r="OLS18" s="313"/>
      <c r="OLT18" s="313"/>
      <c r="OLU18" s="313"/>
      <c r="OLV18" s="313"/>
      <c r="OLW18" s="313"/>
      <c r="OLX18" s="313"/>
      <c r="OLY18" s="313"/>
      <c r="OLZ18" s="313"/>
      <c r="OMA18" s="313"/>
      <c r="OMB18" s="313"/>
      <c r="OMC18" s="313"/>
      <c r="OMD18" s="313"/>
      <c r="OME18" s="313"/>
      <c r="OMF18" s="313"/>
      <c r="OMG18" s="313"/>
      <c r="OMH18" s="313"/>
      <c r="OMI18" s="313"/>
      <c r="OMJ18" s="313"/>
      <c r="OMK18" s="313"/>
      <c r="OML18" s="313"/>
      <c r="OMM18" s="313"/>
      <c r="OMN18" s="313"/>
      <c r="OMO18" s="313"/>
      <c r="OMP18" s="313"/>
      <c r="OMQ18" s="313"/>
      <c r="OMR18" s="313"/>
      <c r="OMS18" s="313"/>
      <c r="OMT18" s="313"/>
      <c r="OMU18" s="313"/>
      <c r="OMV18" s="313"/>
      <c r="OMW18" s="313"/>
      <c r="OMX18" s="313"/>
      <c r="OMY18" s="313"/>
      <c r="OMZ18" s="313"/>
      <c r="ONA18" s="313"/>
      <c r="ONB18" s="313"/>
      <c r="ONC18" s="313"/>
      <c r="OND18" s="313"/>
      <c r="ONE18" s="313"/>
      <c r="ONF18" s="313"/>
      <c r="ONG18" s="313"/>
      <c r="ONH18" s="313"/>
      <c r="ONI18" s="313"/>
      <c r="ONJ18" s="313"/>
      <c r="ONK18" s="313"/>
      <c r="ONL18" s="313"/>
      <c r="ONM18" s="313"/>
      <c r="ONN18" s="313"/>
      <c r="ONO18" s="313"/>
      <c r="ONP18" s="313"/>
      <c r="ONQ18" s="313"/>
      <c r="ONR18" s="313"/>
      <c r="ONS18" s="313"/>
      <c r="ONT18" s="313"/>
      <c r="ONU18" s="313"/>
      <c r="ONV18" s="313"/>
      <c r="ONW18" s="313"/>
      <c r="ONX18" s="313"/>
      <c r="ONY18" s="313"/>
      <c r="ONZ18" s="313"/>
      <c r="OOA18" s="313"/>
      <c r="OOB18" s="313"/>
      <c r="OOC18" s="313"/>
      <c r="OOD18" s="313"/>
      <c r="OOE18" s="313"/>
      <c r="OOF18" s="313"/>
      <c r="OOG18" s="313"/>
      <c r="OOH18" s="313"/>
      <c r="OOI18" s="313"/>
      <c r="OOJ18" s="313"/>
      <c r="OOK18" s="313"/>
      <c r="OOL18" s="313"/>
      <c r="OOM18" s="313"/>
      <c r="OON18" s="313"/>
      <c r="OOO18" s="313"/>
      <c r="OOP18" s="313"/>
      <c r="OOQ18" s="313"/>
      <c r="OOR18" s="313"/>
      <c r="OOS18" s="313"/>
      <c r="OOT18" s="313"/>
      <c r="OOU18" s="313"/>
      <c r="OOV18" s="313"/>
      <c r="OOW18" s="313"/>
      <c r="OOX18" s="313"/>
      <c r="OOY18" s="313"/>
      <c r="OOZ18" s="313"/>
      <c r="OPA18" s="313"/>
      <c r="OPB18" s="313"/>
      <c r="OPC18" s="313"/>
      <c r="OPD18" s="313"/>
      <c r="OPE18" s="313"/>
      <c r="OPF18" s="313"/>
      <c r="OPG18" s="313"/>
      <c r="OPH18" s="313"/>
      <c r="OPI18" s="313"/>
      <c r="OPJ18" s="313"/>
      <c r="OPK18" s="313"/>
      <c r="OPL18" s="313"/>
      <c r="OPM18" s="313"/>
      <c r="OPN18" s="313"/>
      <c r="OPO18" s="313"/>
      <c r="OPP18" s="313"/>
      <c r="OPQ18" s="313"/>
      <c r="OPR18" s="313"/>
      <c r="OPS18" s="313"/>
      <c r="OPT18" s="313"/>
      <c r="OPU18" s="313"/>
      <c r="OPV18" s="313"/>
      <c r="OPW18" s="313"/>
      <c r="OPX18" s="313"/>
      <c r="OPY18" s="313"/>
      <c r="OPZ18" s="313"/>
      <c r="OQA18" s="313"/>
      <c r="OQB18" s="313"/>
      <c r="OQC18" s="313"/>
      <c r="OQD18" s="313"/>
      <c r="OQE18" s="313"/>
      <c r="OQF18" s="313"/>
      <c r="OQG18" s="313"/>
      <c r="OQH18" s="313"/>
      <c r="OQI18" s="313"/>
      <c r="OQJ18" s="313"/>
      <c r="OQK18" s="313"/>
      <c r="OQL18" s="313"/>
      <c r="OQM18" s="313"/>
      <c r="OQN18" s="313"/>
      <c r="OQO18" s="313"/>
      <c r="OQP18" s="313"/>
      <c r="OQQ18" s="313"/>
      <c r="OQR18" s="313"/>
      <c r="OQS18" s="313"/>
      <c r="OQT18" s="313"/>
      <c r="OQU18" s="313"/>
      <c r="OQV18" s="313"/>
      <c r="OQW18" s="313"/>
      <c r="OQX18" s="313"/>
      <c r="OQY18" s="313"/>
      <c r="OQZ18" s="313"/>
      <c r="ORA18" s="313"/>
      <c r="ORB18" s="313"/>
      <c r="ORC18" s="313"/>
      <c r="ORD18" s="313"/>
      <c r="ORE18" s="313"/>
      <c r="ORF18" s="313"/>
      <c r="ORG18" s="313"/>
      <c r="ORH18" s="313"/>
      <c r="ORI18" s="313"/>
      <c r="ORJ18" s="313"/>
      <c r="ORK18" s="313"/>
      <c r="ORL18" s="313"/>
      <c r="ORM18" s="313"/>
      <c r="ORN18" s="313"/>
      <c r="ORO18" s="313"/>
      <c r="ORP18" s="313"/>
      <c r="ORQ18" s="313"/>
      <c r="ORR18" s="313"/>
      <c r="ORS18" s="313"/>
      <c r="ORT18" s="313"/>
      <c r="ORU18" s="313"/>
      <c r="ORV18" s="313"/>
      <c r="ORW18" s="313"/>
      <c r="ORX18" s="313"/>
      <c r="ORY18" s="313"/>
      <c r="ORZ18" s="313"/>
      <c r="OSA18" s="313"/>
      <c r="OSB18" s="313"/>
      <c r="OSC18" s="313"/>
      <c r="OSD18" s="313"/>
      <c r="OSE18" s="313"/>
      <c r="OSF18" s="313"/>
      <c r="OSG18" s="313"/>
      <c r="OSH18" s="313"/>
      <c r="OSI18" s="313"/>
      <c r="OSJ18" s="313"/>
      <c r="OSK18" s="313"/>
      <c r="OSL18" s="313"/>
      <c r="OSM18" s="313"/>
      <c r="OSN18" s="313"/>
      <c r="OSO18" s="313"/>
      <c r="OSP18" s="313"/>
      <c r="OSQ18" s="313"/>
      <c r="OSR18" s="313"/>
      <c r="OSS18" s="313"/>
      <c r="OST18" s="313"/>
      <c r="OSU18" s="313"/>
      <c r="OSV18" s="313"/>
      <c r="OSW18" s="313"/>
      <c r="OSX18" s="313"/>
      <c r="OSY18" s="313"/>
      <c r="OSZ18" s="313"/>
      <c r="OTA18" s="313"/>
      <c r="OTB18" s="313"/>
      <c r="OTC18" s="313"/>
      <c r="OTD18" s="313"/>
      <c r="OTE18" s="313"/>
      <c r="OTF18" s="313"/>
      <c r="OTG18" s="313"/>
      <c r="OTH18" s="313"/>
      <c r="OTI18" s="313"/>
      <c r="OTJ18" s="313"/>
      <c r="OTK18" s="313"/>
      <c r="OTL18" s="313"/>
      <c r="OTM18" s="313"/>
      <c r="OTN18" s="313"/>
      <c r="OTO18" s="313"/>
      <c r="OTP18" s="313"/>
      <c r="OTQ18" s="313"/>
      <c r="OTR18" s="313"/>
      <c r="OTS18" s="313"/>
      <c r="OTT18" s="313"/>
      <c r="OTU18" s="313"/>
      <c r="OTV18" s="313"/>
      <c r="OTW18" s="313"/>
      <c r="OTX18" s="313"/>
      <c r="OTY18" s="313"/>
      <c r="OTZ18" s="313"/>
      <c r="OUA18" s="313"/>
      <c r="OUB18" s="313"/>
      <c r="OUC18" s="313"/>
      <c r="OUD18" s="313"/>
      <c r="OUE18" s="313"/>
      <c r="OUF18" s="313"/>
      <c r="OUG18" s="313"/>
      <c r="OUH18" s="313"/>
      <c r="OUI18" s="313"/>
      <c r="OUJ18" s="313"/>
      <c r="OUK18" s="313"/>
      <c r="OUL18" s="313"/>
      <c r="OUM18" s="313"/>
      <c r="OUN18" s="313"/>
      <c r="OUO18" s="313"/>
      <c r="OUP18" s="313"/>
      <c r="OUQ18" s="313"/>
      <c r="OUR18" s="313"/>
      <c r="OUS18" s="313"/>
      <c r="OUT18" s="313"/>
      <c r="OUU18" s="313"/>
      <c r="OUV18" s="313"/>
      <c r="OUW18" s="313"/>
      <c r="OUX18" s="313"/>
      <c r="OUY18" s="313"/>
      <c r="OUZ18" s="313"/>
      <c r="OVA18" s="313"/>
      <c r="OVB18" s="313"/>
      <c r="OVC18" s="313"/>
      <c r="OVD18" s="313"/>
      <c r="OVE18" s="313"/>
      <c r="OVF18" s="313"/>
      <c r="OVG18" s="313"/>
      <c r="OVH18" s="313"/>
      <c r="OVI18" s="313"/>
      <c r="OVJ18" s="313"/>
      <c r="OVK18" s="313"/>
      <c r="OVL18" s="313"/>
      <c r="OVM18" s="313"/>
      <c r="OVN18" s="313"/>
      <c r="OVO18" s="313"/>
      <c r="OVP18" s="313"/>
      <c r="OVQ18" s="313"/>
      <c r="OVR18" s="313"/>
      <c r="OVS18" s="313"/>
      <c r="OVT18" s="313"/>
      <c r="OVU18" s="313"/>
      <c r="OVV18" s="313"/>
      <c r="OVW18" s="313"/>
      <c r="OVX18" s="313"/>
      <c r="OVY18" s="313"/>
      <c r="OVZ18" s="313"/>
      <c r="OWA18" s="313"/>
      <c r="OWB18" s="313"/>
      <c r="OWC18" s="313"/>
      <c r="OWD18" s="313"/>
      <c r="OWE18" s="313"/>
      <c r="OWF18" s="313"/>
      <c r="OWG18" s="313"/>
      <c r="OWH18" s="313"/>
      <c r="OWI18" s="313"/>
      <c r="OWJ18" s="313"/>
      <c r="OWK18" s="313"/>
      <c r="OWL18" s="313"/>
      <c r="OWM18" s="313"/>
      <c r="OWN18" s="313"/>
      <c r="OWO18" s="313"/>
      <c r="OWP18" s="313"/>
      <c r="OWQ18" s="313"/>
      <c r="OWR18" s="313"/>
      <c r="OWS18" s="313"/>
      <c r="OWT18" s="313"/>
      <c r="OWU18" s="313"/>
      <c r="OWV18" s="313"/>
      <c r="OWW18" s="313"/>
      <c r="OWX18" s="313"/>
      <c r="OWY18" s="313"/>
      <c r="OWZ18" s="313"/>
      <c r="OXA18" s="313"/>
      <c r="OXB18" s="313"/>
      <c r="OXC18" s="313"/>
      <c r="OXD18" s="313"/>
      <c r="OXE18" s="313"/>
      <c r="OXF18" s="313"/>
      <c r="OXG18" s="313"/>
      <c r="OXH18" s="313"/>
      <c r="OXI18" s="313"/>
      <c r="OXJ18" s="313"/>
      <c r="OXK18" s="313"/>
      <c r="OXL18" s="313"/>
      <c r="OXM18" s="313"/>
      <c r="OXN18" s="313"/>
      <c r="OXO18" s="313"/>
      <c r="OXP18" s="313"/>
      <c r="OXQ18" s="313"/>
      <c r="OXR18" s="313"/>
      <c r="OXS18" s="313"/>
      <c r="OXT18" s="313"/>
      <c r="OXU18" s="313"/>
      <c r="OXV18" s="313"/>
      <c r="OXW18" s="313"/>
      <c r="OXX18" s="313"/>
      <c r="OXY18" s="313"/>
      <c r="OXZ18" s="313"/>
      <c r="OYA18" s="313"/>
      <c r="OYB18" s="313"/>
      <c r="OYC18" s="313"/>
      <c r="OYD18" s="313"/>
      <c r="OYE18" s="313"/>
      <c r="OYF18" s="313"/>
      <c r="OYG18" s="313"/>
      <c r="OYH18" s="313"/>
      <c r="OYI18" s="313"/>
      <c r="OYJ18" s="313"/>
      <c r="OYK18" s="313"/>
      <c r="OYL18" s="313"/>
      <c r="OYM18" s="313"/>
      <c r="OYN18" s="313"/>
      <c r="OYO18" s="313"/>
      <c r="OYP18" s="313"/>
      <c r="OYQ18" s="313"/>
      <c r="OYR18" s="313"/>
      <c r="OYS18" s="313"/>
      <c r="OYT18" s="313"/>
      <c r="OYU18" s="313"/>
      <c r="OYV18" s="313"/>
      <c r="OYW18" s="313"/>
      <c r="OYX18" s="313"/>
      <c r="OYY18" s="313"/>
      <c r="OYZ18" s="313"/>
      <c r="OZA18" s="313"/>
      <c r="OZB18" s="313"/>
      <c r="OZC18" s="313"/>
      <c r="OZD18" s="313"/>
      <c r="OZE18" s="313"/>
      <c r="OZF18" s="313"/>
      <c r="OZG18" s="313"/>
      <c r="OZH18" s="313"/>
      <c r="OZI18" s="313"/>
      <c r="OZJ18" s="313"/>
      <c r="OZK18" s="313"/>
      <c r="OZL18" s="313"/>
      <c r="OZM18" s="313"/>
      <c r="OZN18" s="313"/>
      <c r="OZO18" s="313"/>
      <c r="OZP18" s="313"/>
      <c r="OZQ18" s="313"/>
      <c r="OZR18" s="313"/>
      <c r="OZS18" s="313"/>
      <c r="OZT18" s="313"/>
      <c r="OZU18" s="313"/>
      <c r="OZV18" s="313"/>
      <c r="OZW18" s="313"/>
      <c r="OZX18" s="313"/>
      <c r="OZY18" s="313"/>
      <c r="OZZ18" s="313"/>
      <c r="PAA18" s="313"/>
      <c r="PAB18" s="313"/>
      <c r="PAC18" s="313"/>
      <c r="PAD18" s="313"/>
      <c r="PAE18" s="313"/>
      <c r="PAF18" s="313"/>
      <c r="PAG18" s="313"/>
      <c r="PAH18" s="313"/>
      <c r="PAI18" s="313"/>
      <c r="PAJ18" s="313"/>
      <c r="PAK18" s="313"/>
      <c r="PAL18" s="313"/>
      <c r="PAM18" s="313"/>
      <c r="PAN18" s="313"/>
      <c r="PAO18" s="313"/>
      <c r="PAP18" s="313"/>
      <c r="PAQ18" s="313"/>
      <c r="PAR18" s="313"/>
      <c r="PAS18" s="313"/>
      <c r="PAT18" s="313"/>
      <c r="PAU18" s="313"/>
      <c r="PAV18" s="313"/>
      <c r="PAW18" s="313"/>
      <c r="PAX18" s="313"/>
      <c r="PAY18" s="313"/>
      <c r="PAZ18" s="313"/>
      <c r="PBA18" s="313"/>
      <c r="PBB18" s="313"/>
      <c r="PBC18" s="313"/>
      <c r="PBD18" s="313"/>
      <c r="PBE18" s="313"/>
      <c r="PBF18" s="313"/>
      <c r="PBG18" s="313"/>
      <c r="PBH18" s="313"/>
      <c r="PBI18" s="313"/>
      <c r="PBJ18" s="313"/>
      <c r="PBK18" s="313"/>
      <c r="PBL18" s="313"/>
      <c r="PBM18" s="313"/>
      <c r="PBN18" s="313"/>
      <c r="PBO18" s="313"/>
      <c r="PBP18" s="313"/>
      <c r="PBQ18" s="313"/>
      <c r="PBR18" s="313"/>
      <c r="PBS18" s="313"/>
      <c r="PBT18" s="313"/>
      <c r="PBU18" s="313"/>
      <c r="PBV18" s="313"/>
      <c r="PBW18" s="313"/>
      <c r="PBX18" s="313"/>
      <c r="PBY18" s="313"/>
      <c r="PBZ18" s="313"/>
      <c r="PCA18" s="313"/>
      <c r="PCB18" s="313"/>
      <c r="PCC18" s="313"/>
      <c r="PCD18" s="313"/>
      <c r="PCE18" s="313"/>
      <c r="PCF18" s="313"/>
      <c r="PCG18" s="313"/>
      <c r="PCH18" s="313"/>
      <c r="PCI18" s="313"/>
      <c r="PCJ18" s="313"/>
      <c r="PCK18" s="313"/>
      <c r="PCL18" s="313"/>
      <c r="PCM18" s="313"/>
      <c r="PCN18" s="313"/>
      <c r="PCO18" s="313"/>
      <c r="PCP18" s="313"/>
      <c r="PCQ18" s="313"/>
      <c r="PCR18" s="313"/>
      <c r="PCS18" s="313"/>
      <c r="PCT18" s="313"/>
      <c r="PCU18" s="313"/>
      <c r="PCV18" s="313"/>
      <c r="PCW18" s="313"/>
      <c r="PCX18" s="313"/>
      <c r="PCY18" s="313"/>
      <c r="PCZ18" s="313"/>
      <c r="PDA18" s="313"/>
      <c r="PDB18" s="313"/>
      <c r="PDC18" s="313"/>
      <c r="PDD18" s="313"/>
      <c r="PDE18" s="313"/>
      <c r="PDF18" s="313"/>
      <c r="PDG18" s="313"/>
      <c r="PDH18" s="313"/>
      <c r="PDI18" s="313"/>
      <c r="PDJ18" s="313"/>
      <c r="PDK18" s="313"/>
      <c r="PDL18" s="313"/>
      <c r="PDM18" s="313"/>
      <c r="PDN18" s="313"/>
      <c r="PDO18" s="313"/>
      <c r="PDP18" s="313"/>
      <c r="PDQ18" s="313"/>
      <c r="PDR18" s="313"/>
      <c r="PDS18" s="313"/>
      <c r="PDT18" s="313"/>
      <c r="PDU18" s="313"/>
      <c r="PDV18" s="313"/>
      <c r="PDW18" s="313"/>
      <c r="PDX18" s="313"/>
      <c r="PDY18" s="313"/>
      <c r="PDZ18" s="313"/>
      <c r="PEA18" s="313"/>
      <c r="PEB18" s="313"/>
      <c r="PEC18" s="313"/>
      <c r="PED18" s="313"/>
      <c r="PEE18" s="313"/>
      <c r="PEF18" s="313"/>
      <c r="PEG18" s="313"/>
      <c r="PEH18" s="313"/>
      <c r="PEI18" s="313"/>
      <c r="PEJ18" s="313"/>
      <c r="PEK18" s="313"/>
      <c r="PEL18" s="313"/>
      <c r="PEM18" s="313"/>
      <c r="PEN18" s="313"/>
      <c r="PEO18" s="313"/>
      <c r="PEP18" s="313"/>
      <c r="PEQ18" s="313"/>
      <c r="PER18" s="313"/>
      <c r="PES18" s="313"/>
      <c r="PET18" s="313"/>
      <c r="PEU18" s="313"/>
      <c r="PEV18" s="313"/>
      <c r="PEW18" s="313"/>
      <c r="PEX18" s="313"/>
      <c r="PEY18" s="313"/>
      <c r="PEZ18" s="313"/>
      <c r="PFA18" s="313"/>
      <c r="PFB18" s="313"/>
      <c r="PFC18" s="313"/>
      <c r="PFD18" s="313"/>
      <c r="PFE18" s="313"/>
      <c r="PFF18" s="313"/>
      <c r="PFG18" s="313"/>
      <c r="PFH18" s="313"/>
      <c r="PFI18" s="313"/>
      <c r="PFJ18" s="313"/>
      <c r="PFK18" s="313"/>
      <c r="PFL18" s="313"/>
      <c r="PFM18" s="313"/>
      <c r="PFN18" s="313"/>
      <c r="PFO18" s="313"/>
      <c r="PFP18" s="313"/>
      <c r="PFQ18" s="313"/>
      <c r="PFR18" s="313"/>
      <c r="PFS18" s="313"/>
      <c r="PFT18" s="313"/>
      <c r="PFU18" s="313"/>
      <c r="PFV18" s="313"/>
      <c r="PFW18" s="313"/>
      <c r="PFX18" s="313"/>
      <c r="PFY18" s="313"/>
      <c r="PFZ18" s="313"/>
      <c r="PGA18" s="313"/>
      <c r="PGB18" s="313"/>
      <c r="PGC18" s="313"/>
      <c r="PGD18" s="313"/>
      <c r="PGE18" s="313"/>
      <c r="PGF18" s="313"/>
      <c r="PGG18" s="313"/>
      <c r="PGH18" s="313"/>
      <c r="PGI18" s="313"/>
      <c r="PGJ18" s="313"/>
      <c r="PGK18" s="313"/>
      <c r="PGL18" s="313"/>
      <c r="PGM18" s="313"/>
      <c r="PGN18" s="313"/>
      <c r="PGO18" s="313"/>
      <c r="PGP18" s="313"/>
      <c r="PGQ18" s="313"/>
      <c r="PGR18" s="313"/>
      <c r="PGS18" s="313"/>
      <c r="PGT18" s="313"/>
      <c r="PGU18" s="313"/>
      <c r="PGV18" s="313"/>
      <c r="PGW18" s="313"/>
      <c r="PGX18" s="313"/>
      <c r="PGY18" s="313"/>
      <c r="PGZ18" s="313"/>
      <c r="PHA18" s="313"/>
      <c r="PHB18" s="313"/>
      <c r="PHC18" s="313"/>
      <c r="PHD18" s="313"/>
      <c r="PHE18" s="313"/>
      <c r="PHF18" s="313"/>
      <c r="PHG18" s="313"/>
      <c r="PHH18" s="313"/>
      <c r="PHI18" s="313"/>
      <c r="PHJ18" s="313"/>
      <c r="PHK18" s="313"/>
      <c r="PHL18" s="313"/>
      <c r="PHM18" s="313"/>
      <c r="PHN18" s="313"/>
      <c r="PHO18" s="313"/>
      <c r="PHP18" s="313"/>
      <c r="PHQ18" s="313"/>
      <c r="PHR18" s="313"/>
      <c r="PHS18" s="313"/>
      <c r="PHT18" s="313"/>
      <c r="PHU18" s="313"/>
      <c r="PHV18" s="313"/>
      <c r="PHW18" s="313"/>
      <c r="PHX18" s="313"/>
      <c r="PHY18" s="313"/>
      <c r="PHZ18" s="313"/>
      <c r="PIA18" s="313"/>
      <c r="PIB18" s="313"/>
      <c r="PIC18" s="313"/>
      <c r="PID18" s="313"/>
      <c r="PIE18" s="313"/>
      <c r="PIF18" s="313"/>
      <c r="PIG18" s="313"/>
      <c r="PIH18" s="313"/>
      <c r="PII18" s="313"/>
      <c r="PIJ18" s="313"/>
      <c r="PIK18" s="313"/>
      <c r="PIL18" s="313"/>
      <c r="PIM18" s="313"/>
      <c r="PIN18" s="313"/>
      <c r="PIO18" s="313"/>
      <c r="PIP18" s="313"/>
      <c r="PIQ18" s="313"/>
      <c r="PIR18" s="313"/>
      <c r="PIS18" s="313"/>
      <c r="PIT18" s="313"/>
      <c r="PIU18" s="313"/>
      <c r="PIV18" s="313"/>
      <c r="PIW18" s="313"/>
      <c r="PIX18" s="313"/>
      <c r="PIY18" s="313"/>
      <c r="PIZ18" s="313"/>
      <c r="PJA18" s="313"/>
      <c r="PJB18" s="313"/>
      <c r="PJC18" s="313"/>
      <c r="PJD18" s="313"/>
      <c r="PJE18" s="313"/>
      <c r="PJF18" s="313"/>
      <c r="PJG18" s="313"/>
      <c r="PJH18" s="313"/>
      <c r="PJI18" s="313"/>
      <c r="PJJ18" s="313"/>
      <c r="PJK18" s="313"/>
      <c r="PJL18" s="313"/>
      <c r="PJM18" s="313"/>
      <c r="PJN18" s="313"/>
      <c r="PJO18" s="313"/>
      <c r="PJP18" s="313"/>
      <c r="PJQ18" s="313"/>
      <c r="PJR18" s="313"/>
      <c r="PJS18" s="313"/>
      <c r="PJT18" s="313"/>
      <c r="PJU18" s="313"/>
      <c r="PJV18" s="313"/>
      <c r="PJW18" s="313"/>
      <c r="PJX18" s="313"/>
      <c r="PJY18" s="313"/>
      <c r="PJZ18" s="313"/>
      <c r="PKA18" s="313"/>
      <c r="PKB18" s="313"/>
      <c r="PKC18" s="313"/>
      <c r="PKD18" s="313"/>
      <c r="PKE18" s="313"/>
      <c r="PKF18" s="313"/>
      <c r="PKG18" s="313"/>
      <c r="PKH18" s="313"/>
      <c r="PKI18" s="313"/>
      <c r="PKJ18" s="313"/>
      <c r="PKK18" s="313"/>
      <c r="PKL18" s="313"/>
      <c r="PKM18" s="313"/>
      <c r="PKN18" s="313"/>
      <c r="PKO18" s="313"/>
      <c r="PKP18" s="313"/>
      <c r="PKQ18" s="313"/>
      <c r="PKR18" s="313"/>
      <c r="PKS18" s="313"/>
      <c r="PKT18" s="313"/>
      <c r="PKU18" s="313"/>
      <c r="PKV18" s="313"/>
      <c r="PKW18" s="313"/>
      <c r="PKX18" s="313"/>
      <c r="PKY18" s="313"/>
      <c r="PKZ18" s="313"/>
      <c r="PLA18" s="313"/>
      <c r="PLB18" s="313"/>
      <c r="PLC18" s="313"/>
      <c r="PLD18" s="313"/>
      <c r="PLE18" s="313"/>
      <c r="PLF18" s="313"/>
      <c r="PLG18" s="313"/>
      <c r="PLH18" s="313"/>
      <c r="PLI18" s="313"/>
      <c r="PLJ18" s="313"/>
      <c r="PLK18" s="313"/>
      <c r="PLL18" s="313"/>
      <c r="PLM18" s="313"/>
      <c r="PLN18" s="313"/>
      <c r="PLO18" s="313"/>
      <c r="PLP18" s="313"/>
      <c r="PLQ18" s="313"/>
      <c r="PLR18" s="313"/>
      <c r="PLS18" s="313"/>
      <c r="PLT18" s="313"/>
      <c r="PLU18" s="313"/>
      <c r="PLV18" s="313"/>
      <c r="PLW18" s="313"/>
      <c r="PLX18" s="313"/>
      <c r="PLY18" s="313"/>
      <c r="PLZ18" s="313"/>
      <c r="PMA18" s="313"/>
      <c r="PMB18" s="313"/>
      <c r="PMC18" s="313"/>
      <c r="PMD18" s="313"/>
      <c r="PME18" s="313"/>
      <c r="PMF18" s="313"/>
      <c r="PMG18" s="313"/>
      <c r="PMH18" s="313"/>
      <c r="PMI18" s="313"/>
      <c r="PMJ18" s="313"/>
      <c r="PMK18" s="313"/>
      <c r="PML18" s="313"/>
      <c r="PMM18" s="313"/>
      <c r="PMN18" s="313"/>
      <c r="PMO18" s="313"/>
      <c r="PMP18" s="313"/>
      <c r="PMQ18" s="313"/>
      <c r="PMR18" s="313"/>
      <c r="PMS18" s="313"/>
      <c r="PMT18" s="313"/>
      <c r="PMU18" s="313"/>
      <c r="PMV18" s="313"/>
      <c r="PMW18" s="313"/>
      <c r="PMX18" s="313"/>
      <c r="PMY18" s="313"/>
      <c r="PMZ18" s="313"/>
      <c r="PNA18" s="313"/>
      <c r="PNB18" s="313"/>
      <c r="PNC18" s="313"/>
      <c r="PND18" s="313"/>
      <c r="PNE18" s="313"/>
      <c r="PNF18" s="313"/>
      <c r="PNG18" s="313"/>
      <c r="PNH18" s="313"/>
      <c r="PNI18" s="313"/>
      <c r="PNJ18" s="313"/>
      <c r="PNK18" s="313"/>
      <c r="PNL18" s="313"/>
      <c r="PNM18" s="313"/>
      <c r="PNN18" s="313"/>
      <c r="PNO18" s="313"/>
      <c r="PNP18" s="313"/>
      <c r="PNQ18" s="313"/>
      <c r="PNR18" s="313"/>
      <c r="PNS18" s="313"/>
      <c r="PNT18" s="313"/>
      <c r="PNU18" s="313"/>
      <c r="PNV18" s="313"/>
      <c r="PNW18" s="313"/>
      <c r="PNX18" s="313"/>
      <c r="PNY18" s="313"/>
      <c r="PNZ18" s="313"/>
      <c r="POA18" s="313"/>
      <c r="POB18" s="313"/>
      <c r="POC18" s="313"/>
      <c r="POD18" s="313"/>
      <c r="POE18" s="313"/>
      <c r="POF18" s="313"/>
      <c r="POG18" s="313"/>
      <c r="POH18" s="313"/>
      <c r="POI18" s="313"/>
      <c r="POJ18" s="313"/>
      <c r="POK18" s="313"/>
      <c r="POL18" s="313"/>
      <c r="POM18" s="313"/>
      <c r="PON18" s="313"/>
      <c r="POO18" s="313"/>
      <c r="POP18" s="313"/>
      <c r="POQ18" s="313"/>
      <c r="POR18" s="313"/>
      <c r="POS18" s="313"/>
      <c r="POT18" s="313"/>
      <c r="POU18" s="313"/>
      <c r="POV18" s="313"/>
      <c r="POW18" s="313"/>
      <c r="POX18" s="313"/>
      <c r="POY18" s="313"/>
      <c r="POZ18" s="313"/>
      <c r="PPA18" s="313"/>
      <c r="PPB18" s="313"/>
      <c r="PPC18" s="313"/>
      <c r="PPD18" s="313"/>
      <c r="PPE18" s="313"/>
      <c r="PPF18" s="313"/>
      <c r="PPG18" s="313"/>
      <c r="PPH18" s="313"/>
      <c r="PPI18" s="313"/>
      <c r="PPJ18" s="313"/>
      <c r="PPK18" s="313"/>
      <c r="PPL18" s="313"/>
      <c r="PPM18" s="313"/>
      <c r="PPN18" s="313"/>
      <c r="PPO18" s="313"/>
      <c r="PPP18" s="313"/>
      <c r="PPQ18" s="313"/>
      <c r="PPR18" s="313"/>
      <c r="PPS18" s="313"/>
      <c r="PPT18" s="313"/>
      <c r="PPU18" s="313"/>
      <c r="PPV18" s="313"/>
      <c r="PPW18" s="313"/>
      <c r="PPX18" s="313"/>
      <c r="PPY18" s="313"/>
      <c r="PPZ18" s="313"/>
      <c r="PQA18" s="313"/>
      <c r="PQB18" s="313"/>
      <c r="PQC18" s="313"/>
      <c r="PQD18" s="313"/>
      <c r="PQE18" s="313"/>
      <c r="PQF18" s="313"/>
      <c r="PQG18" s="313"/>
      <c r="PQH18" s="313"/>
      <c r="PQI18" s="313"/>
      <c r="PQJ18" s="313"/>
      <c r="PQK18" s="313"/>
      <c r="PQL18" s="313"/>
      <c r="PQM18" s="313"/>
      <c r="PQN18" s="313"/>
      <c r="PQO18" s="313"/>
      <c r="PQP18" s="313"/>
      <c r="PQQ18" s="313"/>
      <c r="PQR18" s="313"/>
      <c r="PQS18" s="313"/>
      <c r="PQT18" s="313"/>
      <c r="PQU18" s="313"/>
      <c r="PQV18" s="313"/>
      <c r="PQW18" s="313"/>
      <c r="PQX18" s="313"/>
      <c r="PQY18" s="313"/>
      <c r="PQZ18" s="313"/>
      <c r="PRA18" s="313"/>
      <c r="PRB18" s="313"/>
      <c r="PRC18" s="313"/>
      <c r="PRD18" s="313"/>
      <c r="PRE18" s="313"/>
      <c r="PRF18" s="313"/>
      <c r="PRG18" s="313"/>
      <c r="PRH18" s="313"/>
      <c r="PRI18" s="313"/>
      <c r="PRJ18" s="313"/>
      <c r="PRK18" s="313"/>
      <c r="PRL18" s="313"/>
      <c r="PRM18" s="313"/>
      <c r="PRN18" s="313"/>
      <c r="PRO18" s="313"/>
      <c r="PRP18" s="313"/>
      <c r="PRQ18" s="313"/>
      <c r="PRR18" s="313"/>
      <c r="PRS18" s="313"/>
      <c r="PRT18" s="313"/>
      <c r="PRU18" s="313"/>
      <c r="PRV18" s="313"/>
      <c r="PRW18" s="313"/>
      <c r="PRX18" s="313"/>
      <c r="PRY18" s="313"/>
      <c r="PRZ18" s="313"/>
      <c r="PSA18" s="313"/>
      <c r="PSB18" s="313"/>
      <c r="PSC18" s="313"/>
      <c r="PSD18" s="313"/>
      <c r="PSE18" s="313"/>
      <c r="PSF18" s="313"/>
      <c r="PSG18" s="313"/>
      <c r="PSH18" s="313"/>
      <c r="PSI18" s="313"/>
      <c r="PSJ18" s="313"/>
      <c r="PSK18" s="313"/>
      <c r="PSL18" s="313"/>
      <c r="PSM18" s="313"/>
      <c r="PSN18" s="313"/>
      <c r="PSO18" s="313"/>
      <c r="PSP18" s="313"/>
      <c r="PSQ18" s="313"/>
      <c r="PSR18" s="313"/>
      <c r="PSS18" s="313"/>
      <c r="PST18" s="313"/>
      <c r="PSU18" s="313"/>
      <c r="PSV18" s="313"/>
      <c r="PSW18" s="313"/>
      <c r="PSX18" s="313"/>
      <c r="PSY18" s="313"/>
      <c r="PSZ18" s="313"/>
      <c r="PTA18" s="313"/>
      <c r="PTB18" s="313"/>
      <c r="PTC18" s="313"/>
      <c r="PTD18" s="313"/>
      <c r="PTE18" s="313"/>
      <c r="PTF18" s="313"/>
      <c r="PTG18" s="313"/>
      <c r="PTH18" s="313"/>
      <c r="PTI18" s="313"/>
      <c r="PTJ18" s="313"/>
      <c r="PTK18" s="313"/>
      <c r="PTL18" s="313"/>
      <c r="PTM18" s="313"/>
      <c r="PTN18" s="313"/>
      <c r="PTO18" s="313"/>
      <c r="PTP18" s="313"/>
      <c r="PTQ18" s="313"/>
      <c r="PTR18" s="313"/>
      <c r="PTS18" s="313"/>
      <c r="PTT18" s="313"/>
      <c r="PTU18" s="313"/>
      <c r="PTV18" s="313"/>
      <c r="PTW18" s="313"/>
      <c r="PTX18" s="313"/>
      <c r="PTY18" s="313"/>
      <c r="PTZ18" s="313"/>
      <c r="PUA18" s="313"/>
      <c r="PUB18" s="313"/>
      <c r="PUC18" s="313"/>
      <c r="PUD18" s="313"/>
      <c r="PUE18" s="313"/>
      <c r="PUF18" s="313"/>
      <c r="PUG18" s="313"/>
      <c r="PUH18" s="313"/>
      <c r="PUI18" s="313"/>
      <c r="PUJ18" s="313"/>
      <c r="PUK18" s="313"/>
      <c r="PUL18" s="313"/>
      <c r="PUM18" s="313"/>
      <c r="PUN18" s="313"/>
      <c r="PUO18" s="313"/>
      <c r="PUP18" s="313"/>
      <c r="PUQ18" s="313"/>
      <c r="PUR18" s="313"/>
      <c r="PUS18" s="313"/>
      <c r="PUT18" s="313"/>
      <c r="PUU18" s="313"/>
      <c r="PUV18" s="313"/>
      <c r="PUW18" s="313"/>
      <c r="PUX18" s="313"/>
      <c r="PUY18" s="313"/>
      <c r="PUZ18" s="313"/>
      <c r="PVA18" s="313"/>
      <c r="PVB18" s="313"/>
      <c r="PVC18" s="313"/>
      <c r="PVD18" s="313"/>
      <c r="PVE18" s="313"/>
      <c r="PVF18" s="313"/>
      <c r="PVG18" s="313"/>
      <c r="PVH18" s="313"/>
      <c r="PVI18" s="313"/>
      <c r="PVJ18" s="313"/>
      <c r="PVK18" s="313"/>
      <c r="PVL18" s="313"/>
      <c r="PVM18" s="313"/>
      <c r="PVN18" s="313"/>
      <c r="PVO18" s="313"/>
      <c r="PVP18" s="313"/>
      <c r="PVQ18" s="313"/>
      <c r="PVR18" s="313"/>
      <c r="PVS18" s="313"/>
      <c r="PVT18" s="313"/>
      <c r="PVU18" s="313"/>
      <c r="PVV18" s="313"/>
      <c r="PVW18" s="313"/>
      <c r="PVX18" s="313"/>
      <c r="PVY18" s="313"/>
      <c r="PVZ18" s="313"/>
      <c r="PWA18" s="313"/>
      <c r="PWB18" s="313"/>
      <c r="PWC18" s="313"/>
      <c r="PWD18" s="313"/>
      <c r="PWE18" s="313"/>
      <c r="PWF18" s="313"/>
      <c r="PWG18" s="313"/>
      <c r="PWH18" s="313"/>
      <c r="PWI18" s="313"/>
      <c r="PWJ18" s="313"/>
      <c r="PWK18" s="313"/>
      <c r="PWL18" s="313"/>
      <c r="PWM18" s="313"/>
      <c r="PWN18" s="313"/>
      <c r="PWO18" s="313"/>
      <c r="PWP18" s="313"/>
      <c r="PWQ18" s="313"/>
      <c r="PWR18" s="313"/>
      <c r="PWS18" s="313"/>
      <c r="PWT18" s="313"/>
      <c r="PWU18" s="313"/>
      <c r="PWV18" s="313"/>
      <c r="PWW18" s="313"/>
      <c r="PWX18" s="313"/>
      <c r="PWY18" s="313"/>
      <c r="PWZ18" s="313"/>
      <c r="PXA18" s="313"/>
      <c r="PXB18" s="313"/>
      <c r="PXC18" s="313"/>
      <c r="PXD18" s="313"/>
      <c r="PXE18" s="313"/>
      <c r="PXF18" s="313"/>
      <c r="PXG18" s="313"/>
      <c r="PXH18" s="313"/>
      <c r="PXI18" s="313"/>
      <c r="PXJ18" s="313"/>
      <c r="PXK18" s="313"/>
      <c r="PXL18" s="313"/>
      <c r="PXM18" s="313"/>
      <c r="PXN18" s="313"/>
      <c r="PXO18" s="313"/>
      <c r="PXP18" s="313"/>
      <c r="PXQ18" s="313"/>
      <c r="PXR18" s="313"/>
      <c r="PXS18" s="313"/>
      <c r="PXT18" s="313"/>
      <c r="PXU18" s="313"/>
      <c r="PXV18" s="313"/>
      <c r="PXW18" s="313"/>
      <c r="PXX18" s="313"/>
      <c r="PXY18" s="313"/>
      <c r="PXZ18" s="313"/>
      <c r="PYA18" s="313"/>
      <c r="PYB18" s="313"/>
      <c r="PYC18" s="313"/>
      <c r="PYD18" s="313"/>
      <c r="PYE18" s="313"/>
      <c r="PYF18" s="313"/>
      <c r="PYG18" s="313"/>
      <c r="PYH18" s="313"/>
      <c r="PYI18" s="313"/>
      <c r="PYJ18" s="313"/>
      <c r="PYK18" s="313"/>
      <c r="PYL18" s="313"/>
      <c r="PYM18" s="313"/>
      <c r="PYN18" s="313"/>
      <c r="PYO18" s="313"/>
      <c r="PYP18" s="313"/>
      <c r="PYQ18" s="313"/>
      <c r="PYR18" s="313"/>
      <c r="PYS18" s="313"/>
      <c r="PYT18" s="313"/>
      <c r="PYU18" s="313"/>
      <c r="PYV18" s="313"/>
      <c r="PYW18" s="313"/>
      <c r="PYX18" s="313"/>
      <c r="PYY18" s="313"/>
      <c r="PYZ18" s="313"/>
      <c r="PZA18" s="313"/>
      <c r="PZB18" s="313"/>
      <c r="PZC18" s="313"/>
      <c r="PZD18" s="313"/>
      <c r="PZE18" s="313"/>
      <c r="PZF18" s="313"/>
      <c r="PZG18" s="313"/>
      <c r="PZH18" s="313"/>
      <c r="PZI18" s="313"/>
      <c r="PZJ18" s="313"/>
      <c r="PZK18" s="313"/>
      <c r="PZL18" s="313"/>
      <c r="PZM18" s="313"/>
      <c r="PZN18" s="313"/>
      <c r="PZO18" s="313"/>
      <c r="PZP18" s="313"/>
      <c r="PZQ18" s="313"/>
      <c r="PZR18" s="313"/>
      <c r="PZS18" s="313"/>
      <c r="PZT18" s="313"/>
      <c r="PZU18" s="313"/>
      <c r="PZV18" s="313"/>
      <c r="PZW18" s="313"/>
      <c r="PZX18" s="313"/>
      <c r="PZY18" s="313"/>
      <c r="PZZ18" s="313"/>
      <c r="QAA18" s="313"/>
      <c r="QAB18" s="313"/>
      <c r="QAC18" s="313"/>
      <c r="QAD18" s="313"/>
      <c r="QAE18" s="313"/>
      <c r="QAF18" s="313"/>
      <c r="QAG18" s="313"/>
      <c r="QAH18" s="313"/>
      <c r="QAI18" s="313"/>
      <c r="QAJ18" s="313"/>
      <c r="QAK18" s="313"/>
      <c r="QAL18" s="313"/>
      <c r="QAM18" s="313"/>
      <c r="QAN18" s="313"/>
      <c r="QAO18" s="313"/>
      <c r="QAP18" s="313"/>
      <c r="QAQ18" s="313"/>
      <c r="QAR18" s="313"/>
      <c r="QAS18" s="313"/>
      <c r="QAT18" s="313"/>
      <c r="QAU18" s="313"/>
      <c r="QAV18" s="313"/>
      <c r="QAW18" s="313"/>
      <c r="QAX18" s="313"/>
      <c r="QAY18" s="313"/>
      <c r="QAZ18" s="313"/>
      <c r="QBA18" s="313"/>
      <c r="QBB18" s="313"/>
      <c r="QBC18" s="313"/>
      <c r="QBD18" s="313"/>
      <c r="QBE18" s="313"/>
      <c r="QBF18" s="313"/>
      <c r="QBG18" s="313"/>
      <c r="QBH18" s="313"/>
      <c r="QBI18" s="313"/>
      <c r="QBJ18" s="313"/>
      <c r="QBK18" s="313"/>
      <c r="QBL18" s="313"/>
      <c r="QBM18" s="313"/>
      <c r="QBN18" s="313"/>
      <c r="QBO18" s="313"/>
      <c r="QBP18" s="313"/>
      <c r="QBQ18" s="313"/>
      <c r="QBR18" s="313"/>
      <c r="QBS18" s="313"/>
      <c r="QBT18" s="313"/>
      <c r="QBU18" s="313"/>
      <c r="QBV18" s="313"/>
      <c r="QBW18" s="313"/>
      <c r="QBX18" s="313"/>
      <c r="QBY18" s="313"/>
      <c r="QBZ18" s="313"/>
      <c r="QCA18" s="313"/>
      <c r="QCB18" s="313"/>
      <c r="QCC18" s="313"/>
      <c r="QCD18" s="313"/>
      <c r="QCE18" s="313"/>
      <c r="QCF18" s="313"/>
      <c r="QCG18" s="313"/>
      <c r="QCH18" s="313"/>
      <c r="QCI18" s="313"/>
      <c r="QCJ18" s="313"/>
      <c r="QCK18" s="313"/>
      <c r="QCL18" s="313"/>
      <c r="QCM18" s="313"/>
      <c r="QCN18" s="313"/>
      <c r="QCO18" s="313"/>
      <c r="QCP18" s="313"/>
      <c r="QCQ18" s="313"/>
      <c r="QCR18" s="313"/>
      <c r="QCS18" s="313"/>
      <c r="QCT18" s="313"/>
      <c r="QCU18" s="313"/>
      <c r="QCV18" s="313"/>
      <c r="QCW18" s="313"/>
      <c r="QCX18" s="313"/>
      <c r="QCY18" s="313"/>
      <c r="QCZ18" s="313"/>
      <c r="QDA18" s="313"/>
      <c r="QDB18" s="313"/>
      <c r="QDC18" s="313"/>
      <c r="QDD18" s="313"/>
      <c r="QDE18" s="313"/>
      <c r="QDF18" s="313"/>
      <c r="QDG18" s="313"/>
      <c r="QDH18" s="313"/>
      <c r="QDI18" s="313"/>
      <c r="QDJ18" s="313"/>
      <c r="QDK18" s="313"/>
      <c r="QDL18" s="313"/>
      <c r="QDM18" s="313"/>
      <c r="QDN18" s="313"/>
      <c r="QDO18" s="313"/>
      <c r="QDP18" s="313"/>
      <c r="QDQ18" s="313"/>
      <c r="QDR18" s="313"/>
      <c r="QDS18" s="313"/>
      <c r="QDT18" s="313"/>
      <c r="QDU18" s="313"/>
      <c r="QDV18" s="313"/>
      <c r="QDW18" s="313"/>
      <c r="QDX18" s="313"/>
      <c r="QDY18" s="313"/>
      <c r="QDZ18" s="313"/>
      <c r="QEA18" s="313"/>
      <c r="QEB18" s="313"/>
      <c r="QEC18" s="313"/>
      <c r="QED18" s="313"/>
      <c r="QEE18" s="313"/>
      <c r="QEF18" s="313"/>
      <c r="QEG18" s="313"/>
      <c r="QEH18" s="313"/>
      <c r="QEI18" s="313"/>
      <c r="QEJ18" s="313"/>
      <c r="QEK18" s="313"/>
      <c r="QEL18" s="313"/>
      <c r="QEM18" s="313"/>
      <c r="QEN18" s="313"/>
      <c r="QEO18" s="313"/>
      <c r="QEP18" s="313"/>
      <c r="QEQ18" s="313"/>
      <c r="QER18" s="313"/>
      <c r="QES18" s="313"/>
      <c r="QET18" s="313"/>
      <c r="QEU18" s="313"/>
      <c r="QEV18" s="313"/>
      <c r="QEW18" s="313"/>
      <c r="QEX18" s="313"/>
      <c r="QEY18" s="313"/>
      <c r="QEZ18" s="313"/>
      <c r="QFA18" s="313"/>
      <c r="QFB18" s="313"/>
      <c r="QFC18" s="313"/>
      <c r="QFD18" s="313"/>
      <c r="QFE18" s="313"/>
      <c r="QFF18" s="313"/>
      <c r="QFG18" s="313"/>
      <c r="QFH18" s="313"/>
      <c r="QFI18" s="313"/>
      <c r="QFJ18" s="313"/>
      <c r="QFK18" s="313"/>
      <c r="QFL18" s="313"/>
      <c r="QFM18" s="313"/>
      <c r="QFN18" s="313"/>
      <c r="QFO18" s="313"/>
      <c r="QFP18" s="313"/>
      <c r="QFQ18" s="313"/>
      <c r="QFR18" s="313"/>
      <c r="QFS18" s="313"/>
      <c r="QFT18" s="313"/>
      <c r="QFU18" s="313"/>
      <c r="QFV18" s="313"/>
      <c r="QFW18" s="313"/>
      <c r="QFX18" s="313"/>
      <c r="QFY18" s="313"/>
      <c r="QFZ18" s="313"/>
      <c r="QGA18" s="313"/>
      <c r="QGB18" s="313"/>
      <c r="QGC18" s="313"/>
      <c r="QGD18" s="313"/>
      <c r="QGE18" s="313"/>
      <c r="QGF18" s="313"/>
      <c r="QGG18" s="313"/>
      <c r="QGH18" s="313"/>
      <c r="QGI18" s="313"/>
      <c r="QGJ18" s="313"/>
      <c r="QGK18" s="313"/>
      <c r="QGL18" s="313"/>
      <c r="QGM18" s="313"/>
      <c r="QGN18" s="313"/>
      <c r="QGO18" s="313"/>
      <c r="QGP18" s="313"/>
      <c r="QGQ18" s="313"/>
      <c r="QGR18" s="313"/>
      <c r="QGS18" s="313"/>
      <c r="QGT18" s="313"/>
      <c r="QGU18" s="313"/>
      <c r="QGV18" s="313"/>
      <c r="QGW18" s="313"/>
      <c r="QGX18" s="313"/>
      <c r="QGY18" s="313"/>
      <c r="QGZ18" s="313"/>
      <c r="QHA18" s="313"/>
      <c r="QHB18" s="313"/>
      <c r="QHC18" s="313"/>
      <c r="QHD18" s="313"/>
      <c r="QHE18" s="313"/>
      <c r="QHF18" s="313"/>
      <c r="QHG18" s="313"/>
      <c r="QHH18" s="313"/>
      <c r="QHI18" s="313"/>
      <c r="QHJ18" s="313"/>
      <c r="QHK18" s="313"/>
      <c r="QHL18" s="313"/>
      <c r="QHM18" s="313"/>
      <c r="QHN18" s="313"/>
      <c r="QHO18" s="313"/>
      <c r="QHP18" s="313"/>
      <c r="QHQ18" s="313"/>
      <c r="QHR18" s="313"/>
      <c r="QHS18" s="313"/>
      <c r="QHT18" s="313"/>
      <c r="QHU18" s="313"/>
      <c r="QHV18" s="313"/>
      <c r="QHW18" s="313"/>
      <c r="QHX18" s="313"/>
      <c r="QHY18" s="313"/>
      <c r="QHZ18" s="313"/>
      <c r="QIA18" s="313"/>
      <c r="QIB18" s="313"/>
      <c r="QIC18" s="313"/>
      <c r="QID18" s="313"/>
      <c r="QIE18" s="313"/>
      <c r="QIF18" s="313"/>
      <c r="QIG18" s="313"/>
      <c r="QIH18" s="313"/>
      <c r="QII18" s="313"/>
      <c r="QIJ18" s="313"/>
      <c r="QIK18" s="313"/>
      <c r="QIL18" s="313"/>
      <c r="QIM18" s="313"/>
      <c r="QIN18" s="313"/>
      <c r="QIO18" s="313"/>
      <c r="QIP18" s="313"/>
      <c r="QIQ18" s="313"/>
      <c r="QIR18" s="313"/>
      <c r="QIS18" s="313"/>
      <c r="QIT18" s="313"/>
      <c r="QIU18" s="313"/>
      <c r="QIV18" s="313"/>
      <c r="QIW18" s="313"/>
      <c r="QIX18" s="313"/>
      <c r="QIY18" s="313"/>
      <c r="QIZ18" s="313"/>
      <c r="QJA18" s="313"/>
      <c r="QJB18" s="313"/>
      <c r="QJC18" s="313"/>
      <c r="QJD18" s="313"/>
      <c r="QJE18" s="313"/>
      <c r="QJF18" s="313"/>
      <c r="QJG18" s="313"/>
      <c r="QJH18" s="313"/>
      <c r="QJI18" s="313"/>
      <c r="QJJ18" s="313"/>
      <c r="QJK18" s="313"/>
      <c r="QJL18" s="313"/>
      <c r="QJM18" s="313"/>
      <c r="QJN18" s="313"/>
      <c r="QJO18" s="313"/>
      <c r="QJP18" s="313"/>
      <c r="QJQ18" s="313"/>
      <c r="QJR18" s="313"/>
      <c r="QJS18" s="313"/>
      <c r="QJT18" s="313"/>
      <c r="QJU18" s="313"/>
      <c r="QJV18" s="313"/>
      <c r="QJW18" s="313"/>
      <c r="QJX18" s="313"/>
      <c r="QJY18" s="313"/>
      <c r="QJZ18" s="313"/>
      <c r="QKA18" s="313"/>
      <c r="QKB18" s="313"/>
      <c r="QKC18" s="313"/>
      <c r="QKD18" s="313"/>
      <c r="QKE18" s="313"/>
      <c r="QKF18" s="313"/>
      <c r="QKG18" s="313"/>
      <c r="QKH18" s="313"/>
      <c r="QKI18" s="313"/>
      <c r="QKJ18" s="313"/>
      <c r="QKK18" s="313"/>
      <c r="QKL18" s="313"/>
      <c r="QKM18" s="313"/>
      <c r="QKN18" s="313"/>
      <c r="QKO18" s="313"/>
      <c r="QKP18" s="313"/>
      <c r="QKQ18" s="313"/>
      <c r="QKR18" s="313"/>
      <c r="QKS18" s="313"/>
      <c r="QKT18" s="313"/>
      <c r="QKU18" s="313"/>
      <c r="QKV18" s="313"/>
      <c r="QKW18" s="313"/>
      <c r="QKX18" s="313"/>
      <c r="QKY18" s="313"/>
      <c r="QKZ18" s="313"/>
      <c r="QLA18" s="313"/>
      <c r="QLB18" s="313"/>
      <c r="QLC18" s="313"/>
      <c r="QLD18" s="313"/>
      <c r="QLE18" s="313"/>
      <c r="QLF18" s="313"/>
      <c r="QLG18" s="313"/>
      <c r="QLH18" s="313"/>
      <c r="QLI18" s="313"/>
      <c r="QLJ18" s="313"/>
      <c r="QLK18" s="313"/>
      <c r="QLL18" s="313"/>
      <c r="QLM18" s="313"/>
      <c r="QLN18" s="313"/>
      <c r="QLO18" s="313"/>
      <c r="QLP18" s="313"/>
      <c r="QLQ18" s="313"/>
      <c r="QLR18" s="313"/>
      <c r="QLS18" s="313"/>
      <c r="QLT18" s="313"/>
      <c r="QLU18" s="313"/>
      <c r="QLV18" s="313"/>
      <c r="QLW18" s="313"/>
      <c r="QLX18" s="313"/>
      <c r="QLY18" s="313"/>
      <c r="QLZ18" s="313"/>
      <c r="QMA18" s="313"/>
      <c r="QMB18" s="313"/>
      <c r="QMC18" s="313"/>
      <c r="QMD18" s="313"/>
      <c r="QME18" s="313"/>
      <c r="QMF18" s="313"/>
      <c r="QMG18" s="313"/>
      <c r="QMH18" s="313"/>
      <c r="QMI18" s="313"/>
      <c r="QMJ18" s="313"/>
      <c r="QMK18" s="313"/>
      <c r="QML18" s="313"/>
      <c r="QMM18" s="313"/>
      <c r="QMN18" s="313"/>
      <c r="QMO18" s="313"/>
      <c r="QMP18" s="313"/>
      <c r="QMQ18" s="313"/>
      <c r="QMR18" s="313"/>
      <c r="QMS18" s="313"/>
      <c r="QMT18" s="313"/>
      <c r="QMU18" s="313"/>
      <c r="QMV18" s="313"/>
      <c r="QMW18" s="313"/>
      <c r="QMX18" s="313"/>
      <c r="QMY18" s="313"/>
      <c r="QMZ18" s="313"/>
      <c r="QNA18" s="313"/>
      <c r="QNB18" s="313"/>
      <c r="QNC18" s="313"/>
      <c r="QND18" s="313"/>
      <c r="QNE18" s="313"/>
      <c r="QNF18" s="313"/>
      <c r="QNG18" s="313"/>
      <c r="QNH18" s="313"/>
      <c r="QNI18" s="313"/>
      <c r="QNJ18" s="313"/>
      <c r="QNK18" s="313"/>
      <c r="QNL18" s="313"/>
      <c r="QNM18" s="313"/>
      <c r="QNN18" s="313"/>
      <c r="QNO18" s="313"/>
      <c r="QNP18" s="313"/>
      <c r="QNQ18" s="313"/>
      <c r="QNR18" s="313"/>
      <c r="QNS18" s="313"/>
      <c r="QNT18" s="313"/>
      <c r="QNU18" s="313"/>
      <c r="QNV18" s="313"/>
      <c r="QNW18" s="313"/>
      <c r="QNX18" s="313"/>
      <c r="QNY18" s="313"/>
      <c r="QNZ18" s="313"/>
      <c r="QOA18" s="313"/>
      <c r="QOB18" s="313"/>
      <c r="QOC18" s="313"/>
      <c r="QOD18" s="313"/>
      <c r="QOE18" s="313"/>
      <c r="QOF18" s="313"/>
      <c r="QOG18" s="313"/>
      <c r="QOH18" s="313"/>
      <c r="QOI18" s="313"/>
      <c r="QOJ18" s="313"/>
      <c r="QOK18" s="313"/>
      <c r="QOL18" s="313"/>
      <c r="QOM18" s="313"/>
      <c r="QON18" s="313"/>
      <c r="QOO18" s="313"/>
      <c r="QOP18" s="313"/>
      <c r="QOQ18" s="313"/>
      <c r="QOR18" s="313"/>
      <c r="QOS18" s="313"/>
      <c r="QOT18" s="313"/>
      <c r="QOU18" s="313"/>
      <c r="QOV18" s="313"/>
      <c r="QOW18" s="313"/>
      <c r="QOX18" s="313"/>
      <c r="QOY18" s="313"/>
      <c r="QOZ18" s="313"/>
      <c r="QPA18" s="313"/>
      <c r="QPB18" s="313"/>
      <c r="QPC18" s="313"/>
      <c r="QPD18" s="313"/>
      <c r="QPE18" s="313"/>
      <c r="QPF18" s="313"/>
      <c r="QPG18" s="313"/>
      <c r="QPH18" s="313"/>
      <c r="QPI18" s="313"/>
      <c r="QPJ18" s="313"/>
      <c r="QPK18" s="313"/>
      <c r="QPL18" s="313"/>
      <c r="QPM18" s="313"/>
      <c r="QPN18" s="313"/>
      <c r="QPO18" s="313"/>
      <c r="QPP18" s="313"/>
      <c r="QPQ18" s="313"/>
      <c r="QPR18" s="313"/>
      <c r="QPS18" s="313"/>
      <c r="QPT18" s="313"/>
      <c r="QPU18" s="313"/>
      <c r="QPV18" s="313"/>
      <c r="QPW18" s="313"/>
      <c r="QPX18" s="313"/>
      <c r="QPY18" s="313"/>
      <c r="QPZ18" s="313"/>
      <c r="QQA18" s="313"/>
      <c r="QQB18" s="313"/>
      <c r="QQC18" s="313"/>
      <c r="QQD18" s="313"/>
      <c r="QQE18" s="313"/>
      <c r="QQF18" s="313"/>
      <c r="QQG18" s="313"/>
      <c r="QQH18" s="313"/>
      <c r="QQI18" s="313"/>
      <c r="QQJ18" s="313"/>
      <c r="QQK18" s="313"/>
      <c r="QQL18" s="313"/>
      <c r="QQM18" s="313"/>
      <c r="QQN18" s="313"/>
      <c r="QQO18" s="313"/>
      <c r="QQP18" s="313"/>
      <c r="QQQ18" s="313"/>
      <c r="QQR18" s="313"/>
      <c r="QQS18" s="313"/>
      <c r="QQT18" s="313"/>
      <c r="QQU18" s="313"/>
      <c r="QQV18" s="313"/>
      <c r="QQW18" s="313"/>
      <c r="QQX18" s="313"/>
      <c r="QQY18" s="313"/>
      <c r="QQZ18" s="313"/>
      <c r="QRA18" s="313"/>
      <c r="QRB18" s="313"/>
      <c r="QRC18" s="313"/>
      <c r="QRD18" s="313"/>
      <c r="QRE18" s="313"/>
      <c r="QRF18" s="313"/>
      <c r="QRG18" s="313"/>
      <c r="QRH18" s="313"/>
      <c r="QRI18" s="313"/>
      <c r="QRJ18" s="313"/>
      <c r="QRK18" s="313"/>
      <c r="QRL18" s="313"/>
      <c r="QRM18" s="313"/>
      <c r="QRN18" s="313"/>
      <c r="QRO18" s="313"/>
      <c r="QRP18" s="313"/>
      <c r="QRQ18" s="313"/>
      <c r="QRR18" s="313"/>
      <c r="QRS18" s="313"/>
      <c r="QRT18" s="313"/>
      <c r="QRU18" s="313"/>
      <c r="QRV18" s="313"/>
      <c r="QRW18" s="313"/>
      <c r="QRX18" s="313"/>
      <c r="QRY18" s="313"/>
      <c r="QRZ18" s="313"/>
      <c r="QSA18" s="313"/>
      <c r="QSB18" s="313"/>
      <c r="QSC18" s="313"/>
      <c r="QSD18" s="313"/>
      <c r="QSE18" s="313"/>
      <c r="QSF18" s="313"/>
      <c r="QSG18" s="313"/>
      <c r="QSH18" s="313"/>
      <c r="QSI18" s="313"/>
      <c r="QSJ18" s="313"/>
      <c r="QSK18" s="313"/>
      <c r="QSL18" s="313"/>
      <c r="QSM18" s="313"/>
      <c r="QSN18" s="313"/>
      <c r="QSO18" s="313"/>
      <c r="QSP18" s="313"/>
      <c r="QSQ18" s="313"/>
      <c r="QSR18" s="313"/>
      <c r="QSS18" s="313"/>
      <c r="QST18" s="313"/>
      <c r="QSU18" s="313"/>
      <c r="QSV18" s="313"/>
      <c r="QSW18" s="313"/>
      <c r="QSX18" s="313"/>
      <c r="QSY18" s="313"/>
      <c r="QSZ18" s="313"/>
      <c r="QTA18" s="313"/>
      <c r="QTB18" s="313"/>
      <c r="QTC18" s="313"/>
      <c r="QTD18" s="313"/>
      <c r="QTE18" s="313"/>
      <c r="QTF18" s="313"/>
      <c r="QTG18" s="313"/>
      <c r="QTH18" s="313"/>
      <c r="QTI18" s="313"/>
      <c r="QTJ18" s="313"/>
      <c r="QTK18" s="313"/>
      <c r="QTL18" s="313"/>
      <c r="QTM18" s="313"/>
      <c r="QTN18" s="313"/>
      <c r="QTO18" s="313"/>
      <c r="QTP18" s="313"/>
      <c r="QTQ18" s="313"/>
      <c r="QTR18" s="313"/>
      <c r="QTS18" s="313"/>
      <c r="QTT18" s="313"/>
      <c r="QTU18" s="313"/>
      <c r="QTV18" s="313"/>
      <c r="QTW18" s="313"/>
      <c r="QTX18" s="313"/>
      <c r="QTY18" s="313"/>
      <c r="QTZ18" s="313"/>
      <c r="QUA18" s="313"/>
      <c r="QUB18" s="313"/>
      <c r="QUC18" s="313"/>
      <c r="QUD18" s="313"/>
      <c r="QUE18" s="313"/>
      <c r="QUF18" s="313"/>
      <c r="QUG18" s="313"/>
      <c r="QUH18" s="313"/>
      <c r="QUI18" s="313"/>
      <c r="QUJ18" s="313"/>
      <c r="QUK18" s="313"/>
      <c r="QUL18" s="313"/>
      <c r="QUM18" s="313"/>
      <c r="QUN18" s="313"/>
      <c r="QUO18" s="313"/>
      <c r="QUP18" s="313"/>
      <c r="QUQ18" s="313"/>
      <c r="QUR18" s="313"/>
      <c r="QUS18" s="313"/>
      <c r="QUT18" s="313"/>
      <c r="QUU18" s="313"/>
      <c r="QUV18" s="313"/>
      <c r="QUW18" s="313"/>
      <c r="QUX18" s="313"/>
      <c r="QUY18" s="313"/>
      <c r="QUZ18" s="313"/>
      <c r="QVA18" s="313"/>
      <c r="QVB18" s="313"/>
      <c r="QVC18" s="313"/>
      <c r="QVD18" s="313"/>
      <c r="QVE18" s="313"/>
      <c r="QVF18" s="313"/>
      <c r="QVG18" s="313"/>
      <c r="QVH18" s="313"/>
      <c r="QVI18" s="313"/>
      <c r="QVJ18" s="313"/>
      <c r="QVK18" s="313"/>
      <c r="QVL18" s="313"/>
      <c r="QVM18" s="313"/>
      <c r="QVN18" s="313"/>
      <c r="QVO18" s="313"/>
      <c r="QVP18" s="313"/>
      <c r="QVQ18" s="313"/>
      <c r="QVR18" s="313"/>
      <c r="QVS18" s="313"/>
      <c r="QVT18" s="313"/>
      <c r="QVU18" s="313"/>
      <c r="QVV18" s="313"/>
      <c r="QVW18" s="313"/>
      <c r="QVX18" s="313"/>
      <c r="QVY18" s="313"/>
      <c r="QVZ18" s="313"/>
      <c r="QWA18" s="313"/>
      <c r="QWB18" s="313"/>
      <c r="QWC18" s="313"/>
      <c r="QWD18" s="313"/>
      <c r="QWE18" s="313"/>
      <c r="QWF18" s="313"/>
      <c r="QWG18" s="313"/>
      <c r="QWH18" s="313"/>
      <c r="QWI18" s="313"/>
      <c r="QWJ18" s="313"/>
      <c r="QWK18" s="313"/>
      <c r="QWL18" s="313"/>
      <c r="QWM18" s="313"/>
      <c r="QWN18" s="313"/>
      <c r="QWO18" s="313"/>
      <c r="QWP18" s="313"/>
      <c r="QWQ18" s="313"/>
      <c r="QWR18" s="313"/>
      <c r="QWS18" s="313"/>
      <c r="QWT18" s="313"/>
      <c r="QWU18" s="313"/>
      <c r="QWV18" s="313"/>
      <c r="QWW18" s="313"/>
      <c r="QWX18" s="313"/>
      <c r="QWY18" s="313"/>
      <c r="QWZ18" s="313"/>
      <c r="QXA18" s="313"/>
      <c r="QXB18" s="313"/>
      <c r="QXC18" s="313"/>
      <c r="QXD18" s="313"/>
      <c r="QXE18" s="313"/>
      <c r="QXF18" s="313"/>
      <c r="QXG18" s="313"/>
      <c r="QXH18" s="313"/>
      <c r="QXI18" s="313"/>
      <c r="QXJ18" s="313"/>
      <c r="QXK18" s="313"/>
      <c r="QXL18" s="313"/>
      <c r="QXM18" s="313"/>
      <c r="QXN18" s="313"/>
      <c r="QXO18" s="313"/>
      <c r="QXP18" s="313"/>
      <c r="QXQ18" s="313"/>
      <c r="QXR18" s="313"/>
      <c r="QXS18" s="313"/>
      <c r="QXT18" s="313"/>
      <c r="QXU18" s="313"/>
      <c r="QXV18" s="313"/>
      <c r="QXW18" s="313"/>
      <c r="QXX18" s="313"/>
      <c r="QXY18" s="313"/>
      <c r="QXZ18" s="313"/>
      <c r="QYA18" s="313"/>
      <c r="QYB18" s="313"/>
      <c r="QYC18" s="313"/>
      <c r="QYD18" s="313"/>
      <c r="QYE18" s="313"/>
      <c r="QYF18" s="313"/>
      <c r="QYG18" s="313"/>
      <c r="QYH18" s="313"/>
      <c r="QYI18" s="313"/>
      <c r="QYJ18" s="313"/>
      <c r="QYK18" s="313"/>
      <c r="QYL18" s="313"/>
      <c r="QYM18" s="313"/>
      <c r="QYN18" s="313"/>
      <c r="QYO18" s="313"/>
      <c r="QYP18" s="313"/>
      <c r="QYQ18" s="313"/>
      <c r="QYR18" s="313"/>
      <c r="QYS18" s="313"/>
      <c r="QYT18" s="313"/>
      <c r="QYU18" s="313"/>
      <c r="QYV18" s="313"/>
      <c r="QYW18" s="313"/>
      <c r="QYX18" s="313"/>
      <c r="QYY18" s="313"/>
      <c r="QYZ18" s="313"/>
      <c r="QZA18" s="313"/>
      <c r="QZB18" s="313"/>
      <c r="QZC18" s="313"/>
      <c r="QZD18" s="313"/>
      <c r="QZE18" s="313"/>
      <c r="QZF18" s="313"/>
      <c r="QZG18" s="313"/>
      <c r="QZH18" s="313"/>
      <c r="QZI18" s="313"/>
      <c r="QZJ18" s="313"/>
      <c r="QZK18" s="313"/>
      <c r="QZL18" s="313"/>
      <c r="QZM18" s="313"/>
      <c r="QZN18" s="313"/>
      <c r="QZO18" s="313"/>
      <c r="QZP18" s="313"/>
      <c r="QZQ18" s="313"/>
      <c r="QZR18" s="313"/>
      <c r="QZS18" s="313"/>
      <c r="QZT18" s="313"/>
      <c r="QZU18" s="313"/>
      <c r="QZV18" s="313"/>
      <c r="QZW18" s="313"/>
      <c r="QZX18" s="313"/>
      <c r="QZY18" s="313"/>
      <c r="QZZ18" s="313"/>
      <c r="RAA18" s="313"/>
      <c r="RAB18" s="313"/>
      <c r="RAC18" s="313"/>
      <c r="RAD18" s="313"/>
      <c r="RAE18" s="313"/>
      <c r="RAF18" s="313"/>
      <c r="RAG18" s="313"/>
      <c r="RAH18" s="313"/>
      <c r="RAI18" s="313"/>
      <c r="RAJ18" s="313"/>
      <c r="RAK18" s="313"/>
      <c r="RAL18" s="313"/>
      <c r="RAM18" s="313"/>
      <c r="RAN18" s="313"/>
      <c r="RAO18" s="313"/>
      <c r="RAP18" s="313"/>
      <c r="RAQ18" s="313"/>
      <c r="RAR18" s="313"/>
      <c r="RAS18" s="313"/>
      <c r="RAT18" s="313"/>
      <c r="RAU18" s="313"/>
      <c r="RAV18" s="313"/>
      <c r="RAW18" s="313"/>
      <c r="RAX18" s="313"/>
      <c r="RAY18" s="313"/>
      <c r="RAZ18" s="313"/>
      <c r="RBA18" s="313"/>
      <c r="RBB18" s="313"/>
      <c r="RBC18" s="313"/>
      <c r="RBD18" s="313"/>
      <c r="RBE18" s="313"/>
      <c r="RBF18" s="313"/>
      <c r="RBG18" s="313"/>
      <c r="RBH18" s="313"/>
      <c r="RBI18" s="313"/>
      <c r="RBJ18" s="313"/>
      <c r="RBK18" s="313"/>
      <c r="RBL18" s="313"/>
      <c r="RBM18" s="313"/>
      <c r="RBN18" s="313"/>
      <c r="RBO18" s="313"/>
      <c r="RBP18" s="313"/>
      <c r="RBQ18" s="313"/>
      <c r="RBR18" s="313"/>
      <c r="RBS18" s="313"/>
      <c r="RBT18" s="313"/>
      <c r="RBU18" s="313"/>
      <c r="RBV18" s="313"/>
      <c r="RBW18" s="313"/>
      <c r="RBX18" s="313"/>
      <c r="RBY18" s="313"/>
      <c r="RBZ18" s="313"/>
      <c r="RCA18" s="313"/>
      <c r="RCB18" s="313"/>
      <c r="RCC18" s="313"/>
      <c r="RCD18" s="313"/>
      <c r="RCE18" s="313"/>
      <c r="RCF18" s="313"/>
      <c r="RCG18" s="313"/>
      <c r="RCH18" s="313"/>
      <c r="RCI18" s="313"/>
      <c r="RCJ18" s="313"/>
      <c r="RCK18" s="313"/>
      <c r="RCL18" s="313"/>
      <c r="RCM18" s="313"/>
      <c r="RCN18" s="313"/>
      <c r="RCO18" s="313"/>
      <c r="RCP18" s="313"/>
      <c r="RCQ18" s="313"/>
      <c r="RCR18" s="313"/>
      <c r="RCS18" s="313"/>
      <c r="RCT18" s="313"/>
      <c r="RCU18" s="313"/>
      <c r="RCV18" s="313"/>
      <c r="RCW18" s="313"/>
      <c r="RCX18" s="313"/>
      <c r="RCY18" s="313"/>
      <c r="RCZ18" s="313"/>
      <c r="RDA18" s="313"/>
      <c r="RDB18" s="313"/>
      <c r="RDC18" s="313"/>
      <c r="RDD18" s="313"/>
      <c r="RDE18" s="313"/>
      <c r="RDF18" s="313"/>
      <c r="RDG18" s="313"/>
      <c r="RDH18" s="313"/>
      <c r="RDI18" s="313"/>
      <c r="RDJ18" s="313"/>
      <c r="RDK18" s="313"/>
      <c r="RDL18" s="313"/>
      <c r="RDM18" s="313"/>
      <c r="RDN18" s="313"/>
      <c r="RDO18" s="313"/>
      <c r="RDP18" s="313"/>
      <c r="RDQ18" s="313"/>
      <c r="RDR18" s="313"/>
      <c r="RDS18" s="313"/>
      <c r="RDT18" s="313"/>
      <c r="RDU18" s="313"/>
      <c r="RDV18" s="313"/>
      <c r="RDW18" s="313"/>
      <c r="RDX18" s="313"/>
      <c r="RDY18" s="313"/>
      <c r="RDZ18" s="313"/>
      <c r="REA18" s="313"/>
      <c r="REB18" s="313"/>
      <c r="REC18" s="313"/>
      <c r="RED18" s="313"/>
      <c r="REE18" s="313"/>
      <c r="REF18" s="313"/>
      <c r="REG18" s="313"/>
      <c r="REH18" s="313"/>
      <c r="REI18" s="313"/>
      <c r="REJ18" s="313"/>
      <c r="REK18" s="313"/>
      <c r="REL18" s="313"/>
      <c r="REM18" s="313"/>
      <c r="REN18" s="313"/>
      <c r="REO18" s="313"/>
      <c r="REP18" s="313"/>
      <c r="REQ18" s="313"/>
      <c r="RER18" s="313"/>
      <c r="RES18" s="313"/>
      <c r="RET18" s="313"/>
      <c r="REU18" s="313"/>
      <c r="REV18" s="313"/>
      <c r="REW18" s="313"/>
      <c r="REX18" s="313"/>
      <c r="REY18" s="313"/>
      <c r="REZ18" s="313"/>
      <c r="RFA18" s="313"/>
      <c r="RFB18" s="313"/>
      <c r="RFC18" s="313"/>
      <c r="RFD18" s="313"/>
      <c r="RFE18" s="313"/>
      <c r="RFF18" s="313"/>
      <c r="RFG18" s="313"/>
      <c r="RFH18" s="313"/>
      <c r="RFI18" s="313"/>
      <c r="RFJ18" s="313"/>
      <c r="RFK18" s="313"/>
      <c r="RFL18" s="313"/>
      <c r="RFM18" s="313"/>
      <c r="RFN18" s="313"/>
      <c r="RFO18" s="313"/>
      <c r="RFP18" s="313"/>
      <c r="RFQ18" s="313"/>
      <c r="RFR18" s="313"/>
      <c r="RFS18" s="313"/>
      <c r="RFT18" s="313"/>
      <c r="RFU18" s="313"/>
      <c r="RFV18" s="313"/>
      <c r="RFW18" s="313"/>
      <c r="RFX18" s="313"/>
      <c r="RFY18" s="313"/>
      <c r="RFZ18" s="313"/>
      <c r="RGA18" s="313"/>
      <c r="RGB18" s="313"/>
      <c r="RGC18" s="313"/>
      <c r="RGD18" s="313"/>
      <c r="RGE18" s="313"/>
      <c r="RGF18" s="313"/>
      <c r="RGG18" s="313"/>
      <c r="RGH18" s="313"/>
      <c r="RGI18" s="313"/>
      <c r="RGJ18" s="313"/>
      <c r="RGK18" s="313"/>
      <c r="RGL18" s="313"/>
      <c r="RGM18" s="313"/>
      <c r="RGN18" s="313"/>
      <c r="RGO18" s="313"/>
      <c r="RGP18" s="313"/>
      <c r="RGQ18" s="313"/>
      <c r="RGR18" s="313"/>
      <c r="RGS18" s="313"/>
      <c r="RGT18" s="313"/>
      <c r="RGU18" s="313"/>
      <c r="RGV18" s="313"/>
      <c r="RGW18" s="313"/>
      <c r="RGX18" s="313"/>
      <c r="RGY18" s="313"/>
      <c r="RGZ18" s="313"/>
      <c r="RHA18" s="313"/>
      <c r="RHB18" s="313"/>
      <c r="RHC18" s="313"/>
      <c r="RHD18" s="313"/>
      <c r="RHE18" s="313"/>
      <c r="RHF18" s="313"/>
      <c r="RHG18" s="313"/>
      <c r="RHH18" s="313"/>
      <c r="RHI18" s="313"/>
      <c r="RHJ18" s="313"/>
      <c r="RHK18" s="313"/>
      <c r="RHL18" s="313"/>
      <c r="RHM18" s="313"/>
      <c r="RHN18" s="313"/>
      <c r="RHO18" s="313"/>
      <c r="RHP18" s="313"/>
      <c r="RHQ18" s="313"/>
      <c r="RHR18" s="313"/>
      <c r="RHS18" s="313"/>
      <c r="RHT18" s="313"/>
      <c r="RHU18" s="313"/>
      <c r="RHV18" s="313"/>
      <c r="RHW18" s="313"/>
      <c r="RHX18" s="313"/>
      <c r="RHY18" s="313"/>
      <c r="RHZ18" s="313"/>
      <c r="RIA18" s="313"/>
      <c r="RIB18" s="313"/>
      <c r="RIC18" s="313"/>
      <c r="RID18" s="313"/>
      <c r="RIE18" s="313"/>
      <c r="RIF18" s="313"/>
      <c r="RIG18" s="313"/>
      <c r="RIH18" s="313"/>
      <c r="RII18" s="313"/>
      <c r="RIJ18" s="313"/>
      <c r="RIK18" s="313"/>
      <c r="RIL18" s="313"/>
      <c r="RIM18" s="313"/>
      <c r="RIN18" s="313"/>
      <c r="RIO18" s="313"/>
      <c r="RIP18" s="313"/>
      <c r="RIQ18" s="313"/>
      <c r="RIR18" s="313"/>
      <c r="RIS18" s="313"/>
      <c r="RIT18" s="313"/>
      <c r="RIU18" s="313"/>
      <c r="RIV18" s="313"/>
      <c r="RIW18" s="313"/>
      <c r="RIX18" s="313"/>
      <c r="RIY18" s="313"/>
      <c r="RIZ18" s="313"/>
      <c r="RJA18" s="313"/>
      <c r="RJB18" s="313"/>
      <c r="RJC18" s="313"/>
      <c r="RJD18" s="313"/>
      <c r="RJE18" s="313"/>
      <c r="RJF18" s="313"/>
      <c r="RJG18" s="313"/>
      <c r="RJH18" s="313"/>
      <c r="RJI18" s="313"/>
      <c r="RJJ18" s="313"/>
      <c r="RJK18" s="313"/>
      <c r="RJL18" s="313"/>
      <c r="RJM18" s="313"/>
      <c r="RJN18" s="313"/>
      <c r="RJO18" s="313"/>
      <c r="RJP18" s="313"/>
      <c r="RJQ18" s="313"/>
      <c r="RJR18" s="313"/>
      <c r="RJS18" s="313"/>
      <c r="RJT18" s="313"/>
      <c r="RJU18" s="313"/>
      <c r="RJV18" s="313"/>
      <c r="RJW18" s="313"/>
      <c r="RJX18" s="313"/>
      <c r="RJY18" s="313"/>
      <c r="RJZ18" s="313"/>
      <c r="RKA18" s="313"/>
      <c r="RKB18" s="313"/>
      <c r="RKC18" s="313"/>
      <c r="RKD18" s="313"/>
      <c r="RKE18" s="313"/>
      <c r="RKF18" s="313"/>
      <c r="RKG18" s="313"/>
      <c r="RKH18" s="313"/>
      <c r="RKI18" s="313"/>
      <c r="RKJ18" s="313"/>
      <c r="RKK18" s="313"/>
      <c r="RKL18" s="313"/>
      <c r="RKM18" s="313"/>
      <c r="RKN18" s="313"/>
      <c r="RKO18" s="313"/>
      <c r="RKP18" s="313"/>
      <c r="RKQ18" s="313"/>
      <c r="RKR18" s="313"/>
      <c r="RKS18" s="313"/>
      <c r="RKT18" s="313"/>
      <c r="RKU18" s="313"/>
      <c r="RKV18" s="313"/>
      <c r="RKW18" s="313"/>
      <c r="RKX18" s="313"/>
      <c r="RKY18" s="313"/>
      <c r="RKZ18" s="313"/>
      <c r="RLA18" s="313"/>
      <c r="RLB18" s="313"/>
      <c r="RLC18" s="313"/>
      <c r="RLD18" s="313"/>
      <c r="RLE18" s="313"/>
      <c r="RLF18" s="313"/>
      <c r="RLG18" s="313"/>
      <c r="RLH18" s="313"/>
      <c r="RLI18" s="313"/>
      <c r="RLJ18" s="313"/>
      <c r="RLK18" s="313"/>
      <c r="RLL18" s="313"/>
      <c r="RLM18" s="313"/>
      <c r="RLN18" s="313"/>
      <c r="RLO18" s="313"/>
      <c r="RLP18" s="313"/>
      <c r="RLQ18" s="313"/>
      <c r="RLR18" s="313"/>
      <c r="RLS18" s="313"/>
      <c r="RLT18" s="313"/>
      <c r="RLU18" s="313"/>
      <c r="RLV18" s="313"/>
      <c r="RLW18" s="313"/>
      <c r="RLX18" s="313"/>
      <c r="RLY18" s="313"/>
      <c r="RLZ18" s="313"/>
      <c r="RMA18" s="313"/>
      <c r="RMB18" s="313"/>
      <c r="RMC18" s="313"/>
      <c r="RMD18" s="313"/>
      <c r="RME18" s="313"/>
      <c r="RMF18" s="313"/>
      <c r="RMG18" s="313"/>
      <c r="RMH18" s="313"/>
      <c r="RMI18" s="313"/>
      <c r="RMJ18" s="313"/>
      <c r="RMK18" s="313"/>
      <c r="RML18" s="313"/>
      <c r="RMM18" s="313"/>
      <c r="RMN18" s="313"/>
      <c r="RMO18" s="313"/>
      <c r="RMP18" s="313"/>
      <c r="RMQ18" s="313"/>
      <c r="RMR18" s="313"/>
      <c r="RMS18" s="313"/>
      <c r="RMT18" s="313"/>
      <c r="RMU18" s="313"/>
      <c r="RMV18" s="313"/>
      <c r="RMW18" s="313"/>
      <c r="RMX18" s="313"/>
      <c r="RMY18" s="313"/>
      <c r="RMZ18" s="313"/>
      <c r="RNA18" s="313"/>
      <c r="RNB18" s="313"/>
      <c r="RNC18" s="313"/>
      <c r="RND18" s="313"/>
      <c r="RNE18" s="313"/>
      <c r="RNF18" s="313"/>
      <c r="RNG18" s="313"/>
      <c r="RNH18" s="313"/>
      <c r="RNI18" s="313"/>
      <c r="RNJ18" s="313"/>
      <c r="RNK18" s="313"/>
      <c r="RNL18" s="313"/>
      <c r="RNM18" s="313"/>
      <c r="RNN18" s="313"/>
      <c r="RNO18" s="313"/>
      <c r="RNP18" s="313"/>
      <c r="RNQ18" s="313"/>
      <c r="RNR18" s="313"/>
      <c r="RNS18" s="313"/>
      <c r="RNT18" s="313"/>
      <c r="RNU18" s="313"/>
      <c r="RNV18" s="313"/>
      <c r="RNW18" s="313"/>
      <c r="RNX18" s="313"/>
      <c r="RNY18" s="313"/>
      <c r="RNZ18" s="313"/>
      <c r="ROA18" s="313"/>
      <c r="ROB18" s="313"/>
      <c r="ROC18" s="313"/>
      <c r="ROD18" s="313"/>
      <c r="ROE18" s="313"/>
      <c r="ROF18" s="313"/>
      <c r="ROG18" s="313"/>
      <c r="ROH18" s="313"/>
      <c r="ROI18" s="313"/>
      <c r="ROJ18" s="313"/>
      <c r="ROK18" s="313"/>
      <c r="ROL18" s="313"/>
      <c r="ROM18" s="313"/>
      <c r="RON18" s="313"/>
      <c r="ROO18" s="313"/>
      <c r="ROP18" s="313"/>
      <c r="ROQ18" s="313"/>
      <c r="ROR18" s="313"/>
      <c r="ROS18" s="313"/>
      <c r="ROT18" s="313"/>
      <c r="ROU18" s="313"/>
      <c r="ROV18" s="313"/>
      <c r="ROW18" s="313"/>
      <c r="ROX18" s="313"/>
      <c r="ROY18" s="313"/>
      <c r="ROZ18" s="313"/>
      <c r="RPA18" s="313"/>
      <c r="RPB18" s="313"/>
      <c r="RPC18" s="313"/>
      <c r="RPD18" s="313"/>
      <c r="RPE18" s="313"/>
      <c r="RPF18" s="313"/>
      <c r="RPG18" s="313"/>
      <c r="RPH18" s="313"/>
      <c r="RPI18" s="313"/>
      <c r="RPJ18" s="313"/>
      <c r="RPK18" s="313"/>
      <c r="RPL18" s="313"/>
      <c r="RPM18" s="313"/>
      <c r="RPN18" s="313"/>
      <c r="RPO18" s="313"/>
      <c r="RPP18" s="313"/>
      <c r="RPQ18" s="313"/>
      <c r="RPR18" s="313"/>
      <c r="RPS18" s="313"/>
      <c r="RPT18" s="313"/>
      <c r="RPU18" s="313"/>
      <c r="RPV18" s="313"/>
      <c r="RPW18" s="313"/>
      <c r="RPX18" s="313"/>
      <c r="RPY18" s="313"/>
      <c r="RPZ18" s="313"/>
      <c r="RQA18" s="313"/>
      <c r="RQB18" s="313"/>
      <c r="RQC18" s="313"/>
      <c r="RQD18" s="313"/>
      <c r="RQE18" s="313"/>
      <c r="RQF18" s="313"/>
      <c r="RQG18" s="313"/>
      <c r="RQH18" s="313"/>
      <c r="RQI18" s="313"/>
      <c r="RQJ18" s="313"/>
      <c r="RQK18" s="313"/>
      <c r="RQL18" s="313"/>
      <c r="RQM18" s="313"/>
      <c r="RQN18" s="313"/>
      <c r="RQO18" s="313"/>
      <c r="RQP18" s="313"/>
      <c r="RQQ18" s="313"/>
      <c r="RQR18" s="313"/>
      <c r="RQS18" s="313"/>
      <c r="RQT18" s="313"/>
      <c r="RQU18" s="313"/>
      <c r="RQV18" s="313"/>
      <c r="RQW18" s="313"/>
      <c r="RQX18" s="313"/>
      <c r="RQY18" s="313"/>
      <c r="RQZ18" s="313"/>
      <c r="RRA18" s="313"/>
      <c r="RRB18" s="313"/>
      <c r="RRC18" s="313"/>
      <c r="RRD18" s="313"/>
      <c r="RRE18" s="313"/>
      <c r="RRF18" s="313"/>
      <c r="RRG18" s="313"/>
      <c r="RRH18" s="313"/>
      <c r="RRI18" s="313"/>
      <c r="RRJ18" s="313"/>
      <c r="RRK18" s="313"/>
      <c r="RRL18" s="313"/>
      <c r="RRM18" s="313"/>
      <c r="RRN18" s="313"/>
      <c r="RRO18" s="313"/>
      <c r="RRP18" s="313"/>
      <c r="RRQ18" s="313"/>
      <c r="RRR18" s="313"/>
      <c r="RRS18" s="313"/>
      <c r="RRT18" s="313"/>
      <c r="RRU18" s="313"/>
      <c r="RRV18" s="313"/>
      <c r="RRW18" s="313"/>
      <c r="RRX18" s="313"/>
      <c r="RRY18" s="313"/>
      <c r="RRZ18" s="313"/>
      <c r="RSA18" s="313"/>
      <c r="RSB18" s="313"/>
      <c r="RSC18" s="313"/>
      <c r="RSD18" s="313"/>
      <c r="RSE18" s="313"/>
      <c r="RSF18" s="313"/>
      <c r="RSG18" s="313"/>
      <c r="RSH18" s="313"/>
      <c r="RSI18" s="313"/>
      <c r="RSJ18" s="313"/>
      <c r="RSK18" s="313"/>
      <c r="RSL18" s="313"/>
      <c r="RSM18" s="313"/>
      <c r="RSN18" s="313"/>
      <c r="RSO18" s="313"/>
      <c r="RSP18" s="313"/>
      <c r="RSQ18" s="313"/>
      <c r="RSR18" s="313"/>
      <c r="RSS18" s="313"/>
      <c r="RST18" s="313"/>
      <c r="RSU18" s="313"/>
      <c r="RSV18" s="313"/>
      <c r="RSW18" s="313"/>
      <c r="RSX18" s="313"/>
      <c r="RSY18" s="313"/>
      <c r="RSZ18" s="313"/>
      <c r="RTA18" s="313"/>
      <c r="RTB18" s="313"/>
      <c r="RTC18" s="313"/>
      <c r="RTD18" s="313"/>
      <c r="RTE18" s="313"/>
      <c r="RTF18" s="313"/>
      <c r="RTG18" s="313"/>
      <c r="RTH18" s="313"/>
      <c r="RTI18" s="313"/>
      <c r="RTJ18" s="313"/>
      <c r="RTK18" s="313"/>
      <c r="RTL18" s="313"/>
      <c r="RTM18" s="313"/>
      <c r="RTN18" s="313"/>
      <c r="RTO18" s="313"/>
      <c r="RTP18" s="313"/>
      <c r="RTQ18" s="313"/>
      <c r="RTR18" s="313"/>
      <c r="RTS18" s="313"/>
      <c r="RTT18" s="313"/>
      <c r="RTU18" s="313"/>
      <c r="RTV18" s="313"/>
      <c r="RTW18" s="313"/>
      <c r="RTX18" s="313"/>
      <c r="RTY18" s="313"/>
      <c r="RTZ18" s="313"/>
      <c r="RUA18" s="313"/>
      <c r="RUB18" s="313"/>
      <c r="RUC18" s="313"/>
      <c r="RUD18" s="313"/>
      <c r="RUE18" s="313"/>
      <c r="RUF18" s="313"/>
      <c r="RUG18" s="313"/>
      <c r="RUH18" s="313"/>
      <c r="RUI18" s="313"/>
      <c r="RUJ18" s="313"/>
      <c r="RUK18" s="313"/>
      <c r="RUL18" s="313"/>
      <c r="RUM18" s="313"/>
      <c r="RUN18" s="313"/>
      <c r="RUO18" s="313"/>
      <c r="RUP18" s="313"/>
      <c r="RUQ18" s="313"/>
      <c r="RUR18" s="313"/>
      <c r="RUS18" s="313"/>
      <c r="RUT18" s="313"/>
      <c r="RUU18" s="313"/>
      <c r="RUV18" s="313"/>
      <c r="RUW18" s="313"/>
      <c r="RUX18" s="313"/>
      <c r="RUY18" s="313"/>
      <c r="RUZ18" s="313"/>
      <c r="RVA18" s="313"/>
      <c r="RVB18" s="313"/>
      <c r="RVC18" s="313"/>
      <c r="RVD18" s="313"/>
      <c r="RVE18" s="313"/>
      <c r="RVF18" s="313"/>
      <c r="RVG18" s="313"/>
      <c r="RVH18" s="313"/>
      <c r="RVI18" s="313"/>
      <c r="RVJ18" s="313"/>
      <c r="RVK18" s="313"/>
      <c r="RVL18" s="313"/>
      <c r="RVM18" s="313"/>
      <c r="RVN18" s="313"/>
      <c r="RVO18" s="313"/>
      <c r="RVP18" s="313"/>
      <c r="RVQ18" s="313"/>
      <c r="RVR18" s="313"/>
      <c r="RVS18" s="313"/>
      <c r="RVT18" s="313"/>
      <c r="RVU18" s="313"/>
      <c r="RVV18" s="313"/>
      <c r="RVW18" s="313"/>
      <c r="RVX18" s="313"/>
      <c r="RVY18" s="313"/>
      <c r="RVZ18" s="313"/>
      <c r="RWA18" s="313"/>
      <c r="RWB18" s="313"/>
      <c r="RWC18" s="313"/>
      <c r="RWD18" s="313"/>
      <c r="RWE18" s="313"/>
      <c r="RWF18" s="313"/>
      <c r="RWG18" s="313"/>
      <c r="RWH18" s="313"/>
      <c r="RWI18" s="313"/>
      <c r="RWJ18" s="313"/>
      <c r="RWK18" s="313"/>
      <c r="RWL18" s="313"/>
      <c r="RWM18" s="313"/>
      <c r="RWN18" s="313"/>
      <c r="RWO18" s="313"/>
      <c r="RWP18" s="313"/>
      <c r="RWQ18" s="313"/>
      <c r="RWR18" s="313"/>
      <c r="RWS18" s="313"/>
      <c r="RWT18" s="313"/>
      <c r="RWU18" s="313"/>
      <c r="RWV18" s="313"/>
      <c r="RWW18" s="313"/>
      <c r="RWX18" s="313"/>
      <c r="RWY18" s="313"/>
      <c r="RWZ18" s="313"/>
      <c r="RXA18" s="313"/>
      <c r="RXB18" s="313"/>
      <c r="RXC18" s="313"/>
      <c r="RXD18" s="313"/>
      <c r="RXE18" s="313"/>
      <c r="RXF18" s="313"/>
      <c r="RXG18" s="313"/>
      <c r="RXH18" s="313"/>
      <c r="RXI18" s="313"/>
      <c r="RXJ18" s="313"/>
      <c r="RXK18" s="313"/>
      <c r="RXL18" s="313"/>
      <c r="RXM18" s="313"/>
      <c r="RXN18" s="313"/>
      <c r="RXO18" s="313"/>
      <c r="RXP18" s="313"/>
      <c r="RXQ18" s="313"/>
      <c r="RXR18" s="313"/>
      <c r="RXS18" s="313"/>
      <c r="RXT18" s="313"/>
      <c r="RXU18" s="313"/>
      <c r="RXV18" s="313"/>
      <c r="RXW18" s="313"/>
      <c r="RXX18" s="313"/>
      <c r="RXY18" s="313"/>
      <c r="RXZ18" s="313"/>
      <c r="RYA18" s="313"/>
      <c r="RYB18" s="313"/>
      <c r="RYC18" s="313"/>
      <c r="RYD18" s="313"/>
      <c r="RYE18" s="313"/>
      <c r="RYF18" s="313"/>
      <c r="RYG18" s="313"/>
      <c r="RYH18" s="313"/>
      <c r="RYI18" s="313"/>
      <c r="RYJ18" s="313"/>
      <c r="RYK18" s="313"/>
      <c r="RYL18" s="313"/>
      <c r="RYM18" s="313"/>
      <c r="RYN18" s="313"/>
      <c r="RYO18" s="313"/>
      <c r="RYP18" s="313"/>
      <c r="RYQ18" s="313"/>
      <c r="RYR18" s="313"/>
      <c r="RYS18" s="313"/>
      <c r="RYT18" s="313"/>
      <c r="RYU18" s="313"/>
      <c r="RYV18" s="313"/>
      <c r="RYW18" s="313"/>
      <c r="RYX18" s="313"/>
      <c r="RYY18" s="313"/>
      <c r="RYZ18" s="313"/>
      <c r="RZA18" s="313"/>
      <c r="RZB18" s="313"/>
      <c r="RZC18" s="313"/>
      <c r="RZD18" s="313"/>
      <c r="RZE18" s="313"/>
      <c r="RZF18" s="313"/>
      <c r="RZG18" s="313"/>
      <c r="RZH18" s="313"/>
      <c r="RZI18" s="313"/>
      <c r="RZJ18" s="313"/>
      <c r="RZK18" s="313"/>
      <c r="RZL18" s="313"/>
      <c r="RZM18" s="313"/>
      <c r="RZN18" s="313"/>
      <c r="RZO18" s="313"/>
      <c r="RZP18" s="313"/>
      <c r="RZQ18" s="313"/>
      <c r="RZR18" s="313"/>
      <c r="RZS18" s="313"/>
      <c r="RZT18" s="313"/>
      <c r="RZU18" s="313"/>
      <c r="RZV18" s="313"/>
      <c r="RZW18" s="313"/>
      <c r="RZX18" s="313"/>
      <c r="RZY18" s="313"/>
      <c r="RZZ18" s="313"/>
      <c r="SAA18" s="313"/>
      <c r="SAB18" s="313"/>
      <c r="SAC18" s="313"/>
      <c r="SAD18" s="313"/>
      <c r="SAE18" s="313"/>
      <c r="SAF18" s="313"/>
      <c r="SAG18" s="313"/>
      <c r="SAH18" s="313"/>
      <c r="SAI18" s="313"/>
      <c r="SAJ18" s="313"/>
      <c r="SAK18" s="313"/>
      <c r="SAL18" s="313"/>
      <c r="SAM18" s="313"/>
      <c r="SAN18" s="313"/>
      <c r="SAO18" s="313"/>
      <c r="SAP18" s="313"/>
      <c r="SAQ18" s="313"/>
      <c r="SAR18" s="313"/>
      <c r="SAS18" s="313"/>
      <c r="SAT18" s="313"/>
      <c r="SAU18" s="313"/>
      <c r="SAV18" s="313"/>
      <c r="SAW18" s="313"/>
      <c r="SAX18" s="313"/>
      <c r="SAY18" s="313"/>
      <c r="SAZ18" s="313"/>
      <c r="SBA18" s="313"/>
      <c r="SBB18" s="313"/>
      <c r="SBC18" s="313"/>
      <c r="SBD18" s="313"/>
      <c r="SBE18" s="313"/>
      <c r="SBF18" s="313"/>
      <c r="SBG18" s="313"/>
      <c r="SBH18" s="313"/>
      <c r="SBI18" s="313"/>
      <c r="SBJ18" s="313"/>
      <c r="SBK18" s="313"/>
      <c r="SBL18" s="313"/>
      <c r="SBM18" s="313"/>
      <c r="SBN18" s="313"/>
      <c r="SBO18" s="313"/>
      <c r="SBP18" s="313"/>
      <c r="SBQ18" s="313"/>
      <c r="SBR18" s="313"/>
      <c r="SBS18" s="313"/>
      <c r="SBT18" s="313"/>
      <c r="SBU18" s="313"/>
      <c r="SBV18" s="313"/>
      <c r="SBW18" s="313"/>
      <c r="SBX18" s="313"/>
      <c r="SBY18" s="313"/>
      <c r="SBZ18" s="313"/>
      <c r="SCA18" s="313"/>
      <c r="SCB18" s="313"/>
      <c r="SCC18" s="313"/>
      <c r="SCD18" s="313"/>
      <c r="SCE18" s="313"/>
      <c r="SCF18" s="313"/>
      <c r="SCG18" s="313"/>
      <c r="SCH18" s="313"/>
      <c r="SCI18" s="313"/>
      <c r="SCJ18" s="313"/>
      <c r="SCK18" s="313"/>
      <c r="SCL18" s="313"/>
      <c r="SCM18" s="313"/>
      <c r="SCN18" s="313"/>
      <c r="SCO18" s="313"/>
      <c r="SCP18" s="313"/>
      <c r="SCQ18" s="313"/>
      <c r="SCR18" s="313"/>
      <c r="SCS18" s="313"/>
      <c r="SCT18" s="313"/>
      <c r="SCU18" s="313"/>
      <c r="SCV18" s="313"/>
      <c r="SCW18" s="313"/>
      <c r="SCX18" s="313"/>
      <c r="SCY18" s="313"/>
      <c r="SCZ18" s="313"/>
      <c r="SDA18" s="313"/>
      <c r="SDB18" s="313"/>
      <c r="SDC18" s="313"/>
      <c r="SDD18" s="313"/>
      <c r="SDE18" s="313"/>
      <c r="SDF18" s="313"/>
      <c r="SDG18" s="313"/>
      <c r="SDH18" s="313"/>
      <c r="SDI18" s="313"/>
      <c r="SDJ18" s="313"/>
      <c r="SDK18" s="313"/>
      <c r="SDL18" s="313"/>
      <c r="SDM18" s="313"/>
      <c r="SDN18" s="313"/>
      <c r="SDO18" s="313"/>
      <c r="SDP18" s="313"/>
      <c r="SDQ18" s="313"/>
      <c r="SDR18" s="313"/>
      <c r="SDS18" s="313"/>
      <c r="SDT18" s="313"/>
      <c r="SDU18" s="313"/>
      <c r="SDV18" s="313"/>
      <c r="SDW18" s="313"/>
      <c r="SDX18" s="313"/>
      <c r="SDY18" s="313"/>
      <c r="SDZ18" s="313"/>
      <c r="SEA18" s="313"/>
      <c r="SEB18" s="313"/>
      <c r="SEC18" s="313"/>
      <c r="SED18" s="313"/>
      <c r="SEE18" s="313"/>
      <c r="SEF18" s="313"/>
      <c r="SEG18" s="313"/>
      <c r="SEH18" s="313"/>
      <c r="SEI18" s="313"/>
      <c r="SEJ18" s="313"/>
      <c r="SEK18" s="313"/>
      <c r="SEL18" s="313"/>
      <c r="SEM18" s="313"/>
      <c r="SEN18" s="313"/>
      <c r="SEO18" s="313"/>
      <c r="SEP18" s="313"/>
      <c r="SEQ18" s="313"/>
      <c r="SER18" s="313"/>
      <c r="SES18" s="313"/>
      <c r="SET18" s="313"/>
      <c r="SEU18" s="313"/>
      <c r="SEV18" s="313"/>
      <c r="SEW18" s="313"/>
      <c r="SEX18" s="313"/>
      <c r="SEY18" s="313"/>
      <c r="SEZ18" s="313"/>
      <c r="SFA18" s="313"/>
      <c r="SFB18" s="313"/>
      <c r="SFC18" s="313"/>
      <c r="SFD18" s="313"/>
      <c r="SFE18" s="313"/>
      <c r="SFF18" s="313"/>
      <c r="SFG18" s="313"/>
      <c r="SFH18" s="313"/>
      <c r="SFI18" s="313"/>
      <c r="SFJ18" s="313"/>
      <c r="SFK18" s="313"/>
      <c r="SFL18" s="313"/>
      <c r="SFM18" s="313"/>
      <c r="SFN18" s="313"/>
      <c r="SFO18" s="313"/>
      <c r="SFP18" s="313"/>
      <c r="SFQ18" s="313"/>
      <c r="SFR18" s="313"/>
      <c r="SFS18" s="313"/>
      <c r="SFT18" s="313"/>
      <c r="SFU18" s="313"/>
      <c r="SFV18" s="313"/>
      <c r="SFW18" s="313"/>
      <c r="SFX18" s="313"/>
      <c r="SFY18" s="313"/>
      <c r="SFZ18" s="313"/>
      <c r="SGA18" s="313"/>
      <c r="SGB18" s="313"/>
      <c r="SGC18" s="313"/>
      <c r="SGD18" s="313"/>
      <c r="SGE18" s="313"/>
      <c r="SGF18" s="313"/>
      <c r="SGG18" s="313"/>
      <c r="SGH18" s="313"/>
      <c r="SGI18" s="313"/>
      <c r="SGJ18" s="313"/>
      <c r="SGK18" s="313"/>
      <c r="SGL18" s="313"/>
      <c r="SGM18" s="313"/>
      <c r="SGN18" s="313"/>
      <c r="SGO18" s="313"/>
      <c r="SGP18" s="313"/>
      <c r="SGQ18" s="313"/>
      <c r="SGR18" s="313"/>
      <c r="SGS18" s="313"/>
      <c r="SGT18" s="313"/>
      <c r="SGU18" s="313"/>
      <c r="SGV18" s="313"/>
      <c r="SGW18" s="313"/>
      <c r="SGX18" s="313"/>
      <c r="SGY18" s="313"/>
      <c r="SGZ18" s="313"/>
      <c r="SHA18" s="313"/>
      <c r="SHB18" s="313"/>
      <c r="SHC18" s="313"/>
      <c r="SHD18" s="313"/>
      <c r="SHE18" s="313"/>
      <c r="SHF18" s="313"/>
      <c r="SHG18" s="313"/>
      <c r="SHH18" s="313"/>
      <c r="SHI18" s="313"/>
      <c r="SHJ18" s="313"/>
      <c r="SHK18" s="313"/>
      <c r="SHL18" s="313"/>
      <c r="SHM18" s="313"/>
      <c r="SHN18" s="313"/>
      <c r="SHO18" s="313"/>
      <c r="SHP18" s="313"/>
      <c r="SHQ18" s="313"/>
      <c r="SHR18" s="313"/>
      <c r="SHS18" s="313"/>
      <c r="SHT18" s="313"/>
      <c r="SHU18" s="313"/>
      <c r="SHV18" s="313"/>
      <c r="SHW18" s="313"/>
      <c r="SHX18" s="313"/>
      <c r="SHY18" s="313"/>
      <c r="SHZ18" s="313"/>
      <c r="SIA18" s="313"/>
      <c r="SIB18" s="313"/>
      <c r="SIC18" s="313"/>
      <c r="SID18" s="313"/>
      <c r="SIE18" s="313"/>
      <c r="SIF18" s="313"/>
      <c r="SIG18" s="313"/>
      <c r="SIH18" s="313"/>
      <c r="SII18" s="313"/>
      <c r="SIJ18" s="313"/>
      <c r="SIK18" s="313"/>
      <c r="SIL18" s="313"/>
      <c r="SIM18" s="313"/>
      <c r="SIN18" s="313"/>
      <c r="SIO18" s="313"/>
      <c r="SIP18" s="313"/>
      <c r="SIQ18" s="313"/>
      <c r="SIR18" s="313"/>
      <c r="SIS18" s="313"/>
      <c r="SIT18" s="313"/>
      <c r="SIU18" s="313"/>
      <c r="SIV18" s="313"/>
      <c r="SIW18" s="313"/>
      <c r="SIX18" s="313"/>
      <c r="SIY18" s="313"/>
      <c r="SIZ18" s="313"/>
      <c r="SJA18" s="313"/>
      <c r="SJB18" s="313"/>
      <c r="SJC18" s="313"/>
      <c r="SJD18" s="313"/>
      <c r="SJE18" s="313"/>
      <c r="SJF18" s="313"/>
      <c r="SJG18" s="313"/>
      <c r="SJH18" s="313"/>
      <c r="SJI18" s="313"/>
      <c r="SJJ18" s="313"/>
      <c r="SJK18" s="313"/>
      <c r="SJL18" s="313"/>
      <c r="SJM18" s="313"/>
      <c r="SJN18" s="313"/>
      <c r="SJO18" s="313"/>
      <c r="SJP18" s="313"/>
      <c r="SJQ18" s="313"/>
      <c r="SJR18" s="313"/>
      <c r="SJS18" s="313"/>
      <c r="SJT18" s="313"/>
      <c r="SJU18" s="313"/>
      <c r="SJV18" s="313"/>
      <c r="SJW18" s="313"/>
      <c r="SJX18" s="313"/>
      <c r="SJY18" s="313"/>
      <c r="SJZ18" s="313"/>
      <c r="SKA18" s="313"/>
      <c r="SKB18" s="313"/>
      <c r="SKC18" s="313"/>
      <c r="SKD18" s="313"/>
      <c r="SKE18" s="313"/>
      <c r="SKF18" s="313"/>
      <c r="SKG18" s="313"/>
      <c r="SKH18" s="313"/>
      <c r="SKI18" s="313"/>
      <c r="SKJ18" s="313"/>
      <c r="SKK18" s="313"/>
      <c r="SKL18" s="313"/>
      <c r="SKM18" s="313"/>
      <c r="SKN18" s="313"/>
      <c r="SKO18" s="313"/>
      <c r="SKP18" s="313"/>
      <c r="SKQ18" s="313"/>
      <c r="SKR18" s="313"/>
      <c r="SKS18" s="313"/>
      <c r="SKT18" s="313"/>
      <c r="SKU18" s="313"/>
      <c r="SKV18" s="313"/>
      <c r="SKW18" s="313"/>
      <c r="SKX18" s="313"/>
      <c r="SKY18" s="313"/>
      <c r="SKZ18" s="313"/>
      <c r="SLA18" s="313"/>
      <c r="SLB18" s="313"/>
      <c r="SLC18" s="313"/>
      <c r="SLD18" s="313"/>
      <c r="SLE18" s="313"/>
      <c r="SLF18" s="313"/>
      <c r="SLG18" s="313"/>
      <c r="SLH18" s="313"/>
      <c r="SLI18" s="313"/>
      <c r="SLJ18" s="313"/>
      <c r="SLK18" s="313"/>
      <c r="SLL18" s="313"/>
      <c r="SLM18" s="313"/>
      <c r="SLN18" s="313"/>
      <c r="SLO18" s="313"/>
      <c r="SLP18" s="313"/>
      <c r="SLQ18" s="313"/>
      <c r="SLR18" s="313"/>
      <c r="SLS18" s="313"/>
      <c r="SLT18" s="313"/>
      <c r="SLU18" s="313"/>
      <c r="SLV18" s="313"/>
      <c r="SLW18" s="313"/>
      <c r="SLX18" s="313"/>
      <c r="SLY18" s="313"/>
      <c r="SLZ18" s="313"/>
      <c r="SMA18" s="313"/>
      <c r="SMB18" s="313"/>
      <c r="SMC18" s="313"/>
      <c r="SMD18" s="313"/>
      <c r="SME18" s="313"/>
      <c r="SMF18" s="313"/>
      <c r="SMG18" s="313"/>
      <c r="SMH18" s="313"/>
      <c r="SMI18" s="313"/>
      <c r="SMJ18" s="313"/>
      <c r="SMK18" s="313"/>
      <c r="SML18" s="313"/>
      <c r="SMM18" s="313"/>
      <c r="SMN18" s="313"/>
      <c r="SMO18" s="313"/>
      <c r="SMP18" s="313"/>
      <c r="SMQ18" s="313"/>
      <c r="SMR18" s="313"/>
      <c r="SMS18" s="313"/>
      <c r="SMT18" s="313"/>
      <c r="SMU18" s="313"/>
      <c r="SMV18" s="313"/>
      <c r="SMW18" s="313"/>
      <c r="SMX18" s="313"/>
      <c r="SMY18" s="313"/>
      <c r="SMZ18" s="313"/>
      <c r="SNA18" s="313"/>
      <c r="SNB18" s="313"/>
      <c r="SNC18" s="313"/>
      <c r="SND18" s="313"/>
      <c r="SNE18" s="313"/>
      <c r="SNF18" s="313"/>
      <c r="SNG18" s="313"/>
      <c r="SNH18" s="313"/>
      <c r="SNI18" s="313"/>
      <c r="SNJ18" s="313"/>
      <c r="SNK18" s="313"/>
      <c r="SNL18" s="313"/>
      <c r="SNM18" s="313"/>
      <c r="SNN18" s="313"/>
      <c r="SNO18" s="313"/>
      <c r="SNP18" s="313"/>
      <c r="SNQ18" s="313"/>
      <c r="SNR18" s="313"/>
      <c r="SNS18" s="313"/>
      <c r="SNT18" s="313"/>
      <c r="SNU18" s="313"/>
      <c r="SNV18" s="313"/>
      <c r="SNW18" s="313"/>
      <c r="SNX18" s="313"/>
      <c r="SNY18" s="313"/>
      <c r="SNZ18" s="313"/>
      <c r="SOA18" s="313"/>
      <c r="SOB18" s="313"/>
      <c r="SOC18" s="313"/>
      <c r="SOD18" s="313"/>
      <c r="SOE18" s="313"/>
      <c r="SOF18" s="313"/>
      <c r="SOG18" s="313"/>
      <c r="SOH18" s="313"/>
      <c r="SOI18" s="313"/>
      <c r="SOJ18" s="313"/>
      <c r="SOK18" s="313"/>
      <c r="SOL18" s="313"/>
      <c r="SOM18" s="313"/>
      <c r="SON18" s="313"/>
      <c r="SOO18" s="313"/>
      <c r="SOP18" s="313"/>
      <c r="SOQ18" s="313"/>
      <c r="SOR18" s="313"/>
      <c r="SOS18" s="313"/>
      <c r="SOT18" s="313"/>
      <c r="SOU18" s="313"/>
      <c r="SOV18" s="313"/>
      <c r="SOW18" s="313"/>
      <c r="SOX18" s="313"/>
      <c r="SOY18" s="313"/>
      <c r="SOZ18" s="313"/>
      <c r="SPA18" s="313"/>
      <c r="SPB18" s="313"/>
      <c r="SPC18" s="313"/>
      <c r="SPD18" s="313"/>
      <c r="SPE18" s="313"/>
      <c r="SPF18" s="313"/>
      <c r="SPG18" s="313"/>
      <c r="SPH18" s="313"/>
      <c r="SPI18" s="313"/>
      <c r="SPJ18" s="313"/>
      <c r="SPK18" s="313"/>
      <c r="SPL18" s="313"/>
      <c r="SPM18" s="313"/>
      <c r="SPN18" s="313"/>
      <c r="SPO18" s="313"/>
      <c r="SPP18" s="313"/>
      <c r="SPQ18" s="313"/>
      <c r="SPR18" s="313"/>
      <c r="SPS18" s="313"/>
      <c r="SPT18" s="313"/>
      <c r="SPU18" s="313"/>
      <c r="SPV18" s="313"/>
      <c r="SPW18" s="313"/>
      <c r="SPX18" s="313"/>
      <c r="SPY18" s="313"/>
      <c r="SPZ18" s="313"/>
      <c r="SQA18" s="313"/>
      <c r="SQB18" s="313"/>
      <c r="SQC18" s="313"/>
      <c r="SQD18" s="313"/>
      <c r="SQE18" s="313"/>
      <c r="SQF18" s="313"/>
      <c r="SQG18" s="313"/>
      <c r="SQH18" s="313"/>
      <c r="SQI18" s="313"/>
      <c r="SQJ18" s="313"/>
      <c r="SQK18" s="313"/>
      <c r="SQL18" s="313"/>
      <c r="SQM18" s="313"/>
      <c r="SQN18" s="313"/>
      <c r="SQO18" s="313"/>
      <c r="SQP18" s="313"/>
      <c r="SQQ18" s="313"/>
      <c r="SQR18" s="313"/>
      <c r="SQS18" s="313"/>
      <c r="SQT18" s="313"/>
      <c r="SQU18" s="313"/>
      <c r="SQV18" s="313"/>
      <c r="SQW18" s="313"/>
      <c r="SQX18" s="313"/>
      <c r="SQY18" s="313"/>
      <c r="SQZ18" s="313"/>
      <c r="SRA18" s="313"/>
      <c r="SRB18" s="313"/>
      <c r="SRC18" s="313"/>
      <c r="SRD18" s="313"/>
      <c r="SRE18" s="313"/>
      <c r="SRF18" s="313"/>
      <c r="SRG18" s="313"/>
      <c r="SRH18" s="313"/>
      <c r="SRI18" s="313"/>
      <c r="SRJ18" s="313"/>
      <c r="SRK18" s="313"/>
      <c r="SRL18" s="313"/>
      <c r="SRM18" s="313"/>
      <c r="SRN18" s="313"/>
      <c r="SRO18" s="313"/>
      <c r="SRP18" s="313"/>
      <c r="SRQ18" s="313"/>
      <c r="SRR18" s="313"/>
      <c r="SRS18" s="313"/>
      <c r="SRT18" s="313"/>
      <c r="SRU18" s="313"/>
      <c r="SRV18" s="313"/>
      <c r="SRW18" s="313"/>
      <c r="SRX18" s="313"/>
      <c r="SRY18" s="313"/>
      <c r="SRZ18" s="313"/>
      <c r="SSA18" s="313"/>
      <c r="SSB18" s="313"/>
      <c r="SSC18" s="313"/>
      <c r="SSD18" s="313"/>
      <c r="SSE18" s="313"/>
      <c r="SSF18" s="313"/>
      <c r="SSG18" s="313"/>
      <c r="SSH18" s="313"/>
      <c r="SSI18" s="313"/>
      <c r="SSJ18" s="313"/>
      <c r="SSK18" s="313"/>
      <c r="SSL18" s="313"/>
      <c r="SSM18" s="313"/>
      <c r="SSN18" s="313"/>
      <c r="SSO18" s="313"/>
      <c r="SSP18" s="313"/>
      <c r="SSQ18" s="313"/>
      <c r="SSR18" s="313"/>
      <c r="SSS18" s="313"/>
      <c r="SST18" s="313"/>
      <c r="SSU18" s="313"/>
      <c r="SSV18" s="313"/>
      <c r="SSW18" s="313"/>
      <c r="SSX18" s="313"/>
      <c r="SSY18" s="313"/>
      <c r="SSZ18" s="313"/>
      <c r="STA18" s="313"/>
      <c r="STB18" s="313"/>
      <c r="STC18" s="313"/>
      <c r="STD18" s="313"/>
      <c r="STE18" s="313"/>
      <c r="STF18" s="313"/>
      <c r="STG18" s="313"/>
      <c r="STH18" s="313"/>
      <c r="STI18" s="313"/>
      <c r="STJ18" s="313"/>
      <c r="STK18" s="313"/>
      <c r="STL18" s="313"/>
      <c r="STM18" s="313"/>
      <c r="STN18" s="313"/>
      <c r="STO18" s="313"/>
      <c r="STP18" s="313"/>
      <c r="STQ18" s="313"/>
      <c r="STR18" s="313"/>
      <c r="STS18" s="313"/>
      <c r="STT18" s="313"/>
      <c r="STU18" s="313"/>
      <c r="STV18" s="313"/>
      <c r="STW18" s="313"/>
      <c r="STX18" s="313"/>
      <c r="STY18" s="313"/>
      <c r="STZ18" s="313"/>
      <c r="SUA18" s="313"/>
      <c r="SUB18" s="313"/>
      <c r="SUC18" s="313"/>
      <c r="SUD18" s="313"/>
      <c r="SUE18" s="313"/>
      <c r="SUF18" s="313"/>
      <c r="SUG18" s="313"/>
      <c r="SUH18" s="313"/>
      <c r="SUI18" s="313"/>
      <c r="SUJ18" s="313"/>
      <c r="SUK18" s="313"/>
      <c r="SUL18" s="313"/>
      <c r="SUM18" s="313"/>
      <c r="SUN18" s="313"/>
      <c r="SUO18" s="313"/>
      <c r="SUP18" s="313"/>
      <c r="SUQ18" s="313"/>
      <c r="SUR18" s="313"/>
      <c r="SUS18" s="313"/>
      <c r="SUT18" s="313"/>
      <c r="SUU18" s="313"/>
      <c r="SUV18" s="313"/>
      <c r="SUW18" s="313"/>
      <c r="SUX18" s="313"/>
      <c r="SUY18" s="313"/>
      <c r="SUZ18" s="313"/>
      <c r="SVA18" s="313"/>
      <c r="SVB18" s="313"/>
      <c r="SVC18" s="313"/>
      <c r="SVD18" s="313"/>
      <c r="SVE18" s="313"/>
      <c r="SVF18" s="313"/>
      <c r="SVG18" s="313"/>
      <c r="SVH18" s="313"/>
      <c r="SVI18" s="313"/>
      <c r="SVJ18" s="313"/>
      <c r="SVK18" s="313"/>
      <c r="SVL18" s="313"/>
      <c r="SVM18" s="313"/>
      <c r="SVN18" s="313"/>
      <c r="SVO18" s="313"/>
      <c r="SVP18" s="313"/>
      <c r="SVQ18" s="313"/>
      <c r="SVR18" s="313"/>
      <c r="SVS18" s="313"/>
      <c r="SVT18" s="313"/>
      <c r="SVU18" s="313"/>
      <c r="SVV18" s="313"/>
      <c r="SVW18" s="313"/>
      <c r="SVX18" s="313"/>
      <c r="SVY18" s="313"/>
      <c r="SVZ18" s="313"/>
      <c r="SWA18" s="313"/>
      <c r="SWB18" s="313"/>
      <c r="SWC18" s="313"/>
      <c r="SWD18" s="313"/>
      <c r="SWE18" s="313"/>
      <c r="SWF18" s="313"/>
      <c r="SWG18" s="313"/>
      <c r="SWH18" s="313"/>
      <c r="SWI18" s="313"/>
      <c r="SWJ18" s="313"/>
      <c r="SWK18" s="313"/>
      <c r="SWL18" s="313"/>
      <c r="SWM18" s="313"/>
      <c r="SWN18" s="313"/>
      <c r="SWO18" s="313"/>
      <c r="SWP18" s="313"/>
      <c r="SWQ18" s="313"/>
      <c r="SWR18" s="313"/>
      <c r="SWS18" s="313"/>
      <c r="SWT18" s="313"/>
      <c r="SWU18" s="313"/>
      <c r="SWV18" s="313"/>
      <c r="SWW18" s="313"/>
      <c r="SWX18" s="313"/>
      <c r="SWY18" s="313"/>
      <c r="SWZ18" s="313"/>
      <c r="SXA18" s="313"/>
      <c r="SXB18" s="313"/>
      <c r="SXC18" s="313"/>
      <c r="SXD18" s="313"/>
      <c r="SXE18" s="313"/>
      <c r="SXF18" s="313"/>
      <c r="SXG18" s="313"/>
      <c r="SXH18" s="313"/>
      <c r="SXI18" s="313"/>
      <c r="SXJ18" s="313"/>
      <c r="SXK18" s="313"/>
      <c r="SXL18" s="313"/>
      <c r="SXM18" s="313"/>
      <c r="SXN18" s="313"/>
      <c r="SXO18" s="313"/>
      <c r="SXP18" s="313"/>
      <c r="SXQ18" s="313"/>
      <c r="SXR18" s="313"/>
      <c r="SXS18" s="313"/>
      <c r="SXT18" s="313"/>
      <c r="SXU18" s="313"/>
      <c r="SXV18" s="313"/>
      <c r="SXW18" s="313"/>
      <c r="SXX18" s="313"/>
      <c r="SXY18" s="313"/>
      <c r="SXZ18" s="313"/>
      <c r="SYA18" s="313"/>
      <c r="SYB18" s="313"/>
      <c r="SYC18" s="313"/>
      <c r="SYD18" s="313"/>
      <c r="SYE18" s="313"/>
      <c r="SYF18" s="313"/>
      <c r="SYG18" s="313"/>
      <c r="SYH18" s="313"/>
      <c r="SYI18" s="313"/>
      <c r="SYJ18" s="313"/>
      <c r="SYK18" s="313"/>
      <c r="SYL18" s="313"/>
      <c r="SYM18" s="313"/>
      <c r="SYN18" s="313"/>
      <c r="SYO18" s="313"/>
      <c r="SYP18" s="313"/>
      <c r="SYQ18" s="313"/>
      <c r="SYR18" s="313"/>
      <c r="SYS18" s="313"/>
      <c r="SYT18" s="313"/>
      <c r="SYU18" s="313"/>
      <c r="SYV18" s="313"/>
      <c r="SYW18" s="313"/>
      <c r="SYX18" s="313"/>
      <c r="SYY18" s="313"/>
      <c r="SYZ18" s="313"/>
      <c r="SZA18" s="313"/>
      <c r="SZB18" s="313"/>
      <c r="SZC18" s="313"/>
      <c r="SZD18" s="313"/>
      <c r="SZE18" s="313"/>
      <c r="SZF18" s="313"/>
      <c r="SZG18" s="313"/>
      <c r="SZH18" s="313"/>
      <c r="SZI18" s="313"/>
      <c r="SZJ18" s="313"/>
      <c r="SZK18" s="313"/>
      <c r="SZL18" s="313"/>
      <c r="SZM18" s="313"/>
      <c r="SZN18" s="313"/>
      <c r="SZO18" s="313"/>
      <c r="SZP18" s="313"/>
      <c r="SZQ18" s="313"/>
      <c r="SZR18" s="313"/>
      <c r="SZS18" s="313"/>
      <c r="SZT18" s="313"/>
      <c r="SZU18" s="313"/>
      <c r="SZV18" s="313"/>
      <c r="SZW18" s="313"/>
      <c r="SZX18" s="313"/>
      <c r="SZY18" s="313"/>
      <c r="SZZ18" s="313"/>
      <c r="TAA18" s="313"/>
      <c r="TAB18" s="313"/>
      <c r="TAC18" s="313"/>
      <c r="TAD18" s="313"/>
      <c r="TAE18" s="313"/>
      <c r="TAF18" s="313"/>
      <c r="TAG18" s="313"/>
      <c r="TAH18" s="313"/>
      <c r="TAI18" s="313"/>
      <c r="TAJ18" s="313"/>
      <c r="TAK18" s="313"/>
      <c r="TAL18" s="313"/>
      <c r="TAM18" s="313"/>
      <c r="TAN18" s="313"/>
      <c r="TAO18" s="313"/>
      <c r="TAP18" s="313"/>
      <c r="TAQ18" s="313"/>
      <c r="TAR18" s="313"/>
      <c r="TAS18" s="313"/>
      <c r="TAT18" s="313"/>
      <c r="TAU18" s="313"/>
      <c r="TAV18" s="313"/>
      <c r="TAW18" s="313"/>
      <c r="TAX18" s="313"/>
      <c r="TAY18" s="313"/>
      <c r="TAZ18" s="313"/>
      <c r="TBA18" s="313"/>
      <c r="TBB18" s="313"/>
      <c r="TBC18" s="313"/>
      <c r="TBD18" s="313"/>
      <c r="TBE18" s="313"/>
      <c r="TBF18" s="313"/>
      <c r="TBG18" s="313"/>
      <c r="TBH18" s="313"/>
      <c r="TBI18" s="313"/>
      <c r="TBJ18" s="313"/>
      <c r="TBK18" s="313"/>
      <c r="TBL18" s="313"/>
      <c r="TBM18" s="313"/>
      <c r="TBN18" s="313"/>
      <c r="TBO18" s="313"/>
      <c r="TBP18" s="313"/>
      <c r="TBQ18" s="313"/>
      <c r="TBR18" s="313"/>
      <c r="TBS18" s="313"/>
      <c r="TBT18" s="313"/>
      <c r="TBU18" s="313"/>
      <c r="TBV18" s="313"/>
      <c r="TBW18" s="313"/>
      <c r="TBX18" s="313"/>
      <c r="TBY18" s="313"/>
      <c r="TBZ18" s="313"/>
      <c r="TCA18" s="313"/>
      <c r="TCB18" s="313"/>
      <c r="TCC18" s="313"/>
      <c r="TCD18" s="313"/>
      <c r="TCE18" s="313"/>
      <c r="TCF18" s="313"/>
      <c r="TCG18" s="313"/>
      <c r="TCH18" s="313"/>
      <c r="TCI18" s="313"/>
      <c r="TCJ18" s="313"/>
      <c r="TCK18" s="313"/>
      <c r="TCL18" s="313"/>
      <c r="TCM18" s="313"/>
      <c r="TCN18" s="313"/>
      <c r="TCO18" s="313"/>
      <c r="TCP18" s="313"/>
      <c r="TCQ18" s="313"/>
      <c r="TCR18" s="313"/>
      <c r="TCS18" s="313"/>
      <c r="TCT18" s="313"/>
      <c r="TCU18" s="313"/>
      <c r="TCV18" s="313"/>
      <c r="TCW18" s="313"/>
      <c r="TCX18" s="313"/>
      <c r="TCY18" s="313"/>
      <c r="TCZ18" s="313"/>
      <c r="TDA18" s="313"/>
      <c r="TDB18" s="313"/>
      <c r="TDC18" s="313"/>
      <c r="TDD18" s="313"/>
      <c r="TDE18" s="313"/>
      <c r="TDF18" s="313"/>
      <c r="TDG18" s="313"/>
      <c r="TDH18" s="313"/>
      <c r="TDI18" s="313"/>
      <c r="TDJ18" s="313"/>
      <c r="TDK18" s="313"/>
      <c r="TDL18" s="313"/>
      <c r="TDM18" s="313"/>
      <c r="TDN18" s="313"/>
      <c r="TDO18" s="313"/>
      <c r="TDP18" s="313"/>
      <c r="TDQ18" s="313"/>
      <c r="TDR18" s="313"/>
      <c r="TDS18" s="313"/>
      <c r="TDT18" s="313"/>
      <c r="TDU18" s="313"/>
      <c r="TDV18" s="313"/>
      <c r="TDW18" s="313"/>
      <c r="TDX18" s="313"/>
      <c r="TDY18" s="313"/>
      <c r="TDZ18" s="313"/>
      <c r="TEA18" s="313"/>
      <c r="TEB18" s="313"/>
      <c r="TEC18" s="313"/>
      <c r="TED18" s="313"/>
      <c r="TEE18" s="313"/>
      <c r="TEF18" s="313"/>
      <c r="TEG18" s="313"/>
      <c r="TEH18" s="313"/>
      <c r="TEI18" s="313"/>
      <c r="TEJ18" s="313"/>
      <c r="TEK18" s="313"/>
      <c r="TEL18" s="313"/>
      <c r="TEM18" s="313"/>
      <c r="TEN18" s="313"/>
      <c r="TEO18" s="313"/>
      <c r="TEP18" s="313"/>
      <c r="TEQ18" s="313"/>
      <c r="TER18" s="313"/>
      <c r="TES18" s="313"/>
      <c r="TET18" s="313"/>
      <c r="TEU18" s="313"/>
      <c r="TEV18" s="313"/>
      <c r="TEW18" s="313"/>
      <c r="TEX18" s="313"/>
      <c r="TEY18" s="313"/>
      <c r="TEZ18" s="313"/>
      <c r="TFA18" s="313"/>
      <c r="TFB18" s="313"/>
      <c r="TFC18" s="313"/>
      <c r="TFD18" s="313"/>
      <c r="TFE18" s="313"/>
      <c r="TFF18" s="313"/>
      <c r="TFG18" s="313"/>
      <c r="TFH18" s="313"/>
      <c r="TFI18" s="313"/>
      <c r="TFJ18" s="313"/>
      <c r="TFK18" s="313"/>
      <c r="TFL18" s="313"/>
      <c r="TFM18" s="313"/>
      <c r="TFN18" s="313"/>
      <c r="TFO18" s="313"/>
      <c r="TFP18" s="313"/>
      <c r="TFQ18" s="313"/>
      <c r="TFR18" s="313"/>
      <c r="TFS18" s="313"/>
      <c r="TFT18" s="313"/>
      <c r="TFU18" s="313"/>
      <c r="TFV18" s="313"/>
      <c r="TFW18" s="313"/>
      <c r="TFX18" s="313"/>
      <c r="TFY18" s="313"/>
      <c r="TFZ18" s="313"/>
      <c r="TGA18" s="313"/>
      <c r="TGB18" s="313"/>
      <c r="TGC18" s="313"/>
      <c r="TGD18" s="313"/>
      <c r="TGE18" s="313"/>
      <c r="TGF18" s="313"/>
      <c r="TGG18" s="313"/>
      <c r="TGH18" s="313"/>
      <c r="TGI18" s="313"/>
      <c r="TGJ18" s="313"/>
      <c r="TGK18" s="313"/>
      <c r="TGL18" s="313"/>
      <c r="TGM18" s="313"/>
      <c r="TGN18" s="313"/>
      <c r="TGO18" s="313"/>
      <c r="TGP18" s="313"/>
      <c r="TGQ18" s="313"/>
      <c r="TGR18" s="313"/>
      <c r="TGS18" s="313"/>
      <c r="TGT18" s="313"/>
      <c r="TGU18" s="313"/>
      <c r="TGV18" s="313"/>
      <c r="TGW18" s="313"/>
      <c r="TGX18" s="313"/>
      <c r="TGY18" s="313"/>
      <c r="TGZ18" s="313"/>
      <c r="THA18" s="313"/>
      <c r="THB18" s="313"/>
      <c r="THC18" s="313"/>
      <c r="THD18" s="313"/>
      <c r="THE18" s="313"/>
      <c r="THF18" s="313"/>
      <c r="THG18" s="313"/>
      <c r="THH18" s="313"/>
      <c r="THI18" s="313"/>
      <c r="THJ18" s="313"/>
      <c r="THK18" s="313"/>
      <c r="THL18" s="313"/>
      <c r="THM18" s="313"/>
      <c r="THN18" s="313"/>
      <c r="THO18" s="313"/>
      <c r="THP18" s="313"/>
      <c r="THQ18" s="313"/>
      <c r="THR18" s="313"/>
      <c r="THS18" s="313"/>
      <c r="THT18" s="313"/>
      <c r="THU18" s="313"/>
      <c r="THV18" s="313"/>
      <c r="THW18" s="313"/>
      <c r="THX18" s="313"/>
      <c r="THY18" s="313"/>
      <c r="THZ18" s="313"/>
      <c r="TIA18" s="313"/>
      <c r="TIB18" s="313"/>
      <c r="TIC18" s="313"/>
      <c r="TID18" s="313"/>
      <c r="TIE18" s="313"/>
      <c r="TIF18" s="313"/>
      <c r="TIG18" s="313"/>
      <c r="TIH18" s="313"/>
      <c r="TII18" s="313"/>
      <c r="TIJ18" s="313"/>
      <c r="TIK18" s="313"/>
      <c r="TIL18" s="313"/>
      <c r="TIM18" s="313"/>
      <c r="TIN18" s="313"/>
      <c r="TIO18" s="313"/>
      <c r="TIP18" s="313"/>
      <c r="TIQ18" s="313"/>
      <c r="TIR18" s="313"/>
      <c r="TIS18" s="313"/>
      <c r="TIT18" s="313"/>
      <c r="TIU18" s="313"/>
      <c r="TIV18" s="313"/>
      <c r="TIW18" s="313"/>
      <c r="TIX18" s="313"/>
      <c r="TIY18" s="313"/>
      <c r="TIZ18" s="313"/>
      <c r="TJA18" s="313"/>
      <c r="TJB18" s="313"/>
      <c r="TJC18" s="313"/>
      <c r="TJD18" s="313"/>
      <c r="TJE18" s="313"/>
      <c r="TJF18" s="313"/>
      <c r="TJG18" s="313"/>
      <c r="TJH18" s="313"/>
      <c r="TJI18" s="313"/>
      <c r="TJJ18" s="313"/>
      <c r="TJK18" s="313"/>
      <c r="TJL18" s="313"/>
      <c r="TJM18" s="313"/>
      <c r="TJN18" s="313"/>
      <c r="TJO18" s="313"/>
      <c r="TJP18" s="313"/>
      <c r="TJQ18" s="313"/>
      <c r="TJR18" s="313"/>
      <c r="TJS18" s="313"/>
      <c r="TJT18" s="313"/>
      <c r="TJU18" s="313"/>
      <c r="TJV18" s="313"/>
      <c r="TJW18" s="313"/>
      <c r="TJX18" s="313"/>
      <c r="TJY18" s="313"/>
      <c r="TJZ18" s="313"/>
      <c r="TKA18" s="313"/>
      <c r="TKB18" s="313"/>
      <c r="TKC18" s="313"/>
      <c r="TKD18" s="313"/>
      <c r="TKE18" s="313"/>
      <c r="TKF18" s="313"/>
      <c r="TKG18" s="313"/>
      <c r="TKH18" s="313"/>
      <c r="TKI18" s="313"/>
      <c r="TKJ18" s="313"/>
      <c r="TKK18" s="313"/>
      <c r="TKL18" s="313"/>
      <c r="TKM18" s="313"/>
      <c r="TKN18" s="313"/>
      <c r="TKO18" s="313"/>
      <c r="TKP18" s="313"/>
      <c r="TKQ18" s="313"/>
      <c r="TKR18" s="313"/>
      <c r="TKS18" s="313"/>
      <c r="TKT18" s="313"/>
      <c r="TKU18" s="313"/>
      <c r="TKV18" s="313"/>
      <c r="TKW18" s="313"/>
      <c r="TKX18" s="313"/>
      <c r="TKY18" s="313"/>
      <c r="TKZ18" s="313"/>
      <c r="TLA18" s="313"/>
      <c r="TLB18" s="313"/>
      <c r="TLC18" s="313"/>
      <c r="TLD18" s="313"/>
      <c r="TLE18" s="313"/>
      <c r="TLF18" s="313"/>
      <c r="TLG18" s="313"/>
      <c r="TLH18" s="313"/>
      <c r="TLI18" s="313"/>
      <c r="TLJ18" s="313"/>
      <c r="TLK18" s="313"/>
      <c r="TLL18" s="313"/>
      <c r="TLM18" s="313"/>
      <c r="TLN18" s="313"/>
      <c r="TLO18" s="313"/>
      <c r="TLP18" s="313"/>
      <c r="TLQ18" s="313"/>
      <c r="TLR18" s="313"/>
      <c r="TLS18" s="313"/>
      <c r="TLT18" s="313"/>
      <c r="TLU18" s="313"/>
      <c r="TLV18" s="313"/>
      <c r="TLW18" s="313"/>
      <c r="TLX18" s="313"/>
      <c r="TLY18" s="313"/>
      <c r="TLZ18" s="313"/>
      <c r="TMA18" s="313"/>
      <c r="TMB18" s="313"/>
      <c r="TMC18" s="313"/>
      <c r="TMD18" s="313"/>
      <c r="TME18" s="313"/>
      <c r="TMF18" s="313"/>
      <c r="TMG18" s="313"/>
      <c r="TMH18" s="313"/>
      <c r="TMI18" s="313"/>
      <c r="TMJ18" s="313"/>
      <c r="TMK18" s="313"/>
      <c r="TML18" s="313"/>
      <c r="TMM18" s="313"/>
      <c r="TMN18" s="313"/>
      <c r="TMO18" s="313"/>
      <c r="TMP18" s="313"/>
      <c r="TMQ18" s="313"/>
      <c r="TMR18" s="313"/>
      <c r="TMS18" s="313"/>
      <c r="TMT18" s="313"/>
      <c r="TMU18" s="313"/>
      <c r="TMV18" s="313"/>
      <c r="TMW18" s="313"/>
      <c r="TMX18" s="313"/>
      <c r="TMY18" s="313"/>
      <c r="TMZ18" s="313"/>
      <c r="TNA18" s="313"/>
      <c r="TNB18" s="313"/>
      <c r="TNC18" s="313"/>
      <c r="TND18" s="313"/>
      <c r="TNE18" s="313"/>
      <c r="TNF18" s="313"/>
      <c r="TNG18" s="313"/>
      <c r="TNH18" s="313"/>
      <c r="TNI18" s="313"/>
      <c r="TNJ18" s="313"/>
      <c r="TNK18" s="313"/>
      <c r="TNL18" s="313"/>
      <c r="TNM18" s="313"/>
      <c r="TNN18" s="313"/>
      <c r="TNO18" s="313"/>
      <c r="TNP18" s="313"/>
      <c r="TNQ18" s="313"/>
      <c r="TNR18" s="313"/>
      <c r="TNS18" s="313"/>
      <c r="TNT18" s="313"/>
      <c r="TNU18" s="313"/>
      <c r="TNV18" s="313"/>
      <c r="TNW18" s="313"/>
      <c r="TNX18" s="313"/>
      <c r="TNY18" s="313"/>
      <c r="TNZ18" s="313"/>
      <c r="TOA18" s="313"/>
      <c r="TOB18" s="313"/>
      <c r="TOC18" s="313"/>
      <c r="TOD18" s="313"/>
      <c r="TOE18" s="313"/>
      <c r="TOF18" s="313"/>
      <c r="TOG18" s="313"/>
      <c r="TOH18" s="313"/>
      <c r="TOI18" s="313"/>
      <c r="TOJ18" s="313"/>
      <c r="TOK18" s="313"/>
      <c r="TOL18" s="313"/>
      <c r="TOM18" s="313"/>
      <c r="TON18" s="313"/>
      <c r="TOO18" s="313"/>
      <c r="TOP18" s="313"/>
      <c r="TOQ18" s="313"/>
      <c r="TOR18" s="313"/>
      <c r="TOS18" s="313"/>
      <c r="TOT18" s="313"/>
      <c r="TOU18" s="313"/>
      <c r="TOV18" s="313"/>
      <c r="TOW18" s="313"/>
      <c r="TOX18" s="313"/>
      <c r="TOY18" s="313"/>
      <c r="TOZ18" s="313"/>
      <c r="TPA18" s="313"/>
      <c r="TPB18" s="313"/>
      <c r="TPC18" s="313"/>
      <c r="TPD18" s="313"/>
      <c r="TPE18" s="313"/>
      <c r="TPF18" s="313"/>
      <c r="TPG18" s="313"/>
      <c r="TPH18" s="313"/>
      <c r="TPI18" s="313"/>
      <c r="TPJ18" s="313"/>
      <c r="TPK18" s="313"/>
      <c r="TPL18" s="313"/>
      <c r="TPM18" s="313"/>
      <c r="TPN18" s="313"/>
      <c r="TPO18" s="313"/>
      <c r="TPP18" s="313"/>
      <c r="TPQ18" s="313"/>
      <c r="TPR18" s="313"/>
      <c r="TPS18" s="313"/>
      <c r="TPT18" s="313"/>
      <c r="TPU18" s="313"/>
      <c r="TPV18" s="313"/>
      <c r="TPW18" s="313"/>
      <c r="TPX18" s="313"/>
      <c r="TPY18" s="313"/>
      <c r="TPZ18" s="313"/>
      <c r="TQA18" s="313"/>
      <c r="TQB18" s="313"/>
      <c r="TQC18" s="313"/>
      <c r="TQD18" s="313"/>
      <c r="TQE18" s="313"/>
      <c r="TQF18" s="313"/>
      <c r="TQG18" s="313"/>
      <c r="TQH18" s="313"/>
      <c r="TQI18" s="313"/>
      <c r="TQJ18" s="313"/>
      <c r="TQK18" s="313"/>
      <c r="TQL18" s="313"/>
      <c r="TQM18" s="313"/>
      <c r="TQN18" s="313"/>
      <c r="TQO18" s="313"/>
      <c r="TQP18" s="313"/>
      <c r="TQQ18" s="313"/>
      <c r="TQR18" s="313"/>
      <c r="TQS18" s="313"/>
      <c r="TQT18" s="313"/>
      <c r="TQU18" s="313"/>
      <c r="TQV18" s="313"/>
      <c r="TQW18" s="313"/>
      <c r="TQX18" s="313"/>
      <c r="TQY18" s="313"/>
      <c r="TQZ18" s="313"/>
      <c r="TRA18" s="313"/>
      <c r="TRB18" s="313"/>
      <c r="TRC18" s="313"/>
      <c r="TRD18" s="313"/>
      <c r="TRE18" s="313"/>
      <c r="TRF18" s="313"/>
      <c r="TRG18" s="313"/>
      <c r="TRH18" s="313"/>
      <c r="TRI18" s="313"/>
      <c r="TRJ18" s="313"/>
      <c r="TRK18" s="313"/>
      <c r="TRL18" s="313"/>
      <c r="TRM18" s="313"/>
      <c r="TRN18" s="313"/>
      <c r="TRO18" s="313"/>
      <c r="TRP18" s="313"/>
      <c r="TRQ18" s="313"/>
      <c r="TRR18" s="313"/>
      <c r="TRS18" s="313"/>
      <c r="TRT18" s="313"/>
      <c r="TRU18" s="313"/>
      <c r="TRV18" s="313"/>
      <c r="TRW18" s="313"/>
      <c r="TRX18" s="313"/>
      <c r="TRY18" s="313"/>
      <c r="TRZ18" s="313"/>
      <c r="TSA18" s="313"/>
      <c r="TSB18" s="313"/>
      <c r="TSC18" s="313"/>
      <c r="TSD18" s="313"/>
      <c r="TSE18" s="313"/>
      <c r="TSF18" s="313"/>
      <c r="TSG18" s="313"/>
      <c r="TSH18" s="313"/>
      <c r="TSI18" s="313"/>
      <c r="TSJ18" s="313"/>
      <c r="TSK18" s="313"/>
      <c r="TSL18" s="313"/>
      <c r="TSM18" s="313"/>
      <c r="TSN18" s="313"/>
      <c r="TSO18" s="313"/>
      <c r="TSP18" s="313"/>
      <c r="TSQ18" s="313"/>
      <c r="TSR18" s="313"/>
      <c r="TSS18" s="313"/>
      <c r="TST18" s="313"/>
      <c r="TSU18" s="313"/>
      <c r="TSV18" s="313"/>
      <c r="TSW18" s="313"/>
      <c r="TSX18" s="313"/>
      <c r="TSY18" s="313"/>
      <c r="TSZ18" s="313"/>
      <c r="TTA18" s="313"/>
      <c r="TTB18" s="313"/>
      <c r="TTC18" s="313"/>
      <c r="TTD18" s="313"/>
      <c r="TTE18" s="313"/>
      <c r="TTF18" s="313"/>
      <c r="TTG18" s="313"/>
      <c r="TTH18" s="313"/>
      <c r="TTI18" s="313"/>
      <c r="TTJ18" s="313"/>
      <c r="TTK18" s="313"/>
      <c r="TTL18" s="313"/>
      <c r="TTM18" s="313"/>
      <c r="TTN18" s="313"/>
      <c r="TTO18" s="313"/>
      <c r="TTP18" s="313"/>
      <c r="TTQ18" s="313"/>
      <c r="TTR18" s="313"/>
      <c r="TTS18" s="313"/>
      <c r="TTT18" s="313"/>
      <c r="TTU18" s="313"/>
      <c r="TTV18" s="313"/>
      <c r="TTW18" s="313"/>
      <c r="TTX18" s="313"/>
      <c r="TTY18" s="313"/>
      <c r="TTZ18" s="313"/>
      <c r="TUA18" s="313"/>
      <c r="TUB18" s="313"/>
      <c r="TUC18" s="313"/>
      <c r="TUD18" s="313"/>
      <c r="TUE18" s="313"/>
      <c r="TUF18" s="313"/>
      <c r="TUG18" s="313"/>
      <c r="TUH18" s="313"/>
      <c r="TUI18" s="313"/>
      <c r="TUJ18" s="313"/>
      <c r="TUK18" s="313"/>
      <c r="TUL18" s="313"/>
      <c r="TUM18" s="313"/>
      <c r="TUN18" s="313"/>
      <c r="TUO18" s="313"/>
      <c r="TUP18" s="313"/>
      <c r="TUQ18" s="313"/>
      <c r="TUR18" s="313"/>
      <c r="TUS18" s="313"/>
      <c r="TUT18" s="313"/>
      <c r="TUU18" s="313"/>
      <c r="TUV18" s="313"/>
      <c r="TUW18" s="313"/>
      <c r="TUX18" s="313"/>
      <c r="TUY18" s="313"/>
      <c r="TUZ18" s="313"/>
      <c r="TVA18" s="313"/>
      <c r="TVB18" s="313"/>
      <c r="TVC18" s="313"/>
      <c r="TVD18" s="313"/>
      <c r="TVE18" s="313"/>
      <c r="TVF18" s="313"/>
      <c r="TVG18" s="313"/>
      <c r="TVH18" s="313"/>
      <c r="TVI18" s="313"/>
      <c r="TVJ18" s="313"/>
      <c r="TVK18" s="313"/>
      <c r="TVL18" s="313"/>
      <c r="TVM18" s="313"/>
      <c r="TVN18" s="313"/>
      <c r="TVO18" s="313"/>
      <c r="TVP18" s="313"/>
      <c r="TVQ18" s="313"/>
      <c r="TVR18" s="313"/>
      <c r="TVS18" s="313"/>
      <c r="TVT18" s="313"/>
      <c r="TVU18" s="313"/>
      <c r="TVV18" s="313"/>
      <c r="TVW18" s="313"/>
      <c r="TVX18" s="313"/>
      <c r="TVY18" s="313"/>
      <c r="TVZ18" s="313"/>
      <c r="TWA18" s="313"/>
      <c r="TWB18" s="313"/>
      <c r="TWC18" s="313"/>
      <c r="TWD18" s="313"/>
      <c r="TWE18" s="313"/>
      <c r="TWF18" s="313"/>
      <c r="TWG18" s="313"/>
      <c r="TWH18" s="313"/>
      <c r="TWI18" s="313"/>
      <c r="TWJ18" s="313"/>
      <c r="TWK18" s="313"/>
      <c r="TWL18" s="313"/>
      <c r="TWM18" s="313"/>
      <c r="TWN18" s="313"/>
      <c r="TWO18" s="313"/>
      <c r="TWP18" s="313"/>
      <c r="TWQ18" s="313"/>
      <c r="TWR18" s="313"/>
      <c r="TWS18" s="313"/>
      <c r="TWT18" s="313"/>
      <c r="TWU18" s="313"/>
      <c r="TWV18" s="313"/>
      <c r="TWW18" s="313"/>
      <c r="TWX18" s="313"/>
      <c r="TWY18" s="313"/>
      <c r="TWZ18" s="313"/>
      <c r="TXA18" s="313"/>
      <c r="TXB18" s="313"/>
      <c r="TXC18" s="313"/>
      <c r="TXD18" s="313"/>
      <c r="TXE18" s="313"/>
      <c r="TXF18" s="313"/>
      <c r="TXG18" s="313"/>
      <c r="TXH18" s="313"/>
      <c r="TXI18" s="313"/>
      <c r="TXJ18" s="313"/>
      <c r="TXK18" s="313"/>
      <c r="TXL18" s="313"/>
      <c r="TXM18" s="313"/>
      <c r="TXN18" s="313"/>
      <c r="TXO18" s="313"/>
      <c r="TXP18" s="313"/>
      <c r="TXQ18" s="313"/>
      <c r="TXR18" s="313"/>
      <c r="TXS18" s="313"/>
      <c r="TXT18" s="313"/>
      <c r="TXU18" s="313"/>
      <c r="TXV18" s="313"/>
      <c r="TXW18" s="313"/>
      <c r="TXX18" s="313"/>
      <c r="TXY18" s="313"/>
      <c r="TXZ18" s="313"/>
      <c r="TYA18" s="313"/>
      <c r="TYB18" s="313"/>
      <c r="TYC18" s="313"/>
      <c r="TYD18" s="313"/>
      <c r="TYE18" s="313"/>
      <c r="TYF18" s="313"/>
      <c r="TYG18" s="313"/>
      <c r="TYH18" s="313"/>
      <c r="TYI18" s="313"/>
      <c r="TYJ18" s="313"/>
      <c r="TYK18" s="313"/>
      <c r="TYL18" s="313"/>
      <c r="TYM18" s="313"/>
      <c r="TYN18" s="313"/>
      <c r="TYO18" s="313"/>
      <c r="TYP18" s="313"/>
      <c r="TYQ18" s="313"/>
      <c r="TYR18" s="313"/>
      <c r="TYS18" s="313"/>
      <c r="TYT18" s="313"/>
      <c r="TYU18" s="313"/>
      <c r="TYV18" s="313"/>
      <c r="TYW18" s="313"/>
      <c r="TYX18" s="313"/>
      <c r="TYY18" s="313"/>
      <c r="TYZ18" s="313"/>
      <c r="TZA18" s="313"/>
      <c r="TZB18" s="313"/>
      <c r="TZC18" s="313"/>
      <c r="TZD18" s="313"/>
      <c r="TZE18" s="313"/>
      <c r="TZF18" s="313"/>
      <c r="TZG18" s="313"/>
      <c r="TZH18" s="313"/>
      <c r="TZI18" s="313"/>
      <c r="TZJ18" s="313"/>
      <c r="TZK18" s="313"/>
      <c r="TZL18" s="313"/>
      <c r="TZM18" s="313"/>
      <c r="TZN18" s="313"/>
      <c r="TZO18" s="313"/>
      <c r="TZP18" s="313"/>
      <c r="TZQ18" s="313"/>
      <c r="TZR18" s="313"/>
      <c r="TZS18" s="313"/>
      <c r="TZT18" s="313"/>
      <c r="TZU18" s="313"/>
      <c r="TZV18" s="313"/>
      <c r="TZW18" s="313"/>
      <c r="TZX18" s="313"/>
      <c r="TZY18" s="313"/>
      <c r="TZZ18" s="313"/>
      <c r="UAA18" s="313"/>
      <c r="UAB18" s="313"/>
      <c r="UAC18" s="313"/>
      <c r="UAD18" s="313"/>
      <c r="UAE18" s="313"/>
      <c r="UAF18" s="313"/>
      <c r="UAG18" s="313"/>
      <c r="UAH18" s="313"/>
      <c r="UAI18" s="313"/>
      <c r="UAJ18" s="313"/>
      <c r="UAK18" s="313"/>
      <c r="UAL18" s="313"/>
      <c r="UAM18" s="313"/>
      <c r="UAN18" s="313"/>
      <c r="UAO18" s="313"/>
      <c r="UAP18" s="313"/>
      <c r="UAQ18" s="313"/>
      <c r="UAR18" s="313"/>
      <c r="UAS18" s="313"/>
      <c r="UAT18" s="313"/>
      <c r="UAU18" s="313"/>
      <c r="UAV18" s="313"/>
      <c r="UAW18" s="313"/>
      <c r="UAX18" s="313"/>
      <c r="UAY18" s="313"/>
      <c r="UAZ18" s="313"/>
      <c r="UBA18" s="313"/>
      <c r="UBB18" s="313"/>
      <c r="UBC18" s="313"/>
      <c r="UBD18" s="313"/>
      <c r="UBE18" s="313"/>
      <c r="UBF18" s="313"/>
      <c r="UBG18" s="313"/>
      <c r="UBH18" s="313"/>
      <c r="UBI18" s="313"/>
      <c r="UBJ18" s="313"/>
      <c r="UBK18" s="313"/>
      <c r="UBL18" s="313"/>
      <c r="UBM18" s="313"/>
      <c r="UBN18" s="313"/>
      <c r="UBO18" s="313"/>
      <c r="UBP18" s="313"/>
      <c r="UBQ18" s="313"/>
      <c r="UBR18" s="313"/>
      <c r="UBS18" s="313"/>
      <c r="UBT18" s="313"/>
      <c r="UBU18" s="313"/>
      <c r="UBV18" s="313"/>
      <c r="UBW18" s="313"/>
      <c r="UBX18" s="313"/>
      <c r="UBY18" s="313"/>
      <c r="UBZ18" s="313"/>
      <c r="UCA18" s="313"/>
      <c r="UCB18" s="313"/>
      <c r="UCC18" s="313"/>
      <c r="UCD18" s="313"/>
      <c r="UCE18" s="313"/>
      <c r="UCF18" s="313"/>
      <c r="UCG18" s="313"/>
      <c r="UCH18" s="313"/>
      <c r="UCI18" s="313"/>
      <c r="UCJ18" s="313"/>
      <c r="UCK18" s="313"/>
      <c r="UCL18" s="313"/>
      <c r="UCM18" s="313"/>
      <c r="UCN18" s="313"/>
      <c r="UCO18" s="313"/>
      <c r="UCP18" s="313"/>
      <c r="UCQ18" s="313"/>
      <c r="UCR18" s="313"/>
      <c r="UCS18" s="313"/>
      <c r="UCT18" s="313"/>
      <c r="UCU18" s="313"/>
      <c r="UCV18" s="313"/>
      <c r="UCW18" s="313"/>
      <c r="UCX18" s="313"/>
      <c r="UCY18" s="313"/>
      <c r="UCZ18" s="313"/>
      <c r="UDA18" s="313"/>
      <c r="UDB18" s="313"/>
      <c r="UDC18" s="313"/>
      <c r="UDD18" s="313"/>
      <c r="UDE18" s="313"/>
      <c r="UDF18" s="313"/>
      <c r="UDG18" s="313"/>
      <c r="UDH18" s="313"/>
      <c r="UDI18" s="313"/>
      <c r="UDJ18" s="313"/>
      <c r="UDK18" s="313"/>
      <c r="UDL18" s="313"/>
      <c r="UDM18" s="313"/>
      <c r="UDN18" s="313"/>
      <c r="UDO18" s="313"/>
      <c r="UDP18" s="313"/>
      <c r="UDQ18" s="313"/>
      <c r="UDR18" s="313"/>
      <c r="UDS18" s="313"/>
      <c r="UDT18" s="313"/>
      <c r="UDU18" s="313"/>
      <c r="UDV18" s="313"/>
      <c r="UDW18" s="313"/>
      <c r="UDX18" s="313"/>
      <c r="UDY18" s="313"/>
      <c r="UDZ18" s="313"/>
      <c r="UEA18" s="313"/>
      <c r="UEB18" s="313"/>
      <c r="UEC18" s="313"/>
      <c r="UED18" s="313"/>
      <c r="UEE18" s="313"/>
      <c r="UEF18" s="313"/>
      <c r="UEG18" s="313"/>
      <c r="UEH18" s="313"/>
      <c r="UEI18" s="313"/>
      <c r="UEJ18" s="313"/>
      <c r="UEK18" s="313"/>
      <c r="UEL18" s="313"/>
      <c r="UEM18" s="313"/>
      <c r="UEN18" s="313"/>
      <c r="UEO18" s="313"/>
      <c r="UEP18" s="313"/>
      <c r="UEQ18" s="313"/>
      <c r="UER18" s="313"/>
      <c r="UES18" s="313"/>
      <c r="UET18" s="313"/>
      <c r="UEU18" s="313"/>
      <c r="UEV18" s="313"/>
      <c r="UEW18" s="313"/>
      <c r="UEX18" s="313"/>
      <c r="UEY18" s="313"/>
      <c r="UEZ18" s="313"/>
      <c r="UFA18" s="313"/>
      <c r="UFB18" s="313"/>
      <c r="UFC18" s="313"/>
      <c r="UFD18" s="313"/>
      <c r="UFE18" s="313"/>
      <c r="UFF18" s="313"/>
      <c r="UFG18" s="313"/>
      <c r="UFH18" s="313"/>
      <c r="UFI18" s="313"/>
      <c r="UFJ18" s="313"/>
      <c r="UFK18" s="313"/>
      <c r="UFL18" s="313"/>
      <c r="UFM18" s="313"/>
      <c r="UFN18" s="313"/>
      <c r="UFO18" s="313"/>
      <c r="UFP18" s="313"/>
      <c r="UFQ18" s="313"/>
      <c r="UFR18" s="313"/>
      <c r="UFS18" s="313"/>
      <c r="UFT18" s="313"/>
      <c r="UFU18" s="313"/>
      <c r="UFV18" s="313"/>
      <c r="UFW18" s="313"/>
      <c r="UFX18" s="313"/>
      <c r="UFY18" s="313"/>
      <c r="UFZ18" s="313"/>
      <c r="UGA18" s="313"/>
      <c r="UGB18" s="313"/>
      <c r="UGC18" s="313"/>
      <c r="UGD18" s="313"/>
      <c r="UGE18" s="313"/>
      <c r="UGF18" s="313"/>
      <c r="UGG18" s="313"/>
      <c r="UGH18" s="313"/>
      <c r="UGI18" s="313"/>
      <c r="UGJ18" s="313"/>
      <c r="UGK18" s="313"/>
      <c r="UGL18" s="313"/>
      <c r="UGM18" s="313"/>
      <c r="UGN18" s="313"/>
      <c r="UGO18" s="313"/>
      <c r="UGP18" s="313"/>
      <c r="UGQ18" s="313"/>
      <c r="UGR18" s="313"/>
      <c r="UGS18" s="313"/>
      <c r="UGT18" s="313"/>
      <c r="UGU18" s="313"/>
      <c r="UGV18" s="313"/>
      <c r="UGW18" s="313"/>
      <c r="UGX18" s="313"/>
      <c r="UGY18" s="313"/>
      <c r="UGZ18" s="313"/>
      <c r="UHA18" s="313"/>
      <c r="UHB18" s="313"/>
      <c r="UHC18" s="313"/>
      <c r="UHD18" s="313"/>
      <c r="UHE18" s="313"/>
      <c r="UHF18" s="313"/>
      <c r="UHG18" s="313"/>
      <c r="UHH18" s="313"/>
      <c r="UHI18" s="313"/>
      <c r="UHJ18" s="313"/>
      <c r="UHK18" s="313"/>
      <c r="UHL18" s="313"/>
      <c r="UHM18" s="313"/>
      <c r="UHN18" s="313"/>
      <c r="UHO18" s="313"/>
      <c r="UHP18" s="313"/>
      <c r="UHQ18" s="313"/>
      <c r="UHR18" s="313"/>
      <c r="UHS18" s="313"/>
      <c r="UHT18" s="313"/>
      <c r="UHU18" s="313"/>
      <c r="UHV18" s="313"/>
      <c r="UHW18" s="313"/>
      <c r="UHX18" s="313"/>
      <c r="UHY18" s="313"/>
      <c r="UHZ18" s="313"/>
      <c r="UIA18" s="313"/>
      <c r="UIB18" s="313"/>
      <c r="UIC18" s="313"/>
      <c r="UID18" s="313"/>
      <c r="UIE18" s="313"/>
      <c r="UIF18" s="313"/>
      <c r="UIG18" s="313"/>
      <c r="UIH18" s="313"/>
      <c r="UII18" s="313"/>
      <c r="UIJ18" s="313"/>
      <c r="UIK18" s="313"/>
      <c r="UIL18" s="313"/>
      <c r="UIM18" s="313"/>
      <c r="UIN18" s="313"/>
      <c r="UIO18" s="313"/>
      <c r="UIP18" s="313"/>
      <c r="UIQ18" s="313"/>
      <c r="UIR18" s="313"/>
      <c r="UIS18" s="313"/>
      <c r="UIT18" s="313"/>
      <c r="UIU18" s="313"/>
      <c r="UIV18" s="313"/>
      <c r="UIW18" s="313"/>
      <c r="UIX18" s="313"/>
      <c r="UIY18" s="313"/>
      <c r="UIZ18" s="313"/>
      <c r="UJA18" s="313"/>
      <c r="UJB18" s="313"/>
      <c r="UJC18" s="313"/>
      <c r="UJD18" s="313"/>
      <c r="UJE18" s="313"/>
      <c r="UJF18" s="313"/>
      <c r="UJG18" s="313"/>
      <c r="UJH18" s="313"/>
      <c r="UJI18" s="313"/>
      <c r="UJJ18" s="313"/>
      <c r="UJK18" s="313"/>
      <c r="UJL18" s="313"/>
      <c r="UJM18" s="313"/>
      <c r="UJN18" s="313"/>
      <c r="UJO18" s="313"/>
      <c r="UJP18" s="313"/>
      <c r="UJQ18" s="313"/>
      <c r="UJR18" s="313"/>
      <c r="UJS18" s="313"/>
      <c r="UJT18" s="313"/>
      <c r="UJU18" s="313"/>
      <c r="UJV18" s="313"/>
      <c r="UJW18" s="313"/>
      <c r="UJX18" s="313"/>
      <c r="UJY18" s="313"/>
      <c r="UJZ18" s="313"/>
      <c r="UKA18" s="313"/>
      <c r="UKB18" s="313"/>
      <c r="UKC18" s="313"/>
      <c r="UKD18" s="313"/>
      <c r="UKE18" s="313"/>
      <c r="UKF18" s="313"/>
      <c r="UKG18" s="313"/>
      <c r="UKH18" s="313"/>
      <c r="UKI18" s="313"/>
      <c r="UKJ18" s="313"/>
      <c r="UKK18" s="313"/>
      <c r="UKL18" s="313"/>
      <c r="UKM18" s="313"/>
      <c r="UKN18" s="313"/>
      <c r="UKO18" s="313"/>
      <c r="UKP18" s="313"/>
      <c r="UKQ18" s="313"/>
      <c r="UKR18" s="313"/>
      <c r="UKS18" s="313"/>
      <c r="UKT18" s="313"/>
      <c r="UKU18" s="313"/>
      <c r="UKV18" s="313"/>
      <c r="UKW18" s="313"/>
      <c r="UKX18" s="313"/>
      <c r="UKY18" s="313"/>
      <c r="UKZ18" s="313"/>
      <c r="ULA18" s="313"/>
      <c r="ULB18" s="313"/>
      <c r="ULC18" s="313"/>
      <c r="ULD18" s="313"/>
      <c r="ULE18" s="313"/>
      <c r="ULF18" s="313"/>
      <c r="ULG18" s="313"/>
      <c r="ULH18" s="313"/>
      <c r="ULI18" s="313"/>
      <c r="ULJ18" s="313"/>
      <c r="ULK18" s="313"/>
      <c r="ULL18" s="313"/>
      <c r="ULM18" s="313"/>
      <c r="ULN18" s="313"/>
      <c r="ULO18" s="313"/>
      <c r="ULP18" s="313"/>
      <c r="ULQ18" s="313"/>
      <c r="ULR18" s="313"/>
      <c r="ULS18" s="313"/>
      <c r="ULT18" s="313"/>
      <c r="ULU18" s="313"/>
      <c r="ULV18" s="313"/>
      <c r="ULW18" s="313"/>
      <c r="ULX18" s="313"/>
      <c r="ULY18" s="313"/>
      <c r="ULZ18" s="313"/>
      <c r="UMA18" s="313"/>
      <c r="UMB18" s="313"/>
      <c r="UMC18" s="313"/>
      <c r="UMD18" s="313"/>
      <c r="UME18" s="313"/>
      <c r="UMF18" s="313"/>
      <c r="UMG18" s="313"/>
      <c r="UMH18" s="313"/>
      <c r="UMI18" s="313"/>
      <c r="UMJ18" s="313"/>
      <c r="UMK18" s="313"/>
      <c r="UML18" s="313"/>
      <c r="UMM18" s="313"/>
      <c r="UMN18" s="313"/>
      <c r="UMO18" s="313"/>
      <c r="UMP18" s="313"/>
      <c r="UMQ18" s="313"/>
      <c r="UMR18" s="313"/>
      <c r="UMS18" s="313"/>
      <c r="UMT18" s="313"/>
      <c r="UMU18" s="313"/>
      <c r="UMV18" s="313"/>
      <c r="UMW18" s="313"/>
      <c r="UMX18" s="313"/>
      <c r="UMY18" s="313"/>
      <c r="UMZ18" s="313"/>
      <c r="UNA18" s="313"/>
      <c r="UNB18" s="313"/>
      <c r="UNC18" s="313"/>
      <c r="UND18" s="313"/>
      <c r="UNE18" s="313"/>
      <c r="UNF18" s="313"/>
      <c r="UNG18" s="313"/>
      <c r="UNH18" s="313"/>
      <c r="UNI18" s="313"/>
      <c r="UNJ18" s="313"/>
      <c r="UNK18" s="313"/>
      <c r="UNL18" s="313"/>
      <c r="UNM18" s="313"/>
      <c r="UNN18" s="313"/>
      <c r="UNO18" s="313"/>
      <c r="UNP18" s="313"/>
      <c r="UNQ18" s="313"/>
      <c r="UNR18" s="313"/>
      <c r="UNS18" s="313"/>
      <c r="UNT18" s="313"/>
      <c r="UNU18" s="313"/>
      <c r="UNV18" s="313"/>
      <c r="UNW18" s="313"/>
      <c r="UNX18" s="313"/>
      <c r="UNY18" s="313"/>
      <c r="UNZ18" s="313"/>
      <c r="UOA18" s="313"/>
      <c r="UOB18" s="313"/>
      <c r="UOC18" s="313"/>
      <c r="UOD18" s="313"/>
      <c r="UOE18" s="313"/>
      <c r="UOF18" s="313"/>
      <c r="UOG18" s="313"/>
      <c r="UOH18" s="313"/>
      <c r="UOI18" s="313"/>
      <c r="UOJ18" s="313"/>
      <c r="UOK18" s="313"/>
      <c r="UOL18" s="313"/>
      <c r="UOM18" s="313"/>
      <c r="UON18" s="313"/>
      <c r="UOO18" s="313"/>
      <c r="UOP18" s="313"/>
      <c r="UOQ18" s="313"/>
      <c r="UOR18" s="313"/>
      <c r="UOS18" s="313"/>
      <c r="UOT18" s="313"/>
      <c r="UOU18" s="313"/>
      <c r="UOV18" s="313"/>
      <c r="UOW18" s="313"/>
      <c r="UOX18" s="313"/>
      <c r="UOY18" s="313"/>
      <c r="UOZ18" s="313"/>
      <c r="UPA18" s="313"/>
      <c r="UPB18" s="313"/>
      <c r="UPC18" s="313"/>
      <c r="UPD18" s="313"/>
      <c r="UPE18" s="313"/>
      <c r="UPF18" s="313"/>
      <c r="UPG18" s="313"/>
      <c r="UPH18" s="313"/>
      <c r="UPI18" s="313"/>
      <c r="UPJ18" s="313"/>
      <c r="UPK18" s="313"/>
      <c r="UPL18" s="313"/>
      <c r="UPM18" s="313"/>
      <c r="UPN18" s="313"/>
      <c r="UPO18" s="313"/>
      <c r="UPP18" s="313"/>
      <c r="UPQ18" s="313"/>
      <c r="UPR18" s="313"/>
      <c r="UPS18" s="313"/>
      <c r="UPT18" s="313"/>
      <c r="UPU18" s="313"/>
      <c r="UPV18" s="313"/>
      <c r="UPW18" s="313"/>
      <c r="UPX18" s="313"/>
      <c r="UPY18" s="313"/>
      <c r="UPZ18" s="313"/>
      <c r="UQA18" s="313"/>
      <c r="UQB18" s="313"/>
      <c r="UQC18" s="313"/>
      <c r="UQD18" s="313"/>
      <c r="UQE18" s="313"/>
      <c r="UQF18" s="313"/>
      <c r="UQG18" s="313"/>
      <c r="UQH18" s="313"/>
      <c r="UQI18" s="313"/>
      <c r="UQJ18" s="313"/>
      <c r="UQK18" s="313"/>
      <c r="UQL18" s="313"/>
      <c r="UQM18" s="313"/>
      <c r="UQN18" s="313"/>
      <c r="UQO18" s="313"/>
      <c r="UQP18" s="313"/>
      <c r="UQQ18" s="313"/>
      <c r="UQR18" s="313"/>
      <c r="UQS18" s="313"/>
      <c r="UQT18" s="313"/>
      <c r="UQU18" s="313"/>
      <c r="UQV18" s="313"/>
      <c r="UQW18" s="313"/>
      <c r="UQX18" s="313"/>
      <c r="UQY18" s="313"/>
      <c r="UQZ18" s="313"/>
      <c r="URA18" s="313"/>
      <c r="URB18" s="313"/>
      <c r="URC18" s="313"/>
      <c r="URD18" s="313"/>
      <c r="URE18" s="313"/>
      <c r="URF18" s="313"/>
      <c r="URG18" s="313"/>
      <c r="URH18" s="313"/>
      <c r="URI18" s="313"/>
      <c r="URJ18" s="313"/>
      <c r="URK18" s="313"/>
      <c r="URL18" s="313"/>
      <c r="URM18" s="313"/>
      <c r="URN18" s="313"/>
      <c r="URO18" s="313"/>
      <c r="URP18" s="313"/>
      <c r="URQ18" s="313"/>
      <c r="URR18" s="313"/>
      <c r="URS18" s="313"/>
      <c r="URT18" s="313"/>
      <c r="URU18" s="313"/>
      <c r="URV18" s="313"/>
      <c r="URW18" s="313"/>
      <c r="URX18" s="313"/>
      <c r="URY18" s="313"/>
      <c r="URZ18" s="313"/>
      <c r="USA18" s="313"/>
      <c r="USB18" s="313"/>
      <c r="USC18" s="313"/>
      <c r="USD18" s="313"/>
      <c r="USE18" s="313"/>
      <c r="USF18" s="313"/>
      <c r="USG18" s="313"/>
      <c r="USH18" s="313"/>
      <c r="USI18" s="313"/>
      <c r="USJ18" s="313"/>
      <c r="USK18" s="313"/>
      <c r="USL18" s="313"/>
      <c r="USM18" s="313"/>
      <c r="USN18" s="313"/>
      <c r="USO18" s="313"/>
      <c r="USP18" s="313"/>
      <c r="USQ18" s="313"/>
      <c r="USR18" s="313"/>
      <c r="USS18" s="313"/>
      <c r="UST18" s="313"/>
      <c r="USU18" s="313"/>
      <c r="USV18" s="313"/>
      <c r="USW18" s="313"/>
      <c r="USX18" s="313"/>
      <c r="USY18" s="313"/>
      <c r="USZ18" s="313"/>
      <c r="UTA18" s="313"/>
      <c r="UTB18" s="313"/>
      <c r="UTC18" s="313"/>
      <c r="UTD18" s="313"/>
      <c r="UTE18" s="313"/>
      <c r="UTF18" s="313"/>
      <c r="UTG18" s="313"/>
      <c r="UTH18" s="313"/>
      <c r="UTI18" s="313"/>
      <c r="UTJ18" s="313"/>
      <c r="UTK18" s="313"/>
      <c r="UTL18" s="313"/>
      <c r="UTM18" s="313"/>
      <c r="UTN18" s="313"/>
      <c r="UTO18" s="313"/>
      <c r="UTP18" s="313"/>
      <c r="UTQ18" s="313"/>
      <c r="UTR18" s="313"/>
      <c r="UTS18" s="313"/>
      <c r="UTT18" s="313"/>
      <c r="UTU18" s="313"/>
      <c r="UTV18" s="313"/>
      <c r="UTW18" s="313"/>
      <c r="UTX18" s="313"/>
      <c r="UTY18" s="313"/>
      <c r="UTZ18" s="313"/>
      <c r="UUA18" s="313"/>
      <c r="UUB18" s="313"/>
      <c r="UUC18" s="313"/>
      <c r="UUD18" s="313"/>
      <c r="UUE18" s="313"/>
      <c r="UUF18" s="313"/>
      <c r="UUG18" s="313"/>
      <c r="UUH18" s="313"/>
      <c r="UUI18" s="313"/>
      <c r="UUJ18" s="313"/>
      <c r="UUK18" s="313"/>
      <c r="UUL18" s="313"/>
      <c r="UUM18" s="313"/>
      <c r="UUN18" s="313"/>
      <c r="UUO18" s="313"/>
      <c r="UUP18" s="313"/>
      <c r="UUQ18" s="313"/>
      <c r="UUR18" s="313"/>
      <c r="UUS18" s="313"/>
      <c r="UUT18" s="313"/>
      <c r="UUU18" s="313"/>
      <c r="UUV18" s="313"/>
      <c r="UUW18" s="313"/>
      <c r="UUX18" s="313"/>
      <c r="UUY18" s="313"/>
      <c r="UUZ18" s="313"/>
      <c r="UVA18" s="313"/>
      <c r="UVB18" s="313"/>
      <c r="UVC18" s="313"/>
      <c r="UVD18" s="313"/>
      <c r="UVE18" s="313"/>
      <c r="UVF18" s="313"/>
      <c r="UVG18" s="313"/>
      <c r="UVH18" s="313"/>
      <c r="UVI18" s="313"/>
      <c r="UVJ18" s="313"/>
      <c r="UVK18" s="313"/>
      <c r="UVL18" s="313"/>
      <c r="UVM18" s="313"/>
      <c r="UVN18" s="313"/>
      <c r="UVO18" s="313"/>
      <c r="UVP18" s="313"/>
      <c r="UVQ18" s="313"/>
      <c r="UVR18" s="313"/>
      <c r="UVS18" s="313"/>
      <c r="UVT18" s="313"/>
      <c r="UVU18" s="313"/>
      <c r="UVV18" s="313"/>
      <c r="UVW18" s="313"/>
      <c r="UVX18" s="313"/>
      <c r="UVY18" s="313"/>
      <c r="UVZ18" s="313"/>
      <c r="UWA18" s="313"/>
      <c r="UWB18" s="313"/>
      <c r="UWC18" s="313"/>
      <c r="UWD18" s="313"/>
      <c r="UWE18" s="313"/>
      <c r="UWF18" s="313"/>
      <c r="UWG18" s="313"/>
      <c r="UWH18" s="313"/>
      <c r="UWI18" s="313"/>
      <c r="UWJ18" s="313"/>
      <c r="UWK18" s="313"/>
      <c r="UWL18" s="313"/>
      <c r="UWM18" s="313"/>
      <c r="UWN18" s="313"/>
      <c r="UWO18" s="313"/>
      <c r="UWP18" s="313"/>
      <c r="UWQ18" s="313"/>
      <c r="UWR18" s="313"/>
      <c r="UWS18" s="313"/>
      <c r="UWT18" s="313"/>
      <c r="UWU18" s="313"/>
      <c r="UWV18" s="313"/>
      <c r="UWW18" s="313"/>
      <c r="UWX18" s="313"/>
      <c r="UWY18" s="313"/>
      <c r="UWZ18" s="313"/>
      <c r="UXA18" s="313"/>
      <c r="UXB18" s="313"/>
      <c r="UXC18" s="313"/>
      <c r="UXD18" s="313"/>
      <c r="UXE18" s="313"/>
      <c r="UXF18" s="313"/>
      <c r="UXG18" s="313"/>
      <c r="UXH18" s="313"/>
      <c r="UXI18" s="313"/>
      <c r="UXJ18" s="313"/>
      <c r="UXK18" s="313"/>
      <c r="UXL18" s="313"/>
      <c r="UXM18" s="313"/>
      <c r="UXN18" s="313"/>
      <c r="UXO18" s="313"/>
      <c r="UXP18" s="313"/>
      <c r="UXQ18" s="313"/>
      <c r="UXR18" s="313"/>
      <c r="UXS18" s="313"/>
      <c r="UXT18" s="313"/>
      <c r="UXU18" s="313"/>
      <c r="UXV18" s="313"/>
      <c r="UXW18" s="313"/>
      <c r="UXX18" s="313"/>
      <c r="UXY18" s="313"/>
      <c r="UXZ18" s="313"/>
      <c r="UYA18" s="313"/>
      <c r="UYB18" s="313"/>
      <c r="UYC18" s="313"/>
      <c r="UYD18" s="313"/>
      <c r="UYE18" s="313"/>
      <c r="UYF18" s="313"/>
      <c r="UYG18" s="313"/>
      <c r="UYH18" s="313"/>
      <c r="UYI18" s="313"/>
      <c r="UYJ18" s="313"/>
      <c r="UYK18" s="313"/>
      <c r="UYL18" s="313"/>
      <c r="UYM18" s="313"/>
      <c r="UYN18" s="313"/>
      <c r="UYO18" s="313"/>
      <c r="UYP18" s="313"/>
      <c r="UYQ18" s="313"/>
      <c r="UYR18" s="313"/>
      <c r="UYS18" s="313"/>
      <c r="UYT18" s="313"/>
      <c r="UYU18" s="313"/>
      <c r="UYV18" s="313"/>
      <c r="UYW18" s="313"/>
      <c r="UYX18" s="313"/>
      <c r="UYY18" s="313"/>
      <c r="UYZ18" s="313"/>
      <c r="UZA18" s="313"/>
      <c r="UZB18" s="313"/>
      <c r="UZC18" s="313"/>
      <c r="UZD18" s="313"/>
      <c r="UZE18" s="313"/>
      <c r="UZF18" s="313"/>
      <c r="UZG18" s="313"/>
      <c r="UZH18" s="313"/>
      <c r="UZI18" s="313"/>
      <c r="UZJ18" s="313"/>
      <c r="UZK18" s="313"/>
      <c r="UZL18" s="313"/>
      <c r="UZM18" s="313"/>
      <c r="UZN18" s="313"/>
      <c r="UZO18" s="313"/>
      <c r="UZP18" s="313"/>
      <c r="UZQ18" s="313"/>
      <c r="UZR18" s="313"/>
      <c r="UZS18" s="313"/>
      <c r="UZT18" s="313"/>
      <c r="UZU18" s="313"/>
      <c r="UZV18" s="313"/>
      <c r="UZW18" s="313"/>
      <c r="UZX18" s="313"/>
      <c r="UZY18" s="313"/>
      <c r="UZZ18" s="313"/>
      <c r="VAA18" s="313"/>
      <c r="VAB18" s="313"/>
      <c r="VAC18" s="313"/>
      <c r="VAD18" s="313"/>
      <c r="VAE18" s="313"/>
      <c r="VAF18" s="313"/>
      <c r="VAG18" s="313"/>
      <c r="VAH18" s="313"/>
      <c r="VAI18" s="313"/>
      <c r="VAJ18" s="313"/>
      <c r="VAK18" s="313"/>
      <c r="VAL18" s="313"/>
      <c r="VAM18" s="313"/>
      <c r="VAN18" s="313"/>
      <c r="VAO18" s="313"/>
      <c r="VAP18" s="313"/>
      <c r="VAQ18" s="313"/>
      <c r="VAR18" s="313"/>
      <c r="VAS18" s="313"/>
      <c r="VAT18" s="313"/>
      <c r="VAU18" s="313"/>
      <c r="VAV18" s="313"/>
      <c r="VAW18" s="313"/>
      <c r="VAX18" s="313"/>
      <c r="VAY18" s="313"/>
      <c r="VAZ18" s="313"/>
      <c r="VBA18" s="313"/>
      <c r="VBB18" s="313"/>
      <c r="VBC18" s="313"/>
      <c r="VBD18" s="313"/>
      <c r="VBE18" s="313"/>
      <c r="VBF18" s="313"/>
      <c r="VBG18" s="313"/>
      <c r="VBH18" s="313"/>
      <c r="VBI18" s="313"/>
      <c r="VBJ18" s="313"/>
      <c r="VBK18" s="313"/>
      <c r="VBL18" s="313"/>
      <c r="VBM18" s="313"/>
      <c r="VBN18" s="313"/>
      <c r="VBO18" s="313"/>
      <c r="VBP18" s="313"/>
      <c r="VBQ18" s="313"/>
      <c r="VBR18" s="313"/>
      <c r="VBS18" s="313"/>
      <c r="VBT18" s="313"/>
      <c r="VBU18" s="313"/>
      <c r="VBV18" s="313"/>
      <c r="VBW18" s="313"/>
      <c r="VBX18" s="313"/>
      <c r="VBY18" s="313"/>
      <c r="VBZ18" s="313"/>
      <c r="VCA18" s="313"/>
      <c r="VCB18" s="313"/>
      <c r="VCC18" s="313"/>
      <c r="VCD18" s="313"/>
      <c r="VCE18" s="313"/>
      <c r="VCF18" s="313"/>
      <c r="VCG18" s="313"/>
      <c r="VCH18" s="313"/>
      <c r="VCI18" s="313"/>
      <c r="VCJ18" s="313"/>
      <c r="VCK18" s="313"/>
      <c r="VCL18" s="313"/>
      <c r="VCM18" s="313"/>
      <c r="VCN18" s="313"/>
      <c r="VCO18" s="313"/>
      <c r="VCP18" s="313"/>
      <c r="VCQ18" s="313"/>
      <c r="VCR18" s="313"/>
      <c r="VCS18" s="313"/>
      <c r="VCT18" s="313"/>
      <c r="VCU18" s="313"/>
      <c r="VCV18" s="313"/>
      <c r="VCW18" s="313"/>
      <c r="VCX18" s="313"/>
      <c r="VCY18" s="313"/>
      <c r="VCZ18" s="313"/>
      <c r="VDA18" s="313"/>
      <c r="VDB18" s="313"/>
      <c r="VDC18" s="313"/>
      <c r="VDD18" s="313"/>
      <c r="VDE18" s="313"/>
      <c r="VDF18" s="313"/>
      <c r="VDG18" s="313"/>
      <c r="VDH18" s="313"/>
      <c r="VDI18" s="313"/>
      <c r="VDJ18" s="313"/>
      <c r="VDK18" s="313"/>
      <c r="VDL18" s="313"/>
      <c r="VDM18" s="313"/>
      <c r="VDN18" s="313"/>
      <c r="VDO18" s="313"/>
      <c r="VDP18" s="313"/>
      <c r="VDQ18" s="313"/>
      <c r="VDR18" s="313"/>
      <c r="VDS18" s="313"/>
      <c r="VDT18" s="313"/>
      <c r="VDU18" s="313"/>
      <c r="VDV18" s="313"/>
      <c r="VDW18" s="313"/>
      <c r="VDX18" s="313"/>
      <c r="VDY18" s="313"/>
      <c r="VDZ18" s="313"/>
      <c r="VEA18" s="313"/>
      <c r="VEB18" s="313"/>
      <c r="VEC18" s="313"/>
      <c r="VED18" s="313"/>
      <c r="VEE18" s="313"/>
      <c r="VEF18" s="313"/>
      <c r="VEG18" s="313"/>
      <c r="VEH18" s="313"/>
      <c r="VEI18" s="313"/>
      <c r="VEJ18" s="313"/>
      <c r="VEK18" s="313"/>
      <c r="VEL18" s="313"/>
      <c r="VEM18" s="313"/>
      <c r="VEN18" s="313"/>
      <c r="VEO18" s="313"/>
      <c r="VEP18" s="313"/>
      <c r="VEQ18" s="313"/>
      <c r="VER18" s="313"/>
      <c r="VES18" s="313"/>
      <c r="VET18" s="313"/>
      <c r="VEU18" s="313"/>
      <c r="VEV18" s="313"/>
      <c r="VEW18" s="313"/>
      <c r="VEX18" s="313"/>
      <c r="VEY18" s="313"/>
      <c r="VEZ18" s="313"/>
      <c r="VFA18" s="313"/>
      <c r="VFB18" s="313"/>
      <c r="VFC18" s="313"/>
      <c r="VFD18" s="313"/>
      <c r="VFE18" s="313"/>
      <c r="VFF18" s="313"/>
      <c r="VFG18" s="313"/>
      <c r="VFH18" s="313"/>
      <c r="VFI18" s="313"/>
      <c r="VFJ18" s="313"/>
      <c r="VFK18" s="313"/>
      <c r="VFL18" s="313"/>
      <c r="VFM18" s="313"/>
      <c r="VFN18" s="313"/>
      <c r="VFO18" s="313"/>
      <c r="VFP18" s="313"/>
      <c r="VFQ18" s="313"/>
      <c r="VFR18" s="313"/>
      <c r="VFS18" s="313"/>
      <c r="VFT18" s="313"/>
      <c r="VFU18" s="313"/>
      <c r="VFV18" s="313"/>
      <c r="VFW18" s="313"/>
      <c r="VFX18" s="313"/>
      <c r="VFY18" s="313"/>
      <c r="VFZ18" s="313"/>
      <c r="VGA18" s="313"/>
      <c r="VGB18" s="313"/>
      <c r="VGC18" s="313"/>
      <c r="VGD18" s="313"/>
      <c r="VGE18" s="313"/>
      <c r="VGF18" s="313"/>
      <c r="VGG18" s="313"/>
      <c r="VGH18" s="313"/>
      <c r="VGI18" s="313"/>
      <c r="VGJ18" s="313"/>
      <c r="VGK18" s="313"/>
      <c r="VGL18" s="313"/>
      <c r="VGM18" s="313"/>
      <c r="VGN18" s="313"/>
      <c r="VGO18" s="313"/>
      <c r="VGP18" s="313"/>
      <c r="VGQ18" s="313"/>
      <c r="VGR18" s="313"/>
      <c r="VGS18" s="313"/>
      <c r="VGT18" s="313"/>
      <c r="VGU18" s="313"/>
      <c r="VGV18" s="313"/>
      <c r="VGW18" s="313"/>
      <c r="VGX18" s="313"/>
      <c r="VGY18" s="313"/>
      <c r="VGZ18" s="313"/>
      <c r="VHA18" s="313"/>
      <c r="VHB18" s="313"/>
      <c r="VHC18" s="313"/>
      <c r="VHD18" s="313"/>
      <c r="VHE18" s="313"/>
      <c r="VHF18" s="313"/>
      <c r="VHG18" s="313"/>
      <c r="VHH18" s="313"/>
      <c r="VHI18" s="313"/>
      <c r="VHJ18" s="313"/>
      <c r="VHK18" s="313"/>
      <c r="VHL18" s="313"/>
      <c r="VHM18" s="313"/>
      <c r="VHN18" s="313"/>
      <c r="VHO18" s="313"/>
      <c r="VHP18" s="313"/>
      <c r="VHQ18" s="313"/>
      <c r="VHR18" s="313"/>
      <c r="VHS18" s="313"/>
      <c r="VHT18" s="313"/>
      <c r="VHU18" s="313"/>
      <c r="VHV18" s="313"/>
      <c r="VHW18" s="313"/>
      <c r="VHX18" s="313"/>
      <c r="VHY18" s="313"/>
      <c r="VHZ18" s="313"/>
      <c r="VIA18" s="313"/>
      <c r="VIB18" s="313"/>
      <c r="VIC18" s="313"/>
      <c r="VID18" s="313"/>
      <c r="VIE18" s="313"/>
      <c r="VIF18" s="313"/>
      <c r="VIG18" s="313"/>
      <c r="VIH18" s="313"/>
      <c r="VII18" s="313"/>
      <c r="VIJ18" s="313"/>
      <c r="VIK18" s="313"/>
      <c r="VIL18" s="313"/>
      <c r="VIM18" s="313"/>
      <c r="VIN18" s="313"/>
      <c r="VIO18" s="313"/>
      <c r="VIP18" s="313"/>
      <c r="VIQ18" s="313"/>
      <c r="VIR18" s="313"/>
      <c r="VIS18" s="313"/>
      <c r="VIT18" s="313"/>
      <c r="VIU18" s="313"/>
      <c r="VIV18" s="313"/>
      <c r="VIW18" s="313"/>
      <c r="VIX18" s="313"/>
      <c r="VIY18" s="313"/>
      <c r="VIZ18" s="313"/>
      <c r="VJA18" s="313"/>
      <c r="VJB18" s="313"/>
      <c r="VJC18" s="313"/>
      <c r="VJD18" s="313"/>
      <c r="VJE18" s="313"/>
      <c r="VJF18" s="313"/>
      <c r="VJG18" s="313"/>
      <c r="VJH18" s="313"/>
      <c r="VJI18" s="313"/>
      <c r="VJJ18" s="313"/>
      <c r="VJK18" s="313"/>
      <c r="VJL18" s="313"/>
      <c r="VJM18" s="313"/>
      <c r="VJN18" s="313"/>
      <c r="VJO18" s="313"/>
      <c r="VJP18" s="313"/>
      <c r="VJQ18" s="313"/>
      <c r="VJR18" s="313"/>
      <c r="VJS18" s="313"/>
      <c r="VJT18" s="313"/>
      <c r="VJU18" s="313"/>
      <c r="VJV18" s="313"/>
      <c r="VJW18" s="313"/>
      <c r="VJX18" s="313"/>
      <c r="VJY18" s="313"/>
      <c r="VJZ18" s="313"/>
      <c r="VKA18" s="313"/>
      <c r="VKB18" s="313"/>
      <c r="VKC18" s="313"/>
      <c r="VKD18" s="313"/>
      <c r="VKE18" s="313"/>
      <c r="VKF18" s="313"/>
      <c r="VKG18" s="313"/>
      <c r="VKH18" s="313"/>
      <c r="VKI18" s="313"/>
      <c r="VKJ18" s="313"/>
      <c r="VKK18" s="313"/>
      <c r="VKL18" s="313"/>
      <c r="VKM18" s="313"/>
      <c r="VKN18" s="313"/>
      <c r="VKO18" s="313"/>
      <c r="VKP18" s="313"/>
      <c r="VKQ18" s="313"/>
      <c r="VKR18" s="313"/>
      <c r="VKS18" s="313"/>
      <c r="VKT18" s="313"/>
      <c r="VKU18" s="313"/>
      <c r="VKV18" s="313"/>
      <c r="VKW18" s="313"/>
      <c r="VKX18" s="313"/>
      <c r="VKY18" s="313"/>
      <c r="VKZ18" s="313"/>
      <c r="VLA18" s="313"/>
      <c r="VLB18" s="313"/>
      <c r="VLC18" s="313"/>
      <c r="VLD18" s="313"/>
      <c r="VLE18" s="313"/>
      <c r="VLF18" s="313"/>
      <c r="VLG18" s="313"/>
      <c r="VLH18" s="313"/>
      <c r="VLI18" s="313"/>
      <c r="VLJ18" s="313"/>
      <c r="VLK18" s="313"/>
      <c r="VLL18" s="313"/>
      <c r="VLM18" s="313"/>
      <c r="VLN18" s="313"/>
      <c r="VLO18" s="313"/>
      <c r="VLP18" s="313"/>
      <c r="VLQ18" s="313"/>
      <c r="VLR18" s="313"/>
      <c r="VLS18" s="313"/>
      <c r="VLT18" s="313"/>
      <c r="VLU18" s="313"/>
      <c r="VLV18" s="313"/>
      <c r="VLW18" s="313"/>
      <c r="VLX18" s="313"/>
      <c r="VLY18" s="313"/>
      <c r="VLZ18" s="313"/>
      <c r="VMA18" s="313"/>
      <c r="VMB18" s="313"/>
      <c r="VMC18" s="313"/>
      <c r="VMD18" s="313"/>
      <c r="VME18" s="313"/>
      <c r="VMF18" s="313"/>
      <c r="VMG18" s="313"/>
      <c r="VMH18" s="313"/>
      <c r="VMI18" s="313"/>
      <c r="VMJ18" s="313"/>
      <c r="VMK18" s="313"/>
      <c r="VML18" s="313"/>
      <c r="VMM18" s="313"/>
      <c r="VMN18" s="313"/>
      <c r="VMO18" s="313"/>
      <c r="VMP18" s="313"/>
      <c r="VMQ18" s="313"/>
      <c r="VMR18" s="313"/>
      <c r="VMS18" s="313"/>
      <c r="VMT18" s="313"/>
      <c r="VMU18" s="313"/>
      <c r="VMV18" s="313"/>
      <c r="VMW18" s="313"/>
      <c r="VMX18" s="313"/>
      <c r="VMY18" s="313"/>
      <c r="VMZ18" s="313"/>
      <c r="VNA18" s="313"/>
      <c r="VNB18" s="313"/>
      <c r="VNC18" s="313"/>
      <c r="VND18" s="313"/>
      <c r="VNE18" s="313"/>
      <c r="VNF18" s="313"/>
      <c r="VNG18" s="313"/>
      <c r="VNH18" s="313"/>
      <c r="VNI18" s="313"/>
      <c r="VNJ18" s="313"/>
      <c r="VNK18" s="313"/>
      <c r="VNL18" s="313"/>
      <c r="VNM18" s="313"/>
      <c r="VNN18" s="313"/>
      <c r="VNO18" s="313"/>
      <c r="VNP18" s="313"/>
      <c r="VNQ18" s="313"/>
      <c r="VNR18" s="313"/>
      <c r="VNS18" s="313"/>
      <c r="VNT18" s="313"/>
      <c r="VNU18" s="313"/>
      <c r="VNV18" s="313"/>
      <c r="VNW18" s="313"/>
      <c r="VNX18" s="313"/>
      <c r="VNY18" s="313"/>
      <c r="VNZ18" s="313"/>
      <c r="VOA18" s="313"/>
      <c r="VOB18" s="313"/>
      <c r="VOC18" s="313"/>
      <c r="VOD18" s="313"/>
      <c r="VOE18" s="313"/>
      <c r="VOF18" s="313"/>
      <c r="VOG18" s="313"/>
      <c r="VOH18" s="313"/>
      <c r="VOI18" s="313"/>
      <c r="VOJ18" s="313"/>
      <c r="VOK18" s="313"/>
      <c r="VOL18" s="313"/>
      <c r="VOM18" s="313"/>
      <c r="VON18" s="313"/>
      <c r="VOO18" s="313"/>
      <c r="VOP18" s="313"/>
      <c r="VOQ18" s="313"/>
      <c r="VOR18" s="313"/>
      <c r="VOS18" s="313"/>
      <c r="VOT18" s="313"/>
      <c r="VOU18" s="313"/>
      <c r="VOV18" s="313"/>
      <c r="VOW18" s="313"/>
      <c r="VOX18" s="313"/>
      <c r="VOY18" s="313"/>
      <c r="VOZ18" s="313"/>
      <c r="VPA18" s="313"/>
      <c r="VPB18" s="313"/>
      <c r="VPC18" s="313"/>
      <c r="VPD18" s="313"/>
      <c r="VPE18" s="313"/>
      <c r="VPF18" s="313"/>
      <c r="VPG18" s="313"/>
      <c r="VPH18" s="313"/>
      <c r="VPI18" s="313"/>
      <c r="VPJ18" s="313"/>
      <c r="VPK18" s="313"/>
      <c r="VPL18" s="313"/>
      <c r="VPM18" s="313"/>
      <c r="VPN18" s="313"/>
      <c r="VPO18" s="313"/>
      <c r="VPP18" s="313"/>
      <c r="VPQ18" s="313"/>
      <c r="VPR18" s="313"/>
      <c r="VPS18" s="313"/>
      <c r="VPT18" s="313"/>
      <c r="VPU18" s="313"/>
      <c r="VPV18" s="313"/>
      <c r="VPW18" s="313"/>
      <c r="VPX18" s="313"/>
      <c r="VPY18" s="313"/>
      <c r="VPZ18" s="313"/>
      <c r="VQA18" s="313"/>
      <c r="VQB18" s="313"/>
      <c r="VQC18" s="313"/>
      <c r="VQD18" s="313"/>
      <c r="VQE18" s="313"/>
      <c r="VQF18" s="313"/>
      <c r="VQG18" s="313"/>
      <c r="VQH18" s="313"/>
      <c r="VQI18" s="313"/>
      <c r="VQJ18" s="313"/>
      <c r="VQK18" s="313"/>
      <c r="VQL18" s="313"/>
      <c r="VQM18" s="313"/>
      <c r="VQN18" s="313"/>
      <c r="VQO18" s="313"/>
      <c r="VQP18" s="313"/>
      <c r="VQQ18" s="313"/>
      <c r="VQR18" s="313"/>
      <c r="VQS18" s="313"/>
      <c r="VQT18" s="313"/>
      <c r="VQU18" s="313"/>
      <c r="VQV18" s="313"/>
      <c r="VQW18" s="313"/>
      <c r="VQX18" s="313"/>
      <c r="VQY18" s="313"/>
      <c r="VQZ18" s="313"/>
      <c r="VRA18" s="313"/>
      <c r="VRB18" s="313"/>
      <c r="VRC18" s="313"/>
      <c r="VRD18" s="313"/>
      <c r="VRE18" s="313"/>
      <c r="VRF18" s="313"/>
      <c r="VRG18" s="313"/>
      <c r="VRH18" s="313"/>
      <c r="VRI18" s="313"/>
      <c r="VRJ18" s="313"/>
      <c r="VRK18" s="313"/>
      <c r="VRL18" s="313"/>
      <c r="VRM18" s="313"/>
      <c r="VRN18" s="313"/>
      <c r="VRO18" s="313"/>
      <c r="VRP18" s="313"/>
      <c r="VRQ18" s="313"/>
      <c r="VRR18" s="313"/>
      <c r="VRS18" s="313"/>
      <c r="VRT18" s="313"/>
      <c r="VRU18" s="313"/>
      <c r="VRV18" s="313"/>
      <c r="VRW18" s="313"/>
      <c r="VRX18" s="313"/>
      <c r="VRY18" s="313"/>
      <c r="VRZ18" s="313"/>
      <c r="VSA18" s="313"/>
      <c r="VSB18" s="313"/>
      <c r="VSC18" s="313"/>
      <c r="VSD18" s="313"/>
      <c r="VSE18" s="313"/>
      <c r="VSF18" s="313"/>
      <c r="VSG18" s="313"/>
      <c r="VSH18" s="313"/>
      <c r="VSI18" s="313"/>
      <c r="VSJ18" s="313"/>
      <c r="VSK18" s="313"/>
      <c r="VSL18" s="313"/>
      <c r="VSM18" s="313"/>
      <c r="VSN18" s="313"/>
      <c r="VSO18" s="313"/>
      <c r="VSP18" s="313"/>
      <c r="VSQ18" s="313"/>
      <c r="VSR18" s="313"/>
      <c r="VSS18" s="313"/>
      <c r="VST18" s="313"/>
      <c r="VSU18" s="313"/>
      <c r="VSV18" s="313"/>
      <c r="VSW18" s="313"/>
      <c r="VSX18" s="313"/>
      <c r="VSY18" s="313"/>
      <c r="VSZ18" s="313"/>
      <c r="VTA18" s="313"/>
      <c r="VTB18" s="313"/>
      <c r="VTC18" s="313"/>
      <c r="VTD18" s="313"/>
      <c r="VTE18" s="313"/>
      <c r="VTF18" s="313"/>
      <c r="VTG18" s="313"/>
      <c r="VTH18" s="313"/>
      <c r="VTI18" s="313"/>
      <c r="VTJ18" s="313"/>
      <c r="VTK18" s="313"/>
      <c r="VTL18" s="313"/>
      <c r="VTM18" s="313"/>
      <c r="VTN18" s="313"/>
      <c r="VTO18" s="313"/>
      <c r="VTP18" s="313"/>
      <c r="VTQ18" s="313"/>
      <c r="VTR18" s="313"/>
      <c r="VTS18" s="313"/>
      <c r="VTT18" s="313"/>
      <c r="VTU18" s="313"/>
      <c r="VTV18" s="313"/>
      <c r="VTW18" s="313"/>
      <c r="VTX18" s="313"/>
      <c r="VTY18" s="313"/>
      <c r="VTZ18" s="313"/>
      <c r="VUA18" s="313"/>
      <c r="VUB18" s="313"/>
      <c r="VUC18" s="313"/>
      <c r="VUD18" s="313"/>
      <c r="VUE18" s="313"/>
      <c r="VUF18" s="313"/>
      <c r="VUG18" s="313"/>
      <c r="VUH18" s="313"/>
      <c r="VUI18" s="313"/>
      <c r="VUJ18" s="313"/>
      <c r="VUK18" s="313"/>
      <c r="VUL18" s="313"/>
      <c r="VUM18" s="313"/>
      <c r="VUN18" s="313"/>
      <c r="VUO18" s="313"/>
      <c r="VUP18" s="313"/>
      <c r="VUQ18" s="313"/>
      <c r="VUR18" s="313"/>
      <c r="VUS18" s="313"/>
      <c r="VUT18" s="313"/>
      <c r="VUU18" s="313"/>
      <c r="VUV18" s="313"/>
      <c r="VUW18" s="313"/>
      <c r="VUX18" s="313"/>
      <c r="VUY18" s="313"/>
      <c r="VUZ18" s="313"/>
      <c r="VVA18" s="313"/>
      <c r="VVB18" s="313"/>
      <c r="VVC18" s="313"/>
      <c r="VVD18" s="313"/>
      <c r="VVE18" s="313"/>
      <c r="VVF18" s="313"/>
      <c r="VVG18" s="313"/>
      <c r="VVH18" s="313"/>
      <c r="VVI18" s="313"/>
      <c r="VVJ18" s="313"/>
      <c r="VVK18" s="313"/>
      <c r="VVL18" s="313"/>
      <c r="VVM18" s="313"/>
      <c r="VVN18" s="313"/>
      <c r="VVO18" s="313"/>
      <c r="VVP18" s="313"/>
      <c r="VVQ18" s="313"/>
      <c r="VVR18" s="313"/>
      <c r="VVS18" s="313"/>
      <c r="VVT18" s="313"/>
      <c r="VVU18" s="313"/>
      <c r="VVV18" s="313"/>
      <c r="VVW18" s="313"/>
      <c r="VVX18" s="313"/>
      <c r="VVY18" s="313"/>
      <c r="VVZ18" s="313"/>
      <c r="VWA18" s="313"/>
      <c r="VWB18" s="313"/>
      <c r="VWC18" s="313"/>
      <c r="VWD18" s="313"/>
      <c r="VWE18" s="313"/>
      <c r="VWF18" s="313"/>
      <c r="VWG18" s="313"/>
      <c r="VWH18" s="313"/>
      <c r="VWI18" s="313"/>
      <c r="VWJ18" s="313"/>
      <c r="VWK18" s="313"/>
      <c r="VWL18" s="313"/>
      <c r="VWM18" s="313"/>
      <c r="VWN18" s="313"/>
      <c r="VWO18" s="313"/>
      <c r="VWP18" s="313"/>
      <c r="VWQ18" s="313"/>
      <c r="VWR18" s="313"/>
      <c r="VWS18" s="313"/>
      <c r="VWT18" s="313"/>
      <c r="VWU18" s="313"/>
      <c r="VWV18" s="313"/>
      <c r="VWW18" s="313"/>
      <c r="VWX18" s="313"/>
      <c r="VWY18" s="313"/>
      <c r="VWZ18" s="313"/>
      <c r="VXA18" s="313"/>
      <c r="VXB18" s="313"/>
      <c r="VXC18" s="313"/>
      <c r="VXD18" s="313"/>
      <c r="VXE18" s="313"/>
      <c r="VXF18" s="313"/>
      <c r="VXG18" s="313"/>
      <c r="VXH18" s="313"/>
      <c r="VXI18" s="313"/>
      <c r="VXJ18" s="313"/>
      <c r="VXK18" s="313"/>
      <c r="VXL18" s="313"/>
      <c r="VXM18" s="313"/>
      <c r="VXN18" s="313"/>
      <c r="VXO18" s="313"/>
      <c r="VXP18" s="313"/>
      <c r="VXQ18" s="313"/>
      <c r="VXR18" s="313"/>
      <c r="VXS18" s="313"/>
      <c r="VXT18" s="313"/>
      <c r="VXU18" s="313"/>
      <c r="VXV18" s="313"/>
      <c r="VXW18" s="313"/>
      <c r="VXX18" s="313"/>
      <c r="VXY18" s="313"/>
      <c r="VXZ18" s="313"/>
      <c r="VYA18" s="313"/>
      <c r="VYB18" s="313"/>
      <c r="VYC18" s="313"/>
      <c r="VYD18" s="313"/>
      <c r="VYE18" s="313"/>
      <c r="VYF18" s="313"/>
      <c r="VYG18" s="313"/>
      <c r="VYH18" s="313"/>
      <c r="VYI18" s="313"/>
      <c r="VYJ18" s="313"/>
      <c r="VYK18" s="313"/>
      <c r="VYL18" s="313"/>
      <c r="VYM18" s="313"/>
      <c r="VYN18" s="313"/>
      <c r="VYO18" s="313"/>
      <c r="VYP18" s="313"/>
      <c r="VYQ18" s="313"/>
      <c r="VYR18" s="313"/>
      <c r="VYS18" s="313"/>
      <c r="VYT18" s="313"/>
      <c r="VYU18" s="313"/>
      <c r="VYV18" s="313"/>
      <c r="VYW18" s="313"/>
      <c r="VYX18" s="313"/>
      <c r="VYY18" s="313"/>
      <c r="VYZ18" s="313"/>
      <c r="VZA18" s="313"/>
      <c r="VZB18" s="313"/>
      <c r="VZC18" s="313"/>
      <c r="VZD18" s="313"/>
      <c r="VZE18" s="313"/>
      <c r="VZF18" s="313"/>
      <c r="VZG18" s="313"/>
      <c r="VZH18" s="313"/>
      <c r="VZI18" s="313"/>
      <c r="VZJ18" s="313"/>
      <c r="VZK18" s="313"/>
      <c r="VZL18" s="313"/>
      <c r="VZM18" s="313"/>
      <c r="VZN18" s="313"/>
      <c r="VZO18" s="313"/>
      <c r="VZP18" s="313"/>
      <c r="VZQ18" s="313"/>
      <c r="VZR18" s="313"/>
      <c r="VZS18" s="313"/>
      <c r="VZT18" s="313"/>
      <c r="VZU18" s="313"/>
      <c r="VZV18" s="313"/>
      <c r="VZW18" s="313"/>
      <c r="VZX18" s="313"/>
      <c r="VZY18" s="313"/>
      <c r="VZZ18" s="313"/>
      <c r="WAA18" s="313"/>
      <c r="WAB18" s="313"/>
      <c r="WAC18" s="313"/>
      <c r="WAD18" s="313"/>
      <c r="WAE18" s="313"/>
      <c r="WAF18" s="313"/>
      <c r="WAG18" s="313"/>
      <c r="WAH18" s="313"/>
      <c r="WAI18" s="313"/>
      <c r="WAJ18" s="313"/>
      <c r="WAK18" s="313"/>
      <c r="WAL18" s="313"/>
      <c r="WAM18" s="313"/>
      <c r="WAN18" s="313"/>
      <c r="WAO18" s="313"/>
      <c r="WAP18" s="313"/>
      <c r="WAQ18" s="313"/>
      <c r="WAR18" s="313"/>
      <c r="WAS18" s="313"/>
      <c r="WAT18" s="313"/>
      <c r="WAU18" s="313"/>
      <c r="WAV18" s="313"/>
      <c r="WAW18" s="313"/>
      <c r="WAX18" s="313"/>
      <c r="WAY18" s="313"/>
      <c r="WAZ18" s="313"/>
      <c r="WBA18" s="313"/>
      <c r="WBB18" s="313"/>
      <c r="WBC18" s="313"/>
      <c r="WBD18" s="313"/>
      <c r="WBE18" s="313"/>
      <c r="WBF18" s="313"/>
      <c r="WBG18" s="313"/>
      <c r="WBH18" s="313"/>
      <c r="WBI18" s="313"/>
      <c r="WBJ18" s="313"/>
      <c r="WBK18" s="313"/>
      <c r="WBL18" s="313"/>
      <c r="WBM18" s="313"/>
      <c r="WBN18" s="313"/>
      <c r="WBO18" s="313"/>
      <c r="WBP18" s="313"/>
      <c r="WBQ18" s="313"/>
      <c r="WBR18" s="313"/>
      <c r="WBS18" s="313"/>
      <c r="WBT18" s="313"/>
      <c r="WBU18" s="313"/>
      <c r="WBV18" s="313"/>
      <c r="WBW18" s="313"/>
      <c r="WBX18" s="313"/>
      <c r="WBY18" s="313"/>
      <c r="WBZ18" s="313"/>
      <c r="WCA18" s="313"/>
      <c r="WCB18" s="313"/>
      <c r="WCC18" s="313"/>
      <c r="WCD18" s="313"/>
      <c r="WCE18" s="313"/>
      <c r="WCF18" s="313"/>
      <c r="WCG18" s="313"/>
      <c r="WCH18" s="313"/>
      <c r="WCI18" s="313"/>
      <c r="WCJ18" s="313"/>
      <c r="WCK18" s="313"/>
      <c r="WCL18" s="313"/>
      <c r="WCM18" s="313"/>
      <c r="WCN18" s="313"/>
      <c r="WCO18" s="313"/>
      <c r="WCP18" s="313"/>
      <c r="WCQ18" s="313"/>
      <c r="WCR18" s="313"/>
      <c r="WCS18" s="313"/>
      <c r="WCT18" s="313"/>
      <c r="WCU18" s="313"/>
      <c r="WCV18" s="313"/>
      <c r="WCW18" s="313"/>
      <c r="WCX18" s="313"/>
      <c r="WCY18" s="313"/>
      <c r="WCZ18" s="313"/>
      <c r="WDA18" s="313"/>
      <c r="WDB18" s="313"/>
      <c r="WDC18" s="313"/>
      <c r="WDD18" s="313"/>
      <c r="WDE18" s="313"/>
      <c r="WDF18" s="313"/>
      <c r="WDG18" s="313"/>
      <c r="WDH18" s="313"/>
      <c r="WDI18" s="313"/>
      <c r="WDJ18" s="313"/>
      <c r="WDK18" s="313"/>
      <c r="WDL18" s="313"/>
      <c r="WDM18" s="313"/>
      <c r="WDN18" s="313"/>
      <c r="WDO18" s="313"/>
      <c r="WDP18" s="313"/>
      <c r="WDQ18" s="313"/>
      <c r="WDR18" s="313"/>
      <c r="WDS18" s="313"/>
      <c r="WDT18" s="313"/>
      <c r="WDU18" s="313"/>
      <c r="WDV18" s="313"/>
      <c r="WDW18" s="313"/>
      <c r="WDX18" s="313"/>
      <c r="WDY18" s="313"/>
      <c r="WDZ18" s="313"/>
      <c r="WEA18" s="313"/>
      <c r="WEB18" s="313"/>
      <c r="WEC18" s="313"/>
      <c r="WED18" s="313"/>
      <c r="WEE18" s="313"/>
      <c r="WEF18" s="313"/>
      <c r="WEG18" s="313"/>
      <c r="WEH18" s="313"/>
      <c r="WEI18" s="313"/>
      <c r="WEJ18" s="313"/>
      <c r="WEK18" s="313"/>
      <c r="WEL18" s="313"/>
      <c r="WEM18" s="313"/>
      <c r="WEN18" s="313"/>
      <c r="WEO18" s="313"/>
      <c r="WEP18" s="313"/>
      <c r="WEQ18" s="313"/>
      <c r="WER18" s="313"/>
      <c r="WES18" s="313"/>
      <c r="WET18" s="313"/>
      <c r="WEU18" s="313"/>
      <c r="WEV18" s="313"/>
      <c r="WEW18" s="313"/>
      <c r="WEX18" s="313"/>
      <c r="WEY18" s="313"/>
      <c r="WEZ18" s="313"/>
      <c r="WFA18" s="313"/>
      <c r="WFB18" s="313"/>
      <c r="WFC18" s="313"/>
      <c r="WFD18" s="313"/>
      <c r="WFE18" s="313"/>
      <c r="WFF18" s="313"/>
      <c r="WFG18" s="313"/>
      <c r="WFH18" s="313"/>
      <c r="WFI18" s="313"/>
      <c r="WFJ18" s="313"/>
      <c r="WFK18" s="313"/>
      <c r="WFL18" s="313"/>
      <c r="WFM18" s="313"/>
      <c r="WFN18" s="313"/>
      <c r="WFO18" s="313"/>
      <c r="WFP18" s="313"/>
      <c r="WFQ18" s="313"/>
      <c r="WFR18" s="313"/>
      <c r="WFS18" s="313"/>
      <c r="WFT18" s="313"/>
      <c r="WFU18" s="313"/>
      <c r="WFV18" s="313"/>
      <c r="WFW18" s="313"/>
      <c r="WFX18" s="313"/>
      <c r="WFY18" s="313"/>
      <c r="WFZ18" s="313"/>
      <c r="WGA18" s="313"/>
      <c r="WGB18" s="313"/>
      <c r="WGC18" s="313"/>
      <c r="WGD18" s="313"/>
      <c r="WGE18" s="313"/>
      <c r="WGF18" s="313"/>
      <c r="WGG18" s="313"/>
      <c r="WGH18" s="313"/>
      <c r="WGI18" s="313"/>
      <c r="WGJ18" s="313"/>
      <c r="WGK18" s="313"/>
      <c r="WGL18" s="313"/>
      <c r="WGM18" s="313"/>
      <c r="WGN18" s="313"/>
      <c r="WGO18" s="313"/>
      <c r="WGP18" s="313"/>
      <c r="WGQ18" s="313"/>
      <c r="WGR18" s="313"/>
      <c r="WGS18" s="313"/>
      <c r="WGT18" s="313"/>
      <c r="WGU18" s="313"/>
      <c r="WGV18" s="313"/>
      <c r="WGW18" s="313"/>
      <c r="WGX18" s="313"/>
      <c r="WGY18" s="313"/>
      <c r="WGZ18" s="313"/>
      <c r="WHA18" s="313"/>
      <c r="WHB18" s="313"/>
      <c r="WHC18" s="313"/>
      <c r="WHD18" s="313"/>
      <c r="WHE18" s="313"/>
      <c r="WHF18" s="313"/>
      <c r="WHG18" s="313"/>
      <c r="WHH18" s="313"/>
      <c r="WHI18" s="313"/>
      <c r="WHJ18" s="313"/>
      <c r="WHK18" s="313"/>
      <c r="WHL18" s="313"/>
      <c r="WHM18" s="313"/>
      <c r="WHN18" s="313"/>
      <c r="WHO18" s="313"/>
      <c r="WHP18" s="313"/>
      <c r="WHQ18" s="313"/>
      <c r="WHR18" s="313"/>
      <c r="WHS18" s="313"/>
      <c r="WHT18" s="313"/>
      <c r="WHU18" s="313"/>
      <c r="WHV18" s="313"/>
      <c r="WHW18" s="313"/>
      <c r="WHX18" s="313"/>
      <c r="WHY18" s="313"/>
      <c r="WHZ18" s="313"/>
      <c r="WIA18" s="313"/>
      <c r="WIB18" s="313"/>
      <c r="WIC18" s="313"/>
      <c r="WID18" s="313"/>
      <c r="WIE18" s="313"/>
      <c r="WIF18" s="313"/>
      <c r="WIG18" s="313"/>
      <c r="WIH18" s="313"/>
      <c r="WII18" s="313"/>
      <c r="WIJ18" s="313"/>
      <c r="WIK18" s="313"/>
      <c r="WIL18" s="313"/>
      <c r="WIM18" s="313"/>
      <c r="WIN18" s="313"/>
      <c r="WIO18" s="313"/>
      <c r="WIP18" s="313"/>
      <c r="WIQ18" s="313"/>
      <c r="WIR18" s="313"/>
      <c r="WIS18" s="313"/>
      <c r="WIT18" s="313"/>
      <c r="WIU18" s="313"/>
      <c r="WIV18" s="313"/>
      <c r="WIW18" s="313"/>
      <c r="WIX18" s="313"/>
      <c r="WIY18" s="313"/>
      <c r="WIZ18" s="313"/>
      <c r="WJA18" s="313"/>
      <c r="WJB18" s="313"/>
      <c r="WJC18" s="313"/>
      <c r="WJD18" s="313"/>
      <c r="WJE18" s="313"/>
      <c r="WJF18" s="313"/>
      <c r="WJG18" s="313"/>
      <c r="WJH18" s="313"/>
      <c r="WJI18" s="313"/>
      <c r="WJJ18" s="313"/>
      <c r="WJK18" s="313"/>
      <c r="WJL18" s="313"/>
      <c r="WJM18" s="313"/>
      <c r="WJN18" s="313"/>
      <c r="WJO18" s="313"/>
      <c r="WJP18" s="313"/>
      <c r="WJQ18" s="313"/>
      <c r="WJR18" s="313"/>
      <c r="WJS18" s="313"/>
      <c r="WJT18" s="313"/>
      <c r="WJU18" s="313"/>
      <c r="WJV18" s="313"/>
      <c r="WJW18" s="313"/>
      <c r="WJX18" s="313"/>
      <c r="WJY18" s="313"/>
      <c r="WJZ18" s="313"/>
      <c r="WKA18" s="313"/>
      <c r="WKB18" s="313"/>
      <c r="WKC18" s="313"/>
      <c r="WKD18" s="313"/>
      <c r="WKE18" s="313"/>
      <c r="WKF18" s="313"/>
      <c r="WKG18" s="313"/>
      <c r="WKH18" s="313"/>
      <c r="WKI18" s="313"/>
      <c r="WKJ18" s="313"/>
      <c r="WKK18" s="313"/>
      <c r="WKL18" s="313"/>
      <c r="WKM18" s="313"/>
      <c r="WKN18" s="313"/>
      <c r="WKO18" s="313"/>
      <c r="WKP18" s="313"/>
      <c r="WKQ18" s="313"/>
      <c r="WKR18" s="313"/>
      <c r="WKS18" s="313"/>
      <c r="WKT18" s="313"/>
      <c r="WKU18" s="313"/>
      <c r="WKV18" s="313"/>
      <c r="WKW18" s="313"/>
      <c r="WKX18" s="313"/>
      <c r="WKY18" s="313"/>
      <c r="WKZ18" s="313"/>
      <c r="WLA18" s="313"/>
      <c r="WLB18" s="313"/>
      <c r="WLC18" s="313"/>
      <c r="WLD18" s="313"/>
      <c r="WLE18" s="313"/>
      <c r="WLF18" s="313"/>
      <c r="WLG18" s="313"/>
      <c r="WLH18" s="313"/>
      <c r="WLI18" s="313"/>
      <c r="WLJ18" s="313"/>
      <c r="WLK18" s="313"/>
      <c r="WLL18" s="313"/>
      <c r="WLM18" s="313"/>
      <c r="WLN18" s="313"/>
      <c r="WLO18" s="313"/>
      <c r="WLP18" s="313"/>
      <c r="WLQ18" s="313"/>
      <c r="WLR18" s="313"/>
      <c r="WLS18" s="313"/>
      <c r="WLT18" s="313"/>
      <c r="WLU18" s="313"/>
      <c r="WLV18" s="313"/>
      <c r="WLW18" s="313"/>
      <c r="WLX18" s="313"/>
      <c r="WLY18" s="313"/>
      <c r="WLZ18" s="313"/>
      <c r="WMA18" s="313"/>
      <c r="WMB18" s="313"/>
      <c r="WMC18" s="313"/>
      <c r="WMD18" s="313"/>
      <c r="WME18" s="313"/>
      <c r="WMF18" s="313"/>
      <c r="WMG18" s="313"/>
      <c r="WMH18" s="313"/>
      <c r="WMI18" s="313"/>
      <c r="WMJ18" s="313"/>
      <c r="WMK18" s="313"/>
      <c r="WML18" s="313"/>
      <c r="WMM18" s="313"/>
      <c r="WMN18" s="313"/>
      <c r="WMO18" s="313"/>
      <c r="WMP18" s="313"/>
      <c r="WMQ18" s="313"/>
      <c r="WMR18" s="313"/>
      <c r="WMS18" s="313"/>
      <c r="WMT18" s="313"/>
      <c r="WMU18" s="313"/>
      <c r="WMV18" s="313"/>
      <c r="WMW18" s="313"/>
      <c r="WMX18" s="313"/>
      <c r="WMY18" s="313"/>
      <c r="WMZ18" s="313"/>
      <c r="WNA18" s="313"/>
      <c r="WNB18" s="313"/>
      <c r="WNC18" s="313"/>
      <c r="WND18" s="313"/>
      <c r="WNE18" s="313"/>
      <c r="WNF18" s="313"/>
      <c r="WNG18" s="313"/>
      <c r="WNH18" s="313"/>
      <c r="WNI18" s="313"/>
      <c r="WNJ18" s="313"/>
      <c r="WNK18" s="313"/>
      <c r="WNL18" s="313"/>
      <c r="WNM18" s="313"/>
      <c r="WNN18" s="313"/>
      <c r="WNO18" s="313"/>
      <c r="WNP18" s="313"/>
      <c r="WNQ18" s="313"/>
      <c r="WNR18" s="313"/>
      <c r="WNS18" s="313"/>
      <c r="WNT18" s="313"/>
      <c r="WNU18" s="313"/>
      <c r="WNV18" s="313"/>
      <c r="WNW18" s="313"/>
      <c r="WNX18" s="313"/>
      <c r="WNY18" s="313"/>
      <c r="WNZ18" s="313"/>
      <c r="WOA18" s="313"/>
      <c r="WOB18" s="313"/>
      <c r="WOC18" s="313"/>
      <c r="WOD18" s="313"/>
      <c r="WOE18" s="313"/>
      <c r="WOF18" s="313"/>
      <c r="WOG18" s="313"/>
      <c r="WOH18" s="313"/>
      <c r="WOI18" s="313"/>
      <c r="WOJ18" s="313"/>
      <c r="WOK18" s="313"/>
      <c r="WOL18" s="313"/>
      <c r="WOM18" s="313"/>
      <c r="WON18" s="313"/>
      <c r="WOO18" s="313"/>
      <c r="WOP18" s="313"/>
      <c r="WOQ18" s="313"/>
      <c r="WOR18" s="313"/>
      <c r="WOS18" s="313"/>
      <c r="WOT18" s="313"/>
      <c r="WOU18" s="313"/>
      <c r="WOV18" s="313"/>
      <c r="WOW18" s="313"/>
      <c r="WOX18" s="313"/>
      <c r="WOY18" s="313"/>
      <c r="WOZ18" s="313"/>
      <c r="WPA18" s="313"/>
      <c r="WPB18" s="313"/>
      <c r="WPC18" s="313"/>
      <c r="WPD18" s="313"/>
      <c r="WPE18" s="313"/>
      <c r="WPF18" s="313"/>
      <c r="WPG18" s="313"/>
      <c r="WPH18" s="313"/>
      <c r="WPI18" s="313"/>
      <c r="WPJ18" s="313"/>
      <c r="WPK18" s="313"/>
      <c r="WPL18" s="313"/>
      <c r="WPM18" s="313"/>
      <c r="WPN18" s="313"/>
      <c r="WPO18" s="313"/>
      <c r="WPP18" s="313"/>
      <c r="WPQ18" s="313"/>
      <c r="WPR18" s="313"/>
      <c r="WPS18" s="313"/>
      <c r="WPT18" s="313"/>
      <c r="WPU18" s="313"/>
      <c r="WPV18" s="313"/>
      <c r="WPW18" s="313"/>
      <c r="WPX18" s="313"/>
      <c r="WPY18" s="313"/>
      <c r="WPZ18" s="313"/>
      <c r="WQA18" s="313"/>
      <c r="WQB18" s="313"/>
      <c r="WQC18" s="313"/>
      <c r="WQD18" s="313"/>
      <c r="WQE18" s="313"/>
      <c r="WQF18" s="313"/>
      <c r="WQG18" s="313"/>
      <c r="WQH18" s="313"/>
      <c r="WQI18" s="313"/>
      <c r="WQJ18" s="313"/>
      <c r="WQK18" s="313"/>
      <c r="WQL18" s="313"/>
      <c r="WQM18" s="313"/>
      <c r="WQN18" s="313"/>
      <c r="WQO18" s="313"/>
      <c r="WQP18" s="313"/>
      <c r="WQQ18" s="313"/>
      <c r="WQR18" s="313"/>
      <c r="WQS18" s="313"/>
      <c r="WQT18" s="313"/>
      <c r="WQU18" s="313"/>
      <c r="WQV18" s="313"/>
      <c r="WQW18" s="313"/>
      <c r="WQX18" s="313"/>
      <c r="WQY18" s="313"/>
      <c r="WQZ18" s="313"/>
      <c r="WRA18" s="313"/>
      <c r="WRB18" s="313"/>
      <c r="WRC18" s="313"/>
      <c r="WRD18" s="313"/>
      <c r="WRE18" s="313"/>
      <c r="WRF18" s="313"/>
      <c r="WRG18" s="313"/>
      <c r="WRH18" s="313"/>
      <c r="WRI18" s="313"/>
      <c r="WRJ18" s="313"/>
      <c r="WRK18" s="313"/>
      <c r="WRL18" s="313"/>
      <c r="WRM18" s="313"/>
      <c r="WRN18" s="313"/>
      <c r="WRO18" s="313"/>
      <c r="WRP18" s="313"/>
      <c r="WRQ18" s="313"/>
      <c r="WRR18" s="313"/>
      <c r="WRS18" s="313"/>
      <c r="WRT18" s="313"/>
      <c r="WRU18" s="313"/>
      <c r="WRV18" s="313"/>
      <c r="WRW18" s="313"/>
      <c r="WRX18" s="313"/>
      <c r="WRY18" s="313"/>
      <c r="WRZ18" s="313"/>
      <c r="WSA18" s="313"/>
      <c r="WSB18" s="313"/>
      <c r="WSC18" s="313"/>
      <c r="WSD18" s="313"/>
      <c r="WSE18" s="313"/>
      <c r="WSF18" s="313"/>
      <c r="WSG18" s="313"/>
      <c r="WSH18" s="313"/>
      <c r="WSI18" s="313"/>
      <c r="WSJ18" s="313"/>
      <c r="WSK18" s="313"/>
      <c r="WSL18" s="313"/>
      <c r="WSM18" s="313"/>
      <c r="WSN18" s="313"/>
      <c r="WSO18" s="313"/>
      <c r="WSP18" s="313"/>
      <c r="WSQ18" s="313"/>
      <c r="WSR18" s="313"/>
      <c r="WSS18" s="313"/>
      <c r="WST18" s="313"/>
      <c r="WSU18" s="313"/>
      <c r="WSV18" s="313"/>
      <c r="WSW18" s="313"/>
      <c r="WSX18" s="313"/>
      <c r="WSY18" s="313"/>
      <c r="WSZ18" s="313"/>
      <c r="WTA18" s="313"/>
      <c r="WTB18" s="313"/>
      <c r="WTC18" s="313"/>
      <c r="WTD18" s="313"/>
      <c r="WTE18" s="313"/>
      <c r="WTF18" s="313"/>
      <c r="WTG18" s="313"/>
      <c r="WTH18" s="313"/>
      <c r="WTI18" s="313"/>
      <c r="WTJ18" s="313"/>
      <c r="WTK18" s="313"/>
      <c r="WTL18" s="313"/>
      <c r="WTM18" s="313"/>
      <c r="WTN18" s="313"/>
      <c r="WTO18" s="313"/>
      <c r="WTP18" s="313"/>
      <c r="WTQ18" s="313"/>
      <c r="WTR18" s="313"/>
      <c r="WTS18" s="313"/>
      <c r="WTT18" s="313"/>
      <c r="WTU18" s="313"/>
      <c r="WTV18" s="313"/>
      <c r="WTW18" s="313"/>
      <c r="WTX18" s="313"/>
      <c r="WTY18" s="313"/>
      <c r="WTZ18" s="313"/>
      <c r="WUA18" s="313"/>
      <c r="WUB18" s="313"/>
      <c r="WUC18" s="313"/>
      <c r="WUD18" s="313"/>
      <c r="WUE18" s="313"/>
      <c r="WUF18" s="313"/>
      <c r="WUG18" s="313"/>
      <c r="WUH18" s="313"/>
      <c r="WUI18" s="313"/>
      <c r="WUJ18" s="313"/>
      <c r="WUK18" s="313"/>
      <c r="WUL18" s="313"/>
      <c r="WUM18" s="313"/>
      <c r="WUN18" s="313"/>
      <c r="WUO18" s="313"/>
      <c r="WUP18" s="313"/>
      <c r="WUQ18" s="313"/>
      <c r="WUR18" s="313"/>
      <c r="WUS18" s="313"/>
      <c r="WUT18" s="313"/>
      <c r="WUU18" s="313"/>
      <c r="WUV18" s="313"/>
      <c r="WUW18" s="313"/>
      <c r="WUX18" s="313"/>
      <c r="WUY18" s="313"/>
      <c r="WUZ18" s="313"/>
      <c r="WVA18" s="313"/>
      <c r="WVB18" s="313"/>
      <c r="WVC18" s="313"/>
      <c r="WVD18" s="313"/>
      <c r="WVE18" s="313"/>
      <c r="WVF18" s="313"/>
      <c r="WVG18" s="313"/>
      <c r="WVH18" s="313"/>
      <c r="WVI18" s="313"/>
      <c r="WVJ18" s="313"/>
      <c r="WVK18" s="313"/>
      <c r="WVL18" s="313"/>
      <c r="WVM18" s="313"/>
      <c r="WVN18" s="313"/>
      <c r="WVO18" s="313"/>
      <c r="WVP18" s="313"/>
      <c r="WVQ18" s="313"/>
      <c r="WVR18" s="313"/>
      <c r="WVS18" s="313"/>
      <c r="WVT18" s="313"/>
      <c r="WVU18" s="313"/>
      <c r="WVV18" s="313"/>
      <c r="WVW18" s="313"/>
      <c r="WVX18" s="313"/>
      <c r="WVY18" s="313"/>
      <c r="WVZ18" s="313"/>
      <c r="WWA18" s="313"/>
      <c r="WWB18" s="313"/>
      <c r="WWC18" s="313"/>
      <c r="WWD18" s="313"/>
      <c r="WWE18" s="313"/>
      <c r="WWF18" s="313"/>
      <c r="WWG18" s="313"/>
      <c r="WWH18" s="313"/>
      <c r="WWI18" s="313"/>
      <c r="WWJ18" s="313"/>
      <c r="WWK18" s="313"/>
      <c r="WWL18" s="313"/>
      <c r="WWM18" s="313"/>
      <c r="WWN18" s="313"/>
      <c r="WWO18" s="313"/>
      <c r="WWP18" s="313"/>
      <c r="WWQ18" s="313"/>
      <c r="WWR18" s="313"/>
      <c r="WWS18" s="313"/>
      <c r="WWT18" s="313"/>
      <c r="WWU18" s="313"/>
      <c r="WWV18" s="313"/>
      <c r="WWW18" s="313"/>
      <c r="WWX18" s="313"/>
      <c r="WWY18" s="313"/>
      <c r="WWZ18" s="313"/>
      <c r="WXA18" s="313"/>
      <c r="WXB18" s="313"/>
      <c r="WXC18" s="313"/>
      <c r="WXD18" s="313"/>
      <c r="WXE18" s="313"/>
      <c r="WXF18" s="313"/>
      <c r="WXG18" s="313"/>
      <c r="WXH18" s="313"/>
      <c r="WXI18" s="313"/>
      <c r="WXJ18" s="313"/>
      <c r="WXK18" s="313"/>
      <c r="WXL18" s="313"/>
      <c r="WXM18" s="313"/>
      <c r="WXN18" s="313"/>
      <c r="WXO18" s="313"/>
      <c r="WXP18" s="313"/>
      <c r="WXQ18" s="313"/>
      <c r="WXR18" s="313"/>
      <c r="WXS18" s="313"/>
      <c r="WXT18" s="313"/>
      <c r="WXU18" s="313"/>
      <c r="WXV18" s="313"/>
      <c r="WXW18" s="313"/>
      <c r="WXX18" s="313"/>
      <c r="WXY18" s="313"/>
      <c r="WXZ18" s="313"/>
      <c r="WYA18" s="313"/>
      <c r="WYB18" s="313"/>
      <c r="WYC18" s="313"/>
      <c r="WYD18" s="313"/>
      <c r="WYE18" s="313"/>
      <c r="WYF18" s="313"/>
      <c r="WYG18" s="313"/>
      <c r="WYH18" s="313"/>
      <c r="WYI18" s="313"/>
      <c r="WYJ18" s="313"/>
      <c r="WYK18" s="313"/>
      <c r="WYL18" s="313"/>
      <c r="WYM18" s="313"/>
      <c r="WYN18" s="313"/>
      <c r="WYO18" s="313"/>
      <c r="WYP18" s="313"/>
      <c r="WYQ18" s="313"/>
      <c r="WYR18" s="313"/>
      <c r="WYS18" s="313"/>
      <c r="WYT18" s="313"/>
      <c r="WYU18" s="313"/>
      <c r="WYV18" s="313"/>
      <c r="WYW18" s="313"/>
      <c r="WYX18" s="313"/>
      <c r="WYY18" s="313"/>
      <c r="WYZ18" s="313"/>
      <c r="WZA18" s="313"/>
      <c r="WZB18" s="313"/>
      <c r="WZC18" s="313"/>
      <c r="WZD18" s="313"/>
      <c r="WZE18" s="313"/>
      <c r="WZF18" s="313"/>
      <c r="WZG18" s="313"/>
      <c r="WZH18" s="313"/>
      <c r="WZI18" s="313"/>
      <c r="WZJ18" s="313"/>
      <c r="WZK18" s="313"/>
      <c r="WZL18" s="313"/>
      <c r="WZM18" s="313"/>
      <c r="WZN18" s="313"/>
      <c r="WZO18" s="313"/>
      <c r="WZP18" s="313"/>
      <c r="WZQ18" s="313"/>
      <c r="WZR18" s="313"/>
      <c r="WZS18" s="313"/>
      <c r="WZT18" s="313"/>
      <c r="WZU18" s="313"/>
      <c r="WZV18" s="313"/>
      <c r="WZW18" s="313"/>
      <c r="WZX18" s="313"/>
      <c r="WZY18" s="313"/>
      <c r="WZZ18" s="313"/>
      <c r="XAA18" s="313"/>
      <c r="XAB18" s="313"/>
      <c r="XAC18" s="313"/>
      <c r="XAD18" s="313"/>
      <c r="XAE18" s="313"/>
      <c r="XAF18" s="313"/>
      <c r="XAG18" s="313"/>
      <c r="XAH18" s="313"/>
      <c r="XAI18" s="313"/>
      <c r="XAJ18" s="313"/>
      <c r="XAK18" s="313"/>
      <c r="XAL18" s="313"/>
      <c r="XAM18" s="313"/>
      <c r="XAN18" s="313"/>
      <c r="XAO18" s="313"/>
      <c r="XAP18" s="313"/>
      <c r="XAQ18" s="313"/>
      <c r="XAR18" s="313"/>
      <c r="XAS18" s="313"/>
      <c r="XAT18" s="313"/>
      <c r="XAU18" s="313"/>
      <c r="XAV18" s="313"/>
      <c r="XAW18" s="313"/>
      <c r="XAX18" s="313"/>
      <c r="XAY18" s="313"/>
      <c r="XAZ18" s="313"/>
      <c r="XBA18" s="313"/>
      <c r="XBB18" s="313"/>
      <c r="XBC18" s="313"/>
      <c r="XBD18" s="313"/>
      <c r="XBE18" s="313"/>
      <c r="XBF18" s="313"/>
      <c r="XBG18" s="313"/>
      <c r="XBH18" s="313"/>
      <c r="XBI18" s="313"/>
      <c r="XBJ18" s="313"/>
      <c r="XBK18" s="313"/>
      <c r="XBL18" s="313"/>
      <c r="XBM18" s="313"/>
      <c r="XBN18" s="313"/>
      <c r="XBO18" s="313"/>
      <c r="XBP18" s="313"/>
      <c r="XBQ18" s="313"/>
      <c r="XBR18" s="313"/>
      <c r="XBS18" s="313"/>
      <c r="XBT18" s="313"/>
      <c r="XBU18" s="313"/>
      <c r="XBV18" s="313"/>
      <c r="XBW18" s="313"/>
      <c r="XBX18" s="313"/>
      <c r="XBY18" s="313"/>
      <c r="XBZ18" s="313"/>
      <c r="XCA18" s="313"/>
      <c r="XCB18" s="313"/>
      <c r="XCC18" s="313"/>
      <c r="XCD18" s="313"/>
      <c r="XCE18" s="313"/>
      <c r="XCF18" s="313"/>
      <c r="XCG18" s="313"/>
      <c r="XCH18" s="313"/>
      <c r="XCI18" s="313"/>
      <c r="XCJ18" s="313"/>
      <c r="XCK18" s="313"/>
      <c r="XCL18" s="313"/>
      <c r="XCM18" s="313"/>
      <c r="XCN18" s="313"/>
      <c r="XCO18" s="313"/>
      <c r="XCP18" s="313"/>
      <c r="XCQ18" s="313"/>
      <c r="XCR18" s="313"/>
      <c r="XCS18" s="313"/>
      <c r="XCT18" s="313"/>
      <c r="XCU18" s="313"/>
      <c r="XCV18" s="313"/>
      <c r="XCW18" s="313"/>
      <c r="XCX18" s="313"/>
      <c r="XCY18" s="313"/>
      <c r="XCZ18" s="313"/>
      <c r="XDA18" s="313"/>
      <c r="XDB18" s="313"/>
      <c r="XDC18" s="313"/>
      <c r="XDD18" s="313"/>
      <c r="XDE18" s="313"/>
      <c r="XDF18" s="313"/>
      <c r="XDG18" s="313"/>
      <c r="XDH18" s="313"/>
      <c r="XDI18" s="313"/>
      <c r="XDJ18" s="313"/>
      <c r="XDK18" s="313"/>
      <c r="XDL18" s="313"/>
      <c r="XDM18" s="313"/>
      <c r="XDN18" s="313"/>
      <c r="XDO18" s="313"/>
      <c r="XDP18" s="313"/>
      <c r="XDQ18" s="313"/>
      <c r="XDR18" s="313"/>
      <c r="XDS18" s="313"/>
      <c r="XDT18" s="313"/>
      <c r="XDU18" s="313"/>
      <c r="XDV18" s="313"/>
      <c r="XDW18" s="313"/>
      <c r="XDX18" s="313"/>
      <c r="XDY18" s="313"/>
      <c r="XDZ18" s="313"/>
      <c r="XEA18" s="313"/>
      <c r="XEB18" s="313"/>
      <c r="XEC18" s="313"/>
      <c r="XED18" s="313"/>
      <c r="XEE18" s="313"/>
      <c r="XEF18" s="313"/>
      <c r="XEG18" s="313"/>
      <c r="XEH18" s="313"/>
      <c r="XEI18" s="313"/>
      <c r="XEJ18" s="313"/>
      <c r="XEK18" s="313"/>
      <c r="XEL18" s="313"/>
      <c r="XEM18" s="313"/>
      <c r="XEN18" s="313"/>
      <c r="XEO18" s="313"/>
      <c r="XEP18" s="313"/>
      <c r="XEQ18" s="313"/>
      <c r="XER18" s="313"/>
      <c r="XES18" s="313"/>
      <c r="XET18" s="313"/>
      <c r="XEU18" s="313"/>
      <c r="XEV18" s="313"/>
    </row>
    <row r="19" spans="1:16376" ht="12.75" customHeight="1">
      <c r="A19" s="80" t="s">
        <v>96</v>
      </c>
      <c r="B19" s="90" t="s">
        <v>97</v>
      </c>
      <c r="C19" s="122"/>
    </row>
    <row r="20" spans="1:16376" s="171" customFormat="1" ht="12.75" customHeight="1">
      <c r="A20" s="81" t="s">
        <v>98</v>
      </c>
      <c r="B20" s="91" t="s">
        <v>99</v>
      </c>
      <c r="C20" s="122"/>
      <c r="D20" s="197"/>
    </row>
    <row r="21" spans="1:16376" s="171" customFormat="1" ht="12.75" customHeight="1">
      <c r="A21" s="80" t="s">
        <v>100</v>
      </c>
      <c r="B21" s="91" t="s">
        <v>262</v>
      </c>
      <c r="C21" s="122"/>
      <c r="D21" s="197"/>
    </row>
    <row r="22" spans="1:16376" s="171" customFormat="1" ht="24" customHeight="1">
      <c r="A22" s="82" t="s">
        <v>101</v>
      </c>
      <c r="B22" s="90" t="s">
        <v>102</v>
      </c>
      <c r="C22" s="122"/>
      <c r="D22" s="197"/>
    </row>
    <row r="23" spans="1:16376" s="171" customFormat="1" ht="12.75" customHeight="1">
      <c r="A23" s="82" t="s">
        <v>103</v>
      </c>
      <c r="B23" s="90" t="s">
        <v>104</v>
      </c>
      <c r="C23" s="122"/>
      <c r="D23" s="197"/>
    </row>
    <row r="24" spans="1:16376" s="171" customFormat="1" ht="12.75" customHeight="1">
      <c r="A24" s="83" t="s">
        <v>105</v>
      </c>
      <c r="B24" s="90" t="s">
        <v>106</v>
      </c>
      <c r="C24" s="122"/>
      <c r="D24" s="197"/>
    </row>
    <row r="25" spans="1:16376" s="171" customFormat="1" ht="12.75" customHeight="1">
      <c r="A25" s="80" t="s">
        <v>107</v>
      </c>
      <c r="B25" s="91" t="s">
        <v>123</v>
      </c>
      <c r="C25" s="122"/>
      <c r="D25" s="193">
        <f>SUM(C19:C24)/100*5</f>
        <v>0</v>
      </c>
    </row>
    <row r="26" spans="1:16376" s="163" customFormat="1" ht="24.95" customHeight="1">
      <c r="A26" s="314" t="s">
        <v>176</v>
      </c>
      <c r="B26" s="315"/>
      <c r="C26" s="127"/>
      <c r="D26" s="196"/>
      <c r="E26" s="313"/>
      <c r="F26" s="313"/>
      <c r="G26" s="313"/>
      <c r="H26" s="313"/>
      <c r="I26" s="178"/>
      <c r="J26" s="313"/>
      <c r="K26" s="313"/>
      <c r="L26" s="313"/>
      <c r="M26" s="313"/>
      <c r="N26" s="313"/>
      <c r="O26" s="313"/>
      <c r="P26" s="313"/>
      <c r="Q26" s="313"/>
      <c r="R26" s="313"/>
      <c r="S26" s="313"/>
      <c r="T26" s="313"/>
      <c r="U26" s="313"/>
      <c r="V26" s="313"/>
      <c r="W26" s="313"/>
      <c r="X26" s="313"/>
      <c r="Y26" s="313"/>
      <c r="Z26" s="313"/>
      <c r="AA26" s="313"/>
      <c r="AB26" s="313"/>
      <c r="AC26" s="313"/>
      <c r="AD26" s="313"/>
      <c r="AE26" s="313"/>
      <c r="AF26" s="313"/>
      <c r="AG26" s="313"/>
      <c r="AH26" s="313"/>
      <c r="AI26" s="313"/>
      <c r="AJ26" s="313"/>
      <c r="AK26" s="313"/>
      <c r="AL26" s="313"/>
      <c r="AM26" s="313"/>
      <c r="AN26" s="313"/>
      <c r="AO26" s="313"/>
      <c r="AP26" s="313"/>
      <c r="AQ26" s="313"/>
      <c r="AR26" s="313"/>
      <c r="AS26" s="313"/>
      <c r="AT26" s="313"/>
      <c r="AU26" s="313"/>
      <c r="AV26" s="313"/>
      <c r="AW26" s="313"/>
      <c r="AX26" s="313"/>
      <c r="AY26" s="313"/>
      <c r="AZ26" s="313"/>
      <c r="BA26" s="313"/>
      <c r="BB26" s="313"/>
      <c r="BC26" s="313"/>
      <c r="BD26" s="313"/>
      <c r="BE26" s="313"/>
      <c r="BF26" s="313"/>
      <c r="BG26" s="313"/>
      <c r="BH26" s="313"/>
      <c r="BI26" s="313"/>
      <c r="BJ26" s="313"/>
      <c r="BK26" s="313"/>
      <c r="BL26" s="313"/>
      <c r="BM26" s="313"/>
      <c r="BN26" s="313"/>
      <c r="BO26" s="313"/>
      <c r="BP26" s="313"/>
      <c r="BQ26" s="313"/>
      <c r="BR26" s="313"/>
      <c r="BS26" s="313"/>
      <c r="BT26" s="313"/>
      <c r="BU26" s="313"/>
      <c r="BV26" s="313"/>
      <c r="BW26" s="313"/>
      <c r="BX26" s="313"/>
      <c r="BY26" s="313"/>
      <c r="BZ26" s="313"/>
      <c r="CA26" s="313"/>
      <c r="CB26" s="313"/>
      <c r="CC26" s="313"/>
      <c r="CD26" s="313"/>
      <c r="CE26" s="313"/>
      <c r="CF26" s="313"/>
      <c r="CG26" s="313"/>
      <c r="CH26" s="313"/>
      <c r="CI26" s="313"/>
      <c r="CJ26" s="313"/>
      <c r="CK26" s="313"/>
      <c r="CL26" s="313"/>
      <c r="CM26" s="313"/>
      <c r="CN26" s="313"/>
      <c r="CO26" s="313"/>
      <c r="CP26" s="313"/>
      <c r="CQ26" s="313"/>
      <c r="CR26" s="313"/>
      <c r="CS26" s="313"/>
      <c r="CT26" s="313"/>
      <c r="CU26" s="313"/>
      <c r="CV26" s="313"/>
      <c r="CW26" s="313"/>
      <c r="CX26" s="313"/>
      <c r="CY26" s="313"/>
      <c r="CZ26" s="313"/>
      <c r="DA26" s="313"/>
      <c r="DB26" s="313"/>
      <c r="DC26" s="313"/>
      <c r="DD26" s="313"/>
      <c r="DE26" s="313"/>
      <c r="DF26" s="313"/>
      <c r="DG26" s="313"/>
      <c r="DH26" s="313"/>
      <c r="DI26" s="313"/>
      <c r="DJ26" s="313"/>
      <c r="DK26" s="313"/>
      <c r="DL26" s="313"/>
      <c r="DM26" s="313"/>
      <c r="DN26" s="313"/>
      <c r="DO26" s="313"/>
      <c r="DP26" s="313"/>
      <c r="DQ26" s="313"/>
      <c r="DR26" s="313"/>
      <c r="DS26" s="313"/>
      <c r="DT26" s="313"/>
      <c r="DU26" s="313"/>
      <c r="DV26" s="313"/>
      <c r="DW26" s="313"/>
      <c r="DX26" s="313"/>
      <c r="DY26" s="313"/>
      <c r="DZ26" s="313"/>
      <c r="EA26" s="313"/>
      <c r="EB26" s="313"/>
      <c r="EC26" s="313"/>
      <c r="ED26" s="313"/>
      <c r="EE26" s="313"/>
      <c r="EF26" s="313"/>
      <c r="EG26" s="313"/>
      <c r="EH26" s="313"/>
      <c r="EI26" s="313"/>
      <c r="EJ26" s="313"/>
      <c r="EK26" s="313"/>
      <c r="EL26" s="313"/>
      <c r="EM26" s="313"/>
      <c r="EN26" s="313"/>
      <c r="EO26" s="313"/>
      <c r="EP26" s="313"/>
      <c r="EQ26" s="313"/>
      <c r="ER26" s="313"/>
      <c r="ES26" s="313"/>
      <c r="ET26" s="313"/>
      <c r="EU26" s="313"/>
      <c r="EV26" s="313"/>
      <c r="EW26" s="313"/>
      <c r="EX26" s="313"/>
      <c r="EY26" s="313"/>
      <c r="EZ26" s="313"/>
      <c r="FA26" s="313"/>
      <c r="FB26" s="313"/>
      <c r="FC26" s="313"/>
      <c r="FD26" s="313"/>
      <c r="FE26" s="313"/>
      <c r="FF26" s="313"/>
      <c r="FG26" s="313"/>
      <c r="FH26" s="313"/>
      <c r="FI26" s="313"/>
      <c r="FJ26" s="313"/>
      <c r="FK26" s="313"/>
      <c r="FL26" s="313"/>
      <c r="FM26" s="313"/>
      <c r="FN26" s="313"/>
      <c r="FO26" s="313"/>
      <c r="FP26" s="313"/>
      <c r="FQ26" s="313"/>
      <c r="FR26" s="313"/>
      <c r="FS26" s="313"/>
      <c r="FT26" s="313"/>
      <c r="FU26" s="313"/>
      <c r="FV26" s="313"/>
      <c r="FW26" s="313"/>
      <c r="FX26" s="313"/>
      <c r="FY26" s="313"/>
      <c r="FZ26" s="313"/>
      <c r="GA26" s="313"/>
      <c r="GB26" s="313"/>
      <c r="GC26" s="313"/>
      <c r="GD26" s="313"/>
      <c r="GE26" s="313"/>
      <c r="GF26" s="313"/>
      <c r="GG26" s="313"/>
      <c r="GH26" s="313"/>
      <c r="GI26" s="313"/>
      <c r="GJ26" s="313"/>
      <c r="GK26" s="313"/>
      <c r="GL26" s="313"/>
      <c r="GM26" s="313"/>
      <c r="GN26" s="313"/>
      <c r="GO26" s="313"/>
      <c r="GP26" s="313"/>
      <c r="GQ26" s="313"/>
      <c r="GR26" s="313"/>
      <c r="GS26" s="313"/>
      <c r="GT26" s="313"/>
      <c r="GU26" s="313"/>
      <c r="GV26" s="313"/>
      <c r="GW26" s="313"/>
      <c r="GX26" s="313"/>
      <c r="GY26" s="313"/>
      <c r="GZ26" s="313"/>
      <c r="HA26" s="313"/>
      <c r="HB26" s="313"/>
      <c r="HC26" s="313"/>
      <c r="HD26" s="313"/>
      <c r="HE26" s="313"/>
      <c r="HF26" s="313"/>
      <c r="HG26" s="313"/>
      <c r="HH26" s="313"/>
      <c r="HI26" s="313"/>
      <c r="HJ26" s="313"/>
      <c r="HK26" s="313"/>
      <c r="HL26" s="313"/>
      <c r="HM26" s="313"/>
      <c r="HN26" s="313"/>
      <c r="HO26" s="313"/>
      <c r="HP26" s="313"/>
      <c r="HQ26" s="313"/>
      <c r="HR26" s="313"/>
      <c r="HS26" s="313"/>
      <c r="HT26" s="313"/>
      <c r="HU26" s="313"/>
      <c r="HV26" s="313"/>
      <c r="HW26" s="313"/>
      <c r="HX26" s="313"/>
      <c r="HY26" s="313"/>
      <c r="HZ26" s="313"/>
      <c r="IA26" s="313"/>
      <c r="IB26" s="313"/>
      <c r="IC26" s="313"/>
      <c r="ID26" s="313"/>
      <c r="IE26" s="313"/>
      <c r="IF26" s="313"/>
      <c r="IG26" s="313"/>
      <c r="IH26" s="313"/>
      <c r="II26" s="313"/>
      <c r="IJ26" s="313"/>
      <c r="IK26" s="313"/>
      <c r="IL26" s="313"/>
      <c r="IM26" s="313"/>
      <c r="IN26" s="313"/>
      <c r="IO26" s="313"/>
      <c r="IP26" s="313"/>
      <c r="IQ26" s="313"/>
      <c r="IR26" s="313"/>
      <c r="IS26" s="313"/>
      <c r="IT26" s="313"/>
      <c r="IU26" s="313"/>
      <c r="IV26" s="313"/>
      <c r="IW26" s="313"/>
      <c r="IX26" s="313"/>
      <c r="IY26" s="313"/>
      <c r="IZ26" s="313"/>
      <c r="JA26" s="313"/>
      <c r="JB26" s="313"/>
      <c r="JC26" s="313"/>
      <c r="JD26" s="313"/>
      <c r="JE26" s="313"/>
      <c r="JF26" s="313"/>
      <c r="JG26" s="313"/>
      <c r="JH26" s="313"/>
      <c r="JI26" s="313"/>
      <c r="JJ26" s="313"/>
      <c r="JK26" s="313"/>
      <c r="JL26" s="313"/>
      <c r="JM26" s="313"/>
      <c r="JN26" s="313"/>
      <c r="JO26" s="313"/>
      <c r="JP26" s="313"/>
      <c r="JQ26" s="313"/>
      <c r="JR26" s="313"/>
      <c r="JS26" s="313"/>
      <c r="JT26" s="313"/>
      <c r="JU26" s="313"/>
      <c r="JV26" s="313"/>
      <c r="JW26" s="313"/>
      <c r="JX26" s="313"/>
      <c r="JY26" s="313"/>
      <c r="JZ26" s="313"/>
      <c r="KA26" s="313"/>
      <c r="KB26" s="313"/>
      <c r="KC26" s="313"/>
      <c r="KD26" s="313"/>
      <c r="KE26" s="313"/>
      <c r="KF26" s="313"/>
      <c r="KG26" s="313"/>
      <c r="KH26" s="313"/>
      <c r="KI26" s="313"/>
      <c r="KJ26" s="313"/>
      <c r="KK26" s="313"/>
      <c r="KL26" s="313"/>
      <c r="KM26" s="313"/>
      <c r="KN26" s="313"/>
      <c r="KO26" s="313"/>
      <c r="KP26" s="313"/>
      <c r="KQ26" s="313"/>
      <c r="KR26" s="313"/>
      <c r="KS26" s="313"/>
      <c r="KT26" s="313"/>
      <c r="KU26" s="313"/>
      <c r="KV26" s="313"/>
      <c r="KW26" s="313"/>
      <c r="KX26" s="313"/>
      <c r="KY26" s="313"/>
      <c r="KZ26" s="313"/>
      <c r="LA26" s="313"/>
      <c r="LB26" s="313"/>
      <c r="LC26" s="313"/>
      <c r="LD26" s="313"/>
      <c r="LE26" s="313"/>
      <c r="LF26" s="313"/>
      <c r="LG26" s="313"/>
      <c r="LH26" s="313"/>
      <c r="LI26" s="313"/>
      <c r="LJ26" s="313"/>
      <c r="LK26" s="313"/>
      <c r="LL26" s="313"/>
      <c r="LM26" s="313"/>
      <c r="LN26" s="313"/>
      <c r="LO26" s="313"/>
      <c r="LP26" s="313"/>
      <c r="LQ26" s="313"/>
      <c r="LR26" s="313"/>
      <c r="LS26" s="313"/>
      <c r="LT26" s="313"/>
      <c r="LU26" s="313"/>
      <c r="LV26" s="313"/>
      <c r="LW26" s="313"/>
      <c r="LX26" s="313"/>
      <c r="LY26" s="313"/>
      <c r="LZ26" s="313"/>
      <c r="MA26" s="313"/>
      <c r="MB26" s="313"/>
      <c r="MC26" s="313"/>
      <c r="MD26" s="313"/>
      <c r="ME26" s="313"/>
      <c r="MF26" s="313"/>
      <c r="MG26" s="313"/>
      <c r="MH26" s="313"/>
      <c r="MI26" s="313"/>
      <c r="MJ26" s="313"/>
      <c r="MK26" s="313"/>
      <c r="ML26" s="313"/>
      <c r="MM26" s="313"/>
      <c r="MN26" s="313"/>
      <c r="MO26" s="313"/>
      <c r="MP26" s="313"/>
      <c r="MQ26" s="313"/>
      <c r="MR26" s="313"/>
      <c r="MS26" s="313"/>
      <c r="MT26" s="313"/>
      <c r="MU26" s="313"/>
      <c r="MV26" s="313"/>
      <c r="MW26" s="313"/>
      <c r="MX26" s="313"/>
      <c r="MY26" s="313"/>
      <c r="MZ26" s="313"/>
      <c r="NA26" s="313"/>
      <c r="NB26" s="313"/>
      <c r="NC26" s="313"/>
      <c r="ND26" s="313"/>
      <c r="NE26" s="313"/>
      <c r="NF26" s="313"/>
      <c r="NG26" s="313"/>
      <c r="NH26" s="313"/>
      <c r="NI26" s="313"/>
      <c r="NJ26" s="313"/>
      <c r="NK26" s="313"/>
      <c r="NL26" s="313"/>
      <c r="NM26" s="313"/>
      <c r="NN26" s="313"/>
      <c r="NO26" s="313"/>
      <c r="NP26" s="313"/>
      <c r="NQ26" s="313"/>
      <c r="NR26" s="313"/>
      <c r="NS26" s="313"/>
      <c r="NT26" s="313"/>
      <c r="NU26" s="313"/>
      <c r="NV26" s="313"/>
      <c r="NW26" s="313"/>
      <c r="NX26" s="313"/>
      <c r="NY26" s="313"/>
      <c r="NZ26" s="313"/>
      <c r="OA26" s="313"/>
      <c r="OB26" s="313"/>
      <c r="OC26" s="313"/>
      <c r="OD26" s="313"/>
      <c r="OE26" s="313"/>
      <c r="OF26" s="313"/>
      <c r="OG26" s="313"/>
      <c r="OH26" s="313"/>
      <c r="OI26" s="313"/>
      <c r="OJ26" s="313"/>
      <c r="OK26" s="313"/>
      <c r="OL26" s="313"/>
      <c r="OM26" s="313"/>
      <c r="ON26" s="313"/>
      <c r="OO26" s="313"/>
      <c r="OP26" s="313"/>
      <c r="OQ26" s="313"/>
      <c r="OR26" s="313"/>
      <c r="OS26" s="313"/>
      <c r="OT26" s="313"/>
      <c r="OU26" s="313"/>
      <c r="OV26" s="313"/>
      <c r="OW26" s="313"/>
      <c r="OX26" s="313"/>
      <c r="OY26" s="313"/>
      <c r="OZ26" s="313"/>
      <c r="PA26" s="313"/>
      <c r="PB26" s="313"/>
      <c r="PC26" s="313"/>
      <c r="PD26" s="313"/>
      <c r="PE26" s="313"/>
      <c r="PF26" s="313"/>
      <c r="PG26" s="313"/>
      <c r="PH26" s="313"/>
      <c r="PI26" s="313"/>
      <c r="PJ26" s="313"/>
      <c r="PK26" s="313"/>
      <c r="PL26" s="313"/>
      <c r="PM26" s="313"/>
      <c r="PN26" s="313"/>
      <c r="PO26" s="313"/>
      <c r="PP26" s="313"/>
      <c r="PQ26" s="313"/>
      <c r="PR26" s="313"/>
      <c r="PS26" s="313"/>
      <c r="PT26" s="313"/>
      <c r="PU26" s="313"/>
      <c r="PV26" s="313"/>
      <c r="PW26" s="313"/>
      <c r="PX26" s="313"/>
      <c r="PY26" s="313"/>
      <c r="PZ26" s="313"/>
      <c r="QA26" s="313"/>
      <c r="QB26" s="313"/>
      <c r="QC26" s="313"/>
      <c r="QD26" s="313"/>
      <c r="QE26" s="313"/>
      <c r="QF26" s="313"/>
      <c r="QG26" s="313"/>
      <c r="QH26" s="313"/>
      <c r="QI26" s="313"/>
      <c r="QJ26" s="313"/>
      <c r="QK26" s="313"/>
      <c r="QL26" s="313"/>
      <c r="QM26" s="313"/>
      <c r="QN26" s="313"/>
      <c r="QO26" s="313"/>
      <c r="QP26" s="313"/>
      <c r="QQ26" s="313"/>
      <c r="QR26" s="313"/>
      <c r="QS26" s="313"/>
      <c r="QT26" s="313"/>
      <c r="QU26" s="313"/>
      <c r="QV26" s="313"/>
      <c r="QW26" s="313"/>
      <c r="QX26" s="313"/>
      <c r="QY26" s="313"/>
      <c r="QZ26" s="313"/>
      <c r="RA26" s="313"/>
      <c r="RB26" s="313"/>
      <c r="RC26" s="313"/>
      <c r="RD26" s="313"/>
      <c r="RE26" s="313"/>
      <c r="RF26" s="313"/>
      <c r="RG26" s="313"/>
      <c r="RH26" s="313"/>
      <c r="RI26" s="313"/>
      <c r="RJ26" s="313"/>
      <c r="RK26" s="313"/>
      <c r="RL26" s="313"/>
      <c r="RM26" s="313"/>
      <c r="RN26" s="313"/>
      <c r="RO26" s="313"/>
      <c r="RP26" s="313"/>
      <c r="RQ26" s="313"/>
      <c r="RR26" s="313"/>
      <c r="RS26" s="313"/>
      <c r="RT26" s="313"/>
      <c r="RU26" s="313"/>
      <c r="RV26" s="313"/>
      <c r="RW26" s="313"/>
      <c r="RX26" s="313"/>
      <c r="RY26" s="313"/>
      <c r="RZ26" s="313"/>
      <c r="SA26" s="313"/>
      <c r="SB26" s="313"/>
      <c r="SC26" s="313"/>
      <c r="SD26" s="313"/>
      <c r="SE26" s="313"/>
      <c r="SF26" s="313"/>
      <c r="SG26" s="313"/>
      <c r="SH26" s="313"/>
      <c r="SI26" s="313"/>
      <c r="SJ26" s="313"/>
      <c r="SK26" s="313"/>
      <c r="SL26" s="313"/>
      <c r="SM26" s="313"/>
      <c r="SN26" s="313"/>
      <c r="SO26" s="313"/>
      <c r="SP26" s="313"/>
      <c r="SQ26" s="313"/>
      <c r="SR26" s="313"/>
      <c r="SS26" s="313"/>
      <c r="ST26" s="313"/>
      <c r="SU26" s="313"/>
      <c r="SV26" s="313"/>
      <c r="SW26" s="313"/>
      <c r="SX26" s="313"/>
      <c r="SY26" s="313"/>
      <c r="SZ26" s="313"/>
      <c r="TA26" s="313"/>
      <c r="TB26" s="313"/>
      <c r="TC26" s="313"/>
      <c r="TD26" s="313"/>
      <c r="TE26" s="313"/>
      <c r="TF26" s="313"/>
      <c r="TG26" s="313"/>
      <c r="TH26" s="313"/>
      <c r="TI26" s="313"/>
      <c r="TJ26" s="313"/>
      <c r="TK26" s="313"/>
      <c r="TL26" s="313"/>
      <c r="TM26" s="313"/>
      <c r="TN26" s="313"/>
      <c r="TO26" s="313"/>
      <c r="TP26" s="313"/>
      <c r="TQ26" s="313"/>
      <c r="TR26" s="313"/>
      <c r="TS26" s="313"/>
      <c r="TT26" s="313"/>
      <c r="TU26" s="313"/>
      <c r="TV26" s="313"/>
      <c r="TW26" s="313"/>
      <c r="TX26" s="313"/>
      <c r="TY26" s="313"/>
      <c r="TZ26" s="313"/>
      <c r="UA26" s="313"/>
      <c r="UB26" s="313"/>
      <c r="UC26" s="313"/>
      <c r="UD26" s="313"/>
      <c r="UE26" s="313"/>
      <c r="UF26" s="313"/>
      <c r="UG26" s="313"/>
      <c r="UH26" s="313"/>
      <c r="UI26" s="313"/>
      <c r="UJ26" s="313"/>
      <c r="UK26" s="313"/>
      <c r="UL26" s="313"/>
      <c r="UM26" s="313"/>
      <c r="UN26" s="313"/>
      <c r="UO26" s="313"/>
      <c r="UP26" s="313"/>
      <c r="UQ26" s="313"/>
      <c r="UR26" s="313"/>
      <c r="US26" s="313"/>
      <c r="UT26" s="313"/>
      <c r="UU26" s="313"/>
      <c r="UV26" s="313"/>
      <c r="UW26" s="313"/>
      <c r="UX26" s="313"/>
      <c r="UY26" s="313"/>
      <c r="UZ26" s="313"/>
      <c r="VA26" s="313"/>
      <c r="VB26" s="313"/>
      <c r="VC26" s="313"/>
      <c r="VD26" s="313"/>
      <c r="VE26" s="313"/>
      <c r="VF26" s="313"/>
      <c r="VG26" s="313"/>
      <c r="VH26" s="313"/>
      <c r="VI26" s="313"/>
      <c r="VJ26" s="313"/>
      <c r="VK26" s="313"/>
      <c r="VL26" s="313"/>
      <c r="VM26" s="313"/>
      <c r="VN26" s="313"/>
      <c r="VO26" s="313"/>
      <c r="VP26" s="313"/>
      <c r="VQ26" s="313"/>
      <c r="VR26" s="313"/>
      <c r="VS26" s="313"/>
      <c r="VT26" s="313"/>
      <c r="VU26" s="313"/>
      <c r="VV26" s="313"/>
      <c r="VW26" s="313"/>
      <c r="VX26" s="313"/>
      <c r="VY26" s="313"/>
      <c r="VZ26" s="313"/>
      <c r="WA26" s="313"/>
      <c r="WB26" s="313"/>
      <c r="WC26" s="313"/>
      <c r="WD26" s="313"/>
      <c r="WE26" s="313"/>
      <c r="WF26" s="313"/>
      <c r="WG26" s="313"/>
      <c r="WH26" s="313"/>
      <c r="WI26" s="313"/>
      <c r="WJ26" s="313"/>
      <c r="WK26" s="313"/>
      <c r="WL26" s="313"/>
      <c r="WM26" s="313"/>
      <c r="WN26" s="313"/>
      <c r="WO26" s="313"/>
      <c r="WP26" s="313"/>
      <c r="WQ26" s="313"/>
      <c r="WR26" s="313"/>
      <c r="WS26" s="313"/>
      <c r="WT26" s="313"/>
      <c r="WU26" s="313"/>
      <c r="WV26" s="313"/>
      <c r="WW26" s="313"/>
      <c r="WX26" s="313"/>
      <c r="WY26" s="313"/>
      <c r="WZ26" s="313"/>
      <c r="XA26" s="313"/>
      <c r="XB26" s="313"/>
      <c r="XC26" s="313"/>
      <c r="XD26" s="313"/>
      <c r="XE26" s="313"/>
      <c r="XF26" s="313"/>
      <c r="XG26" s="313"/>
      <c r="XH26" s="313"/>
      <c r="XI26" s="313"/>
      <c r="XJ26" s="313"/>
      <c r="XK26" s="313"/>
      <c r="XL26" s="313"/>
      <c r="XM26" s="313"/>
      <c r="XN26" s="313"/>
      <c r="XO26" s="313"/>
      <c r="XP26" s="313"/>
      <c r="XQ26" s="313"/>
      <c r="XR26" s="313"/>
      <c r="XS26" s="313"/>
      <c r="XT26" s="313"/>
      <c r="XU26" s="313"/>
      <c r="XV26" s="313"/>
      <c r="XW26" s="313"/>
      <c r="XX26" s="313"/>
      <c r="XY26" s="313"/>
      <c r="XZ26" s="313"/>
      <c r="YA26" s="313"/>
      <c r="YB26" s="313"/>
      <c r="YC26" s="313"/>
      <c r="YD26" s="313"/>
      <c r="YE26" s="313"/>
      <c r="YF26" s="313"/>
      <c r="YG26" s="313"/>
      <c r="YH26" s="313"/>
      <c r="YI26" s="313"/>
      <c r="YJ26" s="313"/>
      <c r="YK26" s="313"/>
      <c r="YL26" s="313"/>
      <c r="YM26" s="313"/>
      <c r="YN26" s="313"/>
      <c r="YO26" s="313"/>
      <c r="YP26" s="313"/>
      <c r="YQ26" s="313"/>
      <c r="YR26" s="313"/>
      <c r="YS26" s="313"/>
      <c r="YT26" s="313"/>
      <c r="YU26" s="313"/>
      <c r="YV26" s="313"/>
      <c r="YW26" s="313"/>
      <c r="YX26" s="313"/>
      <c r="YY26" s="313"/>
      <c r="YZ26" s="313"/>
      <c r="ZA26" s="313"/>
      <c r="ZB26" s="313"/>
      <c r="ZC26" s="313"/>
      <c r="ZD26" s="313"/>
      <c r="ZE26" s="313"/>
      <c r="ZF26" s="313"/>
      <c r="ZG26" s="313"/>
      <c r="ZH26" s="313"/>
      <c r="ZI26" s="313"/>
      <c r="ZJ26" s="313"/>
      <c r="ZK26" s="313"/>
      <c r="ZL26" s="313"/>
      <c r="ZM26" s="313"/>
      <c r="ZN26" s="313"/>
      <c r="ZO26" s="313"/>
      <c r="ZP26" s="313"/>
      <c r="ZQ26" s="313"/>
      <c r="ZR26" s="313"/>
      <c r="ZS26" s="313"/>
      <c r="ZT26" s="313"/>
      <c r="ZU26" s="313"/>
      <c r="ZV26" s="313"/>
      <c r="ZW26" s="313"/>
      <c r="ZX26" s="313"/>
      <c r="ZY26" s="313"/>
      <c r="ZZ26" s="313"/>
      <c r="AAA26" s="313"/>
      <c r="AAB26" s="313"/>
      <c r="AAC26" s="313"/>
      <c r="AAD26" s="313"/>
      <c r="AAE26" s="313"/>
      <c r="AAF26" s="313"/>
      <c r="AAG26" s="313"/>
      <c r="AAH26" s="313"/>
      <c r="AAI26" s="313"/>
      <c r="AAJ26" s="313"/>
      <c r="AAK26" s="313"/>
      <c r="AAL26" s="313"/>
      <c r="AAM26" s="313"/>
      <c r="AAN26" s="313"/>
      <c r="AAO26" s="313"/>
      <c r="AAP26" s="313"/>
      <c r="AAQ26" s="313"/>
      <c r="AAR26" s="313"/>
      <c r="AAS26" s="313"/>
      <c r="AAT26" s="313"/>
      <c r="AAU26" s="313"/>
      <c r="AAV26" s="313"/>
      <c r="AAW26" s="313"/>
      <c r="AAX26" s="313"/>
      <c r="AAY26" s="313"/>
      <c r="AAZ26" s="313"/>
      <c r="ABA26" s="313"/>
      <c r="ABB26" s="313"/>
      <c r="ABC26" s="313"/>
      <c r="ABD26" s="313"/>
      <c r="ABE26" s="313"/>
      <c r="ABF26" s="313"/>
      <c r="ABG26" s="313"/>
      <c r="ABH26" s="313"/>
      <c r="ABI26" s="313"/>
      <c r="ABJ26" s="313"/>
      <c r="ABK26" s="313"/>
      <c r="ABL26" s="313"/>
      <c r="ABM26" s="313"/>
      <c r="ABN26" s="313"/>
      <c r="ABO26" s="313"/>
      <c r="ABP26" s="313"/>
      <c r="ABQ26" s="313"/>
      <c r="ABR26" s="313"/>
      <c r="ABS26" s="313"/>
      <c r="ABT26" s="313"/>
      <c r="ABU26" s="313"/>
      <c r="ABV26" s="313"/>
      <c r="ABW26" s="313"/>
      <c r="ABX26" s="313"/>
      <c r="ABY26" s="313"/>
      <c r="ABZ26" s="313"/>
      <c r="ACA26" s="313"/>
      <c r="ACB26" s="313"/>
      <c r="ACC26" s="313"/>
      <c r="ACD26" s="313"/>
      <c r="ACE26" s="313"/>
      <c r="ACF26" s="313"/>
      <c r="ACG26" s="313"/>
      <c r="ACH26" s="313"/>
      <c r="ACI26" s="313"/>
      <c r="ACJ26" s="313"/>
      <c r="ACK26" s="313"/>
      <c r="ACL26" s="313"/>
      <c r="ACM26" s="313"/>
      <c r="ACN26" s="313"/>
      <c r="ACO26" s="313"/>
      <c r="ACP26" s="313"/>
      <c r="ACQ26" s="313"/>
      <c r="ACR26" s="313"/>
      <c r="ACS26" s="313"/>
      <c r="ACT26" s="313"/>
      <c r="ACU26" s="313"/>
      <c r="ACV26" s="313"/>
      <c r="ACW26" s="313"/>
      <c r="ACX26" s="313"/>
      <c r="ACY26" s="313"/>
      <c r="ACZ26" s="313"/>
      <c r="ADA26" s="313"/>
      <c r="ADB26" s="313"/>
      <c r="ADC26" s="313"/>
      <c r="ADD26" s="313"/>
      <c r="ADE26" s="313"/>
      <c r="ADF26" s="313"/>
      <c r="ADG26" s="313"/>
      <c r="ADH26" s="313"/>
      <c r="ADI26" s="313"/>
      <c r="ADJ26" s="313"/>
      <c r="ADK26" s="313"/>
      <c r="ADL26" s="313"/>
      <c r="ADM26" s="313"/>
      <c r="ADN26" s="313"/>
      <c r="ADO26" s="313"/>
      <c r="ADP26" s="313"/>
      <c r="ADQ26" s="313"/>
      <c r="ADR26" s="313"/>
      <c r="ADS26" s="313"/>
      <c r="ADT26" s="313"/>
      <c r="ADU26" s="313"/>
      <c r="ADV26" s="313"/>
      <c r="ADW26" s="313"/>
      <c r="ADX26" s="313"/>
      <c r="ADY26" s="313"/>
      <c r="ADZ26" s="313"/>
      <c r="AEA26" s="313"/>
      <c r="AEB26" s="313"/>
      <c r="AEC26" s="313"/>
      <c r="AED26" s="313"/>
      <c r="AEE26" s="313"/>
      <c r="AEF26" s="313"/>
      <c r="AEG26" s="313"/>
      <c r="AEH26" s="313"/>
      <c r="AEI26" s="313"/>
      <c r="AEJ26" s="313"/>
      <c r="AEK26" s="313"/>
      <c r="AEL26" s="313"/>
      <c r="AEM26" s="313"/>
      <c r="AEN26" s="313"/>
      <c r="AEO26" s="313"/>
      <c r="AEP26" s="313"/>
      <c r="AEQ26" s="313"/>
      <c r="AER26" s="313"/>
      <c r="AES26" s="313"/>
      <c r="AET26" s="313"/>
      <c r="AEU26" s="313"/>
      <c r="AEV26" s="313"/>
      <c r="AEW26" s="313"/>
      <c r="AEX26" s="313"/>
      <c r="AEY26" s="313"/>
      <c r="AEZ26" s="313"/>
      <c r="AFA26" s="313"/>
      <c r="AFB26" s="313"/>
      <c r="AFC26" s="313"/>
      <c r="AFD26" s="313"/>
      <c r="AFE26" s="313"/>
      <c r="AFF26" s="313"/>
      <c r="AFG26" s="313"/>
      <c r="AFH26" s="313"/>
      <c r="AFI26" s="313"/>
      <c r="AFJ26" s="313"/>
      <c r="AFK26" s="313"/>
      <c r="AFL26" s="313"/>
      <c r="AFM26" s="313"/>
      <c r="AFN26" s="313"/>
      <c r="AFO26" s="313"/>
      <c r="AFP26" s="313"/>
      <c r="AFQ26" s="313"/>
      <c r="AFR26" s="313"/>
      <c r="AFS26" s="313"/>
      <c r="AFT26" s="313"/>
      <c r="AFU26" s="313"/>
      <c r="AFV26" s="313"/>
      <c r="AFW26" s="313"/>
      <c r="AFX26" s="313"/>
      <c r="AFY26" s="313"/>
      <c r="AFZ26" s="313"/>
      <c r="AGA26" s="313"/>
      <c r="AGB26" s="313"/>
      <c r="AGC26" s="313"/>
      <c r="AGD26" s="313"/>
      <c r="AGE26" s="313"/>
      <c r="AGF26" s="313"/>
      <c r="AGG26" s="313"/>
      <c r="AGH26" s="313"/>
      <c r="AGI26" s="313"/>
      <c r="AGJ26" s="313"/>
      <c r="AGK26" s="313"/>
      <c r="AGL26" s="313"/>
      <c r="AGM26" s="313"/>
      <c r="AGN26" s="313"/>
      <c r="AGO26" s="313"/>
      <c r="AGP26" s="313"/>
      <c r="AGQ26" s="313"/>
      <c r="AGR26" s="313"/>
      <c r="AGS26" s="313"/>
      <c r="AGT26" s="313"/>
      <c r="AGU26" s="313"/>
      <c r="AGV26" s="313"/>
      <c r="AGW26" s="313"/>
      <c r="AGX26" s="313"/>
      <c r="AGY26" s="313"/>
      <c r="AGZ26" s="313"/>
      <c r="AHA26" s="313"/>
      <c r="AHB26" s="313"/>
      <c r="AHC26" s="313"/>
      <c r="AHD26" s="313"/>
      <c r="AHE26" s="313"/>
      <c r="AHF26" s="313"/>
      <c r="AHG26" s="313"/>
      <c r="AHH26" s="313"/>
      <c r="AHI26" s="313"/>
      <c r="AHJ26" s="313"/>
      <c r="AHK26" s="313"/>
      <c r="AHL26" s="313"/>
      <c r="AHM26" s="313"/>
      <c r="AHN26" s="313"/>
      <c r="AHO26" s="313"/>
      <c r="AHP26" s="313"/>
      <c r="AHQ26" s="313"/>
      <c r="AHR26" s="313"/>
      <c r="AHS26" s="313"/>
      <c r="AHT26" s="313"/>
      <c r="AHU26" s="313"/>
      <c r="AHV26" s="313"/>
      <c r="AHW26" s="313"/>
      <c r="AHX26" s="313"/>
      <c r="AHY26" s="313"/>
      <c r="AHZ26" s="313"/>
      <c r="AIA26" s="313"/>
      <c r="AIB26" s="313"/>
      <c r="AIC26" s="313"/>
      <c r="AID26" s="313"/>
      <c r="AIE26" s="313"/>
      <c r="AIF26" s="313"/>
      <c r="AIG26" s="313"/>
      <c r="AIH26" s="313"/>
      <c r="AII26" s="313"/>
      <c r="AIJ26" s="313"/>
      <c r="AIK26" s="313"/>
      <c r="AIL26" s="313"/>
      <c r="AIM26" s="313"/>
      <c r="AIN26" s="313"/>
      <c r="AIO26" s="313"/>
      <c r="AIP26" s="313"/>
      <c r="AIQ26" s="313"/>
      <c r="AIR26" s="313"/>
      <c r="AIS26" s="313"/>
      <c r="AIT26" s="313"/>
      <c r="AIU26" s="313"/>
      <c r="AIV26" s="313"/>
      <c r="AIW26" s="313"/>
      <c r="AIX26" s="313"/>
      <c r="AIY26" s="313"/>
      <c r="AIZ26" s="313"/>
      <c r="AJA26" s="313"/>
      <c r="AJB26" s="313"/>
      <c r="AJC26" s="313"/>
      <c r="AJD26" s="313"/>
      <c r="AJE26" s="313"/>
      <c r="AJF26" s="313"/>
      <c r="AJG26" s="313"/>
      <c r="AJH26" s="313"/>
      <c r="AJI26" s="313"/>
      <c r="AJJ26" s="313"/>
      <c r="AJK26" s="313"/>
      <c r="AJL26" s="313"/>
      <c r="AJM26" s="313"/>
      <c r="AJN26" s="313"/>
      <c r="AJO26" s="313"/>
      <c r="AJP26" s="313"/>
      <c r="AJQ26" s="313"/>
      <c r="AJR26" s="313"/>
      <c r="AJS26" s="313"/>
      <c r="AJT26" s="313"/>
      <c r="AJU26" s="313"/>
      <c r="AJV26" s="313"/>
      <c r="AJW26" s="313"/>
      <c r="AJX26" s="313"/>
      <c r="AJY26" s="313"/>
      <c r="AJZ26" s="313"/>
      <c r="AKA26" s="313"/>
      <c r="AKB26" s="313"/>
      <c r="AKC26" s="313"/>
      <c r="AKD26" s="313"/>
      <c r="AKE26" s="313"/>
      <c r="AKF26" s="313"/>
      <c r="AKG26" s="313"/>
      <c r="AKH26" s="313"/>
      <c r="AKI26" s="313"/>
      <c r="AKJ26" s="313"/>
      <c r="AKK26" s="313"/>
      <c r="AKL26" s="313"/>
      <c r="AKM26" s="313"/>
      <c r="AKN26" s="313"/>
      <c r="AKO26" s="313"/>
      <c r="AKP26" s="313"/>
      <c r="AKQ26" s="313"/>
      <c r="AKR26" s="313"/>
      <c r="AKS26" s="313"/>
      <c r="AKT26" s="313"/>
      <c r="AKU26" s="313"/>
      <c r="AKV26" s="313"/>
      <c r="AKW26" s="313"/>
      <c r="AKX26" s="313"/>
      <c r="AKY26" s="313"/>
      <c r="AKZ26" s="313"/>
      <c r="ALA26" s="313"/>
      <c r="ALB26" s="313"/>
      <c r="ALC26" s="313"/>
      <c r="ALD26" s="313"/>
      <c r="ALE26" s="313"/>
      <c r="ALF26" s="313"/>
      <c r="ALG26" s="313"/>
      <c r="ALH26" s="313"/>
      <c r="ALI26" s="313"/>
      <c r="ALJ26" s="313"/>
      <c r="ALK26" s="313"/>
      <c r="ALL26" s="313"/>
      <c r="ALM26" s="313"/>
      <c r="ALN26" s="313"/>
      <c r="ALO26" s="313"/>
      <c r="ALP26" s="313"/>
      <c r="ALQ26" s="313"/>
      <c r="ALR26" s="313"/>
      <c r="ALS26" s="313"/>
      <c r="ALT26" s="313"/>
      <c r="ALU26" s="313"/>
      <c r="ALV26" s="313"/>
      <c r="ALW26" s="313"/>
      <c r="ALX26" s="313"/>
      <c r="ALY26" s="313"/>
      <c r="ALZ26" s="313"/>
      <c r="AMA26" s="313"/>
      <c r="AMB26" s="313"/>
      <c r="AMC26" s="313"/>
      <c r="AMD26" s="313"/>
      <c r="AME26" s="313"/>
      <c r="AMF26" s="313"/>
      <c r="AMG26" s="313"/>
      <c r="AMH26" s="313"/>
      <c r="AMI26" s="313"/>
      <c r="AMJ26" s="313"/>
      <c r="AMK26" s="313"/>
      <c r="AML26" s="313"/>
      <c r="AMM26" s="313"/>
      <c r="AMN26" s="313"/>
      <c r="AMO26" s="313"/>
      <c r="AMP26" s="313"/>
      <c r="AMQ26" s="313"/>
      <c r="AMR26" s="313"/>
      <c r="AMS26" s="313"/>
      <c r="AMT26" s="313"/>
      <c r="AMU26" s="313"/>
      <c r="AMV26" s="313"/>
      <c r="AMW26" s="313"/>
      <c r="AMX26" s="313"/>
      <c r="AMY26" s="313"/>
      <c r="AMZ26" s="313"/>
      <c r="ANA26" s="313"/>
      <c r="ANB26" s="313"/>
      <c r="ANC26" s="313"/>
      <c r="AND26" s="313"/>
      <c r="ANE26" s="313"/>
      <c r="ANF26" s="313"/>
      <c r="ANG26" s="313"/>
      <c r="ANH26" s="313"/>
      <c r="ANI26" s="313"/>
      <c r="ANJ26" s="313"/>
      <c r="ANK26" s="313"/>
      <c r="ANL26" s="313"/>
      <c r="ANM26" s="313"/>
      <c r="ANN26" s="313"/>
      <c r="ANO26" s="313"/>
      <c r="ANP26" s="313"/>
      <c r="ANQ26" s="313"/>
      <c r="ANR26" s="313"/>
      <c r="ANS26" s="313"/>
      <c r="ANT26" s="313"/>
      <c r="ANU26" s="313"/>
      <c r="ANV26" s="313"/>
      <c r="ANW26" s="313"/>
      <c r="ANX26" s="313"/>
      <c r="ANY26" s="313"/>
      <c r="ANZ26" s="313"/>
      <c r="AOA26" s="313"/>
      <c r="AOB26" s="313"/>
      <c r="AOC26" s="313"/>
      <c r="AOD26" s="313"/>
      <c r="AOE26" s="313"/>
      <c r="AOF26" s="313"/>
      <c r="AOG26" s="313"/>
      <c r="AOH26" s="313"/>
      <c r="AOI26" s="313"/>
      <c r="AOJ26" s="313"/>
      <c r="AOK26" s="313"/>
      <c r="AOL26" s="313"/>
      <c r="AOM26" s="313"/>
      <c r="AON26" s="313"/>
      <c r="AOO26" s="313"/>
      <c r="AOP26" s="313"/>
      <c r="AOQ26" s="313"/>
      <c r="AOR26" s="313"/>
      <c r="AOS26" s="313"/>
      <c r="AOT26" s="313"/>
      <c r="AOU26" s="313"/>
      <c r="AOV26" s="313"/>
      <c r="AOW26" s="313"/>
      <c r="AOX26" s="313"/>
      <c r="AOY26" s="313"/>
      <c r="AOZ26" s="313"/>
      <c r="APA26" s="313"/>
      <c r="APB26" s="313"/>
      <c r="APC26" s="313"/>
      <c r="APD26" s="313"/>
      <c r="APE26" s="313"/>
      <c r="APF26" s="313"/>
      <c r="APG26" s="313"/>
      <c r="APH26" s="313"/>
      <c r="API26" s="313"/>
      <c r="APJ26" s="313"/>
      <c r="APK26" s="313"/>
      <c r="APL26" s="313"/>
      <c r="APM26" s="313"/>
      <c r="APN26" s="313"/>
      <c r="APO26" s="313"/>
      <c r="APP26" s="313"/>
      <c r="APQ26" s="313"/>
      <c r="APR26" s="313"/>
      <c r="APS26" s="313"/>
      <c r="APT26" s="313"/>
      <c r="APU26" s="313"/>
      <c r="APV26" s="313"/>
      <c r="APW26" s="313"/>
      <c r="APX26" s="313"/>
      <c r="APY26" s="313"/>
      <c r="APZ26" s="313"/>
      <c r="AQA26" s="313"/>
      <c r="AQB26" s="313"/>
      <c r="AQC26" s="313"/>
      <c r="AQD26" s="313"/>
      <c r="AQE26" s="313"/>
      <c r="AQF26" s="313"/>
      <c r="AQG26" s="313"/>
      <c r="AQH26" s="313"/>
      <c r="AQI26" s="313"/>
      <c r="AQJ26" s="313"/>
      <c r="AQK26" s="313"/>
      <c r="AQL26" s="313"/>
      <c r="AQM26" s="313"/>
      <c r="AQN26" s="313"/>
      <c r="AQO26" s="313"/>
      <c r="AQP26" s="313"/>
      <c r="AQQ26" s="313"/>
      <c r="AQR26" s="313"/>
      <c r="AQS26" s="313"/>
      <c r="AQT26" s="313"/>
      <c r="AQU26" s="313"/>
      <c r="AQV26" s="313"/>
      <c r="AQW26" s="313"/>
      <c r="AQX26" s="313"/>
      <c r="AQY26" s="313"/>
      <c r="AQZ26" s="313"/>
      <c r="ARA26" s="313"/>
      <c r="ARB26" s="313"/>
      <c r="ARC26" s="313"/>
      <c r="ARD26" s="313"/>
      <c r="ARE26" s="313"/>
      <c r="ARF26" s="313"/>
      <c r="ARG26" s="313"/>
      <c r="ARH26" s="313"/>
      <c r="ARI26" s="313"/>
      <c r="ARJ26" s="313"/>
      <c r="ARK26" s="313"/>
      <c r="ARL26" s="313"/>
      <c r="ARM26" s="313"/>
      <c r="ARN26" s="313"/>
      <c r="ARO26" s="313"/>
      <c r="ARP26" s="313"/>
      <c r="ARQ26" s="313"/>
      <c r="ARR26" s="313"/>
      <c r="ARS26" s="313"/>
      <c r="ART26" s="313"/>
      <c r="ARU26" s="313"/>
      <c r="ARV26" s="313"/>
      <c r="ARW26" s="313"/>
      <c r="ARX26" s="313"/>
      <c r="ARY26" s="313"/>
      <c r="ARZ26" s="313"/>
      <c r="ASA26" s="313"/>
      <c r="ASB26" s="313"/>
      <c r="ASC26" s="313"/>
      <c r="ASD26" s="313"/>
      <c r="ASE26" s="313"/>
      <c r="ASF26" s="313"/>
      <c r="ASG26" s="313"/>
      <c r="ASH26" s="313"/>
      <c r="ASI26" s="313"/>
      <c r="ASJ26" s="313"/>
      <c r="ASK26" s="313"/>
      <c r="ASL26" s="313"/>
      <c r="ASM26" s="313"/>
      <c r="ASN26" s="313"/>
      <c r="ASO26" s="313"/>
      <c r="ASP26" s="313"/>
      <c r="ASQ26" s="313"/>
      <c r="ASR26" s="313"/>
      <c r="ASS26" s="313"/>
      <c r="AST26" s="313"/>
      <c r="ASU26" s="313"/>
      <c r="ASV26" s="313"/>
      <c r="ASW26" s="313"/>
      <c r="ASX26" s="313"/>
      <c r="ASY26" s="313"/>
      <c r="ASZ26" s="313"/>
      <c r="ATA26" s="313"/>
      <c r="ATB26" s="313"/>
      <c r="ATC26" s="313"/>
      <c r="ATD26" s="313"/>
      <c r="ATE26" s="313"/>
      <c r="ATF26" s="313"/>
      <c r="ATG26" s="313"/>
      <c r="ATH26" s="313"/>
      <c r="ATI26" s="313"/>
      <c r="ATJ26" s="313"/>
      <c r="ATK26" s="313"/>
      <c r="ATL26" s="313"/>
      <c r="ATM26" s="313"/>
      <c r="ATN26" s="313"/>
      <c r="ATO26" s="313"/>
      <c r="ATP26" s="313"/>
      <c r="ATQ26" s="313"/>
      <c r="ATR26" s="313"/>
      <c r="ATS26" s="313"/>
      <c r="ATT26" s="313"/>
      <c r="ATU26" s="313"/>
      <c r="ATV26" s="313"/>
      <c r="ATW26" s="313"/>
      <c r="ATX26" s="313"/>
      <c r="ATY26" s="313"/>
      <c r="ATZ26" s="313"/>
      <c r="AUA26" s="313"/>
      <c r="AUB26" s="313"/>
      <c r="AUC26" s="313"/>
      <c r="AUD26" s="313"/>
      <c r="AUE26" s="313"/>
      <c r="AUF26" s="313"/>
      <c r="AUG26" s="313"/>
      <c r="AUH26" s="313"/>
      <c r="AUI26" s="313"/>
      <c r="AUJ26" s="313"/>
      <c r="AUK26" s="313"/>
      <c r="AUL26" s="313"/>
      <c r="AUM26" s="313"/>
      <c r="AUN26" s="313"/>
      <c r="AUO26" s="313"/>
      <c r="AUP26" s="313"/>
      <c r="AUQ26" s="313"/>
      <c r="AUR26" s="313"/>
      <c r="AUS26" s="313"/>
      <c r="AUT26" s="313"/>
      <c r="AUU26" s="313"/>
      <c r="AUV26" s="313"/>
      <c r="AUW26" s="313"/>
      <c r="AUX26" s="313"/>
      <c r="AUY26" s="313"/>
      <c r="AUZ26" s="313"/>
      <c r="AVA26" s="313"/>
      <c r="AVB26" s="313"/>
      <c r="AVC26" s="313"/>
      <c r="AVD26" s="313"/>
      <c r="AVE26" s="313"/>
      <c r="AVF26" s="313"/>
      <c r="AVG26" s="313"/>
      <c r="AVH26" s="313"/>
      <c r="AVI26" s="313"/>
      <c r="AVJ26" s="313"/>
      <c r="AVK26" s="313"/>
      <c r="AVL26" s="313"/>
      <c r="AVM26" s="313"/>
      <c r="AVN26" s="313"/>
      <c r="AVO26" s="313"/>
      <c r="AVP26" s="313"/>
      <c r="AVQ26" s="313"/>
      <c r="AVR26" s="313"/>
      <c r="AVS26" s="313"/>
      <c r="AVT26" s="313"/>
      <c r="AVU26" s="313"/>
      <c r="AVV26" s="313"/>
      <c r="AVW26" s="313"/>
      <c r="AVX26" s="313"/>
      <c r="AVY26" s="313"/>
      <c r="AVZ26" s="313"/>
      <c r="AWA26" s="313"/>
      <c r="AWB26" s="313"/>
      <c r="AWC26" s="313"/>
      <c r="AWD26" s="313"/>
      <c r="AWE26" s="313"/>
      <c r="AWF26" s="313"/>
      <c r="AWG26" s="313"/>
      <c r="AWH26" s="313"/>
      <c r="AWI26" s="313"/>
      <c r="AWJ26" s="313"/>
      <c r="AWK26" s="313"/>
      <c r="AWL26" s="313"/>
      <c r="AWM26" s="313"/>
      <c r="AWN26" s="313"/>
      <c r="AWO26" s="313"/>
      <c r="AWP26" s="313"/>
      <c r="AWQ26" s="313"/>
      <c r="AWR26" s="313"/>
      <c r="AWS26" s="313"/>
      <c r="AWT26" s="313"/>
      <c r="AWU26" s="313"/>
      <c r="AWV26" s="313"/>
      <c r="AWW26" s="313"/>
      <c r="AWX26" s="313"/>
      <c r="AWY26" s="313"/>
      <c r="AWZ26" s="313"/>
      <c r="AXA26" s="313"/>
      <c r="AXB26" s="313"/>
      <c r="AXC26" s="313"/>
      <c r="AXD26" s="313"/>
      <c r="AXE26" s="313"/>
      <c r="AXF26" s="313"/>
      <c r="AXG26" s="313"/>
      <c r="AXH26" s="313"/>
      <c r="AXI26" s="313"/>
      <c r="AXJ26" s="313"/>
      <c r="AXK26" s="313"/>
      <c r="AXL26" s="313"/>
      <c r="AXM26" s="313"/>
      <c r="AXN26" s="313"/>
      <c r="AXO26" s="313"/>
      <c r="AXP26" s="313"/>
      <c r="AXQ26" s="313"/>
      <c r="AXR26" s="313"/>
      <c r="AXS26" s="313"/>
      <c r="AXT26" s="313"/>
      <c r="AXU26" s="313"/>
      <c r="AXV26" s="313"/>
      <c r="AXW26" s="313"/>
      <c r="AXX26" s="313"/>
      <c r="AXY26" s="313"/>
      <c r="AXZ26" s="313"/>
      <c r="AYA26" s="313"/>
      <c r="AYB26" s="313"/>
      <c r="AYC26" s="313"/>
      <c r="AYD26" s="313"/>
      <c r="AYE26" s="313"/>
      <c r="AYF26" s="313"/>
      <c r="AYG26" s="313"/>
      <c r="AYH26" s="313"/>
      <c r="AYI26" s="313"/>
      <c r="AYJ26" s="313"/>
      <c r="AYK26" s="313"/>
      <c r="AYL26" s="313"/>
      <c r="AYM26" s="313"/>
      <c r="AYN26" s="313"/>
      <c r="AYO26" s="313"/>
      <c r="AYP26" s="313"/>
      <c r="AYQ26" s="313"/>
      <c r="AYR26" s="313"/>
      <c r="AYS26" s="313"/>
      <c r="AYT26" s="313"/>
      <c r="AYU26" s="313"/>
      <c r="AYV26" s="313"/>
      <c r="AYW26" s="313"/>
      <c r="AYX26" s="313"/>
      <c r="AYY26" s="313"/>
      <c r="AYZ26" s="313"/>
      <c r="AZA26" s="313"/>
      <c r="AZB26" s="313"/>
      <c r="AZC26" s="313"/>
      <c r="AZD26" s="313"/>
      <c r="AZE26" s="313"/>
      <c r="AZF26" s="313"/>
      <c r="AZG26" s="313"/>
      <c r="AZH26" s="313"/>
      <c r="AZI26" s="313"/>
      <c r="AZJ26" s="313"/>
      <c r="AZK26" s="313"/>
      <c r="AZL26" s="313"/>
      <c r="AZM26" s="313"/>
      <c r="AZN26" s="313"/>
      <c r="AZO26" s="313"/>
      <c r="AZP26" s="313"/>
      <c r="AZQ26" s="313"/>
      <c r="AZR26" s="313"/>
      <c r="AZS26" s="313"/>
      <c r="AZT26" s="313"/>
      <c r="AZU26" s="313"/>
      <c r="AZV26" s="313"/>
      <c r="AZW26" s="313"/>
      <c r="AZX26" s="313"/>
      <c r="AZY26" s="313"/>
      <c r="AZZ26" s="313"/>
      <c r="BAA26" s="313"/>
      <c r="BAB26" s="313"/>
      <c r="BAC26" s="313"/>
      <c r="BAD26" s="313"/>
      <c r="BAE26" s="313"/>
      <c r="BAF26" s="313"/>
      <c r="BAG26" s="313"/>
      <c r="BAH26" s="313"/>
      <c r="BAI26" s="313"/>
      <c r="BAJ26" s="313"/>
      <c r="BAK26" s="313"/>
      <c r="BAL26" s="313"/>
      <c r="BAM26" s="313"/>
      <c r="BAN26" s="313"/>
      <c r="BAO26" s="313"/>
      <c r="BAP26" s="313"/>
      <c r="BAQ26" s="313"/>
      <c r="BAR26" s="313"/>
      <c r="BAS26" s="313"/>
      <c r="BAT26" s="313"/>
      <c r="BAU26" s="313"/>
      <c r="BAV26" s="313"/>
      <c r="BAW26" s="313"/>
      <c r="BAX26" s="313"/>
      <c r="BAY26" s="313"/>
      <c r="BAZ26" s="313"/>
      <c r="BBA26" s="313"/>
      <c r="BBB26" s="313"/>
      <c r="BBC26" s="313"/>
      <c r="BBD26" s="313"/>
      <c r="BBE26" s="313"/>
      <c r="BBF26" s="313"/>
      <c r="BBG26" s="313"/>
      <c r="BBH26" s="313"/>
      <c r="BBI26" s="313"/>
      <c r="BBJ26" s="313"/>
      <c r="BBK26" s="313"/>
      <c r="BBL26" s="313"/>
      <c r="BBM26" s="313"/>
      <c r="BBN26" s="313"/>
      <c r="BBO26" s="313"/>
      <c r="BBP26" s="313"/>
      <c r="BBQ26" s="313"/>
      <c r="BBR26" s="313"/>
      <c r="BBS26" s="313"/>
      <c r="BBT26" s="313"/>
      <c r="BBU26" s="313"/>
      <c r="BBV26" s="313"/>
      <c r="BBW26" s="313"/>
      <c r="BBX26" s="313"/>
      <c r="BBY26" s="313"/>
      <c r="BBZ26" s="313"/>
      <c r="BCA26" s="313"/>
      <c r="BCB26" s="313"/>
      <c r="BCC26" s="313"/>
      <c r="BCD26" s="313"/>
      <c r="BCE26" s="313"/>
      <c r="BCF26" s="313"/>
      <c r="BCG26" s="313"/>
      <c r="BCH26" s="313"/>
      <c r="BCI26" s="313"/>
      <c r="BCJ26" s="313"/>
      <c r="BCK26" s="313"/>
      <c r="BCL26" s="313"/>
      <c r="BCM26" s="313"/>
      <c r="BCN26" s="313"/>
      <c r="BCO26" s="313"/>
      <c r="BCP26" s="313"/>
      <c r="BCQ26" s="313"/>
      <c r="BCR26" s="313"/>
      <c r="BCS26" s="313"/>
      <c r="BCT26" s="313"/>
      <c r="BCU26" s="313"/>
      <c r="BCV26" s="313"/>
      <c r="BCW26" s="313"/>
      <c r="BCX26" s="313"/>
      <c r="BCY26" s="313"/>
      <c r="BCZ26" s="313"/>
      <c r="BDA26" s="313"/>
      <c r="BDB26" s="313"/>
      <c r="BDC26" s="313"/>
      <c r="BDD26" s="313"/>
      <c r="BDE26" s="313"/>
      <c r="BDF26" s="313"/>
      <c r="BDG26" s="313"/>
      <c r="BDH26" s="313"/>
      <c r="BDI26" s="313"/>
      <c r="BDJ26" s="313"/>
      <c r="BDK26" s="313"/>
      <c r="BDL26" s="313"/>
      <c r="BDM26" s="313"/>
      <c r="BDN26" s="313"/>
      <c r="BDO26" s="313"/>
      <c r="BDP26" s="313"/>
      <c r="BDQ26" s="313"/>
      <c r="BDR26" s="313"/>
      <c r="BDS26" s="313"/>
      <c r="BDT26" s="313"/>
      <c r="BDU26" s="313"/>
      <c r="BDV26" s="313"/>
      <c r="BDW26" s="313"/>
      <c r="BDX26" s="313"/>
      <c r="BDY26" s="313"/>
      <c r="BDZ26" s="313"/>
      <c r="BEA26" s="313"/>
      <c r="BEB26" s="313"/>
      <c r="BEC26" s="313"/>
      <c r="BED26" s="313"/>
      <c r="BEE26" s="313"/>
      <c r="BEF26" s="313"/>
      <c r="BEG26" s="313"/>
      <c r="BEH26" s="313"/>
      <c r="BEI26" s="313"/>
      <c r="BEJ26" s="313"/>
      <c r="BEK26" s="313"/>
      <c r="BEL26" s="313"/>
      <c r="BEM26" s="313"/>
      <c r="BEN26" s="313"/>
      <c r="BEO26" s="313"/>
      <c r="BEP26" s="313"/>
      <c r="BEQ26" s="313"/>
      <c r="BER26" s="313"/>
      <c r="BES26" s="313"/>
      <c r="BET26" s="313"/>
      <c r="BEU26" s="313"/>
      <c r="BEV26" s="313"/>
      <c r="BEW26" s="313"/>
      <c r="BEX26" s="313"/>
      <c r="BEY26" s="313"/>
      <c r="BEZ26" s="313"/>
      <c r="BFA26" s="313"/>
      <c r="BFB26" s="313"/>
      <c r="BFC26" s="313"/>
      <c r="BFD26" s="313"/>
      <c r="BFE26" s="313"/>
      <c r="BFF26" s="313"/>
      <c r="BFG26" s="313"/>
      <c r="BFH26" s="313"/>
      <c r="BFI26" s="313"/>
      <c r="BFJ26" s="313"/>
      <c r="BFK26" s="313"/>
      <c r="BFL26" s="313"/>
      <c r="BFM26" s="313"/>
      <c r="BFN26" s="313"/>
      <c r="BFO26" s="313"/>
      <c r="BFP26" s="313"/>
      <c r="BFQ26" s="313"/>
      <c r="BFR26" s="313"/>
      <c r="BFS26" s="313"/>
      <c r="BFT26" s="313"/>
      <c r="BFU26" s="313"/>
      <c r="BFV26" s="313"/>
      <c r="BFW26" s="313"/>
      <c r="BFX26" s="313"/>
      <c r="BFY26" s="313"/>
      <c r="BFZ26" s="313"/>
      <c r="BGA26" s="313"/>
      <c r="BGB26" s="313"/>
      <c r="BGC26" s="313"/>
      <c r="BGD26" s="313"/>
      <c r="BGE26" s="313"/>
      <c r="BGF26" s="313"/>
      <c r="BGG26" s="313"/>
      <c r="BGH26" s="313"/>
      <c r="BGI26" s="313"/>
      <c r="BGJ26" s="313"/>
      <c r="BGK26" s="313"/>
      <c r="BGL26" s="313"/>
      <c r="BGM26" s="313"/>
      <c r="BGN26" s="313"/>
      <c r="BGO26" s="313"/>
      <c r="BGP26" s="313"/>
      <c r="BGQ26" s="313"/>
      <c r="BGR26" s="313"/>
      <c r="BGS26" s="313"/>
      <c r="BGT26" s="313"/>
      <c r="BGU26" s="313"/>
      <c r="BGV26" s="313"/>
      <c r="BGW26" s="313"/>
      <c r="BGX26" s="313"/>
      <c r="BGY26" s="313"/>
      <c r="BGZ26" s="313"/>
      <c r="BHA26" s="313"/>
      <c r="BHB26" s="313"/>
      <c r="BHC26" s="313"/>
      <c r="BHD26" s="313"/>
      <c r="BHE26" s="313"/>
      <c r="BHF26" s="313"/>
      <c r="BHG26" s="313"/>
      <c r="BHH26" s="313"/>
      <c r="BHI26" s="313"/>
      <c r="BHJ26" s="313"/>
      <c r="BHK26" s="313"/>
      <c r="BHL26" s="313"/>
      <c r="BHM26" s="313"/>
      <c r="BHN26" s="313"/>
      <c r="BHO26" s="313"/>
      <c r="BHP26" s="313"/>
      <c r="BHQ26" s="313"/>
      <c r="BHR26" s="313"/>
      <c r="BHS26" s="313"/>
      <c r="BHT26" s="313"/>
      <c r="BHU26" s="313"/>
      <c r="BHV26" s="313"/>
      <c r="BHW26" s="313"/>
      <c r="BHX26" s="313"/>
      <c r="BHY26" s="313"/>
      <c r="BHZ26" s="313"/>
      <c r="BIA26" s="313"/>
      <c r="BIB26" s="313"/>
      <c r="BIC26" s="313"/>
      <c r="BID26" s="313"/>
      <c r="BIE26" s="313"/>
      <c r="BIF26" s="313"/>
      <c r="BIG26" s="313"/>
      <c r="BIH26" s="313"/>
      <c r="BII26" s="313"/>
      <c r="BIJ26" s="313"/>
      <c r="BIK26" s="313"/>
      <c r="BIL26" s="313"/>
      <c r="BIM26" s="313"/>
      <c r="BIN26" s="313"/>
      <c r="BIO26" s="313"/>
      <c r="BIP26" s="313"/>
      <c r="BIQ26" s="313"/>
      <c r="BIR26" s="313"/>
      <c r="BIS26" s="313"/>
      <c r="BIT26" s="313"/>
      <c r="BIU26" s="313"/>
      <c r="BIV26" s="313"/>
      <c r="BIW26" s="313"/>
      <c r="BIX26" s="313"/>
      <c r="BIY26" s="313"/>
      <c r="BIZ26" s="313"/>
      <c r="BJA26" s="313"/>
      <c r="BJB26" s="313"/>
      <c r="BJC26" s="313"/>
      <c r="BJD26" s="313"/>
      <c r="BJE26" s="313"/>
      <c r="BJF26" s="313"/>
      <c r="BJG26" s="313"/>
      <c r="BJH26" s="313"/>
      <c r="BJI26" s="313"/>
      <c r="BJJ26" s="313"/>
      <c r="BJK26" s="313"/>
      <c r="BJL26" s="313"/>
      <c r="BJM26" s="313"/>
      <c r="BJN26" s="313"/>
      <c r="BJO26" s="313"/>
      <c r="BJP26" s="313"/>
      <c r="BJQ26" s="313"/>
      <c r="BJR26" s="313"/>
      <c r="BJS26" s="313"/>
      <c r="BJT26" s="313"/>
      <c r="BJU26" s="313"/>
      <c r="BJV26" s="313"/>
      <c r="BJW26" s="313"/>
      <c r="BJX26" s="313"/>
      <c r="BJY26" s="313"/>
      <c r="BJZ26" s="313"/>
      <c r="BKA26" s="313"/>
      <c r="BKB26" s="313"/>
      <c r="BKC26" s="313"/>
      <c r="BKD26" s="313"/>
      <c r="BKE26" s="313"/>
      <c r="BKF26" s="313"/>
      <c r="BKG26" s="313"/>
      <c r="BKH26" s="313"/>
      <c r="BKI26" s="313"/>
      <c r="BKJ26" s="313"/>
      <c r="BKK26" s="313"/>
      <c r="BKL26" s="313"/>
      <c r="BKM26" s="313"/>
      <c r="BKN26" s="313"/>
      <c r="BKO26" s="313"/>
      <c r="BKP26" s="313"/>
      <c r="BKQ26" s="313"/>
      <c r="BKR26" s="313"/>
      <c r="BKS26" s="313"/>
      <c r="BKT26" s="313"/>
      <c r="BKU26" s="313"/>
      <c r="BKV26" s="313"/>
      <c r="BKW26" s="313"/>
      <c r="BKX26" s="313"/>
      <c r="BKY26" s="313"/>
      <c r="BKZ26" s="313"/>
      <c r="BLA26" s="313"/>
      <c r="BLB26" s="313"/>
      <c r="BLC26" s="313"/>
      <c r="BLD26" s="313"/>
      <c r="BLE26" s="313"/>
      <c r="BLF26" s="313"/>
      <c r="BLG26" s="313"/>
      <c r="BLH26" s="313"/>
      <c r="BLI26" s="313"/>
      <c r="BLJ26" s="313"/>
      <c r="BLK26" s="313"/>
      <c r="BLL26" s="313"/>
      <c r="BLM26" s="313"/>
      <c r="BLN26" s="313"/>
      <c r="BLO26" s="313"/>
      <c r="BLP26" s="313"/>
      <c r="BLQ26" s="313"/>
      <c r="BLR26" s="313"/>
      <c r="BLS26" s="313"/>
      <c r="BLT26" s="313"/>
      <c r="BLU26" s="313"/>
      <c r="BLV26" s="313"/>
      <c r="BLW26" s="313"/>
      <c r="BLX26" s="313"/>
      <c r="BLY26" s="313"/>
      <c r="BLZ26" s="313"/>
      <c r="BMA26" s="313"/>
      <c r="BMB26" s="313"/>
      <c r="BMC26" s="313"/>
      <c r="BMD26" s="313"/>
      <c r="BME26" s="313"/>
      <c r="BMF26" s="313"/>
      <c r="BMG26" s="313"/>
      <c r="BMH26" s="313"/>
      <c r="BMI26" s="313"/>
      <c r="BMJ26" s="313"/>
      <c r="BMK26" s="313"/>
      <c r="BML26" s="313"/>
      <c r="BMM26" s="313"/>
      <c r="BMN26" s="313"/>
      <c r="BMO26" s="313"/>
      <c r="BMP26" s="313"/>
      <c r="BMQ26" s="313"/>
      <c r="BMR26" s="313"/>
      <c r="BMS26" s="313"/>
      <c r="BMT26" s="313"/>
      <c r="BMU26" s="313"/>
      <c r="BMV26" s="313"/>
      <c r="BMW26" s="313"/>
      <c r="BMX26" s="313"/>
      <c r="BMY26" s="313"/>
      <c r="BMZ26" s="313"/>
      <c r="BNA26" s="313"/>
      <c r="BNB26" s="313"/>
      <c r="BNC26" s="313"/>
      <c r="BND26" s="313"/>
      <c r="BNE26" s="313"/>
      <c r="BNF26" s="313"/>
      <c r="BNG26" s="313"/>
      <c r="BNH26" s="313"/>
      <c r="BNI26" s="313"/>
      <c r="BNJ26" s="313"/>
      <c r="BNK26" s="313"/>
      <c r="BNL26" s="313"/>
      <c r="BNM26" s="313"/>
      <c r="BNN26" s="313"/>
      <c r="BNO26" s="313"/>
      <c r="BNP26" s="313"/>
      <c r="BNQ26" s="313"/>
      <c r="BNR26" s="313"/>
      <c r="BNS26" s="313"/>
      <c r="BNT26" s="313"/>
      <c r="BNU26" s="313"/>
      <c r="BNV26" s="313"/>
      <c r="BNW26" s="313"/>
      <c r="BNX26" s="313"/>
      <c r="BNY26" s="313"/>
      <c r="BNZ26" s="313"/>
      <c r="BOA26" s="313"/>
      <c r="BOB26" s="313"/>
      <c r="BOC26" s="313"/>
      <c r="BOD26" s="313"/>
      <c r="BOE26" s="313"/>
      <c r="BOF26" s="313"/>
      <c r="BOG26" s="313"/>
      <c r="BOH26" s="313"/>
      <c r="BOI26" s="313"/>
      <c r="BOJ26" s="313"/>
      <c r="BOK26" s="313"/>
      <c r="BOL26" s="313"/>
      <c r="BOM26" s="313"/>
      <c r="BON26" s="313"/>
      <c r="BOO26" s="313"/>
      <c r="BOP26" s="313"/>
      <c r="BOQ26" s="313"/>
      <c r="BOR26" s="313"/>
      <c r="BOS26" s="313"/>
      <c r="BOT26" s="313"/>
      <c r="BOU26" s="313"/>
      <c r="BOV26" s="313"/>
      <c r="BOW26" s="313"/>
      <c r="BOX26" s="313"/>
      <c r="BOY26" s="313"/>
      <c r="BOZ26" s="313"/>
      <c r="BPA26" s="313"/>
      <c r="BPB26" s="313"/>
      <c r="BPC26" s="313"/>
      <c r="BPD26" s="313"/>
      <c r="BPE26" s="313"/>
      <c r="BPF26" s="313"/>
      <c r="BPG26" s="313"/>
      <c r="BPH26" s="313"/>
      <c r="BPI26" s="313"/>
      <c r="BPJ26" s="313"/>
      <c r="BPK26" s="313"/>
      <c r="BPL26" s="313"/>
      <c r="BPM26" s="313"/>
      <c r="BPN26" s="313"/>
      <c r="BPO26" s="313"/>
      <c r="BPP26" s="313"/>
      <c r="BPQ26" s="313"/>
      <c r="BPR26" s="313"/>
      <c r="BPS26" s="313"/>
      <c r="BPT26" s="313"/>
      <c r="BPU26" s="313"/>
      <c r="BPV26" s="313"/>
      <c r="BPW26" s="313"/>
      <c r="BPX26" s="313"/>
      <c r="BPY26" s="313"/>
      <c r="BPZ26" s="313"/>
      <c r="BQA26" s="313"/>
      <c r="BQB26" s="313"/>
      <c r="BQC26" s="313"/>
      <c r="BQD26" s="313"/>
      <c r="BQE26" s="313"/>
      <c r="BQF26" s="313"/>
      <c r="BQG26" s="313"/>
      <c r="BQH26" s="313"/>
      <c r="BQI26" s="313"/>
      <c r="BQJ26" s="313"/>
      <c r="BQK26" s="313"/>
      <c r="BQL26" s="313"/>
      <c r="BQM26" s="313"/>
      <c r="BQN26" s="313"/>
      <c r="BQO26" s="313"/>
      <c r="BQP26" s="313"/>
      <c r="BQQ26" s="313"/>
      <c r="BQR26" s="313"/>
      <c r="BQS26" s="313"/>
      <c r="BQT26" s="313"/>
      <c r="BQU26" s="313"/>
      <c r="BQV26" s="313"/>
      <c r="BQW26" s="313"/>
      <c r="BQX26" s="313"/>
      <c r="BQY26" s="313"/>
      <c r="BQZ26" s="313"/>
      <c r="BRA26" s="313"/>
      <c r="BRB26" s="313"/>
      <c r="BRC26" s="313"/>
      <c r="BRD26" s="313"/>
      <c r="BRE26" s="313"/>
      <c r="BRF26" s="313"/>
      <c r="BRG26" s="313"/>
      <c r="BRH26" s="313"/>
      <c r="BRI26" s="313"/>
      <c r="BRJ26" s="313"/>
      <c r="BRK26" s="313"/>
      <c r="BRL26" s="313"/>
      <c r="BRM26" s="313"/>
      <c r="BRN26" s="313"/>
      <c r="BRO26" s="313"/>
      <c r="BRP26" s="313"/>
      <c r="BRQ26" s="313"/>
      <c r="BRR26" s="313"/>
      <c r="BRS26" s="313"/>
      <c r="BRT26" s="313"/>
      <c r="BRU26" s="313"/>
      <c r="BRV26" s="313"/>
      <c r="BRW26" s="313"/>
      <c r="BRX26" s="313"/>
      <c r="BRY26" s="313"/>
      <c r="BRZ26" s="313"/>
      <c r="BSA26" s="313"/>
      <c r="BSB26" s="313"/>
      <c r="BSC26" s="313"/>
      <c r="BSD26" s="313"/>
      <c r="BSE26" s="313"/>
      <c r="BSF26" s="313"/>
      <c r="BSG26" s="313"/>
      <c r="BSH26" s="313"/>
      <c r="BSI26" s="313"/>
      <c r="BSJ26" s="313"/>
      <c r="BSK26" s="313"/>
      <c r="BSL26" s="313"/>
      <c r="BSM26" s="313"/>
      <c r="BSN26" s="313"/>
      <c r="BSO26" s="313"/>
      <c r="BSP26" s="313"/>
      <c r="BSQ26" s="313"/>
      <c r="BSR26" s="313"/>
      <c r="BSS26" s="313"/>
      <c r="BST26" s="313"/>
      <c r="BSU26" s="313"/>
      <c r="BSV26" s="313"/>
      <c r="BSW26" s="313"/>
      <c r="BSX26" s="313"/>
      <c r="BSY26" s="313"/>
      <c r="BSZ26" s="313"/>
      <c r="BTA26" s="313"/>
      <c r="BTB26" s="313"/>
      <c r="BTC26" s="313"/>
      <c r="BTD26" s="313"/>
      <c r="BTE26" s="313"/>
      <c r="BTF26" s="313"/>
      <c r="BTG26" s="313"/>
      <c r="BTH26" s="313"/>
      <c r="BTI26" s="313"/>
      <c r="BTJ26" s="313"/>
      <c r="BTK26" s="313"/>
      <c r="BTL26" s="313"/>
      <c r="BTM26" s="313"/>
      <c r="BTN26" s="313"/>
      <c r="BTO26" s="313"/>
      <c r="BTP26" s="313"/>
      <c r="BTQ26" s="313"/>
      <c r="BTR26" s="313"/>
      <c r="BTS26" s="313"/>
      <c r="BTT26" s="313"/>
      <c r="BTU26" s="313"/>
      <c r="BTV26" s="313"/>
      <c r="BTW26" s="313"/>
      <c r="BTX26" s="313"/>
      <c r="BTY26" s="313"/>
      <c r="BTZ26" s="313"/>
      <c r="BUA26" s="313"/>
      <c r="BUB26" s="313"/>
      <c r="BUC26" s="313"/>
      <c r="BUD26" s="313"/>
      <c r="BUE26" s="313"/>
      <c r="BUF26" s="313"/>
      <c r="BUG26" s="313"/>
      <c r="BUH26" s="313"/>
      <c r="BUI26" s="313"/>
      <c r="BUJ26" s="313"/>
      <c r="BUK26" s="313"/>
      <c r="BUL26" s="313"/>
      <c r="BUM26" s="313"/>
      <c r="BUN26" s="313"/>
      <c r="BUO26" s="313"/>
      <c r="BUP26" s="313"/>
      <c r="BUQ26" s="313"/>
      <c r="BUR26" s="313"/>
      <c r="BUS26" s="313"/>
      <c r="BUT26" s="313"/>
      <c r="BUU26" s="313"/>
      <c r="BUV26" s="313"/>
      <c r="BUW26" s="313"/>
      <c r="BUX26" s="313"/>
      <c r="BUY26" s="313"/>
      <c r="BUZ26" s="313"/>
      <c r="BVA26" s="313"/>
      <c r="BVB26" s="313"/>
      <c r="BVC26" s="313"/>
      <c r="BVD26" s="313"/>
      <c r="BVE26" s="313"/>
      <c r="BVF26" s="313"/>
      <c r="BVG26" s="313"/>
      <c r="BVH26" s="313"/>
      <c r="BVI26" s="313"/>
      <c r="BVJ26" s="313"/>
      <c r="BVK26" s="313"/>
      <c r="BVL26" s="313"/>
      <c r="BVM26" s="313"/>
      <c r="BVN26" s="313"/>
      <c r="BVO26" s="313"/>
      <c r="BVP26" s="313"/>
      <c r="BVQ26" s="313"/>
      <c r="BVR26" s="313"/>
      <c r="BVS26" s="313"/>
      <c r="BVT26" s="313"/>
      <c r="BVU26" s="313"/>
      <c r="BVV26" s="313"/>
      <c r="BVW26" s="313"/>
      <c r="BVX26" s="313"/>
      <c r="BVY26" s="313"/>
      <c r="BVZ26" s="313"/>
      <c r="BWA26" s="313"/>
      <c r="BWB26" s="313"/>
      <c r="BWC26" s="313"/>
      <c r="BWD26" s="313"/>
      <c r="BWE26" s="313"/>
      <c r="BWF26" s="313"/>
      <c r="BWG26" s="313"/>
      <c r="BWH26" s="313"/>
      <c r="BWI26" s="313"/>
      <c r="BWJ26" s="313"/>
      <c r="BWK26" s="313"/>
      <c r="BWL26" s="313"/>
      <c r="BWM26" s="313"/>
      <c r="BWN26" s="313"/>
      <c r="BWO26" s="313"/>
      <c r="BWP26" s="313"/>
      <c r="BWQ26" s="313"/>
      <c r="BWR26" s="313"/>
      <c r="BWS26" s="313"/>
      <c r="BWT26" s="313"/>
      <c r="BWU26" s="313"/>
      <c r="BWV26" s="313"/>
      <c r="BWW26" s="313"/>
      <c r="BWX26" s="313"/>
      <c r="BWY26" s="313"/>
      <c r="BWZ26" s="313"/>
      <c r="BXA26" s="313"/>
      <c r="BXB26" s="313"/>
      <c r="BXC26" s="313"/>
      <c r="BXD26" s="313"/>
      <c r="BXE26" s="313"/>
      <c r="BXF26" s="313"/>
      <c r="BXG26" s="313"/>
      <c r="BXH26" s="313"/>
      <c r="BXI26" s="313"/>
      <c r="BXJ26" s="313"/>
      <c r="BXK26" s="313"/>
      <c r="BXL26" s="313"/>
      <c r="BXM26" s="313"/>
      <c r="BXN26" s="313"/>
      <c r="BXO26" s="313"/>
      <c r="BXP26" s="313"/>
      <c r="BXQ26" s="313"/>
      <c r="BXR26" s="313"/>
      <c r="BXS26" s="313"/>
      <c r="BXT26" s="313"/>
      <c r="BXU26" s="313"/>
      <c r="BXV26" s="313"/>
      <c r="BXW26" s="313"/>
      <c r="BXX26" s="313"/>
      <c r="BXY26" s="313"/>
      <c r="BXZ26" s="313"/>
      <c r="BYA26" s="313"/>
      <c r="BYB26" s="313"/>
      <c r="BYC26" s="313"/>
      <c r="BYD26" s="313"/>
      <c r="BYE26" s="313"/>
      <c r="BYF26" s="313"/>
      <c r="BYG26" s="313"/>
      <c r="BYH26" s="313"/>
      <c r="BYI26" s="313"/>
      <c r="BYJ26" s="313"/>
      <c r="BYK26" s="313"/>
      <c r="BYL26" s="313"/>
      <c r="BYM26" s="313"/>
      <c r="BYN26" s="313"/>
      <c r="BYO26" s="313"/>
      <c r="BYP26" s="313"/>
      <c r="BYQ26" s="313"/>
      <c r="BYR26" s="313"/>
      <c r="BYS26" s="313"/>
      <c r="BYT26" s="313"/>
      <c r="BYU26" s="313"/>
      <c r="BYV26" s="313"/>
      <c r="BYW26" s="313"/>
      <c r="BYX26" s="313"/>
      <c r="BYY26" s="313"/>
      <c r="BYZ26" s="313"/>
      <c r="BZA26" s="313"/>
      <c r="BZB26" s="313"/>
      <c r="BZC26" s="313"/>
      <c r="BZD26" s="313"/>
      <c r="BZE26" s="313"/>
      <c r="BZF26" s="313"/>
      <c r="BZG26" s="313"/>
      <c r="BZH26" s="313"/>
      <c r="BZI26" s="313"/>
      <c r="BZJ26" s="313"/>
      <c r="BZK26" s="313"/>
      <c r="BZL26" s="313"/>
      <c r="BZM26" s="313"/>
      <c r="BZN26" s="313"/>
      <c r="BZO26" s="313"/>
      <c r="BZP26" s="313"/>
      <c r="BZQ26" s="313"/>
      <c r="BZR26" s="313"/>
      <c r="BZS26" s="313"/>
      <c r="BZT26" s="313"/>
      <c r="BZU26" s="313"/>
      <c r="BZV26" s="313"/>
      <c r="BZW26" s="313"/>
      <c r="BZX26" s="313"/>
      <c r="BZY26" s="313"/>
      <c r="BZZ26" s="313"/>
      <c r="CAA26" s="313"/>
      <c r="CAB26" s="313"/>
      <c r="CAC26" s="313"/>
      <c r="CAD26" s="313"/>
      <c r="CAE26" s="313"/>
      <c r="CAF26" s="313"/>
      <c r="CAG26" s="313"/>
      <c r="CAH26" s="313"/>
      <c r="CAI26" s="313"/>
      <c r="CAJ26" s="313"/>
      <c r="CAK26" s="313"/>
      <c r="CAL26" s="313"/>
      <c r="CAM26" s="313"/>
      <c r="CAN26" s="313"/>
      <c r="CAO26" s="313"/>
      <c r="CAP26" s="313"/>
      <c r="CAQ26" s="313"/>
      <c r="CAR26" s="313"/>
      <c r="CAS26" s="313"/>
      <c r="CAT26" s="313"/>
      <c r="CAU26" s="313"/>
      <c r="CAV26" s="313"/>
      <c r="CAW26" s="313"/>
      <c r="CAX26" s="313"/>
      <c r="CAY26" s="313"/>
      <c r="CAZ26" s="313"/>
      <c r="CBA26" s="313"/>
      <c r="CBB26" s="313"/>
      <c r="CBC26" s="313"/>
      <c r="CBD26" s="313"/>
      <c r="CBE26" s="313"/>
      <c r="CBF26" s="313"/>
      <c r="CBG26" s="313"/>
      <c r="CBH26" s="313"/>
      <c r="CBI26" s="313"/>
      <c r="CBJ26" s="313"/>
      <c r="CBK26" s="313"/>
      <c r="CBL26" s="313"/>
      <c r="CBM26" s="313"/>
      <c r="CBN26" s="313"/>
      <c r="CBO26" s="313"/>
      <c r="CBP26" s="313"/>
      <c r="CBQ26" s="313"/>
      <c r="CBR26" s="313"/>
      <c r="CBS26" s="313"/>
      <c r="CBT26" s="313"/>
      <c r="CBU26" s="313"/>
      <c r="CBV26" s="313"/>
      <c r="CBW26" s="313"/>
      <c r="CBX26" s="313"/>
      <c r="CBY26" s="313"/>
      <c r="CBZ26" s="313"/>
      <c r="CCA26" s="313"/>
      <c r="CCB26" s="313"/>
      <c r="CCC26" s="313"/>
      <c r="CCD26" s="313"/>
      <c r="CCE26" s="313"/>
      <c r="CCF26" s="313"/>
      <c r="CCG26" s="313"/>
      <c r="CCH26" s="313"/>
      <c r="CCI26" s="313"/>
      <c r="CCJ26" s="313"/>
      <c r="CCK26" s="313"/>
      <c r="CCL26" s="313"/>
      <c r="CCM26" s="313"/>
      <c r="CCN26" s="313"/>
      <c r="CCO26" s="313"/>
      <c r="CCP26" s="313"/>
      <c r="CCQ26" s="313"/>
      <c r="CCR26" s="313"/>
      <c r="CCS26" s="313"/>
      <c r="CCT26" s="313"/>
      <c r="CCU26" s="313"/>
      <c r="CCV26" s="313"/>
      <c r="CCW26" s="313"/>
      <c r="CCX26" s="313"/>
      <c r="CCY26" s="313"/>
      <c r="CCZ26" s="313"/>
      <c r="CDA26" s="313"/>
      <c r="CDB26" s="313"/>
      <c r="CDC26" s="313"/>
      <c r="CDD26" s="313"/>
      <c r="CDE26" s="313"/>
      <c r="CDF26" s="313"/>
      <c r="CDG26" s="313"/>
      <c r="CDH26" s="313"/>
      <c r="CDI26" s="313"/>
      <c r="CDJ26" s="313"/>
      <c r="CDK26" s="313"/>
      <c r="CDL26" s="313"/>
      <c r="CDM26" s="313"/>
      <c r="CDN26" s="313"/>
      <c r="CDO26" s="313"/>
      <c r="CDP26" s="313"/>
      <c r="CDQ26" s="313"/>
      <c r="CDR26" s="313"/>
      <c r="CDS26" s="313"/>
      <c r="CDT26" s="313"/>
      <c r="CDU26" s="313"/>
      <c r="CDV26" s="313"/>
      <c r="CDW26" s="313"/>
      <c r="CDX26" s="313"/>
      <c r="CDY26" s="313"/>
      <c r="CDZ26" s="313"/>
      <c r="CEA26" s="313"/>
      <c r="CEB26" s="313"/>
      <c r="CEC26" s="313"/>
      <c r="CED26" s="313"/>
      <c r="CEE26" s="313"/>
      <c r="CEF26" s="313"/>
      <c r="CEG26" s="313"/>
      <c r="CEH26" s="313"/>
      <c r="CEI26" s="313"/>
      <c r="CEJ26" s="313"/>
      <c r="CEK26" s="313"/>
      <c r="CEL26" s="313"/>
      <c r="CEM26" s="313"/>
      <c r="CEN26" s="313"/>
      <c r="CEO26" s="313"/>
      <c r="CEP26" s="313"/>
      <c r="CEQ26" s="313"/>
      <c r="CER26" s="313"/>
      <c r="CES26" s="313"/>
      <c r="CET26" s="313"/>
      <c r="CEU26" s="313"/>
      <c r="CEV26" s="313"/>
      <c r="CEW26" s="313"/>
      <c r="CEX26" s="313"/>
      <c r="CEY26" s="313"/>
      <c r="CEZ26" s="313"/>
      <c r="CFA26" s="313"/>
      <c r="CFB26" s="313"/>
      <c r="CFC26" s="313"/>
      <c r="CFD26" s="313"/>
      <c r="CFE26" s="313"/>
      <c r="CFF26" s="313"/>
      <c r="CFG26" s="313"/>
      <c r="CFH26" s="313"/>
      <c r="CFI26" s="313"/>
      <c r="CFJ26" s="313"/>
      <c r="CFK26" s="313"/>
      <c r="CFL26" s="313"/>
      <c r="CFM26" s="313"/>
      <c r="CFN26" s="313"/>
      <c r="CFO26" s="313"/>
      <c r="CFP26" s="313"/>
      <c r="CFQ26" s="313"/>
      <c r="CFR26" s="313"/>
      <c r="CFS26" s="313"/>
      <c r="CFT26" s="313"/>
      <c r="CFU26" s="313"/>
      <c r="CFV26" s="313"/>
      <c r="CFW26" s="313"/>
      <c r="CFX26" s="313"/>
      <c r="CFY26" s="313"/>
      <c r="CFZ26" s="313"/>
      <c r="CGA26" s="313"/>
      <c r="CGB26" s="313"/>
      <c r="CGC26" s="313"/>
      <c r="CGD26" s="313"/>
      <c r="CGE26" s="313"/>
      <c r="CGF26" s="313"/>
      <c r="CGG26" s="313"/>
      <c r="CGH26" s="313"/>
      <c r="CGI26" s="313"/>
      <c r="CGJ26" s="313"/>
      <c r="CGK26" s="313"/>
      <c r="CGL26" s="313"/>
      <c r="CGM26" s="313"/>
      <c r="CGN26" s="313"/>
      <c r="CGO26" s="313"/>
      <c r="CGP26" s="313"/>
      <c r="CGQ26" s="313"/>
      <c r="CGR26" s="313"/>
      <c r="CGS26" s="313"/>
      <c r="CGT26" s="313"/>
      <c r="CGU26" s="313"/>
      <c r="CGV26" s="313"/>
      <c r="CGW26" s="313"/>
      <c r="CGX26" s="313"/>
      <c r="CGY26" s="313"/>
      <c r="CGZ26" s="313"/>
      <c r="CHA26" s="313"/>
      <c r="CHB26" s="313"/>
      <c r="CHC26" s="313"/>
      <c r="CHD26" s="313"/>
      <c r="CHE26" s="313"/>
      <c r="CHF26" s="313"/>
      <c r="CHG26" s="313"/>
      <c r="CHH26" s="313"/>
      <c r="CHI26" s="313"/>
      <c r="CHJ26" s="313"/>
      <c r="CHK26" s="313"/>
      <c r="CHL26" s="313"/>
      <c r="CHM26" s="313"/>
      <c r="CHN26" s="313"/>
      <c r="CHO26" s="313"/>
      <c r="CHP26" s="313"/>
      <c r="CHQ26" s="313"/>
      <c r="CHR26" s="313"/>
      <c r="CHS26" s="313"/>
      <c r="CHT26" s="313"/>
      <c r="CHU26" s="313"/>
      <c r="CHV26" s="313"/>
      <c r="CHW26" s="313"/>
      <c r="CHX26" s="313"/>
      <c r="CHY26" s="313"/>
      <c r="CHZ26" s="313"/>
      <c r="CIA26" s="313"/>
      <c r="CIB26" s="313"/>
      <c r="CIC26" s="313"/>
      <c r="CID26" s="313"/>
      <c r="CIE26" s="313"/>
      <c r="CIF26" s="313"/>
      <c r="CIG26" s="313"/>
      <c r="CIH26" s="313"/>
      <c r="CII26" s="313"/>
      <c r="CIJ26" s="313"/>
      <c r="CIK26" s="313"/>
      <c r="CIL26" s="313"/>
      <c r="CIM26" s="313"/>
      <c r="CIN26" s="313"/>
      <c r="CIO26" s="313"/>
      <c r="CIP26" s="313"/>
      <c r="CIQ26" s="313"/>
      <c r="CIR26" s="313"/>
      <c r="CIS26" s="313"/>
      <c r="CIT26" s="313"/>
      <c r="CIU26" s="313"/>
      <c r="CIV26" s="313"/>
      <c r="CIW26" s="313"/>
      <c r="CIX26" s="313"/>
      <c r="CIY26" s="313"/>
      <c r="CIZ26" s="313"/>
      <c r="CJA26" s="313"/>
      <c r="CJB26" s="313"/>
      <c r="CJC26" s="313"/>
      <c r="CJD26" s="313"/>
      <c r="CJE26" s="313"/>
      <c r="CJF26" s="313"/>
      <c r="CJG26" s="313"/>
      <c r="CJH26" s="313"/>
      <c r="CJI26" s="313"/>
      <c r="CJJ26" s="313"/>
      <c r="CJK26" s="313"/>
      <c r="CJL26" s="313"/>
      <c r="CJM26" s="313"/>
      <c r="CJN26" s="313"/>
      <c r="CJO26" s="313"/>
      <c r="CJP26" s="313"/>
      <c r="CJQ26" s="313"/>
      <c r="CJR26" s="313"/>
      <c r="CJS26" s="313"/>
      <c r="CJT26" s="313"/>
      <c r="CJU26" s="313"/>
      <c r="CJV26" s="313"/>
      <c r="CJW26" s="313"/>
      <c r="CJX26" s="313"/>
      <c r="CJY26" s="313"/>
      <c r="CJZ26" s="313"/>
      <c r="CKA26" s="313"/>
      <c r="CKB26" s="313"/>
      <c r="CKC26" s="313"/>
      <c r="CKD26" s="313"/>
      <c r="CKE26" s="313"/>
      <c r="CKF26" s="313"/>
      <c r="CKG26" s="313"/>
      <c r="CKH26" s="313"/>
      <c r="CKI26" s="313"/>
      <c r="CKJ26" s="313"/>
      <c r="CKK26" s="313"/>
      <c r="CKL26" s="313"/>
      <c r="CKM26" s="313"/>
      <c r="CKN26" s="313"/>
      <c r="CKO26" s="313"/>
      <c r="CKP26" s="313"/>
      <c r="CKQ26" s="313"/>
      <c r="CKR26" s="313"/>
      <c r="CKS26" s="313"/>
      <c r="CKT26" s="313"/>
      <c r="CKU26" s="313"/>
      <c r="CKV26" s="313"/>
      <c r="CKW26" s="313"/>
      <c r="CKX26" s="313"/>
      <c r="CKY26" s="313"/>
      <c r="CKZ26" s="313"/>
      <c r="CLA26" s="313"/>
      <c r="CLB26" s="313"/>
      <c r="CLC26" s="313"/>
      <c r="CLD26" s="313"/>
      <c r="CLE26" s="313"/>
      <c r="CLF26" s="313"/>
      <c r="CLG26" s="313"/>
      <c r="CLH26" s="313"/>
      <c r="CLI26" s="313"/>
      <c r="CLJ26" s="313"/>
      <c r="CLK26" s="313"/>
      <c r="CLL26" s="313"/>
      <c r="CLM26" s="313"/>
      <c r="CLN26" s="313"/>
      <c r="CLO26" s="313"/>
      <c r="CLP26" s="313"/>
      <c r="CLQ26" s="313"/>
      <c r="CLR26" s="313"/>
      <c r="CLS26" s="313"/>
      <c r="CLT26" s="313"/>
      <c r="CLU26" s="313"/>
      <c r="CLV26" s="313"/>
      <c r="CLW26" s="313"/>
      <c r="CLX26" s="313"/>
      <c r="CLY26" s="313"/>
      <c r="CLZ26" s="313"/>
      <c r="CMA26" s="313"/>
      <c r="CMB26" s="313"/>
      <c r="CMC26" s="313"/>
      <c r="CMD26" s="313"/>
      <c r="CME26" s="313"/>
      <c r="CMF26" s="313"/>
      <c r="CMG26" s="313"/>
      <c r="CMH26" s="313"/>
      <c r="CMI26" s="313"/>
      <c r="CMJ26" s="313"/>
      <c r="CMK26" s="313"/>
      <c r="CML26" s="313"/>
      <c r="CMM26" s="313"/>
      <c r="CMN26" s="313"/>
      <c r="CMO26" s="313"/>
      <c r="CMP26" s="313"/>
      <c r="CMQ26" s="313"/>
      <c r="CMR26" s="313"/>
      <c r="CMS26" s="313"/>
      <c r="CMT26" s="313"/>
      <c r="CMU26" s="313"/>
      <c r="CMV26" s="313"/>
      <c r="CMW26" s="313"/>
      <c r="CMX26" s="313"/>
      <c r="CMY26" s="313"/>
      <c r="CMZ26" s="313"/>
      <c r="CNA26" s="313"/>
      <c r="CNB26" s="313"/>
      <c r="CNC26" s="313"/>
      <c r="CND26" s="313"/>
      <c r="CNE26" s="313"/>
      <c r="CNF26" s="313"/>
      <c r="CNG26" s="313"/>
      <c r="CNH26" s="313"/>
      <c r="CNI26" s="313"/>
      <c r="CNJ26" s="313"/>
      <c r="CNK26" s="313"/>
      <c r="CNL26" s="313"/>
      <c r="CNM26" s="313"/>
      <c r="CNN26" s="313"/>
      <c r="CNO26" s="313"/>
      <c r="CNP26" s="313"/>
      <c r="CNQ26" s="313"/>
      <c r="CNR26" s="313"/>
      <c r="CNS26" s="313"/>
      <c r="CNT26" s="313"/>
      <c r="CNU26" s="313"/>
      <c r="CNV26" s="313"/>
      <c r="CNW26" s="313"/>
      <c r="CNX26" s="313"/>
      <c r="CNY26" s="313"/>
      <c r="CNZ26" s="313"/>
      <c r="COA26" s="313"/>
      <c r="COB26" s="313"/>
      <c r="COC26" s="313"/>
      <c r="COD26" s="313"/>
      <c r="COE26" s="313"/>
      <c r="COF26" s="313"/>
      <c r="COG26" s="313"/>
      <c r="COH26" s="313"/>
      <c r="COI26" s="313"/>
      <c r="COJ26" s="313"/>
      <c r="COK26" s="313"/>
      <c r="COL26" s="313"/>
      <c r="COM26" s="313"/>
      <c r="CON26" s="313"/>
      <c r="COO26" s="313"/>
      <c r="COP26" s="313"/>
      <c r="COQ26" s="313"/>
      <c r="COR26" s="313"/>
      <c r="COS26" s="313"/>
      <c r="COT26" s="313"/>
      <c r="COU26" s="313"/>
      <c r="COV26" s="313"/>
      <c r="COW26" s="313"/>
      <c r="COX26" s="313"/>
      <c r="COY26" s="313"/>
      <c r="COZ26" s="313"/>
      <c r="CPA26" s="313"/>
      <c r="CPB26" s="313"/>
      <c r="CPC26" s="313"/>
      <c r="CPD26" s="313"/>
      <c r="CPE26" s="313"/>
      <c r="CPF26" s="313"/>
      <c r="CPG26" s="313"/>
      <c r="CPH26" s="313"/>
      <c r="CPI26" s="313"/>
      <c r="CPJ26" s="313"/>
      <c r="CPK26" s="313"/>
      <c r="CPL26" s="313"/>
      <c r="CPM26" s="313"/>
      <c r="CPN26" s="313"/>
      <c r="CPO26" s="313"/>
      <c r="CPP26" s="313"/>
      <c r="CPQ26" s="313"/>
      <c r="CPR26" s="313"/>
      <c r="CPS26" s="313"/>
      <c r="CPT26" s="313"/>
      <c r="CPU26" s="313"/>
      <c r="CPV26" s="313"/>
      <c r="CPW26" s="313"/>
      <c r="CPX26" s="313"/>
      <c r="CPY26" s="313"/>
      <c r="CPZ26" s="313"/>
      <c r="CQA26" s="313"/>
      <c r="CQB26" s="313"/>
      <c r="CQC26" s="313"/>
      <c r="CQD26" s="313"/>
      <c r="CQE26" s="313"/>
      <c r="CQF26" s="313"/>
      <c r="CQG26" s="313"/>
      <c r="CQH26" s="313"/>
      <c r="CQI26" s="313"/>
      <c r="CQJ26" s="313"/>
      <c r="CQK26" s="313"/>
      <c r="CQL26" s="313"/>
      <c r="CQM26" s="313"/>
      <c r="CQN26" s="313"/>
      <c r="CQO26" s="313"/>
      <c r="CQP26" s="313"/>
      <c r="CQQ26" s="313"/>
      <c r="CQR26" s="313"/>
      <c r="CQS26" s="313"/>
      <c r="CQT26" s="313"/>
      <c r="CQU26" s="313"/>
      <c r="CQV26" s="313"/>
      <c r="CQW26" s="313"/>
      <c r="CQX26" s="313"/>
      <c r="CQY26" s="313"/>
      <c r="CQZ26" s="313"/>
      <c r="CRA26" s="313"/>
      <c r="CRB26" s="313"/>
      <c r="CRC26" s="313"/>
      <c r="CRD26" s="313"/>
      <c r="CRE26" s="313"/>
      <c r="CRF26" s="313"/>
      <c r="CRG26" s="313"/>
      <c r="CRH26" s="313"/>
      <c r="CRI26" s="313"/>
      <c r="CRJ26" s="313"/>
      <c r="CRK26" s="313"/>
      <c r="CRL26" s="313"/>
      <c r="CRM26" s="313"/>
      <c r="CRN26" s="313"/>
      <c r="CRO26" s="313"/>
      <c r="CRP26" s="313"/>
      <c r="CRQ26" s="313"/>
      <c r="CRR26" s="313"/>
      <c r="CRS26" s="313"/>
      <c r="CRT26" s="313"/>
      <c r="CRU26" s="313"/>
      <c r="CRV26" s="313"/>
      <c r="CRW26" s="313"/>
      <c r="CRX26" s="313"/>
      <c r="CRY26" s="313"/>
      <c r="CRZ26" s="313"/>
      <c r="CSA26" s="313"/>
      <c r="CSB26" s="313"/>
      <c r="CSC26" s="313"/>
      <c r="CSD26" s="313"/>
      <c r="CSE26" s="313"/>
      <c r="CSF26" s="313"/>
      <c r="CSG26" s="313"/>
      <c r="CSH26" s="313"/>
      <c r="CSI26" s="313"/>
      <c r="CSJ26" s="313"/>
      <c r="CSK26" s="313"/>
      <c r="CSL26" s="313"/>
      <c r="CSM26" s="313"/>
      <c r="CSN26" s="313"/>
      <c r="CSO26" s="313"/>
      <c r="CSP26" s="313"/>
      <c r="CSQ26" s="313"/>
      <c r="CSR26" s="313"/>
      <c r="CSS26" s="313"/>
      <c r="CST26" s="313"/>
      <c r="CSU26" s="313"/>
      <c r="CSV26" s="313"/>
      <c r="CSW26" s="313"/>
      <c r="CSX26" s="313"/>
      <c r="CSY26" s="313"/>
      <c r="CSZ26" s="313"/>
      <c r="CTA26" s="313"/>
      <c r="CTB26" s="313"/>
      <c r="CTC26" s="313"/>
      <c r="CTD26" s="313"/>
      <c r="CTE26" s="313"/>
      <c r="CTF26" s="313"/>
      <c r="CTG26" s="313"/>
      <c r="CTH26" s="313"/>
      <c r="CTI26" s="313"/>
      <c r="CTJ26" s="313"/>
      <c r="CTK26" s="313"/>
      <c r="CTL26" s="313"/>
      <c r="CTM26" s="313"/>
      <c r="CTN26" s="313"/>
      <c r="CTO26" s="313"/>
      <c r="CTP26" s="313"/>
      <c r="CTQ26" s="313"/>
      <c r="CTR26" s="313"/>
      <c r="CTS26" s="313"/>
      <c r="CTT26" s="313"/>
      <c r="CTU26" s="313"/>
      <c r="CTV26" s="313"/>
      <c r="CTW26" s="313"/>
      <c r="CTX26" s="313"/>
      <c r="CTY26" s="313"/>
      <c r="CTZ26" s="313"/>
      <c r="CUA26" s="313"/>
      <c r="CUB26" s="313"/>
      <c r="CUC26" s="313"/>
      <c r="CUD26" s="313"/>
      <c r="CUE26" s="313"/>
      <c r="CUF26" s="313"/>
      <c r="CUG26" s="313"/>
      <c r="CUH26" s="313"/>
      <c r="CUI26" s="313"/>
      <c r="CUJ26" s="313"/>
      <c r="CUK26" s="313"/>
      <c r="CUL26" s="313"/>
      <c r="CUM26" s="313"/>
      <c r="CUN26" s="313"/>
      <c r="CUO26" s="313"/>
      <c r="CUP26" s="313"/>
      <c r="CUQ26" s="313"/>
      <c r="CUR26" s="313"/>
      <c r="CUS26" s="313"/>
      <c r="CUT26" s="313"/>
      <c r="CUU26" s="313"/>
      <c r="CUV26" s="313"/>
      <c r="CUW26" s="313"/>
      <c r="CUX26" s="313"/>
      <c r="CUY26" s="313"/>
      <c r="CUZ26" s="313"/>
      <c r="CVA26" s="313"/>
      <c r="CVB26" s="313"/>
      <c r="CVC26" s="313"/>
      <c r="CVD26" s="313"/>
      <c r="CVE26" s="313"/>
      <c r="CVF26" s="313"/>
      <c r="CVG26" s="313"/>
      <c r="CVH26" s="313"/>
      <c r="CVI26" s="313"/>
      <c r="CVJ26" s="313"/>
      <c r="CVK26" s="313"/>
      <c r="CVL26" s="313"/>
      <c r="CVM26" s="313"/>
      <c r="CVN26" s="313"/>
      <c r="CVO26" s="313"/>
      <c r="CVP26" s="313"/>
      <c r="CVQ26" s="313"/>
      <c r="CVR26" s="313"/>
      <c r="CVS26" s="313"/>
      <c r="CVT26" s="313"/>
      <c r="CVU26" s="313"/>
      <c r="CVV26" s="313"/>
      <c r="CVW26" s="313"/>
      <c r="CVX26" s="313"/>
      <c r="CVY26" s="313"/>
      <c r="CVZ26" s="313"/>
      <c r="CWA26" s="313"/>
      <c r="CWB26" s="313"/>
      <c r="CWC26" s="313"/>
      <c r="CWD26" s="313"/>
      <c r="CWE26" s="313"/>
      <c r="CWF26" s="313"/>
      <c r="CWG26" s="313"/>
      <c r="CWH26" s="313"/>
      <c r="CWI26" s="313"/>
      <c r="CWJ26" s="313"/>
      <c r="CWK26" s="313"/>
      <c r="CWL26" s="313"/>
      <c r="CWM26" s="313"/>
      <c r="CWN26" s="313"/>
      <c r="CWO26" s="313"/>
      <c r="CWP26" s="313"/>
      <c r="CWQ26" s="313"/>
      <c r="CWR26" s="313"/>
      <c r="CWS26" s="313"/>
      <c r="CWT26" s="313"/>
      <c r="CWU26" s="313"/>
      <c r="CWV26" s="313"/>
      <c r="CWW26" s="313"/>
      <c r="CWX26" s="313"/>
      <c r="CWY26" s="313"/>
      <c r="CWZ26" s="313"/>
      <c r="CXA26" s="313"/>
      <c r="CXB26" s="313"/>
      <c r="CXC26" s="313"/>
      <c r="CXD26" s="313"/>
      <c r="CXE26" s="313"/>
      <c r="CXF26" s="313"/>
      <c r="CXG26" s="313"/>
      <c r="CXH26" s="313"/>
      <c r="CXI26" s="313"/>
      <c r="CXJ26" s="313"/>
      <c r="CXK26" s="313"/>
      <c r="CXL26" s="313"/>
      <c r="CXM26" s="313"/>
      <c r="CXN26" s="313"/>
      <c r="CXO26" s="313"/>
      <c r="CXP26" s="313"/>
      <c r="CXQ26" s="313"/>
      <c r="CXR26" s="313"/>
      <c r="CXS26" s="313"/>
      <c r="CXT26" s="313"/>
      <c r="CXU26" s="313"/>
      <c r="CXV26" s="313"/>
      <c r="CXW26" s="313"/>
      <c r="CXX26" s="313"/>
      <c r="CXY26" s="313"/>
      <c r="CXZ26" s="313"/>
      <c r="CYA26" s="313"/>
      <c r="CYB26" s="313"/>
      <c r="CYC26" s="313"/>
      <c r="CYD26" s="313"/>
      <c r="CYE26" s="313"/>
      <c r="CYF26" s="313"/>
      <c r="CYG26" s="313"/>
      <c r="CYH26" s="313"/>
      <c r="CYI26" s="313"/>
      <c r="CYJ26" s="313"/>
      <c r="CYK26" s="313"/>
      <c r="CYL26" s="313"/>
      <c r="CYM26" s="313"/>
      <c r="CYN26" s="313"/>
      <c r="CYO26" s="313"/>
      <c r="CYP26" s="313"/>
      <c r="CYQ26" s="313"/>
      <c r="CYR26" s="313"/>
      <c r="CYS26" s="313"/>
      <c r="CYT26" s="313"/>
      <c r="CYU26" s="313"/>
      <c r="CYV26" s="313"/>
      <c r="CYW26" s="313"/>
      <c r="CYX26" s="313"/>
      <c r="CYY26" s="313"/>
      <c r="CYZ26" s="313"/>
      <c r="CZA26" s="313"/>
      <c r="CZB26" s="313"/>
      <c r="CZC26" s="313"/>
      <c r="CZD26" s="313"/>
      <c r="CZE26" s="313"/>
      <c r="CZF26" s="313"/>
      <c r="CZG26" s="313"/>
      <c r="CZH26" s="313"/>
      <c r="CZI26" s="313"/>
      <c r="CZJ26" s="313"/>
      <c r="CZK26" s="313"/>
      <c r="CZL26" s="313"/>
      <c r="CZM26" s="313"/>
      <c r="CZN26" s="313"/>
      <c r="CZO26" s="313"/>
      <c r="CZP26" s="313"/>
      <c r="CZQ26" s="313"/>
      <c r="CZR26" s="313"/>
      <c r="CZS26" s="313"/>
      <c r="CZT26" s="313"/>
      <c r="CZU26" s="313"/>
      <c r="CZV26" s="313"/>
      <c r="CZW26" s="313"/>
      <c r="CZX26" s="313"/>
      <c r="CZY26" s="313"/>
      <c r="CZZ26" s="313"/>
      <c r="DAA26" s="313"/>
      <c r="DAB26" s="313"/>
      <c r="DAC26" s="313"/>
      <c r="DAD26" s="313"/>
      <c r="DAE26" s="313"/>
      <c r="DAF26" s="313"/>
      <c r="DAG26" s="313"/>
      <c r="DAH26" s="313"/>
      <c r="DAI26" s="313"/>
      <c r="DAJ26" s="313"/>
      <c r="DAK26" s="313"/>
      <c r="DAL26" s="313"/>
      <c r="DAM26" s="313"/>
      <c r="DAN26" s="313"/>
      <c r="DAO26" s="313"/>
      <c r="DAP26" s="313"/>
      <c r="DAQ26" s="313"/>
      <c r="DAR26" s="313"/>
      <c r="DAS26" s="313"/>
      <c r="DAT26" s="313"/>
      <c r="DAU26" s="313"/>
      <c r="DAV26" s="313"/>
      <c r="DAW26" s="313"/>
      <c r="DAX26" s="313"/>
      <c r="DAY26" s="313"/>
      <c r="DAZ26" s="313"/>
      <c r="DBA26" s="313"/>
      <c r="DBB26" s="313"/>
      <c r="DBC26" s="313"/>
      <c r="DBD26" s="313"/>
      <c r="DBE26" s="313"/>
      <c r="DBF26" s="313"/>
      <c r="DBG26" s="313"/>
      <c r="DBH26" s="313"/>
      <c r="DBI26" s="313"/>
      <c r="DBJ26" s="313"/>
      <c r="DBK26" s="313"/>
      <c r="DBL26" s="313"/>
      <c r="DBM26" s="313"/>
      <c r="DBN26" s="313"/>
      <c r="DBO26" s="313"/>
      <c r="DBP26" s="313"/>
      <c r="DBQ26" s="313"/>
      <c r="DBR26" s="313"/>
      <c r="DBS26" s="313"/>
      <c r="DBT26" s="313"/>
      <c r="DBU26" s="313"/>
      <c r="DBV26" s="313"/>
      <c r="DBW26" s="313"/>
      <c r="DBX26" s="313"/>
      <c r="DBY26" s="313"/>
      <c r="DBZ26" s="313"/>
      <c r="DCA26" s="313"/>
      <c r="DCB26" s="313"/>
      <c r="DCC26" s="313"/>
      <c r="DCD26" s="313"/>
      <c r="DCE26" s="313"/>
      <c r="DCF26" s="313"/>
      <c r="DCG26" s="313"/>
      <c r="DCH26" s="313"/>
      <c r="DCI26" s="313"/>
      <c r="DCJ26" s="313"/>
      <c r="DCK26" s="313"/>
      <c r="DCL26" s="313"/>
      <c r="DCM26" s="313"/>
      <c r="DCN26" s="313"/>
      <c r="DCO26" s="313"/>
      <c r="DCP26" s="313"/>
      <c r="DCQ26" s="313"/>
      <c r="DCR26" s="313"/>
      <c r="DCS26" s="313"/>
      <c r="DCT26" s="313"/>
      <c r="DCU26" s="313"/>
      <c r="DCV26" s="313"/>
      <c r="DCW26" s="313"/>
      <c r="DCX26" s="313"/>
      <c r="DCY26" s="313"/>
      <c r="DCZ26" s="313"/>
      <c r="DDA26" s="313"/>
      <c r="DDB26" s="313"/>
      <c r="DDC26" s="313"/>
      <c r="DDD26" s="313"/>
      <c r="DDE26" s="313"/>
      <c r="DDF26" s="313"/>
      <c r="DDG26" s="313"/>
      <c r="DDH26" s="313"/>
      <c r="DDI26" s="313"/>
      <c r="DDJ26" s="313"/>
      <c r="DDK26" s="313"/>
      <c r="DDL26" s="313"/>
      <c r="DDM26" s="313"/>
      <c r="DDN26" s="313"/>
      <c r="DDO26" s="313"/>
      <c r="DDP26" s="313"/>
      <c r="DDQ26" s="313"/>
      <c r="DDR26" s="313"/>
      <c r="DDS26" s="313"/>
      <c r="DDT26" s="313"/>
      <c r="DDU26" s="313"/>
      <c r="DDV26" s="313"/>
      <c r="DDW26" s="313"/>
      <c r="DDX26" s="313"/>
      <c r="DDY26" s="313"/>
      <c r="DDZ26" s="313"/>
      <c r="DEA26" s="313"/>
      <c r="DEB26" s="313"/>
      <c r="DEC26" s="313"/>
      <c r="DED26" s="313"/>
      <c r="DEE26" s="313"/>
      <c r="DEF26" s="313"/>
      <c r="DEG26" s="313"/>
      <c r="DEH26" s="313"/>
      <c r="DEI26" s="313"/>
      <c r="DEJ26" s="313"/>
      <c r="DEK26" s="313"/>
      <c r="DEL26" s="313"/>
      <c r="DEM26" s="313"/>
      <c r="DEN26" s="313"/>
      <c r="DEO26" s="313"/>
      <c r="DEP26" s="313"/>
      <c r="DEQ26" s="313"/>
      <c r="DER26" s="313"/>
      <c r="DES26" s="313"/>
      <c r="DET26" s="313"/>
      <c r="DEU26" s="313"/>
      <c r="DEV26" s="313"/>
      <c r="DEW26" s="313"/>
      <c r="DEX26" s="313"/>
      <c r="DEY26" s="313"/>
      <c r="DEZ26" s="313"/>
      <c r="DFA26" s="313"/>
      <c r="DFB26" s="313"/>
      <c r="DFC26" s="313"/>
      <c r="DFD26" s="313"/>
      <c r="DFE26" s="313"/>
      <c r="DFF26" s="313"/>
      <c r="DFG26" s="313"/>
      <c r="DFH26" s="313"/>
      <c r="DFI26" s="313"/>
      <c r="DFJ26" s="313"/>
      <c r="DFK26" s="313"/>
      <c r="DFL26" s="313"/>
      <c r="DFM26" s="313"/>
      <c r="DFN26" s="313"/>
      <c r="DFO26" s="313"/>
      <c r="DFP26" s="313"/>
      <c r="DFQ26" s="313"/>
      <c r="DFR26" s="313"/>
      <c r="DFS26" s="313"/>
      <c r="DFT26" s="313"/>
      <c r="DFU26" s="313"/>
      <c r="DFV26" s="313"/>
      <c r="DFW26" s="313"/>
      <c r="DFX26" s="313"/>
      <c r="DFY26" s="313"/>
      <c r="DFZ26" s="313"/>
      <c r="DGA26" s="313"/>
      <c r="DGB26" s="313"/>
      <c r="DGC26" s="313"/>
      <c r="DGD26" s="313"/>
      <c r="DGE26" s="313"/>
      <c r="DGF26" s="313"/>
      <c r="DGG26" s="313"/>
      <c r="DGH26" s="313"/>
      <c r="DGI26" s="313"/>
      <c r="DGJ26" s="313"/>
      <c r="DGK26" s="313"/>
      <c r="DGL26" s="313"/>
      <c r="DGM26" s="313"/>
      <c r="DGN26" s="313"/>
      <c r="DGO26" s="313"/>
      <c r="DGP26" s="313"/>
      <c r="DGQ26" s="313"/>
      <c r="DGR26" s="313"/>
      <c r="DGS26" s="313"/>
      <c r="DGT26" s="313"/>
      <c r="DGU26" s="313"/>
      <c r="DGV26" s="313"/>
      <c r="DGW26" s="313"/>
      <c r="DGX26" s="313"/>
      <c r="DGY26" s="313"/>
      <c r="DGZ26" s="313"/>
      <c r="DHA26" s="313"/>
      <c r="DHB26" s="313"/>
      <c r="DHC26" s="313"/>
      <c r="DHD26" s="313"/>
      <c r="DHE26" s="313"/>
      <c r="DHF26" s="313"/>
      <c r="DHG26" s="313"/>
      <c r="DHH26" s="313"/>
      <c r="DHI26" s="313"/>
      <c r="DHJ26" s="313"/>
      <c r="DHK26" s="313"/>
      <c r="DHL26" s="313"/>
      <c r="DHM26" s="313"/>
      <c r="DHN26" s="313"/>
      <c r="DHO26" s="313"/>
      <c r="DHP26" s="313"/>
      <c r="DHQ26" s="313"/>
      <c r="DHR26" s="313"/>
      <c r="DHS26" s="313"/>
      <c r="DHT26" s="313"/>
      <c r="DHU26" s="313"/>
      <c r="DHV26" s="313"/>
      <c r="DHW26" s="313"/>
      <c r="DHX26" s="313"/>
      <c r="DHY26" s="313"/>
      <c r="DHZ26" s="313"/>
      <c r="DIA26" s="313"/>
      <c r="DIB26" s="313"/>
      <c r="DIC26" s="313"/>
      <c r="DID26" s="313"/>
      <c r="DIE26" s="313"/>
      <c r="DIF26" s="313"/>
      <c r="DIG26" s="313"/>
      <c r="DIH26" s="313"/>
      <c r="DII26" s="313"/>
      <c r="DIJ26" s="313"/>
      <c r="DIK26" s="313"/>
      <c r="DIL26" s="313"/>
      <c r="DIM26" s="313"/>
      <c r="DIN26" s="313"/>
      <c r="DIO26" s="313"/>
      <c r="DIP26" s="313"/>
      <c r="DIQ26" s="313"/>
      <c r="DIR26" s="313"/>
      <c r="DIS26" s="313"/>
      <c r="DIT26" s="313"/>
      <c r="DIU26" s="313"/>
      <c r="DIV26" s="313"/>
      <c r="DIW26" s="313"/>
      <c r="DIX26" s="313"/>
      <c r="DIY26" s="313"/>
      <c r="DIZ26" s="313"/>
      <c r="DJA26" s="313"/>
      <c r="DJB26" s="313"/>
      <c r="DJC26" s="313"/>
      <c r="DJD26" s="313"/>
      <c r="DJE26" s="313"/>
      <c r="DJF26" s="313"/>
      <c r="DJG26" s="313"/>
      <c r="DJH26" s="313"/>
      <c r="DJI26" s="313"/>
      <c r="DJJ26" s="313"/>
      <c r="DJK26" s="313"/>
      <c r="DJL26" s="313"/>
      <c r="DJM26" s="313"/>
      <c r="DJN26" s="313"/>
      <c r="DJO26" s="313"/>
      <c r="DJP26" s="313"/>
      <c r="DJQ26" s="313"/>
      <c r="DJR26" s="313"/>
      <c r="DJS26" s="313"/>
      <c r="DJT26" s="313"/>
      <c r="DJU26" s="313"/>
      <c r="DJV26" s="313"/>
      <c r="DJW26" s="313"/>
      <c r="DJX26" s="313"/>
      <c r="DJY26" s="313"/>
      <c r="DJZ26" s="313"/>
      <c r="DKA26" s="313"/>
      <c r="DKB26" s="313"/>
      <c r="DKC26" s="313"/>
      <c r="DKD26" s="313"/>
      <c r="DKE26" s="313"/>
      <c r="DKF26" s="313"/>
      <c r="DKG26" s="313"/>
      <c r="DKH26" s="313"/>
      <c r="DKI26" s="313"/>
      <c r="DKJ26" s="313"/>
      <c r="DKK26" s="313"/>
      <c r="DKL26" s="313"/>
      <c r="DKM26" s="313"/>
      <c r="DKN26" s="313"/>
      <c r="DKO26" s="313"/>
      <c r="DKP26" s="313"/>
      <c r="DKQ26" s="313"/>
      <c r="DKR26" s="313"/>
      <c r="DKS26" s="313"/>
      <c r="DKT26" s="313"/>
      <c r="DKU26" s="313"/>
      <c r="DKV26" s="313"/>
      <c r="DKW26" s="313"/>
      <c r="DKX26" s="313"/>
      <c r="DKY26" s="313"/>
      <c r="DKZ26" s="313"/>
      <c r="DLA26" s="313"/>
      <c r="DLB26" s="313"/>
      <c r="DLC26" s="313"/>
      <c r="DLD26" s="313"/>
      <c r="DLE26" s="313"/>
      <c r="DLF26" s="313"/>
      <c r="DLG26" s="313"/>
      <c r="DLH26" s="313"/>
      <c r="DLI26" s="313"/>
      <c r="DLJ26" s="313"/>
      <c r="DLK26" s="313"/>
      <c r="DLL26" s="313"/>
      <c r="DLM26" s="313"/>
      <c r="DLN26" s="313"/>
      <c r="DLO26" s="313"/>
      <c r="DLP26" s="313"/>
      <c r="DLQ26" s="313"/>
      <c r="DLR26" s="313"/>
      <c r="DLS26" s="313"/>
      <c r="DLT26" s="313"/>
      <c r="DLU26" s="313"/>
      <c r="DLV26" s="313"/>
      <c r="DLW26" s="313"/>
      <c r="DLX26" s="313"/>
      <c r="DLY26" s="313"/>
      <c r="DLZ26" s="313"/>
      <c r="DMA26" s="313"/>
      <c r="DMB26" s="313"/>
      <c r="DMC26" s="313"/>
      <c r="DMD26" s="313"/>
      <c r="DME26" s="313"/>
      <c r="DMF26" s="313"/>
      <c r="DMG26" s="313"/>
      <c r="DMH26" s="313"/>
      <c r="DMI26" s="313"/>
      <c r="DMJ26" s="313"/>
      <c r="DMK26" s="313"/>
      <c r="DML26" s="313"/>
      <c r="DMM26" s="313"/>
      <c r="DMN26" s="313"/>
      <c r="DMO26" s="313"/>
      <c r="DMP26" s="313"/>
      <c r="DMQ26" s="313"/>
      <c r="DMR26" s="313"/>
      <c r="DMS26" s="313"/>
      <c r="DMT26" s="313"/>
      <c r="DMU26" s="313"/>
      <c r="DMV26" s="313"/>
      <c r="DMW26" s="313"/>
      <c r="DMX26" s="313"/>
      <c r="DMY26" s="313"/>
      <c r="DMZ26" s="313"/>
      <c r="DNA26" s="313"/>
      <c r="DNB26" s="313"/>
      <c r="DNC26" s="313"/>
      <c r="DND26" s="313"/>
      <c r="DNE26" s="313"/>
      <c r="DNF26" s="313"/>
      <c r="DNG26" s="313"/>
      <c r="DNH26" s="313"/>
      <c r="DNI26" s="313"/>
      <c r="DNJ26" s="313"/>
      <c r="DNK26" s="313"/>
      <c r="DNL26" s="313"/>
      <c r="DNM26" s="313"/>
      <c r="DNN26" s="313"/>
      <c r="DNO26" s="313"/>
      <c r="DNP26" s="313"/>
      <c r="DNQ26" s="313"/>
      <c r="DNR26" s="313"/>
      <c r="DNS26" s="313"/>
      <c r="DNT26" s="313"/>
      <c r="DNU26" s="313"/>
      <c r="DNV26" s="313"/>
      <c r="DNW26" s="313"/>
      <c r="DNX26" s="313"/>
      <c r="DNY26" s="313"/>
      <c r="DNZ26" s="313"/>
      <c r="DOA26" s="313"/>
      <c r="DOB26" s="313"/>
      <c r="DOC26" s="313"/>
      <c r="DOD26" s="313"/>
      <c r="DOE26" s="313"/>
      <c r="DOF26" s="313"/>
      <c r="DOG26" s="313"/>
      <c r="DOH26" s="313"/>
      <c r="DOI26" s="313"/>
      <c r="DOJ26" s="313"/>
      <c r="DOK26" s="313"/>
      <c r="DOL26" s="313"/>
      <c r="DOM26" s="313"/>
      <c r="DON26" s="313"/>
      <c r="DOO26" s="313"/>
      <c r="DOP26" s="313"/>
      <c r="DOQ26" s="313"/>
      <c r="DOR26" s="313"/>
      <c r="DOS26" s="313"/>
      <c r="DOT26" s="313"/>
      <c r="DOU26" s="313"/>
      <c r="DOV26" s="313"/>
      <c r="DOW26" s="313"/>
      <c r="DOX26" s="313"/>
      <c r="DOY26" s="313"/>
      <c r="DOZ26" s="313"/>
      <c r="DPA26" s="313"/>
      <c r="DPB26" s="313"/>
      <c r="DPC26" s="313"/>
      <c r="DPD26" s="313"/>
      <c r="DPE26" s="313"/>
      <c r="DPF26" s="313"/>
      <c r="DPG26" s="313"/>
      <c r="DPH26" s="313"/>
      <c r="DPI26" s="313"/>
      <c r="DPJ26" s="313"/>
      <c r="DPK26" s="313"/>
      <c r="DPL26" s="313"/>
      <c r="DPM26" s="313"/>
      <c r="DPN26" s="313"/>
      <c r="DPO26" s="313"/>
      <c r="DPP26" s="313"/>
      <c r="DPQ26" s="313"/>
      <c r="DPR26" s="313"/>
      <c r="DPS26" s="313"/>
      <c r="DPT26" s="313"/>
      <c r="DPU26" s="313"/>
      <c r="DPV26" s="313"/>
      <c r="DPW26" s="313"/>
      <c r="DPX26" s="313"/>
      <c r="DPY26" s="313"/>
      <c r="DPZ26" s="313"/>
      <c r="DQA26" s="313"/>
      <c r="DQB26" s="313"/>
      <c r="DQC26" s="313"/>
      <c r="DQD26" s="313"/>
      <c r="DQE26" s="313"/>
      <c r="DQF26" s="313"/>
      <c r="DQG26" s="313"/>
      <c r="DQH26" s="313"/>
      <c r="DQI26" s="313"/>
      <c r="DQJ26" s="313"/>
      <c r="DQK26" s="313"/>
      <c r="DQL26" s="313"/>
      <c r="DQM26" s="313"/>
      <c r="DQN26" s="313"/>
      <c r="DQO26" s="313"/>
      <c r="DQP26" s="313"/>
      <c r="DQQ26" s="313"/>
      <c r="DQR26" s="313"/>
      <c r="DQS26" s="313"/>
      <c r="DQT26" s="313"/>
      <c r="DQU26" s="313"/>
      <c r="DQV26" s="313"/>
      <c r="DQW26" s="313"/>
      <c r="DQX26" s="313"/>
      <c r="DQY26" s="313"/>
      <c r="DQZ26" s="313"/>
      <c r="DRA26" s="313"/>
      <c r="DRB26" s="313"/>
      <c r="DRC26" s="313"/>
      <c r="DRD26" s="313"/>
      <c r="DRE26" s="313"/>
      <c r="DRF26" s="313"/>
      <c r="DRG26" s="313"/>
      <c r="DRH26" s="313"/>
      <c r="DRI26" s="313"/>
      <c r="DRJ26" s="313"/>
      <c r="DRK26" s="313"/>
      <c r="DRL26" s="313"/>
      <c r="DRM26" s="313"/>
      <c r="DRN26" s="313"/>
      <c r="DRO26" s="313"/>
      <c r="DRP26" s="313"/>
      <c r="DRQ26" s="313"/>
      <c r="DRR26" s="313"/>
      <c r="DRS26" s="313"/>
      <c r="DRT26" s="313"/>
      <c r="DRU26" s="313"/>
      <c r="DRV26" s="313"/>
      <c r="DRW26" s="313"/>
      <c r="DRX26" s="313"/>
      <c r="DRY26" s="313"/>
      <c r="DRZ26" s="313"/>
      <c r="DSA26" s="313"/>
      <c r="DSB26" s="313"/>
      <c r="DSC26" s="313"/>
      <c r="DSD26" s="313"/>
      <c r="DSE26" s="313"/>
      <c r="DSF26" s="313"/>
      <c r="DSG26" s="313"/>
      <c r="DSH26" s="313"/>
      <c r="DSI26" s="313"/>
      <c r="DSJ26" s="313"/>
      <c r="DSK26" s="313"/>
      <c r="DSL26" s="313"/>
      <c r="DSM26" s="313"/>
      <c r="DSN26" s="313"/>
      <c r="DSO26" s="313"/>
      <c r="DSP26" s="313"/>
      <c r="DSQ26" s="313"/>
      <c r="DSR26" s="313"/>
      <c r="DSS26" s="313"/>
      <c r="DST26" s="313"/>
      <c r="DSU26" s="313"/>
      <c r="DSV26" s="313"/>
      <c r="DSW26" s="313"/>
      <c r="DSX26" s="313"/>
      <c r="DSY26" s="313"/>
      <c r="DSZ26" s="313"/>
      <c r="DTA26" s="313"/>
      <c r="DTB26" s="313"/>
      <c r="DTC26" s="313"/>
      <c r="DTD26" s="313"/>
      <c r="DTE26" s="313"/>
      <c r="DTF26" s="313"/>
      <c r="DTG26" s="313"/>
      <c r="DTH26" s="313"/>
      <c r="DTI26" s="313"/>
      <c r="DTJ26" s="313"/>
      <c r="DTK26" s="313"/>
      <c r="DTL26" s="313"/>
      <c r="DTM26" s="313"/>
      <c r="DTN26" s="313"/>
      <c r="DTO26" s="313"/>
      <c r="DTP26" s="313"/>
      <c r="DTQ26" s="313"/>
      <c r="DTR26" s="313"/>
      <c r="DTS26" s="313"/>
      <c r="DTT26" s="313"/>
      <c r="DTU26" s="313"/>
      <c r="DTV26" s="313"/>
      <c r="DTW26" s="313"/>
      <c r="DTX26" s="313"/>
      <c r="DTY26" s="313"/>
      <c r="DTZ26" s="313"/>
      <c r="DUA26" s="313"/>
      <c r="DUB26" s="313"/>
      <c r="DUC26" s="313"/>
      <c r="DUD26" s="313"/>
      <c r="DUE26" s="313"/>
      <c r="DUF26" s="313"/>
      <c r="DUG26" s="313"/>
      <c r="DUH26" s="313"/>
      <c r="DUI26" s="313"/>
      <c r="DUJ26" s="313"/>
      <c r="DUK26" s="313"/>
      <c r="DUL26" s="313"/>
      <c r="DUM26" s="313"/>
      <c r="DUN26" s="313"/>
      <c r="DUO26" s="313"/>
      <c r="DUP26" s="313"/>
      <c r="DUQ26" s="313"/>
      <c r="DUR26" s="313"/>
      <c r="DUS26" s="313"/>
      <c r="DUT26" s="313"/>
      <c r="DUU26" s="313"/>
      <c r="DUV26" s="313"/>
      <c r="DUW26" s="313"/>
      <c r="DUX26" s="313"/>
      <c r="DUY26" s="313"/>
      <c r="DUZ26" s="313"/>
      <c r="DVA26" s="313"/>
      <c r="DVB26" s="313"/>
      <c r="DVC26" s="313"/>
      <c r="DVD26" s="313"/>
      <c r="DVE26" s="313"/>
      <c r="DVF26" s="313"/>
      <c r="DVG26" s="313"/>
      <c r="DVH26" s="313"/>
      <c r="DVI26" s="313"/>
      <c r="DVJ26" s="313"/>
      <c r="DVK26" s="313"/>
      <c r="DVL26" s="313"/>
      <c r="DVM26" s="313"/>
      <c r="DVN26" s="313"/>
      <c r="DVO26" s="313"/>
      <c r="DVP26" s="313"/>
      <c r="DVQ26" s="313"/>
      <c r="DVR26" s="313"/>
      <c r="DVS26" s="313"/>
      <c r="DVT26" s="313"/>
      <c r="DVU26" s="313"/>
      <c r="DVV26" s="313"/>
      <c r="DVW26" s="313"/>
      <c r="DVX26" s="313"/>
      <c r="DVY26" s="313"/>
      <c r="DVZ26" s="313"/>
      <c r="DWA26" s="313"/>
      <c r="DWB26" s="313"/>
      <c r="DWC26" s="313"/>
      <c r="DWD26" s="313"/>
      <c r="DWE26" s="313"/>
      <c r="DWF26" s="313"/>
      <c r="DWG26" s="313"/>
      <c r="DWH26" s="313"/>
      <c r="DWI26" s="313"/>
      <c r="DWJ26" s="313"/>
      <c r="DWK26" s="313"/>
      <c r="DWL26" s="313"/>
      <c r="DWM26" s="313"/>
      <c r="DWN26" s="313"/>
      <c r="DWO26" s="313"/>
      <c r="DWP26" s="313"/>
      <c r="DWQ26" s="313"/>
      <c r="DWR26" s="313"/>
      <c r="DWS26" s="313"/>
      <c r="DWT26" s="313"/>
      <c r="DWU26" s="313"/>
      <c r="DWV26" s="313"/>
      <c r="DWW26" s="313"/>
      <c r="DWX26" s="313"/>
      <c r="DWY26" s="313"/>
      <c r="DWZ26" s="313"/>
      <c r="DXA26" s="313"/>
      <c r="DXB26" s="313"/>
      <c r="DXC26" s="313"/>
      <c r="DXD26" s="313"/>
      <c r="DXE26" s="313"/>
      <c r="DXF26" s="313"/>
      <c r="DXG26" s="313"/>
      <c r="DXH26" s="313"/>
      <c r="DXI26" s="313"/>
      <c r="DXJ26" s="313"/>
      <c r="DXK26" s="313"/>
      <c r="DXL26" s="313"/>
      <c r="DXM26" s="313"/>
      <c r="DXN26" s="313"/>
      <c r="DXO26" s="313"/>
      <c r="DXP26" s="313"/>
      <c r="DXQ26" s="313"/>
      <c r="DXR26" s="313"/>
      <c r="DXS26" s="313"/>
      <c r="DXT26" s="313"/>
      <c r="DXU26" s="313"/>
      <c r="DXV26" s="313"/>
      <c r="DXW26" s="313"/>
      <c r="DXX26" s="313"/>
      <c r="DXY26" s="313"/>
      <c r="DXZ26" s="313"/>
      <c r="DYA26" s="313"/>
      <c r="DYB26" s="313"/>
      <c r="DYC26" s="313"/>
      <c r="DYD26" s="313"/>
      <c r="DYE26" s="313"/>
      <c r="DYF26" s="313"/>
      <c r="DYG26" s="313"/>
      <c r="DYH26" s="313"/>
      <c r="DYI26" s="313"/>
      <c r="DYJ26" s="313"/>
      <c r="DYK26" s="313"/>
      <c r="DYL26" s="313"/>
      <c r="DYM26" s="313"/>
      <c r="DYN26" s="313"/>
      <c r="DYO26" s="313"/>
      <c r="DYP26" s="313"/>
      <c r="DYQ26" s="313"/>
      <c r="DYR26" s="313"/>
      <c r="DYS26" s="313"/>
      <c r="DYT26" s="313"/>
      <c r="DYU26" s="313"/>
      <c r="DYV26" s="313"/>
      <c r="DYW26" s="313"/>
      <c r="DYX26" s="313"/>
      <c r="DYY26" s="313"/>
      <c r="DYZ26" s="313"/>
      <c r="DZA26" s="313"/>
      <c r="DZB26" s="313"/>
      <c r="DZC26" s="313"/>
      <c r="DZD26" s="313"/>
      <c r="DZE26" s="313"/>
      <c r="DZF26" s="313"/>
      <c r="DZG26" s="313"/>
      <c r="DZH26" s="313"/>
      <c r="DZI26" s="313"/>
      <c r="DZJ26" s="313"/>
      <c r="DZK26" s="313"/>
      <c r="DZL26" s="313"/>
      <c r="DZM26" s="313"/>
      <c r="DZN26" s="313"/>
      <c r="DZO26" s="313"/>
      <c r="DZP26" s="313"/>
      <c r="DZQ26" s="313"/>
      <c r="DZR26" s="313"/>
      <c r="DZS26" s="313"/>
      <c r="DZT26" s="313"/>
      <c r="DZU26" s="313"/>
      <c r="DZV26" s="313"/>
      <c r="DZW26" s="313"/>
      <c r="DZX26" s="313"/>
      <c r="DZY26" s="313"/>
      <c r="DZZ26" s="313"/>
      <c r="EAA26" s="313"/>
      <c r="EAB26" s="313"/>
      <c r="EAC26" s="313"/>
      <c r="EAD26" s="313"/>
      <c r="EAE26" s="313"/>
      <c r="EAF26" s="313"/>
      <c r="EAG26" s="313"/>
      <c r="EAH26" s="313"/>
      <c r="EAI26" s="313"/>
      <c r="EAJ26" s="313"/>
      <c r="EAK26" s="313"/>
      <c r="EAL26" s="313"/>
      <c r="EAM26" s="313"/>
      <c r="EAN26" s="313"/>
      <c r="EAO26" s="313"/>
      <c r="EAP26" s="313"/>
      <c r="EAQ26" s="313"/>
      <c r="EAR26" s="313"/>
      <c r="EAS26" s="313"/>
      <c r="EAT26" s="313"/>
      <c r="EAU26" s="313"/>
      <c r="EAV26" s="313"/>
      <c r="EAW26" s="313"/>
      <c r="EAX26" s="313"/>
      <c r="EAY26" s="313"/>
      <c r="EAZ26" s="313"/>
      <c r="EBA26" s="313"/>
      <c r="EBB26" s="313"/>
      <c r="EBC26" s="313"/>
      <c r="EBD26" s="313"/>
      <c r="EBE26" s="313"/>
      <c r="EBF26" s="313"/>
      <c r="EBG26" s="313"/>
      <c r="EBH26" s="313"/>
      <c r="EBI26" s="313"/>
      <c r="EBJ26" s="313"/>
      <c r="EBK26" s="313"/>
      <c r="EBL26" s="313"/>
      <c r="EBM26" s="313"/>
      <c r="EBN26" s="313"/>
      <c r="EBO26" s="313"/>
      <c r="EBP26" s="313"/>
      <c r="EBQ26" s="313"/>
      <c r="EBR26" s="313"/>
      <c r="EBS26" s="313"/>
      <c r="EBT26" s="313"/>
      <c r="EBU26" s="313"/>
      <c r="EBV26" s="313"/>
      <c r="EBW26" s="313"/>
      <c r="EBX26" s="313"/>
      <c r="EBY26" s="313"/>
      <c r="EBZ26" s="313"/>
      <c r="ECA26" s="313"/>
      <c r="ECB26" s="313"/>
      <c r="ECC26" s="313"/>
      <c r="ECD26" s="313"/>
      <c r="ECE26" s="313"/>
      <c r="ECF26" s="313"/>
      <c r="ECG26" s="313"/>
      <c r="ECH26" s="313"/>
      <c r="ECI26" s="313"/>
      <c r="ECJ26" s="313"/>
      <c r="ECK26" s="313"/>
      <c r="ECL26" s="313"/>
      <c r="ECM26" s="313"/>
      <c r="ECN26" s="313"/>
      <c r="ECO26" s="313"/>
      <c r="ECP26" s="313"/>
      <c r="ECQ26" s="313"/>
      <c r="ECR26" s="313"/>
      <c r="ECS26" s="313"/>
      <c r="ECT26" s="313"/>
      <c r="ECU26" s="313"/>
      <c r="ECV26" s="313"/>
      <c r="ECW26" s="313"/>
      <c r="ECX26" s="313"/>
      <c r="ECY26" s="313"/>
      <c r="ECZ26" s="313"/>
      <c r="EDA26" s="313"/>
      <c r="EDB26" s="313"/>
      <c r="EDC26" s="313"/>
      <c r="EDD26" s="313"/>
      <c r="EDE26" s="313"/>
      <c r="EDF26" s="313"/>
      <c r="EDG26" s="313"/>
      <c r="EDH26" s="313"/>
      <c r="EDI26" s="313"/>
      <c r="EDJ26" s="313"/>
      <c r="EDK26" s="313"/>
      <c r="EDL26" s="313"/>
      <c r="EDM26" s="313"/>
      <c r="EDN26" s="313"/>
      <c r="EDO26" s="313"/>
      <c r="EDP26" s="313"/>
      <c r="EDQ26" s="313"/>
      <c r="EDR26" s="313"/>
      <c r="EDS26" s="313"/>
      <c r="EDT26" s="313"/>
      <c r="EDU26" s="313"/>
      <c r="EDV26" s="313"/>
      <c r="EDW26" s="313"/>
      <c r="EDX26" s="313"/>
      <c r="EDY26" s="313"/>
      <c r="EDZ26" s="313"/>
      <c r="EEA26" s="313"/>
      <c r="EEB26" s="313"/>
      <c r="EEC26" s="313"/>
      <c r="EED26" s="313"/>
      <c r="EEE26" s="313"/>
      <c r="EEF26" s="313"/>
      <c r="EEG26" s="313"/>
      <c r="EEH26" s="313"/>
      <c r="EEI26" s="313"/>
      <c r="EEJ26" s="313"/>
      <c r="EEK26" s="313"/>
      <c r="EEL26" s="313"/>
      <c r="EEM26" s="313"/>
      <c r="EEN26" s="313"/>
      <c r="EEO26" s="313"/>
      <c r="EEP26" s="313"/>
      <c r="EEQ26" s="313"/>
      <c r="EER26" s="313"/>
      <c r="EES26" s="313"/>
      <c r="EET26" s="313"/>
      <c r="EEU26" s="313"/>
      <c r="EEV26" s="313"/>
      <c r="EEW26" s="313"/>
      <c r="EEX26" s="313"/>
      <c r="EEY26" s="313"/>
      <c r="EEZ26" s="313"/>
      <c r="EFA26" s="313"/>
      <c r="EFB26" s="313"/>
      <c r="EFC26" s="313"/>
      <c r="EFD26" s="313"/>
      <c r="EFE26" s="313"/>
      <c r="EFF26" s="313"/>
      <c r="EFG26" s="313"/>
      <c r="EFH26" s="313"/>
      <c r="EFI26" s="313"/>
      <c r="EFJ26" s="313"/>
      <c r="EFK26" s="313"/>
      <c r="EFL26" s="313"/>
      <c r="EFM26" s="313"/>
      <c r="EFN26" s="313"/>
      <c r="EFO26" s="313"/>
      <c r="EFP26" s="313"/>
      <c r="EFQ26" s="313"/>
      <c r="EFR26" s="313"/>
      <c r="EFS26" s="313"/>
      <c r="EFT26" s="313"/>
      <c r="EFU26" s="313"/>
      <c r="EFV26" s="313"/>
      <c r="EFW26" s="313"/>
      <c r="EFX26" s="313"/>
      <c r="EFY26" s="313"/>
      <c r="EFZ26" s="313"/>
      <c r="EGA26" s="313"/>
      <c r="EGB26" s="313"/>
      <c r="EGC26" s="313"/>
      <c r="EGD26" s="313"/>
      <c r="EGE26" s="313"/>
      <c r="EGF26" s="313"/>
      <c r="EGG26" s="313"/>
      <c r="EGH26" s="313"/>
      <c r="EGI26" s="313"/>
      <c r="EGJ26" s="313"/>
      <c r="EGK26" s="313"/>
      <c r="EGL26" s="313"/>
      <c r="EGM26" s="313"/>
      <c r="EGN26" s="313"/>
      <c r="EGO26" s="313"/>
      <c r="EGP26" s="313"/>
      <c r="EGQ26" s="313"/>
      <c r="EGR26" s="313"/>
      <c r="EGS26" s="313"/>
      <c r="EGT26" s="313"/>
      <c r="EGU26" s="313"/>
      <c r="EGV26" s="313"/>
      <c r="EGW26" s="313"/>
      <c r="EGX26" s="313"/>
      <c r="EGY26" s="313"/>
      <c r="EGZ26" s="313"/>
      <c r="EHA26" s="313"/>
      <c r="EHB26" s="313"/>
      <c r="EHC26" s="313"/>
      <c r="EHD26" s="313"/>
      <c r="EHE26" s="313"/>
      <c r="EHF26" s="313"/>
      <c r="EHG26" s="313"/>
      <c r="EHH26" s="313"/>
      <c r="EHI26" s="313"/>
      <c r="EHJ26" s="313"/>
      <c r="EHK26" s="313"/>
      <c r="EHL26" s="313"/>
      <c r="EHM26" s="313"/>
      <c r="EHN26" s="313"/>
      <c r="EHO26" s="313"/>
      <c r="EHP26" s="313"/>
      <c r="EHQ26" s="313"/>
      <c r="EHR26" s="313"/>
      <c r="EHS26" s="313"/>
      <c r="EHT26" s="313"/>
      <c r="EHU26" s="313"/>
      <c r="EHV26" s="313"/>
      <c r="EHW26" s="313"/>
      <c r="EHX26" s="313"/>
      <c r="EHY26" s="313"/>
      <c r="EHZ26" s="313"/>
      <c r="EIA26" s="313"/>
      <c r="EIB26" s="313"/>
      <c r="EIC26" s="313"/>
      <c r="EID26" s="313"/>
      <c r="EIE26" s="313"/>
      <c r="EIF26" s="313"/>
      <c r="EIG26" s="313"/>
      <c r="EIH26" s="313"/>
      <c r="EII26" s="313"/>
      <c r="EIJ26" s="313"/>
      <c r="EIK26" s="313"/>
      <c r="EIL26" s="313"/>
      <c r="EIM26" s="313"/>
      <c r="EIN26" s="313"/>
      <c r="EIO26" s="313"/>
      <c r="EIP26" s="313"/>
      <c r="EIQ26" s="313"/>
      <c r="EIR26" s="313"/>
      <c r="EIS26" s="313"/>
      <c r="EIT26" s="313"/>
      <c r="EIU26" s="313"/>
      <c r="EIV26" s="313"/>
      <c r="EIW26" s="313"/>
      <c r="EIX26" s="313"/>
      <c r="EIY26" s="313"/>
      <c r="EIZ26" s="313"/>
      <c r="EJA26" s="313"/>
      <c r="EJB26" s="313"/>
      <c r="EJC26" s="313"/>
      <c r="EJD26" s="313"/>
      <c r="EJE26" s="313"/>
      <c r="EJF26" s="313"/>
      <c r="EJG26" s="313"/>
      <c r="EJH26" s="313"/>
      <c r="EJI26" s="313"/>
      <c r="EJJ26" s="313"/>
      <c r="EJK26" s="313"/>
      <c r="EJL26" s="313"/>
      <c r="EJM26" s="313"/>
      <c r="EJN26" s="313"/>
      <c r="EJO26" s="313"/>
      <c r="EJP26" s="313"/>
      <c r="EJQ26" s="313"/>
      <c r="EJR26" s="313"/>
      <c r="EJS26" s="313"/>
      <c r="EJT26" s="313"/>
      <c r="EJU26" s="313"/>
      <c r="EJV26" s="313"/>
      <c r="EJW26" s="313"/>
      <c r="EJX26" s="313"/>
      <c r="EJY26" s="313"/>
      <c r="EJZ26" s="313"/>
      <c r="EKA26" s="313"/>
      <c r="EKB26" s="313"/>
      <c r="EKC26" s="313"/>
      <c r="EKD26" s="313"/>
      <c r="EKE26" s="313"/>
      <c r="EKF26" s="313"/>
      <c r="EKG26" s="313"/>
      <c r="EKH26" s="313"/>
      <c r="EKI26" s="313"/>
      <c r="EKJ26" s="313"/>
      <c r="EKK26" s="313"/>
      <c r="EKL26" s="313"/>
      <c r="EKM26" s="313"/>
      <c r="EKN26" s="313"/>
      <c r="EKO26" s="313"/>
      <c r="EKP26" s="313"/>
      <c r="EKQ26" s="313"/>
      <c r="EKR26" s="313"/>
      <c r="EKS26" s="313"/>
      <c r="EKT26" s="313"/>
      <c r="EKU26" s="313"/>
      <c r="EKV26" s="313"/>
      <c r="EKW26" s="313"/>
      <c r="EKX26" s="313"/>
      <c r="EKY26" s="313"/>
      <c r="EKZ26" s="313"/>
      <c r="ELA26" s="313"/>
      <c r="ELB26" s="313"/>
      <c r="ELC26" s="313"/>
      <c r="ELD26" s="313"/>
      <c r="ELE26" s="313"/>
      <c r="ELF26" s="313"/>
      <c r="ELG26" s="313"/>
      <c r="ELH26" s="313"/>
      <c r="ELI26" s="313"/>
      <c r="ELJ26" s="313"/>
      <c r="ELK26" s="313"/>
      <c r="ELL26" s="313"/>
      <c r="ELM26" s="313"/>
      <c r="ELN26" s="313"/>
      <c r="ELO26" s="313"/>
      <c r="ELP26" s="313"/>
      <c r="ELQ26" s="313"/>
      <c r="ELR26" s="313"/>
      <c r="ELS26" s="313"/>
      <c r="ELT26" s="313"/>
      <c r="ELU26" s="313"/>
      <c r="ELV26" s="313"/>
      <c r="ELW26" s="313"/>
      <c r="ELX26" s="313"/>
      <c r="ELY26" s="313"/>
      <c r="ELZ26" s="313"/>
      <c r="EMA26" s="313"/>
      <c r="EMB26" s="313"/>
      <c r="EMC26" s="313"/>
      <c r="EMD26" s="313"/>
      <c r="EME26" s="313"/>
      <c r="EMF26" s="313"/>
      <c r="EMG26" s="313"/>
      <c r="EMH26" s="313"/>
      <c r="EMI26" s="313"/>
      <c r="EMJ26" s="313"/>
      <c r="EMK26" s="313"/>
      <c r="EML26" s="313"/>
      <c r="EMM26" s="313"/>
      <c r="EMN26" s="313"/>
      <c r="EMO26" s="313"/>
      <c r="EMP26" s="313"/>
      <c r="EMQ26" s="313"/>
      <c r="EMR26" s="313"/>
      <c r="EMS26" s="313"/>
      <c r="EMT26" s="313"/>
      <c r="EMU26" s="313"/>
      <c r="EMV26" s="313"/>
      <c r="EMW26" s="313"/>
      <c r="EMX26" s="313"/>
      <c r="EMY26" s="313"/>
      <c r="EMZ26" s="313"/>
      <c r="ENA26" s="313"/>
      <c r="ENB26" s="313"/>
      <c r="ENC26" s="313"/>
      <c r="END26" s="313"/>
      <c r="ENE26" s="313"/>
      <c r="ENF26" s="313"/>
      <c r="ENG26" s="313"/>
      <c r="ENH26" s="313"/>
      <c r="ENI26" s="313"/>
      <c r="ENJ26" s="313"/>
      <c r="ENK26" s="313"/>
      <c r="ENL26" s="313"/>
      <c r="ENM26" s="313"/>
      <c r="ENN26" s="313"/>
      <c r="ENO26" s="313"/>
      <c r="ENP26" s="313"/>
      <c r="ENQ26" s="313"/>
      <c r="ENR26" s="313"/>
      <c r="ENS26" s="313"/>
      <c r="ENT26" s="313"/>
      <c r="ENU26" s="313"/>
      <c r="ENV26" s="313"/>
      <c r="ENW26" s="313"/>
      <c r="ENX26" s="313"/>
      <c r="ENY26" s="313"/>
      <c r="ENZ26" s="313"/>
      <c r="EOA26" s="313"/>
      <c r="EOB26" s="313"/>
      <c r="EOC26" s="313"/>
      <c r="EOD26" s="313"/>
      <c r="EOE26" s="313"/>
      <c r="EOF26" s="313"/>
      <c r="EOG26" s="313"/>
      <c r="EOH26" s="313"/>
      <c r="EOI26" s="313"/>
      <c r="EOJ26" s="313"/>
      <c r="EOK26" s="313"/>
      <c r="EOL26" s="313"/>
      <c r="EOM26" s="313"/>
      <c r="EON26" s="313"/>
      <c r="EOO26" s="313"/>
      <c r="EOP26" s="313"/>
      <c r="EOQ26" s="313"/>
      <c r="EOR26" s="313"/>
      <c r="EOS26" s="313"/>
      <c r="EOT26" s="313"/>
      <c r="EOU26" s="313"/>
      <c r="EOV26" s="313"/>
      <c r="EOW26" s="313"/>
      <c r="EOX26" s="313"/>
      <c r="EOY26" s="313"/>
      <c r="EOZ26" s="313"/>
      <c r="EPA26" s="313"/>
      <c r="EPB26" s="313"/>
      <c r="EPC26" s="313"/>
      <c r="EPD26" s="313"/>
      <c r="EPE26" s="313"/>
      <c r="EPF26" s="313"/>
      <c r="EPG26" s="313"/>
      <c r="EPH26" s="313"/>
      <c r="EPI26" s="313"/>
      <c r="EPJ26" s="313"/>
      <c r="EPK26" s="313"/>
      <c r="EPL26" s="313"/>
      <c r="EPM26" s="313"/>
      <c r="EPN26" s="313"/>
      <c r="EPO26" s="313"/>
      <c r="EPP26" s="313"/>
      <c r="EPQ26" s="313"/>
      <c r="EPR26" s="313"/>
      <c r="EPS26" s="313"/>
      <c r="EPT26" s="313"/>
      <c r="EPU26" s="313"/>
      <c r="EPV26" s="313"/>
      <c r="EPW26" s="313"/>
      <c r="EPX26" s="313"/>
      <c r="EPY26" s="313"/>
      <c r="EPZ26" s="313"/>
      <c r="EQA26" s="313"/>
      <c r="EQB26" s="313"/>
      <c r="EQC26" s="313"/>
      <c r="EQD26" s="313"/>
      <c r="EQE26" s="313"/>
      <c r="EQF26" s="313"/>
      <c r="EQG26" s="313"/>
      <c r="EQH26" s="313"/>
      <c r="EQI26" s="313"/>
      <c r="EQJ26" s="313"/>
      <c r="EQK26" s="313"/>
      <c r="EQL26" s="313"/>
      <c r="EQM26" s="313"/>
      <c r="EQN26" s="313"/>
      <c r="EQO26" s="313"/>
      <c r="EQP26" s="313"/>
      <c r="EQQ26" s="313"/>
      <c r="EQR26" s="313"/>
      <c r="EQS26" s="313"/>
      <c r="EQT26" s="313"/>
      <c r="EQU26" s="313"/>
      <c r="EQV26" s="313"/>
      <c r="EQW26" s="313"/>
      <c r="EQX26" s="313"/>
      <c r="EQY26" s="313"/>
      <c r="EQZ26" s="313"/>
      <c r="ERA26" s="313"/>
      <c r="ERB26" s="313"/>
      <c r="ERC26" s="313"/>
      <c r="ERD26" s="313"/>
      <c r="ERE26" s="313"/>
      <c r="ERF26" s="313"/>
      <c r="ERG26" s="313"/>
      <c r="ERH26" s="313"/>
      <c r="ERI26" s="313"/>
      <c r="ERJ26" s="313"/>
      <c r="ERK26" s="313"/>
      <c r="ERL26" s="313"/>
      <c r="ERM26" s="313"/>
      <c r="ERN26" s="313"/>
      <c r="ERO26" s="313"/>
      <c r="ERP26" s="313"/>
      <c r="ERQ26" s="313"/>
      <c r="ERR26" s="313"/>
      <c r="ERS26" s="313"/>
      <c r="ERT26" s="313"/>
      <c r="ERU26" s="313"/>
      <c r="ERV26" s="313"/>
      <c r="ERW26" s="313"/>
      <c r="ERX26" s="313"/>
      <c r="ERY26" s="313"/>
      <c r="ERZ26" s="313"/>
      <c r="ESA26" s="313"/>
      <c r="ESB26" s="313"/>
      <c r="ESC26" s="313"/>
      <c r="ESD26" s="313"/>
      <c r="ESE26" s="313"/>
      <c r="ESF26" s="313"/>
      <c r="ESG26" s="313"/>
      <c r="ESH26" s="313"/>
      <c r="ESI26" s="313"/>
      <c r="ESJ26" s="313"/>
      <c r="ESK26" s="313"/>
      <c r="ESL26" s="313"/>
      <c r="ESM26" s="313"/>
      <c r="ESN26" s="313"/>
      <c r="ESO26" s="313"/>
      <c r="ESP26" s="313"/>
      <c r="ESQ26" s="313"/>
      <c r="ESR26" s="313"/>
      <c r="ESS26" s="313"/>
      <c r="EST26" s="313"/>
      <c r="ESU26" s="313"/>
      <c r="ESV26" s="313"/>
      <c r="ESW26" s="313"/>
      <c r="ESX26" s="313"/>
      <c r="ESY26" s="313"/>
      <c r="ESZ26" s="313"/>
      <c r="ETA26" s="313"/>
      <c r="ETB26" s="313"/>
      <c r="ETC26" s="313"/>
      <c r="ETD26" s="313"/>
      <c r="ETE26" s="313"/>
      <c r="ETF26" s="313"/>
      <c r="ETG26" s="313"/>
      <c r="ETH26" s="313"/>
      <c r="ETI26" s="313"/>
      <c r="ETJ26" s="313"/>
      <c r="ETK26" s="313"/>
      <c r="ETL26" s="313"/>
      <c r="ETM26" s="313"/>
      <c r="ETN26" s="313"/>
      <c r="ETO26" s="313"/>
      <c r="ETP26" s="313"/>
      <c r="ETQ26" s="313"/>
      <c r="ETR26" s="313"/>
      <c r="ETS26" s="313"/>
      <c r="ETT26" s="313"/>
      <c r="ETU26" s="313"/>
      <c r="ETV26" s="313"/>
      <c r="ETW26" s="313"/>
      <c r="ETX26" s="313"/>
      <c r="ETY26" s="313"/>
      <c r="ETZ26" s="313"/>
      <c r="EUA26" s="313"/>
      <c r="EUB26" s="313"/>
      <c r="EUC26" s="313"/>
      <c r="EUD26" s="313"/>
      <c r="EUE26" s="313"/>
      <c r="EUF26" s="313"/>
      <c r="EUG26" s="313"/>
      <c r="EUH26" s="313"/>
      <c r="EUI26" s="313"/>
      <c r="EUJ26" s="313"/>
      <c r="EUK26" s="313"/>
      <c r="EUL26" s="313"/>
      <c r="EUM26" s="313"/>
      <c r="EUN26" s="313"/>
      <c r="EUO26" s="313"/>
      <c r="EUP26" s="313"/>
      <c r="EUQ26" s="313"/>
      <c r="EUR26" s="313"/>
      <c r="EUS26" s="313"/>
      <c r="EUT26" s="313"/>
      <c r="EUU26" s="313"/>
      <c r="EUV26" s="313"/>
      <c r="EUW26" s="313"/>
      <c r="EUX26" s="313"/>
      <c r="EUY26" s="313"/>
      <c r="EUZ26" s="313"/>
      <c r="EVA26" s="313"/>
      <c r="EVB26" s="313"/>
      <c r="EVC26" s="313"/>
      <c r="EVD26" s="313"/>
      <c r="EVE26" s="313"/>
      <c r="EVF26" s="313"/>
      <c r="EVG26" s="313"/>
      <c r="EVH26" s="313"/>
      <c r="EVI26" s="313"/>
      <c r="EVJ26" s="313"/>
      <c r="EVK26" s="313"/>
      <c r="EVL26" s="313"/>
      <c r="EVM26" s="313"/>
      <c r="EVN26" s="313"/>
      <c r="EVO26" s="313"/>
      <c r="EVP26" s="313"/>
      <c r="EVQ26" s="313"/>
      <c r="EVR26" s="313"/>
      <c r="EVS26" s="313"/>
      <c r="EVT26" s="313"/>
      <c r="EVU26" s="313"/>
      <c r="EVV26" s="313"/>
      <c r="EVW26" s="313"/>
      <c r="EVX26" s="313"/>
      <c r="EVY26" s="313"/>
      <c r="EVZ26" s="313"/>
      <c r="EWA26" s="313"/>
      <c r="EWB26" s="313"/>
      <c r="EWC26" s="313"/>
      <c r="EWD26" s="313"/>
      <c r="EWE26" s="313"/>
      <c r="EWF26" s="313"/>
      <c r="EWG26" s="313"/>
      <c r="EWH26" s="313"/>
      <c r="EWI26" s="313"/>
      <c r="EWJ26" s="313"/>
      <c r="EWK26" s="313"/>
      <c r="EWL26" s="313"/>
      <c r="EWM26" s="313"/>
      <c r="EWN26" s="313"/>
      <c r="EWO26" s="313"/>
      <c r="EWP26" s="313"/>
      <c r="EWQ26" s="313"/>
      <c r="EWR26" s="313"/>
      <c r="EWS26" s="313"/>
      <c r="EWT26" s="313"/>
      <c r="EWU26" s="313"/>
      <c r="EWV26" s="313"/>
      <c r="EWW26" s="313"/>
      <c r="EWX26" s="313"/>
      <c r="EWY26" s="313"/>
      <c r="EWZ26" s="313"/>
      <c r="EXA26" s="313"/>
      <c r="EXB26" s="313"/>
      <c r="EXC26" s="313"/>
      <c r="EXD26" s="313"/>
      <c r="EXE26" s="313"/>
      <c r="EXF26" s="313"/>
      <c r="EXG26" s="313"/>
      <c r="EXH26" s="313"/>
      <c r="EXI26" s="313"/>
      <c r="EXJ26" s="313"/>
      <c r="EXK26" s="313"/>
      <c r="EXL26" s="313"/>
      <c r="EXM26" s="313"/>
      <c r="EXN26" s="313"/>
      <c r="EXO26" s="313"/>
      <c r="EXP26" s="313"/>
      <c r="EXQ26" s="313"/>
      <c r="EXR26" s="313"/>
      <c r="EXS26" s="313"/>
      <c r="EXT26" s="313"/>
      <c r="EXU26" s="313"/>
      <c r="EXV26" s="313"/>
      <c r="EXW26" s="313"/>
      <c r="EXX26" s="313"/>
      <c r="EXY26" s="313"/>
      <c r="EXZ26" s="313"/>
      <c r="EYA26" s="313"/>
      <c r="EYB26" s="313"/>
      <c r="EYC26" s="313"/>
      <c r="EYD26" s="313"/>
      <c r="EYE26" s="313"/>
      <c r="EYF26" s="313"/>
      <c r="EYG26" s="313"/>
      <c r="EYH26" s="178"/>
      <c r="EYI26" s="313"/>
      <c r="EYJ26" s="313"/>
      <c r="EYK26" s="313"/>
      <c r="EYL26" s="313"/>
      <c r="EYM26" s="313"/>
      <c r="EYN26" s="313"/>
      <c r="EYO26" s="313"/>
      <c r="EYP26" s="313"/>
      <c r="EYQ26" s="313"/>
      <c r="EYR26" s="313"/>
      <c r="EYS26" s="313"/>
      <c r="EYT26" s="313"/>
      <c r="EYU26" s="313"/>
      <c r="EYV26" s="313"/>
      <c r="EYW26" s="313"/>
      <c r="EYX26" s="313"/>
      <c r="EYY26" s="313"/>
      <c r="EYZ26" s="313"/>
      <c r="EZA26" s="313"/>
      <c r="EZB26" s="313"/>
      <c r="EZC26" s="313"/>
      <c r="EZD26" s="313"/>
      <c r="EZE26" s="313"/>
      <c r="EZF26" s="313"/>
      <c r="EZG26" s="313"/>
      <c r="EZH26" s="313"/>
      <c r="EZI26" s="313"/>
      <c r="EZJ26" s="313"/>
      <c r="EZK26" s="313"/>
      <c r="EZL26" s="313"/>
      <c r="EZM26" s="313"/>
      <c r="EZN26" s="313"/>
      <c r="EZO26" s="313"/>
      <c r="EZP26" s="313"/>
      <c r="EZQ26" s="313"/>
      <c r="EZR26" s="313"/>
      <c r="EZS26" s="313"/>
      <c r="EZT26" s="313"/>
      <c r="EZU26" s="313"/>
      <c r="EZV26" s="313"/>
      <c r="EZW26" s="313"/>
      <c r="EZX26" s="313"/>
      <c r="EZY26" s="313"/>
      <c r="EZZ26" s="313"/>
      <c r="FAA26" s="313"/>
      <c r="FAB26" s="313"/>
      <c r="FAC26" s="313"/>
      <c r="FAD26" s="313"/>
      <c r="FAE26" s="313"/>
      <c r="FAF26" s="313"/>
      <c r="FAG26" s="313"/>
      <c r="FAH26" s="313"/>
      <c r="FAI26" s="313"/>
      <c r="FAJ26" s="313"/>
      <c r="FAK26" s="313"/>
      <c r="FAL26" s="313"/>
      <c r="FAM26" s="313"/>
      <c r="FAN26" s="313"/>
      <c r="FAO26" s="313"/>
      <c r="FAP26" s="313"/>
      <c r="FAQ26" s="313"/>
      <c r="FAR26" s="313"/>
      <c r="FAS26" s="313"/>
      <c r="FAT26" s="313"/>
      <c r="FAU26" s="313"/>
      <c r="FAV26" s="313"/>
      <c r="FAW26" s="313"/>
      <c r="FAX26" s="313"/>
      <c r="FAY26" s="313"/>
      <c r="FAZ26" s="313"/>
      <c r="FBA26" s="313"/>
      <c r="FBB26" s="313"/>
      <c r="FBC26" s="313"/>
      <c r="FBD26" s="313"/>
      <c r="FBE26" s="313"/>
      <c r="FBF26" s="313"/>
      <c r="FBG26" s="313"/>
      <c r="FBH26" s="313"/>
      <c r="FBI26" s="313"/>
      <c r="FBJ26" s="313"/>
      <c r="FBK26" s="313"/>
      <c r="FBL26" s="313"/>
      <c r="FBM26" s="313"/>
      <c r="FBN26" s="313"/>
      <c r="FBO26" s="313"/>
      <c r="FBP26" s="313"/>
      <c r="FBQ26" s="313"/>
      <c r="FBR26" s="313"/>
      <c r="FBS26" s="313"/>
      <c r="FBT26" s="313"/>
      <c r="FBU26" s="313"/>
      <c r="FBV26" s="313"/>
      <c r="FBW26" s="313"/>
      <c r="FBX26" s="313"/>
      <c r="FBY26" s="313"/>
      <c r="FBZ26" s="313"/>
      <c r="FCA26" s="313"/>
      <c r="FCB26" s="313"/>
      <c r="FCC26" s="313"/>
      <c r="FCD26" s="313"/>
      <c r="FCE26" s="313"/>
      <c r="FCF26" s="313"/>
      <c r="FCG26" s="313"/>
      <c r="FCH26" s="313"/>
      <c r="FCI26" s="313"/>
      <c r="FCJ26" s="313"/>
      <c r="FCK26" s="313"/>
      <c r="FCL26" s="313"/>
      <c r="FCM26" s="313"/>
      <c r="FCN26" s="313"/>
      <c r="FCO26" s="313"/>
      <c r="FCP26" s="313"/>
      <c r="FCQ26" s="313"/>
      <c r="FCR26" s="313"/>
      <c r="FCS26" s="313"/>
      <c r="FCT26" s="313"/>
      <c r="FCU26" s="313"/>
      <c r="FCV26" s="313"/>
      <c r="FCW26" s="313"/>
      <c r="FCX26" s="313"/>
      <c r="FCY26" s="313"/>
      <c r="FCZ26" s="313"/>
      <c r="FDA26" s="313"/>
      <c r="FDB26" s="313"/>
      <c r="FDC26" s="313"/>
      <c r="FDD26" s="313"/>
      <c r="FDE26" s="313"/>
      <c r="FDF26" s="313"/>
      <c r="FDG26" s="313"/>
      <c r="FDH26" s="313"/>
      <c r="FDI26" s="313"/>
      <c r="FDJ26" s="313"/>
      <c r="FDK26" s="313"/>
      <c r="FDL26" s="313"/>
      <c r="FDM26" s="313"/>
      <c r="FDN26" s="313"/>
      <c r="FDO26" s="313"/>
      <c r="FDP26" s="313"/>
      <c r="FDQ26" s="313"/>
      <c r="FDR26" s="313"/>
      <c r="FDS26" s="313"/>
      <c r="FDT26" s="313"/>
      <c r="FDU26" s="313"/>
      <c r="FDV26" s="313"/>
      <c r="FDW26" s="313"/>
      <c r="FDX26" s="313"/>
      <c r="FDY26" s="313"/>
      <c r="FDZ26" s="313"/>
      <c r="FEA26" s="313"/>
      <c r="FEB26" s="313"/>
      <c r="FEC26" s="313"/>
      <c r="FED26" s="313"/>
      <c r="FEE26" s="313"/>
      <c r="FEF26" s="313"/>
      <c r="FEG26" s="313"/>
      <c r="FEH26" s="313"/>
      <c r="FEI26" s="313"/>
      <c r="FEJ26" s="313"/>
      <c r="FEK26" s="313"/>
      <c r="FEL26" s="313"/>
      <c r="FEM26" s="313"/>
      <c r="FEN26" s="313"/>
      <c r="FEO26" s="313"/>
      <c r="FEP26" s="313"/>
      <c r="FEQ26" s="313"/>
      <c r="FER26" s="313"/>
      <c r="FES26" s="313"/>
      <c r="FET26" s="313"/>
      <c r="FEU26" s="313"/>
      <c r="FEV26" s="313"/>
      <c r="FEW26" s="313"/>
      <c r="FEX26" s="313"/>
      <c r="FEY26" s="313"/>
      <c r="FEZ26" s="313"/>
      <c r="FFA26" s="313"/>
      <c r="FFB26" s="313"/>
      <c r="FFC26" s="313"/>
      <c r="FFD26" s="313"/>
      <c r="FFE26" s="313"/>
      <c r="FFF26" s="313"/>
      <c r="FFG26" s="313"/>
      <c r="FFH26" s="313"/>
      <c r="FFI26" s="313"/>
      <c r="FFJ26" s="313"/>
      <c r="FFK26" s="313"/>
      <c r="FFL26" s="313"/>
      <c r="FFM26" s="313"/>
      <c r="FFN26" s="313"/>
      <c r="FFO26" s="313"/>
      <c r="FFP26" s="313"/>
      <c r="FFQ26" s="313"/>
      <c r="FFR26" s="313"/>
      <c r="FFS26" s="313"/>
      <c r="FFT26" s="313"/>
      <c r="FFU26" s="313"/>
      <c r="FFV26" s="313"/>
      <c r="FFW26" s="313"/>
      <c r="FFX26" s="313"/>
      <c r="FFY26" s="313"/>
      <c r="FFZ26" s="313"/>
      <c r="FGA26" s="313"/>
      <c r="FGB26" s="313"/>
      <c r="FGC26" s="313"/>
      <c r="FGD26" s="313"/>
      <c r="FGE26" s="313"/>
      <c r="FGF26" s="313"/>
      <c r="FGG26" s="313"/>
      <c r="FGH26" s="313"/>
      <c r="FGI26" s="313"/>
      <c r="FGJ26" s="313"/>
      <c r="FGK26" s="313"/>
      <c r="FGL26" s="313"/>
      <c r="FGM26" s="313"/>
      <c r="FGN26" s="313"/>
      <c r="FGO26" s="313"/>
      <c r="FGP26" s="313"/>
      <c r="FGQ26" s="313"/>
      <c r="FGR26" s="313"/>
      <c r="FGS26" s="313"/>
      <c r="FGT26" s="313"/>
      <c r="FGU26" s="313"/>
      <c r="FGV26" s="313"/>
      <c r="FGW26" s="313"/>
      <c r="FGX26" s="313"/>
      <c r="FGY26" s="313"/>
      <c r="FGZ26" s="313"/>
      <c r="FHA26" s="313"/>
      <c r="FHB26" s="313"/>
      <c r="FHC26" s="313"/>
      <c r="FHD26" s="313"/>
      <c r="FHE26" s="313"/>
      <c r="FHF26" s="313"/>
      <c r="FHG26" s="313"/>
      <c r="FHH26" s="313"/>
      <c r="FHI26" s="313"/>
      <c r="FHJ26" s="313"/>
      <c r="FHK26" s="313"/>
      <c r="FHL26" s="313"/>
      <c r="FHM26" s="313"/>
      <c r="FHN26" s="313"/>
      <c r="FHO26" s="313"/>
      <c r="FHP26" s="313"/>
      <c r="FHQ26" s="313"/>
      <c r="FHR26" s="313"/>
      <c r="FHS26" s="313"/>
      <c r="FHT26" s="313"/>
      <c r="FHU26" s="313"/>
      <c r="FHV26" s="313"/>
      <c r="FHW26" s="313"/>
      <c r="FHX26" s="313"/>
      <c r="FHY26" s="313"/>
      <c r="FHZ26" s="313"/>
      <c r="FIA26" s="313"/>
      <c r="FIB26" s="313"/>
      <c r="FIC26" s="313"/>
      <c r="FID26" s="313"/>
      <c r="FIE26" s="313"/>
      <c r="FIF26" s="313"/>
      <c r="FIG26" s="313"/>
      <c r="FIH26" s="313"/>
      <c r="FII26" s="313"/>
      <c r="FIJ26" s="313"/>
      <c r="FIK26" s="313"/>
      <c r="FIL26" s="313"/>
      <c r="FIM26" s="313"/>
      <c r="FIN26" s="313"/>
      <c r="FIO26" s="313"/>
      <c r="FIP26" s="313"/>
      <c r="FIQ26" s="313"/>
      <c r="FIR26" s="313"/>
      <c r="FIS26" s="313"/>
      <c r="FIT26" s="313"/>
      <c r="FIU26" s="313"/>
      <c r="FIV26" s="313"/>
      <c r="FIW26" s="313"/>
      <c r="FIX26" s="313"/>
      <c r="FIY26" s="313"/>
      <c r="FIZ26" s="313"/>
      <c r="FJA26" s="313"/>
      <c r="FJB26" s="313"/>
      <c r="FJC26" s="313"/>
      <c r="FJD26" s="313"/>
      <c r="FJE26" s="313"/>
      <c r="FJF26" s="313"/>
      <c r="FJG26" s="313"/>
      <c r="FJH26" s="313"/>
      <c r="FJI26" s="313"/>
      <c r="FJJ26" s="313"/>
      <c r="FJK26" s="313"/>
      <c r="FJL26" s="313"/>
      <c r="FJM26" s="313"/>
      <c r="FJN26" s="313"/>
      <c r="FJO26" s="313"/>
      <c r="FJP26" s="313"/>
      <c r="FJQ26" s="313"/>
      <c r="FJR26" s="313"/>
      <c r="FJS26" s="313"/>
      <c r="FJT26" s="313"/>
      <c r="FJU26" s="313"/>
      <c r="FJV26" s="313"/>
      <c r="FJW26" s="313"/>
      <c r="FJX26" s="313"/>
      <c r="FJY26" s="313"/>
      <c r="FJZ26" s="313"/>
      <c r="FKA26" s="313"/>
      <c r="FKB26" s="313"/>
      <c r="FKC26" s="313"/>
      <c r="FKD26" s="313"/>
      <c r="FKE26" s="313"/>
      <c r="FKF26" s="313"/>
      <c r="FKG26" s="313"/>
      <c r="FKH26" s="313"/>
      <c r="FKI26" s="313"/>
      <c r="FKJ26" s="313"/>
      <c r="FKK26" s="313"/>
      <c r="FKL26" s="313"/>
      <c r="FKM26" s="313"/>
      <c r="FKN26" s="313"/>
      <c r="FKO26" s="313"/>
      <c r="FKP26" s="313"/>
      <c r="FKQ26" s="313"/>
      <c r="FKR26" s="313"/>
      <c r="FKS26" s="313"/>
      <c r="FKT26" s="313"/>
      <c r="FKU26" s="313"/>
      <c r="FKV26" s="313"/>
      <c r="FKW26" s="313"/>
      <c r="FKX26" s="313"/>
      <c r="FKY26" s="313"/>
      <c r="FKZ26" s="313"/>
      <c r="FLA26" s="313"/>
      <c r="FLB26" s="313"/>
      <c r="FLC26" s="313"/>
      <c r="FLD26" s="313"/>
      <c r="FLE26" s="313"/>
      <c r="FLF26" s="313"/>
      <c r="FLG26" s="313"/>
      <c r="FLH26" s="313"/>
      <c r="FLI26" s="313"/>
      <c r="FLJ26" s="313"/>
      <c r="FLK26" s="313"/>
      <c r="FLL26" s="313"/>
      <c r="FLM26" s="313"/>
      <c r="FLN26" s="313"/>
      <c r="FLO26" s="313"/>
      <c r="FLP26" s="313"/>
      <c r="FLQ26" s="313"/>
      <c r="FLR26" s="313"/>
      <c r="FLS26" s="313"/>
      <c r="FLT26" s="313"/>
      <c r="FLU26" s="313"/>
      <c r="FLV26" s="313"/>
      <c r="FLW26" s="313"/>
      <c r="FLX26" s="313"/>
      <c r="FLY26" s="313"/>
      <c r="FLZ26" s="313"/>
      <c r="FMA26" s="313"/>
      <c r="FMB26" s="313"/>
      <c r="FMC26" s="313"/>
      <c r="FMD26" s="313"/>
      <c r="FME26" s="313"/>
      <c r="FMF26" s="313"/>
      <c r="FMG26" s="313"/>
      <c r="FMH26" s="313"/>
      <c r="FMI26" s="313"/>
      <c r="FMJ26" s="313"/>
      <c r="FMK26" s="313"/>
      <c r="FML26" s="313"/>
      <c r="FMM26" s="313"/>
      <c r="FMN26" s="313"/>
      <c r="FMO26" s="313"/>
      <c r="FMP26" s="313"/>
      <c r="FMQ26" s="313"/>
      <c r="FMR26" s="313"/>
      <c r="FMS26" s="313"/>
      <c r="FMT26" s="313"/>
      <c r="FMU26" s="313"/>
      <c r="FMV26" s="313"/>
      <c r="FMW26" s="313"/>
      <c r="FMX26" s="313"/>
      <c r="FMY26" s="313"/>
      <c r="FMZ26" s="313"/>
      <c r="FNA26" s="313"/>
      <c r="FNB26" s="313"/>
      <c r="FNC26" s="313"/>
      <c r="FND26" s="313"/>
      <c r="FNE26" s="313"/>
      <c r="FNF26" s="313"/>
      <c r="FNG26" s="313"/>
      <c r="FNH26" s="313"/>
      <c r="FNI26" s="313"/>
      <c r="FNJ26" s="313"/>
      <c r="FNK26" s="313"/>
      <c r="FNL26" s="313"/>
      <c r="FNM26" s="313"/>
      <c r="FNN26" s="313"/>
      <c r="FNO26" s="313"/>
      <c r="FNP26" s="313"/>
      <c r="FNQ26" s="313"/>
      <c r="FNR26" s="313"/>
      <c r="FNS26" s="313"/>
      <c r="FNT26" s="313"/>
      <c r="FNU26" s="313"/>
      <c r="FNV26" s="313"/>
      <c r="FNW26" s="313"/>
      <c r="FNX26" s="313"/>
      <c r="FNY26" s="313"/>
      <c r="FNZ26" s="313"/>
      <c r="FOA26" s="313"/>
      <c r="FOB26" s="313"/>
      <c r="FOC26" s="313"/>
      <c r="FOD26" s="313"/>
      <c r="FOE26" s="313"/>
      <c r="FOF26" s="313"/>
      <c r="FOG26" s="313"/>
      <c r="FOH26" s="313"/>
      <c r="FOI26" s="313"/>
      <c r="FOJ26" s="313"/>
      <c r="FOK26" s="313"/>
      <c r="FOL26" s="313"/>
      <c r="FOM26" s="313"/>
      <c r="FON26" s="313"/>
      <c r="FOO26" s="313"/>
      <c r="FOP26" s="313"/>
      <c r="FOQ26" s="313"/>
      <c r="FOR26" s="313"/>
      <c r="FOS26" s="313"/>
      <c r="FOT26" s="313"/>
      <c r="FOU26" s="313"/>
      <c r="FOV26" s="313"/>
      <c r="FOW26" s="313"/>
      <c r="FOX26" s="313"/>
      <c r="FOY26" s="313"/>
      <c r="FOZ26" s="313"/>
      <c r="FPA26" s="313"/>
      <c r="FPB26" s="313"/>
      <c r="FPC26" s="313"/>
      <c r="FPD26" s="313"/>
      <c r="FPE26" s="313"/>
      <c r="FPF26" s="313"/>
      <c r="FPG26" s="313"/>
      <c r="FPH26" s="313"/>
      <c r="FPI26" s="313"/>
      <c r="FPJ26" s="313"/>
      <c r="FPK26" s="313"/>
      <c r="FPL26" s="313"/>
      <c r="FPM26" s="313"/>
      <c r="FPN26" s="313"/>
      <c r="FPO26" s="313"/>
      <c r="FPP26" s="313"/>
      <c r="FPQ26" s="313"/>
      <c r="FPR26" s="313"/>
      <c r="FPS26" s="313"/>
      <c r="FPT26" s="313"/>
      <c r="FPU26" s="313"/>
      <c r="FPV26" s="313"/>
      <c r="FPW26" s="313"/>
      <c r="FPX26" s="313"/>
      <c r="FPY26" s="313"/>
      <c r="FPZ26" s="313"/>
      <c r="FQA26" s="313"/>
      <c r="FQB26" s="313"/>
      <c r="FQC26" s="313"/>
      <c r="FQD26" s="313"/>
      <c r="FQE26" s="313"/>
      <c r="FQF26" s="313"/>
      <c r="FQG26" s="313"/>
      <c r="FQH26" s="313"/>
      <c r="FQI26" s="313"/>
      <c r="FQJ26" s="313"/>
      <c r="FQK26" s="313"/>
      <c r="FQL26" s="313"/>
      <c r="FQM26" s="313"/>
      <c r="FQN26" s="313"/>
      <c r="FQO26" s="313"/>
      <c r="FQP26" s="313"/>
      <c r="FQQ26" s="313"/>
      <c r="FQR26" s="313"/>
      <c r="FQS26" s="313"/>
      <c r="FQT26" s="313"/>
      <c r="FQU26" s="313"/>
      <c r="FQV26" s="313"/>
      <c r="FQW26" s="313"/>
      <c r="FQX26" s="313"/>
      <c r="FQY26" s="313"/>
      <c r="FQZ26" s="313"/>
      <c r="FRA26" s="313"/>
      <c r="FRB26" s="313"/>
      <c r="FRC26" s="313"/>
      <c r="FRD26" s="313"/>
      <c r="FRE26" s="313"/>
      <c r="FRF26" s="313"/>
      <c r="FRG26" s="313"/>
      <c r="FRH26" s="313"/>
      <c r="FRI26" s="313"/>
      <c r="FRJ26" s="313"/>
      <c r="FRK26" s="313"/>
      <c r="FRL26" s="313"/>
      <c r="FRM26" s="313"/>
      <c r="FRN26" s="313"/>
      <c r="FRO26" s="313"/>
      <c r="FRP26" s="313"/>
      <c r="FRQ26" s="313"/>
      <c r="FRR26" s="313"/>
      <c r="FRS26" s="313"/>
      <c r="FRT26" s="313"/>
      <c r="FRU26" s="313"/>
      <c r="FRV26" s="313"/>
      <c r="FRW26" s="313"/>
      <c r="FRX26" s="313"/>
      <c r="FRY26" s="313"/>
      <c r="FRZ26" s="313"/>
      <c r="FSA26" s="313"/>
      <c r="FSB26" s="313"/>
      <c r="FSC26" s="313"/>
      <c r="FSD26" s="313"/>
      <c r="FSE26" s="313"/>
      <c r="FSF26" s="313"/>
      <c r="FSG26" s="313"/>
      <c r="FSH26" s="313"/>
      <c r="FSI26" s="313"/>
      <c r="FSJ26" s="313"/>
      <c r="FSK26" s="313"/>
      <c r="FSL26" s="313"/>
      <c r="FSM26" s="313"/>
      <c r="FSN26" s="313"/>
      <c r="FSO26" s="313"/>
      <c r="FSP26" s="313"/>
      <c r="FSQ26" s="313"/>
      <c r="FSR26" s="313"/>
      <c r="FSS26" s="313"/>
      <c r="FST26" s="313"/>
      <c r="FSU26" s="313"/>
      <c r="FSV26" s="313"/>
      <c r="FSW26" s="313"/>
      <c r="FSX26" s="313"/>
      <c r="FSY26" s="313"/>
      <c r="FSZ26" s="313"/>
      <c r="FTA26" s="313"/>
      <c r="FTB26" s="313"/>
      <c r="FTC26" s="313"/>
      <c r="FTD26" s="313"/>
      <c r="FTE26" s="313"/>
      <c r="FTF26" s="313"/>
      <c r="FTG26" s="313"/>
      <c r="FTH26" s="313"/>
      <c r="FTI26" s="313"/>
      <c r="FTJ26" s="313"/>
      <c r="FTK26" s="313"/>
      <c r="FTL26" s="313"/>
      <c r="FTM26" s="313"/>
      <c r="FTN26" s="313"/>
      <c r="FTO26" s="313"/>
      <c r="FTP26" s="313"/>
      <c r="FTQ26" s="313"/>
      <c r="FTR26" s="313"/>
      <c r="FTS26" s="313"/>
      <c r="FTT26" s="313"/>
      <c r="FTU26" s="313"/>
      <c r="FTV26" s="313"/>
      <c r="FTW26" s="313"/>
      <c r="FTX26" s="313"/>
      <c r="FTY26" s="313"/>
      <c r="FTZ26" s="313"/>
      <c r="FUA26" s="313"/>
      <c r="FUB26" s="313"/>
      <c r="FUC26" s="313"/>
      <c r="FUD26" s="313"/>
      <c r="FUE26" s="313"/>
      <c r="FUF26" s="313"/>
      <c r="FUG26" s="313"/>
      <c r="FUH26" s="313"/>
      <c r="FUI26" s="313"/>
      <c r="FUJ26" s="313"/>
      <c r="FUK26" s="313"/>
      <c r="FUL26" s="313"/>
      <c r="FUM26" s="313"/>
      <c r="FUN26" s="313"/>
      <c r="FUO26" s="313"/>
      <c r="FUP26" s="313"/>
      <c r="FUQ26" s="313"/>
      <c r="FUR26" s="313"/>
      <c r="FUS26" s="313"/>
      <c r="FUT26" s="313"/>
      <c r="FUU26" s="313"/>
      <c r="FUV26" s="313"/>
      <c r="FUW26" s="313"/>
      <c r="FUX26" s="313"/>
      <c r="FUY26" s="313"/>
      <c r="FUZ26" s="313"/>
      <c r="FVA26" s="313"/>
      <c r="FVB26" s="313"/>
      <c r="FVC26" s="313"/>
      <c r="FVD26" s="313"/>
      <c r="FVE26" s="313"/>
      <c r="FVF26" s="313"/>
      <c r="FVG26" s="313"/>
      <c r="FVH26" s="313"/>
      <c r="FVI26" s="313"/>
      <c r="FVJ26" s="313"/>
      <c r="FVK26" s="313"/>
      <c r="FVL26" s="313"/>
      <c r="FVM26" s="313"/>
      <c r="FVN26" s="313"/>
      <c r="FVO26" s="313"/>
      <c r="FVP26" s="313"/>
      <c r="FVQ26" s="313"/>
      <c r="FVR26" s="313"/>
      <c r="FVS26" s="313"/>
      <c r="FVT26" s="313"/>
      <c r="FVU26" s="313"/>
      <c r="FVV26" s="313"/>
      <c r="FVW26" s="313"/>
      <c r="FVX26" s="313"/>
      <c r="FVY26" s="313"/>
      <c r="FVZ26" s="313"/>
      <c r="FWA26" s="313"/>
      <c r="FWB26" s="313"/>
      <c r="FWC26" s="313"/>
      <c r="FWD26" s="313"/>
      <c r="FWE26" s="313"/>
      <c r="FWF26" s="313"/>
      <c r="FWG26" s="313"/>
      <c r="FWH26" s="313"/>
      <c r="FWI26" s="313"/>
      <c r="FWJ26" s="313"/>
      <c r="FWK26" s="313"/>
      <c r="FWL26" s="313"/>
      <c r="FWM26" s="313"/>
      <c r="FWN26" s="313"/>
      <c r="FWO26" s="313"/>
      <c r="FWP26" s="313"/>
      <c r="FWQ26" s="313"/>
      <c r="FWR26" s="313"/>
      <c r="FWS26" s="313"/>
      <c r="FWT26" s="313"/>
      <c r="FWU26" s="313"/>
      <c r="FWV26" s="313"/>
      <c r="FWW26" s="313"/>
      <c r="FWX26" s="313"/>
      <c r="FWY26" s="313"/>
      <c r="FWZ26" s="313"/>
      <c r="FXA26" s="313"/>
      <c r="FXB26" s="313"/>
      <c r="FXC26" s="313"/>
      <c r="FXD26" s="313"/>
      <c r="FXE26" s="313"/>
      <c r="FXF26" s="313"/>
      <c r="FXG26" s="313"/>
      <c r="FXH26" s="313"/>
      <c r="FXI26" s="313"/>
      <c r="FXJ26" s="313"/>
      <c r="FXK26" s="313"/>
      <c r="FXL26" s="313"/>
      <c r="FXM26" s="313"/>
      <c r="FXN26" s="313"/>
      <c r="FXO26" s="313"/>
      <c r="FXP26" s="313"/>
      <c r="FXQ26" s="313"/>
      <c r="FXR26" s="313"/>
      <c r="FXS26" s="313"/>
      <c r="FXT26" s="313"/>
      <c r="FXU26" s="313"/>
      <c r="FXV26" s="313"/>
      <c r="FXW26" s="313"/>
      <c r="FXX26" s="313"/>
      <c r="FXY26" s="313"/>
      <c r="FXZ26" s="313"/>
      <c r="FYA26" s="313"/>
      <c r="FYB26" s="313"/>
      <c r="FYC26" s="313"/>
      <c r="FYD26" s="313"/>
      <c r="FYE26" s="313"/>
      <c r="FYF26" s="313"/>
      <c r="FYG26" s="313"/>
      <c r="FYH26" s="313"/>
      <c r="FYI26" s="313"/>
      <c r="FYJ26" s="313"/>
      <c r="FYK26" s="313"/>
      <c r="FYL26" s="313"/>
      <c r="FYM26" s="313"/>
      <c r="FYN26" s="313"/>
      <c r="FYO26" s="313"/>
      <c r="FYP26" s="313"/>
      <c r="FYQ26" s="313"/>
      <c r="FYR26" s="313"/>
      <c r="FYS26" s="313"/>
      <c r="FYT26" s="313"/>
      <c r="FYU26" s="313"/>
      <c r="FYV26" s="313"/>
      <c r="FYW26" s="313"/>
      <c r="FYX26" s="313"/>
      <c r="FYY26" s="313"/>
      <c r="FYZ26" s="313"/>
      <c r="FZA26" s="313"/>
      <c r="FZB26" s="313"/>
      <c r="FZC26" s="313"/>
      <c r="FZD26" s="313"/>
      <c r="FZE26" s="313"/>
      <c r="FZF26" s="313"/>
      <c r="FZG26" s="313"/>
      <c r="FZH26" s="313"/>
      <c r="FZI26" s="313"/>
      <c r="FZJ26" s="313"/>
      <c r="FZK26" s="313"/>
      <c r="FZL26" s="313"/>
      <c r="FZM26" s="313"/>
      <c r="FZN26" s="313"/>
      <c r="FZO26" s="313"/>
      <c r="FZP26" s="313"/>
      <c r="FZQ26" s="313"/>
      <c r="FZR26" s="313"/>
      <c r="FZS26" s="313"/>
      <c r="FZT26" s="313"/>
      <c r="FZU26" s="313"/>
      <c r="FZV26" s="313"/>
      <c r="FZW26" s="313"/>
      <c r="FZX26" s="313"/>
      <c r="FZY26" s="313"/>
      <c r="FZZ26" s="313"/>
      <c r="GAA26" s="313"/>
      <c r="GAB26" s="313"/>
      <c r="GAC26" s="313"/>
      <c r="GAD26" s="313"/>
      <c r="GAE26" s="313"/>
      <c r="GAF26" s="313"/>
      <c r="GAG26" s="313"/>
      <c r="GAH26" s="313"/>
      <c r="GAI26" s="313"/>
      <c r="GAJ26" s="313"/>
      <c r="GAK26" s="313"/>
      <c r="GAL26" s="313"/>
      <c r="GAM26" s="313"/>
      <c r="GAN26" s="313"/>
      <c r="GAO26" s="313"/>
      <c r="GAP26" s="313"/>
      <c r="GAQ26" s="313"/>
      <c r="GAR26" s="313"/>
      <c r="GAS26" s="313"/>
      <c r="GAT26" s="313"/>
      <c r="GAU26" s="313"/>
      <c r="GAV26" s="313"/>
      <c r="GAW26" s="313"/>
      <c r="GAX26" s="313"/>
      <c r="GAY26" s="313"/>
      <c r="GAZ26" s="313"/>
      <c r="GBA26" s="313"/>
      <c r="GBB26" s="313"/>
      <c r="GBC26" s="313"/>
      <c r="GBD26" s="313"/>
      <c r="GBE26" s="313"/>
      <c r="GBF26" s="313"/>
      <c r="GBG26" s="313"/>
      <c r="GBH26" s="313"/>
      <c r="GBI26" s="313"/>
      <c r="GBJ26" s="313"/>
      <c r="GBK26" s="313"/>
      <c r="GBL26" s="313"/>
      <c r="GBM26" s="313"/>
      <c r="GBN26" s="313"/>
      <c r="GBO26" s="313"/>
      <c r="GBP26" s="313"/>
      <c r="GBQ26" s="313"/>
      <c r="GBR26" s="313"/>
      <c r="GBS26" s="313"/>
      <c r="GBT26" s="313"/>
      <c r="GBU26" s="313"/>
      <c r="GBV26" s="313"/>
      <c r="GBW26" s="313"/>
      <c r="GBX26" s="313"/>
      <c r="GBY26" s="313"/>
      <c r="GBZ26" s="313"/>
      <c r="GCA26" s="313"/>
      <c r="GCB26" s="313"/>
      <c r="GCC26" s="313"/>
      <c r="GCD26" s="313"/>
      <c r="GCE26" s="313"/>
      <c r="GCF26" s="313"/>
      <c r="GCG26" s="313"/>
      <c r="GCH26" s="313"/>
      <c r="GCI26" s="313"/>
      <c r="GCJ26" s="313"/>
      <c r="GCK26" s="313"/>
      <c r="GCL26" s="313"/>
      <c r="GCM26" s="313"/>
      <c r="GCN26" s="313"/>
      <c r="GCO26" s="313"/>
      <c r="GCP26" s="313"/>
      <c r="GCQ26" s="313"/>
      <c r="GCR26" s="313"/>
      <c r="GCS26" s="313"/>
      <c r="GCT26" s="313"/>
      <c r="GCU26" s="313"/>
      <c r="GCV26" s="313"/>
      <c r="GCW26" s="313"/>
      <c r="GCX26" s="313"/>
      <c r="GCY26" s="313"/>
      <c r="GCZ26" s="313"/>
      <c r="GDA26" s="313"/>
      <c r="GDB26" s="313"/>
      <c r="GDC26" s="313"/>
      <c r="GDD26" s="313"/>
      <c r="GDE26" s="313"/>
      <c r="GDF26" s="313"/>
      <c r="GDG26" s="313"/>
      <c r="GDH26" s="313"/>
      <c r="GDI26" s="313"/>
      <c r="GDJ26" s="313"/>
      <c r="GDK26" s="313"/>
      <c r="GDL26" s="313"/>
      <c r="GDM26" s="313"/>
      <c r="GDN26" s="313"/>
      <c r="GDO26" s="313"/>
      <c r="GDP26" s="313"/>
      <c r="GDQ26" s="313"/>
      <c r="GDR26" s="313"/>
      <c r="GDS26" s="313"/>
      <c r="GDT26" s="313"/>
      <c r="GDU26" s="313"/>
      <c r="GDV26" s="313"/>
      <c r="GDW26" s="313"/>
      <c r="GDX26" s="313"/>
      <c r="GDY26" s="313"/>
      <c r="GDZ26" s="313"/>
      <c r="GEA26" s="313"/>
      <c r="GEB26" s="313"/>
      <c r="GEC26" s="313"/>
      <c r="GED26" s="313"/>
      <c r="GEE26" s="313"/>
      <c r="GEF26" s="313"/>
      <c r="GEG26" s="313"/>
      <c r="GEH26" s="313"/>
      <c r="GEI26" s="313"/>
      <c r="GEJ26" s="313"/>
      <c r="GEK26" s="313"/>
      <c r="GEL26" s="313"/>
      <c r="GEM26" s="313"/>
      <c r="GEN26" s="313"/>
      <c r="GEO26" s="313"/>
      <c r="GEP26" s="313"/>
      <c r="GEQ26" s="313"/>
      <c r="GER26" s="313"/>
      <c r="GES26" s="313"/>
      <c r="GET26" s="313"/>
      <c r="GEU26" s="313"/>
      <c r="GEV26" s="313"/>
      <c r="GEW26" s="313"/>
      <c r="GEX26" s="313"/>
      <c r="GEY26" s="313"/>
      <c r="GEZ26" s="313"/>
      <c r="GFA26" s="313"/>
      <c r="GFB26" s="313"/>
      <c r="GFC26" s="313"/>
      <c r="GFD26" s="313"/>
      <c r="GFE26" s="313"/>
      <c r="GFF26" s="313"/>
      <c r="GFG26" s="313"/>
      <c r="GFH26" s="313"/>
      <c r="GFI26" s="313"/>
      <c r="GFJ26" s="313"/>
      <c r="GFK26" s="313"/>
      <c r="GFL26" s="313"/>
      <c r="GFM26" s="313"/>
      <c r="GFN26" s="313"/>
      <c r="GFO26" s="313"/>
      <c r="GFP26" s="313"/>
      <c r="GFQ26" s="313"/>
      <c r="GFR26" s="313"/>
      <c r="GFS26" s="313"/>
      <c r="GFT26" s="313"/>
      <c r="GFU26" s="313"/>
      <c r="GFV26" s="313"/>
      <c r="GFW26" s="313"/>
      <c r="GFX26" s="313"/>
      <c r="GFY26" s="313"/>
      <c r="GFZ26" s="313"/>
      <c r="GGA26" s="313"/>
      <c r="GGB26" s="313"/>
      <c r="GGC26" s="313"/>
      <c r="GGD26" s="313"/>
      <c r="GGE26" s="313"/>
      <c r="GGF26" s="313"/>
      <c r="GGG26" s="313"/>
      <c r="GGH26" s="313"/>
      <c r="GGI26" s="313"/>
      <c r="GGJ26" s="313"/>
      <c r="GGK26" s="313"/>
      <c r="GGL26" s="313"/>
      <c r="GGM26" s="313"/>
      <c r="GGN26" s="313"/>
      <c r="GGO26" s="313"/>
      <c r="GGP26" s="313"/>
      <c r="GGQ26" s="313"/>
      <c r="GGR26" s="313"/>
      <c r="GGS26" s="313"/>
      <c r="GGT26" s="313"/>
      <c r="GGU26" s="313"/>
      <c r="GGV26" s="313"/>
      <c r="GGW26" s="313"/>
      <c r="GGX26" s="313"/>
      <c r="GGY26" s="313"/>
      <c r="GGZ26" s="313"/>
      <c r="GHA26" s="313"/>
      <c r="GHB26" s="313"/>
      <c r="GHC26" s="313"/>
      <c r="GHD26" s="313"/>
      <c r="GHE26" s="313"/>
      <c r="GHF26" s="313"/>
      <c r="GHG26" s="313"/>
      <c r="GHH26" s="313"/>
      <c r="GHI26" s="313"/>
      <c r="GHJ26" s="313"/>
      <c r="GHK26" s="313"/>
      <c r="GHL26" s="313"/>
      <c r="GHM26" s="313"/>
      <c r="GHN26" s="313"/>
      <c r="GHO26" s="313"/>
      <c r="GHP26" s="313"/>
      <c r="GHQ26" s="313"/>
      <c r="GHR26" s="313"/>
      <c r="GHS26" s="313"/>
      <c r="GHT26" s="313"/>
      <c r="GHU26" s="313"/>
      <c r="GHV26" s="313"/>
      <c r="GHW26" s="313"/>
      <c r="GHX26" s="313"/>
      <c r="GHY26" s="313"/>
      <c r="GHZ26" s="313"/>
      <c r="GIA26" s="313"/>
      <c r="GIB26" s="313"/>
      <c r="GIC26" s="313"/>
      <c r="GID26" s="313"/>
      <c r="GIE26" s="313"/>
      <c r="GIF26" s="313"/>
      <c r="GIG26" s="313"/>
      <c r="GIH26" s="313"/>
      <c r="GII26" s="313"/>
      <c r="GIJ26" s="313"/>
      <c r="GIK26" s="313"/>
      <c r="GIL26" s="313"/>
      <c r="GIM26" s="313"/>
      <c r="GIN26" s="313"/>
      <c r="GIO26" s="313"/>
      <c r="GIP26" s="313"/>
      <c r="GIQ26" s="313"/>
      <c r="GIR26" s="313"/>
      <c r="GIS26" s="313"/>
      <c r="GIT26" s="313"/>
      <c r="GIU26" s="313"/>
      <c r="GIV26" s="313"/>
      <c r="GIW26" s="313"/>
      <c r="GIX26" s="313"/>
      <c r="GIY26" s="313"/>
      <c r="GIZ26" s="313"/>
      <c r="GJA26" s="313"/>
      <c r="GJB26" s="313"/>
      <c r="GJC26" s="313"/>
      <c r="GJD26" s="313"/>
      <c r="GJE26" s="313"/>
      <c r="GJF26" s="313"/>
      <c r="GJG26" s="313"/>
      <c r="GJH26" s="313"/>
      <c r="GJI26" s="313"/>
      <c r="GJJ26" s="313"/>
      <c r="GJK26" s="313"/>
      <c r="GJL26" s="313"/>
      <c r="GJM26" s="313"/>
      <c r="GJN26" s="313"/>
      <c r="GJO26" s="313"/>
      <c r="GJP26" s="313"/>
      <c r="GJQ26" s="313"/>
      <c r="GJR26" s="313"/>
      <c r="GJS26" s="313"/>
      <c r="GJT26" s="313"/>
      <c r="GJU26" s="313"/>
      <c r="GJV26" s="313"/>
      <c r="GJW26" s="313"/>
      <c r="GJX26" s="313"/>
      <c r="GJY26" s="313"/>
      <c r="GJZ26" s="313"/>
      <c r="GKA26" s="313"/>
      <c r="GKB26" s="313"/>
      <c r="GKC26" s="313"/>
      <c r="GKD26" s="313"/>
      <c r="GKE26" s="313"/>
      <c r="GKF26" s="313"/>
      <c r="GKG26" s="313"/>
      <c r="GKH26" s="313"/>
      <c r="GKI26" s="313"/>
      <c r="GKJ26" s="313"/>
      <c r="GKK26" s="313"/>
      <c r="GKL26" s="313"/>
      <c r="GKM26" s="313"/>
      <c r="GKN26" s="313"/>
      <c r="GKO26" s="313"/>
      <c r="GKP26" s="313"/>
      <c r="GKQ26" s="313"/>
      <c r="GKR26" s="313"/>
      <c r="GKS26" s="313"/>
      <c r="GKT26" s="313"/>
      <c r="GKU26" s="313"/>
      <c r="GKV26" s="313"/>
      <c r="GKW26" s="313"/>
      <c r="GKX26" s="313"/>
      <c r="GKY26" s="313"/>
      <c r="GKZ26" s="313"/>
      <c r="GLA26" s="313"/>
      <c r="GLB26" s="313"/>
      <c r="GLC26" s="313"/>
      <c r="GLD26" s="313"/>
      <c r="GLE26" s="313"/>
      <c r="GLF26" s="313"/>
      <c r="GLG26" s="313"/>
      <c r="GLH26" s="313"/>
      <c r="GLI26" s="313"/>
      <c r="GLJ26" s="313"/>
      <c r="GLK26" s="313"/>
      <c r="GLL26" s="313"/>
      <c r="GLM26" s="313"/>
      <c r="GLN26" s="313"/>
      <c r="GLO26" s="313"/>
      <c r="GLP26" s="313"/>
      <c r="GLQ26" s="313"/>
      <c r="GLR26" s="313"/>
      <c r="GLS26" s="313"/>
      <c r="GLT26" s="313"/>
      <c r="GLU26" s="313"/>
      <c r="GLV26" s="313"/>
      <c r="GLW26" s="313"/>
      <c r="GLX26" s="313"/>
      <c r="GLY26" s="313"/>
      <c r="GLZ26" s="313"/>
      <c r="GMA26" s="313"/>
      <c r="GMB26" s="313"/>
      <c r="GMC26" s="313"/>
      <c r="GMD26" s="313"/>
      <c r="GME26" s="313"/>
      <c r="GMF26" s="313"/>
      <c r="GMG26" s="313"/>
      <c r="GMH26" s="313"/>
      <c r="GMI26" s="313"/>
      <c r="GMJ26" s="313"/>
      <c r="GMK26" s="313"/>
      <c r="GML26" s="313"/>
      <c r="GMM26" s="313"/>
      <c r="GMN26" s="313"/>
      <c r="GMO26" s="313"/>
      <c r="GMP26" s="313"/>
      <c r="GMQ26" s="313"/>
      <c r="GMR26" s="313"/>
      <c r="GMS26" s="313"/>
      <c r="GMT26" s="313"/>
      <c r="GMU26" s="313"/>
      <c r="GMV26" s="313"/>
      <c r="GMW26" s="313"/>
      <c r="GMX26" s="313"/>
      <c r="GMY26" s="313"/>
      <c r="GMZ26" s="313"/>
      <c r="GNA26" s="313"/>
      <c r="GNB26" s="313"/>
      <c r="GNC26" s="313"/>
      <c r="GND26" s="313"/>
      <c r="GNE26" s="313"/>
      <c r="GNF26" s="313"/>
      <c r="GNG26" s="313"/>
      <c r="GNH26" s="313"/>
      <c r="GNI26" s="313"/>
      <c r="GNJ26" s="313"/>
      <c r="GNK26" s="313"/>
      <c r="GNL26" s="313"/>
      <c r="GNM26" s="313"/>
      <c r="GNN26" s="313"/>
      <c r="GNO26" s="313"/>
      <c r="GNP26" s="313"/>
      <c r="GNQ26" s="313"/>
      <c r="GNR26" s="313"/>
      <c r="GNS26" s="313"/>
      <c r="GNT26" s="313"/>
      <c r="GNU26" s="313"/>
      <c r="GNV26" s="313"/>
      <c r="GNW26" s="313"/>
      <c r="GNX26" s="313"/>
      <c r="GNY26" s="313"/>
      <c r="GNZ26" s="313"/>
      <c r="GOA26" s="313"/>
      <c r="GOB26" s="313"/>
      <c r="GOC26" s="313"/>
      <c r="GOD26" s="313"/>
      <c r="GOE26" s="313"/>
      <c r="GOF26" s="313"/>
      <c r="GOG26" s="313"/>
      <c r="GOH26" s="313"/>
      <c r="GOI26" s="313"/>
      <c r="GOJ26" s="313"/>
      <c r="GOK26" s="313"/>
      <c r="GOL26" s="313"/>
      <c r="GOM26" s="313"/>
      <c r="GON26" s="313"/>
      <c r="GOO26" s="313"/>
      <c r="GOP26" s="313"/>
      <c r="GOQ26" s="313"/>
      <c r="GOR26" s="313"/>
      <c r="GOS26" s="313"/>
      <c r="GOT26" s="313"/>
      <c r="GOU26" s="313"/>
      <c r="GOV26" s="313"/>
      <c r="GOW26" s="313"/>
      <c r="GOX26" s="313"/>
      <c r="GOY26" s="313"/>
      <c r="GOZ26" s="313"/>
      <c r="GPA26" s="313"/>
      <c r="GPB26" s="313"/>
      <c r="GPC26" s="313"/>
      <c r="GPD26" s="313"/>
      <c r="GPE26" s="313"/>
      <c r="GPF26" s="313"/>
      <c r="GPG26" s="313"/>
      <c r="GPH26" s="313"/>
      <c r="GPI26" s="313"/>
      <c r="GPJ26" s="313"/>
      <c r="GPK26" s="313"/>
      <c r="GPL26" s="313"/>
      <c r="GPM26" s="313"/>
      <c r="GPN26" s="313"/>
      <c r="GPO26" s="313"/>
      <c r="GPP26" s="313"/>
      <c r="GPQ26" s="313"/>
      <c r="GPR26" s="313"/>
      <c r="GPS26" s="313"/>
      <c r="GPT26" s="313"/>
      <c r="GPU26" s="313"/>
      <c r="GPV26" s="313"/>
      <c r="GPW26" s="313"/>
      <c r="GPX26" s="313"/>
      <c r="GPY26" s="313"/>
      <c r="GPZ26" s="313"/>
      <c r="GQA26" s="313"/>
      <c r="GQB26" s="313"/>
      <c r="GQC26" s="313"/>
      <c r="GQD26" s="313"/>
      <c r="GQE26" s="313"/>
      <c r="GQF26" s="313"/>
      <c r="GQG26" s="313"/>
      <c r="GQH26" s="313"/>
      <c r="GQI26" s="313"/>
      <c r="GQJ26" s="313"/>
      <c r="GQK26" s="313"/>
      <c r="GQL26" s="313"/>
      <c r="GQM26" s="313"/>
      <c r="GQN26" s="313"/>
      <c r="GQO26" s="313"/>
      <c r="GQP26" s="313"/>
      <c r="GQQ26" s="313"/>
      <c r="GQR26" s="313"/>
      <c r="GQS26" s="313"/>
      <c r="GQT26" s="313"/>
      <c r="GQU26" s="313"/>
      <c r="GQV26" s="313"/>
      <c r="GQW26" s="313"/>
      <c r="GQX26" s="313"/>
      <c r="GQY26" s="313"/>
      <c r="GQZ26" s="313"/>
      <c r="GRA26" s="313"/>
      <c r="GRB26" s="313"/>
      <c r="GRC26" s="313"/>
      <c r="GRD26" s="313"/>
      <c r="GRE26" s="313"/>
      <c r="GRF26" s="313"/>
      <c r="GRG26" s="313"/>
      <c r="GRH26" s="313"/>
      <c r="GRI26" s="313"/>
      <c r="GRJ26" s="313"/>
      <c r="GRK26" s="313"/>
      <c r="GRL26" s="313"/>
      <c r="GRM26" s="313"/>
      <c r="GRN26" s="313"/>
      <c r="GRO26" s="313"/>
      <c r="GRP26" s="313"/>
      <c r="GRQ26" s="313"/>
      <c r="GRR26" s="313"/>
      <c r="GRS26" s="313"/>
      <c r="GRT26" s="313"/>
      <c r="GRU26" s="313"/>
      <c r="GRV26" s="313"/>
      <c r="GRW26" s="313"/>
      <c r="GRX26" s="313"/>
      <c r="GRY26" s="313"/>
      <c r="GRZ26" s="313"/>
      <c r="GSA26" s="313"/>
      <c r="GSB26" s="313"/>
      <c r="GSC26" s="313"/>
      <c r="GSD26" s="313"/>
      <c r="GSE26" s="313"/>
      <c r="GSF26" s="313"/>
      <c r="GSG26" s="313"/>
      <c r="GSH26" s="313"/>
      <c r="GSI26" s="313"/>
      <c r="GSJ26" s="313"/>
      <c r="GSK26" s="313"/>
      <c r="GSL26" s="313"/>
      <c r="GSM26" s="313"/>
      <c r="GSN26" s="313"/>
      <c r="GSO26" s="313"/>
      <c r="GSP26" s="313"/>
      <c r="GSQ26" s="313"/>
      <c r="GSR26" s="313"/>
      <c r="GSS26" s="313"/>
      <c r="GST26" s="313"/>
      <c r="GSU26" s="313"/>
      <c r="GSV26" s="313"/>
      <c r="GSW26" s="313"/>
      <c r="GSX26" s="313"/>
      <c r="GSY26" s="313"/>
      <c r="GSZ26" s="313"/>
      <c r="GTA26" s="313"/>
      <c r="GTB26" s="313"/>
      <c r="GTC26" s="313"/>
      <c r="GTD26" s="313"/>
      <c r="GTE26" s="313"/>
      <c r="GTF26" s="313"/>
      <c r="GTG26" s="313"/>
      <c r="GTH26" s="313"/>
      <c r="GTI26" s="313"/>
      <c r="GTJ26" s="313"/>
      <c r="GTK26" s="313"/>
      <c r="GTL26" s="313"/>
      <c r="GTM26" s="313"/>
      <c r="GTN26" s="313"/>
      <c r="GTO26" s="313"/>
      <c r="GTP26" s="313"/>
      <c r="GTQ26" s="313"/>
      <c r="GTR26" s="313"/>
      <c r="GTS26" s="313"/>
      <c r="GTT26" s="313"/>
      <c r="GTU26" s="313"/>
      <c r="GTV26" s="313"/>
      <c r="GTW26" s="313"/>
      <c r="GTX26" s="313"/>
      <c r="GTY26" s="313"/>
      <c r="GTZ26" s="313"/>
      <c r="GUA26" s="313"/>
      <c r="GUB26" s="313"/>
      <c r="GUC26" s="313"/>
      <c r="GUD26" s="313"/>
      <c r="GUE26" s="313"/>
      <c r="GUF26" s="313"/>
      <c r="GUG26" s="313"/>
      <c r="GUH26" s="313"/>
      <c r="GUI26" s="313"/>
      <c r="GUJ26" s="313"/>
      <c r="GUK26" s="313"/>
      <c r="GUL26" s="313"/>
      <c r="GUM26" s="313"/>
      <c r="GUN26" s="313"/>
      <c r="GUO26" s="313"/>
      <c r="GUP26" s="313"/>
      <c r="GUQ26" s="313"/>
      <c r="GUR26" s="313"/>
      <c r="GUS26" s="313"/>
      <c r="GUT26" s="313"/>
      <c r="GUU26" s="313"/>
      <c r="GUV26" s="313"/>
      <c r="GUW26" s="313"/>
      <c r="GUX26" s="313"/>
      <c r="GUY26" s="313"/>
      <c r="GUZ26" s="313"/>
      <c r="GVA26" s="313"/>
      <c r="GVB26" s="313"/>
      <c r="GVC26" s="313"/>
      <c r="GVD26" s="313"/>
      <c r="GVE26" s="313"/>
      <c r="GVF26" s="313"/>
      <c r="GVG26" s="313"/>
      <c r="GVH26" s="313"/>
      <c r="GVI26" s="313"/>
      <c r="GVJ26" s="313"/>
      <c r="GVK26" s="313"/>
      <c r="GVL26" s="313"/>
      <c r="GVM26" s="313"/>
      <c r="GVN26" s="313"/>
      <c r="GVO26" s="313"/>
      <c r="GVP26" s="313"/>
      <c r="GVQ26" s="313"/>
      <c r="GVR26" s="313"/>
      <c r="GVS26" s="313"/>
      <c r="GVT26" s="313"/>
      <c r="GVU26" s="313"/>
      <c r="GVV26" s="313"/>
      <c r="GVW26" s="313"/>
      <c r="GVX26" s="313"/>
      <c r="GVY26" s="313"/>
      <c r="GVZ26" s="313"/>
      <c r="GWA26" s="313"/>
      <c r="GWB26" s="313"/>
      <c r="GWC26" s="313"/>
      <c r="GWD26" s="313"/>
      <c r="GWE26" s="313"/>
      <c r="GWF26" s="313"/>
      <c r="GWG26" s="313"/>
      <c r="GWH26" s="313"/>
      <c r="GWI26" s="313"/>
      <c r="GWJ26" s="313"/>
      <c r="GWK26" s="313"/>
      <c r="GWL26" s="313"/>
      <c r="GWM26" s="313"/>
      <c r="GWN26" s="313"/>
      <c r="GWO26" s="313"/>
      <c r="GWP26" s="313"/>
      <c r="GWQ26" s="313"/>
      <c r="GWR26" s="313"/>
      <c r="GWS26" s="313"/>
      <c r="GWT26" s="313"/>
      <c r="GWU26" s="313"/>
      <c r="GWV26" s="313"/>
      <c r="GWW26" s="313"/>
      <c r="GWX26" s="313"/>
      <c r="GWY26" s="313"/>
      <c r="GWZ26" s="313"/>
      <c r="GXA26" s="313"/>
      <c r="GXB26" s="313"/>
      <c r="GXC26" s="313"/>
      <c r="GXD26" s="313"/>
      <c r="GXE26" s="313"/>
      <c r="GXF26" s="313"/>
      <c r="GXG26" s="313"/>
      <c r="GXH26" s="313"/>
      <c r="GXI26" s="313"/>
      <c r="GXJ26" s="313"/>
      <c r="GXK26" s="313"/>
      <c r="GXL26" s="313"/>
      <c r="GXM26" s="313"/>
      <c r="GXN26" s="313"/>
      <c r="GXO26" s="313"/>
      <c r="GXP26" s="313"/>
      <c r="GXQ26" s="313"/>
      <c r="GXR26" s="313"/>
      <c r="GXS26" s="313"/>
      <c r="GXT26" s="313"/>
      <c r="GXU26" s="313"/>
      <c r="GXV26" s="313"/>
      <c r="GXW26" s="313"/>
      <c r="GXX26" s="313"/>
      <c r="GXY26" s="313"/>
      <c r="GXZ26" s="313"/>
      <c r="GYA26" s="313"/>
      <c r="GYB26" s="313"/>
      <c r="GYC26" s="313"/>
      <c r="GYD26" s="313"/>
      <c r="GYE26" s="313"/>
      <c r="GYF26" s="313"/>
      <c r="GYG26" s="313"/>
      <c r="GYH26" s="313"/>
      <c r="GYI26" s="313"/>
      <c r="GYJ26" s="313"/>
      <c r="GYK26" s="313"/>
      <c r="GYL26" s="313"/>
      <c r="GYM26" s="313"/>
      <c r="GYN26" s="313"/>
      <c r="GYO26" s="313"/>
      <c r="GYP26" s="313"/>
      <c r="GYQ26" s="313"/>
      <c r="GYR26" s="313"/>
      <c r="GYS26" s="313"/>
      <c r="GYT26" s="313"/>
      <c r="GYU26" s="313"/>
      <c r="GYV26" s="313"/>
      <c r="GYW26" s="313"/>
      <c r="GYX26" s="313"/>
      <c r="GYY26" s="313"/>
      <c r="GYZ26" s="313"/>
      <c r="GZA26" s="313"/>
      <c r="GZB26" s="313"/>
      <c r="GZC26" s="313"/>
      <c r="GZD26" s="313"/>
      <c r="GZE26" s="313"/>
      <c r="GZF26" s="313"/>
      <c r="GZG26" s="313"/>
      <c r="GZH26" s="313"/>
      <c r="GZI26" s="313"/>
      <c r="GZJ26" s="313"/>
      <c r="GZK26" s="313"/>
      <c r="GZL26" s="313"/>
      <c r="GZM26" s="313"/>
      <c r="GZN26" s="313"/>
      <c r="GZO26" s="313"/>
      <c r="GZP26" s="313"/>
      <c r="GZQ26" s="313"/>
      <c r="GZR26" s="313"/>
      <c r="GZS26" s="313"/>
      <c r="GZT26" s="313"/>
      <c r="GZU26" s="313"/>
      <c r="GZV26" s="313"/>
      <c r="GZW26" s="313"/>
      <c r="GZX26" s="313"/>
      <c r="GZY26" s="313"/>
      <c r="GZZ26" s="313"/>
      <c r="HAA26" s="313"/>
      <c r="HAB26" s="313"/>
      <c r="HAC26" s="313"/>
      <c r="HAD26" s="313"/>
      <c r="HAE26" s="313"/>
      <c r="HAF26" s="313"/>
      <c r="HAG26" s="313"/>
      <c r="HAH26" s="313"/>
      <c r="HAI26" s="313"/>
      <c r="HAJ26" s="313"/>
      <c r="HAK26" s="313"/>
      <c r="HAL26" s="313"/>
      <c r="HAM26" s="313"/>
      <c r="HAN26" s="313"/>
      <c r="HAO26" s="313"/>
      <c r="HAP26" s="313"/>
      <c r="HAQ26" s="313"/>
      <c r="HAR26" s="313"/>
      <c r="HAS26" s="313"/>
      <c r="HAT26" s="313"/>
      <c r="HAU26" s="313"/>
      <c r="HAV26" s="313"/>
      <c r="HAW26" s="313"/>
      <c r="HAX26" s="313"/>
      <c r="HAY26" s="313"/>
      <c r="HAZ26" s="313"/>
      <c r="HBA26" s="313"/>
      <c r="HBB26" s="313"/>
      <c r="HBC26" s="313"/>
      <c r="HBD26" s="313"/>
      <c r="HBE26" s="313"/>
      <c r="HBF26" s="313"/>
      <c r="HBG26" s="313"/>
      <c r="HBH26" s="313"/>
      <c r="HBI26" s="313"/>
      <c r="HBJ26" s="313"/>
      <c r="HBK26" s="313"/>
      <c r="HBL26" s="313"/>
      <c r="HBM26" s="313"/>
      <c r="HBN26" s="313"/>
      <c r="HBO26" s="313"/>
      <c r="HBP26" s="313"/>
      <c r="HBQ26" s="313"/>
      <c r="HBR26" s="313"/>
      <c r="HBS26" s="313"/>
      <c r="HBT26" s="313"/>
      <c r="HBU26" s="313"/>
      <c r="HBV26" s="313"/>
      <c r="HBW26" s="313"/>
      <c r="HBX26" s="313"/>
      <c r="HBY26" s="313"/>
      <c r="HBZ26" s="313"/>
      <c r="HCA26" s="313"/>
      <c r="HCB26" s="313"/>
      <c r="HCC26" s="313"/>
      <c r="HCD26" s="313"/>
      <c r="HCE26" s="313"/>
      <c r="HCF26" s="313"/>
      <c r="HCG26" s="313"/>
      <c r="HCH26" s="313"/>
      <c r="HCI26" s="313"/>
      <c r="HCJ26" s="313"/>
      <c r="HCK26" s="313"/>
      <c r="HCL26" s="313"/>
      <c r="HCM26" s="313"/>
      <c r="HCN26" s="313"/>
      <c r="HCO26" s="313"/>
      <c r="HCP26" s="313"/>
      <c r="HCQ26" s="313"/>
      <c r="HCR26" s="313"/>
      <c r="HCS26" s="313"/>
      <c r="HCT26" s="313"/>
      <c r="HCU26" s="313"/>
      <c r="HCV26" s="313"/>
      <c r="HCW26" s="313"/>
      <c r="HCX26" s="313"/>
      <c r="HCY26" s="313"/>
      <c r="HCZ26" s="313"/>
      <c r="HDA26" s="313"/>
      <c r="HDB26" s="313"/>
      <c r="HDC26" s="313"/>
      <c r="HDD26" s="313"/>
      <c r="HDE26" s="313"/>
      <c r="HDF26" s="313"/>
      <c r="HDG26" s="313"/>
      <c r="HDH26" s="313"/>
      <c r="HDI26" s="313"/>
      <c r="HDJ26" s="313"/>
      <c r="HDK26" s="313"/>
      <c r="HDL26" s="313"/>
      <c r="HDM26" s="313"/>
      <c r="HDN26" s="313"/>
      <c r="HDO26" s="313"/>
      <c r="HDP26" s="313"/>
      <c r="HDQ26" s="313"/>
      <c r="HDR26" s="313"/>
      <c r="HDS26" s="313"/>
      <c r="HDT26" s="313"/>
      <c r="HDU26" s="313"/>
      <c r="HDV26" s="313"/>
      <c r="HDW26" s="313"/>
      <c r="HDX26" s="313"/>
      <c r="HDY26" s="313"/>
      <c r="HDZ26" s="313"/>
      <c r="HEA26" s="313"/>
      <c r="HEB26" s="313"/>
      <c r="HEC26" s="313"/>
      <c r="HED26" s="313"/>
      <c r="HEE26" s="313"/>
      <c r="HEF26" s="313"/>
      <c r="HEG26" s="313"/>
      <c r="HEH26" s="313"/>
      <c r="HEI26" s="313"/>
      <c r="HEJ26" s="313"/>
      <c r="HEK26" s="313"/>
      <c r="HEL26" s="313"/>
      <c r="HEM26" s="313"/>
      <c r="HEN26" s="313"/>
      <c r="HEO26" s="313"/>
      <c r="HEP26" s="313"/>
      <c r="HEQ26" s="313"/>
      <c r="HER26" s="313"/>
      <c r="HES26" s="313"/>
      <c r="HET26" s="313"/>
      <c r="HEU26" s="313"/>
      <c r="HEV26" s="313"/>
      <c r="HEW26" s="313"/>
      <c r="HEX26" s="313"/>
      <c r="HEY26" s="313"/>
      <c r="HEZ26" s="313"/>
      <c r="HFA26" s="313"/>
      <c r="HFB26" s="313"/>
      <c r="HFC26" s="313"/>
      <c r="HFD26" s="313"/>
      <c r="HFE26" s="313"/>
      <c r="HFF26" s="313"/>
      <c r="HFG26" s="313"/>
      <c r="HFH26" s="313"/>
      <c r="HFI26" s="313"/>
      <c r="HFJ26" s="313"/>
      <c r="HFK26" s="313"/>
      <c r="HFL26" s="313"/>
      <c r="HFM26" s="313"/>
      <c r="HFN26" s="313"/>
      <c r="HFO26" s="313"/>
      <c r="HFP26" s="313"/>
      <c r="HFQ26" s="313"/>
      <c r="HFR26" s="313"/>
      <c r="HFS26" s="313"/>
      <c r="HFT26" s="313"/>
      <c r="HFU26" s="313"/>
      <c r="HFV26" s="313"/>
      <c r="HFW26" s="313"/>
      <c r="HFX26" s="313"/>
      <c r="HFY26" s="313"/>
      <c r="HFZ26" s="313"/>
      <c r="HGA26" s="313"/>
      <c r="HGB26" s="313"/>
      <c r="HGC26" s="313"/>
      <c r="HGD26" s="313"/>
      <c r="HGE26" s="313"/>
      <c r="HGF26" s="313"/>
      <c r="HGG26" s="313"/>
      <c r="HGH26" s="313"/>
      <c r="HGI26" s="313"/>
      <c r="HGJ26" s="313"/>
      <c r="HGK26" s="313"/>
      <c r="HGL26" s="313"/>
      <c r="HGM26" s="313"/>
      <c r="HGN26" s="313"/>
      <c r="HGO26" s="313"/>
      <c r="HGP26" s="313"/>
      <c r="HGQ26" s="313"/>
      <c r="HGR26" s="313"/>
      <c r="HGS26" s="313"/>
      <c r="HGT26" s="313"/>
      <c r="HGU26" s="313"/>
      <c r="HGV26" s="313"/>
      <c r="HGW26" s="313"/>
      <c r="HGX26" s="313"/>
      <c r="HGY26" s="313"/>
      <c r="HGZ26" s="313"/>
      <c r="HHA26" s="313"/>
      <c r="HHB26" s="313"/>
      <c r="HHC26" s="313"/>
      <c r="HHD26" s="313"/>
      <c r="HHE26" s="313"/>
      <c r="HHF26" s="313"/>
      <c r="HHG26" s="313"/>
      <c r="HHH26" s="313"/>
      <c r="HHI26" s="313"/>
      <c r="HHJ26" s="313"/>
      <c r="HHK26" s="313"/>
      <c r="HHL26" s="313"/>
      <c r="HHM26" s="313"/>
      <c r="HHN26" s="313"/>
      <c r="HHO26" s="313"/>
      <c r="HHP26" s="313"/>
      <c r="HHQ26" s="313"/>
      <c r="HHR26" s="313"/>
      <c r="HHS26" s="313"/>
      <c r="HHT26" s="313"/>
      <c r="HHU26" s="313"/>
      <c r="HHV26" s="313"/>
      <c r="HHW26" s="313"/>
      <c r="HHX26" s="313"/>
      <c r="HHY26" s="313"/>
      <c r="HHZ26" s="313"/>
      <c r="HIA26" s="313"/>
      <c r="HIB26" s="313"/>
      <c r="HIC26" s="313"/>
      <c r="HID26" s="313"/>
      <c r="HIE26" s="313"/>
      <c r="HIF26" s="313"/>
      <c r="HIG26" s="313"/>
      <c r="HIH26" s="313"/>
      <c r="HII26" s="313"/>
      <c r="HIJ26" s="313"/>
      <c r="HIK26" s="313"/>
      <c r="HIL26" s="313"/>
      <c r="HIM26" s="313"/>
      <c r="HIN26" s="313"/>
      <c r="HIO26" s="313"/>
      <c r="HIP26" s="313"/>
      <c r="HIQ26" s="313"/>
      <c r="HIR26" s="313"/>
      <c r="HIS26" s="313"/>
      <c r="HIT26" s="313"/>
      <c r="HIU26" s="313"/>
      <c r="HIV26" s="313"/>
      <c r="HIW26" s="313"/>
      <c r="HIX26" s="313"/>
      <c r="HIY26" s="313"/>
      <c r="HIZ26" s="313"/>
      <c r="HJA26" s="313"/>
      <c r="HJB26" s="313"/>
      <c r="HJC26" s="313"/>
      <c r="HJD26" s="313"/>
      <c r="HJE26" s="313"/>
      <c r="HJF26" s="313"/>
      <c r="HJG26" s="313"/>
      <c r="HJH26" s="313"/>
      <c r="HJI26" s="313"/>
      <c r="HJJ26" s="313"/>
      <c r="HJK26" s="313"/>
      <c r="HJL26" s="313"/>
      <c r="HJM26" s="313"/>
      <c r="HJN26" s="313"/>
      <c r="HJO26" s="313"/>
      <c r="HJP26" s="313"/>
      <c r="HJQ26" s="313"/>
      <c r="HJR26" s="313"/>
      <c r="HJS26" s="313"/>
      <c r="HJT26" s="313"/>
      <c r="HJU26" s="313"/>
      <c r="HJV26" s="313"/>
      <c r="HJW26" s="313"/>
      <c r="HJX26" s="313"/>
      <c r="HJY26" s="313"/>
      <c r="HJZ26" s="313"/>
      <c r="HKA26" s="313"/>
      <c r="HKB26" s="313"/>
      <c r="HKC26" s="313"/>
      <c r="HKD26" s="313"/>
      <c r="HKE26" s="313"/>
      <c r="HKF26" s="313"/>
      <c r="HKG26" s="313"/>
      <c r="HKH26" s="313"/>
      <c r="HKI26" s="313"/>
      <c r="HKJ26" s="313"/>
      <c r="HKK26" s="313"/>
      <c r="HKL26" s="313"/>
      <c r="HKM26" s="313"/>
      <c r="HKN26" s="313"/>
      <c r="HKO26" s="313"/>
      <c r="HKP26" s="313"/>
      <c r="HKQ26" s="313"/>
      <c r="HKR26" s="313"/>
      <c r="HKS26" s="313"/>
      <c r="HKT26" s="313"/>
      <c r="HKU26" s="313"/>
      <c r="HKV26" s="313"/>
      <c r="HKW26" s="313"/>
      <c r="HKX26" s="313"/>
      <c r="HKY26" s="313"/>
      <c r="HKZ26" s="313"/>
      <c r="HLA26" s="313"/>
      <c r="HLB26" s="313"/>
      <c r="HLC26" s="313"/>
      <c r="HLD26" s="313"/>
      <c r="HLE26" s="313"/>
      <c r="HLF26" s="313"/>
      <c r="HLG26" s="313"/>
      <c r="HLH26" s="313"/>
      <c r="HLI26" s="313"/>
      <c r="HLJ26" s="313"/>
      <c r="HLK26" s="313"/>
      <c r="HLL26" s="313"/>
      <c r="HLM26" s="313"/>
      <c r="HLN26" s="313"/>
      <c r="HLO26" s="313"/>
      <c r="HLP26" s="313"/>
      <c r="HLQ26" s="313"/>
      <c r="HLR26" s="313"/>
      <c r="HLS26" s="313"/>
      <c r="HLT26" s="313"/>
      <c r="HLU26" s="313"/>
      <c r="HLV26" s="313"/>
      <c r="HLW26" s="313"/>
      <c r="HLX26" s="313"/>
      <c r="HLY26" s="313"/>
      <c r="HLZ26" s="313"/>
      <c r="HMA26" s="313"/>
      <c r="HMB26" s="313"/>
      <c r="HMC26" s="313"/>
      <c r="HMD26" s="313"/>
      <c r="HME26" s="313"/>
      <c r="HMF26" s="313"/>
      <c r="HMG26" s="313"/>
      <c r="HMH26" s="313"/>
      <c r="HMI26" s="313"/>
      <c r="HMJ26" s="313"/>
      <c r="HMK26" s="313"/>
      <c r="HML26" s="313"/>
      <c r="HMM26" s="313"/>
      <c r="HMN26" s="313"/>
      <c r="HMO26" s="313"/>
      <c r="HMP26" s="313"/>
      <c r="HMQ26" s="313"/>
      <c r="HMR26" s="313"/>
      <c r="HMS26" s="313"/>
      <c r="HMT26" s="313"/>
      <c r="HMU26" s="313"/>
      <c r="HMV26" s="313"/>
      <c r="HMW26" s="313"/>
      <c r="HMX26" s="313"/>
      <c r="HMY26" s="313"/>
      <c r="HMZ26" s="313"/>
      <c r="HNA26" s="313"/>
      <c r="HNB26" s="313"/>
      <c r="HNC26" s="313"/>
      <c r="HND26" s="313"/>
      <c r="HNE26" s="313"/>
      <c r="HNF26" s="313"/>
      <c r="HNG26" s="313"/>
      <c r="HNH26" s="313"/>
      <c r="HNI26" s="313"/>
      <c r="HNJ26" s="313"/>
      <c r="HNK26" s="313"/>
      <c r="HNL26" s="313"/>
      <c r="HNM26" s="313"/>
      <c r="HNN26" s="313"/>
      <c r="HNO26" s="313"/>
      <c r="HNP26" s="313"/>
      <c r="HNQ26" s="313"/>
      <c r="HNR26" s="313"/>
      <c r="HNS26" s="313"/>
      <c r="HNT26" s="313"/>
      <c r="HNU26" s="313"/>
      <c r="HNV26" s="313"/>
      <c r="HNW26" s="313"/>
      <c r="HNX26" s="313"/>
      <c r="HNY26" s="313"/>
      <c r="HNZ26" s="313"/>
      <c r="HOA26" s="313"/>
      <c r="HOB26" s="313"/>
      <c r="HOC26" s="313"/>
      <c r="HOD26" s="313"/>
      <c r="HOE26" s="313"/>
      <c r="HOF26" s="313"/>
      <c r="HOG26" s="313"/>
      <c r="HOH26" s="313"/>
      <c r="HOI26" s="313"/>
      <c r="HOJ26" s="313"/>
      <c r="HOK26" s="313"/>
      <c r="HOL26" s="313"/>
      <c r="HOM26" s="313"/>
      <c r="HON26" s="313"/>
      <c r="HOO26" s="313"/>
      <c r="HOP26" s="313"/>
      <c r="HOQ26" s="313"/>
      <c r="HOR26" s="313"/>
      <c r="HOS26" s="313"/>
      <c r="HOT26" s="313"/>
      <c r="HOU26" s="313"/>
      <c r="HOV26" s="313"/>
      <c r="HOW26" s="313"/>
      <c r="HOX26" s="313"/>
      <c r="HOY26" s="313"/>
      <c r="HOZ26" s="313"/>
      <c r="HPA26" s="313"/>
      <c r="HPB26" s="313"/>
      <c r="HPC26" s="313"/>
      <c r="HPD26" s="313"/>
      <c r="HPE26" s="313"/>
      <c r="HPF26" s="313"/>
      <c r="HPG26" s="313"/>
      <c r="HPH26" s="313"/>
      <c r="HPI26" s="313"/>
      <c r="HPJ26" s="313"/>
      <c r="HPK26" s="313"/>
      <c r="HPL26" s="313"/>
      <c r="HPM26" s="313"/>
      <c r="HPN26" s="313"/>
      <c r="HPO26" s="313"/>
      <c r="HPP26" s="313"/>
      <c r="HPQ26" s="313"/>
      <c r="HPR26" s="313"/>
      <c r="HPS26" s="313"/>
      <c r="HPT26" s="313"/>
      <c r="HPU26" s="313"/>
      <c r="HPV26" s="313"/>
      <c r="HPW26" s="313"/>
      <c r="HPX26" s="313"/>
      <c r="HPY26" s="313"/>
      <c r="HPZ26" s="313"/>
      <c r="HQA26" s="313"/>
      <c r="HQB26" s="313"/>
      <c r="HQC26" s="313"/>
      <c r="HQD26" s="313"/>
      <c r="HQE26" s="313"/>
      <c r="HQF26" s="313"/>
      <c r="HQG26" s="313"/>
      <c r="HQH26" s="313"/>
      <c r="HQI26" s="313"/>
      <c r="HQJ26" s="313"/>
      <c r="HQK26" s="313"/>
      <c r="HQL26" s="313"/>
      <c r="HQM26" s="313"/>
      <c r="HQN26" s="313"/>
      <c r="HQO26" s="313"/>
      <c r="HQP26" s="313"/>
      <c r="HQQ26" s="313"/>
      <c r="HQR26" s="313"/>
      <c r="HQS26" s="313"/>
      <c r="HQT26" s="313"/>
      <c r="HQU26" s="313"/>
      <c r="HQV26" s="313"/>
      <c r="HQW26" s="313"/>
      <c r="HQX26" s="313"/>
      <c r="HQY26" s="313"/>
      <c r="HQZ26" s="313"/>
      <c r="HRA26" s="313"/>
      <c r="HRB26" s="313"/>
      <c r="HRC26" s="313"/>
      <c r="HRD26" s="313"/>
      <c r="HRE26" s="313"/>
      <c r="HRF26" s="313"/>
      <c r="HRG26" s="313"/>
      <c r="HRH26" s="313"/>
      <c r="HRI26" s="313"/>
      <c r="HRJ26" s="313"/>
      <c r="HRK26" s="313"/>
      <c r="HRL26" s="313"/>
      <c r="HRM26" s="313"/>
      <c r="HRN26" s="313"/>
      <c r="HRO26" s="313"/>
      <c r="HRP26" s="313"/>
      <c r="HRQ26" s="313"/>
      <c r="HRR26" s="313"/>
      <c r="HRS26" s="313"/>
      <c r="HRT26" s="313"/>
      <c r="HRU26" s="313"/>
      <c r="HRV26" s="313"/>
      <c r="HRW26" s="313"/>
      <c r="HRX26" s="313"/>
      <c r="HRY26" s="313"/>
      <c r="HRZ26" s="313"/>
      <c r="HSA26" s="313"/>
      <c r="HSB26" s="313"/>
      <c r="HSC26" s="313"/>
      <c r="HSD26" s="313"/>
      <c r="HSE26" s="313"/>
      <c r="HSF26" s="313"/>
      <c r="HSG26" s="313"/>
      <c r="HSH26" s="313"/>
      <c r="HSI26" s="313"/>
      <c r="HSJ26" s="313"/>
      <c r="HSK26" s="313"/>
      <c r="HSL26" s="313"/>
      <c r="HSM26" s="313"/>
      <c r="HSN26" s="313"/>
      <c r="HSO26" s="313"/>
      <c r="HSP26" s="313"/>
      <c r="HSQ26" s="313"/>
      <c r="HSR26" s="313"/>
      <c r="HSS26" s="313"/>
      <c r="HST26" s="313"/>
      <c r="HSU26" s="313"/>
      <c r="HSV26" s="313"/>
      <c r="HSW26" s="313"/>
      <c r="HSX26" s="313"/>
      <c r="HSY26" s="313"/>
      <c r="HSZ26" s="313"/>
      <c r="HTA26" s="313"/>
      <c r="HTB26" s="313"/>
      <c r="HTC26" s="313"/>
      <c r="HTD26" s="313"/>
      <c r="HTE26" s="313"/>
      <c r="HTF26" s="313"/>
      <c r="HTG26" s="313"/>
      <c r="HTH26" s="313"/>
      <c r="HTI26" s="313"/>
      <c r="HTJ26" s="313"/>
      <c r="HTK26" s="313"/>
      <c r="HTL26" s="313"/>
      <c r="HTM26" s="313"/>
      <c r="HTN26" s="313"/>
      <c r="HTO26" s="313"/>
      <c r="HTP26" s="313"/>
      <c r="HTQ26" s="313"/>
      <c r="HTR26" s="313"/>
      <c r="HTS26" s="313"/>
      <c r="HTT26" s="313"/>
      <c r="HTU26" s="313"/>
      <c r="HTV26" s="313"/>
      <c r="HTW26" s="313"/>
      <c r="HTX26" s="313"/>
      <c r="HTY26" s="313"/>
      <c r="HTZ26" s="313"/>
      <c r="HUA26" s="313"/>
      <c r="HUB26" s="313"/>
      <c r="HUC26" s="313"/>
      <c r="HUD26" s="313"/>
      <c r="HUE26" s="313"/>
      <c r="HUF26" s="313"/>
      <c r="HUG26" s="313"/>
      <c r="HUH26" s="313"/>
      <c r="HUI26" s="313"/>
      <c r="HUJ26" s="313"/>
      <c r="HUK26" s="313"/>
      <c r="HUL26" s="313"/>
      <c r="HUM26" s="313"/>
      <c r="HUN26" s="313"/>
      <c r="HUO26" s="313"/>
      <c r="HUP26" s="313"/>
      <c r="HUQ26" s="313"/>
      <c r="HUR26" s="313"/>
      <c r="HUS26" s="313"/>
      <c r="HUT26" s="313"/>
      <c r="HUU26" s="313"/>
      <c r="HUV26" s="313"/>
      <c r="HUW26" s="313"/>
      <c r="HUX26" s="313"/>
      <c r="HUY26" s="313"/>
      <c r="HUZ26" s="313"/>
      <c r="HVA26" s="313"/>
      <c r="HVB26" s="313"/>
      <c r="HVC26" s="313"/>
      <c r="HVD26" s="313"/>
      <c r="HVE26" s="313"/>
      <c r="HVF26" s="313"/>
      <c r="HVG26" s="313"/>
      <c r="HVH26" s="313"/>
      <c r="HVI26" s="313"/>
      <c r="HVJ26" s="313"/>
      <c r="HVK26" s="313"/>
      <c r="HVL26" s="313"/>
      <c r="HVM26" s="313"/>
      <c r="HVN26" s="313"/>
      <c r="HVO26" s="313"/>
      <c r="HVP26" s="313"/>
      <c r="HVQ26" s="313"/>
      <c r="HVR26" s="313"/>
      <c r="HVS26" s="313"/>
      <c r="HVT26" s="313"/>
      <c r="HVU26" s="313"/>
      <c r="HVV26" s="313"/>
      <c r="HVW26" s="313"/>
      <c r="HVX26" s="313"/>
      <c r="HVY26" s="313"/>
      <c r="HVZ26" s="313"/>
      <c r="HWA26" s="313"/>
      <c r="HWB26" s="313"/>
      <c r="HWC26" s="313"/>
      <c r="HWD26" s="313"/>
      <c r="HWE26" s="313"/>
      <c r="HWF26" s="313"/>
      <c r="HWG26" s="313"/>
      <c r="HWH26" s="313"/>
      <c r="HWI26" s="313"/>
      <c r="HWJ26" s="313"/>
      <c r="HWK26" s="313"/>
      <c r="HWL26" s="313"/>
      <c r="HWM26" s="313"/>
      <c r="HWN26" s="313"/>
      <c r="HWO26" s="313"/>
      <c r="HWP26" s="313"/>
      <c r="HWQ26" s="313"/>
      <c r="HWR26" s="313"/>
      <c r="HWS26" s="313"/>
      <c r="HWT26" s="313"/>
      <c r="HWU26" s="313"/>
      <c r="HWV26" s="313"/>
      <c r="HWW26" s="313"/>
      <c r="HWX26" s="313"/>
      <c r="HWY26" s="313"/>
      <c r="HWZ26" s="313"/>
      <c r="HXA26" s="313"/>
      <c r="HXB26" s="313"/>
      <c r="HXC26" s="313"/>
      <c r="HXD26" s="313"/>
      <c r="HXE26" s="313"/>
      <c r="HXF26" s="313"/>
      <c r="HXG26" s="313"/>
      <c r="HXH26" s="313"/>
      <c r="HXI26" s="313"/>
      <c r="HXJ26" s="313"/>
      <c r="HXK26" s="313"/>
      <c r="HXL26" s="313"/>
      <c r="HXM26" s="313"/>
      <c r="HXN26" s="313"/>
      <c r="HXO26" s="313"/>
      <c r="HXP26" s="313"/>
      <c r="HXQ26" s="313"/>
      <c r="HXR26" s="313"/>
      <c r="HXS26" s="313"/>
      <c r="HXT26" s="313"/>
      <c r="HXU26" s="313"/>
      <c r="HXV26" s="313"/>
      <c r="HXW26" s="313"/>
      <c r="HXX26" s="313"/>
      <c r="HXY26" s="313"/>
      <c r="HXZ26" s="313"/>
      <c r="HYA26" s="313"/>
      <c r="HYB26" s="313"/>
      <c r="HYC26" s="313"/>
      <c r="HYD26" s="313"/>
      <c r="HYE26" s="313"/>
      <c r="HYF26" s="313"/>
      <c r="HYG26" s="313"/>
      <c r="HYH26" s="313"/>
      <c r="HYI26" s="313"/>
      <c r="HYJ26" s="313"/>
      <c r="HYK26" s="313"/>
      <c r="HYL26" s="313"/>
      <c r="HYM26" s="313"/>
      <c r="HYN26" s="313"/>
      <c r="HYO26" s="313"/>
      <c r="HYP26" s="313"/>
      <c r="HYQ26" s="313"/>
      <c r="HYR26" s="313"/>
      <c r="HYS26" s="313"/>
      <c r="HYT26" s="313"/>
      <c r="HYU26" s="313"/>
      <c r="HYV26" s="313"/>
      <c r="HYW26" s="313"/>
      <c r="HYX26" s="313"/>
      <c r="HYY26" s="313"/>
      <c r="HYZ26" s="313"/>
      <c r="HZA26" s="313"/>
      <c r="HZB26" s="313"/>
      <c r="HZC26" s="313"/>
      <c r="HZD26" s="313"/>
      <c r="HZE26" s="313"/>
      <c r="HZF26" s="313"/>
      <c r="HZG26" s="313"/>
      <c r="HZH26" s="313"/>
      <c r="HZI26" s="313"/>
      <c r="HZJ26" s="313"/>
      <c r="HZK26" s="313"/>
      <c r="HZL26" s="313"/>
      <c r="HZM26" s="313"/>
      <c r="HZN26" s="313"/>
      <c r="HZO26" s="313"/>
      <c r="HZP26" s="313"/>
      <c r="HZQ26" s="313"/>
      <c r="HZR26" s="313"/>
      <c r="HZS26" s="313"/>
      <c r="HZT26" s="313"/>
      <c r="HZU26" s="313"/>
      <c r="HZV26" s="313"/>
      <c r="HZW26" s="313"/>
      <c r="HZX26" s="313"/>
      <c r="HZY26" s="313"/>
      <c r="HZZ26" s="313"/>
      <c r="IAA26" s="313"/>
      <c r="IAB26" s="313"/>
      <c r="IAC26" s="313"/>
      <c r="IAD26" s="313"/>
      <c r="IAE26" s="313"/>
      <c r="IAF26" s="313"/>
      <c r="IAG26" s="313"/>
      <c r="IAH26" s="313"/>
      <c r="IAI26" s="313"/>
      <c r="IAJ26" s="313"/>
      <c r="IAK26" s="313"/>
      <c r="IAL26" s="313"/>
      <c r="IAM26" s="313"/>
      <c r="IAN26" s="313"/>
      <c r="IAO26" s="313"/>
      <c r="IAP26" s="313"/>
      <c r="IAQ26" s="313"/>
      <c r="IAR26" s="313"/>
      <c r="IAS26" s="313"/>
      <c r="IAT26" s="313"/>
      <c r="IAU26" s="313"/>
      <c r="IAV26" s="313"/>
      <c r="IAW26" s="313"/>
      <c r="IAX26" s="313"/>
      <c r="IAY26" s="313"/>
      <c r="IAZ26" s="313"/>
      <c r="IBA26" s="313"/>
      <c r="IBB26" s="313"/>
      <c r="IBC26" s="313"/>
      <c r="IBD26" s="313"/>
      <c r="IBE26" s="313"/>
      <c r="IBF26" s="313"/>
      <c r="IBG26" s="313"/>
      <c r="IBH26" s="313"/>
      <c r="IBI26" s="313"/>
      <c r="IBJ26" s="313"/>
      <c r="IBK26" s="313"/>
      <c r="IBL26" s="313"/>
      <c r="IBM26" s="313"/>
      <c r="IBN26" s="313"/>
      <c r="IBO26" s="313"/>
      <c r="IBP26" s="313"/>
      <c r="IBQ26" s="313"/>
      <c r="IBR26" s="313"/>
      <c r="IBS26" s="313"/>
      <c r="IBT26" s="313"/>
      <c r="IBU26" s="313"/>
      <c r="IBV26" s="313"/>
      <c r="IBW26" s="313"/>
      <c r="IBX26" s="313"/>
      <c r="IBY26" s="313"/>
      <c r="IBZ26" s="313"/>
      <c r="ICA26" s="313"/>
      <c r="ICB26" s="313"/>
      <c r="ICC26" s="313"/>
      <c r="ICD26" s="313"/>
      <c r="ICE26" s="313"/>
      <c r="ICF26" s="313"/>
      <c r="ICG26" s="313"/>
      <c r="ICH26" s="313"/>
      <c r="ICI26" s="313"/>
      <c r="ICJ26" s="313"/>
      <c r="ICK26" s="313"/>
      <c r="ICL26" s="313"/>
      <c r="ICM26" s="313"/>
      <c r="ICN26" s="313"/>
      <c r="ICO26" s="313"/>
      <c r="ICP26" s="313"/>
      <c r="ICQ26" s="313"/>
      <c r="ICR26" s="313"/>
      <c r="ICS26" s="313"/>
      <c r="ICT26" s="313"/>
      <c r="ICU26" s="313"/>
      <c r="ICV26" s="313"/>
      <c r="ICW26" s="313"/>
      <c r="ICX26" s="313"/>
      <c r="ICY26" s="313"/>
      <c r="ICZ26" s="313"/>
      <c r="IDA26" s="313"/>
      <c r="IDB26" s="313"/>
      <c r="IDC26" s="313"/>
      <c r="IDD26" s="313"/>
      <c r="IDE26" s="313"/>
      <c r="IDF26" s="313"/>
      <c r="IDG26" s="313"/>
      <c r="IDH26" s="313"/>
      <c r="IDI26" s="313"/>
      <c r="IDJ26" s="313"/>
      <c r="IDK26" s="313"/>
      <c r="IDL26" s="313"/>
      <c r="IDM26" s="313"/>
      <c r="IDN26" s="313"/>
      <c r="IDO26" s="313"/>
      <c r="IDP26" s="313"/>
      <c r="IDQ26" s="313"/>
      <c r="IDR26" s="313"/>
      <c r="IDS26" s="313"/>
      <c r="IDT26" s="313"/>
      <c r="IDU26" s="313"/>
      <c r="IDV26" s="313"/>
      <c r="IDW26" s="313"/>
      <c r="IDX26" s="313"/>
      <c r="IDY26" s="313"/>
      <c r="IDZ26" s="313"/>
      <c r="IEA26" s="313"/>
      <c r="IEB26" s="313"/>
      <c r="IEC26" s="313"/>
      <c r="IED26" s="313"/>
      <c r="IEE26" s="313"/>
      <c r="IEF26" s="313"/>
      <c r="IEG26" s="313"/>
      <c r="IEH26" s="313"/>
      <c r="IEI26" s="313"/>
      <c r="IEJ26" s="313"/>
      <c r="IEK26" s="313"/>
      <c r="IEL26" s="313"/>
      <c r="IEM26" s="313"/>
      <c r="IEN26" s="313"/>
      <c r="IEO26" s="313"/>
      <c r="IEP26" s="313"/>
      <c r="IEQ26" s="313"/>
      <c r="IER26" s="313"/>
      <c r="IES26" s="313"/>
      <c r="IET26" s="313"/>
      <c r="IEU26" s="313"/>
      <c r="IEV26" s="313"/>
      <c r="IEW26" s="313"/>
      <c r="IEX26" s="313"/>
      <c r="IEY26" s="313"/>
      <c r="IEZ26" s="313"/>
      <c r="IFA26" s="313"/>
      <c r="IFB26" s="313"/>
      <c r="IFC26" s="313"/>
      <c r="IFD26" s="313"/>
      <c r="IFE26" s="313"/>
      <c r="IFF26" s="313"/>
      <c r="IFG26" s="313"/>
      <c r="IFH26" s="313"/>
      <c r="IFI26" s="313"/>
      <c r="IFJ26" s="313"/>
      <c r="IFK26" s="313"/>
      <c r="IFL26" s="313"/>
      <c r="IFM26" s="313"/>
      <c r="IFN26" s="313"/>
      <c r="IFO26" s="313"/>
      <c r="IFP26" s="313"/>
      <c r="IFQ26" s="313"/>
      <c r="IFR26" s="313"/>
      <c r="IFS26" s="313"/>
      <c r="IFT26" s="313"/>
      <c r="IFU26" s="313"/>
      <c r="IFV26" s="313"/>
      <c r="IFW26" s="313"/>
      <c r="IFX26" s="313"/>
      <c r="IFY26" s="313"/>
      <c r="IFZ26" s="313"/>
      <c r="IGA26" s="313"/>
      <c r="IGB26" s="313"/>
      <c r="IGC26" s="313"/>
      <c r="IGD26" s="313"/>
      <c r="IGE26" s="313"/>
      <c r="IGF26" s="313"/>
      <c r="IGG26" s="313"/>
      <c r="IGH26" s="313"/>
      <c r="IGI26" s="313"/>
      <c r="IGJ26" s="313"/>
      <c r="IGK26" s="313"/>
      <c r="IGL26" s="313"/>
      <c r="IGM26" s="313"/>
      <c r="IGN26" s="313"/>
      <c r="IGO26" s="313"/>
      <c r="IGP26" s="313"/>
      <c r="IGQ26" s="313"/>
      <c r="IGR26" s="313"/>
      <c r="IGS26" s="313"/>
      <c r="IGT26" s="313"/>
      <c r="IGU26" s="313"/>
      <c r="IGV26" s="313"/>
      <c r="IGW26" s="313"/>
      <c r="IGX26" s="313"/>
      <c r="IGY26" s="313"/>
      <c r="IGZ26" s="313"/>
      <c r="IHA26" s="313"/>
      <c r="IHB26" s="313"/>
      <c r="IHC26" s="313"/>
      <c r="IHD26" s="313"/>
      <c r="IHE26" s="313"/>
      <c r="IHF26" s="313"/>
      <c r="IHG26" s="313"/>
      <c r="IHH26" s="313"/>
      <c r="IHI26" s="313"/>
      <c r="IHJ26" s="313"/>
      <c r="IHK26" s="313"/>
      <c r="IHL26" s="313"/>
      <c r="IHM26" s="313"/>
      <c r="IHN26" s="313"/>
      <c r="IHO26" s="313"/>
      <c r="IHP26" s="313"/>
      <c r="IHQ26" s="313"/>
      <c r="IHR26" s="313"/>
      <c r="IHS26" s="313"/>
      <c r="IHT26" s="313"/>
      <c r="IHU26" s="313"/>
      <c r="IHV26" s="313"/>
      <c r="IHW26" s="313"/>
      <c r="IHX26" s="313"/>
      <c r="IHY26" s="313"/>
      <c r="IHZ26" s="313"/>
      <c r="IIA26" s="313"/>
      <c r="IIB26" s="313"/>
      <c r="IIC26" s="313"/>
      <c r="IID26" s="313"/>
      <c r="IIE26" s="313"/>
      <c r="IIF26" s="313"/>
      <c r="IIG26" s="313"/>
      <c r="IIH26" s="313"/>
      <c r="III26" s="313"/>
      <c r="IIJ26" s="313"/>
      <c r="IIK26" s="313"/>
      <c r="IIL26" s="313"/>
      <c r="IIM26" s="313"/>
      <c r="IIN26" s="313"/>
      <c r="IIO26" s="313"/>
      <c r="IIP26" s="313"/>
      <c r="IIQ26" s="313"/>
      <c r="IIR26" s="313"/>
      <c r="IIS26" s="313"/>
      <c r="IIT26" s="313"/>
      <c r="IIU26" s="313"/>
      <c r="IIV26" s="313"/>
      <c r="IIW26" s="313"/>
      <c r="IIX26" s="313"/>
      <c r="IIY26" s="313"/>
      <c r="IIZ26" s="313"/>
      <c r="IJA26" s="313"/>
      <c r="IJB26" s="313"/>
      <c r="IJC26" s="313"/>
      <c r="IJD26" s="313"/>
      <c r="IJE26" s="313"/>
      <c r="IJF26" s="313"/>
      <c r="IJG26" s="313"/>
      <c r="IJH26" s="313"/>
      <c r="IJI26" s="313"/>
      <c r="IJJ26" s="313"/>
      <c r="IJK26" s="313"/>
      <c r="IJL26" s="313"/>
      <c r="IJM26" s="313"/>
      <c r="IJN26" s="313"/>
      <c r="IJO26" s="313"/>
      <c r="IJP26" s="313"/>
      <c r="IJQ26" s="313"/>
      <c r="IJR26" s="313"/>
      <c r="IJS26" s="313"/>
      <c r="IJT26" s="313"/>
      <c r="IJU26" s="313"/>
      <c r="IJV26" s="313"/>
      <c r="IJW26" s="313"/>
      <c r="IJX26" s="313"/>
      <c r="IJY26" s="313"/>
      <c r="IJZ26" s="313"/>
      <c r="IKA26" s="313"/>
      <c r="IKB26" s="313"/>
      <c r="IKC26" s="313"/>
      <c r="IKD26" s="313"/>
      <c r="IKE26" s="313"/>
      <c r="IKF26" s="313"/>
      <c r="IKG26" s="313"/>
      <c r="IKH26" s="313"/>
      <c r="IKI26" s="313"/>
      <c r="IKJ26" s="313"/>
      <c r="IKK26" s="313"/>
      <c r="IKL26" s="313"/>
      <c r="IKM26" s="313"/>
      <c r="IKN26" s="313"/>
      <c r="IKO26" s="313"/>
      <c r="IKP26" s="313"/>
      <c r="IKQ26" s="313"/>
      <c r="IKR26" s="313"/>
      <c r="IKS26" s="313"/>
      <c r="IKT26" s="313"/>
      <c r="IKU26" s="313"/>
      <c r="IKV26" s="313"/>
      <c r="IKW26" s="313"/>
      <c r="IKX26" s="313"/>
      <c r="IKY26" s="313"/>
      <c r="IKZ26" s="313"/>
      <c r="ILA26" s="313"/>
      <c r="ILB26" s="313"/>
      <c r="ILC26" s="313"/>
      <c r="ILD26" s="313"/>
      <c r="ILE26" s="313"/>
      <c r="ILF26" s="313"/>
      <c r="ILG26" s="313"/>
      <c r="ILH26" s="313"/>
      <c r="ILI26" s="313"/>
      <c r="ILJ26" s="313"/>
      <c r="ILK26" s="313"/>
      <c r="ILL26" s="313"/>
      <c r="ILM26" s="313"/>
      <c r="ILN26" s="313"/>
      <c r="ILO26" s="313"/>
      <c r="ILP26" s="313"/>
      <c r="ILQ26" s="313"/>
      <c r="ILR26" s="313"/>
      <c r="ILS26" s="313"/>
      <c r="ILT26" s="313"/>
      <c r="ILU26" s="313"/>
      <c r="ILV26" s="313"/>
      <c r="ILW26" s="313"/>
      <c r="ILX26" s="313"/>
      <c r="ILY26" s="313"/>
      <c r="ILZ26" s="313"/>
      <c r="IMA26" s="313"/>
      <c r="IMB26" s="313"/>
      <c r="IMC26" s="313"/>
      <c r="IMD26" s="313"/>
      <c r="IME26" s="313"/>
      <c r="IMF26" s="313"/>
      <c r="IMG26" s="313"/>
      <c r="IMH26" s="313"/>
      <c r="IMI26" s="313"/>
      <c r="IMJ26" s="313"/>
      <c r="IMK26" s="313"/>
      <c r="IML26" s="313"/>
      <c r="IMM26" s="313"/>
      <c r="IMN26" s="313"/>
      <c r="IMO26" s="313"/>
      <c r="IMP26" s="313"/>
      <c r="IMQ26" s="313"/>
      <c r="IMR26" s="313"/>
      <c r="IMS26" s="313"/>
      <c r="IMT26" s="313"/>
      <c r="IMU26" s="313"/>
      <c r="IMV26" s="313"/>
      <c r="IMW26" s="313"/>
      <c r="IMX26" s="313"/>
      <c r="IMY26" s="313"/>
      <c r="IMZ26" s="313"/>
      <c r="INA26" s="313"/>
      <c r="INB26" s="313"/>
      <c r="INC26" s="313"/>
      <c r="IND26" s="313"/>
      <c r="INE26" s="313"/>
      <c r="INF26" s="313"/>
      <c r="ING26" s="313"/>
      <c r="INH26" s="313"/>
      <c r="INI26" s="313"/>
      <c r="INJ26" s="313"/>
      <c r="INK26" s="313"/>
      <c r="INL26" s="313"/>
      <c r="INM26" s="313"/>
      <c r="INN26" s="313"/>
      <c r="INO26" s="313"/>
      <c r="INP26" s="313"/>
      <c r="INQ26" s="313"/>
      <c r="INR26" s="313"/>
      <c r="INS26" s="313"/>
      <c r="INT26" s="313"/>
      <c r="INU26" s="313"/>
      <c r="INV26" s="313"/>
      <c r="INW26" s="313"/>
      <c r="INX26" s="313"/>
      <c r="INY26" s="313"/>
      <c r="INZ26" s="313"/>
      <c r="IOA26" s="313"/>
      <c r="IOB26" s="313"/>
      <c r="IOC26" s="313"/>
      <c r="IOD26" s="313"/>
      <c r="IOE26" s="313"/>
      <c r="IOF26" s="313"/>
      <c r="IOG26" s="313"/>
      <c r="IOH26" s="313"/>
      <c r="IOI26" s="313"/>
      <c r="IOJ26" s="313"/>
      <c r="IOK26" s="313"/>
      <c r="IOL26" s="313"/>
      <c r="IOM26" s="313"/>
      <c r="ION26" s="313"/>
      <c r="IOO26" s="313"/>
      <c r="IOP26" s="313"/>
      <c r="IOQ26" s="313"/>
      <c r="IOR26" s="313"/>
      <c r="IOS26" s="313"/>
      <c r="IOT26" s="313"/>
      <c r="IOU26" s="313"/>
      <c r="IOV26" s="313"/>
      <c r="IOW26" s="313"/>
      <c r="IOX26" s="313"/>
      <c r="IOY26" s="313"/>
      <c r="IOZ26" s="313"/>
      <c r="IPA26" s="313"/>
      <c r="IPB26" s="313"/>
      <c r="IPC26" s="313"/>
      <c r="IPD26" s="313"/>
      <c r="IPE26" s="313"/>
      <c r="IPF26" s="313"/>
      <c r="IPG26" s="313"/>
      <c r="IPH26" s="313"/>
      <c r="IPI26" s="313"/>
      <c r="IPJ26" s="313"/>
      <c r="IPK26" s="313"/>
      <c r="IPL26" s="313"/>
      <c r="IPM26" s="313"/>
      <c r="IPN26" s="313"/>
      <c r="IPO26" s="313"/>
      <c r="IPP26" s="313"/>
      <c r="IPQ26" s="313"/>
      <c r="IPR26" s="313"/>
      <c r="IPS26" s="313"/>
      <c r="IPT26" s="313"/>
      <c r="IPU26" s="313"/>
      <c r="IPV26" s="313"/>
      <c r="IPW26" s="313"/>
      <c r="IPX26" s="313"/>
      <c r="IPY26" s="313"/>
      <c r="IPZ26" s="313"/>
      <c r="IQA26" s="313"/>
      <c r="IQB26" s="313"/>
      <c r="IQC26" s="313"/>
      <c r="IQD26" s="313"/>
      <c r="IQE26" s="313"/>
      <c r="IQF26" s="313"/>
      <c r="IQG26" s="313"/>
      <c r="IQH26" s="313"/>
      <c r="IQI26" s="313"/>
      <c r="IQJ26" s="313"/>
      <c r="IQK26" s="313"/>
      <c r="IQL26" s="313"/>
      <c r="IQM26" s="313"/>
      <c r="IQN26" s="313"/>
      <c r="IQO26" s="313"/>
      <c r="IQP26" s="313"/>
      <c r="IQQ26" s="313"/>
      <c r="IQR26" s="313"/>
      <c r="IQS26" s="313"/>
      <c r="IQT26" s="313"/>
      <c r="IQU26" s="313"/>
      <c r="IQV26" s="313"/>
      <c r="IQW26" s="313"/>
      <c r="IQX26" s="313"/>
      <c r="IQY26" s="313"/>
      <c r="IQZ26" s="313"/>
      <c r="IRA26" s="313"/>
      <c r="IRB26" s="313"/>
      <c r="IRC26" s="313"/>
      <c r="IRD26" s="313"/>
      <c r="IRE26" s="313"/>
      <c r="IRF26" s="313"/>
      <c r="IRG26" s="313"/>
      <c r="IRH26" s="313"/>
      <c r="IRI26" s="313"/>
      <c r="IRJ26" s="313"/>
      <c r="IRK26" s="313"/>
      <c r="IRL26" s="313"/>
      <c r="IRM26" s="313"/>
      <c r="IRN26" s="313"/>
      <c r="IRO26" s="313"/>
      <c r="IRP26" s="313"/>
      <c r="IRQ26" s="313"/>
      <c r="IRR26" s="313"/>
      <c r="IRS26" s="313"/>
      <c r="IRT26" s="313"/>
      <c r="IRU26" s="313"/>
      <c r="IRV26" s="313"/>
      <c r="IRW26" s="313"/>
      <c r="IRX26" s="313"/>
      <c r="IRY26" s="313"/>
      <c r="IRZ26" s="313"/>
      <c r="ISA26" s="313"/>
      <c r="ISB26" s="313"/>
      <c r="ISC26" s="313"/>
      <c r="ISD26" s="313"/>
      <c r="ISE26" s="313"/>
      <c r="ISF26" s="313"/>
      <c r="ISG26" s="313"/>
      <c r="ISH26" s="313"/>
      <c r="ISI26" s="313"/>
      <c r="ISJ26" s="313"/>
      <c r="ISK26" s="313"/>
      <c r="ISL26" s="313"/>
      <c r="ISM26" s="313"/>
      <c r="ISN26" s="313"/>
      <c r="ISO26" s="313"/>
      <c r="ISP26" s="313"/>
      <c r="ISQ26" s="313"/>
      <c r="ISR26" s="313"/>
      <c r="ISS26" s="313"/>
      <c r="IST26" s="313"/>
      <c r="ISU26" s="313"/>
      <c r="ISV26" s="313"/>
      <c r="ISW26" s="313"/>
      <c r="ISX26" s="313"/>
      <c r="ISY26" s="313"/>
      <c r="ISZ26" s="313"/>
      <c r="ITA26" s="313"/>
      <c r="ITB26" s="313"/>
      <c r="ITC26" s="313"/>
      <c r="ITD26" s="313"/>
      <c r="ITE26" s="313"/>
      <c r="ITF26" s="313"/>
      <c r="ITG26" s="313"/>
      <c r="ITH26" s="313"/>
      <c r="ITI26" s="313"/>
      <c r="ITJ26" s="313"/>
      <c r="ITK26" s="313"/>
      <c r="ITL26" s="313"/>
      <c r="ITM26" s="313"/>
      <c r="ITN26" s="313"/>
      <c r="ITO26" s="313"/>
      <c r="ITP26" s="313"/>
      <c r="ITQ26" s="313"/>
      <c r="ITR26" s="313"/>
      <c r="ITS26" s="313"/>
      <c r="ITT26" s="313"/>
      <c r="ITU26" s="313"/>
      <c r="ITV26" s="313"/>
      <c r="ITW26" s="313"/>
      <c r="ITX26" s="313"/>
      <c r="ITY26" s="313"/>
      <c r="ITZ26" s="313"/>
      <c r="IUA26" s="313"/>
      <c r="IUB26" s="313"/>
      <c r="IUC26" s="313"/>
      <c r="IUD26" s="313"/>
      <c r="IUE26" s="313"/>
      <c r="IUF26" s="313"/>
      <c r="IUG26" s="313"/>
      <c r="IUH26" s="313"/>
      <c r="IUI26" s="313"/>
      <c r="IUJ26" s="313"/>
      <c r="IUK26" s="313"/>
      <c r="IUL26" s="313"/>
      <c r="IUM26" s="313"/>
      <c r="IUN26" s="313"/>
      <c r="IUO26" s="313"/>
      <c r="IUP26" s="313"/>
      <c r="IUQ26" s="313"/>
      <c r="IUR26" s="313"/>
      <c r="IUS26" s="313"/>
      <c r="IUT26" s="313"/>
      <c r="IUU26" s="313"/>
      <c r="IUV26" s="313"/>
      <c r="IUW26" s="313"/>
      <c r="IUX26" s="313"/>
      <c r="IUY26" s="313"/>
      <c r="IUZ26" s="313"/>
      <c r="IVA26" s="313"/>
      <c r="IVB26" s="313"/>
      <c r="IVC26" s="313"/>
      <c r="IVD26" s="313"/>
      <c r="IVE26" s="313"/>
      <c r="IVF26" s="313"/>
      <c r="IVG26" s="313"/>
      <c r="IVH26" s="313"/>
      <c r="IVI26" s="313"/>
      <c r="IVJ26" s="313"/>
      <c r="IVK26" s="313"/>
      <c r="IVL26" s="313"/>
      <c r="IVM26" s="313"/>
      <c r="IVN26" s="313"/>
      <c r="IVO26" s="313"/>
      <c r="IVP26" s="313"/>
      <c r="IVQ26" s="313"/>
      <c r="IVR26" s="313"/>
      <c r="IVS26" s="313"/>
      <c r="IVT26" s="313"/>
      <c r="IVU26" s="313"/>
      <c r="IVV26" s="313"/>
      <c r="IVW26" s="313"/>
      <c r="IVX26" s="313"/>
      <c r="IVY26" s="313"/>
      <c r="IVZ26" s="313"/>
      <c r="IWA26" s="313"/>
      <c r="IWB26" s="313"/>
      <c r="IWC26" s="313"/>
      <c r="IWD26" s="313"/>
      <c r="IWE26" s="313"/>
      <c r="IWF26" s="313"/>
      <c r="IWG26" s="313"/>
      <c r="IWH26" s="313"/>
      <c r="IWI26" s="313"/>
      <c r="IWJ26" s="313"/>
      <c r="IWK26" s="313"/>
      <c r="IWL26" s="313"/>
      <c r="IWM26" s="313"/>
      <c r="IWN26" s="313"/>
      <c r="IWO26" s="313"/>
      <c r="IWP26" s="313"/>
      <c r="IWQ26" s="313"/>
      <c r="IWR26" s="313"/>
      <c r="IWS26" s="313"/>
      <c r="IWT26" s="313"/>
      <c r="IWU26" s="313"/>
      <c r="IWV26" s="313"/>
      <c r="IWW26" s="313"/>
      <c r="IWX26" s="313"/>
      <c r="IWY26" s="313"/>
      <c r="IWZ26" s="313"/>
      <c r="IXA26" s="313"/>
      <c r="IXB26" s="313"/>
      <c r="IXC26" s="313"/>
      <c r="IXD26" s="313"/>
      <c r="IXE26" s="313"/>
      <c r="IXF26" s="313"/>
      <c r="IXG26" s="313"/>
      <c r="IXH26" s="313"/>
      <c r="IXI26" s="313"/>
      <c r="IXJ26" s="313"/>
      <c r="IXK26" s="313"/>
      <c r="IXL26" s="313"/>
      <c r="IXM26" s="313"/>
      <c r="IXN26" s="313"/>
      <c r="IXO26" s="313"/>
      <c r="IXP26" s="313"/>
      <c r="IXQ26" s="313"/>
      <c r="IXR26" s="313"/>
      <c r="IXS26" s="313"/>
      <c r="IXT26" s="313"/>
      <c r="IXU26" s="313"/>
      <c r="IXV26" s="313"/>
      <c r="IXW26" s="313"/>
      <c r="IXX26" s="313"/>
      <c r="IXY26" s="313"/>
      <c r="IXZ26" s="313"/>
      <c r="IYA26" s="313"/>
      <c r="IYB26" s="313"/>
      <c r="IYC26" s="313"/>
      <c r="IYD26" s="313"/>
      <c r="IYE26" s="313"/>
      <c r="IYF26" s="313"/>
      <c r="IYG26" s="313"/>
      <c r="IYH26" s="313"/>
      <c r="IYI26" s="313"/>
      <c r="IYJ26" s="313"/>
      <c r="IYK26" s="313"/>
      <c r="IYL26" s="313"/>
      <c r="IYM26" s="313"/>
      <c r="IYN26" s="313"/>
      <c r="IYO26" s="313"/>
      <c r="IYP26" s="313"/>
      <c r="IYQ26" s="313"/>
      <c r="IYR26" s="313"/>
      <c r="IYS26" s="313"/>
      <c r="IYT26" s="313"/>
      <c r="IYU26" s="313"/>
      <c r="IYV26" s="313"/>
      <c r="IYW26" s="313"/>
      <c r="IYX26" s="313"/>
      <c r="IYY26" s="313"/>
      <c r="IYZ26" s="313"/>
      <c r="IZA26" s="313"/>
      <c r="IZB26" s="313"/>
      <c r="IZC26" s="313"/>
      <c r="IZD26" s="313"/>
      <c r="IZE26" s="313"/>
      <c r="IZF26" s="313"/>
      <c r="IZG26" s="313"/>
      <c r="IZH26" s="313"/>
      <c r="IZI26" s="313"/>
      <c r="IZJ26" s="313"/>
      <c r="IZK26" s="313"/>
      <c r="IZL26" s="313"/>
      <c r="IZM26" s="313"/>
      <c r="IZN26" s="313"/>
      <c r="IZO26" s="313"/>
      <c r="IZP26" s="313"/>
      <c r="IZQ26" s="313"/>
      <c r="IZR26" s="313"/>
      <c r="IZS26" s="313"/>
      <c r="IZT26" s="313"/>
      <c r="IZU26" s="313"/>
      <c r="IZV26" s="313"/>
      <c r="IZW26" s="313"/>
      <c r="IZX26" s="313"/>
      <c r="IZY26" s="313"/>
      <c r="IZZ26" s="313"/>
      <c r="JAA26" s="313"/>
      <c r="JAB26" s="313"/>
      <c r="JAC26" s="313"/>
      <c r="JAD26" s="313"/>
      <c r="JAE26" s="313"/>
      <c r="JAF26" s="313"/>
      <c r="JAG26" s="313"/>
      <c r="JAH26" s="313"/>
      <c r="JAI26" s="313"/>
      <c r="JAJ26" s="313"/>
      <c r="JAK26" s="313"/>
      <c r="JAL26" s="313"/>
      <c r="JAM26" s="313"/>
      <c r="JAN26" s="313"/>
      <c r="JAO26" s="313"/>
      <c r="JAP26" s="313"/>
      <c r="JAQ26" s="313"/>
      <c r="JAR26" s="313"/>
      <c r="JAS26" s="313"/>
      <c r="JAT26" s="313"/>
      <c r="JAU26" s="313"/>
      <c r="JAV26" s="313"/>
      <c r="JAW26" s="313"/>
      <c r="JAX26" s="313"/>
      <c r="JAY26" s="313"/>
      <c r="JAZ26" s="313"/>
      <c r="JBA26" s="313"/>
      <c r="JBB26" s="313"/>
      <c r="JBC26" s="313"/>
      <c r="JBD26" s="313"/>
      <c r="JBE26" s="313"/>
      <c r="JBF26" s="313"/>
      <c r="JBG26" s="313"/>
      <c r="JBH26" s="313"/>
      <c r="JBI26" s="313"/>
      <c r="JBJ26" s="313"/>
      <c r="JBK26" s="313"/>
      <c r="JBL26" s="313"/>
      <c r="JBM26" s="313"/>
      <c r="JBN26" s="313"/>
      <c r="JBO26" s="313"/>
      <c r="JBP26" s="313"/>
      <c r="JBQ26" s="313"/>
      <c r="JBR26" s="313"/>
      <c r="JBS26" s="313"/>
      <c r="JBT26" s="313"/>
      <c r="JBU26" s="313"/>
      <c r="JBV26" s="313"/>
      <c r="JBW26" s="313"/>
      <c r="JBX26" s="313"/>
      <c r="JBY26" s="313"/>
      <c r="JBZ26" s="313"/>
      <c r="JCA26" s="313"/>
      <c r="JCB26" s="313"/>
      <c r="JCC26" s="313"/>
      <c r="JCD26" s="313"/>
      <c r="JCE26" s="313"/>
      <c r="JCF26" s="313"/>
      <c r="JCG26" s="313"/>
      <c r="JCH26" s="313"/>
      <c r="JCI26" s="313"/>
      <c r="JCJ26" s="313"/>
      <c r="JCK26" s="313"/>
      <c r="JCL26" s="313"/>
      <c r="JCM26" s="313"/>
      <c r="JCN26" s="313"/>
      <c r="JCO26" s="313"/>
      <c r="JCP26" s="313"/>
      <c r="JCQ26" s="313"/>
      <c r="JCR26" s="313"/>
      <c r="JCS26" s="313"/>
      <c r="JCT26" s="313"/>
      <c r="JCU26" s="313"/>
      <c r="JCV26" s="313"/>
      <c r="JCW26" s="313"/>
      <c r="JCX26" s="313"/>
      <c r="JCY26" s="313"/>
      <c r="JCZ26" s="313"/>
      <c r="JDA26" s="313"/>
      <c r="JDB26" s="313"/>
      <c r="JDC26" s="313"/>
      <c r="JDD26" s="313"/>
      <c r="JDE26" s="313"/>
      <c r="JDF26" s="313"/>
      <c r="JDG26" s="313"/>
      <c r="JDH26" s="313"/>
      <c r="JDI26" s="313"/>
      <c r="JDJ26" s="313"/>
      <c r="JDK26" s="313"/>
      <c r="JDL26" s="313"/>
      <c r="JDM26" s="313"/>
      <c r="JDN26" s="313"/>
      <c r="JDO26" s="313"/>
      <c r="JDP26" s="313"/>
      <c r="JDQ26" s="313"/>
      <c r="JDR26" s="313"/>
      <c r="JDS26" s="313"/>
      <c r="JDT26" s="313"/>
      <c r="JDU26" s="313"/>
      <c r="JDV26" s="313"/>
      <c r="JDW26" s="313"/>
      <c r="JDX26" s="313"/>
      <c r="JDY26" s="313"/>
      <c r="JDZ26" s="313"/>
      <c r="JEA26" s="313"/>
      <c r="JEB26" s="313"/>
      <c r="JEC26" s="313"/>
      <c r="JED26" s="313"/>
      <c r="JEE26" s="313"/>
      <c r="JEF26" s="313"/>
      <c r="JEG26" s="313"/>
      <c r="JEH26" s="313"/>
      <c r="JEI26" s="313"/>
      <c r="JEJ26" s="313"/>
      <c r="JEK26" s="313"/>
      <c r="JEL26" s="313"/>
      <c r="JEM26" s="313"/>
      <c r="JEN26" s="313"/>
      <c r="JEO26" s="313"/>
      <c r="JEP26" s="313"/>
      <c r="JEQ26" s="313"/>
      <c r="JER26" s="313"/>
      <c r="JES26" s="313"/>
      <c r="JET26" s="313"/>
      <c r="JEU26" s="313"/>
      <c r="JEV26" s="313"/>
      <c r="JEW26" s="313"/>
      <c r="JEX26" s="313"/>
      <c r="JEY26" s="313"/>
      <c r="JEZ26" s="313"/>
      <c r="JFA26" s="313"/>
      <c r="JFB26" s="313"/>
      <c r="JFC26" s="313"/>
      <c r="JFD26" s="313"/>
      <c r="JFE26" s="313"/>
      <c r="JFF26" s="313"/>
      <c r="JFG26" s="313"/>
      <c r="JFH26" s="313"/>
      <c r="JFI26" s="313"/>
      <c r="JFJ26" s="313"/>
      <c r="JFK26" s="313"/>
      <c r="JFL26" s="313"/>
      <c r="JFM26" s="313"/>
      <c r="JFN26" s="313"/>
      <c r="JFO26" s="313"/>
      <c r="JFP26" s="313"/>
      <c r="JFQ26" s="313"/>
      <c r="JFR26" s="313"/>
      <c r="JFS26" s="313"/>
      <c r="JFT26" s="313"/>
      <c r="JFU26" s="313"/>
      <c r="JFV26" s="313"/>
      <c r="JFW26" s="313"/>
      <c r="JFX26" s="313"/>
      <c r="JFY26" s="313"/>
      <c r="JFZ26" s="313"/>
      <c r="JGA26" s="313"/>
      <c r="JGB26" s="313"/>
      <c r="JGC26" s="313"/>
      <c r="JGD26" s="313"/>
      <c r="JGE26" s="313"/>
      <c r="JGF26" s="313"/>
      <c r="JGG26" s="313"/>
      <c r="JGH26" s="313"/>
      <c r="JGI26" s="313"/>
      <c r="JGJ26" s="313"/>
      <c r="JGK26" s="313"/>
      <c r="JGL26" s="313"/>
      <c r="JGM26" s="313"/>
      <c r="JGN26" s="313"/>
      <c r="JGO26" s="313"/>
      <c r="JGP26" s="313"/>
      <c r="JGQ26" s="313"/>
      <c r="JGR26" s="313"/>
      <c r="JGS26" s="313"/>
      <c r="JGT26" s="313"/>
      <c r="JGU26" s="313"/>
      <c r="JGV26" s="313"/>
      <c r="JGW26" s="313"/>
      <c r="JGX26" s="313"/>
      <c r="JGY26" s="313"/>
      <c r="JGZ26" s="313"/>
      <c r="JHA26" s="313"/>
      <c r="JHB26" s="313"/>
      <c r="JHC26" s="313"/>
      <c r="JHD26" s="313"/>
      <c r="JHE26" s="313"/>
      <c r="JHF26" s="313"/>
      <c r="JHG26" s="313"/>
      <c r="JHH26" s="313"/>
      <c r="JHI26" s="313"/>
      <c r="JHJ26" s="313"/>
      <c r="JHK26" s="313"/>
      <c r="JHL26" s="313"/>
      <c r="JHM26" s="313"/>
      <c r="JHN26" s="313"/>
      <c r="JHO26" s="313"/>
      <c r="JHP26" s="313"/>
      <c r="JHQ26" s="313"/>
      <c r="JHR26" s="313"/>
      <c r="JHS26" s="313"/>
      <c r="JHT26" s="313"/>
      <c r="JHU26" s="313"/>
      <c r="JHV26" s="313"/>
      <c r="JHW26" s="313"/>
      <c r="JHX26" s="313"/>
      <c r="JHY26" s="313"/>
      <c r="JHZ26" s="313"/>
      <c r="JIA26" s="313"/>
      <c r="JIB26" s="313"/>
      <c r="JIC26" s="313"/>
      <c r="JID26" s="313"/>
      <c r="JIE26" s="313"/>
      <c r="JIF26" s="313"/>
      <c r="JIG26" s="313"/>
      <c r="JIH26" s="313"/>
      <c r="JII26" s="313"/>
      <c r="JIJ26" s="313"/>
      <c r="JIK26" s="313"/>
      <c r="JIL26" s="313"/>
      <c r="JIM26" s="313"/>
      <c r="JIN26" s="313"/>
      <c r="JIO26" s="313"/>
      <c r="JIP26" s="313"/>
      <c r="JIQ26" s="313"/>
      <c r="JIR26" s="313"/>
      <c r="JIS26" s="313"/>
      <c r="JIT26" s="313"/>
      <c r="JIU26" s="313"/>
      <c r="JIV26" s="313"/>
      <c r="JIW26" s="313"/>
      <c r="JIX26" s="313"/>
      <c r="JIY26" s="313"/>
      <c r="JIZ26" s="313"/>
      <c r="JJA26" s="313"/>
      <c r="JJB26" s="313"/>
      <c r="JJC26" s="313"/>
      <c r="JJD26" s="313"/>
      <c r="JJE26" s="313"/>
      <c r="JJF26" s="313"/>
      <c r="JJG26" s="313"/>
      <c r="JJH26" s="313"/>
      <c r="JJI26" s="313"/>
      <c r="JJJ26" s="313"/>
      <c r="JJK26" s="313"/>
      <c r="JJL26" s="313"/>
      <c r="JJM26" s="313"/>
      <c r="JJN26" s="313"/>
      <c r="JJO26" s="313"/>
      <c r="JJP26" s="313"/>
      <c r="JJQ26" s="313"/>
      <c r="JJR26" s="313"/>
      <c r="JJS26" s="313"/>
      <c r="JJT26" s="313"/>
      <c r="JJU26" s="313"/>
      <c r="JJV26" s="313"/>
      <c r="JJW26" s="313"/>
      <c r="JJX26" s="313"/>
      <c r="JJY26" s="313"/>
      <c r="JJZ26" s="313"/>
      <c r="JKA26" s="313"/>
      <c r="JKB26" s="313"/>
      <c r="JKC26" s="313"/>
      <c r="JKD26" s="313"/>
      <c r="JKE26" s="313"/>
      <c r="JKF26" s="313"/>
      <c r="JKG26" s="313"/>
      <c r="JKH26" s="313"/>
      <c r="JKI26" s="313"/>
      <c r="JKJ26" s="313"/>
      <c r="JKK26" s="313"/>
      <c r="JKL26" s="313"/>
      <c r="JKM26" s="313"/>
      <c r="JKN26" s="313"/>
      <c r="JKO26" s="313"/>
      <c r="JKP26" s="313"/>
      <c r="JKQ26" s="313"/>
      <c r="JKR26" s="313"/>
      <c r="JKS26" s="313"/>
      <c r="JKT26" s="313"/>
      <c r="JKU26" s="313"/>
      <c r="JKV26" s="313"/>
      <c r="JKW26" s="313"/>
      <c r="JKX26" s="313"/>
      <c r="JKY26" s="313"/>
      <c r="JKZ26" s="313"/>
      <c r="JLA26" s="313"/>
      <c r="JLB26" s="313"/>
      <c r="JLC26" s="313"/>
      <c r="JLD26" s="313"/>
      <c r="JLE26" s="313"/>
      <c r="JLF26" s="313"/>
      <c r="JLG26" s="313"/>
      <c r="JLH26" s="313"/>
      <c r="JLI26" s="313"/>
      <c r="JLJ26" s="313"/>
      <c r="JLK26" s="313"/>
      <c r="JLL26" s="313"/>
      <c r="JLM26" s="313"/>
      <c r="JLN26" s="313"/>
      <c r="JLO26" s="313"/>
      <c r="JLP26" s="313"/>
      <c r="JLQ26" s="313"/>
      <c r="JLR26" s="313"/>
      <c r="JLS26" s="313"/>
      <c r="JLT26" s="313"/>
      <c r="JLU26" s="313"/>
      <c r="JLV26" s="313"/>
      <c r="JLW26" s="313"/>
      <c r="JLX26" s="313"/>
      <c r="JLY26" s="313"/>
      <c r="JLZ26" s="313"/>
      <c r="JMA26" s="313"/>
      <c r="JMB26" s="313"/>
      <c r="JMC26" s="313"/>
      <c r="JMD26" s="313"/>
      <c r="JME26" s="313"/>
      <c r="JMF26" s="313"/>
      <c r="JMG26" s="313"/>
      <c r="JMH26" s="313"/>
      <c r="JMI26" s="313"/>
      <c r="JMJ26" s="313"/>
      <c r="JMK26" s="313"/>
      <c r="JML26" s="313"/>
      <c r="JMM26" s="313"/>
      <c r="JMN26" s="313"/>
      <c r="JMO26" s="313"/>
      <c r="JMP26" s="313"/>
      <c r="JMQ26" s="313"/>
      <c r="JMR26" s="313"/>
      <c r="JMS26" s="313"/>
      <c r="JMT26" s="313"/>
      <c r="JMU26" s="313"/>
      <c r="JMV26" s="313"/>
      <c r="JMW26" s="313"/>
      <c r="JMX26" s="313"/>
      <c r="JMY26" s="313"/>
      <c r="JMZ26" s="313"/>
      <c r="JNA26" s="313"/>
      <c r="JNB26" s="313"/>
      <c r="JNC26" s="313"/>
      <c r="JND26" s="313"/>
      <c r="JNE26" s="313"/>
      <c r="JNF26" s="313"/>
      <c r="JNG26" s="313"/>
      <c r="JNH26" s="313"/>
      <c r="JNI26" s="313"/>
      <c r="JNJ26" s="313"/>
      <c r="JNK26" s="313"/>
      <c r="JNL26" s="313"/>
      <c r="JNM26" s="313"/>
      <c r="JNN26" s="313"/>
      <c r="JNO26" s="313"/>
      <c r="JNP26" s="313"/>
      <c r="JNQ26" s="313"/>
      <c r="JNR26" s="313"/>
      <c r="JNS26" s="313"/>
      <c r="JNT26" s="313"/>
      <c r="JNU26" s="313"/>
      <c r="JNV26" s="313"/>
      <c r="JNW26" s="313"/>
      <c r="JNX26" s="313"/>
      <c r="JNY26" s="313"/>
      <c r="JNZ26" s="313"/>
      <c r="JOA26" s="313"/>
      <c r="JOB26" s="313"/>
      <c r="JOC26" s="313"/>
      <c r="JOD26" s="313"/>
      <c r="JOE26" s="313"/>
      <c r="JOF26" s="313"/>
      <c r="JOG26" s="313"/>
      <c r="JOH26" s="313"/>
      <c r="JOI26" s="313"/>
      <c r="JOJ26" s="313"/>
      <c r="JOK26" s="313"/>
      <c r="JOL26" s="313"/>
      <c r="JOM26" s="313"/>
      <c r="JON26" s="313"/>
      <c r="JOO26" s="313"/>
      <c r="JOP26" s="313"/>
      <c r="JOQ26" s="313"/>
      <c r="JOR26" s="313"/>
      <c r="JOS26" s="313"/>
      <c r="JOT26" s="313"/>
      <c r="JOU26" s="313"/>
      <c r="JOV26" s="313"/>
      <c r="JOW26" s="313"/>
      <c r="JOX26" s="313"/>
      <c r="JOY26" s="313"/>
      <c r="JOZ26" s="313"/>
      <c r="JPA26" s="313"/>
      <c r="JPB26" s="313"/>
      <c r="JPC26" s="313"/>
      <c r="JPD26" s="313"/>
      <c r="JPE26" s="313"/>
      <c r="JPF26" s="313"/>
      <c r="JPG26" s="313"/>
      <c r="JPH26" s="313"/>
      <c r="JPI26" s="313"/>
      <c r="JPJ26" s="313"/>
      <c r="JPK26" s="313"/>
      <c r="JPL26" s="313"/>
      <c r="JPM26" s="313"/>
      <c r="JPN26" s="313"/>
      <c r="JPO26" s="313"/>
      <c r="JPP26" s="313"/>
      <c r="JPQ26" s="313"/>
      <c r="JPR26" s="313"/>
      <c r="JPS26" s="313"/>
      <c r="JPT26" s="313"/>
      <c r="JPU26" s="313"/>
      <c r="JPV26" s="313"/>
      <c r="JPW26" s="313"/>
      <c r="JPX26" s="313"/>
      <c r="JPY26" s="313"/>
      <c r="JPZ26" s="313"/>
      <c r="JQA26" s="313"/>
      <c r="JQB26" s="313"/>
      <c r="JQC26" s="313"/>
      <c r="JQD26" s="313"/>
      <c r="JQE26" s="313"/>
      <c r="JQF26" s="313"/>
      <c r="JQG26" s="313"/>
      <c r="JQH26" s="313"/>
      <c r="JQI26" s="313"/>
      <c r="JQJ26" s="313"/>
      <c r="JQK26" s="313"/>
      <c r="JQL26" s="313"/>
      <c r="JQM26" s="313"/>
      <c r="JQN26" s="313"/>
      <c r="JQO26" s="313"/>
      <c r="JQP26" s="313"/>
      <c r="JQQ26" s="313"/>
      <c r="JQR26" s="313"/>
      <c r="JQS26" s="313"/>
      <c r="JQT26" s="313"/>
      <c r="JQU26" s="313"/>
      <c r="JQV26" s="313"/>
      <c r="JQW26" s="313"/>
      <c r="JQX26" s="313"/>
      <c r="JQY26" s="313"/>
      <c r="JQZ26" s="313"/>
      <c r="JRA26" s="313"/>
      <c r="JRB26" s="313"/>
      <c r="JRC26" s="313"/>
      <c r="JRD26" s="313"/>
      <c r="JRE26" s="313"/>
      <c r="JRF26" s="313"/>
      <c r="JRG26" s="313"/>
      <c r="JRH26" s="313"/>
      <c r="JRI26" s="313"/>
      <c r="JRJ26" s="313"/>
      <c r="JRK26" s="313"/>
      <c r="JRL26" s="313"/>
      <c r="JRM26" s="313"/>
      <c r="JRN26" s="313"/>
      <c r="JRO26" s="313"/>
      <c r="JRP26" s="313"/>
      <c r="JRQ26" s="313"/>
      <c r="JRR26" s="313"/>
      <c r="JRS26" s="313"/>
      <c r="JRT26" s="313"/>
      <c r="JRU26" s="313"/>
      <c r="JRV26" s="313"/>
      <c r="JRW26" s="313"/>
      <c r="JRX26" s="313"/>
      <c r="JRY26" s="313"/>
      <c r="JRZ26" s="313"/>
      <c r="JSA26" s="313"/>
      <c r="JSB26" s="313"/>
      <c r="JSC26" s="313"/>
      <c r="JSD26" s="313"/>
      <c r="JSE26" s="313"/>
      <c r="JSF26" s="313"/>
      <c r="JSG26" s="313"/>
      <c r="JSH26" s="313"/>
      <c r="JSI26" s="313"/>
      <c r="JSJ26" s="313"/>
      <c r="JSK26" s="313"/>
      <c r="JSL26" s="313"/>
      <c r="JSM26" s="313"/>
      <c r="JSN26" s="313"/>
      <c r="JSO26" s="313"/>
      <c r="JSP26" s="313"/>
      <c r="JSQ26" s="313"/>
      <c r="JSR26" s="313"/>
      <c r="JSS26" s="313"/>
      <c r="JST26" s="313"/>
      <c r="JSU26" s="313"/>
      <c r="JSV26" s="313"/>
      <c r="JSW26" s="313"/>
      <c r="JSX26" s="313"/>
      <c r="JSY26" s="313"/>
      <c r="JSZ26" s="313"/>
      <c r="JTA26" s="313"/>
      <c r="JTB26" s="313"/>
      <c r="JTC26" s="313"/>
      <c r="JTD26" s="313"/>
      <c r="JTE26" s="313"/>
      <c r="JTF26" s="313"/>
      <c r="JTG26" s="313"/>
      <c r="JTH26" s="313"/>
      <c r="JTI26" s="313"/>
      <c r="JTJ26" s="313"/>
      <c r="JTK26" s="313"/>
      <c r="JTL26" s="313"/>
      <c r="JTM26" s="313"/>
      <c r="JTN26" s="313"/>
      <c r="JTO26" s="313"/>
      <c r="JTP26" s="313"/>
      <c r="JTQ26" s="313"/>
      <c r="JTR26" s="313"/>
      <c r="JTS26" s="313"/>
      <c r="JTT26" s="313"/>
      <c r="JTU26" s="313"/>
      <c r="JTV26" s="313"/>
      <c r="JTW26" s="313"/>
      <c r="JTX26" s="313"/>
      <c r="JTY26" s="313"/>
      <c r="JTZ26" s="313"/>
      <c r="JUA26" s="313"/>
      <c r="JUB26" s="313"/>
      <c r="JUC26" s="313"/>
      <c r="JUD26" s="313"/>
      <c r="JUE26" s="313"/>
      <c r="JUF26" s="313"/>
      <c r="JUG26" s="313"/>
      <c r="JUH26" s="313"/>
      <c r="JUI26" s="313"/>
      <c r="JUJ26" s="313"/>
      <c r="JUK26" s="313"/>
      <c r="JUL26" s="313"/>
      <c r="JUM26" s="313"/>
      <c r="JUN26" s="313"/>
      <c r="JUO26" s="313"/>
      <c r="JUP26" s="313"/>
      <c r="JUQ26" s="313"/>
      <c r="JUR26" s="313"/>
      <c r="JUS26" s="313"/>
      <c r="JUT26" s="313"/>
      <c r="JUU26" s="313"/>
      <c r="JUV26" s="313"/>
      <c r="JUW26" s="313"/>
      <c r="JUX26" s="313"/>
      <c r="JUY26" s="313"/>
      <c r="JUZ26" s="313"/>
      <c r="JVA26" s="313"/>
      <c r="JVB26" s="313"/>
      <c r="JVC26" s="313"/>
      <c r="JVD26" s="313"/>
      <c r="JVE26" s="313"/>
      <c r="JVF26" s="313"/>
      <c r="JVG26" s="313"/>
      <c r="JVH26" s="313"/>
      <c r="JVI26" s="313"/>
      <c r="JVJ26" s="313"/>
      <c r="JVK26" s="313"/>
      <c r="JVL26" s="313"/>
      <c r="JVM26" s="313"/>
      <c r="JVN26" s="313"/>
      <c r="JVO26" s="313"/>
      <c r="JVP26" s="313"/>
      <c r="JVQ26" s="313"/>
      <c r="JVR26" s="313"/>
      <c r="JVS26" s="313"/>
      <c r="JVT26" s="313"/>
      <c r="JVU26" s="313"/>
      <c r="JVV26" s="313"/>
      <c r="JVW26" s="313"/>
      <c r="JVX26" s="313"/>
      <c r="JVY26" s="313"/>
      <c r="JVZ26" s="313"/>
      <c r="JWA26" s="313"/>
      <c r="JWB26" s="313"/>
      <c r="JWC26" s="313"/>
      <c r="JWD26" s="313"/>
      <c r="JWE26" s="313"/>
      <c r="JWF26" s="313"/>
      <c r="JWG26" s="313"/>
      <c r="JWH26" s="313"/>
      <c r="JWI26" s="313"/>
      <c r="JWJ26" s="313"/>
      <c r="JWK26" s="313"/>
      <c r="JWL26" s="313"/>
      <c r="JWM26" s="313"/>
      <c r="JWN26" s="313"/>
      <c r="JWO26" s="313"/>
      <c r="JWP26" s="313"/>
      <c r="JWQ26" s="313"/>
      <c r="JWR26" s="313"/>
      <c r="JWS26" s="313"/>
      <c r="JWT26" s="313"/>
      <c r="JWU26" s="313"/>
      <c r="JWV26" s="313"/>
      <c r="JWW26" s="313"/>
      <c r="JWX26" s="313"/>
      <c r="JWY26" s="313"/>
      <c r="JWZ26" s="313"/>
      <c r="JXA26" s="313"/>
      <c r="JXB26" s="313"/>
      <c r="JXC26" s="313"/>
      <c r="JXD26" s="313"/>
      <c r="JXE26" s="313"/>
      <c r="JXF26" s="313"/>
      <c r="JXG26" s="313"/>
      <c r="JXH26" s="313"/>
      <c r="JXI26" s="313"/>
      <c r="JXJ26" s="313"/>
      <c r="JXK26" s="313"/>
      <c r="JXL26" s="313"/>
      <c r="JXM26" s="313"/>
      <c r="JXN26" s="313"/>
      <c r="JXO26" s="313"/>
      <c r="JXP26" s="313"/>
      <c r="JXQ26" s="313"/>
      <c r="JXR26" s="313"/>
      <c r="JXS26" s="313"/>
      <c r="JXT26" s="313"/>
      <c r="JXU26" s="313"/>
      <c r="JXV26" s="313"/>
      <c r="JXW26" s="313"/>
      <c r="JXX26" s="313"/>
      <c r="JXY26" s="313"/>
      <c r="JXZ26" s="313"/>
      <c r="JYA26" s="313"/>
      <c r="JYB26" s="313"/>
      <c r="JYC26" s="313"/>
      <c r="JYD26" s="313"/>
      <c r="JYE26" s="313"/>
      <c r="JYF26" s="313"/>
      <c r="JYG26" s="313"/>
      <c r="JYH26" s="313"/>
      <c r="JYI26" s="313"/>
      <c r="JYJ26" s="313"/>
      <c r="JYK26" s="313"/>
      <c r="JYL26" s="313"/>
      <c r="JYM26" s="313"/>
      <c r="JYN26" s="313"/>
      <c r="JYO26" s="313"/>
      <c r="JYP26" s="313"/>
      <c r="JYQ26" s="313"/>
      <c r="JYR26" s="313"/>
      <c r="JYS26" s="313"/>
      <c r="JYT26" s="313"/>
      <c r="JYU26" s="313"/>
      <c r="JYV26" s="313"/>
      <c r="JYW26" s="313"/>
      <c r="JYX26" s="313"/>
      <c r="JYY26" s="313"/>
      <c r="JYZ26" s="313"/>
      <c r="JZA26" s="313"/>
      <c r="JZB26" s="313"/>
      <c r="JZC26" s="313"/>
      <c r="JZD26" s="313"/>
      <c r="JZE26" s="313"/>
      <c r="JZF26" s="313"/>
      <c r="JZG26" s="313"/>
      <c r="JZH26" s="313"/>
      <c r="JZI26" s="313"/>
      <c r="JZJ26" s="313"/>
      <c r="JZK26" s="313"/>
      <c r="JZL26" s="313"/>
      <c r="JZM26" s="313"/>
      <c r="JZN26" s="313"/>
      <c r="JZO26" s="313"/>
      <c r="JZP26" s="313"/>
      <c r="JZQ26" s="313"/>
      <c r="JZR26" s="313"/>
      <c r="JZS26" s="313"/>
      <c r="JZT26" s="313"/>
      <c r="JZU26" s="313"/>
      <c r="JZV26" s="313"/>
      <c r="JZW26" s="313"/>
      <c r="JZX26" s="313"/>
      <c r="JZY26" s="313"/>
      <c r="JZZ26" s="313"/>
      <c r="KAA26" s="313"/>
      <c r="KAB26" s="313"/>
      <c r="KAC26" s="313"/>
      <c r="KAD26" s="313"/>
      <c r="KAE26" s="313"/>
      <c r="KAF26" s="313"/>
      <c r="KAG26" s="313"/>
      <c r="KAH26" s="313"/>
      <c r="KAI26" s="313"/>
      <c r="KAJ26" s="313"/>
      <c r="KAK26" s="313"/>
      <c r="KAL26" s="313"/>
      <c r="KAM26" s="313"/>
      <c r="KAN26" s="313"/>
      <c r="KAO26" s="313"/>
      <c r="KAP26" s="313"/>
      <c r="KAQ26" s="313"/>
      <c r="KAR26" s="313"/>
      <c r="KAS26" s="313"/>
      <c r="KAT26" s="313"/>
      <c r="KAU26" s="313"/>
      <c r="KAV26" s="313"/>
      <c r="KAW26" s="313"/>
      <c r="KAX26" s="313"/>
      <c r="KAY26" s="313"/>
      <c r="KAZ26" s="313"/>
      <c r="KBA26" s="313"/>
      <c r="KBB26" s="313"/>
      <c r="KBC26" s="313"/>
      <c r="KBD26" s="313"/>
      <c r="KBE26" s="313"/>
      <c r="KBF26" s="313"/>
      <c r="KBG26" s="313"/>
      <c r="KBH26" s="313"/>
      <c r="KBI26" s="313"/>
      <c r="KBJ26" s="313"/>
      <c r="KBK26" s="313"/>
      <c r="KBL26" s="313"/>
      <c r="KBM26" s="313"/>
      <c r="KBN26" s="313"/>
      <c r="KBO26" s="313"/>
      <c r="KBP26" s="313"/>
      <c r="KBQ26" s="313"/>
      <c r="KBR26" s="313"/>
      <c r="KBS26" s="313"/>
      <c r="KBT26" s="313"/>
      <c r="KBU26" s="313"/>
      <c r="KBV26" s="313"/>
      <c r="KBW26" s="313"/>
      <c r="KBX26" s="313"/>
      <c r="KBY26" s="313"/>
      <c r="KBZ26" s="313"/>
      <c r="KCA26" s="313"/>
      <c r="KCB26" s="313"/>
      <c r="KCC26" s="313"/>
      <c r="KCD26" s="313"/>
      <c r="KCE26" s="313"/>
      <c r="KCF26" s="313"/>
      <c r="KCG26" s="313"/>
      <c r="KCH26" s="313"/>
      <c r="KCI26" s="313"/>
      <c r="KCJ26" s="313"/>
      <c r="KCK26" s="313"/>
      <c r="KCL26" s="313"/>
      <c r="KCM26" s="313"/>
      <c r="KCN26" s="313"/>
      <c r="KCO26" s="313"/>
      <c r="KCP26" s="313"/>
      <c r="KCQ26" s="313"/>
      <c r="KCR26" s="313"/>
      <c r="KCS26" s="313"/>
      <c r="KCT26" s="313"/>
      <c r="KCU26" s="313"/>
      <c r="KCV26" s="313"/>
      <c r="KCW26" s="313"/>
      <c r="KCX26" s="313"/>
      <c r="KCY26" s="313"/>
      <c r="KCZ26" s="313"/>
      <c r="KDA26" s="313"/>
      <c r="KDB26" s="313"/>
      <c r="KDC26" s="313"/>
      <c r="KDD26" s="313"/>
      <c r="KDE26" s="313"/>
      <c r="KDF26" s="313"/>
      <c r="KDG26" s="313"/>
      <c r="KDH26" s="313"/>
      <c r="KDI26" s="313"/>
      <c r="KDJ26" s="313"/>
      <c r="KDK26" s="313"/>
      <c r="KDL26" s="313"/>
      <c r="KDM26" s="313"/>
      <c r="KDN26" s="313"/>
      <c r="KDO26" s="313"/>
      <c r="KDP26" s="313"/>
      <c r="KDQ26" s="313"/>
      <c r="KDR26" s="313"/>
      <c r="KDS26" s="313"/>
      <c r="KDT26" s="313"/>
      <c r="KDU26" s="313"/>
      <c r="KDV26" s="313"/>
      <c r="KDW26" s="313"/>
      <c r="KDX26" s="313"/>
      <c r="KDY26" s="313"/>
      <c r="KDZ26" s="313"/>
      <c r="KEA26" s="313"/>
      <c r="KEB26" s="313"/>
      <c r="KEC26" s="313"/>
      <c r="KED26" s="313"/>
      <c r="KEE26" s="313"/>
      <c r="KEF26" s="313"/>
      <c r="KEG26" s="313"/>
      <c r="KEH26" s="313"/>
      <c r="KEI26" s="313"/>
      <c r="KEJ26" s="313"/>
      <c r="KEK26" s="313"/>
      <c r="KEL26" s="313"/>
      <c r="KEM26" s="313"/>
      <c r="KEN26" s="313"/>
      <c r="KEO26" s="313"/>
      <c r="KEP26" s="313"/>
      <c r="KEQ26" s="313"/>
      <c r="KER26" s="313"/>
      <c r="KES26" s="313"/>
      <c r="KET26" s="313"/>
      <c r="KEU26" s="313"/>
      <c r="KEV26" s="313"/>
      <c r="KEW26" s="313"/>
      <c r="KEX26" s="313"/>
      <c r="KEY26" s="313"/>
      <c r="KEZ26" s="313"/>
      <c r="KFA26" s="313"/>
      <c r="KFB26" s="313"/>
      <c r="KFC26" s="313"/>
      <c r="KFD26" s="313"/>
      <c r="KFE26" s="313"/>
      <c r="KFF26" s="313"/>
      <c r="KFG26" s="313"/>
      <c r="KFH26" s="313"/>
      <c r="KFI26" s="313"/>
      <c r="KFJ26" s="313"/>
      <c r="KFK26" s="313"/>
      <c r="KFL26" s="313"/>
      <c r="KFM26" s="313"/>
      <c r="KFN26" s="313"/>
      <c r="KFO26" s="313"/>
      <c r="KFP26" s="313"/>
      <c r="KFQ26" s="313"/>
      <c r="KFR26" s="313"/>
      <c r="KFS26" s="313"/>
      <c r="KFT26" s="313"/>
      <c r="KFU26" s="313"/>
      <c r="KFV26" s="313"/>
      <c r="KFW26" s="313"/>
      <c r="KFX26" s="313"/>
      <c r="KFY26" s="313"/>
      <c r="KFZ26" s="313"/>
      <c r="KGA26" s="313"/>
      <c r="KGB26" s="313"/>
      <c r="KGC26" s="313"/>
      <c r="KGD26" s="313"/>
      <c r="KGE26" s="313"/>
      <c r="KGF26" s="313"/>
      <c r="KGG26" s="313"/>
      <c r="KGH26" s="313"/>
      <c r="KGI26" s="313"/>
      <c r="KGJ26" s="313"/>
      <c r="KGK26" s="313"/>
      <c r="KGL26" s="313"/>
      <c r="KGM26" s="313"/>
      <c r="KGN26" s="313"/>
      <c r="KGO26" s="313"/>
      <c r="KGP26" s="313"/>
      <c r="KGQ26" s="313"/>
      <c r="KGR26" s="313"/>
      <c r="KGS26" s="313"/>
      <c r="KGT26" s="313"/>
      <c r="KGU26" s="313"/>
      <c r="KGV26" s="313"/>
      <c r="KGW26" s="313"/>
      <c r="KGX26" s="313"/>
      <c r="KGY26" s="313"/>
      <c r="KGZ26" s="313"/>
      <c r="KHA26" s="313"/>
      <c r="KHB26" s="313"/>
      <c r="KHC26" s="313"/>
      <c r="KHD26" s="313"/>
      <c r="KHE26" s="313"/>
      <c r="KHF26" s="313"/>
      <c r="KHG26" s="313"/>
      <c r="KHH26" s="313"/>
      <c r="KHI26" s="313"/>
      <c r="KHJ26" s="313"/>
      <c r="KHK26" s="313"/>
      <c r="KHL26" s="313"/>
      <c r="KHM26" s="313"/>
      <c r="KHN26" s="313"/>
      <c r="KHO26" s="313"/>
      <c r="KHP26" s="313"/>
      <c r="KHQ26" s="313"/>
      <c r="KHR26" s="313"/>
      <c r="KHS26" s="313"/>
      <c r="KHT26" s="313"/>
      <c r="KHU26" s="313"/>
      <c r="KHV26" s="313"/>
      <c r="KHW26" s="313"/>
      <c r="KHX26" s="313"/>
      <c r="KHY26" s="313"/>
      <c r="KHZ26" s="313"/>
      <c r="KIA26" s="313"/>
      <c r="KIB26" s="313"/>
      <c r="KIC26" s="313"/>
      <c r="KID26" s="313"/>
      <c r="KIE26" s="313"/>
      <c r="KIF26" s="313"/>
      <c r="KIG26" s="313"/>
      <c r="KIH26" s="313"/>
      <c r="KII26" s="313"/>
      <c r="KIJ26" s="313"/>
      <c r="KIK26" s="313"/>
      <c r="KIL26" s="313"/>
      <c r="KIM26" s="313"/>
      <c r="KIN26" s="313"/>
      <c r="KIO26" s="313"/>
      <c r="KIP26" s="313"/>
      <c r="KIQ26" s="313"/>
      <c r="KIR26" s="313"/>
      <c r="KIS26" s="313"/>
      <c r="KIT26" s="313"/>
      <c r="KIU26" s="313"/>
      <c r="KIV26" s="313"/>
      <c r="KIW26" s="313"/>
      <c r="KIX26" s="313"/>
      <c r="KIY26" s="313"/>
      <c r="KIZ26" s="313"/>
      <c r="KJA26" s="313"/>
      <c r="KJB26" s="313"/>
      <c r="KJC26" s="313"/>
      <c r="KJD26" s="313"/>
      <c r="KJE26" s="313"/>
      <c r="KJF26" s="313"/>
      <c r="KJG26" s="313"/>
      <c r="KJH26" s="313"/>
      <c r="KJI26" s="313"/>
      <c r="KJJ26" s="313"/>
      <c r="KJK26" s="313"/>
      <c r="KJL26" s="313"/>
      <c r="KJM26" s="313"/>
      <c r="KJN26" s="313"/>
      <c r="KJO26" s="313"/>
      <c r="KJP26" s="313"/>
      <c r="KJQ26" s="313"/>
      <c r="KJR26" s="313"/>
      <c r="KJS26" s="313"/>
      <c r="KJT26" s="313"/>
      <c r="KJU26" s="313"/>
      <c r="KJV26" s="313"/>
      <c r="KJW26" s="313"/>
      <c r="KJX26" s="313"/>
      <c r="KJY26" s="313"/>
      <c r="KJZ26" s="313"/>
      <c r="KKA26" s="313"/>
      <c r="KKB26" s="313"/>
      <c r="KKC26" s="313"/>
      <c r="KKD26" s="313"/>
      <c r="KKE26" s="313"/>
      <c r="KKF26" s="313"/>
      <c r="KKG26" s="313"/>
      <c r="KKH26" s="313"/>
      <c r="KKI26" s="313"/>
      <c r="KKJ26" s="313"/>
      <c r="KKK26" s="313"/>
      <c r="KKL26" s="313"/>
      <c r="KKM26" s="313"/>
      <c r="KKN26" s="313"/>
      <c r="KKO26" s="313"/>
      <c r="KKP26" s="313"/>
      <c r="KKQ26" s="313"/>
      <c r="KKR26" s="313"/>
      <c r="KKS26" s="313"/>
      <c r="KKT26" s="313"/>
      <c r="KKU26" s="313"/>
      <c r="KKV26" s="313"/>
      <c r="KKW26" s="313"/>
      <c r="KKX26" s="313"/>
      <c r="KKY26" s="313"/>
      <c r="KKZ26" s="313"/>
      <c r="KLA26" s="313"/>
      <c r="KLB26" s="313"/>
      <c r="KLC26" s="313"/>
      <c r="KLD26" s="313"/>
      <c r="KLE26" s="313"/>
      <c r="KLF26" s="313"/>
      <c r="KLG26" s="313"/>
      <c r="KLH26" s="313"/>
      <c r="KLI26" s="313"/>
      <c r="KLJ26" s="313"/>
      <c r="KLK26" s="313"/>
      <c r="KLL26" s="313"/>
      <c r="KLM26" s="313"/>
      <c r="KLN26" s="313"/>
      <c r="KLO26" s="313"/>
      <c r="KLP26" s="313"/>
      <c r="KLQ26" s="313"/>
      <c r="KLR26" s="313"/>
      <c r="KLS26" s="313"/>
      <c r="KLT26" s="313"/>
      <c r="KLU26" s="313"/>
      <c r="KLV26" s="313"/>
      <c r="KLW26" s="313"/>
      <c r="KLX26" s="313"/>
      <c r="KLY26" s="313"/>
      <c r="KLZ26" s="313"/>
      <c r="KMA26" s="313"/>
      <c r="KMB26" s="313"/>
      <c r="KMC26" s="313"/>
      <c r="KMD26" s="313"/>
      <c r="KME26" s="313"/>
      <c r="KMF26" s="313"/>
      <c r="KMG26" s="313"/>
      <c r="KMH26" s="313"/>
      <c r="KMI26" s="313"/>
      <c r="KMJ26" s="313"/>
      <c r="KMK26" s="313"/>
      <c r="KML26" s="313"/>
      <c r="KMM26" s="313"/>
      <c r="KMN26" s="313"/>
      <c r="KMO26" s="313"/>
      <c r="KMP26" s="313"/>
      <c r="KMQ26" s="313"/>
      <c r="KMR26" s="313"/>
      <c r="KMS26" s="313"/>
      <c r="KMT26" s="313"/>
      <c r="KMU26" s="313"/>
      <c r="KMV26" s="313"/>
      <c r="KMW26" s="313"/>
      <c r="KMX26" s="313"/>
      <c r="KMY26" s="313"/>
      <c r="KMZ26" s="313"/>
      <c r="KNA26" s="313"/>
      <c r="KNB26" s="313"/>
      <c r="KNC26" s="313"/>
      <c r="KND26" s="313"/>
      <c r="KNE26" s="313"/>
      <c r="KNF26" s="313"/>
      <c r="KNG26" s="313"/>
      <c r="KNH26" s="313"/>
      <c r="KNI26" s="313"/>
      <c r="KNJ26" s="313"/>
      <c r="KNK26" s="313"/>
      <c r="KNL26" s="313"/>
      <c r="KNM26" s="313"/>
      <c r="KNN26" s="313"/>
      <c r="KNO26" s="313"/>
      <c r="KNP26" s="313"/>
      <c r="KNQ26" s="313"/>
      <c r="KNR26" s="313"/>
      <c r="KNS26" s="313"/>
      <c r="KNT26" s="313"/>
      <c r="KNU26" s="313"/>
      <c r="KNV26" s="313"/>
      <c r="KNW26" s="313"/>
      <c r="KNX26" s="313"/>
      <c r="KNY26" s="313"/>
      <c r="KNZ26" s="313"/>
      <c r="KOA26" s="313"/>
      <c r="KOB26" s="313"/>
      <c r="KOC26" s="313"/>
      <c r="KOD26" s="313"/>
      <c r="KOE26" s="313"/>
      <c r="KOF26" s="313"/>
      <c r="KOG26" s="313"/>
      <c r="KOH26" s="313"/>
      <c r="KOI26" s="313"/>
      <c r="KOJ26" s="313"/>
      <c r="KOK26" s="313"/>
      <c r="KOL26" s="313"/>
      <c r="KOM26" s="313"/>
      <c r="KON26" s="313"/>
      <c r="KOO26" s="313"/>
      <c r="KOP26" s="313"/>
      <c r="KOQ26" s="313"/>
      <c r="KOR26" s="313"/>
      <c r="KOS26" s="313"/>
      <c r="KOT26" s="313"/>
      <c r="KOU26" s="313"/>
      <c r="KOV26" s="313"/>
      <c r="KOW26" s="313"/>
      <c r="KOX26" s="313"/>
      <c r="KOY26" s="313"/>
      <c r="KOZ26" s="313"/>
      <c r="KPA26" s="313"/>
      <c r="KPB26" s="313"/>
      <c r="KPC26" s="313"/>
      <c r="KPD26" s="313"/>
      <c r="KPE26" s="313"/>
      <c r="KPF26" s="313"/>
      <c r="KPG26" s="313"/>
      <c r="KPH26" s="313"/>
      <c r="KPI26" s="313"/>
      <c r="KPJ26" s="313"/>
      <c r="KPK26" s="313"/>
      <c r="KPL26" s="313"/>
      <c r="KPM26" s="313"/>
      <c r="KPN26" s="313"/>
      <c r="KPO26" s="313"/>
      <c r="KPP26" s="313"/>
      <c r="KPQ26" s="313"/>
      <c r="KPR26" s="313"/>
      <c r="KPS26" s="313"/>
      <c r="KPT26" s="313"/>
      <c r="KPU26" s="313"/>
      <c r="KPV26" s="313"/>
      <c r="KPW26" s="313"/>
      <c r="KPX26" s="313"/>
      <c r="KPY26" s="313"/>
      <c r="KPZ26" s="313"/>
      <c r="KQA26" s="313"/>
      <c r="KQB26" s="313"/>
      <c r="KQC26" s="313"/>
      <c r="KQD26" s="313"/>
      <c r="KQE26" s="313"/>
      <c r="KQF26" s="313"/>
      <c r="KQG26" s="313"/>
      <c r="KQH26" s="313"/>
      <c r="KQI26" s="313"/>
      <c r="KQJ26" s="313"/>
      <c r="KQK26" s="313"/>
      <c r="KQL26" s="313"/>
      <c r="KQM26" s="313"/>
      <c r="KQN26" s="313"/>
      <c r="KQO26" s="313"/>
      <c r="KQP26" s="313"/>
      <c r="KQQ26" s="313"/>
      <c r="KQR26" s="313"/>
      <c r="KQS26" s="313"/>
      <c r="KQT26" s="313"/>
      <c r="KQU26" s="313"/>
      <c r="KQV26" s="313"/>
      <c r="KQW26" s="313"/>
      <c r="KQX26" s="313"/>
      <c r="KQY26" s="313"/>
      <c r="KQZ26" s="313"/>
      <c r="KRA26" s="313"/>
      <c r="KRB26" s="313"/>
      <c r="KRC26" s="313"/>
      <c r="KRD26" s="313"/>
      <c r="KRE26" s="313"/>
      <c r="KRF26" s="313"/>
      <c r="KRG26" s="313"/>
      <c r="KRH26" s="313"/>
      <c r="KRI26" s="313"/>
      <c r="KRJ26" s="313"/>
      <c r="KRK26" s="313"/>
      <c r="KRL26" s="313"/>
      <c r="KRM26" s="313"/>
      <c r="KRN26" s="313"/>
      <c r="KRO26" s="313"/>
      <c r="KRP26" s="313"/>
      <c r="KRQ26" s="313"/>
      <c r="KRR26" s="313"/>
      <c r="KRS26" s="313"/>
      <c r="KRT26" s="313"/>
      <c r="KRU26" s="313"/>
      <c r="KRV26" s="313"/>
      <c r="KRW26" s="313"/>
      <c r="KRX26" s="313"/>
      <c r="KRY26" s="313"/>
      <c r="KRZ26" s="313"/>
      <c r="KSA26" s="313"/>
      <c r="KSB26" s="313"/>
      <c r="KSC26" s="313"/>
      <c r="KSD26" s="313"/>
      <c r="KSE26" s="313"/>
      <c r="KSF26" s="313"/>
      <c r="KSG26" s="313"/>
      <c r="KSH26" s="313"/>
      <c r="KSI26" s="313"/>
      <c r="KSJ26" s="313"/>
      <c r="KSK26" s="313"/>
      <c r="KSL26" s="313"/>
      <c r="KSM26" s="313"/>
      <c r="KSN26" s="313"/>
      <c r="KSO26" s="313"/>
      <c r="KSP26" s="313"/>
      <c r="KSQ26" s="313"/>
      <c r="KSR26" s="313"/>
      <c r="KSS26" s="313"/>
      <c r="KST26" s="313"/>
      <c r="KSU26" s="313"/>
      <c r="KSV26" s="313"/>
      <c r="KSW26" s="313"/>
      <c r="KSX26" s="313"/>
      <c r="KSY26" s="313"/>
      <c r="KSZ26" s="313"/>
      <c r="KTA26" s="313"/>
      <c r="KTB26" s="313"/>
      <c r="KTC26" s="313"/>
      <c r="KTD26" s="313"/>
      <c r="KTE26" s="313"/>
      <c r="KTF26" s="313"/>
      <c r="KTG26" s="313"/>
      <c r="KTH26" s="313"/>
      <c r="KTI26" s="313"/>
      <c r="KTJ26" s="313"/>
      <c r="KTK26" s="313"/>
      <c r="KTL26" s="313"/>
      <c r="KTM26" s="313"/>
      <c r="KTN26" s="313"/>
      <c r="KTO26" s="313"/>
      <c r="KTP26" s="313"/>
      <c r="KTQ26" s="313"/>
      <c r="KTR26" s="313"/>
      <c r="KTS26" s="313"/>
      <c r="KTT26" s="313"/>
      <c r="KTU26" s="313"/>
      <c r="KTV26" s="313"/>
      <c r="KTW26" s="313"/>
      <c r="KTX26" s="313"/>
      <c r="KTY26" s="313"/>
      <c r="KTZ26" s="313"/>
      <c r="KUA26" s="313"/>
      <c r="KUB26" s="313"/>
      <c r="KUC26" s="313"/>
      <c r="KUD26" s="313"/>
      <c r="KUE26" s="313"/>
      <c r="KUF26" s="313"/>
      <c r="KUG26" s="313"/>
      <c r="KUH26" s="313"/>
      <c r="KUI26" s="313"/>
      <c r="KUJ26" s="313"/>
      <c r="KUK26" s="313"/>
      <c r="KUL26" s="313"/>
      <c r="KUM26" s="313"/>
      <c r="KUN26" s="313"/>
      <c r="KUO26" s="313"/>
      <c r="KUP26" s="313"/>
      <c r="KUQ26" s="313"/>
      <c r="KUR26" s="313"/>
      <c r="KUS26" s="313"/>
      <c r="KUT26" s="313"/>
      <c r="KUU26" s="313"/>
      <c r="KUV26" s="313"/>
      <c r="KUW26" s="313"/>
      <c r="KUX26" s="313"/>
      <c r="KUY26" s="313"/>
      <c r="KUZ26" s="313"/>
      <c r="KVA26" s="313"/>
      <c r="KVB26" s="313"/>
      <c r="KVC26" s="313"/>
      <c r="KVD26" s="313"/>
      <c r="KVE26" s="313"/>
      <c r="KVF26" s="313"/>
      <c r="KVG26" s="313"/>
      <c r="KVH26" s="313"/>
      <c r="KVI26" s="313"/>
      <c r="KVJ26" s="313"/>
      <c r="KVK26" s="313"/>
      <c r="KVL26" s="313"/>
      <c r="KVM26" s="313"/>
      <c r="KVN26" s="313"/>
      <c r="KVO26" s="313"/>
      <c r="KVP26" s="313"/>
      <c r="KVQ26" s="313"/>
      <c r="KVR26" s="313"/>
      <c r="KVS26" s="313"/>
      <c r="KVT26" s="313"/>
      <c r="KVU26" s="313"/>
      <c r="KVV26" s="313"/>
      <c r="KVW26" s="313"/>
      <c r="KVX26" s="313"/>
      <c r="KVY26" s="313"/>
      <c r="KVZ26" s="313"/>
      <c r="KWA26" s="313"/>
      <c r="KWB26" s="313"/>
      <c r="KWC26" s="313"/>
      <c r="KWD26" s="313"/>
      <c r="KWE26" s="313"/>
      <c r="KWF26" s="313"/>
      <c r="KWG26" s="313"/>
      <c r="KWH26" s="313"/>
      <c r="KWI26" s="313"/>
      <c r="KWJ26" s="313"/>
      <c r="KWK26" s="313"/>
      <c r="KWL26" s="313"/>
      <c r="KWM26" s="313"/>
      <c r="KWN26" s="313"/>
      <c r="KWO26" s="313"/>
      <c r="KWP26" s="313"/>
      <c r="KWQ26" s="313"/>
      <c r="KWR26" s="313"/>
      <c r="KWS26" s="313"/>
      <c r="KWT26" s="313"/>
      <c r="KWU26" s="313"/>
      <c r="KWV26" s="313"/>
      <c r="KWW26" s="313"/>
      <c r="KWX26" s="313"/>
      <c r="KWY26" s="313"/>
      <c r="KWZ26" s="313"/>
      <c r="KXA26" s="313"/>
      <c r="KXB26" s="313"/>
      <c r="KXC26" s="313"/>
      <c r="KXD26" s="313"/>
      <c r="KXE26" s="313"/>
      <c r="KXF26" s="313"/>
      <c r="KXG26" s="313"/>
      <c r="KXH26" s="313"/>
      <c r="KXI26" s="313"/>
      <c r="KXJ26" s="313"/>
      <c r="KXK26" s="313"/>
      <c r="KXL26" s="313"/>
      <c r="KXM26" s="313"/>
      <c r="KXN26" s="313"/>
      <c r="KXO26" s="313"/>
      <c r="KXP26" s="313"/>
      <c r="KXQ26" s="313"/>
      <c r="KXR26" s="313"/>
      <c r="KXS26" s="313"/>
      <c r="KXT26" s="313"/>
      <c r="KXU26" s="313"/>
      <c r="KXV26" s="313"/>
      <c r="KXW26" s="313"/>
      <c r="KXX26" s="313"/>
      <c r="KXY26" s="313"/>
      <c r="KXZ26" s="313"/>
      <c r="KYA26" s="313"/>
      <c r="KYB26" s="313"/>
      <c r="KYC26" s="313"/>
      <c r="KYD26" s="313"/>
      <c r="KYE26" s="313"/>
      <c r="KYF26" s="313"/>
      <c r="KYG26" s="313"/>
      <c r="KYH26" s="313"/>
      <c r="KYI26" s="313"/>
      <c r="KYJ26" s="313"/>
      <c r="KYK26" s="313"/>
      <c r="KYL26" s="313"/>
      <c r="KYM26" s="313"/>
      <c r="KYN26" s="313"/>
      <c r="KYO26" s="313"/>
      <c r="KYP26" s="313"/>
      <c r="KYQ26" s="313"/>
      <c r="KYR26" s="313"/>
      <c r="KYS26" s="313"/>
      <c r="KYT26" s="313"/>
      <c r="KYU26" s="313"/>
      <c r="KYV26" s="313"/>
      <c r="KYW26" s="313"/>
      <c r="KYX26" s="313"/>
      <c r="KYY26" s="313"/>
      <c r="KYZ26" s="313"/>
      <c r="KZA26" s="313"/>
      <c r="KZB26" s="313"/>
      <c r="KZC26" s="313"/>
      <c r="KZD26" s="313"/>
      <c r="KZE26" s="313"/>
      <c r="KZF26" s="313"/>
      <c r="KZG26" s="313"/>
      <c r="KZH26" s="313"/>
      <c r="KZI26" s="313"/>
      <c r="KZJ26" s="313"/>
      <c r="KZK26" s="313"/>
      <c r="KZL26" s="313"/>
      <c r="KZM26" s="313"/>
      <c r="KZN26" s="313"/>
      <c r="KZO26" s="313"/>
      <c r="KZP26" s="313"/>
      <c r="KZQ26" s="313"/>
      <c r="KZR26" s="313"/>
      <c r="KZS26" s="313"/>
      <c r="KZT26" s="313"/>
      <c r="KZU26" s="313"/>
      <c r="KZV26" s="313"/>
      <c r="KZW26" s="313"/>
      <c r="KZX26" s="313"/>
      <c r="KZY26" s="313"/>
      <c r="KZZ26" s="313"/>
      <c r="LAA26" s="313"/>
      <c r="LAB26" s="313"/>
      <c r="LAC26" s="313"/>
      <c r="LAD26" s="313"/>
      <c r="LAE26" s="313"/>
      <c r="LAF26" s="313"/>
      <c r="LAG26" s="313"/>
      <c r="LAH26" s="313"/>
      <c r="LAI26" s="313"/>
      <c r="LAJ26" s="313"/>
      <c r="LAK26" s="313"/>
      <c r="LAL26" s="313"/>
      <c r="LAM26" s="313"/>
      <c r="LAN26" s="313"/>
      <c r="LAO26" s="313"/>
      <c r="LAP26" s="313"/>
      <c r="LAQ26" s="313"/>
      <c r="LAR26" s="313"/>
      <c r="LAS26" s="313"/>
      <c r="LAT26" s="313"/>
      <c r="LAU26" s="313"/>
      <c r="LAV26" s="313"/>
      <c r="LAW26" s="313"/>
      <c r="LAX26" s="313"/>
      <c r="LAY26" s="313"/>
      <c r="LAZ26" s="313"/>
      <c r="LBA26" s="313"/>
      <c r="LBB26" s="313"/>
      <c r="LBC26" s="313"/>
      <c r="LBD26" s="313"/>
      <c r="LBE26" s="313"/>
      <c r="LBF26" s="313"/>
      <c r="LBG26" s="313"/>
      <c r="LBH26" s="313"/>
      <c r="LBI26" s="313"/>
      <c r="LBJ26" s="313"/>
      <c r="LBK26" s="313"/>
      <c r="LBL26" s="313"/>
      <c r="LBM26" s="313"/>
      <c r="LBN26" s="313"/>
      <c r="LBO26" s="313"/>
      <c r="LBP26" s="313"/>
      <c r="LBQ26" s="313"/>
      <c r="LBR26" s="313"/>
      <c r="LBS26" s="313"/>
      <c r="LBT26" s="313"/>
      <c r="LBU26" s="313"/>
      <c r="LBV26" s="313"/>
      <c r="LBW26" s="313"/>
      <c r="LBX26" s="313"/>
      <c r="LBY26" s="313"/>
      <c r="LBZ26" s="313"/>
      <c r="LCA26" s="313"/>
      <c r="LCB26" s="313"/>
      <c r="LCC26" s="313"/>
      <c r="LCD26" s="313"/>
      <c r="LCE26" s="313"/>
      <c r="LCF26" s="313"/>
      <c r="LCG26" s="313"/>
      <c r="LCH26" s="313"/>
      <c r="LCI26" s="313"/>
      <c r="LCJ26" s="313"/>
      <c r="LCK26" s="313"/>
      <c r="LCL26" s="313"/>
      <c r="LCM26" s="313"/>
      <c r="LCN26" s="313"/>
      <c r="LCO26" s="313"/>
      <c r="LCP26" s="313"/>
      <c r="LCQ26" s="313"/>
      <c r="LCR26" s="313"/>
      <c r="LCS26" s="313"/>
      <c r="LCT26" s="313"/>
      <c r="LCU26" s="313"/>
      <c r="LCV26" s="313"/>
      <c r="LCW26" s="313"/>
      <c r="LCX26" s="313"/>
      <c r="LCY26" s="313"/>
      <c r="LCZ26" s="313"/>
      <c r="LDA26" s="313"/>
      <c r="LDB26" s="313"/>
      <c r="LDC26" s="313"/>
      <c r="LDD26" s="313"/>
      <c r="LDE26" s="313"/>
      <c r="LDF26" s="313"/>
      <c r="LDG26" s="313"/>
      <c r="LDH26" s="313"/>
      <c r="LDI26" s="313"/>
      <c r="LDJ26" s="313"/>
      <c r="LDK26" s="313"/>
      <c r="LDL26" s="313"/>
      <c r="LDM26" s="313"/>
      <c r="LDN26" s="313"/>
      <c r="LDO26" s="313"/>
      <c r="LDP26" s="313"/>
      <c r="LDQ26" s="313"/>
      <c r="LDR26" s="313"/>
      <c r="LDS26" s="313"/>
      <c r="LDT26" s="313"/>
      <c r="LDU26" s="313"/>
      <c r="LDV26" s="313"/>
      <c r="LDW26" s="313"/>
      <c r="LDX26" s="313"/>
      <c r="LDY26" s="313"/>
      <c r="LDZ26" s="313"/>
      <c r="LEA26" s="313"/>
      <c r="LEB26" s="313"/>
      <c r="LEC26" s="313"/>
      <c r="LED26" s="313"/>
      <c r="LEE26" s="313"/>
      <c r="LEF26" s="313"/>
      <c r="LEG26" s="313"/>
      <c r="LEH26" s="313"/>
      <c r="LEI26" s="313"/>
      <c r="LEJ26" s="313"/>
      <c r="LEK26" s="313"/>
      <c r="LEL26" s="313"/>
      <c r="LEM26" s="313"/>
      <c r="LEN26" s="313"/>
      <c r="LEO26" s="313"/>
      <c r="LEP26" s="313"/>
      <c r="LEQ26" s="313"/>
      <c r="LER26" s="313"/>
      <c r="LES26" s="313"/>
      <c r="LET26" s="313"/>
      <c r="LEU26" s="313"/>
      <c r="LEV26" s="313"/>
      <c r="LEW26" s="313"/>
      <c r="LEX26" s="313"/>
      <c r="LEY26" s="313"/>
      <c r="LEZ26" s="313"/>
      <c r="LFA26" s="313"/>
      <c r="LFB26" s="313"/>
      <c r="LFC26" s="313"/>
      <c r="LFD26" s="313"/>
      <c r="LFE26" s="313"/>
      <c r="LFF26" s="313"/>
      <c r="LFG26" s="313"/>
      <c r="LFH26" s="313"/>
      <c r="LFI26" s="313"/>
      <c r="LFJ26" s="313"/>
      <c r="LFK26" s="313"/>
      <c r="LFL26" s="313"/>
      <c r="LFM26" s="313"/>
      <c r="LFN26" s="313"/>
      <c r="LFO26" s="313"/>
      <c r="LFP26" s="313"/>
      <c r="LFQ26" s="313"/>
      <c r="LFR26" s="313"/>
      <c r="LFS26" s="313"/>
      <c r="LFT26" s="313"/>
      <c r="LFU26" s="313"/>
      <c r="LFV26" s="313"/>
      <c r="LFW26" s="313"/>
      <c r="LFX26" s="313"/>
      <c r="LFY26" s="313"/>
      <c r="LFZ26" s="313"/>
      <c r="LGA26" s="313"/>
      <c r="LGB26" s="313"/>
      <c r="LGC26" s="313"/>
      <c r="LGD26" s="313"/>
      <c r="LGE26" s="313"/>
      <c r="LGF26" s="313"/>
      <c r="LGG26" s="313"/>
      <c r="LGH26" s="313"/>
      <c r="LGI26" s="313"/>
      <c r="LGJ26" s="313"/>
      <c r="LGK26" s="313"/>
      <c r="LGL26" s="313"/>
      <c r="LGM26" s="313"/>
      <c r="LGN26" s="313"/>
      <c r="LGO26" s="313"/>
      <c r="LGP26" s="313"/>
      <c r="LGQ26" s="313"/>
      <c r="LGR26" s="313"/>
      <c r="LGS26" s="313"/>
      <c r="LGT26" s="313"/>
      <c r="LGU26" s="313"/>
      <c r="LGV26" s="313"/>
      <c r="LGW26" s="313"/>
      <c r="LGX26" s="313"/>
      <c r="LGY26" s="313"/>
      <c r="LGZ26" s="313"/>
      <c r="LHA26" s="313"/>
      <c r="LHB26" s="313"/>
      <c r="LHC26" s="313"/>
      <c r="LHD26" s="313"/>
      <c r="LHE26" s="313"/>
      <c r="LHF26" s="313"/>
      <c r="LHG26" s="313"/>
      <c r="LHH26" s="313"/>
      <c r="LHI26" s="313"/>
      <c r="LHJ26" s="313"/>
      <c r="LHK26" s="313"/>
      <c r="LHL26" s="313"/>
      <c r="LHM26" s="313"/>
      <c r="LHN26" s="313"/>
      <c r="LHO26" s="313"/>
      <c r="LHP26" s="313"/>
      <c r="LHQ26" s="313"/>
      <c r="LHR26" s="313"/>
      <c r="LHS26" s="313"/>
      <c r="LHT26" s="313"/>
      <c r="LHU26" s="313"/>
      <c r="LHV26" s="313"/>
      <c r="LHW26" s="313"/>
      <c r="LHX26" s="313"/>
      <c r="LHY26" s="313"/>
      <c r="LHZ26" s="313"/>
      <c r="LIA26" s="313"/>
      <c r="LIB26" s="313"/>
      <c r="LIC26" s="313"/>
      <c r="LID26" s="313"/>
      <c r="LIE26" s="313"/>
      <c r="LIF26" s="313"/>
      <c r="LIG26" s="313"/>
      <c r="LIH26" s="313"/>
      <c r="LII26" s="313"/>
      <c r="LIJ26" s="313"/>
      <c r="LIK26" s="313"/>
      <c r="LIL26" s="313"/>
      <c r="LIM26" s="313"/>
      <c r="LIN26" s="313"/>
      <c r="LIO26" s="313"/>
      <c r="LIP26" s="313"/>
      <c r="LIQ26" s="313"/>
      <c r="LIR26" s="313"/>
      <c r="LIS26" s="313"/>
      <c r="LIT26" s="313"/>
      <c r="LIU26" s="313"/>
      <c r="LIV26" s="313"/>
      <c r="LIW26" s="313"/>
      <c r="LIX26" s="313"/>
      <c r="LIY26" s="313"/>
      <c r="LIZ26" s="313"/>
      <c r="LJA26" s="313"/>
      <c r="LJB26" s="313"/>
      <c r="LJC26" s="313"/>
      <c r="LJD26" s="313"/>
      <c r="LJE26" s="313"/>
      <c r="LJF26" s="313"/>
      <c r="LJG26" s="313"/>
      <c r="LJH26" s="313"/>
      <c r="LJI26" s="313"/>
      <c r="LJJ26" s="313"/>
      <c r="LJK26" s="313"/>
      <c r="LJL26" s="313"/>
      <c r="LJM26" s="313"/>
      <c r="LJN26" s="313"/>
      <c r="LJO26" s="313"/>
      <c r="LJP26" s="313"/>
      <c r="LJQ26" s="313"/>
      <c r="LJR26" s="313"/>
      <c r="LJS26" s="313"/>
      <c r="LJT26" s="313"/>
      <c r="LJU26" s="313"/>
      <c r="LJV26" s="313"/>
      <c r="LJW26" s="313"/>
      <c r="LJX26" s="313"/>
      <c r="LJY26" s="313"/>
      <c r="LJZ26" s="313"/>
      <c r="LKA26" s="313"/>
      <c r="LKB26" s="313"/>
      <c r="LKC26" s="313"/>
      <c r="LKD26" s="313"/>
      <c r="LKE26" s="313"/>
      <c r="LKF26" s="313"/>
      <c r="LKG26" s="313"/>
      <c r="LKH26" s="313"/>
      <c r="LKI26" s="313"/>
      <c r="LKJ26" s="313"/>
      <c r="LKK26" s="313"/>
      <c r="LKL26" s="313"/>
      <c r="LKM26" s="313"/>
      <c r="LKN26" s="313"/>
      <c r="LKO26" s="313"/>
      <c r="LKP26" s="313"/>
      <c r="LKQ26" s="313"/>
      <c r="LKR26" s="313"/>
      <c r="LKS26" s="313"/>
      <c r="LKT26" s="313"/>
      <c r="LKU26" s="313"/>
      <c r="LKV26" s="313"/>
      <c r="LKW26" s="313"/>
      <c r="LKX26" s="313"/>
      <c r="LKY26" s="313"/>
      <c r="LKZ26" s="313"/>
      <c r="LLA26" s="313"/>
      <c r="LLB26" s="313"/>
      <c r="LLC26" s="313"/>
      <c r="LLD26" s="313"/>
      <c r="LLE26" s="313"/>
      <c r="LLF26" s="313"/>
      <c r="LLG26" s="313"/>
      <c r="LLH26" s="313"/>
      <c r="LLI26" s="313"/>
      <c r="LLJ26" s="313"/>
      <c r="LLK26" s="313"/>
      <c r="LLL26" s="313"/>
      <c r="LLM26" s="313"/>
      <c r="LLN26" s="313"/>
      <c r="LLO26" s="313"/>
      <c r="LLP26" s="313"/>
      <c r="LLQ26" s="313"/>
      <c r="LLR26" s="313"/>
      <c r="LLS26" s="313"/>
      <c r="LLT26" s="313"/>
      <c r="LLU26" s="313"/>
      <c r="LLV26" s="313"/>
      <c r="LLW26" s="313"/>
      <c r="LLX26" s="313"/>
      <c r="LLY26" s="313"/>
      <c r="LLZ26" s="313"/>
      <c r="LMA26" s="313"/>
      <c r="LMB26" s="313"/>
      <c r="LMC26" s="313"/>
      <c r="LMD26" s="313"/>
      <c r="LME26" s="313"/>
      <c r="LMF26" s="313"/>
      <c r="LMG26" s="313"/>
      <c r="LMH26" s="313"/>
      <c r="LMI26" s="313"/>
      <c r="LMJ26" s="313"/>
      <c r="LMK26" s="313"/>
      <c r="LML26" s="313"/>
      <c r="LMM26" s="313"/>
      <c r="LMN26" s="313"/>
      <c r="LMO26" s="313"/>
      <c r="LMP26" s="313"/>
      <c r="LMQ26" s="313"/>
      <c r="LMR26" s="313"/>
      <c r="LMS26" s="313"/>
      <c r="LMT26" s="313"/>
      <c r="LMU26" s="313"/>
      <c r="LMV26" s="313"/>
      <c r="LMW26" s="313"/>
      <c r="LMX26" s="313"/>
      <c r="LMY26" s="313"/>
      <c r="LMZ26" s="313"/>
      <c r="LNA26" s="313"/>
      <c r="LNB26" s="313"/>
      <c r="LNC26" s="313"/>
      <c r="LND26" s="313"/>
      <c r="LNE26" s="313"/>
      <c r="LNF26" s="313"/>
      <c r="LNG26" s="313"/>
      <c r="LNH26" s="313"/>
      <c r="LNI26" s="313"/>
      <c r="LNJ26" s="313"/>
      <c r="LNK26" s="313"/>
      <c r="LNL26" s="313"/>
      <c r="LNM26" s="313"/>
      <c r="LNN26" s="313"/>
      <c r="LNO26" s="313"/>
      <c r="LNP26" s="313"/>
      <c r="LNQ26" s="313"/>
      <c r="LNR26" s="313"/>
      <c r="LNS26" s="313"/>
      <c r="LNT26" s="313"/>
      <c r="LNU26" s="313"/>
      <c r="LNV26" s="313"/>
      <c r="LNW26" s="313"/>
      <c r="LNX26" s="313"/>
      <c r="LNY26" s="313"/>
      <c r="LNZ26" s="313"/>
      <c r="LOA26" s="313"/>
      <c r="LOB26" s="313"/>
      <c r="LOC26" s="313"/>
      <c r="LOD26" s="313"/>
      <c r="LOE26" s="313"/>
      <c r="LOF26" s="313"/>
      <c r="LOG26" s="313"/>
      <c r="LOH26" s="313"/>
      <c r="LOI26" s="313"/>
      <c r="LOJ26" s="313"/>
      <c r="LOK26" s="313"/>
      <c r="LOL26" s="313"/>
      <c r="LOM26" s="313"/>
      <c r="LON26" s="313"/>
      <c r="LOO26" s="313"/>
      <c r="LOP26" s="313"/>
      <c r="LOQ26" s="313"/>
      <c r="LOR26" s="313"/>
      <c r="LOS26" s="313"/>
      <c r="LOT26" s="313"/>
      <c r="LOU26" s="313"/>
      <c r="LOV26" s="313"/>
      <c r="LOW26" s="313"/>
      <c r="LOX26" s="313"/>
      <c r="LOY26" s="313"/>
      <c r="LOZ26" s="313"/>
      <c r="LPA26" s="313"/>
      <c r="LPB26" s="313"/>
      <c r="LPC26" s="313"/>
      <c r="LPD26" s="313"/>
      <c r="LPE26" s="313"/>
      <c r="LPF26" s="313"/>
      <c r="LPG26" s="313"/>
      <c r="LPH26" s="313"/>
      <c r="LPI26" s="313"/>
      <c r="LPJ26" s="313"/>
      <c r="LPK26" s="313"/>
      <c r="LPL26" s="313"/>
      <c r="LPM26" s="313"/>
      <c r="LPN26" s="313"/>
      <c r="LPO26" s="313"/>
      <c r="LPP26" s="313"/>
      <c r="LPQ26" s="313"/>
      <c r="LPR26" s="313"/>
      <c r="LPS26" s="313"/>
      <c r="LPT26" s="313"/>
      <c r="LPU26" s="313"/>
      <c r="LPV26" s="313"/>
      <c r="LPW26" s="313"/>
      <c r="LPX26" s="313"/>
      <c r="LPY26" s="313"/>
      <c r="LPZ26" s="313"/>
      <c r="LQA26" s="313"/>
      <c r="LQB26" s="313"/>
      <c r="LQC26" s="313"/>
      <c r="LQD26" s="313"/>
      <c r="LQE26" s="313"/>
      <c r="LQF26" s="313"/>
      <c r="LQG26" s="313"/>
      <c r="LQH26" s="313"/>
      <c r="LQI26" s="313"/>
      <c r="LQJ26" s="313"/>
      <c r="LQK26" s="313"/>
      <c r="LQL26" s="313"/>
      <c r="LQM26" s="313"/>
      <c r="LQN26" s="313"/>
      <c r="LQO26" s="313"/>
      <c r="LQP26" s="313"/>
      <c r="LQQ26" s="313"/>
      <c r="LQR26" s="313"/>
      <c r="LQS26" s="313"/>
      <c r="LQT26" s="313"/>
      <c r="LQU26" s="313"/>
      <c r="LQV26" s="313"/>
      <c r="LQW26" s="313"/>
      <c r="LQX26" s="313"/>
      <c r="LQY26" s="313"/>
      <c r="LQZ26" s="313"/>
      <c r="LRA26" s="313"/>
      <c r="LRB26" s="313"/>
      <c r="LRC26" s="313"/>
      <c r="LRD26" s="313"/>
      <c r="LRE26" s="313"/>
      <c r="LRF26" s="313"/>
      <c r="LRG26" s="313"/>
      <c r="LRH26" s="313"/>
      <c r="LRI26" s="313"/>
      <c r="LRJ26" s="313"/>
      <c r="LRK26" s="313"/>
      <c r="LRL26" s="313"/>
      <c r="LRM26" s="313"/>
      <c r="LRN26" s="313"/>
      <c r="LRO26" s="313"/>
      <c r="LRP26" s="313"/>
      <c r="LRQ26" s="313"/>
      <c r="LRR26" s="313"/>
      <c r="LRS26" s="313"/>
      <c r="LRT26" s="313"/>
      <c r="LRU26" s="313"/>
      <c r="LRV26" s="313"/>
      <c r="LRW26" s="313"/>
      <c r="LRX26" s="313"/>
      <c r="LRY26" s="313"/>
      <c r="LRZ26" s="313"/>
      <c r="LSA26" s="313"/>
      <c r="LSB26" s="313"/>
      <c r="LSC26" s="313"/>
      <c r="LSD26" s="313"/>
      <c r="LSE26" s="313"/>
      <c r="LSF26" s="313"/>
      <c r="LSG26" s="313"/>
      <c r="LSH26" s="313"/>
      <c r="LSI26" s="313"/>
      <c r="LSJ26" s="313"/>
      <c r="LSK26" s="313"/>
      <c r="LSL26" s="313"/>
      <c r="LSM26" s="313"/>
      <c r="LSN26" s="313"/>
      <c r="LSO26" s="313"/>
      <c r="LSP26" s="313"/>
      <c r="LSQ26" s="313"/>
      <c r="LSR26" s="313"/>
      <c r="LSS26" s="313"/>
      <c r="LST26" s="313"/>
      <c r="LSU26" s="313"/>
      <c r="LSV26" s="313"/>
      <c r="LSW26" s="313"/>
      <c r="LSX26" s="313"/>
      <c r="LSY26" s="313"/>
      <c r="LSZ26" s="313"/>
      <c r="LTA26" s="313"/>
      <c r="LTB26" s="313"/>
      <c r="LTC26" s="313"/>
      <c r="LTD26" s="313"/>
      <c r="LTE26" s="313"/>
      <c r="LTF26" s="313"/>
      <c r="LTG26" s="313"/>
      <c r="LTH26" s="313"/>
      <c r="LTI26" s="313"/>
      <c r="LTJ26" s="313"/>
      <c r="LTK26" s="313"/>
      <c r="LTL26" s="313"/>
      <c r="LTM26" s="313"/>
      <c r="LTN26" s="313"/>
      <c r="LTO26" s="313"/>
      <c r="LTP26" s="313"/>
      <c r="LTQ26" s="313"/>
      <c r="LTR26" s="313"/>
      <c r="LTS26" s="313"/>
      <c r="LTT26" s="313"/>
      <c r="LTU26" s="313"/>
      <c r="LTV26" s="313"/>
      <c r="LTW26" s="313"/>
      <c r="LTX26" s="313"/>
      <c r="LTY26" s="313"/>
      <c r="LTZ26" s="313"/>
      <c r="LUA26" s="313"/>
      <c r="LUB26" s="313"/>
      <c r="LUC26" s="313"/>
      <c r="LUD26" s="313"/>
      <c r="LUE26" s="313"/>
      <c r="LUF26" s="313"/>
      <c r="LUG26" s="313"/>
      <c r="LUH26" s="313"/>
      <c r="LUI26" s="313"/>
      <c r="LUJ26" s="313"/>
      <c r="LUK26" s="313"/>
      <c r="LUL26" s="313"/>
      <c r="LUM26" s="313"/>
      <c r="LUN26" s="313"/>
      <c r="LUO26" s="313"/>
      <c r="LUP26" s="313"/>
      <c r="LUQ26" s="313"/>
      <c r="LUR26" s="313"/>
      <c r="LUS26" s="313"/>
      <c r="LUT26" s="313"/>
      <c r="LUU26" s="313"/>
      <c r="LUV26" s="313"/>
      <c r="LUW26" s="313"/>
      <c r="LUX26" s="313"/>
      <c r="LUY26" s="313"/>
      <c r="LUZ26" s="313"/>
      <c r="LVA26" s="313"/>
      <c r="LVB26" s="313"/>
      <c r="LVC26" s="313"/>
      <c r="LVD26" s="313"/>
      <c r="LVE26" s="313"/>
      <c r="LVF26" s="313"/>
      <c r="LVG26" s="313"/>
      <c r="LVH26" s="313"/>
      <c r="LVI26" s="313"/>
      <c r="LVJ26" s="313"/>
      <c r="LVK26" s="313"/>
      <c r="LVL26" s="313"/>
      <c r="LVM26" s="313"/>
      <c r="LVN26" s="313"/>
      <c r="LVO26" s="313"/>
      <c r="LVP26" s="313"/>
      <c r="LVQ26" s="313"/>
      <c r="LVR26" s="313"/>
      <c r="LVS26" s="313"/>
      <c r="LVT26" s="313"/>
      <c r="LVU26" s="313"/>
      <c r="LVV26" s="313"/>
      <c r="LVW26" s="313"/>
      <c r="LVX26" s="313"/>
      <c r="LVY26" s="313"/>
      <c r="LVZ26" s="313"/>
      <c r="LWA26" s="313"/>
      <c r="LWB26" s="313"/>
      <c r="LWC26" s="313"/>
      <c r="LWD26" s="313"/>
      <c r="LWE26" s="313"/>
      <c r="LWF26" s="313"/>
      <c r="LWG26" s="313"/>
      <c r="LWH26" s="313"/>
      <c r="LWI26" s="313"/>
      <c r="LWJ26" s="313"/>
      <c r="LWK26" s="313"/>
      <c r="LWL26" s="313"/>
      <c r="LWM26" s="313"/>
      <c r="LWN26" s="313"/>
      <c r="LWO26" s="313"/>
      <c r="LWP26" s="313"/>
      <c r="LWQ26" s="313"/>
      <c r="LWR26" s="313"/>
      <c r="LWS26" s="313"/>
      <c r="LWT26" s="313"/>
      <c r="LWU26" s="313"/>
      <c r="LWV26" s="313"/>
      <c r="LWW26" s="313"/>
      <c r="LWX26" s="313"/>
      <c r="LWY26" s="313"/>
      <c r="LWZ26" s="313"/>
      <c r="LXA26" s="313"/>
      <c r="LXB26" s="313"/>
      <c r="LXC26" s="313"/>
      <c r="LXD26" s="313"/>
      <c r="LXE26" s="313"/>
      <c r="LXF26" s="313"/>
      <c r="LXG26" s="313"/>
      <c r="LXH26" s="313"/>
      <c r="LXI26" s="313"/>
      <c r="LXJ26" s="313"/>
      <c r="LXK26" s="313"/>
      <c r="LXL26" s="313"/>
      <c r="LXM26" s="313"/>
      <c r="LXN26" s="313"/>
      <c r="LXO26" s="313"/>
      <c r="LXP26" s="313"/>
      <c r="LXQ26" s="313"/>
      <c r="LXR26" s="313"/>
      <c r="LXS26" s="313"/>
      <c r="LXT26" s="313"/>
      <c r="LXU26" s="313"/>
      <c r="LXV26" s="313"/>
      <c r="LXW26" s="313"/>
      <c r="LXX26" s="313"/>
      <c r="LXY26" s="313"/>
      <c r="LXZ26" s="313"/>
      <c r="LYA26" s="313"/>
      <c r="LYB26" s="313"/>
      <c r="LYC26" s="313"/>
      <c r="LYD26" s="313"/>
      <c r="LYE26" s="313"/>
      <c r="LYF26" s="313"/>
      <c r="LYG26" s="313"/>
      <c r="LYH26" s="313"/>
      <c r="LYI26" s="313"/>
      <c r="LYJ26" s="313"/>
      <c r="LYK26" s="313"/>
      <c r="LYL26" s="313"/>
      <c r="LYM26" s="313"/>
      <c r="LYN26" s="313"/>
      <c r="LYO26" s="313"/>
      <c r="LYP26" s="313"/>
      <c r="LYQ26" s="313"/>
      <c r="LYR26" s="313"/>
      <c r="LYS26" s="313"/>
      <c r="LYT26" s="313"/>
      <c r="LYU26" s="313"/>
      <c r="LYV26" s="313"/>
      <c r="LYW26" s="313"/>
      <c r="LYX26" s="313"/>
      <c r="LYY26" s="313"/>
      <c r="LYZ26" s="313"/>
      <c r="LZA26" s="313"/>
      <c r="LZB26" s="313"/>
      <c r="LZC26" s="313"/>
      <c r="LZD26" s="313"/>
      <c r="LZE26" s="313"/>
      <c r="LZF26" s="313"/>
      <c r="LZG26" s="313"/>
      <c r="LZH26" s="313"/>
      <c r="LZI26" s="313"/>
      <c r="LZJ26" s="313"/>
      <c r="LZK26" s="313"/>
      <c r="LZL26" s="313"/>
      <c r="LZM26" s="313"/>
      <c r="LZN26" s="313"/>
      <c r="LZO26" s="313"/>
      <c r="LZP26" s="313"/>
      <c r="LZQ26" s="313"/>
      <c r="LZR26" s="313"/>
      <c r="LZS26" s="313"/>
      <c r="LZT26" s="313"/>
      <c r="LZU26" s="313"/>
      <c r="LZV26" s="313"/>
      <c r="LZW26" s="313"/>
      <c r="LZX26" s="313"/>
      <c r="LZY26" s="313"/>
      <c r="LZZ26" s="313"/>
      <c r="MAA26" s="313"/>
      <c r="MAB26" s="313"/>
      <c r="MAC26" s="313"/>
      <c r="MAD26" s="313"/>
      <c r="MAE26" s="313"/>
      <c r="MAF26" s="313"/>
      <c r="MAG26" s="313"/>
      <c r="MAH26" s="313"/>
      <c r="MAI26" s="313"/>
      <c r="MAJ26" s="313"/>
      <c r="MAK26" s="313"/>
      <c r="MAL26" s="313"/>
      <c r="MAM26" s="313"/>
      <c r="MAN26" s="313"/>
      <c r="MAO26" s="313"/>
      <c r="MAP26" s="313"/>
      <c r="MAQ26" s="313"/>
      <c r="MAR26" s="313"/>
      <c r="MAS26" s="313"/>
      <c r="MAT26" s="313"/>
      <c r="MAU26" s="313"/>
      <c r="MAV26" s="313"/>
      <c r="MAW26" s="313"/>
      <c r="MAX26" s="313"/>
      <c r="MAY26" s="313"/>
      <c r="MAZ26" s="313"/>
      <c r="MBA26" s="313"/>
      <c r="MBB26" s="313"/>
      <c r="MBC26" s="313"/>
      <c r="MBD26" s="313"/>
      <c r="MBE26" s="313"/>
      <c r="MBF26" s="313"/>
      <c r="MBG26" s="313"/>
      <c r="MBH26" s="313"/>
      <c r="MBI26" s="313"/>
      <c r="MBJ26" s="313"/>
      <c r="MBK26" s="313"/>
      <c r="MBL26" s="313"/>
      <c r="MBM26" s="313"/>
      <c r="MBN26" s="313"/>
      <c r="MBO26" s="313"/>
      <c r="MBP26" s="313"/>
      <c r="MBQ26" s="313"/>
      <c r="MBR26" s="313"/>
      <c r="MBS26" s="313"/>
      <c r="MBT26" s="313"/>
      <c r="MBU26" s="313"/>
      <c r="MBV26" s="313"/>
      <c r="MBW26" s="313"/>
      <c r="MBX26" s="313"/>
      <c r="MBY26" s="313"/>
      <c r="MBZ26" s="313"/>
      <c r="MCA26" s="313"/>
      <c r="MCB26" s="313"/>
      <c r="MCC26" s="313"/>
      <c r="MCD26" s="313"/>
      <c r="MCE26" s="313"/>
      <c r="MCF26" s="313"/>
      <c r="MCG26" s="313"/>
      <c r="MCH26" s="313"/>
      <c r="MCI26" s="313"/>
      <c r="MCJ26" s="313"/>
      <c r="MCK26" s="313"/>
      <c r="MCL26" s="313"/>
      <c r="MCM26" s="313"/>
      <c r="MCN26" s="313"/>
      <c r="MCO26" s="313"/>
      <c r="MCP26" s="313"/>
      <c r="MCQ26" s="313"/>
      <c r="MCR26" s="313"/>
      <c r="MCS26" s="313"/>
      <c r="MCT26" s="313"/>
      <c r="MCU26" s="313"/>
      <c r="MCV26" s="313"/>
      <c r="MCW26" s="313"/>
      <c r="MCX26" s="313"/>
      <c r="MCY26" s="313"/>
      <c r="MCZ26" s="313"/>
      <c r="MDA26" s="313"/>
      <c r="MDB26" s="313"/>
      <c r="MDC26" s="313"/>
      <c r="MDD26" s="313"/>
      <c r="MDE26" s="313"/>
      <c r="MDF26" s="313"/>
      <c r="MDG26" s="313"/>
      <c r="MDH26" s="313"/>
      <c r="MDI26" s="313"/>
      <c r="MDJ26" s="313"/>
      <c r="MDK26" s="313"/>
      <c r="MDL26" s="313"/>
      <c r="MDM26" s="313"/>
      <c r="MDN26" s="313"/>
      <c r="MDO26" s="313"/>
      <c r="MDP26" s="313"/>
      <c r="MDQ26" s="313"/>
      <c r="MDR26" s="313"/>
      <c r="MDS26" s="313"/>
      <c r="MDT26" s="313"/>
      <c r="MDU26" s="313"/>
      <c r="MDV26" s="313"/>
      <c r="MDW26" s="313"/>
      <c r="MDX26" s="313"/>
      <c r="MDY26" s="313"/>
      <c r="MDZ26" s="313"/>
      <c r="MEA26" s="313"/>
      <c r="MEB26" s="313"/>
      <c r="MEC26" s="313"/>
      <c r="MED26" s="313"/>
      <c r="MEE26" s="313"/>
      <c r="MEF26" s="313"/>
      <c r="MEG26" s="313"/>
      <c r="MEH26" s="313"/>
      <c r="MEI26" s="313"/>
      <c r="MEJ26" s="313"/>
      <c r="MEK26" s="313"/>
      <c r="MEL26" s="313"/>
      <c r="MEM26" s="313"/>
      <c r="MEN26" s="313"/>
      <c r="MEO26" s="313"/>
      <c r="MEP26" s="313"/>
      <c r="MEQ26" s="313"/>
      <c r="MER26" s="313"/>
      <c r="MES26" s="313"/>
      <c r="MET26" s="313"/>
      <c r="MEU26" s="313"/>
      <c r="MEV26" s="313"/>
      <c r="MEW26" s="313"/>
      <c r="MEX26" s="313"/>
      <c r="MEY26" s="313"/>
      <c r="MEZ26" s="313"/>
      <c r="MFA26" s="313"/>
      <c r="MFB26" s="313"/>
      <c r="MFC26" s="313"/>
      <c r="MFD26" s="313"/>
      <c r="MFE26" s="313"/>
      <c r="MFF26" s="313"/>
      <c r="MFG26" s="313"/>
      <c r="MFH26" s="313"/>
      <c r="MFI26" s="313"/>
      <c r="MFJ26" s="313"/>
      <c r="MFK26" s="313"/>
      <c r="MFL26" s="313"/>
      <c r="MFM26" s="313"/>
      <c r="MFN26" s="313"/>
      <c r="MFO26" s="313"/>
      <c r="MFP26" s="313"/>
      <c r="MFQ26" s="313"/>
      <c r="MFR26" s="313"/>
      <c r="MFS26" s="313"/>
      <c r="MFT26" s="313"/>
      <c r="MFU26" s="313"/>
      <c r="MFV26" s="313"/>
      <c r="MFW26" s="313"/>
      <c r="MFX26" s="313"/>
      <c r="MFY26" s="313"/>
      <c r="MFZ26" s="313"/>
      <c r="MGA26" s="313"/>
      <c r="MGB26" s="313"/>
      <c r="MGC26" s="313"/>
      <c r="MGD26" s="313"/>
      <c r="MGE26" s="313"/>
      <c r="MGF26" s="313"/>
      <c r="MGG26" s="313"/>
      <c r="MGH26" s="313"/>
      <c r="MGI26" s="313"/>
      <c r="MGJ26" s="313"/>
      <c r="MGK26" s="313"/>
      <c r="MGL26" s="313"/>
      <c r="MGM26" s="313"/>
      <c r="MGN26" s="313"/>
      <c r="MGO26" s="313"/>
      <c r="MGP26" s="313"/>
      <c r="MGQ26" s="313"/>
      <c r="MGR26" s="313"/>
      <c r="MGS26" s="313"/>
      <c r="MGT26" s="313"/>
      <c r="MGU26" s="313"/>
      <c r="MGV26" s="313"/>
      <c r="MGW26" s="313"/>
      <c r="MGX26" s="313"/>
      <c r="MGY26" s="313"/>
      <c r="MGZ26" s="313"/>
      <c r="MHA26" s="313"/>
      <c r="MHB26" s="313"/>
      <c r="MHC26" s="313"/>
      <c r="MHD26" s="313"/>
      <c r="MHE26" s="313"/>
      <c r="MHF26" s="313"/>
      <c r="MHG26" s="313"/>
      <c r="MHH26" s="313"/>
      <c r="MHI26" s="313"/>
      <c r="MHJ26" s="313"/>
      <c r="MHK26" s="313"/>
      <c r="MHL26" s="313"/>
      <c r="MHM26" s="313"/>
      <c r="MHN26" s="313"/>
      <c r="MHO26" s="313"/>
      <c r="MHP26" s="313"/>
      <c r="MHQ26" s="313"/>
      <c r="MHR26" s="313"/>
      <c r="MHS26" s="313"/>
      <c r="MHT26" s="313"/>
      <c r="MHU26" s="313"/>
      <c r="MHV26" s="313"/>
      <c r="MHW26" s="313"/>
      <c r="MHX26" s="313"/>
      <c r="MHY26" s="313"/>
      <c r="MHZ26" s="313"/>
      <c r="MIA26" s="313"/>
      <c r="MIB26" s="313"/>
      <c r="MIC26" s="313"/>
      <c r="MID26" s="313"/>
      <c r="MIE26" s="313"/>
      <c r="MIF26" s="313"/>
      <c r="MIG26" s="313"/>
      <c r="MIH26" s="313"/>
      <c r="MII26" s="313"/>
      <c r="MIJ26" s="313"/>
      <c r="MIK26" s="313"/>
      <c r="MIL26" s="313"/>
      <c r="MIM26" s="313"/>
      <c r="MIN26" s="313"/>
      <c r="MIO26" s="313"/>
      <c r="MIP26" s="313"/>
      <c r="MIQ26" s="313"/>
      <c r="MIR26" s="313"/>
      <c r="MIS26" s="313"/>
      <c r="MIT26" s="313"/>
      <c r="MIU26" s="313"/>
      <c r="MIV26" s="313"/>
      <c r="MIW26" s="313"/>
      <c r="MIX26" s="313"/>
      <c r="MIY26" s="313"/>
      <c r="MIZ26" s="313"/>
      <c r="MJA26" s="313"/>
      <c r="MJB26" s="313"/>
      <c r="MJC26" s="313"/>
      <c r="MJD26" s="313"/>
      <c r="MJE26" s="313"/>
      <c r="MJF26" s="313"/>
      <c r="MJG26" s="313"/>
      <c r="MJH26" s="313"/>
      <c r="MJI26" s="313"/>
      <c r="MJJ26" s="313"/>
      <c r="MJK26" s="313"/>
      <c r="MJL26" s="313"/>
      <c r="MJM26" s="313"/>
      <c r="MJN26" s="313"/>
      <c r="MJO26" s="313"/>
      <c r="MJP26" s="313"/>
      <c r="MJQ26" s="313"/>
      <c r="MJR26" s="313"/>
      <c r="MJS26" s="313"/>
      <c r="MJT26" s="313"/>
      <c r="MJU26" s="313"/>
      <c r="MJV26" s="313"/>
      <c r="MJW26" s="313"/>
      <c r="MJX26" s="313"/>
      <c r="MJY26" s="313"/>
      <c r="MJZ26" s="313"/>
      <c r="MKA26" s="313"/>
      <c r="MKB26" s="313"/>
      <c r="MKC26" s="313"/>
      <c r="MKD26" s="313"/>
      <c r="MKE26" s="313"/>
      <c r="MKF26" s="313"/>
      <c r="MKG26" s="313"/>
      <c r="MKH26" s="313"/>
      <c r="MKI26" s="313"/>
      <c r="MKJ26" s="313"/>
      <c r="MKK26" s="313"/>
      <c r="MKL26" s="313"/>
      <c r="MKM26" s="313"/>
      <c r="MKN26" s="313"/>
      <c r="MKO26" s="313"/>
      <c r="MKP26" s="313"/>
      <c r="MKQ26" s="313"/>
      <c r="MKR26" s="313"/>
      <c r="MKS26" s="313"/>
      <c r="MKT26" s="313"/>
      <c r="MKU26" s="313"/>
      <c r="MKV26" s="313"/>
      <c r="MKW26" s="313"/>
      <c r="MKX26" s="313"/>
      <c r="MKY26" s="313"/>
      <c r="MKZ26" s="313"/>
      <c r="MLA26" s="313"/>
      <c r="MLB26" s="313"/>
      <c r="MLC26" s="313"/>
      <c r="MLD26" s="313"/>
      <c r="MLE26" s="313"/>
      <c r="MLF26" s="313"/>
      <c r="MLG26" s="313"/>
      <c r="MLH26" s="313"/>
      <c r="MLI26" s="313"/>
      <c r="MLJ26" s="313"/>
      <c r="MLK26" s="313"/>
      <c r="MLL26" s="313"/>
      <c r="MLM26" s="313"/>
      <c r="MLN26" s="313"/>
      <c r="MLO26" s="313"/>
      <c r="MLP26" s="313"/>
      <c r="MLQ26" s="313"/>
      <c r="MLR26" s="313"/>
      <c r="MLS26" s="313"/>
      <c r="MLT26" s="313"/>
      <c r="MLU26" s="313"/>
      <c r="MLV26" s="313"/>
      <c r="MLW26" s="313"/>
      <c r="MLX26" s="313"/>
      <c r="MLY26" s="313"/>
      <c r="MLZ26" s="313"/>
      <c r="MMA26" s="313"/>
      <c r="MMB26" s="313"/>
      <c r="MMC26" s="313"/>
      <c r="MMD26" s="313"/>
      <c r="MME26" s="313"/>
      <c r="MMF26" s="313"/>
      <c r="MMG26" s="313"/>
      <c r="MMH26" s="313"/>
      <c r="MMI26" s="313"/>
      <c r="MMJ26" s="313"/>
      <c r="MMK26" s="313"/>
      <c r="MML26" s="313"/>
      <c r="MMM26" s="313"/>
      <c r="MMN26" s="313"/>
      <c r="MMO26" s="313"/>
      <c r="MMP26" s="313"/>
      <c r="MMQ26" s="313"/>
      <c r="MMR26" s="313"/>
      <c r="MMS26" s="313"/>
      <c r="MMT26" s="313"/>
      <c r="MMU26" s="313"/>
      <c r="MMV26" s="313"/>
      <c r="MMW26" s="313"/>
      <c r="MMX26" s="313"/>
      <c r="MMY26" s="313"/>
      <c r="MMZ26" s="313"/>
      <c r="MNA26" s="313"/>
      <c r="MNB26" s="313"/>
      <c r="MNC26" s="313"/>
      <c r="MND26" s="313"/>
      <c r="MNE26" s="313"/>
      <c r="MNF26" s="313"/>
      <c r="MNG26" s="313"/>
      <c r="MNH26" s="313"/>
      <c r="MNI26" s="313"/>
      <c r="MNJ26" s="313"/>
      <c r="MNK26" s="313"/>
      <c r="MNL26" s="313"/>
      <c r="MNM26" s="313"/>
      <c r="MNN26" s="313"/>
      <c r="MNO26" s="313"/>
      <c r="MNP26" s="313"/>
      <c r="MNQ26" s="313"/>
      <c r="MNR26" s="313"/>
      <c r="MNS26" s="313"/>
      <c r="MNT26" s="313"/>
      <c r="MNU26" s="313"/>
      <c r="MNV26" s="313"/>
      <c r="MNW26" s="313"/>
      <c r="MNX26" s="313"/>
      <c r="MNY26" s="313"/>
      <c r="MNZ26" s="313"/>
      <c r="MOA26" s="313"/>
      <c r="MOB26" s="313"/>
      <c r="MOC26" s="313"/>
      <c r="MOD26" s="313"/>
      <c r="MOE26" s="313"/>
      <c r="MOF26" s="313"/>
      <c r="MOG26" s="313"/>
      <c r="MOH26" s="313"/>
      <c r="MOI26" s="313"/>
      <c r="MOJ26" s="313"/>
      <c r="MOK26" s="313"/>
      <c r="MOL26" s="313"/>
      <c r="MOM26" s="313"/>
      <c r="MON26" s="313"/>
      <c r="MOO26" s="313"/>
      <c r="MOP26" s="313"/>
      <c r="MOQ26" s="313"/>
      <c r="MOR26" s="313"/>
      <c r="MOS26" s="313"/>
      <c r="MOT26" s="313"/>
      <c r="MOU26" s="313"/>
      <c r="MOV26" s="313"/>
      <c r="MOW26" s="313"/>
      <c r="MOX26" s="313"/>
      <c r="MOY26" s="313"/>
      <c r="MOZ26" s="313"/>
      <c r="MPA26" s="313"/>
      <c r="MPB26" s="313"/>
      <c r="MPC26" s="313"/>
      <c r="MPD26" s="313"/>
      <c r="MPE26" s="313"/>
      <c r="MPF26" s="313"/>
      <c r="MPG26" s="313"/>
      <c r="MPH26" s="313"/>
      <c r="MPI26" s="313"/>
      <c r="MPJ26" s="313"/>
      <c r="MPK26" s="313"/>
      <c r="MPL26" s="313"/>
      <c r="MPM26" s="313"/>
      <c r="MPN26" s="313"/>
      <c r="MPO26" s="313"/>
      <c r="MPP26" s="313"/>
      <c r="MPQ26" s="313"/>
      <c r="MPR26" s="313"/>
      <c r="MPS26" s="313"/>
      <c r="MPT26" s="313"/>
      <c r="MPU26" s="313"/>
      <c r="MPV26" s="313"/>
      <c r="MPW26" s="313"/>
      <c r="MPX26" s="313"/>
      <c r="MPY26" s="313"/>
      <c r="MPZ26" s="313"/>
      <c r="MQA26" s="313"/>
      <c r="MQB26" s="313"/>
      <c r="MQC26" s="313"/>
      <c r="MQD26" s="313"/>
      <c r="MQE26" s="313"/>
      <c r="MQF26" s="313"/>
      <c r="MQG26" s="313"/>
      <c r="MQH26" s="313"/>
      <c r="MQI26" s="313"/>
      <c r="MQJ26" s="313"/>
      <c r="MQK26" s="313"/>
      <c r="MQL26" s="313"/>
      <c r="MQM26" s="313"/>
      <c r="MQN26" s="313"/>
      <c r="MQO26" s="313"/>
      <c r="MQP26" s="313"/>
      <c r="MQQ26" s="313"/>
      <c r="MQR26" s="313"/>
      <c r="MQS26" s="313"/>
      <c r="MQT26" s="313"/>
      <c r="MQU26" s="313"/>
      <c r="MQV26" s="313"/>
      <c r="MQW26" s="313"/>
      <c r="MQX26" s="313"/>
      <c r="MQY26" s="313"/>
      <c r="MQZ26" s="313"/>
      <c r="MRA26" s="313"/>
      <c r="MRB26" s="313"/>
      <c r="MRC26" s="313"/>
      <c r="MRD26" s="313"/>
      <c r="MRE26" s="313"/>
      <c r="MRF26" s="313"/>
      <c r="MRG26" s="313"/>
      <c r="MRH26" s="313"/>
      <c r="MRI26" s="313"/>
      <c r="MRJ26" s="313"/>
      <c r="MRK26" s="313"/>
      <c r="MRL26" s="313"/>
      <c r="MRM26" s="313"/>
      <c r="MRN26" s="313"/>
      <c r="MRO26" s="313"/>
      <c r="MRP26" s="313"/>
      <c r="MRQ26" s="313"/>
      <c r="MRR26" s="313"/>
      <c r="MRS26" s="313"/>
      <c r="MRT26" s="313"/>
      <c r="MRU26" s="313"/>
      <c r="MRV26" s="313"/>
      <c r="MRW26" s="313"/>
      <c r="MRX26" s="313"/>
      <c r="MRY26" s="313"/>
      <c r="MRZ26" s="313"/>
      <c r="MSA26" s="313"/>
      <c r="MSB26" s="313"/>
      <c r="MSC26" s="313"/>
      <c r="MSD26" s="313"/>
      <c r="MSE26" s="313"/>
      <c r="MSF26" s="313"/>
      <c r="MSG26" s="313"/>
      <c r="MSH26" s="313"/>
      <c r="MSI26" s="313"/>
      <c r="MSJ26" s="313"/>
      <c r="MSK26" s="313"/>
      <c r="MSL26" s="313"/>
      <c r="MSM26" s="313"/>
      <c r="MSN26" s="313"/>
      <c r="MSO26" s="313"/>
      <c r="MSP26" s="313"/>
      <c r="MSQ26" s="313"/>
      <c r="MSR26" s="313"/>
      <c r="MSS26" s="313"/>
      <c r="MST26" s="313"/>
      <c r="MSU26" s="313"/>
      <c r="MSV26" s="313"/>
      <c r="MSW26" s="313"/>
      <c r="MSX26" s="313"/>
      <c r="MSY26" s="313"/>
      <c r="MSZ26" s="313"/>
      <c r="MTA26" s="313"/>
      <c r="MTB26" s="313"/>
      <c r="MTC26" s="313"/>
      <c r="MTD26" s="313"/>
      <c r="MTE26" s="313"/>
      <c r="MTF26" s="313"/>
      <c r="MTG26" s="313"/>
      <c r="MTH26" s="313"/>
      <c r="MTI26" s="313"/>
      <c r="MTJ26" s="313"/>
      <c r="MTK26" s="313"/>
      <c r="MTL26" s="313"/>
      <c r="MTM26" s="313"/>
      <c r="MTN26" s="313"/>
      <c r="MTO26" s="313"/>
      <c r="MTP26" s="313"/>
      <c r="MTQ26" s="313"/>
      <c r="MTR26" s="313"/>
      <c r="MTS26" s="313"/>
      <c r="MTT26" s="313"/>
      <c r="MTU26" s="313"/>
      <c r="MTV26" s="313"/>
      <c r="MTW26" s="313"/>
      <c r="MTX26" s="313"/>
      <c r="MTY26" s="313"/>
      <c r="MTZ26" s="313"/>
      <c r="MUA26" s="313"/>
      <c r="MUB26" s="313"/>
      <c r="MUC26" s="313"/>
      <c r="MUD26" s="313"/>
      <c r="MUE26" s="313"/>
      <c r="MUF26" s="313"/>
      <c r="MUG26" s="313"/>
      <c r="MUH26" s="313"/>
      <c r="MUI26" s="313"/>
      <c r="MUJ26" s="313"/>
      <c r="MUK26" s="313"/>
      <c r="MUL26" s="313"/>
      <c r="MUM26" s="313"/>
      <c r="MUN26" s="313"/>
      <c r="MUO26" s="313"/>
      <c r="MUP26" s="313"/>
      <c r="MUQ26" s="313"/>
      <c r="MUR26" s="313"/>
      <c r="MUS26" s="313"/>
      <c r="MUT26" s="313"/>
      <c r="MUU26" s="313"/>
      <c r="MUV26" s="313"/>
      <c r="MUW26" s="313"/>
      <c r="MUX26" s="313"/>
      <c r="MUY26" s="313"/>
      <c r="MUZ26" s="313"/>
      <c r="MVA26" s="313"/>
      <c r="MVB26" s="313"/>
      <c r="MVC26" s="313"/>
      <c r="MVD26" s="313"/>
      <c r="MVE26" s="313"/>
      <c r="MVF26" s="313"/>
      <c r="MVG26" s="313"/>
      <c r="MVH26" s="313"/>
      <c r="MVI26" s="313"/>
      <c r="MVJ26" s="313"/>
      <c r="MVK26" s="313"/>
      <c r="MVL26" s="313"/>
      <c r="MVM26" s="313"/>
      <c r="MVN26" s="313"/>
      <c r="MVO26" s="313"/>
      <c r="MVP26" s="313"/>
      <c r="MVQ26" s="313"/>
      <c r="MVR26" s="313"/>
      <c r="MVS26" s="313"/>
      <c r="MVT26" s="313"/>
      <c r="MVU26" s="313"/>
      <c r="MVV26" s="313"/>
      <c r="MVW26" s="313"/>
      <c r="MVX26" s="313"/>
      <c r="MVY26" s="313"/>
      <c r="MVZ26" s="313"/>
      <c r="MWA26" s="313"/>
      <c r="MWB26" s="313"/>
      <c r="MWC26" s="313"/>
      <c r="MWD26" s="313"/>
      <c r="MWE26" s="313"/>
      <c r="MWF26" s="313"/>
      <c r="MWG26" s="313"/>
      <c r="MWH26" s="313"/>
      <c r="MWI26" s="313"/>
      <c r="MWJ26" s="313"/>
      <c r="MWK26" s="313"/>
      <c r="MWL26" s="313"/>
      <c r="MWM26" s="313"/>
      <c r="MWN26" s="313"/>
      <c r="MWO26" s="313"/>
      <c r="MWP26" s="313"/>
      <c r="MWQ26" s="313"/>
      <c r="MWR26" s="313"/>
      <c r="MWS26" s="313"/>
      <c r="MWT26" s="313"/>
      <c r="MWU26" s="313"/>
      <c r="MWV26" s="313"/>
      <c r="MWW26" s="313"/>
      <c r="MWX26" s="313"/>
      <c r="MWY26" s="313"/>
      <c r="MWZ26" s="313"/>
      <c r="MXA26" s="313"/>
      <c r="MXB26" s="313"/>
      <c r="MXC26" s="313"/>
      <c r="MXD26" s="313"/>
      <c r="MXE26" s="313"/>
      <c r="MXF26" s="313"/>
      <c r="MXG26" s="313"/>
      <c r="MXH26" s="313"/>
      <c r="MXI26" s="313"/>
      <c r="MXJ26" s="313"/>
      <c r="MXK26" s="313"/>
      <c r="MXL26" s="313"/>
      <c r="MXM26" s="313"/>
      <c r="MXN26" s="313"/>
      <c r="MXO26" s="313"/>
      <c r="MXP26" s="313"/>
      <c r="MXQ26" s="313"/>
      <c r="MXR26" s="313"/>
      <c r="MXS26" s="313"/>
      <c r="MXT26" s="313"/>
      <c r="MXU26" s="313"/>
      <c r="MXV26" s="313"/>
      <c r="MXW26" s="313"/>
      <c r="MXX26" s="313"/>
      <c r="MXY26" s="313"/>
      <c r="MXZ26" s="313"/>
      <c r="MYA26" s="313"/>
      <c r="MYB26" s="313"/>
      <c r="MYC26" s="313"/>
      <c r="MYD26" s="313"/>
      <c r="MYE26" s="313"/>
      <c r="MYF26" s="313"/>
      <c r="MYG26" s="313"/>
      <c r="MYH26" s="313"/>
      <c r="MYI26" s="313"/>
      <c r="MYJ26" s="313"/>
      <c r="MYK26" s="313"/>
      <c r="MYL26" s="313"/>
      <c r="MYM26" s="313"/>
      <c r="MYN26" s="313"/>
      <c r="MYO26" s="313"/>
      <c r="MYP26" s="313"/>
      <c r="MYQ26" s="313"/>
      <c r="MYR26" s="313"/>
      <c r="MYS26" s="313"/>
      <c r="MYT26" s="313"/>
      <c r="MYU26" s="313"/>
      <c r="MYV26" s="313"/>
      <c r="MYW26" s="313"/>
      <c r="MYX26" s="313"/>
      <c r="MYY26" s="313"/>
      <c r="MYZ26" s="313"/>
      <c r="MZA26" s="313"/>
      <c r="MZB26" s="313"/>
      <c r="MZC26" s="313"/>
      <c r="MZD26" s="313"/>
      <c r="MZE26" s="313"/>
      <c r="MZF26" s="313"/>
      <c r="MZG26" s="313"/>
      <c r="MZH26" s="313"/>
      <c r="MZI26" s="313"/>
      <c r="MZJ26" s="313"/>
      <c r="MZK26" s="313"/>
      <c r="MZL26" s="313"/>
      <c r="MZM26" s="313"/>
      <c r="MZN26" s="313"/>
      <c r="MZO26" s="313"/>
      <c r="MZP26" s="313"/>
      <c r="MZQ26" s="313"/>
      <c r="MZR26" s="313"/>
      <c r="MZS26" s="313"/>
      <c r="MZT26" s="313"/>
      <c r="MZU26" s="313"/>
      <c r="MZV26" s="313"/>
      <c r="MZW26" s="313"/>
      <c r="MZX26" s="313"/>
      <c r="MZY26" s="313"/>
      <c r="MZZ26" s="313"/>
      <c r="NAA26" s="313"/>
      <c r="NAB26" s="313"/>
      <c r="NAC26" s="313"/>
      <c r="NAD26" s="313"/>
      <c r="NAE26" s="313"/>
      <c r="NAF26" s="313"/>
      <c r="NAG26" s="313"/>
      <c r="NAH26" s="313"/>
      <c r="NAI26" s="313"/>
      <c r="NAJ26" s="313"/>
      <c r="NAK26" s="313"/>
      <c r="NAL26" s="313"/>
      <c r="NAM26" s="313"/>
      <c r="NAN26" s="313"/>
      <c r="NAO26" s="313"/>
      <c r="NAP26" s="313"/>
      <c r="NAQ26" s="313"/>
      <c r="NAR26" s="313"/>
      <c r="NAS26" s="313"/>
      <c r="NAT26" s="313"/>
      <c r="NAU26" s="313"/>
      <c r="NAV26" s="313"/>
      <c r="NAW26" s="313"/>
      <c r="NAX26" s="313"/>
      <c r="NAY26" s="313"/>
      <c r="NAZ26" s="313"/>
      <c r="NBA26" s="313"/>
      <c r="NBB26" s="313"/>
      <c r="NBC26" s="313"/>
      <c r="NBD26" s="313"/>
      <c r="NBE26" s="313"/>
      <c r="NBF26" s="313"/>
      <c r="NBG26" s="313"/>
      <c r="NBH26" s="313"/>
      <c r="NBI26" s="313"/>
      <c r="NBJ26" s="313"/>
      <c r="NBK26" s="313"/>
      <c r="NBL26" s="313"/>
      <c r="NBM26" s="313"/>
      <c r="NBN26" s="313"/>
      <c r="NBO26" s="313"/>
      <c r="NBP26" s="313"/>
      <c r="NBQ26" s="313"/>
      <c r="NBR26" s="313"/>
      <c r="NBS26" s="313"/>
      <c r="NBT26" s="313"/>
      <c r="NBU26" s="313"/>
      <c r="NBV26" s="313"/>
      <c r="NBW26" s="313"/>
      <c r="NBX26" s="313"/>
      <c r="NBY26" s="313"/>
      <c r="NBZ26" s="313"/>
      <c r="NCA26" s="313"/>
      <c r="NCB26" s="313"/>
      <c r="NCC26" s="313"/>
      <c r="NCD26" s="313"/>
      <c r="NCE26" s="313"/>
      <c r="NCF26" s="313"/>
      <c r="NCG26" s="313"/>
      <c r="NCH26" s="313"/>
      <c r="NCI26" s="313"/>
      <c r="NCJ26" s="313"/>
      <c r="NCK26" s="313"/>
      <c r="NCL26" s="313"/>
      <c r="NCM26" s="313"/>
      <c r="NCN26" s="313"/>
      <c r="NCO26" s="313"/>
      <c r="NCP26" s="313"/>
      <c r="NCQ26" s="313"/>
      <c r="NCR26" s="313"/>
      <c r="NCS26" s="313"/>
      <c r="NCT26" s="313"/>
      <c r="NCU26" s="313"/>
      <c r="NCV26" s="313"/>
      <c r="NCW26" s="313"/>
      <c r="NCX26" s="313"/>
      <c r="NCY26" s="313"/>
      <c r="NCZ26" s="313"/>
      <c r="NDA26" s="313"/>
      <c r="NDB26" s="313"/>
      <c r="NDC26" s="313"/>
      <c r="NDD26" s="313"/>
      <c r="NDE26" s="313"/>
      <c r="NDF26" s="313"/>
      <c r="NDG26" s="313"/>
      <c r="NDH26" s="313"/>
      <c r="NDI26" s="313"/>
      <c r="NDJ26" s="313"/>
      <c r="NDK26" s="313"/>
      <c r="NDL26" s="313"/>
      <c r="NDM26" s="313"/>
      <c r="NDN26" s="313"/>
      <c r="NDO26" s="313"/>
      <c r="NDP26" s="313"/>
      <c r="NDQ26" s="313"/>
      <c r="NDR26" s="313"/>
      <c r="NDS26" s="313"/>
      <c r="NDT26" s="313"/>
      <c r="NDU26" s="313"/>
      <c r="NDV26" s="313"/>
      <c r="NDW26" s="313"/>
      <c r="NDX26" s="313"/>
      <c r="NDY26" s="313"/>
      <c r="NDZ26" s="313"/>
      <c r="NEA26" s="313"/>
      <c r="NEB26" s="313"/>
      <c r="NEC26" s="313"/>
      <c r="NED26" s="313"/>
      <c r="NEE26" s="313"/>
      <c r="NEF26" s="313"/>
      <c r="NEG26" s="313"/>
      <c r="NEH26" s="313"/>
      <c r="NEI26" s="313"/>
      <c r="NEJ26" s="313"/>
      <c r="NEK26" s="313"/>
      <c r="NEL26" s="313"/>
      <c r="NEM26" s="313"/>
      <c r="NEN26" s="313"/>
      <c r="NEO26" s="313"/>
      <c r="NEP26" s="313"/>
      <c r="NEQ26" s="313"/>
      <c r="NER26" s="313"/>
      <c r="NES26" s="313"/>
      <c r="NET26" s="313"/>
      <c r="NEU26" s="313"/>
      <c r="NEV26" s="313"/>
      <c r="NEW26" s="313"/>
      <c r="NEX26" s="313"/>
      <c r="NEY26" s="313"/>
      <c r="NEZ26" s="313"/>
      <c r="NFA26" s="313"/>
      <c r="NFB26" s="313"/>
      <c r="NFC26" s="313"/>
      <c r="NFD26" s="313"/>
      <c r="NFE26" s="313"/>
      <c r="NFF26" s="313"/>
      <c r="NFG26" s="313"/>
      <c r="NFH26" s="313"/>
      <c r="NFI26" s="313"/>
      <c r="NFJ26" s="313"/>
      <c r="NFK26" s="313"/>
      <c r="NFL26" s="313"/>
      <c r="NFM26" s="313"/>
      <c r="NFN26" s="313"/>
      <c r="NFO26" s="313"/>
      <c r="NFP26" s="313"/>
      <c r="NFQ26" s="313"/>
      <c r="NFR26" s="313"/>
      <c r="NFS26" s="313"/>
      <c r="NFT26" s="313"/>
      <c r="NFU26" s="313"/>
      <c r="NFV26" s="313"/>
      <c r="NFW26" s="313"/>
      <c r="NFX26" s="313"/>
      <c r="NFY26" s="313"/>
      <c r="NFZ26" s="313"/>
      <c r="NGA26" s="313"/>
      <c r="NGB26" s="313"/>
      <c r="NGC26" s="313"/>
      <c r="NGD26" s="313"/>
      <c r="NGE26" s="313"/>
      <c r="NGF26" s="313"/>
      <c r="NGG26" s="313"/>
      <c r="NGH26" s="313"/>
      <c r="NGI26" s="313"/>
      <c r="NGJ26" s="313"/>
      <c r="NGK26" s="313"/>
      <c r="NGL26" s="313"/>
      <c r="NGM26" s="313"/>
      <c r="NGN26" s="313"/>
      <c r="NGO26" s="313"/>
      <c r="NGP26" s="313"/>
      <c r="NGQ26" s="313"/>
      <c r="NGR26" s="313"/>
      <c r="NGS26" s="313"/>
      <c r="NGT26" s="313"/>
      <c r="NGU26" s="313"/>
      <c r="NGV26" s="313"/>
      <c r="NGW26" s="313"/>
      <c r="NGX26" s="313"/>
      <c r="NGY26" s="313"/>
      <c r="NGZ26" s="313"/>
      <c r="NHA26" s="313"/>
      <c r="NHB26" s="313"/>
      <c r="NHC26" s="313"/>
      <c r="NHD26" s="313"/>
      <c r="NHE26" s="313"/>
      <c r="NHF26" s="313"/>
      <c r="NHG26" s="313"/>
      <c r="NHH26" s="313"/>
      <c r="NHI26" s="313"/>
      <c r="NHJ26" s="313"/>
      <c r="NHK26" s="313"/>
      <c r="NHL26" s="313"/>
      <c r="NHM26" s="313"/>
      <c r="NHN26" s="313"/>
      <c r="NHO26" s="313"/>
      <c r="NHP26" s="313"/>
      <c r="NHQ26" s="313"/>
      <c r="NHR26" s="313"/>
      <c r="NHS26" s="313"/>
      <c r="NHT26" s="313"/>
      <c r="NHU26" s="313"/>
      <c r="NHV26" s="313"/>
      <c r="NHW26" s="313"/>
      <c r="NHX26" s="313"/>
      <c r="NHY26" s="313"/>
      <c r="NHZ26" s="313"/>
      <c r="NIA26" s="313"/>
      <c r="NIB26" s="313"/>
      <c r="NIC26" s="313"/>
      <c r="NID26" s="313"/>
      <c r="NIE26" s="313"/>
      <c r="NIF26" s="313"/>
      <c r="NIG26" s="313"/>
      <c r="NIH26" s="313"/>
      <c r="NII26" s="313"/>
      <c r="NIJ26" s="313"/>
      <c r="NIK26" s="313"/>
      <c r="NIL26" s="313"/>
      <c r="NIM26" s="313"/>
      <c r="NIN26" s="313"/>
      <c r="NIO26" s="313"/>
      <c r="NIP26" s="313"/>
      <c r="NIQ26" s="313"/>
      <c r="NIR26" s="313"/>
      <c r="NIS26" s="313"/>
      <c r="NIT26" s="313"/>
      <c r="NIU26" s="313"/>
      <c r="NIV26" s="313"/>
      <c r="NIW26" s="313"/>
      <c r="NIX26" s="313"/>
      <c r="NIY26" s="313"/>
      <c r="NIZ26" s="313"/>
      <c r="NJA26" s="313"/>
      <c r="NJB26" s="313"/>
      <c r="NJC26" s="313"/>
      <c r="NJD26" s="313"/>
      <c r="NJE26" s="313"/>
      <c r="NJF26" s="313"/>
      <c r="NJG26" s="313"/>
      <c r="NJH26" s="313"/>
      <c r="NJI26" s="313"/>
      <c r="NJJ26" s="313"/>
      <c r="NJK26" s="313"/>
      <c r="NJL26" s="313"/>
      <c r="NJM26" s="313"/>
      <c r="NJN26" s="313"/>
      <c r="NJO26" s="313"/>
      <c r="NJP26" s="313"/>
      <c r="NJQ26" s="313"/>
      <c r="NJR26" s="313"/>
      <c r="NJS26" s="313"/>
      <c r="NJT26" s="313"/>
      <c r="NJU26" s="313"/>
      <c r="NJV26" s="313"/>
      <c r="NJW26" s="313"/>
      <c r="NJX26" s="313"/>
      <c r="NJY26" s="313"/>
      <c r="NJZ26" s="313"/>
      <c r="NKA26" s="313"/>
      <c r="NKB26" s="313"/>
      <c r="NKC26" s="313"/>
      <c r="NKD26" s="313"/>
      <c r="NKE26" s="313"/>
      <c r="NKF26" s="313"/>
      <c r="NKG26" s="313"/>
      <c r="NKH26" s="313"/>
      <c r="NKI26" s="313"/>
      <c r="NKJ26" s="313"/>
      <c r="NKK26" s="313"/>
      <c r="NKL26" s="313"/>
      <c r="NKM26" s="313"/>
      <c r="NKN26" s="313"/>
      <c r="NKO26" s="313"/>
      <c r="NKP26" s="313"/>
      <c r="NKQ26" s="313"/>
      <c r="NKR26" s="313"/>
      <c r="NKS26" s="313"/>
      <c r="NKT26" s="313"/>
      <c r="NKU26" s="313"/>
      <c r="NKV26" s="313"/>
      <c r="NKW26" s="313"/>
      <c r="NKX26" s="313"/>
      <c r="NKY26" s="313"/>
      <c r="NKZ26" s="313"/>
      <c r="NLA26" s="313"/>
      <c r="NLB26" s="313"/>
      <c r="NLC26" s="313"/>
      <c r="NLD26" s="313"/>
      <c r="NLE26" s="313"/>
      <c r="NLF26" s="313"/>
      <c r="NLG26" s="313"/>
      <c r="NLH26" s="313"/>
      <c r="NLI26" s="313"/>
      <c r="NLJ26" s="313"/>
      <c r="NLK26" s="313"/>
      <c r="NLL26" s="313"/>
      <c r="NLM26" s="313"/>
      <c r="NLN26" s="313"/>
      <c r="NLO26" s="313"/>
      <c r="NLP26" s="313"/>
      <c r="NLQ26" s="313"/>
      <c r="NLR26" s="313"/>
      <c r="NLS26" s="313"/>
      <c r="NLT26" s="313"/>
      <c r="NLU26" s="313"/>
      <c r="NLV26" s="313"/>
      <c r="NLW26" s="313"/>
      <c r="NLX26" s="313"/>
      <c r="NLY26" s="313"/>
      <c r="NLZ26" s="313"/>
      <c r="NMA26" s="313"/>
      <c r="NMB26" s="313"/>
      <c r="NMC26" s="313"/>
      <c r="NMD26" s="313"/>
      <c r="NME26" s="313"/>
      <c r="NMF26" s="313"/>
      <c r="NMG26" s="313"/>
      <c r="NMH26" s="313"/>
      <c r="NMI26" s="313"/>
      <c r="NMJ26" s="313"/>
      <c r="NMK26" s="313"/>
      <c r="NML26" s="313"/>
      <c r="NMM26" s="313"/>
      <c r="NMN26" s="313"/>
      <c r="NMO26" s="313"/>
      <c r="NMP26" s="313"/>
      <c r="NMQ26" s="313"/>
      <c r="NMR26" s="313"/>
      <c r="NMS26" s="313"/>
      <c r="NMT26" s="313"/>
      <c r="NMU26" s="313"/>
      <c r="NMV26" s="313"/>
      <c r="NMW26" s="313"/>
      <c r="NMX26" s="313"/>
      <c r="NMY26" s="313"/>
      <c r="NMZ26" s="313"/>
      <c r="NNA26" s="313"/>
      <c r="NNB26" s="313"/>
      <c r="NNC26" s="313"/>
      <c r="NND26" s="313"/>
      <c r="NNE26" s="313"/>
      <c r="NNF26" s="313"/>
      <c r="NNG26" s="313"/>
      <c r="NNH26" s="313"/>
      <c r="NNI26" s="313"/>
      <c r="NNJ26" s="313"/>
      <c r="NNK26" s="313"/>
      <c r="NNL26" s="313"/>
      <c r="NNM26" s="313"/>
      <c r="NNN26" s="313"/>
      <c r="NNO26" s="313"/>
      <c r="NNP26" s="313"/>
      <c r="NNQ26" s="313"/>
      <c r="NNR26" s="313"/>
      <c r="NNS26" s="313"/>
      <c r="NNT26" s="313"/>
      <c r="NNU26" s="313"/>
      <c r="NNV26" s="313"/>
      <c r="NNW26" s="313"/>
      <c r="NNX26" s="313"/>
      <c r="NNY26" s="313"/>
      <c r="NNZ26" s="313"/>
      <c r="NOA26" s="313"/>
      <c r="NOB26" s="313"/>
      <c r="NOC26" s="313"/>
      <c r="NOD26" s="313"/>
      <c r="NOE26" s="313"/>
      <c r="NOF26" s="313"/>
      <c r="NOG26" s="313"/>
      <c r="NOH26" s="313"/>
      <c r="NOI26" s="313"/>
      <c r="NOJ26" s="313"/>
      <c r="NOK26" s="313"/>
      <c r="NOL26" s="313"/>
      <c r="NOM26" s="313"/>
      <c r="NON26" s="313"/>
      <c r="NOO26" s="313"/>
      <c r="NOP26" s="313"/>
      <c r="NOQ26" s="313"/>
      <c r="NOR26" s="313"/>
      <c r="NOS26" s="313"/>
      <c r="NOT26" s="313"/>
      <c r="NOU26" s="313"/>
      <c r="NOV26" s="313"/>
      <c r="NOW26" s="313"/>
      <c r="NOX26" s="313"/>
      <c r="NOY26" s="313"/>
      <c r="NOZ26" s="313"/>
      <c r="NPA26" s="313"/>
      <c r="NPB26" s="313"/>
      <c r="NPC26" s="313"/>
      <c r="NPD26" s="313"/>
      <c r="NPE26" s="313"/>
      <c r="NPF26" s="313"/>
      <c r="NPG26" s="313"/>
      <c r="NPH26" s="313"/>
      <c r="NPI26" s="313"/>
      <c r="NPJ26" s="313"/>
      <c r="NPK26" s="313"/>
      <c r="NPL26" s="313"/>
      <c r="NPM26" s="313"/>
      <c r="NPN26" s="313"/>
      <c r="NPO26" s="313"/>
      <c r="NPP26" s="313"/>
      <c r="NPQ26" s="313"/>
      <c r="NPR26" s="313"/>
      <c r="NPS26" s="313"/>
      <c r="NPT26" s="313"/>
      <c r="NPU26" s="313"/>
      <c r="NPV26" s="313"/>
      <c r="NPW26" s="313"/>
      <c r="NPX26" s="313"/>
      <c r="NPY26" s="313"/>
      <c r="NPZ26" s="313"/>
      <c r="NQA26" s="313"/>
      <c r="NQB26" s="313"/>
      <c r="NQC26" s="313"/>
      <c r="NQD26" s="313"/>
      <c r="NQE26" s="313"/>
      <c r="NQF26" s="313"/>
      <c r="NQG26" s="313"/>
      <c r="NQH26" s="313"/>
      <c r="NQI26" s="313"/>
      <c r="NQJ26" s="313"/>
      <c r="NQK26" s="313"/>
      <c r="NQL26" s="313"/>
      <c r="NQM26" s="313"/>
      <c r="NQN26" s="313"/>
      <c r="NQO26" s="313"/>
      <c r="NQP26" s="313"/>
      <c r="NQQ26" s="313"/>
      <c r="NQR26" s="313"/>
      <c r="NQS26" s="313"/>
      <c r="NQT26" s="313"/>
      <c r="NQU26" s="313"/>
      <c r="NQV26" s="313"/>
      <c r="NQW26" s="313"/>
      <c r="NQX26" s="313"/>
      <c r="NQY26" s="313"/>
      <c r="NQZ26" s="313"/>
      <c r="NRA26" s="313"/>
      <c r="NRB26" s="313"/>
      <c r="NRC26" s="313"/>
      <c r="NRD26" s="313"/>
      <c r="NRE26" s="313"/>
      <c r="NRF26" s="313"/>
      <c r="NRG26" s="313"/>
      <c r="NRH26" s="313"/>
      <c r="NRI26" s="313"/>
      <c r="NRJ26" s="313"/>
      <c r="NRK26" s="313"/>
      <c r="NRL26" s="313"/>
      <c r="NRM26" s="313"/>
      <c r="NRN26" s="313"/>
      <c r="NRO26" s="313"/>
      <c r="NRP26" s="313"/>
      <c r="NRQ26" s="313"/>
      <c r="NRR26" s="313"/>
      <c r="NRS26" s="313"/>
      <c r="NRT26" s="313"/>
      <c r="NRU26" s="313"/>
      <c r="NRV26" s="313"/>
      <c r="NRW26" s="313"/>
      <c r="NRX26" s="313"/>
      <c r="NRY26" s="313"/>
      <c r="NRZ26" s="313"/>
      <c r="NSA26" s="313"/>
      <c r="NSB26" s="313"/>
      <c r="NSC26" s="313"/>
      <c r="NSD26" s="313"/>
      <c r="NSE26" s="313"/>
      <c r="NSF26" s="313"/>
      <c r="NSG26" s="313"/>
      <c r="NSH26" s="313"/>
      <c r="NSI26" s="313"/>
      <c r="NSJ26" s="313"/>
      <c r="NSK26" s="313"/>
      <c r="NSL26" s="313"/>
      <c r="NSM26" s="313"/>
      <c r="NSN26" s="313"/>
      <c r="NSO26" s="313"/>
      <c r="NSP26" s="313"/>
      <c r="NSQ26" s="313"/>
      <c r="NSR26" s="313"/>
      <c r="NSS26" s="313"/>
      <c r="NST26" s="313"/>
      <c r="NSU26" s="313"/>
      <c r="NSV26" s="313"/>
      <c r="NSW26" s="313"/>
      <c r="NSX26" s="313"/>
      <c r="NSY26" s="313"/>
      <c r="NSZ26" s="313"/>
      <c r="NTA26" s="313"/>
      <c r="NTB26" s="313"/>
      <c r="NTC26" s="313"/>
      <c r="NTD26" s="313"/>
      <c r="NTE26" s="313"/>
      <c r="NTF26" s="313"/>
      <c r="NTG26" s="313"/>
      <c r="NTH26" s="313"/>
      <c r="NTI26" s="313"/>
      <c r="NTJ26" s="313"/>
      <c r="NTK26" s="313"/>
      <c r="NTL26" s="313"/>
      <c r="NTM26" s="313"/>
      <c r="NTN26" s="313"/>
      <c r="NTO26" s="313"/>
      <c r="NTP26" s="313"/>
      <c r="NTQ26" s="313"/>
      <c r="NTR26" s="313"/>
      <c r="NTS26" s="313"/>
      <c r="NTT26" s="313"/>
      <c r="NTU26" s="313"/>
      <c r="NTV26" s="313"/>
      <c r="NTW26" s="313"/>
      <c r="NTX26" s="313"/>
      <c r="NTY26" s="313"/>
      <c r="NTZ26" s="313"/>
      <c r="NUA26" s="313"/>
      <c r="NUB26" s="313"/>
      <c r="NUC26" s="313"/>
      <c r="NUD26" s="313"/>
      <c r="NUE26" s="313"/>
      <c r="NUF26" s="313"/>
      <c r="NUG26" s="313"/>
      <c r="NUH26" s="313"/>
      <c r="NUI26" s="313"/>
      <c r="NUJ26" s="313"/>
      <c r="NUK26" s="313"/>
      <c r="NUL26" s="313"/>
      <c r="NUM26" s="313"/>
      <c r="NUN26" s="313"/>
      <c r="NUO26" s="313"/>
      <c r="NUP26" s="313"/>
      <c r="NUQ26" s="313"/>
      <c r="NUR26" s="313"/>
      <c r="NUS26" s="313"/>
      <c r="NUT26" s="313"/>
      <c r="NUU26" s="313"/>
      <c r="NUV26" s="313"/>
      <c r="NUW26" s="313"/>
      <c r="NUX26" s="313"/>
      <c r="NUY26" s="313"/>
      <c r="NUZ26" s="313"/>
      <c r="NVA26" s="313"/>
      <c r="NVB26" s="313"/>
      <c r="NVC26" s="313"/>
      <c r="NVD26" s="313"/>
      <c r="NVE26" s="313"/>
      <c r="NVF26" s="313"/>
      <c r="NVG26" s="313"/>
      <c r="NVH26" s="313"/>
      <c r="NVI26" s="313"/>
      <c r="NVJ26" s="313"/>
      <c r="NVK26" s="313"/>
      <c r="NVL26" s="313"/>
      <c r="NVM26" s="313"/>
      <c r="NVN26" s="313"/>
      <c r="NVO26" s="313"/>
      <c r="NVP26" s="313"/>
      <c r="NVQ26" s="313"/>
      <c r="NVR26" s="313"/>
      <c r="NVS26" s="313"/>
      <c r="NVT26" s="313"/>
      <c r="NVU26" s="313"/>
      <c r="NVV26" s="313"/>
      <c r="NVW26" s="313"/>
      <c r="NVX26" s="313"/>
      <c r="NVY26" s="313"/>
      <c r="NVZ26" s="313"/>
      <c r="NWA26" s="313"/>
      <c r="NWB26" s="313"/>
      <c r="NWC26" s="313"/>
      <c r="NWD26" s="313"/>
      <c r="NWE26" s="313"/>
      <c r="NWF26" s="313"/>
      <c r="NWG26" s="313"/>
      <c r="NWH26" s="313"/>
      <c r="NWI26" s="313"/>
      <c r="NWJ26" s="313"/>
      <c r="NWK26" s="313"/>
      <c r="NWL26" s="313"/>
      <c r="NWM26" s="313"/>
      <c r="NWN26" s="313"/>
      <c r="NWO26" s="313"/>
      <c r="NWP26" s="313"/>
      <c r="NWQ26" s="313"/>
      <c r="NWR26" s="313"/>
      <c r="NWS26" s="313"/>
      <c r="NWT26" s="313"/>
      <c r="NWU26" s="313"/>
      <c r="NWV26" s="313"/>
      <c r="NWW26" s="313"/>
      <c r="NWX26" s="313"/>
      <c r="NWY26" s="313"/>
      <c r="NWZ26" s="313"/>
      <c r="NXA26" s="313"/>
      <c r="NXB26" s="313"/>
      <c r="NXC26" s="313"/>
      <c r="NXD26" s="313"/>
      <c r="NXE26" s="313"/>
      <c r="NXF26" s="313"/>
      <c r="NXG26" s="313"/>
      <c r="NXH26" s="313"/>
      <c r="NXI26" s="313"/>
      <c r="NXJ26" s="313"/>
      <c r="NXK26" s="313"/>
      <c r="NXL26" s="313"/>
      <c r="NXM26" s="313"/>
      <c r="NXN26" s="313"/>
      <c r="NXO26" s="313"/>
      <c r="NXP26" s="313"/>
      <c r="NXQ26" s="313"/>
      <c r="NXR26" s="313"/>
      <c r="NXS26" s="313"/>
      <c r="NXT26" s="313"/>
      <c r="NXU26" s="313"/>
      <c r="NXV26" s="313"/>
      <c r="NXW26" s="313"/>
      <c r="NXX26" s="313"/>
      <c r="NXY26" s="313"/>
      <c r="NXZ26" s="313"/>
      <c r="NYA26" s="313"/>
      <c r="NYB26" s="313"/>
      <c r="NYC26" s="313"/>
      <c r="NYD26" s="313"/>
      <c r="NYE26" s="313"/>
      <c r="NYF26" s="313"/>
      <c r="NYG26" s="313"/>
      <c r="NYH26" s="313"/>
      <c r="NYI26" s="313"/>
      <c r="NYJ26" s="313"/>
      <c r="NYK26" s="313"/>
      <c r="NYL26" s="313"/>
      <c r="NYM26" s="313"/>
      <c r="NYN26" s="313"/>
      <c r="NYO26" s="313"/>
      <c r="NYP26" s="313"/>
      <c r="NYQ26" s="313"/>
      <c r="NYR26" s="313"/>
      <c r="NYS26" s="313"/>
      <c r="NYT26" s="313"/>
      <c r="NYU26" s="313"/>
      <c r="NYV26" s="313"/>
      <c r="NYW26" s="313"/>
      <c r="NYX26" s="313"/>
      <c r="NYY26" s="313"/>
      <c r="NYZ26" s="313"/>
      <c r="NZA26" s="313"/>
      <c r="NZB26" s="313"/>
      <c r="NZC26" s="313"/>
      <c r="NZD26" s="313"/>
      <c r="NZE26" s="313"/>
      <c r="NZF26" s="313"/>
      <c r="NZG26" s="313"/>
      <c r="NZH26" s="313"/>
      <c r="NZI26" s="313"/>
      <c r="NZJ26" s="313"/>
      <c r="NZK26" s="313"/>
      <c r="NZL26" s="313"/>
      <c r="NZM26" s="313"/>
      <c r="NZN26" s="313"/>
      <c r="NZO26" s="313"/>
      <c r="NZP26" s="313"/>
      <c r="NZQ26" s="313"/>
      <c r="NZR26" s="313"/>
      <c r="NZS26" s="313"/>
      <c r="NZT26" s="313"/>
      <c r="NZU26" s="313"/>
      <c r="NZV26" s="313"/>
      <c r="NZW26" s="313"/>
      <c r="NZX26" s="313"/>
      <c r="NZY26" s="313"/>
      <c r="NZZ26" s="313"/>
      <c r="OAA26" s="313"/>
      <c r="OAB26" s="313"/>
      <c r="OAC26" s="313"/>
      <c r="OAD26" s="313"/>
      <c r="OAE26" s="313"/>
      <c r="OAF26" s="313"/>
      <c r="OAG26" s="313"/>
      <c r="OAH26" s="313"/>
      <c r="OAI26" s="313"/>
      <c r="OAJ26" s="313"/>
      <c r="OAK26" s="313"/>
      <c r="OAL26" s="313"/>
      <c r="OAM26" s="313"/>
      <c r="OAN26" s="313"/>
      <c r="OAO26" s="313"/>
      <c r="OAP26" s="313"/>
      <c r="OAQ26" s="313"/>
      <c r="OAR26" s="313"/>
      <c r="OAS26" s="313"/>
      <c r="OAT26" s="313"/>
      <c r="OAU26" s="313"/>
      <c r="OAV26" s="313"/>
      <c r="OAW26" s="313"/>
      <c r="OAX26" s="313"/>
      <c r="OAY26" s="313"/>
      <c r="OAZ26" s="313"/>
      <c r="OBA26" s="313"/>
      <c r="OBB26" s="313"/>
      <c r="OBC26" s="313"/>
      <c r="OBD26" s="313"/>
      <c r="OBE26" s="313"/>
      <c r="OBF26" s="313"/>
      <c r="OBG26" s="313"/>
      <c r="OBH26" s="313"/>
      <c r="OBI26" s="313"/>
      <c r="OBJ26" s="313"/>
      <c r="OBK26" s="313"/>
      <c r="OBL26" s="313"/>
      <c r="OBM26" s="313"/>
      <c r="OBN26" s="313"/>
      <c r="OBO26" s="313"/>
      <c r="OBP26" s="313"/>
      <c r="OBQ26" s="313"/>
      <c r="OBR26" s="313"/>
      <c r="OBS26" s="313"/>
      <c r="OBT26" s="313"/>
      <c r="OBU26" s="313"/>
      <c r="OBV26" s="313"/>
      <c r="OBW26" s="313"/>
      <c r="OBX26" s="313"/>
      <c r="OBY26" s="313"/>
      <c r="OBZ26" s="313"/>
      <c r="OCA26" s="313"/>
      <c r="OCB26" s="313"/>
      <c r="OCC26" s="313"/>
      <c r="OCD26" s="313"/>
      <c r="OCE26" s="313"/>
      <c r="OCF26" s="313"/>
      <c r="OCG26" s="313"/>
      <c r="OCH26" s="313"/>
      <c r="OCI26" s="313"/>
      <c r="OCJ26" s="313"/>
      <c r="OCK26" s="313"/>
      <c r="OCL26" s="313"/>
      <c r="OCM26" s="313"/>
      <c r="OCN26" s="313"/>
      <c r="OCO26" s="313"/>
      <c r="OCP26" s="313"/>
      <c r="OCQ26" s="313"/>
      <c r="OCR26" s="313"/>
      <c r="OCS26" s="313"/>
      <c r="OCT26" s="313"/>
      <c r="OCU26" s="313"/>
      <c r="OCV26" s="313"/>
      <c r="OCW26" s="313"/>
      <c r="OCX26" s="313"/>
      <c r="OCY26" s="313"/>
      <c r="OCZ26" s="313"/>
      <c r="ODA26" s="313"/>
      <c r="ODB26" s="313"/>
      <c r="ODC26" s="313"/>
      <c r="ODD26" s="313"/>
      <c r="ODE26" s="313"/>
      <c r="ODF26" s="313"/>
      <c r="ODG26" s="313"/>
      <c r="ODH26" s="313"/>
      <c r="ODI26" s="313"/>
      <c r="ODJ26" s="313"/>
      <c r="ODK26" s="313"/>
      <c r="ODL26" s="313"/>
      <c r="ODM26" s="313"/>
      <c r="ODN26" s="313"/>
      <c r="ODO26" s="313"/>
      <c r="ODP26" s="313"/>
      <c r="ODQ26" s="313"/>
      <c r="ODR26" s="313"/>
      <c r="ODS26" s="313"/>
      <c r="ODT26" s="313"/>
      <c r="ODU26" s="313"/>
      <c r="ODV26" s="313"/>
      <c r="ODW26" s="313"/>
      <c r="ODX26" s="313"/>
      <c r="ODY26" s="313"/>
      <c r="ODZ26" s="313"/>
      <c r="OEA26" s="313"/>
      <c r="OEB26" s="313"/>
      <c r="OEC26" s="313"/>
      <c r="OED26" s="313"/>
      <c r="OEE26" s="313"/>
      <c r="OEF26" s="313"/>
      <c r="OEG26" s="313"/>
      <c r="OEH26" s="313"/>
      <c r="OEI26" s="313"/>
      <c r="OEJ26" s="313"/>
      <c r="OEK26" s="313"/>
      <c r="OEL26" s="313"/>
      <c r="OEM26" s="313"/>
      <c r="OEN26" s="313"/>
      <c r="OEO26" s="313"/>
      <c r="OEP26" s="313"/>
      <c r="OEQ26" s="313"/>
      <c r="OER26" s="313"/>
      <c r="OES26" s="313"/>
      <c r="OET26" s="313"/>
      <c r="OEU26" s="313"/>
      <c r="OEV26" s="313"/>
      <c r="OEW26" s="313"/>
      <c r="OEX26" s="313"/>
      <c r="OEY26" s="313"/>
      <c r="OEZ26" s="313"/>
      <c r="OFA26" s="313"/>
      <c r="OFB26" s="313"/>
      <c r="OFC26" s="313"/>
      <c r="OFD26" s="313"/>
      <c r="OFE26" s="313"/>
      <c r="OFF26" s="313"/>
      <c r="OFG26" s="313"/>
      <c r="OFH26" s="313"/>
      <c r="OFI26" s="313"/>
      <c r="OFJ26" s="313"/>
      <c r="OFK26" s="313"/>
      <c r="OFL26" s="313"/>
      <c r="OFM26" s="313"/>
      <c r="OFN26" s="313"/>
      <c r="OFO26" s="313"/>
      <c r="OFP26" s="313"/>
      <c r="OFQ26" s="313"/>
      <c r="OFR26" s="313"/>
      <c r="OFS26" s="313"/>
      <c r="OFT26" s="313"/>
      <c r="OFU26" s="313"/>
      <c r="OFV26" s="313"/>
      <c r="OFW26" s="313"/>
      <c r="OFX26" s="313"/>
      <c r="OFY26" s="313"/>
      <c r="OFZ26" s="313"/>
      <c r="OGA26" s="313"/>
      <c r="OGB26" s="313"/>
      <c r="OGC26" s="313"/>
      <c r="OGD26" s="313"/>
      <c r="OGE26" s="313"/>
      <c r="OGF26" s="313"/>
      <c r="OGG26" s="313"/>
      <c r="OGH26" s="313"/>
      <c r="OGI26" s="313"/>
      <c r="OGJ26" s="313"/>
      <c r="OGK26" s="313"/>
      <c r="OGL26" s="313"/>
      <c r="OGM26" s="313"/>
      <c r="OGN26" s="313"/>
      <c r="OGO26" s="313"/>
      <c r="OGP26" s="313"/>
      <c r="OGQ26" s="313"/>
      <c r="OGR26" s="313"/>
      <c r="OGS26" s="313"/>
      <c r="OGT26" s="313"/>
      <c r="OGU26" s="313"/>
      <c r="OGV26" s="313"/>
      <c r="OGW26" s="313"/>
      <c r="OGX26" s="313"/>
      <c r="OGY26" s="313"/>
      <c r="OGZ26" s="313"/>
      <c r="OHA26" s="313"/>
      <c r="OHB26" s="313"/>
      <c r="OHC26" s="313"/>
      <c r="OHD26" s="313"/>
      <c r="OHE26" s="313"/>
      <c r="OHF26" s="313"/>
      <c r="OHG26" s="313"/>
      <c r="OHH26" s="313"/>
      <c r="OHI26" s="313"/>
      <c r="OHJ26" s="313"/>
      <c r="OHK26" s="313"/>
      <c r="OHL26" s="313"/>
      <c r="OHM26" s="313"/>
      <c r="OHN26" s="313"/>
      <c r="OHO26" s="313"/>
      <c r="OHP26" s="313"/>
      <c r="OHQ26" s="313"/>
      <c r="OHR26" s="313"/>
      <c r="OHS26" s="313"/>
      <c r="OHT26" s="313"/>
      <c r="OHU26" s="313"/>
      <c r="OHV26" s="313"/>
      <c r="OHW26" s="313"/>
      <c r="OHX26" s="313"/>
      <c r="OHY26" s="313"/>
      <c r="OHZ26" s="313"/>
      <c r="OIA26" s="313"/>
      <c r="OIB26" s="313"/>
      <c r="OIC26" s="313"/>
      <c r="OID26" s="313"/>
      <c r="OIE26" s="313"/>
      <c r="OIF26" s="313"/>
      <c r="OIG26" s="313"/>
      <c r="OIH26" s="313"/>
      <c r="OII26" s="313"/>
      <c r="OIJ26" s="313"/>
      <c r="OIK26" s="313"/>
      <c r="OIL26" s="313"/>
      <c r="OIM26" s="313"/>
      <c r="OIN26" s="313"/>
      <c r="OIO26" s="313"/>
      <c r="OIP26" s="313"/>
      <c r="OIQ26" s="313"/>
      <c r="OIR26" s="313"/>
      <c r="OIS26" s="313"/>
      <c r="OIT26" s="313"/>
      <c r="OIU26" s="313"/>
      <c r="OIV26" s="313"/>
      <c r="OIW26" s="313"/>
      <c r="OIX26" s="313"/>
      <c r="OIY26" s="313"/>
      <c r="OIZ26" s="313"/>
      <c r="OJA26" s="313"/>
      <c r="OJB26" s="313"/>
      <c r="OJC26" s="313"/>
      <c r="OJD26" s="313"/>
      <c r="OJE26" s="313"/>
      <c r="OJF26" s="313"/>
      <c r="OJG26" s="313"/>
      <c r="OJH26" s="313"/>
      <c r="OJI26" s="313"/>
      <c r="OJJ26" s="313"/>
      <c r="OJK26" s="313"/>
      <c r="OJL26" s="313"/>
      <c r="OJM26" s="313"/>
      <c r="OJN26" s="313"/>
      <c r="OJO26" s="313"/>
      <c r="OJP26" s="313"/>
      <c r="OJQ26" s="313"/>
      <c r="OJR26" s="313"/>
      <c r="OJS26" s="313"/>
      <c r="OJT26" s="313"/>
      <c r="OJU26" s="313"/>
      <c r="OJV26" s="313"/>
      <c r="OJW26" s="313"/>
      <c r="OJX26" s="313"/>
      <c r="OJY26" s="313"/>
      <c r="OJZ26" s="313"/>
      <c r="OKA26" s="313"/>
      <c r="OKB26" s="313"/>
      <c r="OKC26" s="313"/>
      <c r="OKD26" s="313"/>
      <c r="OKE26" s="313"/>
      <c r="OKF26" s="313"/>
      <c r="OKG26" s="313"/>
      <c r="OKH26" s="313"/>
      <c r="OKI26" s="313"/>
      <c r="OKJ26" s="313"/>
      <c r="OKK26" s="313"/>
      <c r="OKL26" s="313"/>
      <c r="OKM26" s="313"/>
      <c r="OKN26" s="313"/>
      <c r="OKO26" s="313"/>
      <c r="OKP26" s="313"/>
      <c r="OKQ26" s="313"/>
      <c r="OKR26" s="313"/>
      <c r="OKS26" s="313"/>
      <c r="OKT26" s="313"/>
      <c r="OKU26" s="313"/>
      <c r="OKV26" s="313"/>
      <c r="OKW26" s="313"/>
      <c r="OKX26" s="313"/>
      <c r="OKY26" s="313"/>
      <c r="OKZ26" s="313"/>
      <c r="OLA26" s="313"/>
      <c r="OLB26" s="313"/>
      <c r="OLC26" s="313"/>
      <c r="OLD26" s="313"/>
      <c r="OLE26" s="313"/>
      <c r="OLF26" s="313"/>
      <c r="OLG26" s="313"/>
      <c r="OLH26" s="313"/>
      <c r="OLI26" s="313"/>
      <c r="OLJ26" s="313"/>
      <c r="OLK26" s="313"/>
      <c r="OLL26" s="313"/>
      <c r="OLM26" s="313"/>
      <c r="OLN26" s="313"/>
      <c r="OLO26" s="313"/>
      <c r="OLP26" s="313"/>
      <c r="OLQ26" s="313"/>
      <c r="OLR26" s="313"/>
      <c r="OLS26" s="313"/>
      <c r="OLT26" s="313"/>
      <c r="OLU26" s="313"/>
      <c r="OLV26" s="313"/>
      <c r="OLW26" s="313"/>
      <c r="OLX26" s="313"/>
      <c r="OLY26" s="313"/>
      <c r="OLZ26" s="313"/>
      <c r="OMA26" s="313"/>
      <c r="OMB26" s="313"/>
      <c r="OMC26" s="313"/>
      <c r="OMD26" s="313"/>
      <c r="OME26" s="313"/>
      <c r="OMF26" s="313"/>
      <c r="OMG26" s="313"/>
      <c r="OMH26" s="313"/>
      <c r="OMI26" s="313"/>
      <c r="OMJ26" s="313"/>
      <c r="OMK26" s="313"/>
      <c r="OML26" s="313"/>
      <c r="OMM26" s="313"/>
      <c r="OMN26" s="313"/>
      <c r="OMO26" s="313"/>
      <c r="OMP26" s="313"/>
      <c r="OMQ26" s="313"/>
      <c r="OMR26" s="313"/>
      <c r="OMS26" s="313"/>
      <c r="OMT26" s="313"/>
      <c r="OMU26" s="313"/>
      <c r="OMV26" s="313"/>
      <c r="OMW26" s="313"/>
      <c r="OMX26" s="313"/>
      <c r="OMY26" s="313"/>
      <c r="OMZ26" s="313"/>
      <c r="ONA26" s="313"/>
      <c r="ONB26" s="313"/>
      <c r="ONC26" s="313"/>
      <c r="OND26" s="313"/>
      <c r="ONE26" s="313"/>
      <c r="ONF26" s="313"/>
      <c r="ONG26" s="313"/>
      <c r="ONH26" s="313"/>
      <c r="ONI26" s="313"/>
      <c r="ONJ26" s="313"/>
      <c r="ONK26" s="313"/>
      <c r="ONL26" s="313"/>
      <c r="ONM26" s="313"/>
      <c r="ONN26" s="313"/>
      <c r="ONO26" s="313"/>
      <c r="ONP26" s="313"/>
      <c r="ONQ26" s="313"/>
      <c r="ONR26" s="313"/>
      <c r="ONS26" s="313"/>
      <c r="ONT26" s="313"/>
      <c r="ONU26" s="313"/>
      <c r="ONV26" s="313"/>
      <c r="ONW26" s="313"/>
      <c r="ONX26" s="313"/>
      <c r="ONY26" s="313"/>
      <c r="ONZ26" s="313"/>
      <c r="OOA26" s="313"/>
      <c r="OOB26" s="313"/>
      <c r="OOC26" s="313"/>
      <c r="OOD26" s="313"/>
      <c r="OOE26" s="313"/>
      <c r="OOF26" s="313"/>
      <c r="OOG26" s="313"/>
      <c r="OOH26" s="313"/>
      <c r="OOI26" s="313"/>
      <c r="OOJ26" s="313"/>
      <c r="OOK26" s="313"/>
      <c r="OOL26" s="313"/>
      <c r="OOM26" s="313"/>
      <c r="OON26" s="313"/>
      <c r="OOO26" s="313"/>
      <c r="OOP26" s="313"/>
      <c r="OOQ26" s="313"/>
      <c r="OOR26" s="313"/>
      <c r="OOS26" s="313"/>
      <c r="OOT26" s="313"/>
      <c r="OOU26" s="313"/>
      <c r="OOV26" s="313"/>
      <c r="OOW26" s="313"/>
      <c r="OOX26" s="313"/>
      <c r="OOY26" s="313"/>
      <c r="OOZ26" s="313"/>
      <c r="OPA26" s="313"/>
      <c r="OPB26" s="313"/>
      <c r="OPC26" s="313"/>
      <c r="OPD26" s="313"/>
      <c r="OPE26" s="313"/>
      <c r="OPF26" s="313"/>
      <c r="OPG26" s="313"/>
      <c r="OPH26" s="313"/>
      <c r="OPI26" s="313"/>
      <c r="OPJ26" s="313"/>
      <c r="OPK26" s="313"/>
      <c r="OPL26" s="313"/>
      <c r="OPM26" s="313"/>
      <c r="OPN26" s="313"/>
      <c r="OPO26" s="313"/>
      <c r="OPP26" s="313"/>
      <c r="OPQ26" s="313"/>
      <c r="OPR26" s="313"/>
      <c r="OPS26" s="313"/>
      <c r="OPT26" s="313"/>
      <c r="OPU26" s="313"/>
      <c r="OPV26" s="313"/>
      <c r="OPW26" s="313"/>
      <c r="OPX26" s="313"/>
      <c r="OPY26" s="313"/>
      <c r="OPZ26" s="313"/>
      <c r="OQA26" s="313"/>
      <c r="OQB26" s="313"/>
      <c r="OQC26" s="313"/>
      <c r="OQD26" s="313"/>
      <c r="OQE26" s="313"/>
      <c r="OQF26" s="313"/>
      <c r="OQG26" s="313"/>
      <c r="OQH26" s="313"/>
      <c r="OQI26" s="313"/>
      <c r="OQJ26" s="313"/>
      <c r="OQK26" s="313"/>
      <c r="OQL26" s="313"/>
      <c r="OQM26" s="313"/>
      <c r="OQN26" s="313"/>
      <c r="OQO26" s="313"/>
      <c r="OQP26" s="313"/>
      <c r="OQQ26" s="313"/>
      <c r="OQR26" s="313"/>
      <c r="OQS26" s="313"/>
      <c r="OQT26" s="313"/>
      <c r="OQU26" s="313"/>
      <c r="OQV26" s="313"/>
      <c r="OQW26" s="313"/>
      <c r="OQX26" s="313"/>
      <c r="OQY26" s="313"/>
      <c r="OQZ26" s="313"/>
      <c r="ORA26" s="313"/>
      <c r="ORB26" s="313"/>
      <c r="ORC26" s="313"/>
      <c r="ORD26" s="313"/>
      <c r="ORE26" s="313"/>
      <c r="ORF26" s="313"/>
      <c r="ORG26" s="313"/>
      <c r="ORH26" s="313"/>
      <c r="ORI26" s="313"/>
      <c r="ORJ26" s="313"/>
      <c r="ORK26" s="313"/>
      <c r="ORL26" s="313"/>
      <c r="ORM26" s="313"/>
      <c r="ORN26" s="313"/>
      <c r="ORO26" s="313"/>
      <c r="ORP26" s="313"/>
      <c r="ORQ26" s="313"/>
      <c r="ORR26" s="313"/>
      <c r="ORS26" s="313"/>
      <c r="ORT26" s="313"/>
      <c r="ORU26" s="313"/>
      <c r="ORV26" s="313"/>
      <c r="ORW26" s="313"/>
      <c r="ORX26" s="313"/>
      <c r="ORY26" s="313"/>
      <c r="ORZ26" s="313"/>
      <c r="OSA26" s="313"/>
      <c r="OSB26" s="313"/>
      <c r="OSC26" s="313"/>
      <c r="OSD26" s="313"/>
      <c r="OSE26" s="313"/>
      <c r="OSF26" s="313"/>
      <c r="OSG26" s="313"/>
      <c r="OSH26" s="313"/>
      <c r="OSI26" s="313"/>
      <c r="OSJ26" s="313"/>
      <c r="OSK26" s="313"/>
      <c r="OSL26" s="313"/>
      <c r="OSM26" s="313"/>
      <c r="OSN26" s="313"/>
      <c r="OSO26" s="313"/>
      <c r="OSP26" s="313"/>
      <c r="OSQ26" s="313"/>
      <c r="OSR26" s="313"/>
      <c r="OSS26" s="313"/>
      <c r="OST26" s="313"/>
      <c r="OSU26" s="313"/>
      <c r="OSV26" s="313"/>
      <c r="OSW26" s="313"/>
      <c r="OSX26" s="313"/>
      <c r="OSY26" s="313"/>
      <c r="OSZ26" s="313"/>
      <c r="OTA26" s="313"/>
      <c r="OTB26" s="313"/>
      <c r="OTC26" s="313"/>
      <c r="OTD26" s="313"/>
      <c r="OTE26" s="313"/>
      <c r="OTF26" s="313"/>
      <c r="OTG26" s="313"/>
      <c r="OTH26" s="313"/>
      <c r="OTI26" s="313"/>
      <c r="OTJ26" s="313"/>
      <c r="OTK26" s="313"/>
      <c r="OTL26" s="313"/>
      <c r="OTM26" s="313"/>
      <c r="OTN26" s="313"/>
      <c r="OTO26" s="313"/>
      <c r="OTP26" s="313"/>
      <c r="OTQ26" s="313"/>
      <c r="OTR26" s="313"/>
      <c r="OTS26" s="313"/>
      <c r="OTT26" s="313"/>
      <c r="OTU26" s="313"/>
      <c r="OTV26" s="313"/>
      <c r="OTW26" s="313"/>
      <c r="OTX26" s="313"/>
      <c r="OTY26" s="313"/>
      <c r="OTZ26" s="313"/>
      <c r="OUA26" s="313"/>
      <c r="OUB26" s="313"/>
      <c r="OUC26" s="313"/>
      <c r="OUD26" s="313"/>
      <c r="OUE26" s="313"/>
      <c r="OUF26" s="313"/>
      <c r="OUG26" s="313"/>
      <c r="OUH26" s="313"/>
      <c r="OUI26" s="313"/>
      <c r="OUJ26" s="313"/>
      <c r="OUK26" s="313"/>
      <c r="OUL26" s="313"/>
      <c r="OUM26" s="313"/>
      <c r="OUN26" s="313"/>
      <c r="OUO26" s="313"/>
      <c r="OUP26" s="313"/>
      <c r="OUQ26" s="313"/>
      <c r="OUR26" s="313"/>
      <c r="OUS26" s="313"/>
      <c r="OUT26" s="313"/>
      <c r="OUU26" s="313"/>
      <c r="OUV26" s="313"/>
      <c r="OUW26" s="313"/>
      <c r="OUX26" s="313"/>
      <c r="OUY26" s="313"/>
      <c r="OUZ26" s="313"/>
      <c r="OVA26" s="313"/>
      <c r="OVB26" s="313"/>
      <c r="OVC26" s="313"/>
      <c r="OVD26" s="313"/>
      <c r="OVE26" s="313"/>
      <c r="OVF26" s="313"/>
      <c r="OVG26" s="313"/>
      <c r="OVH26" s="313"/>
      <c r="OVI26" s="313"/>
      <c r="OVJ26" s="313"/>
      <c r="OVK26" s="313"/>
      <c r="OVL26" s="313"/>
      <c r="OVM26" s="313"/>
      <c r="OVN26" s="313"/>
      <c r="OVO26" s="313"/>
      <c r="OVP26" s="313"/>
      <c r="OVQ26" s="313"/>
      <c r="OVR26" s="313"/>
      <c r="OVS26" s="313"/>
      <c r="OVT26" s="313"/>
      <c r="OVU26" s="313"/>
      <c r="OVV26" s="313"/>
      <c r="OVW26" s="313"/>
      <c r="OVX26" s="313"/>
      <c r="OVY26" s="313"/>
      <c r="OVZ26" s="313"/>
      <c r="OWA26" s="313"/>
      <c r="OWB26" s="313"/>
      <c r="OWC26" s="313"/>
      <c r="OWD26" s="313"/>
      <c r="OWE26" s="313"/>
      <c r="OWF26" s="313"/>
      <c r="OWG26" s="313"/>
      <c r="OWH26" s="313"/>
      <c r="OWI26" s="313"/>
      <c r="OWJ26" s="313"/>
      <c r="OWK26" s="313"/>
      <c r="OWL26" s="313"/>
      <c r="OWM26" s="313"/>
      <c r="OWN26" s="313"/>
      <c r="OWO26" s="313"/>
      <c r="OWP26" s="313"/>
      <c r="OWQ26" s="313"/>
      <c r="OWR26" s="313"/>
      <c r="OWS26" s="313"/>
      <c r="OWT26" s="313"/>
      <c r="OWU26" s="313"/>
      <c r="OWV26" s="313"/>
      <c r="OWW26" s="313"/>
      <c r="OWX26" s="313"/>
      <c r="OWY26" s="313"/>
      <c r="OWZ26" s="313"/>
      <c r="OXA26" s="313"/>
      <c r="OXB26" s="313"/>
      <c r="OXC26" s="313"/>
      <c r="OXD26" s="313"/>
      <c r="OXE26" s="313"/>
      <c r="OXF26" s="313"/>
      <c r="OXG26" s="313"/>
      <c r="OXH26" s="313"/>
      <c r="OXI26" s="313"/>
      <c r="OXJ26" s="313"/>
      <c r="OXK26" s="313"/>
      <c r="OXL26" s="313"/>
      <c r="OXM26" s="313"/>
      <c r="OXN26" s="313"/>
      <c r="OXO26" s="313"/>
      <c r="OXP26" s="313"/>
      <c r="OXQ26" s="313"/>
      <c r="OXR26" s="313"/>
      <c r="OXS26" s="313"/>
      <c r="OXT26" s="313"/>
      <c r="OXU26" s="313"/>
      <c r="OXV26" s="313"/>
      <c r="OXW26" s="313"/>
      <c r="OXX26" s="313"/>
      <c r="OXY26" s="313"/>
      <c r="OXZ26" s="313"/>
      <c r="OYA26" s="313"/>
      <c r="OYB26" s="313"/>
      <c r="OYC26" s="313"/>
      <c r="OYD26" s="313"/>
      <c r="OYE26" s="313"/>
      <c r="OYF26" s="313"/>
      <c r="OYG26" s="313"/>
      <c r="OYH26" s="313"/>
      <c r="OYI26" s="313"/>
      <c r="OYJ26" s="313"/>
      <c r="OYK26" s="313"/>
      <c r="OYL26" s="313"/>
      <c r="OYM26" s="313"/>
      <c r="OYN26" s="313"/>
      <c r="OYO26" s="313"/>
      <c r="OYP26" s="313"/>
      <c r="OYQ26" s="313"/>
      <c r="OYR26" s="313"/>
      <c r="OYS26" s="313"/>
      <c r="OYT26" s="313"/>
      <c r="OYU26" s="313"/>
      <c r="OYV26" s="313"/>
      <c r="OYW26" s="313"/>
      <c r="OYX26" s="313"/>
      <c r="OYY26" s="313"/>
      <c r="OYZ26" s="313"/>
      <c r="OZA26" s="313"/>
      <c r="OZB26" s="313"/>
      <c r="OZC26" s="313"/>
      <c r="OZD26" s="313"/>
      <c r="OZE26" s="313"/>
      <c r="OZF26" s="313"/>
      <c r="OZG26" s="313"/>
      <c r="OZH26" s="313"/>
      <c r="OZI26" s="313"/>
      <c r="OZJ26" s="313"/>
      <c r="OZK26" s="313"/>
      <c r="OZL26" s="313"/>
      <c r="OZM26" s="313"/>
      <c r="OZN26" s="313"/>
      <c r="OZO26" s="313"/>
      <c r="OZP26" s="313"/>
      <c r="OZQ26" s="313"/>
      <c r="OZR26" s="313"/>
      <c r="OZS26" s="313"/>
      <c r="OZT26" s="313"/>
      <c r="OZU26" s="313"/>
      <c r="OZV26" s="313"/>
      <c r="OZW26" s="313"/>
      <c r="OZX26" s="313"/>
      <c r="OZY26" s="313"/>
      <c r="OZZ26" s="313"/>
      <c r="PAA26" s="313"/>
      <c r="PAB26" s="313"/>
      <c r="PAC26" s="313"/>
      <c r="PAD26" s="313"/>
      <c r="PAE26" s="313"/>
      <c r="PAF26" s="313"/>
      <c r="PAG26" s="313"/>
      <c r="PAH26" s="313"/>
      <c r="PAI26" s="313"/>
      <c r="PAJ26" s="313"/>
      <c r="PAK26" s="313"/>
      <c r="PAL26" s="313"/>
      <c r="PAM26" s="313"/>
      <c r="PAN26" s="313"/>
      <c r="PAO26" s="313"/>
      <c r="PAP26" s="313"/>
      <c r="PAQ26" s="313"/>
      <c r="PAR26" s="313"/>
      <c r="PAS26" s="313"/>
      <c r="PAT26" s="313"/>
      <c r="PAU26" s="313"/>
      <c r="PAV26" s="313"/>
      <c r="PAW26" s="313"/>
      <c r="PAX26" s="313"/>
      <c r="PAY26" s="313"/>
      <c r="PAZ26" s="313"/>
      <c r="PBA26" s="313"/>
      <c r="PBB26" s="313"/>
      <c r="PBC26" s="313"/>
      <c r="PBD26" s="313"/>
      <c r="PBE26" s="313"/>
      <c r="PBF26" s="313"/>
      <c r="PBG26" s="313"/>
      <c r="PBH26" s="313"/>
      <c r="PBI26" s="313"/>
      <c r="PBJ26" s="313"/>
      <c r="PBK26" s="313"/>
      <c r="PBL26" s="313"/>
      <c r="PBM26" s="313"/>
      <c r="PBN26" s="313"/>
      <c r="PBO26" s="313"/>
      <c r="PBP26" s="313"/>
      <c r="PBQ26" s="313"/>
      <c r="PBR26" s="313"/>
      <c r="PBS26" s="313"/>
      <c r="PBT26" s="313"/>
      <c r="PBU26" s="313"/>
      <c r="PBV26" s="313"/>
      <c r="PBW26" s="313"/>
      <c r="PBX26" s="313"/>
      <c r="PBY26" s="313"/>
      <c r="PBZ26" s="313"/>
      <c r="PCA26" s="313"/>
      <c r="PCB26" s="313"/>
      <c r="PCC26" s="313"/>
      <c r="PCD26" s="313"/>
      <c r="PCE26" s="313"/>
      <c r="PCF26" s="313"/>
      <c r="PCG26" s="313"/>
      <c r="PCH26" s="313"/>
      <c r="PCI26" s="313"/>
      <c r="PCJ26" s="313"/>
      <c r="PCK26" s="313"/>
      <c r="PCL26" s="313"/>
      <c r="PCM26" s="313"/>
      <c r="PCN26" s="313"/>
      <c r="PCO26" s="313"/>
      <c r="PCP26" s="313"/>
      <c r="PCQ26" s="313"/>
      <c r="PCR26" s="313"/>
      <c r="PCS26" s="313"/>
      <c r="PCT26" s="313"/>
      <c r="PCU26" s="313"/>
      <c r="PCV26" s="313"/>
      <c r="PCW26" s="313"/>
      <c r="PCX26" s="313"/>
      <c r="PCY26" s="313"/>
      <c r="PCZ26" s="313"/>
      <c r="PDA26" s="313"/>
      <c r="PDB26" s="313"/>
      <c r="PDC26" s="313"/>
      <c r="PDD26" s="313"/>
      <c r="PDE26" s="313"/>
      <c r="PDF26" s="313"/>
      <c r="PDG26" s="313"/>
      <c r="PDH26" s="313"/>
      <c r="PDI26" s="313"/>
      <c r="PDJ26" s="313"/>
      <c r="PDK26" s="313"/>
      <c r="PDL26" s="313"/>
      <c r="PDM26" s="313"/>
      <c r="PDN26" s="313"/>
      <c r="PDO26" s="313"/>
      <c r="PDP26" s="313"/>
      <c r="PDQ26" s="313"/>
      <c r="PDR26" s="313"/>
      <c r="PDS26" s="313"/>
      <c r="PDT26" s="313"/>
      <c r="PDU26" s="313"/>
      <c r="PDV26" s="313"/>
      <c r="PDW26" s="313"/>
      <c r="PDX26" s="313"/>
      <c r="PDY26" s="313"/>
      <c r="PDZ26" s="313"/>
      <c r="PEA26" s="313"/>
      <c r="PEB26" s="313"/>
      <c r="PEC26" s="313"/>
      <c r="PED26" s="313"/>
      <c r="PEE26" s="313"/>
      <c r="PEF26" s="313"/>
      <c r="PEG26" s="313"/>
      <c r="PEH26" s="313"/>
      <c r="PEI26" s="313"/>
      <c r="PEJ26" s="313"/>
      <c r="PEK26" s="313"/>
      <c r="PEL26" s="313"/>
      <c r="PEM26" s="313"/>
      <c r="PEN26" s="313"/>
      <c r="PEO26" s="313"/>
      <c r="PEP26" s="313"/>
      <c r="PEQ26" s="313"/>
      <c r="PER26" s="313"/>
      <c r="PES26" s="313"/>
      <c r="PET26" s="313"/>
      <c r="PEU26" s="313"/>
      <c r="PEV26" s="313"/>
      <c r="PEW26" s="313"/>
      <c r="PEX26" s="313"/>
      <c r="PEY26" s="313"/>
      <c r="PEZ26" s="313"/>
      <c r="PFA26" s="313"/>
      <c r="PFB26" s="313"/>
      <c r="PFC26" s="313"/>
      <c r="PFD26" s="313"/>
      <c r="PFE26" s="313"/>
      <c r="PFF26" s="313"/>
      <c r="PFG26" s="313"/>
      <c r="PFH26" s="313"/>
      <c r="PFI26" s="313"/>
      <c r="PFJ26" s="313"/>
      <c r="PFK26" s="313"/>
      <c r="PFL26" s="313"/>
      <c r="PFM26" s="313"/>
      <c r="PFN26" s="313"/>
      <c r="PFO26" s="313"/>
      <c r="PFP26" s="313"/>
      <c r="PFQ26" s="313"/>
      <c r="PFR26" s="313"/>
      <c r="PFS26" s="313"/>
      <c r="PFT26" s="313"/>
      <c r="PFU26" s="313"/>
      <c r="PFV26" s="313"/>
      <c r="PFW26" s="313"/>
      <c r="PFX26" s="313"/>
      <c r="PFY26" s="313"/>
      <c r="PFZ26" s="313"/>
      <c r="PGA26" s="313"/>
      <c r="PGB26" s="313"/>
      <c r="PGC26" s="313"/>
      <c r="PGD26" s="313"/>
      <c r="PGE26" s="313"/>
      <c r="PGF26" s="313"/>
      <c r="PGG26" s="313"/>
      <c r="PGH26" s="313"/>
      <c r="PGI26" s="313"/>
      <c r="PGJ26" s="313"/>
      <c r="PGK26" s="313"/>
      <c r="PGL26" s="313"/>
      <c r="PGM26" s="313"/>
      <c r="PGN26" s="313"/>
      <c r="PGO26" s="313"/>
      <c r="PGP26" s="313"/>
      <c r="PGQ26" s="313"/>
      <c r="PGR26" s="313"/>
      <c r="PGS26" s="313"/>
      <c r="PGT26" s="313"/>
      <c r="PGU26" s="313"/>
      <c r="PGV26" s="313"/>
      <c r="PGW26" s="313"/>
      <c r="PGX26" s="313"/>
      <c r="PGY26" s="313"/>
      <c r="PGZ26" s="313"/>
      <c r="PHA26" s="313"/>
      <c r="PHB26" s="313"/>
      <c r="PHC26" s="313"/>
      <c r="PHD26" s="313"/>
      <c r="PHE26" s="313"/>
      <c r="PHF26" s="313"/>
      <c r="PHG26" s="313"/>
      <c r="PHH26" s="313"/>
      <c r="PHI26" s="313"/>
      <c r="PHJ26" s="313"/>
      <c r="PHK26" s="313"/>
      <c r="PHL26" s="313"/>
      <c r="PHM26" s="313"/>
      <c r="PHN26" s="313"/>
      <c r="PHO26" s="313"/>
      <c r="PHP26" s="313"/>
      <c r="PHQ26" s="313"/>
      <c r="PHR26" s="313"/>
      <c r="PHS26" s="313"/>
      <c r="PHT26" s="313"/>
      <c r="PHU26" s="313"/>
      <c r="PHV26" s="313"/>
      <c r="PHW26" s="313"/>
      <c r="PHX26" s="313"/>
      <c r="PHY26" s="313"/>
      <c r="PHZ26" s="313"/>
      <c r="PIA26" s="313"/>
      <c r="PIB26" s="313"/>
      <c r="PIC26" s="313"/>
      <c r="PID26" s="313"/>
      <c r="PIE26" s="313"/>
      <c r="PIF26" s="313"/>
      <c r="PIG26" s="313"/>
      <c r="PIH26" s="313"/>
      <c r="PII26" s="313"/>
      <c r="PIJ26" s="313"/>
      <c r="PIK26" s="313"/>
      <c r="PIL26" s="313"/>
      <c r="PIM26" s="313"/>
      <c r="PIN26" s="313"/>
      <c r="PIO26" s="313"/>
      <c r="PIP26" s="313"/>
      <c r="PIQ26" s="313"/>
      <c r="PIR26" s="313"/>
      <c r="PIS26" s="313"/>
      <c r="PIT26" s="313"/>
      <c r="PIU26" s="313"/>
      <c r="PIV26" s="313"/>
      <c r="PIW26" s="313"/>
      <c r="PIX26" s="313"/>
      <c r="PIY26" s="313"/>
      <c r="PIZ26" s="313"/>
      <c r="PJA26" s="313"/>
      <c r="PJB26" s="313"/>
      <c r="PJC26" s="313"/>
      <c r="PJD26" s="313"/>
      <c r="PJE26" s="313"/>
      <c r="PJF26" s="313"/>
      <c r="PJG26" s="313"/>
      <c r="PJH26" s="313"/>
      <c r="PJI26" s="313"/>
      <c r="PJJ26" s="313"/>
      <c r="PJK26" s="313"/>
      <c r="PJL26" s="313"/>
      <c r="PJM26" s="313"/>
      <c r="PJN26" s="313"/>
      <c r="PJO26" s="313"/>
      <c r="PJP26" s="313"/>
      <c r="PJQ26" s="313"/>
      <c r="PJR26" s="313"/>
      <c r="PJS26" s="313"/>
      <c r="PJT26" s="313"/>
      <c r="PJU26" s="313"/>
      <c r="PJV26" s="313"/>
      <c r="PJW26" s="313"/>
      <c r="PJX26" s="313"/>
      <c r="PJY26" s="313"/>
      <c r="PJZ26" s="313"/>
      <c r="PKA26" s="313"/>
      <c r="PKB26" s="313"/>
      <c r="PKC26" s="313"/>
      <c r="PKD26" s="313"/>
      <c r="PKE26" s="313"/>
      <c r="PKF26" s="313"/>
      <c r="PKG26" s="313"/>
      <c r="PKH26" s="313"/>
      <c r="PKI26" s="313"/>
      <c r="PKJ26" s="313"/>
      <c r="PKK26" s="313"/>
      <c r="PKL26" s="313"/>
      <c r="PKM26" s="313"/>
      <c r="PKN26" s="313"/>
      <c r="PKO26" s="313"/>
      <c r="PKP26" s="313"/>
      <c r="PKQ26" s="313"/>
      <c r="PKR26" s="313"/>
      <c r="PKS26" s="313"/>
      <c r="PKT26" s="313"/>
      <c r="PKU26" s="313"/>
      <c r="PKV26" s="313"/>
      <c r="PKW26" s="313"/>
      <c r="PKX26" s="313"/>
      <c r="PKY26" s="313"/>
      <c r="PKZ26" s="313"/>
      <c r="PLA26" s="313"/>
      <c r="PLB26" s="313"/>
      <c r="PLC26" s="313"/>
      <c r="PLD26" s="313"/>
      <c r="PLE26" s="313"/>
      <c r="PLF26" s="313"/>
      <c r="PLG26" s="313"/>
      <c r="PLH26" s="313"/>
      <c r="PLI26" s="313"/>
      <c r="PLJ26" s="313"/>
      <c r="PLK26" s="313"/>
      <c r="PLL26" s="313"/>
      <c r="PLM26" s="313"/>
      <c r="PLN26" s="313"/>
      <c r="PLO26" s="313"/>
      <c r="PLP26" s="313"/>
      <c r="PLQ26" s="313"/>
      <c r="PLR26" s="313"/>
      <c r="PLS26" s="313"/>
      <c r="PLT26" s="313"/>
      <c r="PLU26" s="313"/>
      <c r="PLV26" s="313"/>
      <c r="PLW26" s="313"/>
      <c r="PLX26" s="313"/>
      <c r="PLY26" s="313"/>
      <c r="PLZ26" s="313"/>
      <c r="PMA26" s="313"/>
      <c r="PMB26" s="313"/>
      <c r="PMC26" s="313"/>
      <c r="PMD26" s="313"/>
      <c r="PME26" s="313"/>
      <c r="PMF26" s="313"/>
      <c r="PMG26" s="313"/>
      <c r="PMH26" s="313"/>
      <c r="PMI26" s="313"/>
      <c r="PMJ26" s="313"/>
      <c r="PMK26" s="313"/>
      <c r="PML26" s="313"/>
      <c r="PMM26" s="313"/>
      <c r="PMN26" s="313"/>
      <c r="PMO26" s="313"/>
      <c r="PMP26" s="313"/>
      <c r="PMQ26" s="313"/>
      <c r="PMR26" s="313"/>
      <c r="PMS26" s="313"/>
      <c r="PMT26" s="313"/>
      <c r="PMU26" s="313"/>
      <c r="PMV26" s="313"/>
      <c r="PMW26" s="313"/>
      <c r="PMX26" s="313"/>
      <c r="PMY26" s="313"/>
      <c r="PMZ26" s="313"/>
      <c r="PNA26" s="313"/>
      <c r="PNB26" s="313"/>
      <c r="PNC26" s="313"/>
      <c r="PND26" s="313"/>
      <c r="PNE26" s="313"/>
      <c r="PNF26" s="313"/>
      <c r="PNG26" s="313"/>
      <c r="PNH26" s="313"/>
      <c r="PNI26" s="313"/>
      <c r="PNJ26" s="313"/>
      <c r="PNK26" s="313"/>
      <c r="PNL26" s="313"/>
      <c r="PNM26" s="313"/>
      <c r="PNN26" s="313"/>
      <c r="PNO26" s="313"/>
      <c r="PNP26" s="313"/>
      <c r="PNQ26" s="313"/>
      <c r="PNR26" s="313"/>
      <c r="PNS26" s="313"/>
      <c r="PNT26" s="313"/>
      <c r="PNU26" s="313"/>
      <c r="PNV26" s="313"/>
      <c r="PNW26" s="313"/>
      <c r="PNX26" s="313"/>
      <c r="PNY26" s="313"/>
      <c r="PNZ26" s="313"/>
      <c r="POA26" s="313"/>
      <c r="POB26" s="313"/>
      <c r="POC26" s="313"/>
      <c r="POD26" s="313"/>
      <c r="POE26" s="313"/>
      <c r="POF26" s="313"/>
      <c r="POG26" s="313"/>
      <c r="POH26" s="313"/>
      <c r="POI26" s="313"/>
      <c r="POJ26" s="313"/>
      <c r="POK26" s="313"/>
      <c r="POL26" s="313"/>
      <c r="POM26" s="313"/>
      <c r="PON26" s="313"/>
      <c r="POO26" s="313"/>
      <c r="POP26" s="313"/>
      <c r="POQ26" s="313"/>
      <c r="POR26" s="313"/>
      <c r="POS26" s="313"/>
      <c r="POT26" s="313"/>
      <c r="POU26" s="313"/>
      <c r="POV26" s="313"/>
      <c r="POW26" s="313"/>
      <c r="POX26" s="313"/>
      <c r="POY26" s="313"/>
      <c r="POZ26" s="313"/>
      <c r="PPA26" s="313"/>
      <c r="PPB26" s="313"/>
      <c r="PPC26" s="313"/>
      <c r="PPD26" s="313"/>
      <c r="PPE26" s="313"/>
      <c r="PPF26" s="313"/>
      <c r="PPG26" s="313"/>
      <c r="PPH26" s="313"/>
      <c r="PPI26" s="313"/>
      <c r="PPJ26" s="313"/>
      <c r="PPK26" s="313"/>
      <c r="PPL26" s="313"/>
      <c r="PPM26" s="313"/>
      <c r="PPN26" s="313"/>
      <c r="PPO26" s="313"/>
      <c r="PPP26" s="313"/>
      <c r="PPQ26" s="313"/>
      <c r="PPR26" s="313"/>
      <c r="PPS26" s="313"/>
      <c r="PPT26" s="313"/>
      <c r="PPU26" s="313"/>
      <c r="PPV26" s="313"/>
      <c r="PPW26" s="313"/>
      <c r="PPX26" s="313"/>
      <c r="PPY26" s="313"/>
      <c r="PPZ26" s="313"/>
      <c r="PQA26" s="313"/>
      <c r="PQB26" s="313"/>
      <c r="PQC26" s="313"/>
      <c r="PQD26" s="313"/>
      <c r="PQE26" s="313"/>
      <c r="PQF26" s="313"/>
      <c r="PQG26" s="313"/>
      <c r="PQH26" s="313"/>
      <c r="PQI26" s="313"/>
      <c r="PQJ26" s="313"/>
      <c r="PQK26" s="313"/>
      <c r="PQL26" s="313"/>
      <c r="PQM26" s="313"/>
      <c r="PQN26" s="313"/>
      <c r="PQO26" s="313"/>
      <c r="PQP26" s="313"/>
      <c r="PQQ26" s="313"/>
      <c r="PQR26" s="313"/>
      <c r="PQS26" s="313"/>
      <c r="PQT26" s="313"/>
      <c r="PQU26" s="313"/>
      <c r="PQV26" s="313"/>
      <c r="PQW26" s="313"/>
      <c r="PQX26" s="313"/>
      <c r="PQY26" s="313"/>
      <c r="PQZ26" s="313"/>
      <c r="PRA26" s="313"/>
      <c r="PRB26" s="313"/>
      <c r="PRC26" s="313"/>
      <c r="PRD26" s="313"/>
      <c r="PRE26" s="313"/>
      <c r="PRF26" s="313"/>
      <c r="PRG26" s="313"/>
      <c r="PRH26" s="313"/>
      <c r="PRI26" s="313"/>
      <c r="PRJ26" s="313"/>
      <c r="PRK26" s="313"/>
      <c r="PRL26" s="313"/>
      <c r="PRM26" s="313"/>
      <c r="PRN26" s="313"/>
      <c r="PRO26" s="313"/>
      <c r="PRP26" s="313"/>
      <c r="PRQ26" s="313"/>
      <c r="PRR26" s="313"/>
      <c r="PRS26" s="313"/>
      <c r="PRT26" s="313"/>
      <c r="PRU26" s="313"/>
      <c r="PRV26" s="313"/>
      <c r="PRW26" s="313"/>
      <c r="PRX26" s="313"/>
      <c r="PRY26" s="313"/>
      <c r="PRZ26" s="313"/>
      <c r="PSA26" s="313"/>
      <c r="PSB26" s="313"/>
      <c r="PSC26" s="313"/>
      <c r="PSD26" s="313"/>
      <c r="PSE26" s="313"/>
      <c r="PSF26" s="313"/>
      <c r="PSG26" s="313"/>
      <c r="PSH26" s="313"/>
      <c r="PSI26" s="313"/>
      <c r="PSJ26" s="313"/>
      <c r="PSK26" s="313"/>
      <c r="PSL26" s="313"/>
      <c r="PSM26" s="313"/>
      <c r="PSN26" s="313"/>
      <c r="PSO26" s="313"/>
      <c r="PSP26" s="313"/>
      <c r="PSQ26" s="313"/>
      <c r="PSR26" s="313"/>
      <c r="PSS26" s="313"/>
      <c r="PST26" s="313"/>
      <c r="PSU26" s="313"/>
      <c r="PSV26" s="313"/>
      <c r="PSW26" s="313"/>
      <c r="PSX26" s="313"/>
      <c r="PSY26" s="313"/>
      <c r="PSZ26" s="313"/>
      <c r="PTA26" s="313"/>
      <c r="PTB26" s="313"/>
      <c r="PTC26" s="313"/>
      <c r="PTD26" s="313"/>
      <c r="PTE26" s="313"/>
      <c r="PTF26" s="313"/>
      <c r="PTG26" s="313"/>
      <c r="PTH26" s="313"/>
      <c r="PTI26" s="313"/>
      <c r="PTJ26" s="313"/>
      <c r="PTK26" s="313"/>
      <c r="PTL26" s="313"/>
      <c r="PTM26" s="313"/>
      <c r="PTN26" s="313"/>
      <c r="PTO26" s="313"/>
      <c r="PTP26" s="313"/>
      <c r="PTQ26" s="313"/>
      <c r="PTR26" s="313"/>
      <c r="PTS26" s="313"/>
      <c r="PTT26" s="313"/>
      <c r="PTU26" s="313"/>
      <c r="PTV26" s="313"/>
      <c r="PTW26" s="313"/>
      <c r="PTX26" s="313"/>
      <c r="PTY26" s="313"/>
      <c r="PTZ26" s="313"/>
      <c r="PUA26" s="313"/>
      <c r="PUB26" s="313"/>
      <c r="PUC26" s="313"/>
      <c r="PUD26" s="313"/>
      <c r="PUE26" s="313"/>
      <c r="PUF26" s="313"/>
      <c r="PUG26" s="313"/>
      <c r="PUH26" s="313"/>
      <c r="PUI26" s="313"/>
      <c r="PUJ26" s="313"/>
      <c r="PUK26" s="313"/>
      <c r="PUL26" s="313"/>
      <c r="PUM26" s="313"/>
      <c r="PUN26" s="313"/>
      <c r="PUO26" s="313"/>
      <c r="PUP26" s="313"/>
      <c r="PUQ26" s="313"/>
      <c r="PUR26" s="313"/>
      <c r="PUS26" s="313"/>
      <c r="PUT26" s="313"/>
      <c r="PUU26" s="313"/>
      <c r="PUV26" s="313"/>
      <c r="PUW26" s="313"/>
      <c r="PUX26" s="313"/>
      <c r="PUY26" s="313"/>
      <c r="PUZ26" s="313"/>
      <c r="PVA26" s="313"/>
      <c r="PVB26" s="313"/>
      <c r="PVC26" s="313"/>
      <c r="PVD26" s="313"/>
      <c r="PVE26" s="313"/>
      <c r="PVF26" s="313"/>
      <c r="PVG26" s="313"/>
      <c r="PVH26" s="313"/>
      <c r="PVI26" s="313"/>
      <c r="PVJ26" s="313"/>
      <c r="PVK26" s="313"/>
      <c r="PVL26" s="313"/>
      <c r="PVM26" s="313"/>
      <c r="PVN26" s="313"/>
      <c r="PVO26" s="313"/>
      <c r="PVP26" s="313"/>
      <c r="PVQ26" s="313"/>
      <c r="PVR26" s="313"/>
      <c r="PVS26" s="313"/>
      <c r="PVT26" s="313"/>
      <c r="PVU26" s="313"/>
      <c r="PVV26" s="313"/>
      <c r="PVW26" s="313"/>
      <c r="PVX26" s="313"/>
      <c r="PVY26" s="313"/>
      <c r="PVZ26" s="313"/>
      <c r="PWA26" s="313"/>
      <c r="PWB26" s="313"/>
      <c r="PWC26" s="313"/>
      <c r="PWD26" s="313"/>
      <c r="PWE26" s="313"/>
      <c r="PWF26" s="313"/>
      <c r="PWG26" s="313"/>
      <c r="PWH26" s="313"/>
      <c r="PWI26" s="313"/>
      <c r="PWJ26" s="313"/>
      <c r="PWK26" s="313"/>
      <c r="PWL26" s="313"/>
      <c r="PWM26" s="313"/>
      <c r="PWN26" s="313"/>
      <c r="PWO26" s="313"/>
      <c r="PWP26" s="313"/>
      <c r="PWQ26" s="313"/>
      <c r="PWR26" s="313"/>
      <c r="PWS26" s="313"/>
      <c r="PWT26" s="313"/>
      <c r="PWU26" s="313"/>
      <c r="PWV26" s="313"/>
      <c r="PWW26" s="313"/>
      <c r="PWX26" s="313"/>
      <c r="PWY26" s="313"/>
      <c r="PWZ26" s="313"/>
      <c r="PXA26" s="313"/>
      <c r="PXB26" s="313"/>
      <c r="PXC26" s="313"/>
      <c r="PXD26" s="313"/>
      <c r="PXE26" s="313"/>
      <c r="PXF26" s="313"/>
      <c r="PXG26" s="313"/>
      <c r="PXH26" s="313"/>
      <c r="PXI26" s="313"/>
      <c r="PXJ26" s="313"/>
      <c r="PXK26" s="313"/>
      <c r="PXL26" s="313"/>
      <c r="PXM26" s="313"/>
      <c r="PXN26" s="313"/>
      <c r="PXO26" s="313"/>
      <c r="PXP26" s="313"/>
      <c r="PXQ26" s="313"/>
      <c r="PXR26" s="313"/>
      <c r="PXS26" s="313"/>
      <c r="PXT26" s="313"/>
      <c r="PXU26" s="313"/>
      <c r="PXV26" s="313"/>
      <c r="PXW26" s="313"/>
      <c r="PXX26" s="313"/>
      <c r="PXY26" s="313"/>
      <c r="PXZ26" s="313"/>
      <c r="PYA26" s="313"/>
      <c r="PYB26" s="313"/>
      <c r="PYC26" s="313"/>
      <c r="PYD26" s="313"/>
      <c r="PYE26" s="313"/>
      <c r="PYF26" s="313"/>
      <c r="PYG26" s="313"/>
      <c r="PYH26" s="313"/>
      <c r="PYI26" s="313"/>
      <c r="PYJ26" s="313"/>
      <c r="PYK26" s="313"/>
      <c r="PYL26" s="313"/>
      <c r="PYM26" s="313"/>
      <c r="PYN26" s="313"/>
      <c r="PYO26" s="313"/>
      <c r="PYP26" s="313"/>
      <c r="PYQ26" s="313"/>
      <c r="PYR26" s="313"/>
      <c r="PYS26" s="313"/>
      <c r="PYT26" s="313"/>
      <c r="PYU26" s="313"/>
      <c r="PYV26" s="313"/>
      <c r="PYW26" s="313"/>
      <c r="PYX26" s="313"/>
      <c r="PYY26" s="313"/>
      <c r="PYZ26" s="313"/>
      <c r="PZA26" s="313"/>
      <c r="PZB26" s="313"/>
      <c r="PZC26" s="313"/>
      <c r="PZD26" s="313"/>
      <c r="PZE26" s="313"/>
      <c r="PZF26" s="313"/>
      <c r="PZG26" s="313"/>
      <c r="PZH26" s="313"/>
      <c r="PZI26" s="313"/>
      <c r="PZJ26" s="313"/>
      <c r="PZK26" s="313"/>
      <c r="PZL26" s="313"/>
      <c r="PZM26" s="313"/>
      <c r="PZN26" s="313"/>
      <c r="PZO26" s="313"/>
      <c r="PZP26" s="313"/>
      <c r="PZQ26" s="313"/>
      <c r="PZR26" s="313"/>
      <c r="PZS26" s="313"/>
      <c r="PZT26" s="313"/>
      <c r="PZU26" s="313"/>
      <c r="PZV26" s="313"/>
      <c r="PZW26" s="313"/>
      <c r="PZX26" s="313"/>
      <c r="PZY26" s="313"/>
      <c r="PZZ26" s="313"/>
      <c r="QAA26" s="313"/>
      <c r="QAB26" s="313"/>
      <c r="QAC26" s="313"/>
      <c r="QAD26" s="313"/>
      <c r="QAE26" s="313"/>
      <c r="QAF26" s="313"/>
      <c r="QAG26" s="313"/>
      <c r="QAH26" s="313"/>
      <c r="QAI26" s="313"/>
      <c r="QAJ26" s="313"/>
      <c r="QAK26" s="313"/>
      <c r="QAL26" s="313"/>
      <c r="QAM26" s="313"/>
      <c r="QAN26" s="313"/>
      <c r="QAO26" s="313"/>
      <c r="QAP26" s="313"/>
      <c r="QAQ26" s="313"/>
      <c r="QAR26" s="313"/>
      <c r="QAS26" s="313"/>
      <c r="QAT26" s="313"/>
      <c r="QAU26" s="313"/>
      <c r="QAV26" s="313"/>
      <c r="QAW26" s="313"/>
      <c r="QAX26" s="313"/>
      <c r="QAY26" s="313"/>
      <c r="QAZ26" s="313"/>
      <c r="QBA26" s="313"/>
      <c r="QBB26" s="313"/>
      <c r="QBC26" s="313"/>
      <c r="QBD26" s="313"/>
      <c r="QBE26" s="313"/>
      <c r="QBF26" s="313"/>
      <c r="QBG26" s="313"/>
      <c r="QBH26" s="313"/>
      <c r="QBI26" s="313"/>
      <c r="QBJ26" s="313"/>
      <c r="QBK26" s="313"/>
      <c r="QBL26" s="313"/>
      <c r="QBM26" s="313"/>
      <c r="QBN26" s="313"/>
      <c r="QBO26" s="313"/>
      <c r="QBP26" s="313"/>
      <c r="QBQ26" s="313"/>
      <c r="QBR26" s="313"/>
      <c r="QBS26" s="313"/>
      <c r="QBT26" s="313"/>
      <c r="QBU26" s="313"/>
      <c r="QBV26" s="313"/>
      <c r="QBW26" s="313"/>
      <c r="QBX26" s="313"/>
      <c r="QBY26" s="313"/>
      <c r="QBZ26" s="313"/>
      <c r="QCA26" s="313"/>
      <c r="QCB26" s="313"/>
      <c r="QCC26" s="313"/>
      <c r="QCD26" s="313"/>
      <c r="QCE26" s="313"/>
      <c r="QCF26" s="313"/>
      <c r="QCG26" s="313"/>
      <c r="QCH26" s="313"/>
      <c r="QCI26" s="313"/>
      <c r="QCJ26" s="313"/>
      <c r="QCK26" s="313"/>
      <c r="QCL26" s="313"/>
      <c r="QCM26" s="313"/>
      <c r="QCN26" s="313"/>
      <c r="QCO26" s="313"/>
      <c r="QCP26" s="313"/>
      <c r="QCQ26" s="313"/>
      <c r="QCR26" s="313"/>
      <c r="QCS26" s="313"/>
      <c r="QCT26" s="313"/>
      <c r="QCU26" s="313"/>
      <c r="QCV26" s="313"/>
      <c r="QCW26" s="313"/>
      <c r="QCX26" s="313"/>
      <c r="QCY26" s="313"/>
      <c r="QCZ26" s="313"/>
      <c r="QDA26" s="313"/>
      <c r="QDB26" s="313"/>
      <c r="QDC26" s="313"/>
      <c r="QDD26" s="313"/>
      <c r="QDE26" s="313"/>
      <c r="QDF26" s="313"/>
      <c r="QDG26" s="313"/>
      <c r="QDH26" s="313"/>
      <c r="QDI26" s="313"/>
      <c r="QDJ26" s="313"/>
      <c r="QDK26" s="313"/>
      <c r="QDL26" s="313"/>
      <c r="QDM26" s="313"/>
      <c r="QDN26" s="313"/>
      <c r="QDO26" s="313"/>
      <c r="QDP26" s="313"/>
      <c r="QDQ26" s="313"/>
      <c r="QDR26" s="313"/>
      <c r="QDS26" s="313"/>
      <c r="QDT26" s="313"/>
      <c r="QDU26" s="313"/>
      <c r="QDV26" s="313"/>
      <c r="QDW26" s="313"/>
      <c r="QDX26" s="313"/>
      <c r="QDY26" s="313"/>
      <c r="QDZ26" s="313"/>
      <c r="QEA26" s="313"/>
      <c r="QEB26" s="313"/>
      <c r="QEC26" s="313"/>
      <c r="QED26" s="313"/>
      <c r="QEE26" s="313"/>
      <c r="QEF26" s="313"/>
      <c r="QEG26" s="313"/>
      <c r="QEH26" s="313"/>
      <c r="QEI26" s="313"/>
      <c r="QEJ26" s="313"/>
      <c r="QEK26" s="313"/>
      <c r="QEL26" s="313"/>
      <c r="QEM26" s="313"/>
      <c r="QEN26" s="313"/>
      <c r="QEO26" s="313"/>
      <c r="QEP26" s="313"/>
      <c r="QEQ26" s="313"/>
      <c r="QER26" s="313"/>
      <c r="QES26" s="313"/>
      <c r="QET26" s="313"/>
      <c r="QEU26" s="313"/>
      <c r="QEV26" s="313"/>
      <c r="QEW26" s="313"/>
      <c r="QEX26" s="313"/>
      <c r="QEY26" s="313"/>
      <c r="QEZ26" s="313"/>
      <c r="QFA26" s="313"/>
      <c r="QFB26" s="313"/>
      <c r="QFC26" s="313"/>
      <c r="QFD26" s="313"/>
      <c r="QFE26" s="313"/>
      <c r="QFF26" s="313"/>
      <c r="QFG26" s="313"/>
      <c r="QFH26" s="313"/>
      <c r="QFI26" s="313"/>
      <c r="QFJ26" s="313"/>
      <c r="QFK26" s="313"/>
      <c r="QFL26" s="313"/>
      <c r="QFM26" s="313"/>
      <c r="QFN26" s="313"/>
      <c r="QFO26" s="313"/>
      <c r="QFP26" s="313"/>
      <c r="QFQ26" s="313"/>
      <c r="QFR26" s="313"/>
      <c r="QFS26" s="313"/>
      <c r="QFT26" s="313"/>
      <c r="QFU26" s="313"/>
      <c r="QFV26" s="313"/>
      <c r="QFW26" s="313"/>
      <c r="QFX26" s="313"/>
      <c r="QFY26" s="313"/>
      <c r="QFZ26" s="313"/>
      <c r="QGA26" s="313"/>
      <c r="QGB26" s="313"/>
      <c r="QGC26" s="313"/>
      <c r="QGD26" s="313"/>
      <c r="QGE26" s="313"/>
      <c r="QGF26" s="313"/>
      <c r="QGG26" s="313"/>
      <c r="QGH26" s="313"/>
      <c r="QGI26" s="313"/>
      <c r="QGJ26" s="313"/>
      <c r="QGK26" s="313"/>
      <c r="QGL26" s="313"/>
      <c r="QGM26" s="313"/>
      <c r="QGN26" s="313"/>
      <c r="QGO26" s="313"/>
      <c r="QGP26" s="313"/>
      <c r="QGQ26" s="313"/>
      <c r="QGR26" s="313"/>
      <c r="QGS26" s="313"/>
      <c r="QGT26" s="313"/>
      <c r="QGU26" s="313"/>
      <c r="QGV26" s="313"/>
      <c r="QGW26" s="313"/>
      <c r="QGX26" s="313"/>
      <c r="QGY26" s="313"/>
      <c r="QGZ26" s="313"/>
      <c r="QHA26" s="313"/>
      <c r="QHB26" s="313"/>
      <c r="QHC26" s="313"/>
      <c r="QHD26" s="313"/>
      <c r="QHE26" s="313"/>
      <c r="QHF26" s="313"/>
      <c r="QHG26" s="313"/>
      <c r="QHH26" s="313"/>
      <c r="QHI26" s="313"/>
      <c r="QHJ26" s="313"/>
      <c r="QHK26" s="313"/>
      <c r="QHL26" s="313"/>
      <c r="QHM26" s="313"/>
      <c r="QHN26" s="313"/>
      <c r="QHO26" s="313"/>
      <c r="QHP26" s="313"/>
      <c r="QHQ26" s="313"/>
      <c r="QHR26" s="313"/>
      <c r="QHS26" s="313"/>
      <c r="QHT26" s="313"/>
      <c r="QHU26" s="313"/>
      <c r="QHV26" s="313"/>
      <c r="QHW26" s="313"/>
      <c r="QHX26" s="313"/>
      <c r="QHY26" s="313"/>
      <c r="QHZ26" s="313"/>
      <c r="QIA26" s="313"/>
      <c r="QIB26" s="313"/>
      <c r="QIC26" s="313"/>
      <c r="QID26" s="313"/>
      <c r="QIE26" s="313"/>
      <c r="QIF26" s="313"/>
      <c r="QIG26" s="313"/>
      <c r="QIH26" s="313"/>
      <c r="QII26" s="313"/>
      <c r="QIJ26" s="313"/>
      <c r="QIK26" s="313"/>
      <c r="QIL26" s="313"/>
      <c r="QIM26" s="313"/>
      <c r="QIN26" s="313"/>
      <c r="QIO26" s="313"/>
      <c r="QIP26" s="313"/>
      <c r="QIQ26" s="313"/>
      <c r="QIR26" s="313"/>
      <c r="QIS26" s="313"/>
      <c r="QIT26" s="313"/>
      <c r="QIU26" s="313"/>
      <c r="QIV26" s="313"/>
      <c r="QIW26" s="313"/>
      <c r="QIX26" s="313"/>
      <c r="QIY26" s="313"/>
      <c r="QIZ26" s="313"/>
      <c r="QJA26" s="313"/>
      <c r="QJB26" s="313"/>
      <c r="QJC26" s="313"/>
      <c r="QJD26" s="313"/>
      <c r="QJE26" s="313"/>
      <c r="QJF26" s="313"/>
      <c r="QJG26" s="313"/>
      <c r="QJH26" s="313"/>
      <c r="QJI26" s="313"/>
      <c r="QJJ26" s="313"/>
      <c r="QJK26" s="313"/>
      <c r="QJL26" s="313"/>
      <c r="QJM26" s="313"/>
      <c r="QJN26" s="313"/>
      <c r="QJO26" s="313"/>
      <c r="QJP26" s="313"/>
      <c r="QJQ26" s="313"/>
      <c r="QJR26" s="313"/>
      <c r="QJS26" s="313"/>
      <c r="QJT26" s="313"/>
      <c r="QJU26" s="313"/>
      <c r="QJV26" s="313"/>
      <c r="QJW26" s="313"/>
      <c r="QJX26" s="313"/>
      <c r="QJY26" s="313"/>
      <c r="QJZ26" s="313"/>
      <c r="QKA26" s="313"/>
      <c r="QKB26" s="313"/>
      <c r="QKC26" s="313"/>
      <c r="QKD26" s="313"/>
      <c r="QKE26" s="313"/>
      <c r="QKF26" s="313"/>
      <c r="QKG26" s="313"/>
      <c r="QKH26" s="313"/>
      <c r="QKI26" s="313"/>
      <c r="QKJ26" s="313"/>
      <c r="QKK26" s="313"/>
      <c r="QKL26" s="313"/>
      <c r="QKM26" s="313"/>
      <c r="QKN26" s="313"/>
      <c r="QKO26" s="313"/>
      <c r="QKP26" s="313"/>
      <c r="QKQ26" s="313"/>
      <c r="QKR26" s="313"/>
      <c r="QKS26" s="313"/>
      <c r="QKT26" s="313"/>
      <c r="QKU26" s="313"/>
      <c r="QKV26" s="313"/>
      <c r="QKW26" s="313"/>
      <c r="QKX26" s="313"/>
      <c r="QKY26" s="313"/>
      <c r="QKZ26" s="313"/>
      <c r="QLA26" s="313"/>
      <c r="QLB26" s="313"/>
      <c r="QLC26" s="313"/>
      <c r="QLD26" s="313"/>
      <c r="QLE26" s="313"/>
      <c r="QLF26" s="313"/>
      <c r="QLG26" s="313"/>
      <c r="QLH26" s="313"/>
      <c r="QLI26" s="313"/>
      <c r="QLJ26" s="313"/>
      <c r="QLK26" s="313"/>
      <c r="QLL26" s="313"/>
      <c r="QLM26" s="313"/>
      <c r="QLN26" s="313"/>
      <c r="QLO26" s="313"/>
      <c r="QLP26" s="313"/>
      <c r="QLQ26" s="313"/>
      <c r="QLR26" s="313"/>
      <c r="QLS26" s="313"/>
      <c r="QLT26" s="313"/>
      <c r="QLU26" s="313"/>
      <c r="QLV26" s="313"/>
      <c r="QLW26" s="313"/>
      <c r="QLX26" s="313"/>
      <c r="QLY26" s="313"/>
      <c r="QLZ26" s="313"/>
      <c r="QMA26" s="313"/>
      <c r="QMB26" s="313"/>
      <c r="QMC26" s="313"/>
      <c r="QMD26" s="313"/>
      <c r="QME26" s="313"/>
      <c r="QMF26" s="313"/>
      <c r="QMG26" s="313"/>
      <c r="QMH26" s="313"/>
      <c r="QMI26" s="313"/>
      <c r="QMJ26" s="313"/>
      <c r="QMK26" s="313"/>
      <c r="QML26" s="313"/>
      <c r="QMM26" s="313"/>
      <c r="QMN26" s="313"/>
      <c r="QMO26" s="313"/>
      <c r="QMP26" s="313"/>
      <c r="QMQ26" s="313"/>
      <c r="QMR26" s="313"/>
      <c r="QMS26" s="313"/>
      <c r="QMT26" s="313"/>
      <c r="QMU26" s="313"/>
      <c r="QMV26" s="313"/>
      <c r="QMW26" s="313"/>
      <c r="QMX26" s="313"/>
      <c r="QMY26" s="313"/>
      <c r="QMZ26" s="313"/>
      <c r="QNA26" s="313"/>
      <c r="QNB26" s="313"/>
      <c r="QNC26" s="313"/>
      <c r="QND26" s="313"/>
      <c r="QNE26" s="313"/>
      <c r="QNF26" s="313"/>
      <c r="QNG26" s="313"/>
      <c r="QNH26" s="313"/>
      <c r="QNI26" s="313"/>
      <c r="QNJ26" s="313"/>
      <c r="QNK26" s="313"/>
      <c r="QNL26" s="313"/>
      <c r="QNM26" s="313"/>
      <c r="QNN26" s="313"/>
      <c r="QNO26" s="313"/>
      <c r="QNP26" s="313"/>
      <c r="QNQ26" s="313"/>
      <c r="QNR26" s="313"/>
      <c r="QNS26" s="313"/>
      <c r="QNT26" s="313"/>
      <c r="QNU26" s="313"/>
      <c r="QNV26" s="313"/>
      <c r="QNW26" s="313"/>
      <c r="QNX26" s="313"/>
      <c r="QNY26" s="313"/>
      <c r="QNZ26" s="313"/>
      <c r="QOA26" s="313"/>
      <c r="QOB26" s="313"/>
      <c r="QOC26" s="313"/>
      <c r="QOD26" s="313"/>
      <c r="QOE26" s="313"/>
      <c r="QOF26" s="313"/>
      <c r="QOG26" s="313"/>
      <c r="QOH26" s="313"/>
      <c r="QOI26" s="313"/>
      <c r="QOJ26" s="313"/>
      <c r="QOK26" s="313"/>
      <c r="QOL26" s="313"/>
      <c r="QOM26" s="313"/>
      <c r="QON26" s="313"/>
      <c r="QOO26" s="313"/>
      <c r="QOP26" s="313"/>
      <c r="QOQ26" s="313"/>
      <c r="QOR26" s="313"/>
      <c r="QOS26" s="313"/>
      <c r="QOT26" s="313"/>
      <c r="QOU26" s="313"/>
      <c r="QOV26" s="313"/>
      <c r="QOW26" s="313"/>
      <c r="QOX26" s="313"/>
      <c r="QOY26" s="313"/>
      <c r="QOZ26" s="313"/>
      <c r="QPA26" s="313"/>
      <c r="QPB26" s="313"/>
      <c r="QPC26" s="313"/>
      <c r="QPD26" s="313"/>
      <c r="QPE26" s="313"/>
      <c r="QPF26" s="313"/>
      <c r="QPG26" s="313"/>
      <c r="QPH26" s="313"/>
      <c r="QPI26" s="313"/>
      <c r="QPJ26" s="313"/>
      <c r="QPK26" s="313"/>
      <c r="QPL26" s="313"/>
      <c r="QPM26" s="313"/>
      <c r="QPN26" s="313"/>
      <c r="QPO26" s="313"/>
      <c r="QPP26" s="313"/>
      <c r="QPQ26" s="313"/>
      <c r="QPR26" s="313"/>
      <c r="QPS26" s="313"/>
      <c r="QPT26" s="313"/>
      <c r="QPU26" s="313"/>
      <c r="QPV26" s="313"/>
      <c r="QPW26" s="313"/>
      <c r="QPX26" s="313"/>
      <c r="QPY26" s="313"/>
      <c r="QPZ26" s="313"/>
      <c r="QQA26" s="313"/>
      <c r="QQB26" s="313"/>
      <c r="QQC26" s="313"/>
      <c r="QQD26" s="313"/>
      <c r="QQE26" s="313"/>
      <c r="QQF26" s="313"/>
      <c r="QQG26" s="313"/>
      <c r="QQH26" s="313"/>
      <c r="QQI26" s="313"/>
      <c r="QQJ26" s="313"/>
      <c r="QQK26" s="313"/>
      <c r="QQL26" s="313"/>
      <c r="QQM26" s="313"/>
      <c r="QQN26" s="313"/>
      <c r="QQO26" s="313"/>
      <c r="QQP26" s="313"/>
      <c r="QQQ26" s="313"/>
      <c r="QQR26" s="313"/>
      <c r="QQS26" s="313"/>
      <c r="QQT26" s="313"/>
      <c r="QQU26" s="313"/>
      <c r="QQV26" s="313"/>
      <c r="QQW26" s="313"/>
      <c r="QQX26" s="313"/>
      <c r="QQY26" s="313"/>
      <c r="QQZ26" s="313"/>
      <c r="QRA26" s="313"/>
      <c r="QRB26" s="313"/>
      <c r="QRC26" s="313"/>
      <c r="QRD26" s="313"/>
      <c r="QRE26" s="313"/>
      <c r="QRF26" s="313"/>
      <c r="QRG26" s="313"/>
      <c r="QRH26" s="313"/>
      <c r="QRI26" s="313"/>
      <c r="QRJ26" s="313"/>
      <c r="QRK26" s="313"/>
      <c r="QRL26" s="313"/>
      <c r="QRM26" s="313"/>
      <c r="QRN26" s="313"/>
      <c r="QRO26" s="313"/>
      <c r="QRP26" s="313"/>
      <c r="QRQ26" s="313"/>
      <c r="QRR26" s="313"/>
      <c r="QRS26" s="313"/>
      <c r="QRT26" s="313"/>
      <c r="QRU26" s="313"/>
      <c r="QRV26" s="313"/>
      <c r="QRW26" s="313"/>
      <c r="QRX26" s="313"/>
      <c r="QRY26" s="313"/>
      <c r="QRZ26" s="313"/>
      <c r="QSA26" s="313"/>
      <c r="QSB26" s="313"/>
      <c r="QSC26" s="313"/>
      <c r="QSD26" s="313"/>
      <c r="QSE26" s="313"/>
      <c r="QSF26" s="313"/>
      <c r="QSG26" s="313"/>
      <c r="QSH26" s="313"/>
      <c r="QSI26" s="313"/>
      <c r="QSJ26" s="313"/>
      <c r="QSK26" s="313"/>
      <c r="QSL26" s="313"/>
      <c r="QSM26" s="313"/>
      <c r="QSN26" s="313"/>
      <c r="QSO26" s="313"/>
      <c r="QSP26" s="313"/>
      <c r="QSQ26" s="313"/>
      <c r="QSR26" s="313"/>
      <c r="QSS26" s="313"/>
      <c r="QST26" s="313"/>
      <c r="QSU26" s="313"/>
      <c r="QSV26" s="313"/>
      <c r="QSW26" s="313"/>
      <c r="QSX26" s="313"/>
      <c r="QSY26" s="313"/>
      <c r="QSZ26" s="313"/>
      <c r="QTA26" s="313"/>
      <c r="QTB26" s="313"/>
      <c r="QTC26" s="313"/>
      <c r="QTD26" s="313"/>
      <c r="QTE26" s="313"/>
      <c r="QTF26" s="313"/>
      <c r="QTG26" s="313"/>
      <c r="QTH26" s="313"/>
      <c r="QTI26" s="313"/>
      <c r="QTJ26" s="313"/>
      <c r="QTK26" s="313"/>
      <c r="QTL26" s="313"/>
      <c r="QTM26" s="313"/>
      <c r="QTN26" s="313"/>
      <c r="QTO26" s="313"/>
      <c r="QTP26" s="313"/>
      <c r="QTQ26" s="313"/>
      <c r="QTR26" s="313"/>
      <c r="QTS26" s="313"/>
      <c r="QTT26" s="313"/>
      <c r="QTU26" s="313"/>
      <c r="QTV26" s="313"/>
      <c r="QTW26" s="313"/>
      <c r="QTX26" s="313"/>
      <c r="QTY26" s="313"/>
      <c r="QTZ26" s="313"/>
      <c r="QUA26" s="313"/>
      <c r="QUB26" s="313"/>
      <c r="QUC26" s="313"/>
      <c r="QUD26" s="313"/>
      <c r="QUE26" s="313"/>
      <c r="QUF26" s="313"/>
      <c r="QUG26" s="313"/>
      <c r="QUH26" s="313"/>
      <c r="QUI26" s="313"/>
      <c r="QUJ26" s="313"/>
      <c r="QUK26" s="313"/>
      <c r="QUL26" s="313"/>
      <c r="QUM26" s="313"/>
      <c r="QUN26" s="313"/>
      <c r="QUO26" s="313"/>
      <c r="QUP26" s="313"/>
      <c r="QUQ26" s="313"/>
      <c r="QUR26" s="313"/>
      <c r="QUS26" s="313"/>
      <c r="QUT26" s="313"/>
      <c r="QUU26" s="313"/>
      <c r="QUV26" s="313"/>
      <c r="QUW26" s="313"/>
      <c r="QUX26" s="313"/>
      <c r="QUY26" s="313"/>
      <c r="QUZ26" s="313"/>
      <c r="QVA26" s="313"/>
      <c r="QVB26" s="313"/>
      <c r="QVC26" s="313"/>
      <c r="QVD26" s="313"/>
      <c r="QVE26" s="313"/>
      <c r="QVF26" s="313"/>
      <c r="QVG26" s="313"/>
      <c r="QVH26" s="313"/>
      <c r="QVI26" s="313"/>
      <c r="QVJ26" s="313"/>
      <c r="QVK26" s="313"/>
      <c r="QVL26" s="313"/>
      <c r="QVM26" s="313"/>
      <c r="QVN26" s="313"/>
      <c r="QVO26" s="313"/>
      <c r="QVP26" s="313"/>
      <c r="QVQ26" s="313"/>
      <c r="QVR26" s="313"/>
      <c r="QVS26" s="313"/>
      <c r="QVT26" s="313"/>
      <c r="QVU26" s="313"/>
      <c r="QVV26" s="313"/>
      <c r="QVW26" s="313"/>
      <c r="QVX26" s="313"/>
      <c r="QVY26" s="313"/>
      <c r="QVZ26" s="313"/>
      <c r="QWA26" s="313"/>
      <c r="QWB26" s="313"/>
      <c r="QWC26" s="313"/>
      <c r="QWD26" s="313"/>
      <c r="QWE26" s="313"/>
      <c r="QWF26" s="313"/>
      <c r="QWG26" s="313"/>
      <c r="QWH26" s="313"/>
      <c r="QWI26" s="313"/>
      <c r="QWJ26" s="313"/>
      <c r="QWK26" s="313"/>
      <c r="QWL26" s="313"/>
      <c r="QWM26" s="313"/>
      <c r="QWN26" s="313"/>
      <c r="QWO26" s="313"/>
      <c r="QWP26" s="313"/>
      <c r="QWQ26" s="313"/>
      <c r="QWR26" s="313"/>
      <c r="QWS26" s="313"/>
      <c r="QWT26" s="313"/>
      <c r="QWU26" s="313"/>
      <c r="QWV26" s="313"/>
      <c r="QWW26" s="313"/>
      <c r="QWX26" s="313"/>
      <c r="QWY26" s="313"/>
      <c r="QWZ26" s="313"/>
      <c r="QXA26" s="313"/>
      <c r="QXB26" s="313"/>
      <c r="QXC26" s="313"/>
      <c r="QXD26" s="313"/>
      <c r="QXE26" s="313"/>
      <c r="QXF26" s="313"/>
      <c r="QXG26" s="313"/>
      <c r="QXH26" s="313"/>
      <c r="QXI26" s="313"/>
      <c r="QXJ26" s="313"/>
      <c r="QXK26" s="313"/>
      <c r="QXL26" s="313"/>
      <c r="QXM26" s="313"/>
      <c r="QXN26" s="313"/>
      <c r="QXO26" s="313"/>
      <c r="QXP26" s="313"/>
      <c r="QXQ26" s="313"/>
      <c r="QXR26" s="313"/>
      <c r="QXS26" s="313"/>
      <c r="QXT26" s="313"/>
      <c r="QXU26" s="313"/>
      <c r="QXV26" s="313"/>
      <c r="QXW26" s="313"/>
      <c r="QXX26" s="313"/>
      <c r="QXY26" s="313"/>
      <c r="QXZ26" s="313"/>
      <c r="QYA26" s="313"/>
      <c r="QYB26" s="313"/>
      <c r="QYC26" s="313"/>
      <c r="QYD26" s="313"/>
      <c r="QYE26" s="313"/>
      <c r="QYF26" s="313"/>
      <c r="QYG26" s="313"/>
      <c r="QYH26" s="313"/>
      <c r="QYI26" s="313"/>
      <c r="QYJ26" s="313"/>
      <c r="QYK26" s="313"/>
      <c r="QYL26" s="313"/>
      <c r="QYM26" s="313"/>
      <c r="QYN26" s="313"/>
      <c r="QYO26" s="313"/>
      <c r="QYP26" s="313"/>
      <c r="QYQ26" s="313"/>
      <c r="QYR26" s="313"/>
      <c r="QYS26" s="313"/>
      <c r="QYT26" s="313"/>
      <c r="QYU26" s="313"/>
      <c r="QYV26" s="313"/>
      <c r="QYW26" s="313"/>
      <c r="QYX26" s="313"/>
      <c r="QYY26" s="313"/>
      <c r="QYZ26" s="313"/>
      <c r="QZA26" s="313"/>
      <c r="QZB26" s="313"/>
      <c r="QZC26" s="313"/>
      <c r="QZD26" s="313"/>
      <c r="QZE26" s="313"/>
      <c r="QZF26" s="313"/>
      <c r="QZG26" s="313"/>
      <c r="QZH26" s="313"/>
      <c r="QZI26" s="313"/>
      <c r="QZJ26" s="313"/>
      <c r="QZK26" s="313"/>
      <c r="QZL26" s="313"/>
      <c r="QZM26" s="313"/>
      <c r="QZN26" s="313"/>
      <c r="QZO26" s="313"/>
      <c r="QZP26" s="313"/>
      <c r="QZQ26" s="313"/>
      <c r="QZR26" s="313"/>
      <c r="QZS26" s="313"/>
      <c r="QZT26" s="313"/>
      <c r="QZU26" s="313"/>
      <c r="QZV26" s="313"/>
      <c r="QZW26" s="313"/>
      <c r="QZX26" s="313"/>
      <c r="QZY26" s="313"/>
      <c r="QZZ26" s="313"/>
      <c r="RAA26" s="313"/>
      <c r="RAB26" s="313"/>
      <c r="RAC26" s="313"/>
      <c r="RAD26" s="313"/>
      <c r="RAE26" s="313"/>
      <c r="RAF26" s="313"/>
      <c r="RAG26" s="313"/>
      <c r="RAH26" s="313"/>
      <c r="RAI26" s="313"/>
      <c r="RAJ26" s="313"/>
      <c r="RAK26" s="313"/>
      <c r="RAL26" s="313"/>
      <c r="RAM26" s="313"/>
      <c r="RAN26" s="313"/>
      <c r="RAO26" s="313"/>
      <c r="RAP26" s="313"/>
      <c r="RAQ26" s="313"/>
      <c r="RAR26" s="313"/>
      <c r="RAS26" s="313"/>
      <c r="RAT26" s="313"/>
      <c r="RAU26" s="313"/>
      <c r="RAV26" s="313"/>
      <c r="RAW26" s="313"/>
      <c r="RAX26" s="313"/>
      <c r="RAY26" s="313"/>
      <c r="RAZ26" s="313"/>
      <c r="RBA26" s="313"/>
      <c r="RBB26" s="313"/>
      <c r="RBC26" s="313"/>
      <c r="RBD26" s="313"/>
      <c r="RBE26" s="313"/>
      <c r="RBF26" s="313"/>
      <c r="RBG26" s="313"/>
      <c r="RBH26" s="313"/>
      <c r="RBI26" s="313"/>
      <c r="RBJ26" s="313"/>
      <c r="RBK26" s="313"/>
      <c r="RBL26" s="313"/>
      <c r="RBM26" s="313"/>
      <c r="RBN26" s="313"/>
      <c r="RBO26" s="313"/>
      <c r="RBP26" s="313"/>
      <c r="RBQ26" s="313"/>
      <c r="RBR26" s="313"/>
      <c r="RBS26" s="313"/>
      <c r="RBT26" s="313"/>
      <c r="RBU26" s="313"/>
      <c r="RBV26" s="313"/>
      <c r="RBW26" s="313"/>
      <c r="RBX26" s="313"/>
      <c r="RBY26" s="313"/>
      <c r="RBZ26" s="313"/>
      <c r="RCA26" s="313"/>
      <c r="RCB26" s="313"/>
      <c r="RCC26" s="313"/>
      <c r="RCD26" s="313"/>
      <c r="RCE26" s="313"/>
      <c r="RCF26" s="313"/>
      <c r="RCG26" s="313"/>
      <c r="RCH26" s="313"/>
      <c r="RCI26" s="313"/>
      <c r="RCJ26" s="313"/>
      <c r="RCK26" s="313"/>
      <c r="RCL26" s="313"/>
      <c r="RCM26" s="313"/>
      <c r="RCN26" s="313"/>
      <c r="RCO26" s="313"/>
      <c r="RCP26" s="313"/>
      <c r="RCQ26" s="313"/>
      <c r="RCR26" s="313"/>
      <c r="RCS26" s="313"/>
      <c r="RCT26" s="313"/>
      <c r="RCU26" s="313"/>
      <c r="RCV26" s="313"/>
      <c r="RCW26" s="313"/>
      <c r="RCX26" s="313"/>
      <c r="RCY26" s="313"/>
      <c r="RCZ26" s="313"/>
      <c r="RDA26" s="313"/>
      <c r="RDB26" s="313"/>
      <c r="RDC26" s="313"/>
      <c r="RDD26" s="313"/>
      <c r="RDE26" s="313"/>
      <c r="RDF26" s="313"/>
      <c r="RDG26" s="313"/>
      <c r="RDH26" s="313"/>
      <c r="RDI26" s="313"/>
      <c r="RDJ26" s="313"/>
      <c r="RDK26" s="313"/>
      <c r="RDL26" s="313"/>
      <c r="RDM26" s="313"/>
      <c r="RDN26" s="313"/>
      <c r="RDO26" s="313"/>
      <c r="RDP26" s="313"/>
      <c r="RDQ26" s="313"/>
      <c r="RDR26" s="313"/>
      <c r="RDS26" s="313"/>
      <c r="RDT26" s="313"/>
      <c r="RDU26" s="313"/>
      <c r="RDV26" s="313"/>
      <c r="RDW26" s="313"/>
      <c r="RDX26" s="313"/>
      <c r="RDY26" s="313"/>
      <c r="RDZ26" s="313"/>
      <c r="REA26" s="313"/>
      <c r="REB26" s="313"/>
      <c r="REC26" s="313"/>
      <c r="RED26" s="313"/>
      <c r="REE26" s="313"/>
      <c r="REF26" s="313"/>
      <c r="REG26" s="313"/>
      <c r="REH26" s="313"/>
      <c r="REI26" s="313"/>
      <c r="REJ26" s="313"/>
      <c r="REK26" s="313"/>
      <c r="REL26" s="313"/>
      <c r="REM26" s="313"/>
      <c r="REN26" s="313"/>
      <c r="REO26" s="313"/>
      <c r="REP26" s="313"/>
      <c r="REQ26" s="313"/>
      <c r="RER26" s="313"/>
      <c r="RES26" s="313"/>
      <c r="RET26" s="313"/>
      <c r="REU26" s="313"/>
      <c r="REV26" s="313"/>
      <c r="REW26" s="313"/>
      <c r="REX26" s="313"/>
      <c r="REY26" s="313"/>
      <c r="REZ26" s="313"/>
      <c r="RFA26" s="313"/>
      <c r="RFB26" s="313"/>
      <c r="RFC26" s="313"/>
      <c r="RFD26" s="313"/>
      <c r="RFE26" s="313"/>
      <c r="RFF26" s="313"/>
      <c r="RFG26" s="313"/>
      <c r="RFH26" s="313"/>
      <c r="RFI26" s="313"/>
      <c r="RFJ26" s="313"/>
      <c r="RFK26" s="313"/>
      <c r="RFL26" s="313"/>
      <c r="RFM26" s="313"/>
      <c r="RFN26" s="313"/>
      <c r="RFO26" s="313"/>
      <c r="RFP26" s="313"/>
      <c r="RFQ26" s="313"/>
      <c r="RFR26" s="313"/>
      <c r="RFS26" s="313"/>
      <c r="RFT26" s="313"/>
      <c r="RFU26" s="313"/>
      <c r="RFV26" s="313"/>
      <c r="RFW26" s="313"/>
      <c r="RFX26" s="313"/>
      <c r="RFY26" s="313"/>
      <c r="RFZ26" s="313"/>
      <c r="RGA26" s="313"/>
      <c r="RGB26" s="313"/>
      <c r="RGC26" s="313"/>
      <c r="RGD26" s="313"/>
      <c r="RGE26" s="313"/>
      <c r="RGF26" s="313"/>
      <c r="RGG26" s="313"/>
      <c r="RGH26" s="313"/>
      <c r="RGI26" s="313"/>
      <c r="RGJ26" s="313"/>
      <c r="RGK26" s="313"/>
      <c r="RGL26" s="313"/>
      <c r="RGM26" s="313"/>
      <c r="RGN26" s="313"/>
      <c r="RGO26" s="313"/>
      <c r="RGP26" s="313"/>
      <c r="RGQ26" s="313"/>
      <c r="RGR26" s="313"/>
      <c r="RGS26" s="313"/>
      <c r="RGT26" s="313"/>
      <c r="RGU26" s="313"/>
      <c r="RGV26" s="313"/>
      <c r="RGW26" s="313"/>
      <c r="RGX26" s="313"/>
      <c r="RGY26" s="313"/>
      <c r="RGZ26" s="313"/>
      <c r="RHA26" s="313"/>
      <c r="RHB26" s="313"/>
      <c r="RHC26" s="313"/>
      <c r="RHD26" s="313"/>
      <c r="RHE26" s="313"/>
      <c r="RHF26" s="313"/>
      <c r="RHG26" s="313"/>
      <c r="RHH26" s="313"/>
      <c r="RHI26" s="313"/>
      <c r="RHJ26" s="313"/>
      <c r="RHK26" s="313"/>
      <c r="RHL26" s="313"/>
      <c r="RHM26" s="313"/>
      <c r="RHN26" s="313"/>
      <c r="RHO26" s="313"/>
      <c r="RHP26" s="313"/>
      <c r="RHQ26" s="313"/>
      <c r="RHR26" s="313"/>
      <c r="RHS26" s="313"/>
      <c r="RHT26" s="313"/>
      <c r="RHU26" s="313"/>
      <c r="RHV26" s="313"/>
      <c r="RHW26" s="313"/>
      <c r="RHX26" s="313"/>
      <c r="RHY26" s="313"/>
      <c r="RHZ26" s="313"/>
      <c r="RIA26" s="313"/>
      <c r="RIB26" s="313"/>
      <c r="RIC26" s="313"/>
      <c r="RID26" s="313"/>
      <c r="RIE26" s="313"/>
      <c r="RIF26" s="313"/>
      <c r="RIG26" s="313"/>
      <c r="RIH26" s="313"/>
      <c r="RII26" s="313"/>
      <c r="RIJ26" s="313"/>
      <c r="RIK26" s="313"/>
      <c r="RIL26" s="313"/>
      <c r="RIM26" s="313"/>
      <c r="RIN26" s="313"/>
      <c r="RIO26" s="313"/>
      <c r="RIP26" s="313"/>
      <c r="RIQ26" s="313"/>
      <c r="RIR26" s="313"/>
      <c r="RIS26" s="313"/>
      <c r="RIT26" s="313"/>
      <c r="RIU26" s="313"/>
      <c r="RIV26" s="313"/>
      <c r="RIW26" s="313"/>
      <c r="RIX26" s="313"/>
      <c r="RIY26" s="313"/>
      <c r="RIZ26" s="313"/>
      <c r="RJA26" s="313"/>
      <c r="RJB26" s="313"/>
      <c r="RJC26" s="313"/>
      <c r="RJD26" s="313"/>
      <c r="RJE26" s="313"/>
      <c r="RJF26" s="313"/>
      <c r="RJG26" s="313"/>
      <c r="RJH26" s="313"/>
      <c r="RJI26" s="313"/>
      <c r="RJJ26" s="313"/>
      <c r="RJK26" s="313"/>
      <c r="RJL26" s="313"/>
      <c r="RJM26" s="313"/>
      <c r="RJN26" s="313"/>
      <c r="RJO26" s="313"/>
      <c r="RJP26" s="313"/>
      <c r="RJQ26" s="313"/>
      <c r="RJR26" s="313"/>
      <c r="RJS26" s="313"/>
      <c r="RJT26" s="313"/>
      <c r="RJU26" s="313"/>
      <c r="RJV26" s="313"/>
      <c r="RJW26" s="313"/>
      <c r="RJX26" s="313"/>
      <c r="RJY26" s="313"/>
      <c r="RJZ26" s="313"/>
      <c r="RKA26" s="313"/>
      <c r="RKB26" s="313"/>
      <c r="RKC26" s="313"/>
      <c r="RKD26" s="313"/>
      <c r="RKE26" s="313"/>
      <c r="RKF26" s="313"/>
      <c r="RKG26" s="313"/>
      <c r="RKH26" s="313"/>
      <c r="RKI26" s="313"/>
      <c r="RKJ26" s="313"/>
      <c r="RKK26" s="313"/>
      <c r="RKL26" s="313"/>
      <c r="RKM26" s="313"/>
      <c r="RKN26" s="313"/>
      <c r="RKO26" s="313"/>
      <c r="RKP26" s="313"/>
      <c r="RKQ26" s="313"/>
      <c r="RKR26" s="313"/>
      <c r="RKS26" s="313"/>
      <c r="RKT26" s="313"/>
      <c r="RKU26" s="313"/>
      <c r="RKV26" s="313"/>
      <c r="RKW26" s="313"/>
      <c r="RKX26" s="313"/>
      <c r="RKY26" s="313"/>
      <c r="RKZ26" s="313"/>
      <c r="RLA26" s="313"/>
      <c r="RLB26" s="313"/>
      <c r="RLC26" s="313"/>
      <c r="RLD26" s="313"/>
      <c r="RLE26" s="313"/>
      <c r="RLF26" s="313"/>
      <c r="RLG26" s="313"/>
      <c r="RLH26" s="313"/>
      <c r="RLI26" s="313"/>
      <c r="RLJ26" s="313"/>
      <c r="RLK26" s="313"/>
      <c r="RLL26" s="313"/>
      <c r="RLM26" s="313"/>
      <c r="RLN26" s="313"/>
      <c r="RLO26" s="313"/>
      <c r="RLP26" s="313"/>
      <c r="RLQ26" s="313"/>
      <c r="RLR26" s="313"/>
      <c r="RLS26" s="313"/>
      <c r="RLT26" s="313"/>
      <c r="RLU26" s="313"/>
      <c r="RLV26" s="313"/>
      <c r="RLW26" s="313"/>
      <c r="RLX26" s="313"/>
      <c r="RLY26" s="313"/>
      <c r="RLZ26" s="313"/>
      <c r="RMA26" s="313"/>
      <c r="RMB26" s="313"/>
      <c r="RMC26" s="313"/>
      <c r="RMD26" s="313"/>
      <c r="RME26" s="313"/>
      <c r="RMF26" s="313"/>
      <c r="RMG26" s="313"/>
      <c r="RMH26" s="313"/>
      <c r="RMI26" s="313"/>
      <c r="RMJ26" s="313"/>
      <c r="RMK26" s="313"/>
      <c r="RML26" s="313"/>
      <c r="RMM26" s="313"/>
      <c r="RMN26" s="313"/>
      <c r="RMO26" s="313"/>
      <c r="RMP26" s="313"/>
      <c r="RMQ26" s="313"/>
      <c r="RMR26" s="313"/>
      <c r="RMS26" s="313"/>
      <c r="RMT26" s="313"/>
      <c r="RMU26" s="313"/>
      <c r="RMV26" s="313"/>
      <c r="RMW26" s="313"/>
      <c r="RMX26" s="313"/>
      <c r="RMY26" s="313"/>
      <c r="RMZ26" s="313"/>
      <c r="RNA26" s="313"/>
      <c r="RNB26" s="313"/>
      <c r="RNC26" s="313"/>
      <c r="RND26" s="313"/>
      <c r="RNE26" s="313"/>
      <c r="RNF26" s="313"/>
      <c r="RNG26" s="313"/>
      <c r="RNH26" s="313"/>
      <c r="RNI26" s="313"/>
      <c r="RNJ26" s="313"/>
      <c r="RNK26" s="313"/>
      <c r="RNL26" s="313"/>
      <c r="RNM26" s="313"/>
      <c r="RNN26" s="313"/>
      <c r="RNO26" s="313"/>
      <c r="RNP26" s="313"/>
      <c r="RNQ26" s="313"/>
      <c r="RNR26" s="313"/>
      <c r="RNS26" s="313"/>
      <c r="RNT26" s="313"/>
      <c r="RNU26" s="313"/>
      <c r="RNV26" s="313"/>
      <c r="RNW26" s="313"/>
      <c r="RNX26" s="313"/>
      <c r="RNY26" s="313"/>
      <c r="RNZ26" s="313"/>
      <c r="ROA26" s="313"/>
      <c r="ROB26" s="313"/>
      <c r="ROC26" s="313"/>
      <c r="ROD26" s="313"/>
      <c r="ROE26" s="313"/>
      <c r="ROF26" s="313"/>
      <c r="ROG26" s="313"/>
      <c r="ROH26" s="313"/>
      <c r="ROI26" s="313"/>
      <c r="ROJ26" s="313"/>
      <c r="ROK26" s="313"/>
      <c r="ROL26" s="313"/>
      <c r="ROM26" s="313"/>
      <c r="RON26" s="313"/>
      <c r="ROO26" s="313"/>
      <c r="ROP26" s="313"/>
      <c r="ROQ26" s="313"/>
      <c r="ROR26" s="313"/>
      <c r="ROS26" s="313"/>
      <c r="ROT26" s="313"/>
      <c r="ROU26" s="313"/>
      <c r="ROV26" s="313"/>
      <c r="ROW26" s="313"/>
      <c r="ROX26" s="313"/>
      <c r="ROY26" s="313"/>
      <c r="ROZ26" s="313"/>
      <c r="RPA26" s="313"/>
      <c r="RPB26" s="313"/>
      <c r="RPC26" s="313"/>
      <c r="RPD26" s="313"/>
      <c r="RPE26" s="313"/>
      <c r="RPF26" s="313"/>
      <c r="RPG26" s="313"/>
      <c r="RPH26" s="313"/>
      <c r="RPI26" s="313"/>
      <c r="RPJ26" s="313"/>
      <c r="RPK26" s="313"/>
      <c r="RPL26" s="313"/>
      <c r="RPM26" s="313"/>
      <c r="RPN26" s="313"/>
      <c r="RPO26" s="313"/>
      <c r="RPP26" s="313"/>
      <c r="RPQ26" s="313"/>
      <c r="RPR26" s="313"/>
      <c r="RPS26" s="313"/>
      <c r="RPT26" s="313"/>
      <c r="RPU26" s="313"/>
      <c r="RPV26" s="313"/>
      <c r="RPW26" s="313"/>
      <c r="RPX26" s="313"/>
      <c r="RPY26" s="313"/>
      <c r="RPZ26" s="313"/>
      <c r="RQA26" s="313"/>
      <c r="RQB26" s="313"/>
      <c r="RQC26" s="313"/>
      <c r="RQD26" s="313"/>
      <c r="RQE26" s="313"/>
      <c r="RQF26" s="313"/>
      <c r="RQG26" s="313"/>
      <c r="RQH26" s="313"/>
      <c r="RQI26" s="313"/>
      <c r="RQJ26" s="313"/>
      <c r="RQK26" s="313"/>
      <c r="RQL26" s="313"/>
      <c r="RQM26" s="313"/>
      <c r="RQN26" s="313"/>
      <c r="RQO26" s="313"/>
      <c r="RQP26" s="313"/>
      <c r="RQQ26" s="313"/>
      <c r="RQR26" s="313"/>
      <c r="RQS26" s="313"/>
      <c r="RQT26" s="313"/>
      <c r="RQU26" s="313"/>
      <c r="RQV26" s="313"/>
      <c r="RQW26" s="313"/>
      <c r="RQX26" s="313"/>
      <c r="RQY26" s="313"/>
      <c r="RQZ26" s="313"/>
      <c r="RRA26" s="313"/>
      <c r="RRB26" s="313"/>
      <c r="RRC26" s="313"/>
      <c r="RRD26" s="313"/>
      <c r="RRE26" s="313"/>
      <c r="RRF26" s="313"/>
      <c r="RRG26" s="313"/>
      <c r="RRH26" s="313"/>
      <c r="RRI26" s="313"/>
      <c r="RRJ26" s="313"/>
      <c r="RRK26" s="313"/>
      <c r="RRL26" s="313"/>
      <c r="RRM26" s="313"/>
      <c r="RRN26" s="313"/>
      <c r="RRO26" s="313"/>
      <c r="RRP26" s="313"/>
      <c r="RRQ26" s="313"/>
      <c r="RRR26" s="313"/>
      <c r="RRS26" s="313"/>
      <c r="RRT26" s="313"/>
      <c r="RRU26" s="313"/>
      <c r="RRV26" s="313"/>
      <c r="RRW26" s="313"/>
      <c r="RRX26" s="313"/>
      <c r="RRY26" s="313"/>
      <c r="RRZ26" s="313"/>
      <c r="RSA26" s="313"/>
      <c r="RSB26" s="313"/>
      <c r="RSC26" s="313"/>
      <c r="RSD26" s="313"/>
      <c r="RSE26" s="313"/>
      <c r="RSF26" s="313"/>
      <c r="RSG26" s="313"/>
      <c r="RSH26" s="313"/>
      <c r="RSI26" s="313"/>
      <c r="RSJ26" s="313"/>
      <c r="RSK26" s="313"/>
      <c r="RSL26" s="313"/>
      <c r="RSM26" s="313"/>
      <c r="RSN26" s="313"/>
      <c r="RSO26" s="313"/>
      <c r="RSP26" s="313"/>
      <c r="RSQ26" s="313"/>
      <c r="RSR26" s="313"/>
      <c r="RSS26" s="313"/>
      <c r="RST26" s="313"/>
      <c r="RSU26" s="313"/>
      <c r="RSV26" s="313"/>
      <c r="RSW26" s="313"/>
      <c r="RSX26" s="313"/>
      <c r="RSY26" s="313"/>
      <c r="RSZ26" s="313"/>
      <c r="RTA26" s="313"/>
      <c r="RTB26" s="313"/>
      <c r="RTC26" s="313"/>
      <c r="RTD26" s="313"/>
      <c r="RTE26" s="313"/>
      <c r="RTF26" s="313"/>
      <c r="RTG26" s="313"/>
      <c r="RTH26" s="313"/>
      <c r="RTI26" s="313"/>
      <c r="RTJ26" s="313"/>
      <c r="RTK26" s="313"/>
      <c r="RTL26" s="313"/>
      <c r="RTM26" s="313"/>
      <c r="RTN26" s="313"/>
      <c r="RTO26" s="313"/>
      <c r="RTP26" s="313"/>
      <c r="RTQ26" s="313"/>
      <c r="RTR26" s="313"/>
      <c r="RTS26" s="313"/>
      <c r="RTT26" s="313"/>
      <c r="RTU26" s="313"/>
      <c r="RTV26" s="313"/>
      <c r="RTW26" s="313"/>
      <c r="RTX26" s="313"/>
      <c r="RTY26" s="313"/>
      <c r="RTZ26" s="313"/>
      <c r="RUA26" s="313"/>
      <c r="RUB26" s="313"/>
      <c r="RUC26" s="313"/>
      <c r="RUD26" s="313"/>
      <c r="RUE26" s="313"/>
      <c r="RUF26" s="313"/>
      <c r="RUG26" s="313"/>
      <c r="RUH26" s="313"/>
      <c r="RUI26" s="313"/>
      <c r="RUJ26" s="313"/>
      <c r="RUK26" s="313"/>
      <c r="RUL26" s="313"/>
      <c r="RUM26" s="313"/>
      <c r="RUN26" s="313"/>
      <c r="RUO26" s="313"/>
      <c r="RUP26" s="313"/>
      <c r="RUQ26" s="313"/>
      <c r="RUR26" s="313"/>
      <c r="RUS26" s="313"/>
      <c r="RUT26" s="313"/>
      <c r="RUU26" s="313"/>
      <c r="RUV26" s="313"/>
      <c r="RUW26" s="313"/>
      <c r="RUX26" s="313"/>
      <c r="RUY26" s="313"/>
      <c r="RUZ26" s="313"/>
      <c r="RVA26" s="313"/>
      <c r="RVB26" s="313"/>
      <c r="RVC26" s="313"/>
      <c r="RVD26" s="313"/>
      <c r="RVE26" s="313"/>
      <c r="RVF26" s="313"/>
      <c r="RVG26" s="313"/>
      <c r="RVH26" s="313"/>
      <c r="RVI26" s="313"/>
      <c r="RVJ26" s="313"/>
      <c r="RVK26" s="313"/>
      <c r="RVL26" s="313"/>
      <c r="RVM26" s="313"/>
      <c r="RVN26" s="313"/>
      <c r="RVO26" s="313"/>
      <c r="RVP26" s="313"/>
      <c r="RVQ26" s="313"/>
      <c r="RVR26" s="313"/>
      <c r="RVS26" s="313"/>
      <c r="RVT26" s="313"/>
      <c r="RVU26" s="313"/>
      <c r="RVV26" s="313"/>
      <c r="RVW26" s="313"/>
      <c r="RVX26" s="313"/>
      <c r="RVY26" s="313"/>
      <c r="RVZ26" s="313"/>
      <c r="RWA26" s="313"/>
      <c r="RWB26" s="313"/>
      <c r="RWC26" s="313"/>
      <c r="RWD26" s="313"/>
      <c r="RWE26" s="313"/>
      <c r="RWF26" s="313"/>
      <c r="RWG26" s="313"/>
      <c r="RWH26" s="313"/>
      <c r="RWI26" s="313"/>
      <c r="RWJ26" s="313"/>
      <c r="RWK26" s="313"/>
      <c r="RWL26" s="313"/>
      <c r="RWM26" s="313"/>
      <c r="RWN26" s="313"/>
      <c r="RWO26" s="313"/>
      <c r="RWP26" s="313"/>
      <c r="RWQ26" s="313"/>
      <c r="RWR26" s="313"/>
      <c r="RWS26" s="313"/>
      <c r="RWT26" s="313"/>
      <c r="RWU26" s="313"/>
      <c r="RWV26" s="313"/>
      <c r="RWW26" s="313"/>
      <c r="RWX26" s="313"/>
      <c r="RWY26" s="313"/>
      <c r="RWZ26" s="313"/>
      <c r="RXA26" s="313"/>
      <c r="RXB26" s="313"/>
      <c r="RXC26" s="313"/>
      <c r="RXD26" s="313"/>
      <c r="RXE26" s="313"/>
      <c r="RXF26" s="313"/>
      <c r="RXG26" s="313"/>
      <c r="RXH26" s="313"/>
      <c r="RXI26" s="313"/>
      <c r="RXJ26" s="313"/>
      <c r="RXK26" s="313"/>
      <c r="RXL26" s="313"/>
      <c r="RXM26" s="313"/>
      <c r="RXN26" s="313"/>
      <c r="RXO26" s="313"/>
      <c r="RXP26" s="313"/>
      <c r="RXQ26" s="313"/>
      <c r="RXR26" s="313"/>
      <c r="RXS26" s="313"/>
      <c r="RXT26" s="313"/>
      <c r="RXU26" s="313"/>
      <c r="RXV26" s="313"/>
      <c r="RXW26" s="313"/>
      <c r="RXX26" s="313"/>
      <c r="RXY26" s="313"/>
      <c r="RXZ26" s="313"/>
      <c r="RYA26" s="313"/>
      <c r="RYB26" s="313"/>
      <c r="RYC26" s="313"/>
      <c r="RYD26" s="313"/>
      <c r="RYE26" s="313"/>
      <c r="RYF26" s="313"/>
      <c r="RYG26" s="313"/>
      <c r="RYH26" s="313"/>
      <c r="RYI26" s="313"/>
      <c r="RYJ26" s="313"/>
      <c r="RYK26" s="313"/>
      <c r="RYL26" s="313"/>
      <c r="RYM26" s="313"/>
      <c r="RYN26" s="313"/>
      <c r="RYO26" s="313"/>
      <c r="RYP26" s="313"/>
      <c r="RYQ26" s="313"/>
      <c r="RYR26" s="313"/>
      <c r="RYS26" s="313"/>
      <c r="RYT26" s="313"/>
      <c r="RYU26" s="313"/>
      <c r="RYV26" s="313"/>
      <c r="RYW26" s="313"/>
      <c r="RYX26" s="313"/>
      <c r="RYY26" s="313"/>
      <c r="RYZ26" s="313"/>
      <c r="RZA26" s="313"/>
      <c r="RZB26" s="313"/>
      <c r="RZC26" s="313"/>
      <c r="RZD26" s="313"/>
      <c r="RZE26" s="313"/>
      <c r="RZF26" s="313"/>
      <c r="RZG26" s="313"/>
      <c r="RZH26" s="313"/>
      <c r="RZI26" s="313"/>
      <c r="RZJ26" s="313"/>
      <c r="RZK26" s="313"/>
      <c r="RZL26" s="313"/>
      <c r="RZM26" s="313"/>
      <c r="RZN26" s="313"/>
      <c r="RZO26" s="313"/>
      <c r="RZP26" s="313"/>
      <c r="RZQ26" s="313"/>
      <c r="RZR26" s="313"/>
      <c r="RZS26" s="313"/>
      <c r="RZT26" s="313"/>
      <c r="RZU26" s="313"/>
      <c r="RZV26" s="313"/>
      <c r="RZW26" s="313"/>
      <c r="RZX26" s="313"/>
      <c r="RZY26" s="313"/>
      <c r="RZZ26" s="313"/>
      <c r="SAA26" s="313"/>
      <c r="SAB26" s="313"/>
      <c r="SAC26" s="313"/>
      <c r="SAD26" s="313"/>
      <c r="SAE26" s="313"/>
      <c r="SAF26" s="313"/>
      <c r="SAG26" s="313"/>
      <c r="SAH26" s="313"/>
      <c r="SAI26" s="313"/>
      <c r="SAJ26" s="313"/>
      <c r="SAK26" s="313"/>
      <c r="SAL26" s="313"/>
      <c r="SAM26" s="313"/>
      <c r="SAN26" s="313"/>
      <c r="SAO26" s="313"/>
      <c r="SAP26" s="313"/>
      <c r="SAQ26" s="313"/>
      <c r="SAR26" s="313"/>
      <c r="SAS26" s="313"/>
      <c r="SAT26" s="313"/>
      <c r="SAU26" s="313"/>
      <c r="SAV26" s="313"/>
      <c r="SAW26" s="313"/>
      <c r="SAX26" s="313"/>
      <c r="SAY26" s="313"/>
      <c r="SAZ26" s="313"/>
      <c r="SBA26" s="313"/>
      <c r="SBB26" s="313"/>
      <c r="SBC26" s="313"/>
      <c r="SBD26" s="313"/>
      <c r="SBE26" s="313"/>
      <c r="SBF26" s="313"/>
      <c r="SBG26" s="313"/>
      <c r="SBH26" s="313"/>
      <c r="SBI26" s="313"/>
      <c r="SBJ26" s="313"/>
      <c r="SBK26" s="313"/>
      <c r="SBL26" s="313"/>
      <c r="SBM26" s="313"/>
      <c r="SBN26" s="313"/>
      <c r="SBO26" s="313"/>
      <c r="SBP26" s="313"/>
      <c r="SBQ26" s="313"/>
      <c r="SBR26" s="313"/>
      <c r="SBS26" s="313"/>
      <c r="SBT26" s="313"/>
      <c r="SBU26" s="313"/>
      <c r="SBV26" s="313"/>
      <c r="SBW26" s="313"/>
      <c r="SBX26" s="313"/>
      <c r="SBY26" s="313"/>
      <c r="SBZ26" s="313"/>
      <c r="SCA26" s="313"/>
      <c r="SCB26" s="313"/>
      <c r="SCC26" s="313"/>
      <c r="SCD26" s="313"/>
      <c r="SCE26" s="313"/>
      <c r="SCF26" s="313"/>
      <c r="SCG26" s="313"/>
      <c r="SCH26" s="313"/>
      <c r="SCI26" s="313"/>
      <c r="SCJ26" s="313"/>
      <c r="SCK26" s="313"/>
      <c r="SCL26" s="313"/>
      <c r="SCM26" s="313"/>
      <c r="SCN26" s="313"/>
      <c r="SCO26" s="313"/>
      <c r="SCP26" s="313"/>
      <c r="SCQ26" s="313"/>
      <c r="SCR26" s="313"/>
      <c r="SCS26" s="313"/>
      <c r="SCT26" s="313"/>
      <c r="SCU26" s="313"/>
      <c r="SCV26" s="313"/>
      <c r="SCW26" s="313"/>
      <c r="SCX26" s="313"/>
      <c r="SCY26" s="313"/>
      <c r="SCZ26" s="313"/>
      <c r="SDA26" s="313"/>
      <c r="SDB26" s="313"/>
      <c r="SDC26" s="313"/>
      <c r="SDD26" s="313"/>
      <c r="SDE26" s="313"/>
      <c r="SDF26" s="313"/>
      <c r="SDG26" s="313"/>
      <c r="SDH26" s="313"/>
      <c r="SDI26" s="313"/>
      <c r="SDJ26" s="313"/>
      <c r="SDK26" s="313"/>
      <c r="SDL26" s="313"/>
      <c r="SDM26" s="313"/>
      <c r="SDN26" s="313"/>
      <c r="SDO26" s="313"/>
      <c r="SDP26" s="313"/>
      <c r="SDQ26" s="313"/>
      <c r="SDR26" s="313"/>
      <c r="SDS26" s="313"/>
      <c r="SDT26" s="313"/>
      <c r="SDU26" s="313"/>
      <c r="SDV26" s="313"/>
      <c r="SDW26" s="313"/>
      <c r="SDX26" s="313"/>
      <c r="SDY26" s="313"/>
      <c r="SDZ26" s="313"/>
      <c r="SEA26" s="313"/>
      <c r="SEB26" s="313"/>
      <c r="SEC26" s="313"/>
      <c r="SED26" s="313"/>
      <c r="SEE26" s="313"/>
      <c r="SEF26" s="313"/>
      <c r="SEG26" s="313"/>
      <c r="SEH26" s="313"/>
      <c r="SEI26" s="313"/>
      <c r="SEJ26" s="313"/>
      <c r="SEK26" s="313"/>
      <c r="SEL26" s="313"/>
      <c r="SEM26" s="313"/>
      <c r="SEN26" s="313"/>
      <c r="SEO26" s="313"/>
      <c r="SEP26" s="313"/>
      <c r="SEQ26" s="313"/>
      <c r="SER26" s="313"/>
      <c r="SES26" s="313"/>
      <c r="SET26" s="313"/>
      <c r="SEU26" s="313"/>
      <c r="SEV26" s="313"/>
      <c r="SEW26" s="313"/>
      <c r="SEX26" s="313"/>
      <c r="SEY26" s="313"/>
      <c r="SEZ26" s="313"/>
      <c r="SFA26" s="313"/>
      <c r="SFB26" s="313"/>
      <c r="SFC26" s="313"/>
      <c r="SFD26" s="313"/>
      <c r="SFE26" s="313"/>
      <c r="SFF26" s="313"/>
      <c r="SFG26" s="313"/>
      <c r="SFH26" s="313"/>
      <c r="SFI26" s="313"/>
      <c r="SFJ26" s="313"/>
      <c r="SFK26" s="313"/>
      <c r="SFL26" s="313"/>
      <c r="SFM26" s="313"/>
      <c r="SFN26" s="313"/>
      <c r="SFO26" s="313"/>
      <c r="SFP26" s="313"/>
      <c r="SFQ26" s="313"/>
      <c r="SFR26" s="313"/>
      <c r="SFS26" s="313"/>
      <c r="SFT26" s="313"/>
      <c r="SFU26" s="313"/>
      <c r="SFV26" s="313"/>
      <c r="SFW26" s="313"/>
      <c r="SFX26" s="313"/>
      <c r="SFY26" s="313"/>
      <c r="SFZ26" s="313"/>
      <c r="SGA26" s="313"/>
      <c r="SGB26" s="313"/>
      <c r="SGC26" s="313"/>
      <c r="SGD26" s="313"/>
      <c r="SGE26" s="313"/>
      <c r="SGF26" s="313"/>
      <c r="SGG26" s="313"/>
      <c r="SGH26" s="313"/>
      <c r="SGI26" s="313"/>
      <c r="SGJ26" s="313"/>
      <c r="SGK26" s="313"/>
      <c r="SGL26" s="313"/>
      <c r="SGM26" s="313"/>
      <c r="SGN26" s="313"/>
      <c r="SGO26" s="313"/>
      <c r="SGP26" s="313"/>
      <c r="SGQ26" s="313"/>
      <c r="SGR26" s="313"/>
      <c r="SGS26" s="313"/>
      <c r="SGT26" s="313"/>
      <c r="SGU26" s="313"/>
      <c r="SGV26" s="313"/>
      <c r="SGW26" s="313"/>
      <c r="SGX26" s="313"/>
      <c r="SGY26" s="313"/>
      <c r="SGZ26" s="313"/>
      <c r="SHA26" s="313"/>
      <c r="SHB26" s="313"/>
      <c r="SHC26" s="313"/>
      <c r="SHD26" s="313"/>
      <c r="SHE26" s="313"/>
      <c r="SHF26" s="313"/>
      <c r="SHG26" s="313"/>
      <c r="SHH26" s="313"/>
      <c r="SHI26" s="313"/>
      <c r="SHJ26" s="313"/>
      <c r="SHK26" s="313"/>
      <c r="SHL26" s="313"/>
      <c r="SHM26" s="313"/>
      <c r="SHN26" s="313"/>
      <c r="SHO26" s="313"/>
      <c r="SHP26" s="313"/>
      <c r="SHQ26" s="313"/>
      <c r="SHR26" s="313"/>
      <c r="SHS26" s="313"/>
      <c r="SHT26" s="313"/>
      <c r="SHU26" s="313"/>
      <c r="SHV26" s="313"/>
      <c r="SHW26" s="313"/>
      <c r="SHX26" s="313"/>
      <c r="SHY26" s="313"/>
      <c r="SHZ26" s="313"/>
      <c r="SIA26" s="313"/>
      <c r="SIB26" s="313"/>
      <c r="SIC26" s="313"/>
      <c r="SID26" s="313"/>
      <c r="SIE26" s="313"/>
      <c r="SIF26" s="313"/>
      <c r="SIG26" s="313"/>
      <c r="SIH26" s="313"/>
      <c r="SII26" s="313"/>
      <c r="SIJ26" s="313"/>
      <c r="SIK26" s="313"/>
      <c r="SIL26" s="313"/>
      <c r="SIM26" s="313"/>
      <c r="SIN26" s="313"/>
      <c r="SIO26" s="313"/>
      <c r="SIP26" s="313"/>
      <c r="SIQ26" s="313"/>
      <c r="SIR26" s="313"/>
      <c r="SIS26" s="313"/>
      <c r="SIT26" s="313"/>
      <c r="SIU26" s="313"/>
      <c r="SIV26" s="313"/>
      <c r="SIW26" s="313"/>
      <c r="SIX26" s="313"/>
      <c r="SIY26" s="313"/>
      <c r="SIZ26" s="313"/>
      <c r="SJA26" s="313"/>
      <c r="SJB26" s="313"/>
      <c r="SJC26" s="313"/>
      <c r="SJD26" s="313"/>
      <c r="SJE26" s="313"/>
      <c r="SJF26" s="313"/>
      <c r="SJG26" s="313"/>
      <c r="SJH26" s="313"/>
      <c r="SJI26" s="313"/>
      <c r="SJJ26" s="313"/>
      <c r="SJK26" s="313"/>
      <c r="SJL26" s="313"/>
      <c r="SJM26" s="313"/>
      <c r="SJN26" s="313"/>
      <c r="SJO26" s="313"/>
      <c r="SJP26" s="313"/>
      <c r="SJQ26" s="313"/>
      <c r="SJR26" s="313"/>
      <c r="SJS26" s="313"/>
      <c r="SJT26" s="313"/>
      <c r="SJU26" s="313"/>
      <c r="SJV26" s="313"/>
      <c r="SJW26" s="313"/>
      <c r="SJX26" s="313"/>
      <c r="SJY26" s="313"/>
      <c r="SJZ26" s="313"/>
      <c r="SKA26" s="313"/>
      <c r="SKB26" s="313"/>
      <c r="SKC26" s="313"/>
      <c r="SKD26" s="313"/>
      <c r="SKE26" s="313"/>
      <c r="SKF26" s="313"/>
      <c r="SKG26" s="313"/>
      <c r="SKH26" s="313"/>
      <c r="SKI26" s="313"/>
      <c r="SKJ26" s="313"/>
      <c r="SKK26" s="313"/>
      <c r="SKL26" s="313"/>
      <c r="SKM26" s="313"/>
      <c r="SKN26" s="313"/>
      <c r="SKO26" s="313"/>
      <c r="SKP26" s="313"/>
      <c r="SKQ26" s="313"/>
      <c r="SKR26" s="313"/>
      <c r="SKS26" s="313"/>
      <c r="SKT26" s="313"/>
      <c r="SKU26" s="313"/>
      <c r="SKV26" s="313"/>
      <c r="SKW26" s="313"/>
      <c r="SKX26" s="313"/>
      <c r="SKY26" s="313"/>
      <c r="SKZ26" s="313"/>
      <c r="SLA26" s="313"/>
      <c r="SLB26" s="313"/>
      <c r="SLC26" s="313"/>
      <c r="SLD26" s="313"/>
      <c r="SLE26" s="313"/>
      <c r="SLF26" s="313"/>
      <c r="SLG26" s="313"/>
      <c r="SLH26" s="313"/>
      <c r="SLI26" s="313"/>
      <c r="SLJ26" s="313"/>
      <c r="SLK26" s="313"/>
      <c r="SLL26" s="313"/>
      <c r="SLM26" s="313"/>
      <c r="SLN26" s="313"/>
      <c r="SLO26" s="313"/>
      <c r="SLP26" s="313"/>
      <c r="SLQ26" s="313"/>
      <c r="SLR26" s="313"/>
      <c r="SLS26" s="313"/>
      <c r="SLT26" s="313"/>
      <c r="SLU26" s="313"/>
      <c r="SLV26" s="313"/>
      <c r="SLW26" s="313"/>
      <c r="SLX26" s="313"/>
      <c r="SLY26" s="313"/>
      <c r="SLZ26" s="313"/>
      <c r="SMA26" s="313"/>
      <c r="SMB26" s="313"/>
      <c r="SMC26" s="313"/>
      <c r="SMD26" s="313"/>
      <c r="SME26" s="313"/>
      <c r="SMF26" s="313"/>
      <c r="SMG26" s="313"/>
      <c r="SMH26" s="313"/>
      <c r="SMI26" s="313"/>
      <c r="SMJ26" s="313"/>
      <c r="SMK26" s="313"/>
      <c r="SML26" s="313"/>
      <c r="SMM26" s="313"/>
      <c r="SMN26" s="313"/>
      <c r="SMO26" s="313"/>
      <c r="SMP26" s="313"/>
      <c r="SMQ26" s="313"/>
      <c r="SMR26" s="313"/>
      <c r="SMS26" s="313"/>
      <c r="SMT26" s="313"/>
      <c r="SMU26" s="313"/>
      <c r="SMV26" s="313"/>
      <c r="SMW26" s="313"/>
      <c r="SMX26" s="313"/>
      <c r="SMY26" s="313"/>
      <c r="SMZ26" s="313"/>
      <c r="SNA26" s="313"/>
      <c r="SNB26" s="313"/>
      <c r="SNC26" s="313"/>
      <c r="SND26" s="313"/>
      <c r="SNE26" s="313"/>
      <c r="SNF26" s="313"/>
      <c r="SNG26" s="313"/>
      <c r="SNH26" s="313"/>
      <c r="SNI26" s="313"/>
      <c r="SNJ26" s="313"/>
      <c r="SNK26" s="313"/>
      <c r="SNL26" s="313"/>
      <c r="SNM26" s="313"/>
      <c r="SNN26" s="313"/>
      <c r="SNO26" s="313"/>
      <c r="SNP26" s="313"/>
      <c r="SNQ26" s="313"/>
      <c r="SNR26" s="313"/>
      <c r="SNS26" s="313"/>
      <c r="SNT26" s="313"/>
      <c r="SNU26" s="313"/>
      <c r="SNV26" s="313"/>
      <c r="SNW26" s="313"/>
      <c r="SNX26" s="313"/>
      <c r="SNY26" s="313"/>
      <c r="SNZ26" s="313"/>
      <c r="SOA26" s="313"/>
      <c r="SOB26" s="313"/>
      <c r="SOC26" s="313"/>
      <c r="SOD26" s="313"/>
      <c r="SOE26" s="313"/>
      <c r="SOF26" s="313"/>
      <c r="SOG26" s="313"/>
      <c r="SOH26" s="313"/>
      <c r="SOI26" s="313"/>
      <c r="SOJ26" s="313"/>
      <c r="SOK26" s="313"/>
      <c r="SOL26" s="313"/>
      <c r="SOM26" s="313"/>
      <c r="SON26" s="313"/>
      <c r="SOO26" s="313"/>
      <c r="SOP26" s="313"/>
      <c r="SOQ26" s="313"/>
      <c r="SOR26" s="313"/>
      <c r="SOS26" s="313"/>
      <c r="SOT26" s="313"/>
      <c r="SOU26" s="313"/>
      <c r="SOV26" s="313"/>
      <c r="SOW26" s="313"/>
      <c r="SOX26" s="313"/>
      <c r="SOY26" s="313"/>
      <c r="SOZ26" s="313"/>
      <c r="SPA26" s="313"/>
      <c r="SPB26" s="313"/>
      <c r="SPC26" s="313"/>
      <c r="SPD26" s="313"/>
      <c r="SPE26" s="313"/>
      <c r="SPF26" s="313"/>
      <c r="SPG26" s="313"/>
      <c r="SPH26" s="313"/>
      <c r="SPI26" s="313"/>
      <c r="SPJ26" s="313"/>
      <c r="SPK26" s="313"/>
      <c r="SPL26" s="313"/>
      <c r="SPM26" s="313"/>
      <c r="SPN26" s="313"/>
      <c r="SPO26" s="313"/>
      <c r="SPP26" s="313"/>
      <c r="SPQ26" s="313"/>
      <c r="SPR26" s="313"/>
      <c r="SPS26" s="313"/>
      <c r="SPT26" s="313"/>
      <c r="SPU26" s="313"/>
      <c r="SPV26" s="313"/>
      <c r="SPW26" s="313"/>
      <c r="SPX26" s="313"/>
      <c r="SPY26" s="313"/>
      <c r="SPZ26" s="313"/>
      <c r="SQA26" s="313"/>
      <c r="SQB26" s="313"/>
      <c r="SQC26" s="313"/>
      <c r="SQD26" s="313"/>
      <c r="SQE26" s="313"/>
      <c r="SQF26" s="313"/>
      <c r="SQG26" s="313"/>
      <c r="SQH26" s="313"/>
      <c r="SQI26" s="313"/>
      <c r="SQJ26" s="313"/>
      <c r="SQK26" s="313"/>
      <c r="SQL26" s="313"/>
      <c r="SQM26" s="313"/>
      <c r="SQN26" s="313"/>
      <c r="SQO26" s="313"/>
      <c r="SQP26" s="313"/>
      <c r="SQQ26" s="313"/>
      <c r="SQR26" s="313"/>
      <c r="SQS26" s="313"/>
      <c r="SQT26" s="313"/>
      <c r="SQU26" s="313"/>
      <c r="SQV26" s="313"/>
      <c r="SQW26" s="313"/>
      <c r="SQX26" s="313"/>
      <c r="SQY26" s="313"/>
      <c r="SQZ26" s="313"/>
      <c r="SRA26" s="313"/>
      <c r="SRB26" s="313"/>
      <c r="SRC26" s="313"/>
      <c r="SRD26" s="313"/>
      <c r="SRE26" s="313"/>
      <c r="SRF26" s="313"/>
      <c r="SRG26" s="313"/>
      <c r="SRH26" s="313"/>
      <c r="SRI26" s="313"/>
      <c r="SRJ26" s="313"/>
      <c r="SRK26" s="313"/>
      <c r="SRL26" s="313"/>
      <c r="SRM26" s="313"/>
      <c r="SRN26" s="313"/>
      <c r="SRO26" s="313"/>
      <c r="SRP26" s="313"/>
      <c r="SRQ26" s="313"/>
      <c r="SRR26" s="313"/>
      <c r="SRS26" s="313"/>
      <c r="SRT26" s="313"/>
      <c r="SRU26" s="313"/>
      <c r="SRV26" s="313"/>
      <c r="SRW26" s="313"/>
      <c r="SRX26" s="313"/>
      <c r="SRY26" s="313"/>
      <c r="SRZ26" s="313"/>
      <c r="SSA26" s="313"/>
      <c r="SSB26" s="313"/>
      <c r="SSC26" s="313"/>
      <c r="SSD26" s="313"/>
      <c r="SSE26" s="313"/>
      <c r="SSF26" s="313"/>
      <c r="SSG26" s="313"/>
      <c r="SSH26" s="313"/>
      <c r="SSI26" s="313"/>
      <c r="SSJ26" s="313"/>
      <c r="SSK26" s="313"/>
      <c r="SSL26" s="313"/>
      <c r="SSM26" s="313"/>
      <c r="SSN26" s="313"/>
      <c r="SSO26" s="313"/>
      <c r="SSP26" s="313"/>
      <c r="SSQ26" s="313"/>
      <c r="SSR26" s="313"/>
      <c r="SSS26" s="313"/>
      <c r="SST26" s="313"/>
      <c r="SSU26" s="313"/>
      <c r="SSV26" s="313"/>
      <c r="SSW26" s="313"/>
      <c r="SSX26" s="313"/>
      <c r="SSY26" s="313"/>
      <c r="SSZ26" s="313"/>
      <c r="STA26" s="313"/>
      <c r="STB26" s="313"/>
      <c r="STC26" s="313"/>
      <c r="STD26" s="313"/>
      <c r="STE26" s="313"/>
      <c r="STF26" s="313"/>
      <c r="STG26" s="313"/>
      <c r="STH26" s="313"/>
      <c r="STI26" s="313"/>
      <c r="STJ26" s="313"/>
      <c r="STK26" s="313"/>
      <c r="STL26" s="313"/>
      <c r="STM26" s="313"/>
      <c r="STN26" s="313"/>
      <c r="STO26" s="313"/>
      <c r="STP26" s="313"/>
      <c r="STQ26" s="313"/>
      <c r="STR26" s="313"/>
      <c r="STS26" s="313"/>
      <c r="STT26" s="313"/>
      <c r="STU26" s="313"/>
      <c r="STV26" s="313"/>
      <c r="STW26" s="313"/>
      <c r="STX26" s="313"/>
      <c r="STY26" s="313"/>
      <c r="STZ26" s="313"/>
      <c r="SUA26" s="313"/>
      <c r="SUB26" s="313"/>
      <c r="SUC26" s="313"/>
      <c r="SUD26" s="313"/>
      <c r="SUE26" s="313"/>
      <c r="SUF26" s="313"/>
      <c r="SUG26" s="313"/>
      <c r="SUH26" s="313"/>
      <c r="SUI26" s="313"/>
      <c r="SUJ26" s="313"/>
      <c r="SUK26" s="313"/>
      <c r="SUL26" s="313"/>
      <c r="SUM26" s="313"/>
      <c r="SUN26" s="313"/>
      <c r="SUO26" s="313"/>
      <c r="SUP26" s="313"/>
      <c r="SUQ26" s="313"/>
      <c r="SUR26" s="313"/>
      <c r="SUS26" s="313"/>
      <c r="SUT26" s="313"/>
      <c r="SUU26" s="313"/>
      <c r="SUV26" s="313"/>
      <c r="SUW26" s="313"/>
      <c r="SUX26" s="313"/>
      <c r="SUY26" s="313"/>
      <c r="SUZ26" s="313"/>
      <c r="SVA26" s="313"/>
      <c r="SVB26" s="313"/>
      <c r="SVC26" s="313"/>
      <c r="SVD26" s="313"/>
      <c r="SVE26" s="313"/>
      <c r="SVF26" s="313"/>
      <c r="SVG26" s="313"/>
      <c r="SVH26" s="313"/>
      <c r="SVI26" s="313"/>
      <c r="SVJ26" s="313"/>
      <c r="SVK26" s="313"/>
      <c r="SVL26" s="313"/>
      <c r="SVM26" s="313"/>
      <c r="SVN26" s="313"/>
      <c r="SVO26" s="313"/>
      <c r="SVP26" s="313"/>
      <c r="SVQ26" s="313"/>
      <c r="SVR26" s="313"/>
      <c r="SVS26" s="313"/>
      <c r="SVT26" s="313"/>
      <c r="SVU26" s="313"/>
      <c r="SVV26" s="313"/>
      <c r="SVW26" s="313"/>
      <c r="SVX26" s="313"/>
      <c r="SVY26" s="313"/>
      <c r="SVZ26" s="313"/>
      <c r="SWA26" s="313"/>
      <c r="SWB26" s="313"/>
      <c r="SWC26" s="313"/>
      <c r="SWD26" s="313"/>
      <c r="SWE26" s="313"/>
      <c r="SWF26" s="313"/>
      <c r="SWG26" s="313"/>
      <c r="SWH26" s="313"/>
      <c r="SWI26" s="313"/>
      <c r="SWJ26" s="313"/>
      <c r="SWK26" s="313"/>
      <c r="SWL26" s="313"/>
      <c r="SWM26" s="313"/>
      <c r="SWN26" s="313"/>
      <c r="SWO26" s="313"/>
      <c r="SWP26" s="313"/>
      <c r="SWQ26" s="313"/>
      <c r="SWR26" s="313"/>
      <c r="SWS26" s="313"/>
      <c r="SWT26" s="313"/>
      <c r="SWU26" s="313"/>
      <c r="SWV26" s="313"/>
      <c r="SWW26" s="313"/>
      <c r="SWX26" s="313"/>
      <c r="SWY26" s="313"/>
      <c r="SWZ26" s="313"/>
      <c r="SXA26" s="313"/>
      <c r="SXB26" s="313"/>
      <c r="SXC26" s="313"/>
      <c r="SXD26" s="313"/>
      <c r="SXE26" s="313"/>
      <c r="SXF26" s="313"/>
      <c r="SXG26" s="313"/>
      <c r="SXH26" s="313"/>
      <c r="SXI26" s="313"/>
      <c r="SXJ26" s="313"/>
      <c r="SXK26" s="313"/>
      <c r="SXL26" s="313"/>
      <c r="SXM26" s="313"/>
      <c r="SXN26" s="313"/>
      <c r="SXO26" s="313"/>
      <c r="SXP26" s="313"/>
      <c r="SXQ26" s="313"/>
      <c r="SXR26" s="313"/>
      <c r="SXS26" s="313"/>
      <c r="SXT26" s="313"/>
      <c r="SXU26" s="313"/>
      <c r="SXV26" s="313"/>
      <c r="SXW26" s="313"/>
      <c r="SXX26" s="313"/>
      <c r="SXY26" s="313"/>
      <c r="SXZ26" s="313"/>
      <c r="SYA26" s="313"/>
      <c r="SYB26" s="313"/>
      <c r="SYC26" s="313"/>
      <c r="SYD26" s="313"/>
      <c r="SYE26" s="313"/>
      <c r="SYF26" s="313"/>
      <c r="SYG26" s="313"/>
      <c r="SYH26" s="313"/>
      <c r="SYI26" s="313"/>
      <c r="SYJ26" s="313"/>
      <c r="SYK26" s="313"/>
      <c r="SYL26" s="313"/>
      <c r="SYM26" s="313"/>
      <c r="SYN26" s="313"/>
      <c r="SYO26" s="313"/>
      <c r="SYP26" s="313"/>
      <c r="SYQ26" s="313"/>
      <c r="SYR26" s="313"/>
      <c r="SYS26" s="313"/>
      <c r="SYT26" s="313"/>
      <c r="SYU26" s="313"/>
      <c r="SYV26" s="313"/>
      <c r="SYW26" s="313"/>
      <c r="SYX26" s="313"/>
      <c r="SYY26" s="313"/>
      <c r="SYZ26" s="313"/>
      <c r="SZA26" s="313"/>
      <c r="SZB26" s="313"/>
      <c r="SZC26" s="313"/>
      <c r="SZD26" s="313"/>
      <c r="SZE26" s="313"/>
      <c r="SZF26" s="313"/>
      <c r="SZG26" s="313"/>
      <c r="SZH26" s="313"/>
      <c r="SZI26" s="313"/>
      <c r="SZJ26" s="313"/>
      <c r="SZK26" s="313"/>
      <c r="SZL26" s="313"/>
      <c r="SZM26" s="313"/>
      <c r="SZN26" s="313"/>
      <c r="SZO26" s="313"/>
      <c r="SZP26" s="313"/>
      <c r="SZQ26" s="313"/>
      <c r="SZR26" s="313"/>
      <c r="SZS26" s="313"/>
      <c r="SZT26" s="313"/>
      <c r="SZU26" s="313"/>
      <c r="SZV26" s="313"/>
      <c r="SZW26" s="313"/>
      <c r="SZX26" s="313"/>
      <c r="SZY26" s="313"/>
      <c r="SZZ26" s="313"/>
      <c r="TAA26" s="313"/>
      <c r="TAB26" s="313"/>
      <c r="TAC26" s="313"/>
      <c r="TAD26" s="313"/>
      <c r="TAE26" s="313"/>
      <c r="TAF26" s="313"/>
      <c r="TAG26" s="313"/>
      <c r="TAH26" s="313"/>
      <c r="TAI26" s="313"/>
      <c r="TAJ26" s="313"/>
      <c r="TAK26" s="313"/>
      <c r="TAL26" s="313"/>
      <c r="TAM26" s="313"/>
      <c r="TAN26" s="313"/>
      <c r="TAO26" s="313"/>
      <c r="TAP26" s="313"/>
      <c r="TAQ26" s="313"/>
      <c r="TAR26" s="313"/>
      <c r="TAS26" s="313"/>
      <c r="TAT26" s="313"/>
      <c r="TAU26" s="313"/>
      <c r="TAV26" s="313"/>
      <c r="TAW26" s="313"/>
      <c r="TAX26" s="313"/>
      <c r="TAY26" s="313"/>
      <c r="TAZ26" s="313"/>
      <c r="TBA26" s="313"/>
      <c r="TBB26" s="313"/>
      <c r="TBC26" s="313"/>
      <c r="TBD26" s="313"/>
      <c r="TBE26" s="313"/>
      <c r="TBF26" s="313"/>
      <c r="TBG26" s="313"/>
      <c r="TBH26" s="313"/>
      <c r="TBI26" s="313"/>
      <c r="TBJ26" s="313"/>
      <c r="TBK26" s="313"/>
      <c r="TBL26" s="313"/>
      <c r="TBM26" s="313"/>
      <c r="TBN26" s="313"/>
      <c r="TBO26" s="313"/>
      <c r="TBP26" s="313"/>
      <c r="TBQ26" s="313"/>
      <c r="TBR26" s="313"/>
      <c r="TBS26" s="313"/>
      <c r="TBT26" s="313"/>
      <c r="TBU26" s="313"/>
      <c r="TBV26" s="313"/>
      <c r="TBW26" s="313"/>
      <c r="TBX26" s="313"/>
      <c r="TBY26" s="313"/>
      <c r="TBZ26" s="313"/>
      <c r="TCA26" s="313"/>
      <c r="TCB26" s="313"/>
      <c r="TCC26" s="313"/>
      <c r="TCD26" s="313"/>
      <c r="TCE26" s="313"/>
      <c r="TCF26" s="313"/>
      <c r="TCG26" s="313"/>
      <c r="TCH26" s="313"/>
      <c r="TCI26" s="313"/>
      <c r="TCJ26" s="313"/>
      <c r="TCK26" s="313"/>
      <c r="TCL26" s="313"/>
      <c r="TCM26" s="313"/>
      <c r="TCN26" s="313"/>
      <c r="TCO26" s="313"/>
      <c r="TCP26" s="313"/>
      <c r="TCQ26" s="313"/>
      <c r="TCR26" s="313"/>
      <c r="TCS26" s="313"/>
      <c r="TCT26" s="313"/>
      <c r="TCU26" s="313"/>
      <c r="TCV26" s="313"/>
      <c r="TCW26" s="313"/>
      <c r="TCX26" s="313"/>
      <c r="TCY26" s="313"/>
      <c r="TCZ26" s="313"/>
      <c r="TDA26" s="313"/>
      <c r="TDB26" s="313"/>
      <c r="TDC26" s="313"/>
      <c r="TDD26" s="313"/>
      <c r="TDE26" s="313"/>
      <c r="TDF26" s="313"/>
      <c r="TDG26" s="313"/>
      <c r="TDH26" s="313"/>
      <c r="TDI26" s="313"/>
      <c r="TDJ26" s="313"/>
      <c r="TDK26" s="313"/>
      <c r="TDL26" s="313"/>
      <c r="TDM26" s="313"/>
      <c r="TDN26" s="313"/>
      <c r="TDO26" s="313"/>
      <c r="TDP26" s="313"/>
      <c r="TDQ26" s="313"/>
      <c r="TDR26" s="313"/>
      <c r="TDS26" s="313"/>
      <c r="TDT26" s="313"/>
      <c r="TDU26" s="313"/>
      <c r="TDV26" s="313"/>
      <c r="TDW26" s="313"/>
      <c r="TDX26" s="313"/>
      <c r="TDY26" s="313"/>
      <c r="TDZ26" s="313"/>
      <c r="TEA26" s="313"/>
      <c r="TEB26" s="313"/>
      <c r="TEC26" s="313"/>
      <c r="TED26" s="313"/>
      <c r="TEE26" s="313"/>
      <c r="TEF26" s="313"/>
      <c r="TEG26" s="313"/>
      <c r="TEH26" s="313"/>
      <c r="TEI26" s="313"/>
      <c r="TEJ26" s="313"/>
      <c r="TEK26" s="313"/>
      <c r="TEL26" s="313"/>
      <c r="TEM26" s="313"/>
      <c r="TEN26" s="313"/>
      <c r="TEO26" s="313"/>
      <c r="TEP26" s="313"/>
      <c r="TEQ26" s="313"/>
      <c r="TER26" s="313"/>
      <c r="TES26" s="313"/>
      <c r="TET26" s="313"/>
      <c r="TEU26" s="313"/>
      <c r="TEV26" s="313"/>
      <c r="TEW26" s="313"/>
      <c r="TEX26" s="313"/>
      <c r="TEY26" s="313"/>
      <c r="TEZ26" s="313"/>
      <c r="TFA26" s="313"/>
      <c r="TFB26" s="313"/>
      <c r="TFC26" s="313"/>
      <c r="TFD26" s="313"/>
      <c r="TFE26" s="313"/>
      <c r="TFF26" s="313"/>
      <c r="TFG26" s="313"/>
      <c r="TFH26" s="313"/>
      <c r="TFI26" s="313"/>
      <c r="TFJ26" s="313"/>
      <c r="TFK26" s="313"/>
      <c r="TFL26" s="313"/>
      <c r="TFM26" s="313"/>
      <c r="TFN26" s="313"/>
      <c r="TFO26" s="313"/>
      <c r="TFP26" s="313"/>
      <c r="TFQ26" s="313"/>
      <c r="TFR26" s="313"/>
      <c r="TFS26" s="313"/>
      <c r="TFT26" s="313"/>
      <c r="TFU26" s="313"/>
      <c r="TFV26" s="313"/>
      <c r="TFW26" s="313"/>
      <c r="TFX26" s="313"/>
      <c r="TFY26" s="313"/>
      <c r="TFZ26" s="313"/>
      <c r="TGA26" s="313"/>
      <c r="TGB26" s="313"/>
      <c r="TGC26" s="313"/>
      <c r="TGD26" s="313"/>
      <c r="TGE26" s="313"/>
      <c r="TGF26" s="313"/>
      <c r="TGG26" s="313"/>
      <c r="TGH26" s="313"/>
      <c r="TGI26" s="313"/>
      <c r="TGJ26" s="313"/>
      <c r="TGK26" s="313"/>
      <c r="TGL26" s="313"/>
      <c r="TGM26" s="313"/>
      <c r="TGN26" s="313"/>
      <c r="TGO26" s="313"/>
      <c r="TGP26" s="313"/>
      <c r="TGQ26" s="313"/>
      <c r="TGR26" s="313"/>
      <c r="TGS26" s="313"/>
      <c r="TGT26" s="313"/>
      <c r="TGU26" s="313"/>
      <c r="TGV26" s="313"/>
      <c r="TGW26" s="313"/>
      <c r="TGX26" s="313"/>
      <c r="TGY26" s="313"/>
      <c r="TGZ26" s="313"/>
      <c r="THA26" s="313"/>
      <c r="THB26" s="313"/>
      <c r="THC26" s="313"/>
      <c r="THD26" s="313"/>
      <c r="THE26" s="313"/>
      <c r="THF26" s="313"/>
      <c r="THG26" s="313"/>
      <c r="THH26" s="313"/>
      <c r="THI26" s="313"/>
      <c r="THJ26" s="313"/>
      <c r="THK26" s="313"/>
      <c r="THL26" s="313"/>
      <c r="THM26" s="313"/>
      <c r="THN26" s="313"/>
      <c r="THO26" s="313"/>
      <c r="THP26" s="313"/>
      <c r="THQ26" s="313"/>
      <c r="THR26" s="313"/>
      <c r="THS26" s="313"/>
      <c r="THT26" s="313"/>
      <c r="THU26" s="313"/>
      <c r="THV26" s="313"/>
      <c r="THW26" s="313"/>
      <c r="THX26" s="313"/>
      <c r="THY26" s="313"/>
      <c r="THZ26" s="313"/>
      <c r="TIA26" s="313"/>
      <c r="TIB26" s="313"/>
      <c r="TIC26" s="313"/>
      <c r="TID26" s="313"/>
      <c r="TIE26" s="313"/>
      <c r="TIF26" s="313"/>
      <c r="TIG26" s="313"/>
      <c r="TIH26" s="313"/>
      <c r="TII26" s="313"/>
      <c r="TIJ26" s="313"/>
      <c r="TIK26" s="313"/>
      <c r="TIL26" s="313"/>
      <c r="TIM26" s="313"/>
      <c r="TIN26" s="313"/>
      <c r="TIO26" s="313"/>
      <c r="TIP26" s="313"/>
      <c r="TIQ26" s="313"/>
      <c r="TIR26" s="313"/>
      <c r="TIS26" s="313"/>
      <c r="TIT26" s="313"/>
      <c r="TIU26" s="313"/>
      <c r="TIV26" s="313"/>
      <c r="TIW26" s="313"/>
      <c r="TIX26" s="313"/>
      <c r="TIY26" s="313"/>
      <c r="TIZ26" s="313"/>
      <c r="TJA26" s="313"/>
      <c r="TJB26" s="313"/>
      <c r="TJC26" s="313"/>
      <c r="TJD26" s="313"/>
      <c r="TJE26" s="313"/>
      <c r="TJF26" s="313"/>
      <c r="TJG26" s="313"/>
      <c r="TJH26" s="313"/>
      <c r="TJI26" s="313"/>
      <c r="TJJ26" s="313"/>
      <c r="TJK26" s="313"/>
      <c r="TJL26" s="313"/>
      <c r="TJM26" s="313"/>
      <c r="TJN26" s="313"/>
      <c r="TJO26" s="313"/>
      <c r="TJP26" s="313"/>
      <c r="TJQ26" s="313"/>
      <c r="TJR26" s="313"/>
      <c r="TJS26" s="313"/>
      <c r="TJT26" s="313"/>
      <c r="TJU26" s="313"/>
      <c r="TJV26" s="313"/>
      <c r="TJW26" s="313"/>
      <c r="TJX26" s="313"/>
      <c r="TJY26" s="313"/>
      <c r="TJZ26" s="313"/>
      <c r="TKA26" s="313"/>
      <c r="TKB26" s="313"/>
      <c r="TKC26" s="313"/>
      <c r="TKD26" s="313"/>
      <c r="TKE26" s="313"/>
      <c r="TKF26" s="313"/>
      <c r="TKG26" s="313"/>
      <c r="TKH26" s="313"/>
      <c r="TKI26" s="313"/>
      <c r="TKJ26" s="313"/>
      <c r="TKK26" s="313"/>
      <c r="TKL26" s="313"/>
      <c r="TKM26" s="313"/>
      <c r="TKN26" s="313"/>
      <c r="TKO26" s="313"/>
      <c r="TKP26" s="313"/>
      <c r="TKQ26" s="313"/>
      <c r="TKR26" s="313"/>
      <c r="TKS26" s="313"/>
      <c r="TKT26" s="313"/>
      <c r="TKU26" s="313"/>
      <c r="TKV26" s="313"/>
      <c r="TKW26" s="313"/>
      <c r="TKX26" s="313"/>
      <c r="TKY26" s="313"/>
      <c r="TKZ26" s="313"/>
      <c r="TLA26" s="313"/>
      <c r="TLB26" s="313"/>
      <c r="TLC26" s="313"/>
      <c r="TLD26" s="313"/>
      <c r="TLE26" s="313"/>
      <c r="TLF26" s="313"/>
      <c r="TLG26" s="313"/>
      <c r="TLH26" s="313"/>
      <c r="TLI26" s="313"/>
      <c r="TLJ26" s="313"/>
      <c r="TLK26" s="313"/>
      <c r="TLL26" s="313"/>
      <c r="TLM26" s="313"/>
      <c r="TLN26" s="313"/>
      <c r="TLO26" s="313"/>
      <c r="TLP26" s="313"/>
      <c r="TLQ26" s="313"/>
      <c r="TLR26" s="313"/>
      <c r="TLS26" s="313"/>
      <c r="TLT26" s="313"/>
      <c r="TLU26" s="313"/>
      <c r="TLV26" s="313"/>
      <c r="TLW26" s="313"/>
      <c r="TLX26" s="313"/>
      <c r="TLY26" s="313"/>
      <c r="TLZ26" s="313"/>
      <c r="TMA26" s="313"/>
      <c r="TMB26" s="313"/>
      <c r="TMC26" s="313"/>
      <c r="TMD26" s="313"/>
      <c r="TME26" s="313"/>
      <c r="TMF26" s="313"/>
      <c r="TMG26" s="313"/>
      <c r="TMH26" s="313"/>
      <c r="TMI26" s="313"/>
      <c r="TMJ26" s="313"/>
      <c r="TMK26" s="313"/>
      <c r="TML26" s="313"/>
      <c r="TMM26" s="313"/>
      <c r="TMN26" s="313"/>
      <c r="TMO26" s="313"/>
      <c r="TMP26" s="313"/>
      <c r="TMQ26" s="313"/>
      <c r="TMR26" s="313"/>
      <c r="TMS26" s="313"/>
      <c r="TMT26" s="313"/>
      <c r="TMU26" s="313"/>
      <c r="TMV26" s="313"/>
      <c r="TMW26" s="313"/>
      <c r="TMX26" s="313"/>
      <c r="TMY26" s="313"/>
      <c r="TMZ26" s="313"/>
      <c r="TNA26" s="313"/>
      <c r="TNB26" s="313"/>
      <c r="TNC26" s="313"/>
      <c r="TND26" s="313"/>
      <c r="TNE26" s="313"/>
      <c r="TNF26" s="313"/>
      <c r="TNG26" s="313"/>
      <c r="TNH26" s="313"/>
      <c r="TNI26" s="313"/>
      <c r="TNJ26" s="313"/>
      <c r="TNK26" s="313"/>
      <c r="TNL26" s="313"/>
      <c r="TNM26" s="313"/>
      <c r="TNN26" s="313"/>
      <c r="TNO26" s="313"/>
      <c r="TNP26" s="313"/>
      <c r="TNQ26" s="313"/>
      <c r="TNR26" s="313"/>
      <c r="TNS26" s="313"/>
      <c r="TNT26" s="313"/>
      <c r="TNU26" s="313"/>
      <c r="TNV26" s="313"/>
      <c r="TNW26" s="313"/>
      <c r="TNX26" s="313"/>
      <c r="TNY26" s="313"/>
      <c r="TNZ26" s="313"/>
      <c r="TOA26" s="313"/>
      <c r="TOB26" s="313"/>
      <c r="TOC26" s="313"/>
      <c r="TOD26" s="313"/>
      <c r="TOE26" s="313"/>
      <c r="TOF26" s="313"/>
      <c r="TOG26" s="313"/>
      <c r="TOH26" s="313"/>
      <c r="TOI26" s="313"/>
      <c r="TOJ26" s="313"/>
      <c r="TOK26" s="313"/>
      <c r="TOL26" s="313"/>
      <c r="TOM26" s="313"/>
      <c r="TON26" s="313"/>
      <c r="TOO26" s="313"/>
      <c r="TOP26" s="313"/>
      <c r="TOQ26" s="313"/>
      <c r="TOR26" s="313"/>
      <c r="TOS26" s="313"/>
      <c r="TOT26" s="313"/>
      <c r="TOU26" s="313"/>
      <c r="TOV26" s="313"/>
      <c r="TOW26" s="313"/>
      <c r="TOX26" s="313"/>
      <c r="TOY26" s="313"/>
      <c r="TOZ26" s="313"/>
      <c r="TPA26" s="313"/>
      <c r="TPB26" s="313"/>
      <c r="TPC26" s="313"/>
      <c r="TPD26" s="313"/>
      <c r="TPE26" s="313"/>
      <c r="TPF26" s="313"/>
      <c r="TPG26" s="313"/>
      <c r="TPH26" s="313"/>
      <c r="TPI26" s="313"/>
      <c r="TPJ26" s="313"/>
      <c r="TPK26" s="313"/>
      <c r="TPL26" s="313"/>
      <c r="TPM26" s="313"/>
      <c r="TPN26" s="313"/>
      <c r="TPO26" s="313"/>
      <c r="TPP26" s="313"/>
      <c r="TPQ26" s="313"/>
      <c r="TPR26" s="313"/>
      <c r="TPS26" s="313"/>
      <c r="TPT26" s="313"/>
      <c r="TPU26" s="313"/>
      <c r="TPV26" s="313"/>
      <c r="TPW26" s="313"/>
      <c r="TPX26" s="313"/>
      <c r="TPY26" s="313"/>
      <c r="TPZ26" s="313"/>
      <c r="TQA26" s="313"/>
      <c r="TQB26" s="313"/>
      <c r="TQC26" s="313"/>
      <c r="TQD26" s="313"/>
      <c r="TQE26" s="313"/>
      <c r="TQF26" s="313"/>
      <c r="TQG26" s="313"/>
      <c r="TQH26" s="313"/>
      <c r="TQI26" s="313"/>
      <c r="TQJ26" s="313"/>
      <c r="TQK26" s="313"/>
      <c r="TQL26" s="313"/>
      <c r="TQM26" s="313"/>
      <c r="TQN26" s="313"/>
      <c r="TQO26" s="313"/>
      <c r="TQP26" s="313"/>
      <c r="TQQ26" s="313"/>
      <c r="TQR26" s="313"/>
      <c r="TQS26" s="313"/>
      <c r="TQT26" s="313"/>
      <c r="TQU26" s="313"/>
      <c r="TQV26" s="313"/>
      <c r="TQW26" s="313"/>
      <c r="TQX26" s="313"/>
      <c r="TQY26" s="313"/>
      <c r="TQZ26" s="313"/>
      <c r="TRA26" s="313"/>
      <c r="TRB26" s="313"/>
      <c r="TRC26" s="313"/>
      <c r="TRD26" s="313"/>
      <c r="TRE26" s="313"/>
      <c r="TRF26" s="313"/>
      <c r="TRG26" s="313"/>
      <c r="TRH26" s="313"/>
      <c r="TRI26" s="313"/>
      <c r="TRJ26" s="313"/>
      <c r="TRK26" s="313"/>
      <c r="TRL26" s="313"/>
      <c r="TRM26" s="313"/>
      <c r="TRN26" s="313"/>
      <c r="TRO26" s="313"/>
      <c r="TRP26" s="313"/>
      <c r="TRQ26" s="313"/>
      <c r="TRR26" s="313"/>
      <c r="TRS26" s="313"/>
      <c r="TRT26" s="313"/>
      <c r="TRU26" s="313"/>
      <c r="TRV26" s="313"/>
      <c r="TRW26" s="313"/>
      <c r="TRX26" s="313"/>
      <c r="TRY26" s="313"/>
      <c r="TRZ26" s="313"/>
      <c r="TSA26" s="313"/>
      <c r="TSB26" s="313"/>
      <c r="TSC26" s="313"/>
      <c r="TSD26" s="313"/>
      <c r="TSE26" s="313"/>
      <c r="TSF26" s="313"/>
      <c r="TSG26" s="313"/>
      <c r="TSH26" s="313"/>
      <c r="TSI26" s="313"/>
      <c r="TSJ26" s="313"/>
      <c r="TSK26" s="313"/>
      <c r="TSL26" s="313"/>
      <c r="TSM26" s="313"/>
      <c r="TSN26" s="313"/>
      <c r="TSO26" s="313"/>
      <c r="TSP26" s="313"/>
      <c r="TSQ26" s="313"/>
      <c r="TSR26" s="313"/>
      <c r="TSS26" s="313"/>
      <c r="TST26" s="313"/>
      <c r="TSU26" s="313"/>
      <c r="TSV26" s="313"/>
      <c r="TSW26" s="313"/>
      <c r="TSX26" s="313"/>
      <c r="TSY26" s="313"/>
      <c r="TSZ26" s="313"/>
      <c r="TTA26" s="313"/>
      <c r="TTB26" s="313"/>
      <c r="TTC26" s="313"/>
      <c r="TTD26" s="313"/>
      <c r="TTE26" s="313"/>
      <c r="TTF26" s="313"/>
      <c r="TTG26" s="313"/>
      <c r="TTH26" s="313"/>
      <c r="TTI26" s="313"/>
      <c r="TTJ26" s="313"/>
      <c r="TTK26" s="313"/>
      <c r="TTL26" s="313"/>
      <c r="TTM26" s="313"/>
      <c r="TTN26" s="313"/>
      <c r="TTO26" s="313"/>
      <c r="TTP26" s="313"/>
      <c r="TTQ26" s="313"/>
      <c r="TTR26" s="313"/>
      <c r="TTS26" s="313"/>
      <c r="TTT26" s="313"/>
      <c r="TTU26" s="313"/>
      <c r="TTV26" s="313"/>
      <c r="TTW26" s="313"/>
      <c r="TTX26" s="313"/>
      <c r="TTY26" s="313"/>
      <c r="TTZ26" s="313"/>
      <c r="TUA26" s="313"/>
      <c r="TUB26" s="313"/>
      <c r="TUC26" s="313"/>
      <c r="TUD26" s="313"/>
      <c r="TUE26" s="313"/>
      <c r="TUF26" s="313"/>
      <c r="TUG26" s="313"/>
      <c r="TUH26" s="313"/>
      <c r="TUI26" s="313"/>
      <c r="TUJ26" s="313"/>
      <c r="TUK26" s="313"/>
      <c r="TUL26" s="313"/>
      <c r="TUM26" s="313"/>
      <c r="TUN26" s="313"/>
      <c r="TUO26" s="313"/>
      <c r="TUP26" s="313"/>
      <c r="TUQ26" s="313"/>
      <c r="TUR26" s="313"/>
      <c r="TUS26" s="313"/>
      <c r="TUT26" s="313"/>
      <c r="TUU26" s="313"/>
      <c r="TUV26" s="313"/>
      <c r="TUW26" s="313"/>
      <c r="TUX26" s="313"/>
      <c r="TUY26" s="313"/>
      <c r="TUZ26" s="313"/>
      <c r="TVA26" s="313"/>
      <c r="TVB26" s="313"/>
      <c r="TVC26" s="313"/>
      <c r="TVD26" s="313"/>
      <c r="TVE26" s="313"/>
      <c r="TVF26" s="313"/>
      <c r="TVG26" s="313"/>
      <c r="TVH26" s="313"/>
      <c r="TVI26" s="313"/>
      <c r="TVJ26" s="313"/>
      <c r="TVK26" s="313"/>
      <c r="TVL26" s="313"/>
      <c r="TVM26" s="313"/>
      <c r="TVN26" s="313"/>
      <c r="TVO26" s="313"/>
      <c r="TVP26" s="313"/>
      <c r="TVQ26" s="313"/>
      <c r="TVR26" s="313"/>
      <c r="TVS26" s="313"/>
      <c r="TVT26" s="313"/>
      <c r="TVU26" s="313"/>
      <c r="TVV26" s="313"/>
      <c r="TVW26" s="313"/>
      <c r="TVX26" s="313"/>
      <c r="TVY26" s="313"/>
      <c r="TVZ26" s="313"/>
      <c r="TWA26" s="313"/>
      <c r="TWB26" s="313"/>
      <c r="TWC26" s="313"/>
      <c r="TWD26" s="313"/>
      <c r="TWE26" s="313"/>
      <c r="TWF26" s="313"/>
      <c r="TWG26" s="313"/>
      <c r="TWH26" s="313"/>
      <c r="TWI26" s="313"/>
      <c r="TWJ26" s="313"/>
      <c r="TWK26" s="313"/>
      <c r="TWL26" s="313"/>
      <c r="TWM26" s="313"/>
      <c r="TWN26" s="313"/>
      <c r="TWO26" s="313"/>
      <c r="TWP26" s="313"/>
      <c r="TWQ26" s="313"/>
      <c r="TWR26" s="313"/>
      <c r="TWS26" s="313"/>
      <c r="TWT26" s="313"/>
      <c r="TWU26" s="313"/>
      <c r="TWV26" s="313"/>
      <c r="TWW26" s="313"/>
      <c r="TWX26" s="313"/>
      <c r="TWY26" s="313"/>
      <c r="TWZ26" s="313"/>
      <c r="TXA26" s="313"/>
      <c r="TXB26" s="313"/>
      <c r="TXC26" s="313"/>
      <c r="TXD26" s="313"/>
      <c r="TXE26" s="313"/>
      <c r="TXF26" s="313"/>
      <c r="TXG26" s="313"/>
      <c r="TXH26" s="313"/>
      <c r="TXI26" s="313"/>
      <c r="TXJ26" s="313"/>
      <c r="TXK26" s="313"/>
      <c r="TXL26" s="313"/>
      <c r="TXM26" s="313"/>
      <c r="TXN26" s="313"/>
      <c r="TXO26" s="313"/>
      <c r="TXP26" s="313"/>
      <c r="TXQ26" s="313"/>
      <c r="TXR26" s="313"/>
      <c r="TXS26" s="313"/>
      <c r="TXT26" s="313"/>
      <c r="TXU26" s="313"/>
      <c r="TXV26" s="313"/>
      <c r="TXW26" s="313"/>
      <c r="TXX26" s="313"/>
      <c r="TXY26" s="313"/>
      <c r="TXZ26" s="313"/>
      <c r="TYA26" s="313"/>
      <c r="TYB26" s="313"/>
      <c r="TYC26" s="313"/>
      <c r="TYD26" s="313"/>
      <c r="TYE26" s="313"/>
      <c r="TYF26" s="313"/>
      <c r="TYG26" s="313"/>
      <c r="TYH26" s="313"/>
      <c r="TYI26" s="313"/>
      <c r="TYJ26" s="313"/>
      <c r="TYK26" s="313"/>
      <c r="TYL26" s="313"/>
      <c r="TYM26" s="313"/>
      <c r="TYN26" s="313"/>
      <c r="TYO26" s="313"/>
      <c r="TYP26" s="313"/>
      <c r="TYQ26" s="313"/>
      <c r="TYR26" s="313"/>
      <c r="TYS26" s="313"/>
      <c r="TYT26" s="313"/>
      <c r="TYU26" s="313"/>
      <c r="TYV26" s="313"/>
      <c r="TYW26" s="313"/>
      <c r="TYX26" s="313"/>
      <c r="TYY26" s="313"/>
      <c r="TYZ26" s="313"/>
      <c r="TZA26" s="313"/>
      <c r="TZB26" s="313"/>
      <c r="TZC26" s="313"/>
      <c r="TZD26" s="313"/>
      <c r="TZE26" s="313"/>
      <c r="TZF26" s="313"/>
      <c r="TZG26" s="313"/>
      <c r="TZH26" s="313"/>
      <c r="TZI26" s="313"/>
      <c r="TZJ26" s="313"/>
      <c r="TZK26" s="313"/>
      <c r="TZL26" s="313"/>
      <c r="TZM26" s="313"/>
      <c r="TZN26" s="313"/>
      <c r="TZO26" s="313"/>
      <c r="TZP26" s="313"/>
      <c r="TZQ26" s="313"/>
      <c r="TZR26" s="313"/>
      <c r="TZS26" s="313"/>
      <c r="TZT26" s="313"/>
      <c r="TZU26" s="313"/>
      <c r="TZV26" s="313"/>
      <c r="TZW26" s="313"/>
      <c r="TZX26" s="313"/>
      <c r="TZY26" s="313"/>
      <c r="TZZ26" s="313"/>
      <c r="UAA26" s="313"/>
      <c r="UAB26" s="313"/>
      <c r="UAC26" s="313"/>
      <c r="UAD26" s="313"/>
      <c r="UAE26" s="313"/>
      <c r="UAF26" s="313"/>
      <c r="UAG26" s="313"/>
      <c r="UAH26" s="313"/>
      <c r="UAI26" s="313"/>
      <c r="UAJ26" s="313"/>
      <c r="UAK26" s="313"/>
      <c r="UAL26" s="313"/>
      <c r="UAM26" s="313"/>
      <c r="UAN26" s="313"/>
      <c r="UAO26" s="313"/>
      <c r="UAP26" s="313"/>
      <c r="UAQ26" s="313"/>
      <c r="UAR26" s="313"/>
      <c r="UAS26" s="313"/>
      <c r="UAT26" s="313"/>
      <c r="UAU26" s="313"/>
      <c r="UAV26" s="313"/>
      <c r="UAW26" s="313"/>
      <c r="UAX26" s="313"/>
      <c r="UAY26" s="313"/>
      <c r="UAZ26" s="313"/>
      <c r="UBA26" s="313"/>
      <c r="UBB26" s="313"/>
      <c r="UBC26" s="313"/>
      <c r="UBD26" s="313"/>
      <c r="UBE26" s="313"/>
      <c r="UBF26" s="313"/>
      <c r="UBG26" s="313"/>
      <c r="UBH26" s="313"/>
      <c r="UBI26" s="313"/>
      <c r="UBJ26" s="313"/>
      <c r="UBK26" s="313"/>
      <c r="UBL26" s="313"/>
      <c r="UBM26" s="313"/>
      <c r="UBN26" s="313"/>
      <c r="UBO26" s="313"/>
      <c r="UBP26" s="313"/>
      <c r="UBQ26" s="313"/>
      <c r="UBR26" s="313"/>
      <c r="UBS26" s="313"/>
      <c r="UBT26" s="313"/>
      <c r="UBU26" s="313"/>
      <c r="UBV26" s="313"/>
      <c r="UBW26" s="313"/>
      <c r="UBX26" s="313"/>
      <c r="UBY26" s="313"/>
      <c r="UBZ26" s="313"/>
      <c r="UCA26" s="313"/>
      <c r="UCB26" s="313"/>
      <c r="UCC26" s="313"/>
      <c r="UCD26" s="313"/>
      <c r="UCE26" s="313"/>
      <c r="UCF26" s="313"/>
      <c r="UCG26" s="313"/>
      <c r="UCH26" s="313"/>
      <c r="UCI26" s="313"/>
      <c r="UCJ26" s="313"/>
      <c r="UCK26" s="313"/>
      <c r="UCL26" s="313"/>
      <c r="UCM26" s="313"/>
      <c r="UCN26" s="313"/>
      <c r="UCO26" s="313"/>
      <c r="UCP26" s="313"/>
      <c r="UCQ26" s="313"/>
      <c r="UCR26" s="313"/>
      <c r="UCS26" s="313"/>
      <c r="UCT26" s="313"/>
      <c r="UCU26" s="313"/>
      <c r="UCV26" s="313"/>
      <c r="UCW26" s="313"/>
      <c r="UCX26" s="313"/>
      <c r="UCY26" s="313"/>
      <c r="UCZ26" s="313"/>
      <c r="UDA26" s="313"/>
      <c r="UDB26" s="313"/>
      <c r="UDC26" s="313"/>
      <c r="UDD26" s="313"/>
      <c r="UDE26" s="313"/>
      <c r="UDF26" s="313"/>
      <c r="UDG26" s="313"/>
      <c r="UDH26" s="313"/>
      <c r="UDI26" s="313"/>
      <c r="UDJ26" s="313"/>
      <c r="UDK26" s="313"/>
      <c r="UDL26" s="313"/>
      <c r="UDM26" s="313"/>
      <c r="UDN26" s="313"/>
      <c r="UDO26" s="313"/>
      <c r="UDP26" s="313"/>
      <c r="UDQ26" s="313"/>
      <c r="UDR26" s="313"/>
      <c r="UDS26" s="313"/>
      <c r="UDT26" s="313"/>
      <c r="UDU26" s="313"/>
      <c r="UDV26" s="313"/>
      <c r="UDW26" s="313"/>
      <c r="UDX26" s="313"/>
      <c r="UDY26" s="313"/>
      <c r="UDZ26" s="313"/>
      <c r="UEA26" s="313"/>
      <c r="UEB26" s="313"/>
      <c r="UEC26" s="313"/>
      <c r="UED26" s="313"/>
      <c r="UEE26" s="313"/>
      <c r="UEF26" s="313"/>
      <c r="UEG26" s="313"/>
      <c r="UEH26" s="313"/>
      <c r="UEI26" s="313"/>
      <c r="UEJ26" s="313"/>
      <c r="UEK26" s="313"/>
      <c r="UEL26" s="313"/>
      <c r="UEM26" s="313"/>
      <c r="UEN26" s="313"/>
      <c r="UEO26" s="313"/>
      <c r="UEP26" s="313"/>
      <c r="UEQ26" s="313"/>
      <c r="UER26" s="313"/>
      <c r="UES26" s="313"/>
      <c r="UET26" s="313"/>
      <c r="UEU26" s="313"/>
      <c r="UEV26" s="313"/>
      <c r="UEW26" s="313"/>
      <c r="UEX26" s="313"/>
      <c r="UEY26" s="313"/>
      <c r="UEZ26" s="313"/>
      <c r="UFA26" s="313"/>
      <c r="UFB26" s="313"/>
      <c r="UFC26" s="313"/>
      <c r="UFD26" s="313"/>
      <c r="UFE26" s="313"/>
      <c r="UFF26" s="313"/>
      <c r="UFG26" s="313"/>
      <c r="UFH26" s="313"/>
      <c r="UFI26" s="313"/>
      <c r="UFJ26" s="313"/>
      <c r="UFK26" s="313"/>
      <c r="UFL26" s="313"/>
      <c r="UFM26" s="313"/>
      <c r="UFN26" s="313"/>
      <c r="UFO26" s="313"/>
      <c r="UFP26" s="313"/>
      <c r="UFQ26" s="313"/>
      <c r="UFR26" s="313"/>
      <c r="UFS26" s="313"/>
      <c r="UFT26" s="313"/>
      <c r="UFU26" s="313"/>
      <c r="UFV26" s="313"/>
      <c r="UFW26" s="313"/>
      <c r="UFX26" s="313"/>
      <c r="UFY26" s="313"/>
      <c r="UFZ26" s="313"/>
      <c r="UGA26" s="313"/>
      <c r="UGB26" s="313"/>
      <c r="UGC26" s="313"/>
      <c r="UGD26" s="313"/>
      <c r="UGE26" s="313"/>
      <c r="UGF26" s="313"/>
      <c r="UGG26" s="313"/>
      <c r="UGH26" s="313"/>
      <c r="UGI26" s="313"/>
      <c r="UGJ26" s="313"/>
      <c r="UGK26" s="313"/>
      <c r="UGL26" s="313"/>
      <c r="UGM26" s="313"/>
      <c r="UGN26" s="313"/>
      <c r="UGO26" s="313"/>
      <c r="UGP26" s="313"/>
      <c r="UGQ26" s="313"/>
      <c r="UGR26" s="313"/>
      <c r="UGS26" s="313"/>
      <c r="UGT26" s="313"/>
      <c r="UGU26" s="313"/>
      <c r="UGV26" s="313"/>
      <c r="UGW26" s="313"/>
      <c r="UGX26" s="313"/>
      <c r="UGY26" s="313"/>
      <c r="UGZ26" s="313"/>
      <c r="UHA26" s="313"/>
      <c r="UHB26" s="313"/>
      <c r="UHC26" s="313"/>
      <c r="UHD26" s="313"/>
      <c r="UHE26" s="313"/>
      <c r="UHF26" s="313"/>
      <c r="UHG26" s="313"/>
      <c r="UHH26" s="313"/>
      <c r="UHI26" s="313"/>
      <c r="UHJ26" s="313"/>
      <c r="UHK26" s="313"/>
      <c r="UHL26" s="313"/>
      <c r="UHM26" s="313"/>
      <c r="UHN26" s="313"/>
      <c r="UHO26" s="313"/>
      <c r="UHP26" s="313"/>
      <c r="UHQ26" s="313"/>
      <c r="UHR26" s="313"/>
      <c r="UHS26" s="313"/>
      <c r="UHT26" s="313"/>
      <c r="UHU26" s="313"/>
      <c r="UHV26" s="313"/>
      <c r="UHW26" s="313"/>
      <c r="UHX26" s="313"/>
      <c r="UHY26" s="313"/>
      <c r="UHZ26" s="313"/>
      <c r="UIA26" s="313"/>
      <c r="UIB26" s="313"/>
      <c r="UIC26" s="313"/>
      <c r="UID26" s="313"/>
      <c r="UIE26" s="313"/>
      <c r="UIF26" s="313"/>
      <c r="UIG26" s="313"/>
      <c r="UIH26" s="313"/>
      <c r="UII26" s="313"/>
      <c r="UIJ26" s="313"/>
      <c r="UIK26" s="313"/>
      <c r="UIL26" s="313"/>
      <c r="UIM26" s="313"/>
      <c r="UIN26" s="313"/>
      <c r="UIO26" s="313"/>
      <c r="UIP26" s="313"/>
      <c r="UIQ26" s="313"/>
      <c r="UIR26" s="313"/>
      <c r="UIS26" s="313"/>
      <c r="UIT26" s="313"/>
      <c r="UIU26" s="313"/>
      <c r="UIV26" s="313"/>
      <c r="UIW26" s="313"/>
      <c r="UIX26" s="313"/>
      <c r="UIY26" s="313"/>
      <c r="UIZ26" s="313"/>
      <c r="UJA26" s="313"/>
      <c r="UJB26" s="313"/>
      <c r="UJC26" s="313"/>
      <c r="UJD26" s="313"/>
      <c r="UJE26" s="313"/>
      <c r="UJF26" s="313"/>
      <c r="UJG26" s="313"/>
      <c r="UJH26" s="313"/>
      <c r="UJI26" s="313"/>
      <c r="UJJ26" s="313"/>
      <c r="UJK26" s="313"/>
      <c r="UJL26" s="313"/>
      <c r="UJM26" s="313"/>
      <c r="UJN26" s="313"/>
      <c r="UJO26" s="313"/>
      <c r="UJP26" s="313"/>
      <c r="UJQ26" s="313"/>
      <c r="UJR26" s="313"/>
      <c r="UJS26" s="313"/>
      <c r="UJT26" s="313"/>
      <c r="UJU26" s="313"/>
      <c r="UJV26" s="313"/>
      <c r="UJW26" s="313"/>
      <c r="UJX26" s="313"/>
      <c r="UJY26" s="313"/>
      <c r="UJZ26" s="313"/>
      <c r="UKA26" s="313"/>
      <c r="UKB26" s="313"/>
      <c r="UKC26" s="313"/>
      <c r="UKD26" s="313"/>
      <c r="UKE26" s="313"/>
      <c r="UKF26" s="313"/>
      <c r="UKG26" s="313"/>
      <c r="UKH26" s="313"/>
      <c r="UKI26" s="313"/>
      <c r="UKJ26" s="313"/>
      <c r="UKK26" s="313"/>
      <c r="UKL26" s="313"/>
      <c r="UKM26" s="313"/>
      <c r="UKN26" s="313"/>
      <c r="UKO26" s="313"/>
      <c r="UKP26" s="313"/>
      <c r="UKQ26" s="313"/>
      <c r="UKR26" s="313"/>
      <c r="UKS26" s="313"/>
      <c r="UKT26" s="313"/>
      <c r="UKU26" s="313"/>
      <c r="UKV26" s="313"/>
      <c r="UKW26" s="313"/>
      <c r="UKX26" s="313"/>
      <c r="UKY26" s="313"/>
      <c r="UKZ26" s="313"/>
      <c r="ULA26" s="313"/>
      <c r="ULB26" s="313"/>
      <c r="ULC26" s="313"/>
      <c r="ULD26" s="313"/>
      <c r="ULE26" s="313"/>
      <c r="ULF26" s="313"/>
      <c r="ULG26" s="313"/>
      <c r="ULH26" s="313"/>
      <c r="ULI26" s="313"/>
      <c r="ULJ26" s="313"/>
      <c r="ULK26" s="313"/>
      <c r="ULL26" s="313"/>
      <c r="ULM26" s="313"/>
      <c r="ULN26" s="313"/>
      <c r="ULO26" s="313"/>
      <c r="ULP26" s="313"/>
      <c r="ULQ26" s="313"/>
      <c r="ULR26" s="313"/>
      <c r="ULS26" s="313"/>
      <c r="ULT26" s="313"/>
      <c r="ULU26" s="313"/>
      <c r="ULV26" s="313"/>
      <c r="ULW26" s="313"/>
      <c r="ULX26" s="313"/>
      <c r="ULY26" s="313"/>
      <c r="ULZ26" s="313"/>
      <c r="UMA26" s="313"/>
      <c r="UMB26" s="313"/>
      <c r="UMC26" s="313"/>
      <c r="UMD26" s="313"/>
      <c r="UME26" s="313"/>
      <c r="UMF26" s="313"/>
      <c r="UMG26" s="313"/>
      <c r="UMH26" s="313"/>
      <c r="UMI26" s="313"/>
      <c r="UMJ26" s="313"/>
      <c r="UMK26" s="313"/>
      <c r="UML26" s="313"/>
      <c r="UMM26" s="313"/>
      <c r="UMN26" s="313"/>
      <c r="UMO26" s="313"/>
      <c r="UMP26" s="313"/>
      <c r="UMQ26" s="313"/>
      <c r="UMR26" s="313"/>
      <c r="UMS26" s="313"/>
      <c r="UMT26" s="313"/>
      <c r="UMU26" s="313"/>
      <c r="UMV26" s="313"/>
      <c r="UMW26" s="313"/>
      <c r="UMX26" s="313"/>
      <c r="UMY26" s="313"/>
      <c r="UMZ26" s="313"/>
      <c r="UNA26" s="313"/>
      <c r="UNB26" s="313"/>
      <c r="UNC26" s="313"/>
      <c r="UND26" s="313"/>
      <c r="UNE26" s="313"/>
      <c r="UNF26" s="313"/>
      <c r="UNG26" s="313"/>
      <c r="UNH26" s="313"/>
      <c r="UNI26" s="313"/>
      <c r="UNJ26" s="313"/>
      <c r="UNK26" s="313"/>
      <c r="UNL26" s="313"/>
      <c r="UNM26" s="313"/>
      <c r="UNN26" s="313"/>
      <c r="UNO26" s="313"/>
      <c r="UNP26" s="313"/>
      <c r="UNQ26" s="313"/>
      <c r="UNR26" s="313"/>
      <c r="UNS26" s="313"/>
      <c r="UNT26" s="313"/>
      <c r="UNU26" s="313"/>
      <c r="UNV26" s="313"/>
      <c r="UNW26" s="313"/>
      <c r="UNX26" s="313"/>
      <c r="UNY26" s="313"/>
      <c r="UNZ26" s="313"/>
      <c r="UOA26" s="313"/>
      <c r="UOB26" s="313"/>
      <c r="UOC26" s="313"/>
      <c r="UOD26" s="313"/>
      <c r="UOE26" s="313"/>
      <c r="UOF26" s="313"/>
      <c r="UOG26" s="313"/>
      <c r="UOH26" s="313"/>
      <c r="UOI26" s="313"/>
      <c r="UOJ26" s="313"/>
      <c r="UOK26" s="313"/>
      <c r="UOL26" s="313"/>
      <c r="UOM26" s="313"/>
      <c r="UON26" s="313"/>
      <c r="UOO26" s="313"/>
      <c r="UOP26" s="313"/>
      <c r="UOQ26" s="313"/>
      <c r="UOR26" s="313"/>
      <c r="UOS26" s="313"/>
      <c r="UOT26" s="313"/>
      <c r="UOU26" s="313"/>
      <c r="UOV26" s="313"/>
      <c r="UOW26" s="313"/>
      <c r="UOX26" s="313"/>
      <c r="UOY26" s="313"/>
      <c r="UOZ26" s="313"/>
      <c r="UPA26" s="313"/>
      <c r="UPB26" s="313"/>
      <c r="UPC26" s="313"/>
      <c r="UPD26" s="313"/>
      <c r="UPE26" s="313"/>
      <c r="UPF26" s="313"/>
      <c r="UPG26" s="313"/>
      <c r="UPH26" s="313"/>
      <c r="UPI26" s="313"/>
      <c r="UPJ26" s="313"/>
      <c r="UPK26" s="313"/>
      <c r="UPL26" s="313"/>
      <c r="UPM26" s="313"/>
      <c r="UPN26" s="313"/>
      <c r="UPO26" s="313"/>
      <c r="UPP26" s="313"/>
      <c r="UPQ26" s="313"/>
      <c r="UPR26" s="313"/>
      <c r="UPS26" s="313"/>
      <c r="UPT26" s="313"/>
      <c r="UPU26" s="313"/>
      <c r="UPV26" s="313"/>
      <c r="UPW26" s="313"/>
      <c r="UPX26" s="313"/>
      <c r="UPY26" s="313"/>
      <c r="UPZ26" s="313"/>
      <c r="UQA26" s="313"/>
      <c r="UQB26" s="313"/>
      <c r="UQC26" s="313"/>
      <c r="UQD26" s="313"/>
      <c r="UQE26" s="313"/>
      <c r="UQF26" s="313"/>
      <c r="UQG26" s="313"/>
      <c r="UQH26" s="313"/>
      <c r="UQI26" s="313"/>
      <c r="UQJ26" s="313"/>
      <c r="UQK26" s="313"/>
      <c r="UQL26" s="313"/>
      <c r="UQM26" s="313"/>
      <c r="UQN26" s="313"/>
      <c r="UQO26" s="313"/>
      <c r="UQP26" s="313"/>
      <c r="UQQ26" s="313"/>
      <c r="UQR26" s="313"/>
      <c r="UQS26" s="313"/>
      <c r="UQT26" s="313"/>
      <c r="UQU26" s="313"/>
      <c r="UQV26" s="313"/>
      <c r="UQW26" s="313"/>
      <c r="UQX26" s="313"/>
      <c r="UQY26" s="313"/>
      <c r="UQZ26" s="313"/>
      <c r="URA26" s="313"/>
      <c r="URB26" s="313"/>
      <c r="URC26" s="313"/>
      <c r="URD26" s="313"/>
      <c r="URE26" s="313"/>
      <c r="URF26" s="313"/>
      <c r="URG26" s="313"/>
      <c r="URH26" s="313"/>
      <c r="URI26" s="313"/>
      <c r="URJ26" s="313"/>
      <c r="URK26" s="313"/>
      <c r="URL26" s="313"/>
      <c r="URM26" s="313"/>
      <c r="URN26" s="313"/>
      <c r="URO26" s="313"/>
      <c r="URP26" s="313"/>
      <c r="URQ26" s="313"/>
      <c r="URR26" s="313"/>
      <c r="URS26" s="313"/>
      <c r="URT26" s="313"/>
      <c r="URU26" s="313"/>
      <c r="URV26" s="313"/>
      <c r="URW26" s="313"/>
      <c r="URX26" s="313"/>
      <c r="URY26" s="313"/>
      <c r="URZ26" s="313"/>
      <c r="USA26" s="313"/>
      <c r="USB26" s="313"/>
      <c r="USC26" s="313"/>
      <c r="USD26" s="313"/>
      <c r="USE26" s="313"/>
      <c r="USF26" s="313"/>
      <c r="USG26" s="313"/>
      <c r="USH26" s="313"/>
      <c r="USI26" s="313"/>
      <c r="USJ26" s="313"/>
      <c r="USK26" s="313"/>
      <c r="USL26" s="313"/>
      <c r="USM26" s="313"/>
      <c r="USN26" s="313"/>
      <c r="USO26" s="313"/>
      <c r="USP26" s="313"/>
      <c r="USQ26" s="313"/>
      <c r="USR26" s="313"/>
      <c r="USS26" s="313"/>
      <c r="UST26" s="313"/>
      <c r="USU26" s="313"/>
      <c r="USV26" s="313"/>
      <c r="USW26" s="313"/>
      <c r="USX26" s="313"/>
      <c r="USY26" s="313"/>
      <c r="USZ26" s="313"/>
      <c r="UTA26" s="313"/>
      <c r="UTB26" s="313"/>
      <c r="UTC26" s="313"/>
      <c r="UTD26" s="313"/>
      <c r="UTE26" s="313"/>
      <c r="UTF26" s="313"/>
      <c r="UTG26" s="313"/>
      <c r="UTH26" s="313"/>
      <c r="UTI26" s="313"/>
      <c r="UTJ26" s="313"/>
      <c r="UTK26" s="313"/>
      <c r="UTL26" s="313"/>
      <c r="UTM26" s="313"/>
      <c r="UTN26" s="313"/>
      <c r="UTO26" s="313"/>
      <c r="UTP26" s="313"/>
      <c r="UTQ26" s="313"/>
      <c r="UTR26" s="313"/>
      <c r="UTS26" s="313"/>
      <c r="UTT26" s="313"/>
      <c r="UTU26" s="313"/>
      <c r="UTV26" s="313"/>
      <c r="UTW26" s="313"/>
      <c r="UTX26" s="313"/>
      <c r="UTY26" s="313"/>
      <c r="UTZ26" s="313"/>
      <c r="UUA26" s="313"/>
      <c r="UUB26" s="313"/>
      <c r="UUC26" s="313"/>
      <c r="UUD26" s="313"/>
      <c r="UUE26" s="313"/>
      <c r="UUF26" s="313"/>
      <c r="UUG26" s="313"/>
      <c r="UUH26" s="313"/>
      <c r="UUI26" s="313"/>
      <c r="UUJ26" s="313"/>
      <c r="UUK26" s="313"/>
      <c r="UUL26" s="313"/>
      <c r="UUM26" s="313"/>
      <c r="UUN26" s="313"/>
      <c r="UUO26" s="313"/>
      <c r="UUP26" s="313"/>
      <c r="UUQ26" s="313"/>
      <c r="UUR26" s="313"/>
      <c r="UUS26" s="313"/>
      <c r="UUT26" s="313"/>
      <c r="UUU26" s="313"/>
      <c r="UUV26" s="313"/>
      <c r="UUW26" s="313"/>
      <c r="UUX26" s="313"/>
      <c r="UUY26" s="313"/>
      <c r="UUZ26" s="313"/>
      <c r="UVA26" s="313"/>
      <c r="UVB26" s="313"/>
      <c r="UVC26" s="313"/>
      <c r="UVD26" s="313"/>
      <c r="UVE26" s="313"/>
      <c r="UVF26" s="313"/>
      <c r="UVG26" s="313"/>
      <c r="UVH26" s="313"/>
      <c r="UVI26" s="313"/>
      <c r="UVJ26" s="313"/>
      <c r="UVK26" s="313"/>
      <c r="UVL26" s="313"/>
      <c r="UVM26" s="313"/>
      <c r="UVN26" s="313"/>
      <c r="UVO26" s="313"/>
      <c r="UVP26" s="313"/>
      <c r="UVQ26" s="313"/>
      <c r="UVR26" s="313"/>
      <c r="UVS26" s="313"/>
      <c r="UVT26" s="313"/>
      <c r="UVU26" s="313"/>
      <c r="UVV26" s="313"/>
      <c r="UVW26" s="313"/>
      <c r="UVX26" s="313"/>
      <c r="UVY26" s="313"/>
      <c r="UVZ26" s="313"/>
      <c r="UWA26" s="313"/>
      <c r="UWB26" s="313"/>
      <c r="UWC26" s="313"/>
      <c r="UWD26" s="313"/>
      <c r="UWE26" s="313"/>
      <c r="UWF26" s="313"/>
      <c r="UWG26" s="313"/>
      <c r="UWH26" s="313"/>
      <c r="UWI26" s="313"/>
      <c r="UWJ26" s="313"/>
      <c r="UWK26" s="313"/>
      <c r="UWL26" s="313"/>
      <c r="UWM26" s="313"/>
      <c r="UWN26" s="313"/>
      <c r="UWO26" s="313"/>
      <c r="UWP26" s="313"/>
      <c r="UWQ26" s="313"/>
      <c r="UWR26" s="313"/>
      <c r="UWS26" s="313"/>
      <c r="UWT26" s="313"/>
      <c r="UWU26" s="313"/>
      <c r="UWV26" s="313"/>
      <c r="UWW26" s="313"/>
      <c r="UWX26" s="313"/>
      <c r="UWY26" s="313"/>
      <c r="UWZ26" s="313"/>
      <c r="UXA26" s="313"/>
      <c r="UXB26" s="313"/>
      <c r="UXC26" s="313"/>
      <c r="UXD26" s="313"/>
      <c r="UXE26" s="313"/>
      <c r="UXF26" s="313"/>
      <c r="UXG26" s="313"/>
      <c r="UXH26" s="313"/>
      <c r="UXI26" s="313"/>
      <c r="UXJ26" s="313"/>
      <c r="UXK26" s="313"/>
      <c r="UXL26" s="313"/>
      <c r="UXM26" s="313"/>
      <c r="UXN26" s="313"/>
      <c r="UXO26" s="313"/>
      <c r="UXP26" s="313"/>
      <c r="UXQ26" s="313"/>
      <c r="UXR26" s="313"/>
      <c r="UXS26" s="313"/>
      <c r="UXT26" s="313"/>
      <c r="UXU26" s="313"/>
      <c r="UXV26" s="313"/>
      <c r="UXW26" s="313"/>
      <c r="UXX26" s="313"/>
      <c r="UXY26" s="313"/>
      <c r="UXZ26" s="313"/>
      <c r="UYA26" s="313"/>
      <c r="UYB26" s="313"/>
      <c r="UYC26" s="313"/>
      <c r="UYD26" s="313"/>
      <c r="UYE26" s="313"/>
      <c r="UYF26" s="313"/>
      <c r="UYG26" s="313"/>
      <c r="UYH26" s="313"/>
      <c r="UYI26" s="313"/>
      <c r="UYJ26" s="313"/>
      <c r="UYK26" s="313"/>
      <c r="UYL26" s="313"/>
      <c r="UYM26" s="313"/>
      <c r="UYN26" s="313"/>
      <c r="UYO26" s="313"/>
      <c r="UYP26" s="313"/>
      <c r="UYQ26" s="313"/>
      <c r="UYR26" s="313"/>
      <c r="UYS26" s="313"/>
      <c r="UYT26" s="313"/>
      <c r="UYU26" s="313"/>
      <c r="UYV26" s="313"/>
      <c r="UYW26" s="313"/>
      <c r="UYX26" s="313"/>
      <c r="UYY26" s="313"/>
      <c r="UYZ26" s="313"/>
      <c r="UZA26" s="313"/>
      <c r="UZB26" s="313"/>
      <c r="UZC26" s="313"/>
      <c r="UZD26" s="313"/>
      <c r="UZE26" s="313"/>
      <c r="UZF26" s="313"/>
      <c r="UZG26" s="313"/>
      <c r="UZH26" s="313"/>
      <c r="UZI26" s="313"/>
      <c r="UZJ26" s="313"/>
      <c r="UZK26" s="313"/>
      <c r="UZL26" s="313"/>
      <c r="UZM26" s="313"/>
      <c r="UZN26" s="313"/>
      <c r="UZO26" s="313"/>
      <c r="UZP26" s="313"/>
      <c r="UZQ26" s="313"/>
      <c r="UZR26" s="313"/>
      <c r="UZS26" s="313"/>
      <c r="UZT26" s="313"/>
      <c r="UZU26" s="313"/>
      <c r="UZV26" s="313"/>
      <c r="UZW26" s="313"/>
      <c r="UZX26" s="313"/>
      <c r="UZY26" s="313"/>
      <c r="UZZ26" s="313"/>
      <c r="VAA26" s="313"/>
      <c r="VAB26" s="313"/>
      <c r="VAC26" s="313"/>
      <c r="VAD26" s="313"/>
      <c r="VAE26" s="313"/>
      <c r="VAF26" s="313"/>
      <c r="VAG26" s="313"/>
      <c r="VAH26" s="313"/>
      <c r="VAI26" s="313"/>
      <c r="VAJ26" s="313"/>
      <c r="VAK26" s="313"/>
      <c r="VAL26" s="313"/>
      <c r="VAM26" s="313"/>
      <c r="VAN26" s="313"/>
      <c r="VAO26" s="313"/>
      <c r="VAP26" s="313"/>
      <c r="VAQ26" s="313"/>
      <c r="VAR26" s="313"/>
      <c r="VAS26" s="313"/>
      <c r="VAT26" s="313"/>
      <c r="VAU26" s="313"/>
      <c r="VAV26" s="313"/>
      <c r="VAW26" s="313"/>
      <c r="VAX26" s="313"/>
      <c r="VAY26" s="313"/>
      <c r="VAZ26" s="313"/>
      <c r="VBA26" s="313"/>
      <c r="VBB26" s="313"/>
      <c r="VBC26" s="313"/>
      <c r="VBD26" s="313"/>
      <c r="VBE26" s="313"/>
      <c r="VBF26" s="313"/>
      <c r="VBG26" s="313"/>
      <c r="VBH26" s="313"/>
      <c r="VBI26" s="313"/>
      <c r="VBJ26" s="313"/>
      <c r="VBK26" s="313"/>
      <c r="VBL26" s="313"/>
      <c r="VBM26" s="313"/>
      <c r="VBN26" s="313"/>
      <c r="VBO26" s="313"/>
      <c r="VBP26" s="313"/>
      <c r="VBQ26" s="313"/>
      <c r="VBR26" s="313"/>
      <c r="VBS26" s="313"/>
      <c r="VBT26" s="313"/>
      <c r="VBU26" s="313"/>
      <c r="VBV26" s="313"/>
      <c r="VBW26" s="313"/>
      <c r="VBX26" s="313"/>
      <c r="VBY26" s="313"/>
      <c r="VBZ26" s="313"/>
      <c r="VCA26" s="313"/>
      <c r="VCB26" s="313"/>
      <c r="VCC26" s="313"/>
      <c r="VCD26" s="313"/>
      <c r="VCE26" s="313"/>
      <c r="VCF26" s="313"/>
      <c r="VCG26" s="313"/>
      <c r="VCH26" s="313"/>
      <c r="VCI26" s="313"/>
      <c r="VCJ26" s="313"/>
      <c r="VCK26" s="313"/>
      <c r="VCL26" s="313"/>
      <c r="VCM26" s="313"/>
      <c r="VCN26" s="313"/>
      <c r="VCO26" s="313"/>
      <c r="VCP26" s="313"/>
      <c r="VCQ26" s="313"/>
      <c r="VCR26" s="313"/>
      <c r="VCS26" s="313"/>
      <c r="VCT26" s="313"/>
      <c r="VCU26" s="313"/>
      <c r="VCV26" s="313"/>
      <c r="VCW26" s="313"/>
      <c r="VCX26" s="313"/>
      <c r="VCY26" s="313"/>
      <c r="VCZ26" s="313"/>
      <c r="VDA26" s="313"/>
      <c r="VDB26" s="313"/>
      <c r="VDC26" s="313"/>
      <c r="VDD26" s="313"/>
      <c r="VDE26" s="313"/>
      <c r="VDF26" s="313"/>
      <c r="VDG26" s="313"/>
      <c r="VDH26" s="313"/>
      <c r="VDI26" s="313"/>
      <c r="VDJ26" s="313"/>
      <c r="VDK26" s="313"/>
      <c r="VDL26" s="313"/>
      <c r="VDM26" s="313"/>
      <c r="VDN26" s="313"/>
      <c r="VDO26" s="313"/>
      <c r="VDP26" s="313"/>
      <c r="VDQ26" s="313"/>
      <c r="VDR26" s="313"/>
      <c r="VDS26" s="313"/>
      <c r="VDT26" s="313"/>
      <c r="VDU26" s="313"/>
      <c r="VDV26" s="313"/>
      <c r="VDW26" s="313"/>
      <c r="VDX26" s="313"/>
      <c r="VDY26" s="313"/>
      <c r="VDZ26" s="313"/>
      <c r="VEA26" s="313"/>
      <c r="VEB26" s="313"/>
      <c r="VEC26" s="313"/>
      <c r="VED26" s="313"/>
      <c r="VEE26" s="313"/>
      <c r="VEF26" s="313"/>
      <c r="VEG26" s="313"/>
      <c r="VEH26" s="313"/>
      <c r="VEI26" s="313"/>
      <c r="VEJ26" s="313"/>
      <c r="VEK26" s="313"/>
      <c r="VEL26" s="313"/>
      <c r="VEM26" s="313"/>
      <c r="VEN26" s="313"/>
      <c r="VEO26" s="313"/>
      <c r="VEP26" s="313"/>
      <c r="VEQ26" s="313"/>
      <c r="VER26" s="313"/>
      <c r="VES26" s="313"/>
      <c r="VET26" s="313"/>
      <c r="VEU26" s="313"/>
      <c r="VEV26" s="313"/>
      <c r="VEW26" s="313"/>
      <c r="VEX26" s="313"/>
      <c r="VEY26" s="313"/>
      <c r="VEZ26" s="313"/>
      <c r="VFA26" s="313"/>
      <c r="VFB26" s="313"/>
      <c r="VFC26" s="313"/>
      <c r="VFD26" s="313"/>
      <c r="VFE26" s="313"/>
      <c r="VFF26" s="313"/>
      <c r="VFG26" s="313"/>
      <c r="VFH26" s="313"/>
      <c r="VFI26" s="313"/>
      <c r="VFJ26" s="313"/>
      <c r="VFK26" s="313"/>
      <c r="VFL26" s="313"/>
      <c r="VFM26" s="313"/>
      <c r="VFN26" s="313"/>
      <c r="VFO26" s="313"/>
      <c r="VFP26" s="313"/>
      <c r="VFQ26" s="313"/>
      <c r="VFR26" s="313"/>
      <c r="VFS26" s="313"/>
      <c r="VFT26" s="313"/>
      <c r="VFU26" s="313"/>
      <c r="VFV26" s="313"/>
      <c r="VFW26" s="313"/>
      <c r="VFX26" s="313"/>
      <c r="VFY26" s="313"/>
      <c r="VFZ26" s="313"/>
      <c r="VGA26" s="313"/>
      <c r="VGB26" s="313"/>
      <c r="VGC26" s="313"/>
      <c r="VGD26" s="313"/>
      <c r="VGE26" s="313"/>
      <c r="VGF26" s="313"/>
      <c r="VGG26" s="313"/>
      <c r="VGH26" s="313"/>
      <c r="VGI26" s="313"/>
      <c r="VGJ26" s="313"/>
      <c r="VGK26" s="313"/>
      <c r="VGL26" s="313"/>
      <c r="VGM26" s="313"/>
      <c r="VGN26" s="313"/>
      <c r="VGO26" s="313"/>
      <c r="VGP26" s="313"/>
      <c r="VGQ26" s="313"/>
      <c r="VGR26" s="313"/>
      <c r="VGS26" s="313"/>
      <c r="VGT26" s="313"/>
      <c r="VGU26" s="313"/>
      <c r="VGV26" s="313"/>
      <c r="VGW26" s="313"/>
      <c r="VGX26" s="313"/>
      <c r="VGY26" s="313"/>
      <c r="VGZ26" s="313"/>
      <c r="VHA26" s="313"/>
      <c r="VHB26" s="313"/>
      <c r="VHC26" s="313"/>
      <c r="VHD26" s="313"/>
      <c r="VHE26" s="313"/>
      <c r="VHF26" s="313"/>
      <c r="VHG26" s="313"/>
      <c r="VHH26" s="313"/>
      <c r="VHI26" s="313"/>
      <c r="VHJ26" s="313"/>
      <c r="VHK26" s="313"/>
      <c r="VHL26" s="313"/>
      <c r="VHM26" s="313"/>
      <c r="VHN26" s="313"/>
      <c r="VHO26" s="313"/>
      <c r="VHP26" s="313"/>
      <c r="VHQ26" s="313"/>
      <c r="VHR26" s="313"/>
      <c r="VHS26" s="313"/>
      <c r="VHT26" s="313"/>
      <c r="VHU26" s="313"/>
      <c r="VHV26" s="313"/>
      <c r="VHW26" s="313"/>
      <c r="VHX26" s="313"/>
      <c r="VHY26" s="313"/>
      <c r="VHZ26" s="313"/>
      <c r="VIA26" s="313"/>
      <c r="VIB26" s="313"/>
      <c r="VIC26" s="313"/>
      <c r="VID26" s="313"/>
      <c r="VIE26" s="313"/>
      <c r="VIF26" s="313"/>
      <c r="VIG26" s="313"/>
      <c r="VIH26" s="313"/>
      <c r="VII26" s="313"/>
      <c r="VIJ26" s="313"/>
      <c r="VIK26" s="313"/>
      <c r="VIL26" s="313"/>
      <c r="VIM26" s="313"/>
      <c r="VIN26" s="313"/>
      <c r="VIO26" s="313"/>
      <c r="VIP26" s="313"/>
      <c r="VIQ26" s="313"/>
      <c r="VIR26" s="313"/>
      <c r="VIS26" s="313"/>
      <c r="VIT26" s="313"/>
      <c r="VIU26" s="313"/>
      <c r="VIV26" s="313"/>
      <c r="VIW26" s="313"/>
      <c r="VIX26" s="313"/>
      <c r="VIY26" s="313"/>
      <c r="VIZ26" s="313"/>
      <c r="VJA26" s="313"/>
      <c r="VJB26" s="313"/>
      <c r="VJC26" s="313"/>
      <c r="VJD26" s="313"/>
      <c r="VJE26" s="313"/>
      <c r="VJF26" s="313"/>
      <c r="VJG26" s="313"/>
      <c r="VJH26" s="313"/>
      <c r="VJI26" s="313"/>
      <c r="VJJ26" s="313"/>
      <c r="VJK26" s="313"/>
      <c r="VJL26" s="313"/>
      <c r="VJM26" s="313"/>
      <c r="VJN26" s="313"/>
      <c r="VJO26" s="313"/>
      <c r="VJP26" s="313"/>
      <c r="VJQ26" s="313"/>
      <c r="VJR26" s="313"/>
      <c r="VJS26" s="313"/>
      <c r="VJT26" s="313"/>
      <c r="VJU26" s="313"/>
      <c r="VJV26" s="313"/>
      <c r="VJW26" s="313"/>
      <c r="VJX26" s="313"/>
      <c r="VJY26" s="313"/>
      <c r="VJZ26" s="313"/>
      <c r="VKA26" s="313"/>
      <c r="VKB26" s="313"/>
      <c r="VKC26" s="313"/>
      <c r="VKD26" s="313"/>
      <c r="VKE26" s="313"/>
      <c r="VKF26" s="313"/>
      <c r="VKG26" s="313"/>
      <c r="VKH26" s="313"/>
      <c r="VKI26" s="313"/>
      <c r="VKJ26" s="313"/>
      <c r="VKK26" s="313"/>
      <c r="VKL26" s="313"/>
      <c r="VKM26" s="313"/>
      <c r="VKN26" s="313"/>
      <c r="VKO26" s="313"/>
      <c r="VKP26" s="313"/>
      <c r="VKQ26" s="313"/>
      <c r="VKR26" s="313"/>
      <c r="VKS26" s="313"/>
      <c r="VKT26" s="313"/>
      <c r="VKU26" s="313"/>
      <c r="VKV26" s="313"/>
      <c r="VKW26" s="313"/>
      <c r="VKX26" s="313"/>
      <c r="VKY26" s="313"/>
      <c r="VKZ26" s="313"/>
      <c r="VLA26" s="313"/>
      <c r="VLB26" s="313"/>
      <c r="VLC26" s="313"/>
      <c r="VLD26" s="313"/>
      <c r="VLE26" s="313"/>
      <c r="VLF26" s="313"/>
      <c r="VLG26" s="313"/>
      <c r="VLH26" s="313"/>
      <c r="VLI26" s="313"/>
      <c r="VLJ26" s="313"/>
      <c r="VLK26" s="313"/>
      <c r="VLL26" s="313"/>
      <c r="VLM26" s="313"/>
      <c r="VLN26" s="313"/>
      <c r="VLO26" s="313"/>
      <c r="VLP26" s="313"/>
      <c r="VLQ26" s="313"/>
      <c r="VLR26" s="313"/>
      <c r="VLS26" s="313"/>
      <c r="VLT26" s="313"/>
      <c r="VLU26" s="313"/>
      <c r="VLV26" s="313"/>
      <c r="VLW26" s="313"/>
      <c r="VLX26" s="313"/>
      <c r="VLY26" s="313"/>
      <c r="VLZ26" s="313"/>
      <c r="VMA26" s="313"/>
      <c r="VMB26" s="313"/>
      <c r="VMC26" s="313"/>
      <c r="VMD26" s="313"/>
      <c r="VME26" s="313"/>
      <c r="VMF26" s="313"/>
      <c r="VMG26" s="313"/>
      <c r="VMH26" s="313"/>
      <c r="VMI26" s="313"/>
      <c r="VMJ26" s="313"/>
      <c r="VMK26" s="313"/>
      <c r="VML26" s="313"/>
      <c r="VMM26" s="313"/>
      <c r="VMN26" s="313"/>
      <c r="VMO26" s="313"/>
      <c r="VMP26" s="313"/>
      <c r="VMQ26" s="313"/>
      <c r="VMR26" s="313"/>
      <c r="VMS26" s="313"/>
      <c r="VMT26" s="313"/>
      <c r="VMU26" s="313"/>
      <c r="VMV26" s="313"/>
      <c r="VMW26" s="313"/>
      <c r="VMX26" s="313"/>
      <c r="VMY26" s="313"/>
      <c r="VMZ26" s="313"/>
      <c r="VNA26" s="313"/>
      <c r="VNB26" s="313"/>
      <c r="VNC26" s="313"/>
      <c r="VND26" s="313"/>
      <c r="VNE26" s="313"/>
      <c r="VNF26" s="313"/>
      <c r="VNG26" s="313"/>
      <c r="VNH26" s="313"/>
      <c r="VNI26" s="313"/>
      <c r="VNJ26" s="313"/>
      <c r="VNK26" s="313"/>
      <c r="VNL26" s="313"/>
      <c r="VNM26" s="313"/>
      <c r="VNN26" s="313"/>
      <c r="VNO26" s="313"/>
      <c r="VNP26" s="313"/>
      <c r="VNQ26" s="313"/>
      <c r="VNR26" s="313"/>
      <c r="VNS26" s="313"/>
      <c r="VNT26" s="313"/>
      <c r="VNU26" s="313"/>
      <c r="VNV26" s="313"/>
      <c r="VNW26" s="313"/>
      <c r="VNX26" s="313"/>
      <c r="VNY26" s="313"/>
      <c r="VNZ26" s="313"/>
      <c r="VOA26" s="313"/>
      <c r="VOB26" s="313"/>
      <c r="VOC26" s="313"/>
      <c r="VOD26" s="313"/>
      <c r="VOE26" s="313"/>
      <c r="VOF26" s="313"/>
      <c r="VOG26" s="313"/>
      <c r="VOH26" s="313"/>
      <c r="VOI26" s="313"/>
      <c r="VOJ26" s="313"/>
      <c r="VOK26" s="313"/>
      <c r="VOL26" s="313"/>
      <c r="VOM26" s="313"/>
      <c r="VON26" s="313"/>
      <c r="VOO26" s="313"/>
      <c r="VOP26" s="313"/>
      <c r="VOQ26" s="313"/>
      <c r="VOR26" s="313"/>
      <c r="VOS26" s="313"/>
      <c r="VOT26" s="313"/>
      <c r="VOU26" s="313"/>
      <c r="VOV26" s="313"/>
      <c r="VOW26" s="313"/>
      <c r="VOX26" s="313"/>
      <c r="VOY26" s="313"/>
      <c r="VOZ26" s="313"/>
      <c r="VPA26" s="313"/>
      <c r="VPB26" s="313"/>
      <c r="VPC26" s="313"/>
      <c r="VPD26" s="313"/>
      <c r="VPE26" s="313"/>
      <c r="VPF26" s="313"/>
      <c r="VPG26" s="313"/>
      <c r="VPH26" s="313"/>
      <c r="VPI26" s="313"/>
      <c r="VPJ26" s="313"/>
      <c r="VPK26" s="313"/>
      <c r="VPL26" s="313"/>
      <c r="VPM26" s="313"/>
      <c r="VPN26" s="313"/>
      <c r="VPO26" s="313"/>
      <c r="VPP26" s="313"/>
      <c r="VPQ26" s="313"/>
      <c r="VPR26" s="313"/>
      <c r="VPS26" s="313"/>
      <c r="VPT26" s="313"/>
      <c r="VPU26" s="313"/>
      <c r="VPV26" s="313"/>
      <c r="VPW26" s="313"/>
      <c r="VPX26" s="313"/>
      <c r="VPY26" s="313"/>
      <c r="VPZ26" s="313"/>
      <c r="VQA26" s="313"/>
      <c r="VQB26" s="313"/>
      <c r="VQC26" s="313"/>
      <c r="VQD26" s="313"/>
      <c r="VQE26" s="313"/>
      <c r="VQF26" s="313"/>
      <c r="VQG26" s="313"/>
      <c r="VQH26" s="313"/>
      <c r="VQI26" s="313"/>
      <c r="VQJ26" s="313"/>
      <c r="VQK26" s="313"/>
      <c r="VQL26" s="313"/>
      <c r="VQM26" s="313"/>
      <c r="VQN26" s="313"/>
      <c r="VQO26" s="313"/>
      <c r="VQP26" s="313"/>
      <c r="VQQ26" s="313"/>
      <c r="VQR26" s="313"/>
      <c r="VQS26" s="313"/>
      <c r="VQT26" s="313"/>
      <c r="VQU26" s="313"/>
      <c r="VQV26" s="313"/>
      <c r="VQW26" s="313"/>
      <c r="VQX26" s="313"/>
      <c r="VQY26" s="313"/>
      <c r="VQZ26" s="313"/>
      <c r="VRA26" s="313"/>
      <c r="VRB26" s="313"/>
      <c r="VRC26" s="313"/>
      <c r="VRD26" s="313"/>
      <c r="VRE26" s="313"/>
      <c r="VRF26" s="313"/>
      <c r="VRG26" s="313"/>
      <c r="VRH26" s="313"/>
      <c r="VRI26" s="313"/>
      <c r="VRJ26" s="313"/>
      <c r="VRK26" s="313"/>
      <c r="VRL26" s="313"/>
      <c r="VRM26" s="313"/>
      <c r="VRN26" s="313"/>
      <c r="VRO26" s="313"/>
      <c r="VRP26" s="313"/>
      <c r="VRQ26" s="313"/>
      <c r="VRR26" s="313"/>
      <c r="VRS26" s="313"/>
      <c r="VRT26" s="313"/>
      <c r="VRU26" s="313"/>
      <c r="VRV26" s="313"/>
      <c r="VRW26" s="313"/>
      <c r="VRX26" s="313"/>
      <c r="VRY26" s="313"/>
      <c r="VRZ26" s="313"/>
      <c r="VSA26" s="313"/>
      <c r="VSB26" s="313"/>
      <c r="VSC26" s="313"/>
      <c r="VSD26" s="313"/>
      <c r="VSE26" s="313"/>
      <c r="VSF26" s="313"/>
      <c r="VSG26" s="313"/>
      <c r="VSH26" s="313"/>
      <c r="VSI26" s="313"/>
      <c r="VSJ26" s="313"/>
      <c r="VSK26" s="313"/>
      <c r="VSL26" s="313"/>
      <c r="VSM26" s="313"/>
      <c r="VSN26" s="313"/>
      <c r="VSO26" s="313"/>
      <c r="VSP26" s="313"/>
      <c r="VSQ26" s="313"/>
      <c r="VSR26" s="313"/>
      <c r="VSS26" s="313"/>
      <c r="VST26" s="313"/>
      <c r="VSU26" s="313"/>
      <c r="VSV26" s="313"/>
      <c r="VSW26" s="313"/>
      <c r="VSX26" s="313"/>
      <c r="VSY26" s="313"/>
      <c r="VSZ26" s="313"/>
      <c r="VTA26" s="313"/>
      <c r="VTB26" s="313"/>
      <c r="VTC26" s="313"/>
      <c r="VTD26" s="313"/>
      <c r="VTE26" s="313"/>
      <c r="VTF26" s="313"/>
      <c r="VTG26" s="313"/>
      <c r="VTH26" s="313"/>
      <c r="VTI26" s="313"/>
      <c r="VTJ26" s="313"/>
      <c r="VTK26" s="313"/>
      <c r="VTL26" s="313"/>
      <c r="VTM26" s="313"/>
      <c r="VTN26" s="313"/>
      <c r="VTO26" s="313"/>
      <c r="VTP26" s="313"/>
      <c r="VTQ26" s="313"/>
      <c r="VTR26" s="313"/>
      <c r="VTS26" s="313"/>
      <c r="VTT26" s="313"/>
      <c r="VTU26" s="313"/>
      <c r="VTV26" s="313"/>
      <c r="VTW26" s="313"/>
      <c r="VTX26" s="313"/>
      <c r="VTY26" s="313"/>
      <c r="VTZ26" s="313"/>
      <c r="VUA26" s="313"/>
      <c r="VUB26" s="313"/>
      <c r="VUC26" s="313"/>
      <c r="VUD26" s="313"/>
      <c r="VUE26" s="313"/>
      <c r="VUF26" s="313"/>
      <c r="VUG26" s="313"/>
      <c r="VUH26" s="313"/>
      <c r="VUI26" s="313"/>
      <c r="VUJ26" s="313"/>
      <c r="VUK26" s="313"/>
      <c r="VUL26" s="313"/>
      <c r="VUM26" s="313"/>
      <c r="VUN26" s="313"/>
      <c r="VUO26" s="313"/>
      <c r="VUP26" s="313"/>
      <c r="VUQ26" s="313"/>
      <c r="VUR26" s="313"/>
      <c r="VUS26" s="313"/>
      <c r="VUT26" s="313"/>
      <c r="VUU26" s="313"/>
      <c r="VUV26" s="313"/>
      <c r="VUW26" s="313"/>
      <c r="VUX26" s="313"/>
      <c r="VUY26" s="313"/>
      <c r="VUZ26" s="313"/>
      <c r="VVA26" s="313"/>
      <c r="VVB26" s="313"/>
      <c r="VVC26" s="313"/>
      <c r="VVD26" s="313"/>
      <c r="VVE26" s="313"/>
      <c r="VVF26" s="313"/>
      <c r="VVG26" s="313"/>
      <c r="VVH26" s="313"/>
      <c r="VVI26" s="313"/>
      <c r="VVJ26" s="313"/>
      <c r="VVK26" s="313"/>
      <c r="VVL26" s="313"/>
      <c r="VVM26" s="313"/>
      <c r="VVN26" s="313"/>
      <c r="VVO26" s="313"/>
      <c r="VVP26" s="313"/>
      <c r="VVQ26" s="313"/>
      <c r="VVR26" s="313"/>
      <c r="VVS26" s="313"/>
      <c r="VVT26" s="313"/>
      <c r="VVU26" s="313"/>
      <c r="VVV26" s="313"/>
      <c r="VVW26" s="313"/>
      <c r="VVX26" s="313"/>
      <c r="VVY26" s="313"/>
      <c r="VVZ26" s="313"/>
      <c r="VWA26" s="313"/>
      <c r="VWB26" s="313"/>
      <c r="VWC26" s="313"/>
      <c r="VWD26" s="313"/>
      <c r="VWE26" s="313"/>
      <c r="VWF26" s="313"/>
      <c r="VWG26" s="313"/>
      <c r="VWH26" s="313"/>
      <c r="VWI26" s="313"/>
      <c r="VWJ26" s="313"/>
      <c r="VWK26" s="313"/>
      <c r="VWL26" s="313"/>
      <c r="VWM26" s="313"/>
      <c r="VWN26" s="313"/>
      <c r="VWO26" s="313"/>
      <c r="VWP26" s="313"/>
      <c r="VWQ26" s="313"/>
      <c r="VWR26" s="313"/>
      <c r="VWS26" s="313"/>
      <c r="VWT26" s="313"/>
      <c r="VWU26" s="313"/>
      <c r="VWV26" s="313"/>
      <c r="VWW26" s="313"/>
      <c r="VWX26" s="313"/>
      <c r="VWY26" s="313"/>
      <c r="VWZ26" s="313"/>
      <c r="VXA26" s="313"/>
      <c r="VXB26" s="313"/>
      <c r="VXC26" s="313"/>
      <c r="VXD26" s="313"/>
      <c r="VXE26" s="313"/>
      <c r="VXF26" s="313"/>
      <c r="VXG26" s="313"/>
      <c r="VXH26" s="313"/>
      <c r="VXI26" s="313"/>
      <c r="VXJ26" s="313"/>
      <c r="VXK26" s="313"/>
      <c r="VXL26" s="313"/>
      <c r="VXM26" s="313"/>
      <c r="VXN26" s="313"/>
      <c r="VXO26" s="313"/>
      <c r="VXP26" s="313"/>
      <c r="VXQ26" s="313"/>
      <c r="VXR26" s="313"/>
      <c r="VXS26" s="313"/>
      <c r="VXT26" s="313"/>
      <c r="VXU26" s="313"/>
      <c r="VXV26" s="313"/>
      <c r="VXW26" s="313"/>
      <c r="VXX26" s="313"/>
      <c r="VXY26" s="313"/>
      <c r="VXZ26" s="313"/>
      <c r="VYA26" s="313"/>
      <c r="VYB26" s="313"/>
      <c r="VYC26" s="313"/>
      <c r="VYD26" s="313"/>
      <c r="VYE26" s="313"/>
      <c r="VYF26" s="313"/>
      <c r="VYG26" s="313"/>
      <c r="VYH26" s="313"/>
      <c r="VYI26" s="313"/>
      <c r="VYJ26" s="313"/>
      <c r="VYK26" s="313"/>
      <c r="VYL26" s="313"/>
      <c r="VYM26" s="313"/>
      <c r="VYN26" s="313"/>
      <c r="VYO26" s="313"/>
      <c r="VYP26" s="313"/>
      <c r="VYQ26" s="313"/>
      <c r="VYR26" s="313"/>
      <c r="VYS26" s="313"/>
      <c r="VYT26" s="313"/>
      <c r="VYU26" s="313"/>
      <c r="VYV26" s="313"/>
      <c r="VYW26" s="313"/>
      <c r="VYX26" s="313"/>
      <c r="VYY26" s="313"/>
      <c r="VYZ26" s="313"/>
      <c r="VZA26" s="313"/>
      <c r="VZB26" s="313"/>
      <c r="VZC26" s="313"/>
      <c r="VZD26" s="313"/>
      <c r="VZE26" s="313"/>
      <c r="VZF26" s="313"/>
      <c r="VZG26" s="313"/>
      <c r="VZH26" s="313"/>
      <c r="VZI26" s="313"/>
      <c r="VZJ26" s="313"/>
      <c r="VZK26" s="313"/>
      <c r="VZL26" s="313"/>
      <c r="VZM26" s="313"/>
      <c r="VZN26" s="313"/>
      <c r="VZO26" s="313"/>
      <c r="VZP26" s="313"/>
      <c r="VZQ26" s="313"/>
      <c r="VZR26" s="313"/>
      <c r="VZS26" s="313"/>
      <c r="VZT26" s="313"/>
      <c r="VZU26" s="313"/>
      <c r="VZV26" s="313"/>
      <c r="VZW26" s="313"/>
      <c r="VZX26" s="313"/>
      <c r="VZY26" s="313"/>
      <c r="VZZ26" s="313"/>
      <c r="WAA26" s="313"/>
      <c r="WAB26" s="313"/>
      <c r="WAC26" s="313"/>
      <c r="WAD26" s="313"/>
      <c r="WAE26" s="313"/>
      <c r="WAF26" s="313"/>
      <c r="WAG26" s="313"/>
      <c r="WAH26" s="313"/>
      <c r="WAI26" s="313"/>
      <c r="WAJ26" s="313"/>
      <c r="WAK26" s="313"/>
      <c r="WAL26" s="313"/>
      <c r="WAM26" s="313"/>
      <c r="WAN26" s="313"/>
      <c r="WAO26" s="313"/>
      <c r="WAP26" s="313"/>
      <c r="WAQ26" s="313"/>
      <c r="WAR26" s="313"/>
      <c r="WAS26" s="313"/>
      <c r="WAT26" s="313"/>
      <c r="WAU26" s="313"/>
      <c r="WAV26" s="313"/>
      <c r="WAW26" s="313"/>
      <c r="WAX26" s="313"/>
      <c r="WAY26" s="313"/>
      <c r="WAZ26" s="313"/>
      <c r="WBA26" s="313"/>
      <c r="WBB26" s="313"/>
      <c r="WBC26" s="313"/>
      <c r="WBD26" s="313"/>
      <c r="WBE26" s="313"/>
      <c r="WBF26" s="313"/>
      <c r="WBG26" s="313"/>
      <c r="WBH26" s="313"/>
      <c r="WBI26" s="313"/>
      <c r="WBJ26" s="313"/>
      <c r="WBK26" s="313"/>
      <c r="WBL26" s="313"/>
      <c r="WBM26" s="313"/>
      <c r="WBN26" s="313"/>
      <c r="WBO26" s="313"/>
      <c r="WBP26" s="313"/>
      <c r="WBQ26" s="313"/>
      <c r="WBR26" s="313"/>
      <c r="WBS26" s="313"/>
      <c r="WBT26" s="313"/>
      <c r="WBU26" s="313"/>
      <c r="WBV26" s="313"/>
      <c r="WBW26" s="313"/>
      <c r="WBX26" s="313"/>
      <c r="WBY26" s="313"/>
      <c r="WBZ26" s="313"/>
      <c r="WCA26" s="313"/>
      <c r="WCB26" s="313"/>
      <c r="WCC26" s="313"/>
      <c r="WCD26" s="313"/>
      <c r="WCE26" s="313"/>
      <c r="WCF26" s="313"/>
      <c r="WCG26" s="313"/>
      <c r="WCH26" s="313"/>
      <c r="WCI26" s="313"/>
      <c r="WCJ26" s="313"/>
      <c r="WCK26" s="313"/>
      <c r="WCL26" s="313"/>
      <c r="WCM26" s="313"/>
      <c r="WCN26" s="313"/>
      <c r="WCO26" s="313"/>
      <c r="WCP26" s="313"/>
      <c r="WCQ26" s="313"/>
      <c r="WCR26" s="313"/>
      <c r="WCS26" s="313"/>
      <c r="WCT26" s="313"/>
      <c r="WCU26" s="313"/>
      <c r="WCV26" s="313"/>
      <c r="WCW26" s="313"/>
      <c r="WCX26" s="313"/>
      <c r="WCY26" s="313"/>
      <c r="WCZ26" s="313"/>
      <c r="WDA26" s="313"/>
      <c r="WDB26" s="313"/>
      <c r="WDC26" s="313"/>
      <c r="WDD26" s="313"/>
      <c r="WDE26" s="313"/>
      <c r="WDF26" s="313"/>
      <c r="WDG26" s="313"/>
      <c r="WDH26" s="313"/>
      <c r="WDI26" s="313"/>
      <c r="WDJ26" s="313"/>
      <c r="WDK26" s="313"/>
      <c r="WDL26" s="313"/>
      <c r="WDM26" s="313"/>
      <c r="WDN26" s="313"/>
      <c r="WDO26" s="313"/>
      <c r="WDP26" s="313"/>
      <c r="WDQ26" s="313"/>
      <c r="WDR26" s="313"/>
      <c r="WDS26" s="313"/>
      <c r="WDT26" s="313"/>
      <c r="WDU26" s="313"/>
      <c r="WDV26" s="313"/>
      <c r="WDW26" s="313"/>
      <c r="WDX26" s="313"/>
      <c r="WDY26" s="313"/>
      <c r="WDZ26" s="313"/>
      <c r="WEA26" s="313"/>
      <c r="WEB26" s="313"/>
      <c r="WEC26" s="313"/>
      <c r="WED26" s="313"/>
      <c r="WEE26" s="313"/>
      <c r="WEF26" s="313"/>
      <c r="WEG26" s="313"/>
      <c r="WEH26" s="313"/>
      <c r="WEI26" s="313"/>
      <c r="WEJ26" s="313"/>
      <c r="WEK26" s="313"/>
      <c r="WEL26" s="313"/>
      <c r="WEM26" s="313"/>
      <c r="WEN26" s="313"/>
      <c r="WEO26" s="313"/>
      <c r="WEP26" s="313"/>
      <c r="WEQ26" s="313"/>
      <c r="WER26" s="313"/>
      <c r="WES26" s="313"/>
      <c r="WET26" s="313"/>
      <c r="WEU26" s="313"/>
      <c r="WEV26" s="313"/>
      <c r="WEW26" s="313"/>
      <c r="WEX26" s="313"/>
      <c r="WEY26" s="313"/>
      <c r="WEZ26" s="313"/>
      <c r="WFA26" s="313"/>
      <c r="WFB26" s="313"/>
      <c r="WFC26" s="313"/>
      <c r="WFD26" s="313"/>
      <c r="WFE26" s="313"/>
      <c r="WFF26" s="313"/>
      <c r="WFG26" s="313"/>
      <c r="WFH26" s="313"/>
      <c r="WFI26" s="313"/>
      <c r="WFJ26" s="313"/>
      <c r="WFK26" s="313"/>
      <c r="WFL26" s="313"/>
      <c r="WFM26" s="313"/>
      <c r="WFN26" s="313"/>
      <c r="WFO26" s="313"/>
      <c r="WFP26" s="313"/>
      <c r="WFQ26" s="313"/>
      <c r="WFR26" s="313"/>
      <c r="WFS26" s="313"/>
      <c r="WFT26" s="313"/>
      <c r="WFU26" s="313"/>
      <c r="WFV26" s="313"/>
      <c r="WFW26" s="313"/>
      <c r="WFX26" s="313"/>
      <c r="WFY26" s="313"/>
      <c r="WFZ26" s="313"/>
      <c r="WGA26" s="313"/>
      <c r="WGB26" s="313"/>
      <c r="WGC26" s="313"/>
      <c r="WGD26" s="313"/>
      <c r="WGE26" s="313"/>
      <c r="WGF26" s="313"/>
      <c r="WGG26" s="313"/>
      <c r="WGH26" s="313"/>
      <c r="WGI26" s="313"/>
      <c r="WGJ26" s="313"/>
      <c r="WGK26" s="313"/>
      <c r="WGL26" s="313"/>
      <c r="WGM26" s="313"/>
      <c r="WGN26" s="313"/>
      <c r="WGO26" s="313"/>
      <c r="WGP26" s="313"/>
      <c r="WGQ26" s="313"/>
      <c r="WGR26" s="313"/>
      <c r="WGS26" s="313"/>
      <c r="WGT26" s="313"/>
      <c r="WGU26" s="313"/>
      <c r="WGV26" s="313"/>
      <c r="WGW26" s="313"/>
      <c r="WGX26" s="313"/>
      <c r="WGY26" s="313"/>
      <c r="WGZ26" s="313"/>
      <c r="WHA26" s="313"/>
      <c r="WHB26" s="313"/>
      <c r="WHC26" s="313"/>
      <c r="WHD26" s="313"/>
      <c r="WHE26" s="313"/>
      <c r="WHF26" s="313"/>
      <c r="WHG26" s="313"/>
      <c r="WHH26" s="313"/>
      <c r="WHI26" s="313"/>
      <c r="WHJ26" s="313"/>
      <c r="WHK26" s="313"/>
      <c r="WHL26" s="313"/>
      <c r="WHM26" s="313"/>
      <c r="WHN26" s="313"/>
      <c r="WHO26" s="313"/>
      <c r="WHP26" s="313"/>
      <c r="WHQ26" s="313"/>
      <c r="WHR26" s="313"/>
      <c r="WHS26" s="313"/>
      <c r="WHT26" s="313"/>
      <c r="WHU26" s="313"/>
      <c r="WHV26" s="313"/>
      <c r="WHW26" s="313"/>
      <c r="WHX26" s="313"/>
      <c r="WHY26" s="313"/>
      <c r="WHZ26" s="313"/>
      <c r="WIA26" s="313"/>
      <c r="WIB26" s="313"/>
      <c r="WIC26" s="313"/>
      <c r="WID26" s="313"/>
      <c r="WIE26" s="313"/>
      <c r="WIF26" s="313"/>
      <c r="WIG26" s="313"/>
      <c r="WIH26" s="313"/>
      <c r="WII26" s="313"/>
      <c r="WIJ26" s="313"/>
      <c r="WIK26" s="313"/>
      <c r="WIL26" s="313"/>
      <c r="WIM26" s="313"/>
      <c r="WIN26" s="313"/>
      <c r="WIO26" s="313"/>
      <c r="WIP26" s="313"/>
      <c r="WIQ26" s="313"/>
      <c r="WIR26" s="313"/>
      <c r="WIS26" s="313"/>
      <c r="WIT26" s="313"/>
      <c r="WIU26" s="313"/>
      <c r="WIV26" s="313"/>
      <c r="WIW26" s="313"/>
      <c r="WIX26" s="313"/>
      <c r="WIY26" s="313"/>
      <c r="WIZ26" s="313"/>
      <c r="WJA26" s="313"/>
      <c r="WJB26" s="313"/>
      <c r="WJC26" s="313"/>
      <c r="WJD26" s="313"/>
      <c r="WJE26" s="313"/>
      <c r="WJF26" s="313"/>
      <c r="WJG26" s="313"/>
      <c r="WJH26" s="313"/>
      <c r="WJI26" s="313"/>
      <c r="WJJ26" s="313"/>
      <c r="WJK26" s="313"/>
      <c r="WJL26" s="313"/>
      <c r="WJM26" s="313"/>
      <c r="WJN26" s="313"/>
      <c r="WJO26" s="313"/>
      <c r="WJP26" s="313"/>
      <c r="WJQ26" s="313"/>
      <c r="WJR26" s="313"/>
      <c r="WJS26" s="313"/>
      <c r="WJT26" s="313"/>
      <c r="WJU26" s="313"/>
      <c r="WJV26" s="313"/>
      <c r="WJW26" s="313"/>
      <c r="WJX26" s="313"/>
      <c r="WJY26" s="313"/>
      <c r="WJZ26" s="313"/>
      <c r="WKA26" s="313"/>
      <c r="WKB26" s="313"/>
      <c r="WKC26" s="313"/>
      <c r="WKD26" s="313"/>
      <c r="WKE26" s="313"/>
      <c r="WKF26" s="313"/>
      <c r="WKG26" s="313"/>
      <c r="WKH26" s="313"/>
      <c r="WKI26" s="313"/>
      <c r="WKJ26" s="313"/>
      <c r="WKK26" s="313"/>
      <c r="WKL26" s="313"/>
      <c r="WKM26" s="313"/>
      <c r="WKN26" s="313"/>
      <c r="WKO26" s="313"/>
      <c r="WKP26" s="313"/>
      <c r="WKQ26" s="313"/>
      <c r="WKR26" s="313"/>
      <c r="WKS26" s="313"/>
      <c r="WKT26" s="313"/>
      <c r="WKU26" s="313"/>
      <c r="WKV26" s="313"/>
      <c r="WKW26" s="313"/>
      <c r="WKX26" s="313"/>
      <c r="WKY26" s="313"/>
      <c r="WKZ26" s="313"/>
      <c r="WLA26" s="313"/>
      <c r="WLB26" s="313"/>
      <c r="WLC26" s="313"/>
      <c r="WLD26" s="313"/>
      <c r="WLE26" s="313"/>
      <c r="WLF26" s="313"/>
      <c r="WLG26" s="313"/>
      <c r="WLH26" s="313"/>
      <c r="WLI26" s="313"/>
      <c r="WLJ26" s="313"/>
      <c r="WLK26" s="313"/>
      <c r="WLL26" s="313"/>
      <c r="WLM26" s="313"/>
      <c r="WLN26" s="313"/>
      <c r="WLO26" s="313"/>
      <c r="WLP26" s="313"/>
      <c r="WLQ26" s="313"/>
      <c r="WLR26" s="313"/>
      <c r="WLS26" s="313"/>
      <c r="WLT26" s="313"/>
      <c r="WLU26" s="313"/>
      <c r="WLV26" s="313"/>
      <c r="WLW26" s="313"/>
      <c r="WLX26" s="313"/>
      <c r="WLY26" s="313"/>
      <c r="WLZ26" s="313"/>
      <c r="WMA26" s="313"/>
      <c r="WMB26" s="313"/>
      <c r="WMC26" s="313"/>
      <c r="WMD26" s="313"/>
      <c r="WME26" s="313"/>
      <c r="WMF26" s="313"/>
      <c r="WMG26" s="313"/>
      <c r="WMH26" s="313"/>
      <c r="WMI26" s="313"/>
      <c r="WMJ26" s="313"/>
      <c r="WMK26" s="313"/>
      <c r="WML26" s="313"/>
      <c r="WMM26" s="313"/>
      <c r="WMN26" s="313"/>
      <c r="WMO26" s="313"/>
      <c r="WMP26" s="313"/>
      <c r="WMQ26" s="313"/>
      <c r="WMR26" s="313"/>
      <c r="WMS26" s="313"/>
      <c r="WMT26" s="313"/>
      <c r="WMU26" s="313"/>
      <c r="WMV26" s="313"/>
      <c r="WMW26" s="313"/>
      <c r="WMX26" s="313"/>
      <c r="WMY26" s="313"/>
      <c r="WMZ26" s="313"/>
      <c r="WNA26" s="313"/>
      <c r="WNB26" s="313"/>
      <c r="WNC26" s="313"/>
      <c r="WND26" s="313"/>
      <c r="WNE26" s="313"/>
      <c r="WNF26" s="313"/>
      <c r="WNG26" s="313"/>
      <c r="WNH26" s="313"/>
      <c r="WNI26" s="313"/>
      <c r="WNJ26" s="313"/>
      <c r="WNK26" s="313"/>
      <c r="WNL26" s="313"/>
      <c r="WNM26" s="313"/>
      <c r="WNN26" s="313"/>
      <c r="WNO26" s="313"/>
      <c r="WNP26" s="313"/>
      <c r="WNQ26" s="313"/>
      <c r="WNR26" s="313"/>
      <c r="WNS26" s="313"/>
      <c r="WNT26" s="313"/>
      <c r="WNU26" s="313"/>
      <c r="WNV26" s="313"/>
      <c r="WNW26" s="313"/>
      <c r="WNX26" s="313"/>
      <c r="WNY26" s="313"/>
      <c r="WNZ26" s="313"/>
      <c r="WOA26" s="313"/>
      <c r="WOB26" s="313"/>
      <c r="WOC26" s="313"/>
      <c r="WOD26" s="313"/>
      <c r="WOE26" s="313"/>
      <c r="WOF26" s="313"/>
      <c r="WOG26" s="313"/>
      <c r="WOH26" s="313"/>
      <c r="WOI26" s="313"/>
      <c r="WOJ26" s="313"/>
      <c r="WOK26" s="313"/>
      <c r="WOL26" s="313"/>
      <c r="WOM26" s="313"/>
      <c r="WON26" s="313"/>
      <c r="WOO26" s="313"/>
      <c r="WOP26" s="313"/>
      <c r="WOQ26" s="313"/>
      <c r="WOR26" s="313"/>
      <c r="WOS26" s="313"/>
      <c r="WOT26" s="313"/>
      <c r="WOU26" s="313"/>
      <c r="WOV26" s="313"/>
      <c r="WOW26" s="313"/>
      <c r="WOX26" s="313"/>
      <c r="WOY26" s="313"/>
      <c r="WOZ26" s="313"/>
      <c r="WPA26" s="313"/>
      <c r="WPB26" s="313"/>
      <c r="WPC26" s="313"/>
      <c r="WPD26" s="313"/>
      <c r="WPE26" s="313"/>
      <c r="WPF26" s="313"/>
      <c r="WPG26" s="313"/>
      <c r="WPH26" s="313"/>
      <c r="WPI26" s="313"/>
      <c r="WPJ26" s="313"/>
      <c r="WPK26" s="313"/>
      <c r="WPL26" s="313"/>
      <c r="WPM26" s="313"/>
      <c r="WPN26" s="313"/>
      <c r="WPO26" s="313"/>
      <c r="WPP26" s="313"/>
      <c r="WPQ26" s="313"/>
      <c r="WPR26" s="313"/>
      <c r="WPS26" s="313"/>
      <c r="WPT26" s="313"/>
      <c r="WPU26" s="313"/>
      <c r="WPV26" s="313"/>
      <c r="WPW26" s="313"/>
      <c r="WPX26" s="313"/>
      <c r="WPY26" s="313"/>
      <c r="WPZ26" s="313"/>
      <c r="WQA26" s="313"/>
      <c r="WQB26" s="313"/>
      <c r="WQC26" s="313"/>
      <c r="WQD26" s="313"/>
      <c r="WQE26" s="313"/>
      <c r="WQF26" s="313"/>
      <c r="WQG26" s="313"/>
      <c r="WQH26" s="313"/>
      <c r="WQI26" s="313"/>
      <c r="WQJ26" s="313"/>
      <c r="WQK26" s="313"/>
      <c r="WQL26" s="313"/>
      <c r="WQM26" s="313"/>
      <c r="WQN26" s="313"/>
      <c r="WQO26" s="313"/>
      <c r="WQP26" s="313"/>
      <c r="WQQ26" s="313"/>
      <c r="WQR26" s="313"/>
      <c r="WQS26" s="313"/>
      <c r="WQT26" s="313"/>
      <c r="WQU26" s="313"/>
      <c r="WQV26" s="313"/>
      <c r="WQW26" s="313"/>
      <c r="WQX26" s="313"/>
      <c r="WQY26" s="313"/>
      <c r="WQZ26" s="313"/>
      <c r="WRA26" s="313"/>
      <c r="WRB26" s="313"/>
      <c r="WRC26" s="313"/>
      <c r="WRD26" s="313"/>
      <c r="WRE26" s="313"/>
      <c r="WRF26" s="313"/>
      <c r="WRG26" s="313"/>
      <c r="WRH26" s="313"/>
      <c r="WRI26" s="313"/>
      <c r="WRJ26" s="313"/>
      <c r="WRK26" s="313"/>
      <c r="WRL26" s="313"/>
      <c r="WRM26" s="313"/>
      <c r="WRN26" s="313"/>
      <c r="WRO26" s="313"/>
      <c r="WRP26" s="313"/>
      <c r="WRQ26" s="313"/>
      <c r="WRR26" s="313"/>
      <c r="WRS26" s="313"/>
      <c r="WRT26" s="313"/>
      <c r="WRU26" s="313"/>
      <c r="WRV26" s="313"/>
      <c r="WRW26" s="313"/>
      <c r="WRX26" s="313"/>
      <c r="WRY26" s="313"/>
      <c r="WRZ26" s="313"/>
      <c r="WSA26" s="313"/>
      <c r="WSB26" s="313"/>
      <c r="WSC26" s="313"/>
      <c r="WSD26" s="313"/>
      <c r="WSE26" s="313"/>
      <c r="WSF26" s="313"/>
      <c r="WSG26" s="313"/>
      <c r="WSH26" s="313"/>
      <c r="WSI26" s="313"/>
      <c r="WSJ26" s="313"/>
      <c r="WSK26" s="313"/>
      <c r="WSL26" s="313"/>
      <c r="WSM26" s="313"/>
      <c r="WSN26" s="313"/>
      <c r="WSO26" s="313"/>
      <c r="WSP26" s="313"/>
      <c r="WSQ26" s="313"/>
      <c r="WSR26" s="313"/>
      <c r="WSS26" s="313"/>
      <c r="WST26" s="313"/>
      <c r="WSU26" s="313"/>
      <c r="WSV26" s="313"/>
      <c r="WSW26" s="313"/>
      <c r="WSX26" s="313"/>
      <c r="WSY26" s="313"/>
      <c r="WSZ26" s="313"/>
      <c r="WTA26" s="313"/>
      <c r="WTB26" s="313"/>
      <c r="WTC26" s="313"/>
      <c r="WTD26" s="313"/>
      <c r="WTE26" s="313"/>
      <c r="WTF26" s="313"/>
      <c r="WTG26" s="313"/>
      <c r="WTH26" s="313"/>
      <c r="WTI26" s="313"/>
      <c r="WTJ26" s="313"/>
      <c r="WTK26" s="313"/>
      <c r="WTL26" s="313"/>
      <c r="WTM26" s="313"/>
      <c r="WTN26" s="313"/>
      <c r="WTO26" s="313"/>
      <c r="WTP26" s="313"/>
      <c r="WTQ26" s="313"/>
      <c r="WTR26" s="313"/>
      <c r="WTS26" s="313"/>
      <c r="WTT26" s="313"/>
      <c r="WTU26" s="313"/>
      <c r="WTV26" s="313"/>
      <c r="WTW26" s="313"/>
      <c r="WTX26" s="313"/>
      <c r="WTY26" s="313"/>
      <c r="WTZ26" s="313"/>
      <c r="WUA26" s="313"/>
      <c r="WUB26" s="313"/>
      <c r="WUC26" s="313"/>
      <c r="WUD26" s="313"/>
      <c r="WUE26" s="313"/>
      <c r="WUF26" s="313"/>
      <c r="WUG26" s="313"/>
      <c r="WUH26" s="313"/>
      <c r="WUI26" s="313"/>
      <c r="WUJ26" s="313"/>
      <c r="WUK26" s="313"/>
      <c r="WUL26" s="313"/>
      <c r="WUM26" s="313"/>
      <c r="WUN26" s="313"/>
      <c r="WUO26" s="313"/>
      <c r="WUP26" s="313"/>
      <c r="WUQ26" s="313"/>
      <c r="WUR26" s="313"/>
      <c r="WUS26" s="313"/>
      <c r="WUT26" s="313"/>
      <c r="WUU26" s="313"/>
      <c r="WUV26" s="313"/>
      <c r="WUW26" s="313"/>
      <c r="WUX26" s="313"/>
      <c r="WUY26" s="313"/>
      <c r="WUZ26" s="313"/>
      <c r="WVA26" s="313"/>
      <c r="WVB26" s="313"/>
      <c r="WVC26" s="313"/>
      <c r="WVD26" s="313"/>
      <c r="WVE26" s="313"/>
      <c r="WVF26" s="313"/>
      <c r="WVG26" s="313"/>
      <c r="WVH26" s="313"/>
      <c r="WVI26" s="313"/>
      <c r="WVJ26" s="313"/>
      <c r="WVK26" s="313"/>
      <c r="WVL26" s="313"/>
      <c r="WVM26" s="313"/>
      <c r="WVN26" s="313"/>
      <c r="WVO26" s="313"/>
      <c r="WVP26" s="313"/>
      <c r="WVQ26" s="313"/>
      <c r="WVR26" s="313"/>
      <c r="WVS26" s="313"/>
      <c r="WVT26" s="313"/>
      <c r="WVU26" s="313"/>
      <c r="WVV26" s="313"/>
      <c r="WVW26" s="313"/>
      <c r="WVX26" s="313"/>
      <c r="WVY26" s="313"/>
      <c r="WVZ26" s="313"/>
      <c r="WWA26" s="313"/>
      <c r="WWB26" s="313"/>
      <c r="WWC26" s="313"/>
      <c r="WWD26" s="313"/>
      <c r="WWE26" s="313"/>
      <c r="WWF26" s="313"/>
      <c r="WWG26" s="313"/>
      <c r="WWH26" s="313"/>
      <c r="WWI26" s="313"/>
      <c r="WWJ26" s="313"/>
      <c r="WWK26" s="313"/>
      <c r="WWL26" s="313"/>
      <c r="WWM26" s="313"/>
      <c r="WWN26" s="313"/>
      <c r="WWO26" s="313"/>
      <c r="WWP26" s="313"/>
      <c r="WWQ26" s="313"/>
      <c r="WWR26" s="313"/>
      <c r="WWS26" s="313"/>
      <c r="WWT26" s="313"/>
      <c r="WWU26" s="313"/>
      <c r="WWV26" s="313"/>
      <c r="WWW26" s="313"/>
      <c r="WWX26" s="313"/>
      <c r="WWY26" s="313"/>
      <c r="WWZ26" s="313"/>
      <c r="WXA26" s="313"/>
      <c r="WXB26" s="313"/>
      <c r="WXC26" s="313"/>
      <c r="WXD26" s="313"/>
      <c r="WXE26" s="313"/>
      <c r="WXF26" s="313"/>
      <c r="WXG26" s="313"/>
      <c r="WXH26" s="313"/>
      <c r="WXI26" s="313"/>
      <c r="WXJ26" s="313"/>
      <c r="WXK26" s="313"/>
      <c r="WXL26" s="313"/>
      <c r="WXM26" s="313"/>
      <c r="WXN26" s="313"/>
      <c r="WXO26" s="313"/>
      <c r="WXP26" s="313"/>
      <c r="WXQ26" s="313"/>
      <c r="WXR26" s="313"/>
      <c r="WXS26" s="313"/>
      <c r="WXT26" s="313"/>
      <c r="WXU26" s="313"/>
      <c r="WXV26" s="313"/>
      <c r="WXW26" s="313"/>
      <c r="WXX26" s="313"/>
      <c r="WXY26" s="313"/>
      <c r="WXZ26" s="313"/>
      <c r="WYA26" s="313"/>
      <c r="WYB26" s="313"/>
      <c r="WYC26" s="313"/>
      <c r="WYD26" s="313"/>
      <c r="WYE26" s="313"/>
      <c r="WYF26" s="313"/>
      <c r="WYG26" s="313"/>
      <c r="WYH26" s="313"/>
      <c r="WYI26" s="313"/>
      <c r="WYJ26" s="313"/>
      <c r="WYK26" s="313"/>
      <c r="WYL26" s="313"/>
      <c r="WYM26" s="313"/>
      <c r="WYN26" s="313"/>
      <c r="WYO26" s="313"/>
      <c r="WYP26" s="313"/>
      <c r="WYQ26" s="313"/>
      <c r="WYR26" s="313"/>
      <c r="WYS26" s="313"/>
      <c r="WYT26" s="313"/>
      <c r="WYU26" s="313"/>
      <c r="WYV26" s="313"/>
      <c r="WYW26" s="313"/>
      <c r="WYX26" s="313"/>
      <c r="WYY26" s="313"/>
      <c r="WYZ26" s="313"/>
      <c r="WZA26" s="313"/>
      <c r="WZB26" s="313"/>
      <c r="WZC26" s="313"/>
      <c r="WZD26" s="313"/>
      <c r="WZE26" s="313"/>
      <c r="WZF26" s="313"/>
      <c r="WZG26" s="313"/>
      <c r="WZH26" s="313"/>
      <c r="WZI26" s="313"/>
      <c r="WZJ26" s="313"/>
      <c r="WZK26" s="313"/>
      <c r="WZL26" s="313"/>
      <c r="WZM26" s="313"/>
      <c r="WZN26" s="313"/>
      <c r="WZO26" s="313"/>
      <c r="WZP26" s="313"/>
      <c r="WZQ26" s="313"/>
      <c r="WZR26" s="313"/>
      <c r="WZS26" s="313"/>
      <c r="WZT26" s="313"/>
      <c r="WZU26" s="313"/>
      <c r="WZV26" s="313"/>
      <c r="WZW26" s="313"/>
      <c r="WZX26" s="313"/>
      <c r="WZY26" s="313"/>
      <c r="WZZ26" s="313"/>
      <c r="XAA26" s="313"/>
      <c r="XAB26" s="313"/>
      <c r="XAC26" s="313"/>
      <c r="XAD26" s="313"/>
      <c r="XAE26" s="313"/>
      <c r="XAF26" s="313"/>
      <c r="XAG26" s="313"/>
      <c r="XAH26" s="313"/>
      <c r="XAI26" s="313"/>
      <c r="XAJ26" s="313"/>
      <c r="XAK26" s="313"/>
      <c r="XAL26" s="313"/>
      <c r="XAM26" s="313"/>
      <c r="XAN26" s="313"/>
      <c r="XAO26" s="313"/>
      <c r="XAP26" s="313"/>
      <c r="XAQ26" s="313"/>
      <c r="XAR26" s="313"/>
      <c r="XAS26" s="313"/>
      <c r="XAT26" s="313"/>
      <c r="XAU26" s="313"/>
      <c r="XAV26" s="313"/>
      <c r="XAW26" s="313"/>
      <c r="XAX26" s="313"/>
      <c r="XAY26" s="313"/>
      <c r="XAZ26" s="313"/>
      <c r="XBA26" s="313"/>
      <c r="XBB26" s="313"/>
      <c r="XBC26" s="313"/>
      <c r="XBD26" s="313"/>
      <c r="XBE26" s="313"/>
      <c r="XBF26" s="313"/>
      <c r="XBG26" s="313"/>
      <c r="XBH26" s="313"/>
      <c r="XBI26" s="313"/>
      <c r="XBJ26" s="313"/>
      <c r="XBK26" s="313"/>
      <c r="XBL26" s="313"/>
      <c r="XBM26" s="313"/>
      <c r="XBN26" s="313"/>
      <c r="XBO26" s="313"/>
      <c r="XBP26" s="313"/>
      <c r="XBQ26" s="313"/>
      <c r="XBR26" s="313"/>
      <c r="XBS26" s="313"/>
      <c r="XBT26" s="313"/>
      <c r="XBU26" s="313"/>
      <c r="XBV26" s="313"/>
      <c r="XBW26" s="313"/>
      <c r="XBX26" s="313"/>
      <c r="XBY26" s="313"/>
      <c r="XBZ26" s="313"/>
      <c r="XCA26" s="313"/>
      <c r="XCB26" s="313"/>
      <c r="XCC26" s="313"/>
      <c r="XCD26" s="313"/>
      <c r="XCE26" s="313"/>
      <c r="XCF26" s="313"/>
      <c r="XCG26" s="313"/>
      <c r="XCH26" s="313"/>
      <c r="XCI26" s="313"/>
      <c r="XCJ26" s="313"/>
      <c r="XCK26" s="313"/>
      <c r="XCL26" s="313"/>
      <c r="XCM26" s="313"/>
      <c r="XCN26" s="313"/>
      <c r="XCO26" s="313"/>
      <c r="XCP26" s="313"/>
      <c r="XCQ26" s="313"/>
      <c r="XCR26" s="313"/>
      <c r="XCS26" s="313"/>
      <c r="XCT26" s="313"/>
      <c r="XCU26" s="313"/>
      <c r="XCV26" s="313"/>
      <c r="XCW26" s="313"/>
      <c r="XCX26" s="313"/>
      <c r="XCY26" s="313"/>
      <c r="XCZ26" s="313"/>
      <c r="XDA26" s="313"/>
      <c r="XDB26" s="313"/>
      <c r="XDC26" s="313"/>
      <c r="XDD26" s="313"/>
      <c r="XDE26" s="313"/>
      <c r="XDF26" s="313"/>
      <c r="XDG26" s="313"/>
      <c r="XDH26" s="313"/>
      <c r="XDI26" s="313"/>
      <c r="XDJ26" s="313"/>
      <c r="XDK26" s="313"/>
      <c r="XDL26" s="313"/>
      <c r="XDM26" s="313"/>
      <c r="XDN26" s="313"/>
      <c r="XDO26" s="313"/>
      <c r="XDP26" s="313"/>
      <c r="XDQ26" s="313"/>
      <c r="XDR26" s="313"/>
      <c r="XDS26" s="313"/>
      <c r="XDT26" s="313"/>
      <c r="XDU26" s="313"/>
      <c r="XDV26" s="313"/>
      <c r="XDW26" s="313"/>
      <c r="XDX26" s="313"/>
      <c r="XDY26" s="313"/>
      <c r="XDZ26" s="313"/>
      <c r="XEA26" s="313"/>
      <c r="XEB26" s="313"/>
      <c r="XEC26" s="313"/>
      <c r="XED26" s="313"/>
      <c r="XEE26" s="313"/>
      <c r="XEF26" s="313"/>
      <c r="XEG26" s="313"/>
      <c r="XEH26" s="313"/>
      <c r="XEI26" s="313"/>
      <c r="XEJ26" s="313"/>
      <c r="XEK26" s="313"/>
      <c r="XEL26" s="313"/>
      <c r="XEM26" s="313"/>
      <c r="XEN26" s="313"/>
      <c r="XEO26" s="313"/>
      <c r="XEP26" s="313"/>
      <c r="XEQ26" s="313"/>
      <c r="XER26" s="313"/>
      <c r="XES26" s="313"/>
      <c r="XET26" s="313"/>
      <c r="XEU26" s="313"/>
      <c r="XEV26" s="313"/>
    </row>
    <row r="27" spans="1:16376" s="171" customFormat="1" ht="12.75" customHeight="1">
      <c r="A27" s="83" t="s">
        <v>108</v>
      </c>
      <c r="B27" s="93" t="s">
        <v>109</v>
      </c>
      <c r="C27" s="122"/>
      <c r="D27" s="197"/>
    </row>
    <row r="28" spans="1:16376" s="171" customFormat="1" ht="24" customHeight="1">
      <c r="A28" s="80" t="s">
        <v>110</v>
      </c>
      <c r="B28" s="90" t="s">
        <v>113</v>
      </c>
      <c r="C28" s="122"/>
      <c r="D28" s="197"/>
    </row>
    <row r="29" spans="1:16376" s="171" customFormat="1" ht="12.75" customHeight="1">
      <c r="A29" s="80" t="s">
        <v>111</v>
      </c>
      <c r="B29" s="91" t="s">
        <v>112</v>
      </c>
      <c r="C29" s="122"/>
      <c r="D29" s="197"/>
    </row>
    <row r="30" spans="1:16376" s="171" customFormat="1" ht="12.75" customHeight="1">
      <c r="A30" s="80" t="s">
        <v>114</v>
      </c>
      <c r="B30" s="90" t="s">
        <v>239</v>
      </c>
      <c r="C30" s="122"/>
      <c r="D30" s="197"/>
    </row>
    <row r="31" spans="1:16376" ht="24" customHeight="1">
      <c r="A31" s="81" t="s">
        <v>115</v>
      </c>
      <c r="B31" s="90" t="s">
        <v>263</v>
      </c>
      <c r="C31" s="122"/>
    </row>
    <row r="32" spans="1:16376" ht="24" customHeight="1">
      <c r="A32" s="81" t="s">
        <v>116</v>
      </c>
      <c r="B32" s="90" t="s">
        <v>241</v>
      </c>
      <c r="C32" s="122"/>
    </row>
    <row r="33" spans="1:16376" ht="12.75" customHeight="1">
      <c r="A33" s="81" t="s">
        <v>117</v>
      </c>
      <c r="B33" s="90" t="s">
        <v>118</v>
      </c>
      <c r="C33" s="122"/>
    </row>
    <row r="34" spans="1:16376" s="163" customFormat="1" ht="24.95" customHeight="1">
      <c r="A34" s="314" t="s">
        <v>184</v>
      </c>
      <c r="B34" s="315"/>
      <c r="C34" s="127"/>
      <c r="D34" s="196"/>
      <c r="E34" s="313"/>
      <c r="F34" s="313"/>
      <c r="G34" s="313"/>
      <c r="H34" s="313"/>
      <c r="I34" s="178"/>
      <c r="J34" s="313"/>
      <c r="K34" s="313"/>
      <c r="L34" s="313"/>
      <c r="M34" s="313"/>
      <c r="N34" s="313"/>
      <c r="O34" s="313"/>
      <c r="P34" s="313"/>
      <c r="Q34" s="313"/>
      <c r="R34" s="313"/>
      <c r="S34" s="313"/>
      <c r="T34" s="313"/>
      <c r="U34" s="313"/>
      <c r="V34" s="313"/>
      <c r="W34" s="313"/>
      <c r="X34" s="313"/>
      <c r="Y34" s="313"/>
      <c r="Z34" s="313"/>
      <c r="AA34" s="313"/>
      <c r="AB34" s="313"/>
      <c r="AC34" s="313"/>
      <c r="AD34" s="313"/>
      <c r="AE34" s="313"/>
      <c r="AF34" s="313"/>
      <c r="AG34" s="313"/>
      <c r="AH34" s="313"/>
      <c r="AI34" s="313"/>
      <c r="AJ34" s="313"/>
      <c r="AK34" s="313"/>
      <c r="AL34" s="313"/>
      <c r="AM34" s="313"/>
      <c r="AN34" s="313"/>
      <c r="AO34" s="313"/>
      <c r="AP34" s="313"/>
      <c r="AQ34" s="313"/>
      <c r="AR34" s="313"/>
      <c r="AS34" s="313"/>
      <c r="AT34" s="313"/>
      <c r="AU34" s="313"/>
      <c r="AV34" s="313"/>
      <c r="AW34" s="313"/>
      <c r="AX34" s="313"/>
      <c r="AY34" s="313"/>
      <c r="AZ34" s="313"/>
      <c r="BA34" s="313"/>
      <c r="BB34" s="313"/>
      <c r="BC34" s="313"/>
      <c r="BD34" s="313"/>
      <c r="BE34" s="313"/>
      <c r="BF34" s="313"/>
      <c r="BG34" s="313"/>
      <c r="BH34" s="313"/>
      <c r="BI34" s="313"/>
      <c r="BJ34" s="313"/>
      <c r="BK34" s="313"/>
      <c r="BL34" s="313"/>
      <c r="BM34" s="313"/>
      <c r="BN34" s="313"/>
      <c r="BO34" s="313"/>
      <c r="BP34" s="313"/>
      <c r="BQ34" s="313"/>
      <c r="BR34" s="313"/>
      <c r="BS34" s="313"/>
      <c r="BT34" s="313"/>
      <c r="BU34" s="313"/>
      <c r="BV34" s="313"/>
      <c r="BW34" s="313"/>
      <c r="BX34" s="313"/>
      <c r="BY34" s="313"/>
      <c r="BZ34" s="313"/>
      <c r="CA34" s="313"/>
      <c r="CB34" s="313"/>
      <c r="CC34" s="313"/>
      <c r="CD34" s="313"/>
      <c r="CE34" s="313"/>
      <c r="CF34" s="313"/>
      <c r="CG34" s="313"/>
      <c r="CH34" s="313"/>
      <c r="CI34" s="313"/>
      <c r="CJ34" s="313"/>
      <c r="CK34" s="313"/>
      <c r="CL34" s="313"/>
      <c r="CM34" s="313"/>
      <c r="CN34" s="313"/>
      <c r="CO34" s="313"/>
      <c r="CP34" s="313"/>
      <c r="CQ34" s="313"/>
      <c r="CR34" s="313"/>
      <c r="CS34" s="313"/>
      <c r="CT34" s="313"/>
      <c r="CU34" s="313"/>
      <c r="CV34" s="313"/>
      <c r="CW34" s="313"/>
      <c r="CX34" s="313"/>
      <c r="CY34" s="313"/>
      <c r="CZ34" s="313"/>
      <c r="DA34" s="313"/>
      <c r="DB34" s="313"/>
      <c r="DC34" s="313"/>
      <c r="DD34" s="313"/>
      <c r="DE34" s="313"/>
      <c r="DF34" s="313"/>
      <c r="DG34" s="313"/>
      <c r="DH34" s="313"/>
      <c r="DI34" s="313"/>
      <c r="DJ34" s="313"/>
      <c r="DK34" s="313"/>
      <c r="DL34" s="313"/>
      <c r="DM34" s="313"/>
      <c r="DN34" s="313"/>
      <c r="DO34" s="313"/>
      <c r="DP34" s="313"/>
      <c r="DQ34" s="313"/>
      <c r="DR34" s="313"/>
      <c r="DS34" s="313"/>
      <c r="DT34" s="313"/>
      <c r="DU34" s="313"/>
      <c r="DV34" s="313"/>
      <c r="DW34" s="313"/>
      <c r="DX34" s="313"/>
      <c r="DY34" s="313"/>
      <c r="DZ34" s="313"/>
      <c r="EA34" s="313"/>
      <c r="EB34" s="313"/>
      <c r="EC34" s="313"/>
      <c r="ED34" s="313"/>
      <c r="EE34" s="313"/>
      <c r="EF34" s="313"/>
      <c r="EG34" s="313"/>
      <c r="EH34" s="313"/>
      <c r="EI34" s="313"/>
      <c r="EJ34" s="313"/>
      <c r="EK34" s="313"/>
      <c r="EL34" s="313"/>
      <c r="EM34" s="313"/>
      <c r="EN34" s="313"/>
      <c r="EO34" s="313"/>
      <c r="EP34" s="313"/>
      <c r="EQ34" s="313"/>
      <c r="ER34" s="313"/>
      <c r="ES34" s="313"/>
      <c r="ET34" s="313"/>
      <c r="EU34" s="313"/>
      <c r="EV34" s="313"/>
      <c r="EW34" s="313"/>
      <c r="EX34" s="313"/>
      <c r="EY34" s="313"/>
      <c r="EZ34" s="313"/>
      <c r="FA34" s="313"/>
      <c r="FB34" s="313"/>
      <c r="FC34" s="313"/>
      <c r="FD34" s="313"/>
      <c r="FE34" s="313"/>
      <c r="FF34" s="313"/>
      <c r="FG34" s="313"/>
      <c r="FH34" s="313"/>
      <c r="FI34" s="313"/>
      <c r="FJ34" s="313"/>
      <c r="FK34" s="313"/>
      <c r="FL34" s="313"/>
      <c r="FM34" s="313"/>
      <c r="FN34" s="313"/>
      <c r="FO34" s="313"/>
      <c r="FP34" s="313"/>
      <c r="FQ34" s="313"/>
      <c r="FR34" s="313"/>
      <c r="FS34" s="313"/>
      <c r="FT34" s="313"/>
      <c r="FU34" s="313"/>
      <c r="FV34" s="313"/>
      <c r="FW34" s="313"/>
      <c r="FX34" s="313"/>
      <c r="FY34" s="313"/>
      <c r="FZ34" s="313"/>
      <c r="GA34" s="313"/>
      <c r="GB34" s="313"/>
      <c r="GC34" s="313"/>
      <c r="GD34" s="313"/>
      <c r="GE34" s="313"/>
      <c r="GF34" s="313"/>
      <c r="GG34" s="313"/>
      <c r="GH34" s="313"/>
      <c r="GI34" s="313"/>
      <c r="GJ34" s="313"/>
      <c r="GK34" s="313"/>
      <c r="GL34" s="313"/>
      <c r="GM34" s="313"/>
      <c r="GN34" s="313"/>
      <c r="GO34" s="313"/>
      <c r="GP34" s="313"/>
      <c r="GQ34" s="313"/>
      <c r="GR34" s="313"/>
      <c r="GS34" s="313"/>
      <c r="GT34" s="313"/>
      <c r="GU34" s="313"/>
      <c r="GV34" s="313"/>
      <c r="GW34" s="313"/>
      <c r="GX34" s="313"/>
      <c r="GY34" s="313"/>
      <c r="GZ34" s="313"/>
      <c r="HA34" s="313"/>
      <c r="HB34" s="313"/>
      <c r="HC34" s="313"/>
      <c r="HD34" s="313"/>
      <c r="HE34" s="313"/>
      <c r="HF34" s="313"/>
      <c r="HG34" s="313"/>
      <c r="HH34" s="313"/>
      <c r="HI34" s="313"/>
      <c r="HJ34" s="313"/>
      <c r="HK34" s="313"/>
      <c r="HL34" s="313"/>
      <c r="HM34" s="313"/>
      <c r="HN34" s="313"/>
      <c r="HO34" s="313"/>
      <c r="HP34" s="313"/>
      <c r="HQ34" s="313"/>
      <c r="HR34" s="313"/>
      <c r="HS34" s="313"/>
      <c r="HT34" s="313"/>
      <c r="HU34" s="313"/>
      <c r="HV34" s="313"/>
      <c r="HW34" s="313"/>
      <c r="HX34" s="313"/>
      <c r="HY34" s="313"/>
      <c r="HZ34" s="313"/>
      <c r="IA34" s="313"/>
      <c r="IB34" s="313"/>
      <c r="IC34" s="313"/>
      <c r="ID34" s="313"/>
      <c r="IE34" s="313"/>
      <c r="IF34" s="313"/>
      <c r="IG34" s="313"/>
      <c r="IH34" s="313"/>
      <c r="II34" s="313"/>
      <c r="IJ34" s="313"/>
      <c r="IK34" s="313"/>
      <c r="IL34" s="313"/>
      <c r="IM34" s="313"/>
      <c r="IN34" s="313"/>
      <c r="IO34" s="313"/>
      <c r="IP34" s="313"/>
      <c r="IQ34" s="313"/>
      <c r="IR34" s="313"/>
      <c r="IS34" s="313"/>
      <c r="IT34" s="313"/>
      <c r="IU34" s="313"/>
      <c r="IV34" s="313"/>
      <c r="IW34" s="313"/>
      <c r="IX34" s="313"/>
      <c r="IY34" s="313"/>
      <c r="IZ34" s="313"/>
      <c r="JA34" s="313"/>
      <c r="JB34" s="313"/>
      <c r="JC34" s="313"/>
      <c r="JD34" s="313"/>
      <c r="JE34" s="313"/>
      <c r="JF34" s="313"/>
      <c r="JG34" s="313"/>
      <c r="JH34" s="313"/>
      <c r="JI34" s="313"/>
      <c r="JJ34" s="313"/>
      <c r="JK34" s="313"/>
      <c r="JL34" s="313"/>
      <c r="JM34" s="313"/>
      <c r="JN34" s="313"/>
      <c r="JO34" s="313"/>
      <c r="JP34" s="313"/>
      <c r="JQ34" s="313"/>
      <c r="JR34" s="313"/>
      <c r="JS34" s="313"/>
      <c r="JT34" s="313"/>
      <c r="JU34" s="313"/>
      <c r="JV34" s="313"/>
      <c r="JW34" s="313"/>
      <c r="JX34" s="313"/>
      <c r="JY34" s="313"/>
      <c r="JZ34" s="313"/>
      <c r="KA34" s="313"/>
      <c r="KB34" s="313"/>
      <c r="KC34" s="313"/>
      <c r="KD34" s="313"/>
      <c r="KE34" s="313"/>
      <c r="KF34" s="313"/>
      <c r="KG34" s="313"/>
      <c r="KH34" s="313"/>
      <c r="KI34" s="313"/>
      <c r="KJ34" s="313"/>
      <c r="KK34" s="313"/>
      <c r="KL34" s="313"/>
      <c r="KM34" s="313"/>
      <c r="KN34" s="313"/>
      <c r="KO34" s="313"/>
      <c r="KP34" s="313"/>
      <c r="KQ34" s="313"/>
      <c r="KR34" s="313"/>
      <c r="KS34" s="313"/>
      <c r="KT34" s="313"/>
      <c r="KU34" s="313"/>
      <c r="KV34" s="313"/>
      <c r="KW34" s="313"/>
      <c r="KX34" s="313"/>
      <c r="KY34" s="313"/>
      <c r="KZ34" s="313"/>
      <c r="LA34" s="313"/>
      <c r="LB34" s="313"/>
      <c r="LC34" s="313"/>
      <c r="LD34" s="313"/>
      <c r="LE34" s="313"/>
      <c r="LF34" s="313"/>
      <c r="LG34" s="313"/>
      <c r="LH34" s="313"/>
      <c r="LI34" s="313"/>
      <c r="LJ34" s="313"/>
      <c r="LK34" s="313"/>
      <c r="LL34" s="313"/>
      <c r="LM34" s="313"/>
      <c r="LN34" s="313"/>
      <c r="LO34" s="313"/>
      <c r="LP34" s="313"/>
      <c r="LQ34" s="313"/>
      <c r="LR34" s="313"/>
      <c r="LS34" s="313"/>
      <c r="LT34" s="313"/>
      <c r="LU34" s="313"/>
      <c r="LV34" s="313"/>
      <c r="LW34" s="313"/>
      <c r="LX34" s="313"/>
      <c r="LY34" s="313"/>
      <c r="LZ34" s="313"/>
      <c r="MA34" s="313"/>
      <c r="MB34" s="313"/>
      <c r="MC34" s="313"/>
      <c r="MD34" s="313"/>
      <c r="ME34" s="313"/>
      <c r="MF34" s="313"/>
      <c r="MG34" s="313"/>
      <c r="MH34" s="313"/>
      <c r="MI34" s="313"/>
      <c r="MJ34" s="313"/>
      <c r="MK34" s="313"/>
      <c r="ML34" s="313"/>
      <c r="MM34" s="313"/>
      <c r="MN34" s="313"/>
      <c r="MO34" s="313"/>
      <c r="MP34" s="313"/>
      <c r="MQ34" s="313"/>
      <c r="MR34" s="313"/>
      <c r="MS34" s="313"/>
      <c r="MT34" s="313"/>
      <c r="MU34" s="313"/>
      <c r="MV34" s="313"/>
      <c r="MW34" s="313"/>
      <c r="MX34" s="313"/>
      <c r="MY34" s="313"/>
      <c r="MZ34" s="313"/>
      <c r="NA34" s="313"/>
      <c r="NB34" s="313"/>
      <c r="NC34" s="313"/>
      <c r="ND34" s="313"/>
      <c r="NE34" s="313"/>
      <c r="NF34" s="313"/>
      <c r="NG34" s="313"/>
      <c r="NH34" s="313"/>
      <c r="NI34" s="313"/>
      <c r="NJ34" s="313"/>
      <c r="NK34" s="313"/>
      <c r="NL34" s="313"/>
      <c r="NM34" s="313"/>
      <c r="NN34" s="313"/>
      <c r="NO34" s="313"/>
      <c r="NP34" s="313"/>
      <c r="NQ34" s="313"/>
      <c r="NR34" s="313"/>
      <c r="NS34" s="313"/>
      <c r="NT34" s="313"/>
      <c r="NU34" s="313"/>
      <c r="NV34" s="313"/>
      <c r="NW34" s="313"/>
      <c r="NX34" s="313"/>
      <c r="NY34" s="313"/>
      <c r="NZ34" s="313"/>
      <c r="OA34" s="313"/>
      <c r="OB34" s="313"/>
      <c r="OC34" s="313"/>
      <c r="OD34" s="313"/>
      <c r="OE34" s="313"/>
      <c r="OF34" s="313"/>
      <c r="OG34" s="313"/>
      <c r="OH34" s="313"/>
      <c r="OI34" s="313"/>
      <c r="OJ34" s="313"/>
      <c r="OK34" s="313"/>
      <c r="OL34" s="313"/>
      <c r="OM34" s="313"/>
      <c r="ON34" s="313"/>
      <c r="OO34" s="313"/>
      <c r="OP34" s="313"/>
      <c r="OQ34" s="313"/>
      <c r="OR34" s="313"/>
      <c r="OS34" s="313"/>
      <c r="OT34" s="313"/>
      <c r="OU34" s="313"/>
      <c r="OV34" s="313"/>
      <c r="OW34" s="313"/>
      <c r="OX34" s="313"/>
      <c r="OY34" s="313"/>
      <c r="OZ34" s="313"/>
      <c r="PA34" s="313"/>
      <c r="PB34" s="313"/>
      <c r="PC34" s="313"/>
      <c r="PD34" s="313"/>
      <c r="PE34" s="313"/>
      <c r="PF34" s="313"/>
      <c r="PG34" s="313"/>
      <c r="PH34" s="313"/>
      <c r="PI34" s="313"/>
      <c r="PJ34" s="313"/>
      <c r="PK34" s="313"/>
      <c r="PL34" s="313"/>
      <c r="PM34" s="313"/>
      <c r="PN34" s="313"/>
      <c r="PO34" s="313"/>
      <c r="PP34" s="313"/>
      <c r="PQ34" s="313"/>
      <c r="PR34" s="313"/>
      <c r="PS34" s="313"/>
      <c r="PT34" s="313"/>
      <c r="PU34" s="313"/>
      <c r="PV34" s="313"/>
      <c r="PW34" s="313"/>
      <c r="PX34" s="313"/>
      <c r="PY34" s="313"/>
      <c r="PZ34" s="313"/>
      <c r="QA34" s="313"/>
      <c r="QB34" s="313"/>
      <c r="QC34" s="313"/>
      <c r="QD34" s="313"/>
      <c r="QE34" s="313"/>
      <c r="QF34" s="313"/>
      <c r="QG34" s="313"/>
      <c r="QH34" s="313"/>
      <c r="QI34" s="313"/>
      <c r="QJ34" s="313"/>
      <c r="QK34" s="313"/>
      <c r="QL34" s="313"/>
      <c r="QM34" s="313"/>
      <c r="QN34" s="313"/>
      <c r="QO34" s="313"/>
      <c r="QP34" s="313"/>
      <c r="QQ34" s="313"/>
      <c r="QR34" s="313"/>
      <c r="QS34" s="313"/>
      <c r="QT34" s="313"/>
      <c r="QU34" s="313"/>
      <c r="QV34" s="313"/>
      <c r="QW34" s="313"/>
      <c r="QX34" s="313"/>
      <c r="QY34" s="313"/>
      <c r="QZ34" s="313"/>
      <c r="RA34" s="313"/>
      <c r="RB34" s="313"/>
      <c r="RC34" s="313"/>
      <c r="RD34" s="313"/>
      <c r="RE34" s="313"/>
      <c r="RF34" s="313"/>
      <c r="RG34" s="313"/>
      <c r="RH34" s="313"/>
      <c r="RI34" s="313"/>
      <c r="RJ34" s="313"/>
      <c r="RK34" s="313"/>
      <c r="RL34" s="313"/>
      <c r="RM34" s="313"/>
      <c r="RN34" s="313"/>
      <c r="RO34" s="313"/>
      <c r="RP34" s="313"/>
      <c r="RQ34" s="313"/>
      <c r="RR34" s="313"/>
      <c r="RS34" s="313"/>
      <c r="RT34" s="313"/>
      <c r="RU34" s="313"/>
      <c r="RV34" s="313"/>
      <c r="RW34" s="313"/>
      <c r="RX34" s="313"/>
      <c r="RY34" s="313"/>
      <c r="RZ34" s="313"/>
      <c r="SA34" s="313"/>
      <c r="SB34" s="313"/>
      <c r="SC34" s="313"/>
      <c r="SD34" s="313"/>
      <c r="SE34" s="313"/>
      <c r="SF34" s="313"/>
      <c r="SG34" s="313"/>
      <c r="SH34" s="313"/>
      <c r="SI34" s="313"/>
      <c r="SJ34" s="313"/>
      <c r="SK34" s="313"/>
      <c r="SL34" s="313"/>
      <c r="SM34" s="313"/>
      <c r="SN34" s="313"/>
      <c r="SO34" s="313"/>
      <c r="SP34" s="313"/>
      <c r="SQ34" s="313"/>
      <c r="SR34" s="313"/>
      <c r="SS34" s="313"/>
      <c r="ST34" s="313"/>
      <c r="SU34" s="313"/>
      <c r="SV34" s="313"/>
      <c r="SW34" s="313"/>
      <c r="SX34" s="313"/>
      <c r="SY34" s="313"/>
      <c r="SZ34" s="313"/>
      <c r="TA34" s="313"/>
      <c r="TB34" s="313"/>
      <c r="TC34" s="313"/>
      <c r="TD34" s="313"/>
      <c r="TE34" s="313"/>
      <c r="TF34" s="313"/>
      <c r="TG34" s="313"/>
      <c r="TH34" s="313"/>
      <c r="TI34" s="313"/>
      <c r="TJ34" s="313"/>
      <c r="TK34" s="313"/>
      <c r="TL34" s="313"/>
      <c r="TM34" s="313"/>
      <c r="TN34" s="313"/>
      <c r="TO34" s="313"/>
      <c r="TP34" s="313"/>
      <c r="TQ34" s="313"/>
      <c r="TR34" s="313"/>
      <c r="TS34" s="313"/>
      <c r="TT34" s="313"/>
      <c r="TU34" s="313"/>
      <c r="TV34" s="313"/>
      <c r="TW34" s="313"/>
      <c r="TX34" s="313"/>
      <c r="TY34" s="313"/>
      <c r="TZ34" s="313"/>
      <c r="UA34" s="313"/>
      <c r="UB34" s="313"/>
      <c r="UC34" s="313"/>
      <c r="UD34" s="313"/>
      <c r="UE34" s="313"/>
      <c r="UF34" s="313"/>
      <c r="UG34" s="313"/>
      <c r="UH34" s="313"/>
      <c r="UI34" s="313"/>
      <c r="UJ34" s="313"/>
      <c r="UK34" s="313"/>
      <c r="UL34" s="313"/>
      <c r="UM34" s="313"/>
      <c r="UN34" s="313"/>
      <c r="UO34" s="313"/>
      <c r="UP34" s="313"/>
      <c r="UQ34" s="313"/>
      <c r="UR34" s="313"/>
      <c r="US34" s="313"/>
      <c r="UT34" s="313"/>
      <c r="UU34" s="313"/>
      <c r="UV34" s="313"/>
      <c r="UW34" s="313"/>
      <c r="UX34" s="313"/>
      <c r="UY34" s="313"/>
      <c r="UZ34" s="313"/>
      <c r="VA34" s="313"/>
      <c r="VB34" s="313"/>
      <c r="VC34" s="313"/>
      <c r="VD34" s="313"/>
      <c r="VE34" s="313"/>
      <c r="VF34" s="313"/>
      <c r="VG34" s="313"/>
      <c r="VH34" s="313"/>
      <c r="VI34" s="313"/>
      <c r="VJ34" s="313"/>
      <c r="VK34" s="313"/>
      <c r="VL34" s="313"/>
      <c r="VM34" s="313"/>
      <c r="VN34" s="313"/>
      <c r="VO34" s="313"/>
      <c r="VP34" s="313"/>
      <c r="VQ34" s="313"/>
      <c r="VR34" s="313"/>
      <c r="VS34" s="313"/>
      <c r="VT34" s="313"/>
      <c r="VU34" s="313"/>
      <c r="VV34" s="313"/>
      <c r="VW34" s="313"/>
      <c r="VX34" s="313"/>
      <c r="VY34" s="313"/>
      <c r="VZ34" s="313"/>
      <c r="WA34" s="313"/>
      <c r="WB34" s="313"/>
      <c r="WC34" s="313"/>
      <c r="WD34" s="313"/>
      <c r="WE34" s="313"/>
      <c r="WF34" s="313"/>
      <c r="WG34" s="313"/>
      <c r="WH34" s="313"/>
      <c r="WI34" s="313"/>
      <c r="WJ34" s="313"/>
      <c r="WK34" s="313"/>
      <c r="WL34" s="313"/>
      <c r="WM34" s="313"/>
      <c r="WN34" s="313"/>
      <c r="WO34" s="313"/>
      <c r="WP34" s="313"/>
      <c r="WQ34" s="313"/>
      <c r="WR34" s="313"/>
      <c r="WS34" s="313"/>
      <c r="WT34" s="313"/>
      <c r="WU34" s="313"/>
      <c r="WV34" s="313"/>
      <c r="WW34" s="313"/>
      <c r="WX34" s="313"/>
      <c r="WY34" s="313"/>
      <c r="WZ34" s="313"/>
      <c r="XA34" s="313"/>
      <c r="XB34" s="313"/>
      <c r="XC34" s="313"/>
      <c r="XD34" s="313"/>
      <c r="XE34" s="313"/>
      <c r="XF34" s="313"/>
      <c r="XG34" s="313"/>
      <c r="XH34" s="313"/>
      <c r="XI34" s="313"/>
      <c r="XJ34" s="313"/>
      <c r="XK34" s="313"/>
      <c r="XL34" s="313"/>
      <c r="XM34" s="313"/>
      <c r="XN34" s="313"/>
      <c r="XO34" s="313"/>
      <c r="XP34" s="313"/>
      <c r="XQ34" s="313"/>
      <c r="XR34" s="313"/>
      <c r="XS34" s="313"/>
      <c r="XT34" s="313"/>
      <c r="XU34" s="313"/>
      <c r="XV34" s="313"/>
      <c r="XW34" s="313"/>
      <c r="XX34" s="313"/>
      <c r="XY34" s="313"/>
      <c r="XZ34" s="313"/>
      <c r="YA34" s="313"/>
      <c r="YB34" s="313"/>
      <c r="YC34" s="313"/>
      <c r="YD34" s="313"/>
      <c r="YE34" s="313"/>
      <c r="YF34" s="313"/>
      <c r="YG34" s="313"/>
      <c r="YH34" s="313"/>
      <c r="YI34" s="313"/>
      <c r="YJ34" s="313"/>
      <c r="YK34" s="313"/>
      <c r="YL34" s="313"/>
      <c r="YM34" s="313"/>
      <c r="YN34" s="313"/>
      <c r="YO34" s="313"/>
      <c r="YP34" s="313"/>
      <c r="YQ34" s="313"/>
      <c r="YR34" s="313"/>
      <c r="YS34" s="313"/>
      <c r="YT34" s="313"/>
      <c r="YU34" s="313"/>
      <c r="YV34" s="313"/>
      <c r="YW34" s="313"/>
      <c r="YX34" s="313"/>
      <c r="YY34" s="313"/>
      <c r="YZ34" s="313"/>
      <c r="ZA34" s="313"/>
      <c r="ZB34" s="313"/>
      <c r="ZC34" s="313"/>
      <c r="ZD34" s="313"/>
      <c r="ZE34" s="313"/>
      <c r="ZF34" s="313"/>
      <c r="ZG34" s="313"/>
      <c r="ZH34" s="313"/>
      <c r="ZI34" s="313"/>
      <c r="ZJ34" s="313"/>
      <c r="ZK34" s="313"/>
      <c r="ZL34" s="313"/>
      <c r="ZM34" s="313"/>
      <c r="ZN34" s="313"/>
      <c r="ZO34" s="313"/>
      <c r="ZP34" s="313"/>
      <c r="ZQ34" s="313"/>
      <c r="ZR34" s="313"/>
      <c r="ZS34" s="313"/>
      <c r="ZT34" s="313"/>
      <c r="ZU34" s="313"/>
      <c r="ZV34" s="313"/>
      <c r="ZW34" s="313"/>
      <c r="ZX34" s="313"/>
      <c r="ZY34" s="313"/>
      <c r="ZZ34" s="313"/>
      <c r="AAA34" s="313"/>
      <c r="AAB34" s="313"/>
      <c r="AAC34" s="313"/>
      <c r="AAD34" s="313"/>
      <c r="AAE34" s="313"/>
      <c r="AAF34" s="313"/>
      <c r="AAG34" s="313"/>
      <c r="AAH34" s="313"/>
      <c r="AAI34" s="313"/>
      <c r="AAJ34" s="313"/>
      <c r="AAK34" s="313"/>
      <c r="AAL34" s="313"/>
      <c r="AAM34" s="313"/>
      <c r="AAN34" s="313"/>
      <c r="AAO34" s="313"/>
      <c r="AAP34" s="313"/>
      <c r="AAQ34" s="313"/>
      <c r="AAR34" s="313"/>
      <c r="AAS34" s="313"/>
      <c r="AAT34" s="313"/>
      <c r="AAU34" s="313"/>
      <c r="AAV34" s="313"/>
      <c r="AAW34" s="313"/>
      <c r="AAX34" s="313"/>
      <c r="AAY34" s="313"/>
      <c r="AAZ34" s="313"/>
      <c r="ABA34" s="313"/>
      <c r="ABB34" s="313"/>
      <c r="ABC34" s="313"/>
      <c r="ABD34" s="313"/>
      <c r="ABE34" s="313"/>
      <c r="ABF34" s="313"/>
      <c r="ABG34" s="313"/>
      <c r="ABH34" s="313"/>
      <c r="ABI34" s="313"/>
      <c r="ABJ34" s="313"/>
      <c r="ABK34" s="313"/>
      <c r="ABL34" s="313"/>
      <c r="ABM34" s="313"/>
      <c r="ABN34" s="313"/>
      <c r="ABO34" s="313"/>
      <c r="ABP34" s="313"/>
      <c r="ABQ34" s="313"/>
      <c r="ABR34" s="313"/>
      <c r="ABS34" s="313"/>
      <c r="ABT34" s="313"/>
      <c r="ABU34" s="313"/>
      <c r="ABV34" s="313"/>
      <c r="ABW34" s="313"/>
      <c r="ABX34" s="313"/>
      <c r="ABY34" s="313"/>
      <c r="ABZ34" s="313"/>
      <c r="ACA34" s="313"/>
      <c r="ACB34" s="313"/>
      <c r="ACC34" s="313"/>
      <c r="ACD34" s="313"/>
      <c r="ACE34" s="313"/>
      <c r="ACF34" s="313"/>
      <c r="ACG34" s="313"/>
      <c r="ACH34" s="313"/>
      <c r="ACI34" s="313"/>
      <c r="ACJ34" s="313"/>
      <c r="ACK34" s="313"/>
      <c r="ACL34" s="313"/>
      <c r="ACM34" s="313"/>
      <c r="ACN34" s="313"/>
      <c r="ACO34" s="313"/>
      <c r="ACP34" s="313"/>
      <c r="ACQ34" s="313"/>
      <c r="ACR34" s="313"/>
      <c r="ACS34" s="313"/>
      <c r="ACT34" s="313"/>
      <c r="ACU34" s="313"/>
      <c r="ACV34" s="313"/>
      <c r="ACW34" s="313"/>
      <c r="ACX34" s="313"/>
      <c r="ACY34" s="313"/>
      <c r="ACZ34" s="313"/>
      <c r="ADA34" s="313"/>
      <c r="ADB34" s="313"/>
      <c r="ADC34" s="313"/>
      <c r="ADD34" s="313"/>
      <c r="ADE34" s="313"/>
      <c r="ADF34" s="313"/>
      <c r="ADG34" s="313"/>
      <c r="ADH34" s="313"/>
      <c r="ADI34" s="313"/>
      <c r="ADJ34" s="313"/>
      <c r="ADK34" s="313"/>
      <c r="ADL34" s="313"/>
      <c r="ADM34" s="313"/>
      <c r="ADN34" s="313"/>
      <c r="ADO34" s="313"/>
      <c r="ADP34" s="313"/>
      <c r="ADQ34" s="313"/>
      <c r="ADR34" s="313"/>
      <c r="ADS34" s="313"/>
      <c r="ADT34" s="313"/>
      <c r="ADU34" s="313"/>
      <c r="ADV34" s="313"/>
      <c r="ADW34" s="313"/>
      <c r="ADX34" s="313"/>
      <c r="ADY34" s="313"/>
      <c r="ADZ34" s="313"/>
      <c r="AEA34" s="313"/>
      <c r="AEB34" s="313"/>
      <c r="AEC34" s="313"/>
      <c r="AED34" s="313"/>
      <c r="AEE34" s="313"/>
      <c r="AEF34" s="313"/>
      <c r="AEG34" s="313"/>
      <c r="AEH34" s="313"/>
      <c r="AEI34" s="313"/>
      <c r="AEJ34" s="313"/>
      <c r="AEK34" s="313"/>
      <c r="AEL34" s="313"/>
      <c r="AEM34" s="313"/>
      <c r="AEN34" s="313"/>
      <c r="AEO34" s="313"/>
      <c r="AEP34" s="313"/>
      <c r="AEQ34" s="313"/>
      <c r="AER34" s="313"/>
      <c r="AES34" s="313"/>
      <c r="AET34" s="313"/>
      <c r="AEU34" s="313"/>
      <c r="AEV34" s="313"/>
      <c r="AEW34" s="313"/>
      <c r="AEX34" s="313"/>
      <c r="AEY34" s="313"/>
      <c r="AEZ34" s="313"/>
      <c r="AFA34" s="313"/>
      <c r="AFB34" s="313"/>
      <c r="AFC34" s="313"/>
      <c r="AFD34" s="313"/>
      <c r="AFE34" s="313"/>
      <c r="AFF34" s="313"/>
      <c r="AFG34" s="313"/>
      <c r="AFH34" s="313"/>
      <c r="AFI34" s="313"/>
      <c r="AFJ34" s="313"/>
      <c r="AFK34" s="313"/>
      <c r="AFL34" s="313"/>
      <c r="AFM34" s="313"/>
      <c r="AFN34" s="313"/>
      <c r="AFO34" s="313"/>
      <c r="AFP34" s="313"/>
      <c r="AFQ34" s="313"/>
      <c r="AFR34" s="313"/>
      <c r="AFS34" s="313"/>
      <c r="AFT34" s="313"/>
      <c r="AFU34" s="313"/>
      <c r="AFV34" s="313"/>
      <c r="AFW34" s="313"/>
      <c r="AFX34" s="313"/>
      <c r="AFY34" s="313"/>
      <c r="AFZ34" s="313"/>
      <c r="AGA34" s="313"/>
      <c r="AGB34" s="313"/>
      <c r="AGC34" s="313"/>
      <c r="AGD34" s="313"/>
      <c r="AGE34" s="313"/>
      <c r="AGF34" s="313"/>
      <c r="AGG34" s="313"/>
      <c r="AGH34" s="313"/>
      <c r="AGI34" s="313"/>
      <c r="AGJ34" s="313"/>
      <c r="AGK34" s="313"/>
      <c r="AGL34" s="313"/>
      <c r="AGM34" s="313"/>
      <c r="AGN34" s="313"/>
      <c r="AGO34" s="313"/>
      <c r="AGP34" s="313"/>
      <c r="AGQ34" s="313"/>
      <c r="AGR34" s="313"/>
      <c r="AGS34" s="313"/>
      <c r="AGT34" s="313"/>
      <c r="AGU34" s="313"/>
      <c r="AGV34" s="313"/>
      <c r="AGW34" s="313"/>
      <c r="AGX34" s="313"/>
      <c r="AGY34" s="313"/>
      <c r="AGZ34" s="313"/>
      <c r="AHA34" s="313"/>
      <c r="AHB34" s="313"/>
      <c r="AHC34" s="313"/>
      <c r="AHD34" s="313"/>
      <c r="AHE34" s="313"/>
      <c r="AHF34" s="313"/>
      <c r="AHG34" s="313"/>
      <c r="AHH34" s="313"/>
      <c r="AHI34" s="313"/>
      <c r="AHJ34" s="313"/>
      <c r="AHK34" s="313"/>
      <c r="AHL34" s="313"/>
      <c r="AHM34" s="313"/>
      <c r="AHN34" s="313"/>
      <c r="AHO34" s="313"/>
      <c r="AHP34" s="313"/>
      <c r="AHQ34" s="313"/>
      <c r="AHR34" s="313"/>
      <c r="AHS34" s="313"/>
      <c r="AHT34" s="313"/>
      <c r="AHU34" s="313"/>
      <c r="AHV34" s="313"/>
      <c r="AHW34" s="313"/>
      <c r="AHX34" s="313"/>
      <c r="AHY34" s="313"/>
      <c r="AHZ34" s="313"/>
      <c r="AIA34" s="313"/>
      <c r="AIB34" s="313"/>
      <c r="AIC34" s="313"/>
      <c r="AID34" s="313"/>
      <c r="AIE34" s="313"/>
      <c r="AIF34" s="313"/>
      <c r="AIG34" s="313"/>
      <c r="AIH34" s="313"/>
      <c r="AII34" s="313"/>
      <c r="AIJ34" s="313"/>
      <c r="AIK34" s="313"/>
      <c r="AIL34" s="313"/>
      <c r="AIM34" s="313"/>
      <c r="AIN34" s="313"/>
      <c r="AIO34" s="313"/>
      <c r="AIP34" s="313"/>
      <c r="AIQ34" s="313"/>
      <c r="AIR34" s="313"/>
      <c r="AIS34" s="313"/>
      <c r="AIT34" s="313"/>
      <c r="AIU34" s="313"/>
      <c r="AIV34" s="313"/>
      <c r="AIW34" s="313"/>
      <c r="AIX34" s="313"/>
      <c r="AIY34" s="313"/>
      <c r="AIZ34" s="313"/>
      <c r="AJA34" s="313"/>
      <c r="AJB34" s="313"/>
      <c r="AJC34" s="313"/>
      <c r="AJD34" s="313"/>
      <c r="AJE34" s="313"/>
      <c r="AJF34" s="313"/>
      <c r="AJG34" s="313"/>
      <c r="AJH34" s="313"/>
      <c r="AJI34" s="313"/>
      <c r="AJJ34" s="313"/>
      <c r="AJK34" s="313"/>
      <c r="AJL34" s="313"/>
      <c r="AJM34" s="313"/>
      <c r="AJN34" s="313"/>
      <c r="AJO34" s="313"/>
      <c r="AJP34" s="313"/>
      <c r="AJQ34" s="313"/>
      <c r="AJR34" s="313"/>
      <c r="AJS34" s="313"/>
      <c r="AJT34" s="313"/>
      <c r="AJU34" s="313"/>
      <c r="AJV34" s="313"/>
      <c r="AJW34" s="313"/>
      <c r="AJX34" s="313"/>
      <c r="AJY34" s="313"/>
      <c r="AJZ34" s="313"/>
      <c r="AKA34" s="313"/>
      <c r="AKB34" s="313"/>
      <c r="AKC34" s="313"/>
      <c r="AKD34" s="313"/>
      <c r="AKE34" s="313"/>
      <c r="AKF34" s="313"/>
      <c r="AKG34" s="313"/>
      <c r="AKH34" s="313"/>
      <c r="AKI34" s="313"/>
      <c r="AKJ34" s="313"/>
      <c r="AKK34" s="313"/>
      <c r="AKL34" s="313"/>
      <c r="AKM34" s="313"/>
      <c r="AKN34" s="313"/>
      <c r="AKO34" s="313"/>
      <c r="AKP34" s="313"/>
      <c r="AKQ34" s="313"/>
      <c r="AKR34" s="313"/>
      <c r="AKS34" s="313"/>
      <c r="AKT34" s="313"/>
      <c r="AKU34" s="313"/>
      <c r="AKV34" s="313"/>
      <c r="AKW34" s="313"/>
      <c r="AKX34" s="313"/>
      <c r="AKY34" s="313"/>
      <c r="AKZ34" s="313"/>
      <c r="ALA34" s="313"/>
      <c r="ALB34" s="313"/>
      <c r="ALC34" s="313"/>
      <c r="ALD34" s="313"/>
      <c r="ALE34" s="313"/>
      <c r="ALF34" s="313"/>
      <c r="ALG34" s="313"/>
      <c r="ALH34" s="313"/>
      <c r="ALI34" s="313"/>
      <c r="ALJ34" s="313"/>
      <c r="ALK34" s="313"/>
      <c r="ALL34" s="313"/>
      <c r="ALM34" s="313"/>
      <c r="ALN34" s="313"/>
      <c r="ALO34" s="313"/>
      <c r="ALP34" s="313"/>
      <c r="ALQ34" s="313"/>
      <c r="ALR34" s="313"/>
      <c r="ALS34" s="313"/>
      <c r="ALT34" s="313"/>
      <c r="ALU34" s="313"/>
      <c r="ALV34" s="313"/>
      <c r="ALW34" s="313"/>
      <c r="ALX34" s="313"/>
      <c r="ALY34" s="313"/>
      <c r="ALZ34" s="313"/>
      <c r="AMA34" s="313"/>
      <c r="AMB34" s="313"/>
      <c r="AMC34" s="313"/>
      <c r="AMD34" s="313"/>
      <c r="AME34" s="313"/>
      <c r="AMF34" s="313"/>
      <c r="AMG34" s="313"/>
      <c r="AMH34" s="313"/>
      <c r="AMI34" s="313"/>
      <c r="AMJ34" s="313"/>
      <c r="AMK34" s="313"/>
      <c r="AML34" s="313"/>
      <c r="AMM34" s="313"/>
      <c r="AMN34" s="313"/>
      <c r="AMO34" s="313"/>
      <c r="AMP34" s="313"/>
      <c r="AMQ34" s="313"/>
      <c r="AMR34" s="313"/>
      <c r="AMS34" s="313"/>
      <c r="AMT34" s="313"/>
      <c r="AMU34" s="313"/>
      <c r="AMV34" s="313"/>
      <c r="AMW34" s="313"/>
      <c r="AMX34" s="313"/>
      <c r="AMY34" s="313"/>
      <c r="AMZ34" s="313"/>
      <c r="ANA34" s="313"/>
      <c r="ANB34" s="313"/>
      <c r="ANC34" s="313"/>
      <c r="AND34" s="313"/>
      <c r="ANE34" s="313"/>
      <c r="ANF34" s="313"/>
      <c r="ANG34" s="313"/>
      <c r="ANH34" s="313"/>
      <c r="ANI34" s="313"/>
      <c r="ANJ34" s="313"/>
      <c r="ANK34" s="313"/>
      <c r="ANL34" s="313"/>
      <c r="ANM34" s="313"/>
      <c r="ANN34" s="313"/>
      <c r="ANO34" s="313"/>
      <c r="ANP34" s="313"/>
      <c r="ANQ34" s="313"/>
      <c r="ANR34" s="313"/>
      <c r="ANS34" s="313"/>
      <c r="ANT34" s="313"/>
      <c r="ANU34" s="313"/>
      <c r="ANV34" s="313"/>
      <c r="ANW34" s="313"/>
      <c r="ANX34" s="313"/>
      <c r="ANY34" s="313"/>
      <c r="ANZ34" s="313"/>
      <c r="AOA34" s="313"/>
      <c r="AOB34" s="313"/>
      <c r="AOC34" s="313"/>
      <c r="AOD34" s="313"/>
      <c r="AOE34" s="313"/>
      <c r="AOF34" s="313"/>
      <c r="AOG34" s="313"/>
      <c r="AOH34" s="313"/>
      <c r="AOI34" s="313"/>
      <c r="AOJ34" s="313"/>
      <c r="AOK34" s="313"/>
      <c r="AOL34" s="313"/>
      <c r="AOM34" s="313"/>
      <c r="AON34" s="313"/>
      <c r="AOO34" s="313"/>
      <c r="AOP34" s="313"/>
      <c r="AOQ34" s="313"/>
      <c r="AOR34" s="313"/>
      <c r="AOS34" s="313"/>
      <c r="AOT34" s="313"/>
      <c r="AOU34" s="313"/>
      <c r="AOV34" s="313"/>
      <c r="AOW34" s="313"/>
      <c r="AOX34" s="313"/>
      <c r="AOY34" s="313"/>
      <c r="AOZ34" s="313"/>
      <c r="APA34" s="313"/>
      <c r="APB34" s="313"/>
      <c r="APC34" s="313"/>
      <c r="APD34" s="313"/>
      <c r="APE34" s="313"/>
      <c r="APF34" s="313"/>
      <c r="APG34" s="313"/>
      <c r="APH34" s="313"/>
      <c r="API34" s="313"/>
      <c r="APJ34" s="313"/>
      <c r="APK34" s="313"/>
      <c r="APL34" s="313"/>
      <c r="APM34" s="313"/>
      <c r="APN34" s="313"/>
      <c r="APO34" s="313"/>
      <c r="APP34" s="313"/>
      <c r="APQ34" s="313"/>
      <c r="APR34" s="313"/>
      <c r="APS34" s="313"/>
      <c r="APT34" s="313"/>
      <c r="APU34" s="313"/>
      <c r="APV34" s="313"/>
      <c r="APW34" s="313"/>
      <c r="APX34" s="313"/>
      <c r="APY34" s="313"/>
      <c r="APZ34" s="313"/>
      <c r="AQA34" s="313"/>
      <c r="AQB34" s="313"/>
      <c r="AQC34" s="313"/>
      <c r="AQD34" s="313"/>
      <c r="AQE34" s="313"/>
      <c r="AQF34" s="313"/>
      <c r="AQG34" s="313"/>
      <c r="AQH34" s="313"/>
      <c r="AQI34" s="313"/>
      <c r="AQJ34" s="313"/>
      <c r="AQK34" s="313"/>
      <c r="AQL34" s="313"/>
      <c r="AQM34" s="313"/>
      <c r="AQN34" s="313"/>
      <c r="AQO34" s="313"/>
      <c r="AQP34" s="313"/>
      <c r="AQQ34" s="313"/>
      <c r="AQR34" s="313"/>
      <c r="AQS34" s="313"/>
      <c r="AQT34" s="313"/>
      <c r="AQU34" s="313"/>
      <c r="AQV34" s="313"/>
      <c r="AQW34" s="313"/>
      <c r="AQX34" s="313"/>
      <c r="AQY34" s="313"/>
      <c r="AQZ34" s="313"/>
      <c r="ARA34" s="313"/>
      <c r="ARB34" s="313"/>
      <c r="ARC34" s="313"/>
      <c r="ARD34" s="313"/>
      <c r="ARE34" s="313"/>
      <c r="ARF34" s="313"/>
      <c r="ARG34" s="313"/>
      <c r="ARH34" s="313"/>
      <c r="ARI34" s="313"/>
      <c r="ARJ34" s="313"/>
      <c r="ARK34" s="313"/>
      <c r="ARL34" s="313"/>
      <c r="ARM34" s="313"/>
      <c r="ARN34" s="313"/>
      <c r="ARO34" s="313"/>
      <c r="ARP34" s="313"/>
      <c r="ARQ34" s="313"/>
      <c r="ARR34" s="313"/>
      <c r="ARS34" s="313"/>
      <c r="ART34" s="313"/>
      <c r="ARU34" s="313"/>
      <c r="ARV34" s="313"/>
      <c r="ARW34" s="313"/>
      <c r="ARX34" s="313"/>
      <c r="ARY34" s="313"/>
      <c r="ARZ34" s="313"/>
      <c r="ASA34" s="313"/>
      <c r="ASB34" s="313"/>
      <c r="ASC34" s="313"/>
      <c r="ASD34" s="313"/>
      <c r="ASE34" s="313"/>
      <c r="ASF34" s="313"/>
      <c r="ASG34" s="313"/>
      <c r="ASH34" s="313"/>
      <c r="ASI34" s="313"/>
      <c r="ASJ34" s="313"/>
      <c r="ASK34" s="313"/>
      <c r="ASL34" s="313"/>
      <c r="ASM34" s="313"/>
      <c r="ASN34" s="313"/>
      <c r="ASO34" s="313"/>
      <c r="ASP34" s="313"/>
      <c r="ASQ34" s="313"/>
      <c r="ASR34" s="313"/>
      <c r="ASS34" s="313"/>
      <c r="AST34" s="313"/>
      <c r="ASU34" s="313"/>
      <c r="ASV34" s="313"/>
      <c r="ASW34" s="313"/>
      <c r="ASX34" s="313"/>
      <c r="ASY34" s="313"/>
      <c r="ASZ34" s="313"/>
      <c r="ATA34" s="313"/>
      <c r="ATB34" s="313"/>
      <c r="ATC34" s="313"/>
      <c r="ATD34" s="313"/>
      <c r="ATE34" s="313"/>
      <c r="ATF34" s="313"/>
      <c r="ATG34" s="313"/>
      <c r="ATH34" s="313"/>
      <c r="ATI34" s="313"/>
      <c r="ATJ34" s="313"/>
      <c r="ATK34" s="313"/>
      <c r="ATL34" s="313"/>
      <c r="ATM34" s="313"/>
      <c r="ATN34" s="313"/>
      <c r="ATO34" s="313"/>
      <c r="ATP34" s="313"/>
      <c r="ATQ34" s="313"/>
      <c r="ATR34" s="313"/>
      <c r="ATS34" s="313"/>
      <c r="ATT34" s="313"/>
      <c r="ATU34" s="313"/>
      <c r="ATV34" s="313"/>
      <c r="ATW34" s="313"/>
      <c r="ATX34" s="313"/>
      <c r="ATY34" s="313"/>
      <c r="ATZ34" s="313"/>
      <c r="AUA34" s="313"/>
      <c r="AUB34" s="313"/>
      <c r="AUC34" s="313"/>
      <c r="AUD34" s="313"/>
      <c r="AUE34" s="313"/>
      <c r="AUF34" s="313"/>
      <c r="AUG34" s="313"/>
      <c r="AUH34" s="313"/>
      <c r="AUI34" s="313"/>
      <c r="AUJ34" s="313"/>
      <c r="AUK34" s="313"/>
      <c r="AUL34" s="313"/>
      <c r="AUM34" s="313"/>
      <c r="AUN34" s="313"/>
      <c r="AUO34" s="313"/>
      <c r="AUP34" s="313"/>
      <c r="AUQ34" s="313"/>
      <c r="AUR34" s="313"/>
      <c r="AUS34" s="313"/>
      <c r="AUT34" s="313"/>
      <c r="AUU34" s="313"/>
      <c r="AUV34" s="313"/>
      <c r="AUW34" s="313"/>
      <c r="AUX34" s="313"/>
      <c r="AUY34" s="313"/>
      <c r="AUZ34" s="313"/>
      <c r="AVA34" s="313"/>
      <c r="AVB34" s="313"/>
      <c r="AVC34" s="313"/>
      <c r="AVD34" s="313"/>
      <c r="AVE34" s="313"/>
      <c r="AVF34" s="313"/>
      <c r="AVG34" s="313"/>
      <c r="AVH34" s="313"/>
      <c r="AVI34" s="313"/>
      <c r="AVJ34" s="313"/>
      <c r="AVK34" s="313"/>
      <c r="AVL34" s="313"/>
      <c r="AVM34" s="313"/>
      <c r="AVN34" s="313"/>
      <c r="AVO34" s="313"/>
      <c r="AVP34" s="313"/>
      <c r="AVQ34" s="313"/>
      <c r="AVR34" s="313"/>
      <c r="AVS34" s="313"/>
      <c r="AVT34" s="313"/>
      <c r="AVU34" s="313"/>
      <c r="AVV34" s="313"/>
      <c r="AVW34" s="313"/>
      <c r="AVX34" s="313"/>
      <c r="AVY34" s="313"/>
      <c r="AVZ34" s="313"/>
      <c r="AWA34" s="313"/>
      <c r="AWB34" s="313"/>
      <c r="AWC34" s="313"/>
      <c r="AWD34" s="313"/>
      <c r="AWE34" s="313"/>
      <c r="AWF34" s="313"/>
      <c r="AWG34" s="313"/>
      <c r="AWH34" s="313"/>
      <c r="AWI34" s="313"/>
      <c r="AWJ34" s="313"/>
      <c r="AWK34" s="313"/>
      <c r="AWL34" s="313"/>
      <c r="AWM34" s="313"/>
      <c r="AWN34" s="313"/>
      <c r="AWO34" s="313"/>
      <c r="AWP34" s="313"/>
      <c r="AWQ34" s="313"/>
      <c r="AWR34" s="313"/>
      <c r="AWS34" s="313"/>
      <c r="AWT34" s="313"/>
      <c r="AWU34" s="313"/>
      <c r="AWV34" s="313"/>
      <c r="AWW34" s="313"/>
      <c r="AWX34" s="313"/>
      <c r="AWY34" s="313"/>
      <c r="AWZ34" s="313"/>
      <c r="AXA34" s="313"/>
      <c r="AXB34" s="313"/>
      <c r="AXC34" s="313"/>
      <c r="AXD34" s="313"/>
      <c r="AXE34" s="313"/>
      <c r="AXF34" s="313"/>
      <c r="AXG34" s="313"/>
      <c r="AXH34" s="313"/>
      <c r="AXI34" s="313"/>
      <c r="AXJ34" s="313"/>
      <c r="AXK34" s="313"/>
      <c r="AXL34" s="313"/>
      <c r="AXM34" s="313"/>
      <c r="AXN34" s="313"/>
      <c r="AXO34" s="313"/>
      <c r="AXP34" s="313"/>
      <c r="AXQ34" s="313"/>
      <c r="AXR34" s="313"/>
      <c r="AXS34" s="313"/>
      <c r="AXT34" s="313"/>
      <c r="AXU34" s="313"/>
      <c r="AXV34" s="313"/>
      <c r="AXW34" s="313"/>
      <c r="AXX34" s="313"/>
      <c r="AXY34" s="313"/>
      <c r="AXZ34" s="313"/>
      <c r="AYA34" s="313"/>
      <c r="AYB34" s="313"/>
      <c r="AYC34" s="313"/>
      <c r="AYD34" s="313"/>
      <c r="AYE34" s="313"/>
      <c r="AYF34" s="313"/>
      <c r="AYG34" s="313"/>
      <c r="AYH34" s="313"/>
      <c r="AYI34" s="313"/>
      <c r="AYJ34" s="313"/>
      <c r="AYK34" s="313"/>
      <c r="AYL34" s="313"/>
      <c r="AYM34" s="313"/>
      <c r="AYN34" s="313"/>
      <c r="AYO34" s="313"/>
      <c r="AYP34" s="313"/>
      <c r="AYQ34" s="313"/>
      <c r="AYR34" s="313"/>
      <c r="AYS34" s="313"/>
      <c r="AYT34" s="313"/>
      <c r="AYU34" s="313"/>
      <c r="AYV34" s="313"/>
      <c r="AYW34" s="313"/>
      <c r="AYX34" s="313"/>
      <c r="AYY34" s="313"/>
      <c r="AYZ34" s="313"/>
      <c r="AZA34" s="313"/>
      <c r="AZB34" s="313"/>
      <c r="AZC34" s="313"/>
      <c r="AZD34" s="313"/>
      <c r="AZE34" s="313"/>
      <c r="AZF34" s="313"/>
      <c r="AZG34" s="313"/>
      <c r="AZH34" s="313"/>
      <c r="AZI34" s="313"/>
      <c r="AZJ34" s="313"/>
      <c r="AZK34" s="313"/>
      <c r="AZL34" s="313"/>
      <c r="AZM34" s="313"/>
      <c r="AZN34" s="313"/>
      <c r="AZO34" s="313"/>
      <c r="AZP34" s="313"/>
      <c r="AZQ34" s="313"/>
      <c r="AZR34" s="313"/>
      <c r="AZS34" s="313"/>
      <c r="AZT34" s="313"/>
      <c r="AZU34" s="313"/>
      <c r="AZV34" s="313"/>
      <c r="AZW34" s="313"/>
      <c r="AZX34" s="313"/>
      <c r="AZY34" s="313"/>
      <c r="AZZ34" s="313"/>
      <c r="BAA34" s="313"/>
      <c r="BAB34" s="313"/>
      <c r="BAC34" s="313"/>
      <c r="BAD34" s="313"/>
      <c r="BAE34" s="313"/>
      <c r="BAF34" s="313"/>
      <c r="BAG34" s="313"/>
      <c r="BAH34" s="313"/>
      <c r="BAI34" s="313"/>
      <c r="BAJ34" s="313"/>
      <c r="BAK34" s="313"/>
      <c r="BAL34" s="313"/>
      <c r="BAM34" s="313"/>
      <c r="BAN34" s="313"/>
      <c r="BAO34" s="313"/>
      <c r="BAP34" s="313"/>
      <c r="BAQ34" s="313"/>
      <c r="BAR34" s="313"/>
      <c r="BAS34" s="313"/>
      <c r="BAT34" s="313"/>
      <c r="BAU34" s="313"/>
      <c r="BAV34" s="313"/>
      <c r="BAW34" s="313"/>
      <c r="BAX34" s="313"/>
      <c r="BAY34" s="313"/>
      <c r="BAZ34" s="313"/>
      <c r="BBA34" s="313"/>
      <c r="BBB34" s="313"/>
      <c r="BBC34" s="313"/>
      <c r="BBD34" s="313"/>
      <c r="BBE34" s="313"/>
      <c r="BBF34" s="313"/>
      <c r="BBG34" s="313"/>
      <c r="BBH34" s="313"/>
      <c r="BBI34" s="313"/>
      <c r="BBJ34" s="313"/>
      <c r="BBK34" s="313"/>
      <c r="BBL34" s="313"/>
      <c r="BBM34" s="313"/>
      <c r="BBN34" s="313"/>
      <c r="BBO34" s="313"/>
      <c r="BBP34" s="313"/>
      <c r="BBQ34" s="313"/>
      <c r="BBR34" s="313"/>
      <c r="BBS34" s="313"/>
      <c r="BBT34" s="313"/>
      <c r="BBU34" s="313"/>
      <c r="BBV34" s="313"/>
      <c r="BBW34" s="313"/>
      <c r="BBX34" s="313"/>
      <c r="BBY34" s="313"/>
      <c r="BBZ34" s="313"/>
      <c r="BCA34" s="313"/>
      <c r="BCB34" s="313"/>
      <c r="BCC34" s="313"/>
      <c r="BCD34" s="313"/>
      <c r="BCE34" s="313"/>
      <c r="BCF34" s="313"/>
      <c r="BCG34" s="313"/>
      <c r="BCH34" s="313"/>
      <c r="BCI34" s="313"/>
      <c r="BCJ34" s="313"/>
      <c r="BCK34" s="313"/>
      <c r="BCL34" s="313"/>
      <c r="BCM34" s="313"/>
      <c r="BCN34" s="313"/>
      <c r="BCO34" s="313"/>
      <c r="BCP34" s="313"/>
      <c r="BCQ34" s="313"/>
      <c r="BCR34" s="313"/>
      <c r="BCS34" s="313"/>
      <c r="BCT34" s="313"/>
      <c r="BCU34" s="313"/>
      <c r="BCV34" s="313"/>
      <c r="BCW34" s="313"/>
      <c r="BCX34" s="313"/>
      <c r="BCY34" s="313"/>
      <c r="BCZ34" s="313"/>
      <c r="BDA34" s="313"/>
      <c r="BDB34" s="313"/>
      <c r="BDC34" s="313"/>
      <c r="BDD34" s="313"/>
      <c r="BDE34" s="313"/>
      <c r="BDF34" s="313"/>
      <c r="BDG34" s="313"/>
      <c r="BDH34" s="313"/>
      <c r="BDI34" s="313"/>
      <c r="BDJ34" s="313"/>
      <c r="BDK34" s="313"/>
      <c r="BDL34" s="313"/>
      <c r="BDM34" s="313"/>
      <c r="BDN34" s="313"/>
      <c r="BDO34" s="313"/>
      <c r="BDP34" s="313"/>
      <c r="BDQ34" s="313"/>
      <c r="BDR34" s="313"/>
      <c r="BDS34" s="313"/>
      <c r="BDT34" s="313"/>
      <c r="BDU34" s="313"/>
      <c r="BDV34" s="313"/>
      <c r="BDW34" s="313"/>
      <c r="BDX34" s="313"/>
      <c r="BDY34" s="313"/>
      <c r="BDZ34" s="313"/>
      <c r="BEA34" s="313"/>
      <c r="BEB34" s="313"/>
      <c r="BEC34" s="313"/>
      <c r="BED34" s="313"/>
      <c r="BEE34" s="313"/>
      <c r="BEF34" s="313"/>
      <c r="BEG34" s="313"/>
      <c r="BEH34" s="313"/>
      <c r="BEI34" s="313"/>
      <c r="BEJ34" s="313"/>
      <c r="BEK34" s="313"/>
      <c r="BEL34" s="313"/>
      <c r="BEM34" s="313"/>
      <c r="BEN34" s="313"/>
      <c r="BEO34" s="313"/>
      <c r="BEP34" s="313"/>
      <c r="BEQ34" s="313"/>
      <c r="BER34" s="313"/>
      <c r="BES34" s="313"/>
      <c r="BET34" s="313"/>
      <c r="BEU34" s="313"/>
      <c r="BEV34" s="313"/>
      <c r="BEW34" s="313"/>
      <c r="BEX34" s="313"/>
      <c r="BEY34" s="313"/>
      <c r="BEZ34" s="313"/>
      <c r="BFA34" s="313"/>
      <c r="BFB34" s="313"/>
      <c r="BFC34" s="313"/>
      <c r="BFD34" s="313"/>
      <c r="BFE34" s="313"/>
      <c r="BFF34" s="313"/>
      <c r="BFG34" s="313"/>
      <c r="BFH34" s="313"/>
      <c r="BFI34" s="313"/>
      <c r="BFJ34" s="313"/>
      <c r="BFK34" s="313"/>
      <c r="BFL34" s="313"/>
      <c r="BFM34" s="313"/>
      <c r="BFN34" s="313"/>
      <c r="BFO34" s="313"/>
      <c r="BFP34" s="313"/>
      <c r="BFQ34" s="313"/>
      <c r="BFR34" s="313"/>
      <c r="BFS34" s="313"/>
      <c r="BFT34" s="313"/>
      <c r="BFU34" s="313"/>
      <c r="BFV34" s="313"/>
      <c r="BFW34" s="313"/>
      <c r="BFX34" s="313"/>
      <c r="BFY34" s="313"/>
      <c r="BFZ34" s="313"/>
      <c r="BGA34" s="313"/>
      <c r="BGB34" s="313"/>
      <c r="BGC34" s="313"/>
      <c r="BGD34" s="313"/>
      <c r="BGE34" s="313"/>
      <c r="BGF34" s="313"/>
      <c r="BGG34" s="313"/>
      <c r="BGH34" s="313"/>
      <c r="BGI34" s="313"/>
      <c r="BGJ34" s="313"/>
      <c r="BGK34" s="313"/>
      <c r="BGL34" s="313"/>
      <c r="BGM34" s="313"/>
      <c r="BGN34" s="313"/>
      <c r="BGO34" s="313"/>
      <c r="BGP34" s="313"/>
      <c r="BGQ34" s="313"/>
      <c r="BGR34" s="313"/>
      <c r="BGS34" s="313"/>
      <c r="BGT34" s="313"/>
      <c r="BGU34" s="313"/>
      <c r="BGV34" s="313"/>
      <c r="BGW34" s="313"/>
      <c r="BGX34" s="313"/>
      <c r="BGY34" s="313"/>
      <c r="BGZ34" s="313"/>
      <c r="BHA34" s="313"/>
      <c r="BHB34" s="313"/>
      <c r="BHC34" s="313"/>
      <c r="BHD34" s="313"/>
      <c r="BHE34" s="313"/>
      <c r="BHF34" s="313"/>
      <c r="BHG34" s="313"/>
      <c r="BHH34" s="313"/>
      <c r="BHI34" s="313"/>
      <c r="BHJ34" s="313"/>
      <c r="BHK34" s="313"/>
      <c r="BHL34" s="313"/>
      <c r="BHM34" s="313"/>
      <c r="BHN34" s="313"/>
      <c r="BHO34" s="313"/>
      <c r="BHP34" s="313"/>
      <c r="BHQ34" s="313"/>
      <c r="BHR34" s="313"/>
      <c r="BHS34" s="313"/>
      <c r="BHT34" s="313"/>
      <c r="BHU34" s="313"/>
      <c r="BHV34" s="313"/>
      <c r="BHW34" s="313"/>
      <c r="BHX34" s="313"/>
      <c r="BHY34" s="313"/>
      <c r="BHZ34" s="313"/>
      <c r="BIA34" s="313"/>
      <c r="BIB34" s="313"/>
      <c r="BIC34" s="313"/>
      <c r="BID34" s="313"/>
      <c r="BIE34" s="313"/>
      <c r="BIF34" s="313"/>
      <c r="BIG34" s="313"/>
      <c r="BIH34" s="313"/>
      <c r="BII34" s="313"/>
      <c r="BIJ34" s="313"/>
      <c r="BIK34" s="313"/>
      <c r="BIL34" s="313"/>
      <c r="BIM34" s="313"/>
      <c r="BIN34" s="313"/>
      <c r="BIO34" s="313"/>
      <c r="BIP34" s="313"/>
      <c r="BIQ34" s="313"/>
      <c r="BIR34" s="313"/>
      <c r="BIS34" s="313"/>
      <c r="BIT34" s="313"/>
      <c r="BIU34" s="313"/>
      <c r="BIV34" s="313"/>
      <c r="BIW34" s="313"/>
      <c r="BIX34" s="313"/>
      <c r="BIY34" s="313"/>
      <c r="BIZ34" s="313"/>
      <c r="BJA34" s="313"/>
      <c r="BJB34" s="313"/>
      <c r="BJC34" s="313"/>
      <c r="BJD34" s="313"/>
      <c r="BJE34" s="313"/>
      <c r="BJF34" s="313"/>
      <c r="BJG34" s="313"/>
      <c r="BJH34" s="313"/>
      <c r="BJI34" s="313"/>
      <c r="BJJ34" s="313"/>
      <c r="BJK34" s="313"/>
      <c r="BJL34" s="313"/>
      <c r="BJM34" s="313"/>
      <c r="BJN34" s="313"/>
      <c r="BJO34" s="313"/>
      <c r="BJP34" s="313"/>
      <c r="BJQ34" s="313"/>
      <c r="BJR34" s="313"/>
      <c r="BJS34" s="313"/>
      <c r="BJT34" s="313"/>
      <c r="BJU34" s="313"/>
      <c r="BJV34" s="313"/>
      <c r="BJW34" s="313"/>
      <c r="BJX34" s="313"/>
      <c r="BJY34" s="313"/>
      <c r="BJZ34" s="313"/>
      <c r="BKA34" s="313"/>
      <c r="BKB34" s="313"/>
      <c r="BKC34" s="313"/>
      <c r="BKD34" s="313"/>
      <c r="BKE34" s="313"/>
      <c r="BKF34" s="313"/>
      <c r="BKG34" s="313"/>
      <c r="BKH34" s="313"/>
      <c r="BKI34" s="313"/>
      <c r="BKJ34" s="313"/>
      <c r="BKK34" s="313"/>
      <c r="BKL34" s="313"/>
      <c r="BKM34" s="313"/>
      <c r="BKN34" s="313"/>
      <c r="BKO34" s="313"/>
      <c r="BKP34" s="313"/>
      <c r="BKQ34" s="313"/>
      <c r="BKR34" s="313"/>
      <c r="BKS34" s="313"/>
      <c r="BKT34" s="313"/>
      <c r="BKU34" s="313"/>
      <c r="BKV34" s="313"/>
      <c r="BKW34" s="313"/>
      <c r="BKX34" s="313"/>
      <c r="BKY34" s="313"/>
      <c r="BKZ34" s="313"/>
      <c r="BLA34" s="313"/>
      <c r="BLB34" s="313"/>
      <c r="BLC34" s="313"/>
      <c r="BLD34" s="313"/>
      <c r="BLE34" s="313"/>
      <c r="BLF34" s="313"/>
      <c r="BLG34" s="313"/>
      <c r="BLH34" s="313"/>
      <c r="BLI34" s="313"/>
      <c r="BLJ34" s="313"/>
      <c r="BLK34" s="313"/>
      <c r="BLL34" s="313"/>
      <c r="BLM34" s="313"/>
      <c r="BLN34" s="313"/>
      <c r="BLO34" s="313"/>
      <c r="BLP34" s="313"/>
      <c r="BLQ34" s="313"/>
      <c r="BLR34" s="313"/>
      <c r="BLS34" s="313"/>
      <c r="BLT34" s="313"/>
      <c r="BLU34" s="313"/>
      <c r="BLV34" s="313"/>
      <c r="BLW34" s="313"/>
      <c r="BLX34" s="313"/>
      <c r="BLY34" s="313"/>
      <c r="BLZ34" s="313"/>
      <c r="BMA34" s="313"/>
      <c r="BMB34" s="313"/>
      <c r="BMC34" s="313"/>
      <c r="BMD34" s="313"/>
      <c r="BME34" s="313"/>
      <c r="BMF34" s="313"/>
      <c r="BMG34" s="313"/>
      <c r="BMH34" s="313"/>
      <c r="BMI34" s="313"/>
      <c r="BMJ34" s="313"/>
      <c r="BMK34" s="313"/>
      <c r="BML34" s="313"/>
      <c r="BMM34" s="313"/>
      <c r="BMN34" s="313"/>
      <c r="BMO34" s="313"/>
      <c r="BMP34" s="313"/>
      <c r="BMQ34" s="313"/>
      <c r="BMR34" s="313"/>
      <c r="BMS34" s="313"/>
      <c r="BMT34" s="313"/>
      <c r="BMU34" s="313"/>
      <c r="BMV34" s="313"/>
      <c r="BMW34" s="313"/>
      <c r="BMX34" s="313"/>
      <c r="BMY34" s="313"/>
      <c r="BMZ34" s="313"/>
      <c r="BNA34" s="313"/>
      <c r="BNB34" s="313"/>
      <c r="BNC34" s="313"/>
      <c r="BND34" s="313"/>
      <c r="BNE34" s="313"/>
      <c r="BNF34" s="313"/>
      <c r="BNG34" s="313"/>
      <c r="BNH34" s="313"/>
      <c r="BNI34" s="313"/>
      <c r="BNJ34" s="313"/>
      <c r="BNK34" s="313"/>
      <c r="BNL34" s="313"/>
      <c r="BNM34" s="313"/>
      <c r="BNN34" s="313"/>
      <c r="BNO34" s="313"/>
      <c r="BNP34" s="313"/>
      <c r="BNQ34" s="313"/>
      <c r="BNR34" s="313"/>
      <c r="BNS34" s="313"/>
      <c r="BNT34" s="313"/>
      <c r="BNU34" s="313"/>
      <c r="BNV34" s="313"/>
      <c r="BNW34" s="313"/>
      <c r="BNX34" s="313"/>
      <c r="BNY34" s="313"/>
      <c r="BNZ34" s="313"/>
      <c r="BOA34" s="313"/>
      <c r="BOB34" s="313"/>
      <c r="BOC34" s="313"/>
      <c r="BOD34" s="313"/>
      <c r="BOE34" s="313"/>
      <c r="BOF34" s="313"/>
      <c r="BOG34" s="313"/>
      <c r="BOH34" s="313"/>
      <c r="BOI34" s="313"/>
      <c r="BOJ34" s="313"/>
      <c r="BOK34" s="313"/>
      <c r="BOL34" s="313"/>
      <c r="BOM34" s="313"/>
      <c r="BON34" s="313"/>
      <c r="BOO34" s="313"/>
      <c r="BOP34" s="313"/>
      <c r="BOQ34" s="313"/>
      <c r="BOR34" s="313"/>
      <c r="BOS34" s="313"/>
      <c r="BOT34" s="313"/>
      <c r="BOU34" s="313"/>
      <c r="BOV34" s="313"/>
      <c r="BOW34" s="313"/>
      <c r="BOX34" s="313"/>
      <c r="BOY34" s="313"/>
      <c r="BOZ34" s="313"/>
      <c r="BPA34" s="313"/>
      <c r="BPB34" s="313"/>
      <c r="BPC34" s="313"/>
      <c r="BPD34" s="313"/>
      <c r="BPE34" s="313"/>
      <c r="BPF34" s="313"/>
      <c r="BPG34" s="313"/>
      <c r="BPH34" s="313"/>
      <c r="BPI34" s="313"/>
      <c r="BPJ34" s="313"/>
      <c r="BPK34" s="313"/>
      <c r="BPL34" s="313"/>
      <c r="BPM34" s="313"/>
      <c r="BPN34" s="313"/>
      <c r="BPO34" s="313"/>
      <c r="BPP34" s="313"/>
      <c r="BPQ34" s="313"/>
      <c r="BPR34" s="313"/>
      <c r="BPS34" s="313"/>
      <c r="BPT34" s="313"/>
      <c r="BPU34" s="313"/>
      <c r="BPV34" s="313"/>
      <c r="BPW34" s="313"/>
      <c r="BPX34" s="313"/>
      <c r="BPY34" s="313"/>
      <c r="BPZ34" s="313"/>
      <c r="BQA34" s="313"/>
      <c r="BQB34" s="313"/>
      <c r="BQC34" s="313"/>
      <c r="BQD34" s="313"/>
      <c r="BQE34" s="313"/>
      <c r="BQF34" s="313"/>
      <c r="BQG34" s="313"/>
      <c r="BQH34" s="313"/>
      <c r="BQI34" s="313"/>
      <c r="BQJ34" s="313"/>
      <c r="BQK34" s="313"/>
      <c r="BQL34" s="313"/>
      <c r="BQM34" s="313"/>
      <c r="BQN34" s="313"/>
      <c r="BQO34" s="313"/>
      <c r="BQP34" s="313"/>
      <c r="BQQ34" s="313"/>
      <c r="BQR34" s="313"/>
      <c r="BQS34" s="313"/>
      <c r="BQT34" s="313"/>
      <c r="BQU34" s="313"/>
      <c r="BQV34" s="313"/>
      <c r="BQW34" s="313"/>
      <c r="BQX34" s="313"/>
      <c r="BQY34" s="313"/>
      <c r="BQZ34" s="313"/>
      <c r="BRA34" s="313"/>
      <c r="BRB34" s="313"/>
      <c r="BRC34" s="313"/>
      <c r="BRD34" s="313"/>
      <c r="BRE34" s="313"/>
      <c r="BRF34" s="313"/>
      <c r="BRG34" s="313"/>
      <c r="BRH34" s="313"/>
      <c r="BRI34" s="313"/>
      <c r="BRJ34" s="313"/>
      <c r="BRK34" s="313"/>
      <c r="BRL34" s="313"/>
      <c r="BRM34" s="313"/>
      <c r="BRN34" s="313"/>
      <c r="BRO34" s="313"/>
      <c r="BRP34" s="313"/>
      <c r="BRQ34" s="313"/>
      <c r="BRR34" s="313"/>
      <c r="BRS34" s="313"/>
      <c r="BRT34" s="313"/>
      <c r="BRU34" s="313"/>
      <c r="BRV34" s="313"/>
      <c r="BRW34" s="313"/>
      <c r="BRX34" s="313"/>
      <c r="BRY34" s="313"/>
      <c r="BRZ34" s="313"/>
      <c r="BSA34" s="313"/>
      <c r="BSB34" s="313"/>
      <c r="BSC34" s="313"/>
      <c r="BSD34" s="313"/>
      <c r="BSE34" s="313"/>
      <c r="BSF34" s="313"/>
      <c r="BSG34" s="313"/>
      <c r="BSH34" s="313"/>
      <c r="BSI34" s="313"/>
      <c r="BSJ34" s="313"/>
      <c r="BSK34" s="313"/>
      <c r="BSL34" s="313"/>
      <c r="BSM34" s="313"/>
      <c r="BSN34" s="313"/>
      <c r="BSO34" s="313"/>
      <c r="BSP34" s="313"/>
      <c r="BSQ34" s="313"/>
      <c r="BSR34" s="313"/>
      <c r="BSS34" s="313"/>
      <c r="BST34" s="313"/>
      <c r="BSU34" s="313"/>
      <c r="BSV34" s="313"/>
      <c r="BSW34" s="313"/>
      <c r="BSX34" s="313"/>
      <c r="BSY34" s="313"/>
      <c r="BSZ34" s="313"/>
      <c r="BTA34" s="313"/>
      <c r="BTB34" s="313"/>
      <c r="BTC34" s="313"/>
      <c r="BTD34" s="313"/>
      <c r="BTE34" s="313"/>
      <c r="BTF34" s="313"/>
      <c r="BTG34" s="313"/>
      <c r="BTH34" s="313"/>
      <c r="BTI34" s="313"/>
      <c r="BTJ34" s="313"/>
      <c r="BTK34" s="313"/>
      <c r="BTL34" s="313"/>
      <c r="BTM34" s="313"/>
      <c r="BTN34" s="313"/>
      <c r="BTO34" s="313"/>
      <c r="BTP34" s="313"/>
      <c r="BTQ34" s="313"/>
      <c r="BTR34" s="313"/>
      <c r="BTS34" s="313"/>
      <c r="BTT34" s="313"/>
      <c r="BTU34" s="313"/>
      <c r="BTV34" s="313"/>
      <c r="BTW34" s="313"/>
      <c r="BTX34" s="313"/>
      <c r="BTY34" s="313"/>
      <c r="BTZ34" s="313"/>
      <c r="BUA34" s="313"/>
      <c r="BUB34" s="313"/>
      <c r="BUC34" s="313"/>
      <c r="BUD34" s="313"/>
      <c r="BUE34" s="313"/>
      <c r="BUF34" s="313"/>
      <c r="BUG34" s="313"/>
      <c r="BUH34" s="313"/>
      <c r="BUI34" s="313"/>
      <c r="BUJ34" s="313"/>
      <c r="BUK34" s="313"/>
      <c r="BUL34" s="313"/>
      <c r="BUM34" s="313"/>
      <c r="BUN34" s="313"/>
      <c r="BUO34" s="313"/>
      <c r="BUP34" s="313"/>
      <c r="BUQ34" s="313"/>
      <c r="BUR34" s="313"/>
      <c r="BUS34" s="313"/>
      <c r="BUT34" s="313"/>
      <c r="BUU34" s="313"/>
      <c r="BUV34" s="313"/>
      <c r="BUW34" s="313"/>
      <c r="BUX34" s="313"/>
      <c r="BUY34" s="313"/>
      <c r="BUZ34" s="313"/>
      <c r="BVA34" s="313"/>
      <c r="BVB34" s="313"/>
      <c r="BVC34" s="313"/>
      <c r="BVD34" s="313"/>
      <c r="BVE34" s="313"/>
      <c r="BVF34" s="313"/>
      <c r="BVG34" s="313"/>
      <c r="BVH34" s="313"/>
      <c r="BVI34" s="313"/>
      <c r="BVJ34" s="313"/>
      <c r="BVK34" s="313"/>
      <c r="BVL34" s="313"/>
      <c r="BVM34" s="313"/>
      <c r="BVN34" s="313"/>
      <c r="BVO34" s="313"/>
      <c r="BVP34" s="313"/>
      <c r="BVQ34" s="313"/>
      <c r="BVR34" s="313"/>
      <c r="BVS34" s="313"/>
      <c r="BVT34" s="313"/>
      <c r="BVU34" s="313"/>
      <c r="BVV34" s="313"/>
      <c r="BVW34" s="313"/>
      <c r="BVX34" s="313"/>
      <c r="BVY34" s="313"/>
      <c r="BVZ34" s="313"/>
      <c r="BWA34" s="313"/>
      <c r="BWB34" s="313"/>
      <c r="BWC34" s="313"/>
      <c r="BWD34" s="313"/>
      <c r="BWE34" s="313"/>
      <c r="BWF34" s="313"/>
      <c r="BWG34" s="313"/>
      <c r="BWH34" s="313"/>
      <c r="BWI34" s="313"/>
      <c r="BWJ34" s="313"/>
      <c r="BWK34" s="313"/>
      <c r="BWL34" s="313"/>
      <c r="BWM34" s="313"/>
      <c r="BWN34" s="313"/>
      <c r="BWO34" s="313"/>
      <c r="BWP34" s="313"/>
      <c r="BWQ34" s="313"/>
      <c r="BWR34" s="313"/>
      <c r="BWS34" s="313"/>
      <c r="BWT34" s="313"/>
      <c r="BWU34" s="313"/>
      <c r="BWV34" s="313"/>
      <c r="BWW34" s="313"/>
      <c r="BWX34" s="313"/>
      <c r="BWY34" s="313"/>
      <c r="BWZ34" s="313"/>
      <c r="BXA34" s="313"/>
      <c r="BXB34" s="313"/>
      <c r="BXC34" s="313"/>
      <c r="BXD34" s="313"/>
      <c r="BXE34" s="313"/>
      <c r="BXF34" s="313"/>
      <c r="BXG34" s="313"/>
      <c r="BXH34" s="313"/>
      <c r="BXI34" s="313"/>
      <c r="BXJ34" s="313"/>
      <c r="BXK34" s="313"/>
      <c r="BXL34" s="313"/>
      <c r="BXM34" s="313"/>
      <c r="BXN34" s="313"/>
      <c r="BXO34" s="313"/>
      <c r="BXP34" s="313"/>
      <c r="BXQ34" s="313"/>
      <c r="BXR34" s="313"/>
      <c r="BXS34" s="313"/>
      <c r="BXT34" s="313"/>
      <c r="BXU34" s="313"/>
      <c r="BXV34" s="313"/>
      <c r="BXW34" s="313"/>
      <c r="BXX34" s="313"/>
      <c r="BXY34" s="313"/>
      <c r="BXZ34" s="313"/>
      <c r="BYA34" s="313"/>
      <c r="BYB34" s="313"/>
      <c r="BYC34" s="313"/>
      <c r="BYD34" s="313"/>
      <c r="BYE34" s="313"/>
      <c r="BYF34" s="313"/>
      <c r="BYG34" s="313"/>
      <c r="BYH34" s="313"/>
      <c r="BYI34" s="313"/>
      <c r="BYJ34" s="313"/>
      <c r="BYK34" s="313"/>
      <c r="BYL34" s="313"/>
      <c r="BYM34" s="313"/>
      <c r="BYN34" s="313"/>
      <c r="BYO34" s="313"/>
      <c r="BYP34" s="313"/>
      <c r="BYQ34" s="313"/>
      <c r="BYR34" s="313"/>
      <c r="BYS34" s="313"/>
      <c r="BYT34" s="313"/>
      <c r="BYU34" s="313"/>
      <c r="BYV34" s="313"/>
      <c r="BYW34" s="313"/>
      <c r="BYX34" s="313"/>
      <c r="BYY34" s="313"/>
      <c r="BYZ34" s="313"/>
      <c r="BZA34" s="313"/>
      <c r="BZB34" s="313"/>
      <c r="BZC34" s="313"/>
      <c r="BZD34" s="313"/>
      <c r="BZE34" s="313"/>
      <c r="BZF34" s="313"/>
      <c r="BZG34" s="313"/>
      <c r="BZH34" s="313"/>
      <c r="BZI34" s="313"/>
      <c r="BZJ34" s="313"/>
      <c r="BZK34" s="313"/>
      <c r="BZL34" s="313"/>
      <c r="BZM34" s="313"/>
      <c r="BZN34" s="313"/>
      <c r="BZO34" s="313"/>
      <c r="BZP34" s="313"/>
      <c r="BZQ34" s="313"/>
      <c r="BZR34" s="313"/>
      <c r="BZS34" s="313"/>
      <c r="BZT34" s="313"/>
      <c r="BZU34" s="313"/>
      <c r="BZV34" s="313"/>
      <c r="BZW34" s="313"/>
      <c r="BZX34" s="313"/>
      <c r="BZY34" s="313"/>
      <c r="BZZ34" s="313"/>
      <c r="CAA34" s="313"/>
      <c r="CAB34" s="313"/>
      <c r="CAC34" s="313"/>
      <c r="CAD34" s="313"/>
      <c r="CAE34" s="313"/>
      <c r="CAF34" s="313"/>
      <c r="CAG34" s="313"/>
      <c r="CAH34" s="313"/>
      <c r="CAI34" s="313"/>
      <c r="CAJ34" s="313"/>
      <c r="CAK34" s="313"/>
      <c r="CAL34" s="313"/>
      <c r="CAM34" s="313"/>
      <c r="CAN34" s="313"/>
      <c r="CAO34" s="313"/>
      <c r="CAP34" s="313"/>
      <c r="CAQ34" s="313"/>
      <c r="CAR34" s="313"/>
      <c r="CAS34" s="313"/>
      <c r="CAT34" s="313"/>
      <c r="CAU34" s="313"/>
      <c r="CAV34" s="313"/>
      <c r="CAW34" s="313"/>
      <c r="CAX34" s="313"/>
      <c r="CAY34" s="313"/>
      <c r="CAZ34" s="313"/>
      <c r="CBA34" s="313"/>
      <c r="CBB34" s="313"/>
      <c r="CBC34" s="313"/>
      <c r="CBD34" s="313"/>
      <c r="CBE34" s="313"/>
      <c r="CBF34" s="313"/>
      <c r="CBG34" s="313"/>
      <c r="CBH34" s="313"/>
      <c r="CBI34" s="313"/>
      <c r="CBJ34" s="313"/>
      <c r="CBK34" s="313"/>
      <c r="CBL34" s="313"/>
      <c r="CBM34" s="313"/>
      <c r="CBN34" s="313"/>
      <c r="CBO34" s="313"/>
      <c r="CBP34" s="313"/>
      <c r="CBQ34" s="313"/>
      <c r="CBR34" s="313"/>
      <c r="CBS34" s="313"/>
      <c r="CBT34" s="313"/>
      <c r="CBU34" s="313"/>
      <c r="CBV34" s="313"/>
      <c r="CBW34" s="313"/>
      <c r="CBX34" s="313"/>
      <c r="CBY34" s="313"/>
      <c r="CBZ34" s="313"/>
      <c r="CCA34" s="313"/>
      <c r="CCB34" s="313"/>
      <c r="CCC34" s="313"/>
      <c r="CCD34" s="313"/>
      <c r="CCE34" s="313"/>
      <c r="CCF34" s="313"/>
      <c r="CCG34" s="313"/>
      <c r="CCH34" s="313"/>
      <c r="CCI34" s="313"/>
      <c r="CCJ34" s="313"/>
      <c r="CCK34" s="313"/>
      <c r="CCL34" s="313"/>
      <c r="CCM34" s="313"/>
      <c r="CCN34" s="313"/>
      <c r="CCO34" s="313"/>
      <c r="CCP34" s="313"/>
      <c r="CCQ34" s="313"/>
      <c r="CCR34" s="313"/>
      <c r="CCS34" s="313"/>
      <c r="CCT34" s="313"/>
      <c r="CCU34" s="313"/>
      <c r="CCV34" s="313"/>
      <c r="CCW34" s="313"/>
      <c r="CCX34" s="313"/>
      <c r="CCY34" s="313"/>
      <c r="CCZ34" s="313"/>
      <c r="CDA34" s="313"/>
      <c r="CDB34" s="313"/>
      <c r="CDC34" s="313"/>
      <c r="CDD34" s="313"/>
      <c r="CDE34" s="313"/>
      <c r="CDF34" s="313"/>
      <c r="CDG34" s="313"/>
      <c r="CDH34" s="313"/>
      <c r="CDI34" s="313"/>
      <c r="CDJ34" s="313"/>
      <c r="CDK34" s="313"/>
      <c r="CDL34" s="313"/>
      <c r="CDM34" s="313"/>
      <c r="CDN34" s="313"/>
      <c r="CDO34" s="313"/>
      <c r="CDP34" s="313"/>
      <c r="CDQ34" s="313"/>
      <c r="CDR34" s="313"/>
      <c r="CDS34" s="313"/>
      <c r="CDT34" s="313"/>
      <c r="CDU34" s="313"/>
      <c r="CDV34" s="313"/>
      <c r="CDW34" s="313"/>
      <c r="CDX34" s="313"/>
      <c r="CDY34" s="313"/>
      <c r="CDZ34" s="313"/>
      <c r="CEA34" s="313"/>
      <c r="CEB34" s="313"/>
      <c r="CEC34" s="313"/>
      <c r="CED34" s="313"/>
      <c r="CEE34" s="313"/>
      <c r="CEF34" s="313"/>
      <c r="CEG34" s="313"/>
      <c r="CEH34" s="313"/>
      <c r="CEI34" s="313"/>
      <c r="CEJ34" s="313"/>
      <c r="CEK34" s="313"/>
      <c r="CEL34" s="313"/>
      <c r="CEM34" s="313"/>
      <c r="CEN34" s="313"/>
      <c r="CEO34" s="313"/>
      <c r="CEP34" s="313"/>
      <c r="CEQ34" s="313"/>
      <c r="CER34" s="313"/>
      <c r="CES34" s="313"/>
      <c r="CET34" s="313"/>
      <c r="CEU34" s="313"/>
      <c r="CEV34" s="313"/>
      <c r="CEW34" s="313"/>
      <c r="CEX34" s="313"/>
      <c r="CEY34" s="313"/>
      <c r="CEZ34" s="313"/>
      <c r="CFA34" s="313"/>
      <c r="CFB34" s="313"/>
      <c r="CFC34" s="313"/>
      <c r="CFD34" s="313"/>
      <c r="CFE34" s="313"/>
      <c r="CFF34" s="313"/>
      <c r="CFG34" s="313"/>
      <c r="CFH34" s="313"/>
      <c r="CFI34" s="313"/>
      <c r="CFJ34" s="313"/>
      <c r="CFK34" s="313"/>
      <c r="CFL34" s="313"/>
      <c r="CFM34" s="313"/>
      <c r="CFN34" s="313"/>
      <c r="CFO34" s="313"/>
      <c r="CFP34" s="313"/>
      <c r="CFQ34" s="313"/>
      <c r="CFR34" s="313"/>
      <c r="CFS34" s="313"/>
      <c r="CFT34" s="313"/>
      <c r="CFU34" s="313"/>
      <c r="CFV34" s="313"/>
      <c r="CFW34" s="313"/>
      <c r="CFX34" s="313"/>
      <c r="CFY34" s="313"/>
      <c r="CFZ34" s="313"/>
      <c r="CGA34" s="313"/>
      <c r="CGB34" s="313"/>
      <c r="CGC34" s="313"/>
      <c r="CGD34" s="313"/>
      <c r="CGE34" s="313"/>
      <c r="CGF34" s="313"/>
      <c r="CGG34" s="313"/>
      <c r="CGH34" s="313"/>
      <c r="CGI34" s="313"/>
      <c r="CGJ34" s="313"/>
      <c r="CGK34" s="313"/>
      <c r="CGL34" s="313"/>
      <c r="CGM34" s="313"/>
      <c r="CGN34" s="313"/>
      <c r="CGO34" s="313"/>
      <c r="CGP34" s="313"/>
      <c r="CGQ34" s="313"/>
      <c r="CGR34" s="313"/>
      <c r="CGS34" s="313"/>
      <c r="CGT34" s="313"/>
      <c r="CGU34" s="313"/>
      <c r="CGV34" s="313"/>
      <c r="CGW34" s="313"/>
      <c r="CGX34" s="313"/>
      <c r="CGY34" s="313"/>
      <c r="CGZ34" s="313"/>
      <c r="CHA34" s="313"/>
      <c r="CHB34" s="313"/>
      <c r="CHC34" s="313"/>
      <c r="CHD34" s="313"/>
      <c r="CHE34" s="313"/>
      <c r="CHF34" s="313"/>
      <c r="CHG34" s="313"/>
      <c r="CHH34" s="313"/>
      <c r="CHI34" s="313"/>
      <c r="CHJ34" s="313"/>
      <c r="CHK34" s="313"/>
      <c r="CHL34" s="313"/>
      <c r="CHM34" s="313"/>
      <c r="CHN34" s="313"/>
      <c r="CHO34" s="313"/>
      <c r="CHP34" s="313"/>
      <c r="CHQ34" s="313"/>
      <c r="CHR34" s="313"/>
      <c r="CHS34" s="313"/>
      <c r="CHT34" s="313"/>
      <c r="CHU34" s="313"/>
      <c r="CHV34" s="313"/>
      <c r="CHW34" s="313"/>
      <c r="CHX34" s="313"/>
      <c r="CHY34" s="313"/>
      <c r="CHZ34" s="313"/>
      <c r="CIA34" s="313"/>
      <c r="CIB34" s="313"/>
      <c r="CIC34" s="313"/>
      <c r="CID34" s="313"/>
      <c r="CIE34" s="313"/>
      <c r="CIF34" s="313"/>
      <c r="CIG34" s="313"/>
      <c r="CIH34" s="313"/>
      <c r="CII34" s="313"/>
      <c r="CIJ34" s="313"/>
      <c r="CIK34" s="313"/>
      <c r="CIL34" s="313"/>
      <c r="CIM34" s="313"/>
      <c r="CIN34" s="313"/>
      <c r="CIO34" s="313"/>
      <c r="CIP34" s="313"/>
      <c r="CIQ34" s="313"/>
      <c r="CIR34" s="313"/>
      <c r="CIS34" s="313"/>
      <c r="CIT34" s="313"/>
      <c r="CIU34" s="313"/>
      <c r="CIV34" s="313"/>
      <c r="CIW34" s="313"/>
      <c r="CIX34" s="313"/>
      <c r="CIY34" s="313"/>
      <c r="CIZ34" s="313"/>
      <c r="CJA34" s="313"/>
      <c r="CJB34" s="313"/>
      <c r="CJC34" s="313"/>
      <c r="CJD34" s="313"/>
      <c r="CJE34" s="313"/>
      <c r="CJF34" s="313"/>
      <c r="CJG34" s="313"/>
      <c r="CJH34" s="313"/>
      <c r="CJI34" s="313"/>
      <c r="CJJ34" s="313"/>
      <c r="CJK34" s="313"/>
      <c r="CJL34" s="313"/>
      <c r="CJM34" s="313"/>
      <c r="CJN34" s="313"/>
      <c r="CJO34" s="313"/>
      <c r="CJP34" s="313"/>
      <c r="CJQ34" s="313"/>
      <c r="CJR34" s="313"/>
      <c r="CJS34" s="313"/>
      <c r="CJT34" s="313"/>
      <c r="CJU34" s="313"/>
      <c r="CJV34" s="313"/>
      <c r="CJW34" s="313"/>
      <c r="CJX34" s="313"/>
      <c r="CJY34" s="313"/>
      <c r="CJZ34" s="313"/>
      <c r="CKA34" s="313"/>
      <c r="CKB34" s="313"/>
      <c r="CKC34" s="313"/>
      <c r="CKD34" s="313"/>
      <c r="CKE34" s="313"/>
      <c r="CKF34" s="313"/>
      <c r="CKG34" s="313"/>
      <c r="CKH34" s="313"/>
      <c r="CKI34" s="313"/>
      <c r="CKJ34" s="313"/>
      <c r="CKK34" s="313"/>
      <c r="CKL34" s="313"/>
      <c r="CKM34" s="313"/>
      <c r="CKN34" s="313"/>
      <c r="CKO34" s="313"/>
      <c r="CKP34" s="313"/>
      <c r="CKQ34" s="313"/>
      <c r="CKR34" s="313"/>
      <c r="CKS34" s="313"/>
      <c r="CKT34" s="313"/>
      <c r="CKU34" s="313"/>
      <c r="CKV34" s="313"/>
      <c r="CKW34" s="313"/>
      <c r="CKX34" s="313"/>
      <c r="CKY34" s="313"/>
      <c r="CKZ34" s="313"/>
      <c r="CLA34" s="313"/>
      <c r="CLB34" s="313"/>
      <c r="CLC34" s="313"/>
      <c r="CLD34" s="313"/>
      <c r="CLE34" s="313"/>
      <c r="CLF34" s="313"/>
      <c r="CLG34" s="313"/>
      <c r="CLH34" s="313"/>
      <c r="CLI34" s="313"/>
      <c r="CLJ34" s="313"/>
      <c r="CLK34" s="313"/>
      <c r="CLL34" s="313"/>
      <c r="CLM34" s="313"/>
      <c r="CLN34" s="313"/>
      <c r="CLO34" s="313"/>
      <c r="CLP34" s="313"/>
      <c r="CLQ34" s="313"/>
      <c r="CLR34" s="313"/>
      <c r="CLS34" s="313"/>
      <c r="CLT34" s="313"/>
      <c r="CLU34" s="313"/>
      <c r="CLV34" s="313"/>
      <c r="CLW34" s="313"/>
      <c r="CLX34" s="313"/>
      <c r="CLY34" s="313"/>
      <c r="CLZ34" s="313"/>
      <c r="CMA34" s="313"/>
      <c r="CMB34" s="313"/>
      <c r="CMC34" s="313"/>
      <c r="CMD34" s="313"/>
      <c r="CME34" s="313"/>
      <c r="CMF34" s="313"/>
      <c r="CMG34" s="313"/>
      <c r="CMH34" s="313"/>
      <c r="CMI34" s="313"/>
      <c r="CMJ34" s="313"/>
      <c r="CMK34" s="313"/>
      <c r="CML34" s="313"/>
      <c r="CMM34" s="313"/>
      <c r="CMN34" s="313"/>
      <c r="CMO34" s="313"/>
      <c r="CMP34" s="313"/>
      <c r="CMQ34" s="313"/>
      <c r="CMR34" s="313"/>
      <c r="CMS34" s="313"/>
      <c r="CMT34" s="313"/>
      <c r="CMU34" s="313"/>
      <c r="CMV34" s="313"/>
      <c r="CMW34" s="313"/>
      <c r="CMX34" s="313"/>
      <c r="CMY34" s="313"/>
      <c r="CMZ34" s="313"/>
      <c r="CNA34" s="313"/>
      <c r="CNB34" s="313"/>
      <c r="CNC34" s="313"/>
      <c r="CND34" s="313"/>
      <c r="CNE34" s="313"/>
      <c r="CNF34" s="313"/>
      <c r="CNG34" s="313"/>
      <c r="CNH34" s="313"/>
      <c r="CNI34" s="313"/>
      <c r="CNJ34" s="313"/>
      <c r="CNK34" s="313"/>
      <c r="CNL34" s="313"/>
      <c r="CNM34" s="313"/>
      <c r="CNN34" s="313"/>
      <c r="CNO34" s="313"/>
      <c r="CNP34" s="313"/>
      <c r="CNQ34" s="313"/>
      <c r="CNR34" s="313"/>
      <c r="CNS34" s="313"/>
      <c r="CNT34" s="313"/>
      <c r="CNU34" s="313"/>
      <c r="CNV34" s="313"/>
      <c r="CNW34" s="313"/>
      <c r="CNX34" s="313"/>
      <c r="CNY34" s="313"/>
      <c r="CNZ34" s="313"/>
      <c r="COA34" s="313"/>
      <c r="COB34" s="313"/>
      <c r="COC34" s="313"/>
      <c r="COD34" s="313"/>
      <c r="COE34" s="313"/>
      <c r="COF34" s="313"/>
      <c r="COG34" s="313"/>
      <c r="COH34" s="313"/>
      <c r="COI34" s="313"/>
      <c r="COJ34" s="313"/>
      <c r="COK34" s="313"/>
      <c r="COL34" s="313"/>
      <c r="COM34" s="313"/>
      <c r="CON34" s="313"/>
      <c r="COO34" s="313"/>
      <c r="COP34" s="313"/>
      <c r="COQ34" s="313"/>
      <c r="COR34" s="313"/>
      <c r="COS34" s="313"/>
      <c r="COT34" s="313"/>
      <c r="COU34" s="313"/>
      <c r="COV34" s="313"/>
      <c r="COW34" s="313"/>
      <c r="COX34" s="313"/>
      <c r="COY34" s="313"/>
      <c r="COZ34" s="313"/>
      <c r="CPA34" s="313"/>
      <c r="CPB34" s="313"/>
      <c r="CPC34" s="313"/>
      <c r="CPD34" s="313"/>
      <c r="CPE34" s="313"/>
      <c r="CPF34" s="313"/>
      <c r="CPG34" s="313"/>
      <c r="CPH34" s="313"/>
      <c r="CPI34" s="313"/>
      <c r="CPJ34" s="313"/>
      <c r="CPK34" s="313"/>
      <c r="CPL34" s="313"/>
      <c r="CPM34" s="313"/>
      <c r="CPN34" s="313"/>
      <c r="CPO34" s="313"/>
      <c r="CPP34" s="313"/>
      <c r="CPQ34" s="313"/>
      <c r="CPR34" s="313"/>
      <c r="CPS34" s="313"/>
      <c r="CPT34" s="313"/>
      <c r="CPU34" s="313"/>
      <c r="CPV34" s="313"/>
      <c r="CPW34" s="313"/>
      <c r="CPX34" s="313"/>
      <c r="CPY34" s="313"/>
      <c r="CPZ34" s="313"/>
      <c r="CQA34" s="313"/>
      <c r="CQB34" s="313"/>
      <c r="CQC34" s="313"/>
      <c r="CQD34" s="313"/>
      <c r="CQE34" s="313"/>
      <c r="CQF34" s="313"/>
      <c r="CQG34" s="313"/>
      <c r="CQH34" s="313"/>
      <c r="CQI34" s="313"/>
      <c r="CQJ34" s="313"/>
      <c r="CQK34" s="313"/>
      <c r="CQL34" s="313"/>
      <c r="CQM34" s="313"/>
      <c r="CQN34" s="313"/>
      <c r="CQO34" s="313"/>
      <c r="CQP34" s="313"/>
      <c r="CQQ34" s="313"/>
      <c r="CQR34" s="313"/>
      <c r="CQS34" s="313"/>
      <c r="CQT34" s="313"/>
      <c r="CQU34" s="313"/>
      <c r="CQV34" s="313"/>
      <c r="CQW34" s="313"/>
      <c r="CQX34" s="313"/>
      <c r="CQY34" s="313"/>
      <c r="CQZ34" s="313"/>
      <c r="CRA34" s="313"/>
      <c r="CRB34" s="313"/>
      <c r="CRC34" s="313"/>
      <c r="CRD34" s="313"/>
      <c r="CRE34" s="313"/>
      <c r="CRF34" s="313"/>
      <c r="CRG34" s="313"/>
      <c r="CRH34" s="313"/>
      <c r="CRI34" s="313"/>
      <c r="CRJ34" s="313"/>
      <c r="CRK34" s="313"/>
      <c r="CRL34" s="313"/>
      <c r="CRM34" s="313"/>
      <c r="CRN34" s="313"/>
      <c r="CRO34" s="313"/>
      <c r="CRP34" s="313"/>
      <c r="CRQ34" s="313"/>
      <c r="CRR34" s="313"/>
      <c r="CRS34" s="313"/>
      <c r="CRT34" s="313"/>
      <c r="CRU34" s="313"/>
      <c r="CRV34" s="313"/>
      <c r="CRW34" s="313"/>
      <c r="CRX34" s="313"/>
      <c r="CRY34" s="313"/>
      <c r="CRZ34" s="313"/>
      <c r="CSA34" s="313"/>
      <c r="CSB34" s="313"/>
      <c r="CSC34" s="313"/>
      <c r="CSD34" s="313"/>
      <c r="CSE34" s="313"/>
      <c r="CSF34" s="313"/>
      <c r="CSG34" s="313"/>
      <c r="CSH34" s="313"/>
      <c r="CSI34" s="313"/>
      <c r="CSJ34" s="313"/>
      <c r="CSK34" s="313"/>
      <c r="CSL34" s="313"/>
      <c r="CSM34" s="313"/>
      <c r="CSN34" s="313"/>
      <c r="CSO34" s="313"/>
      <c r="CSP34" s="313"/>
      <c r="CSQ34" s="313"/>
      <c r="CSR34" s="313"/>
      <c r="CSS34" s="313"/>
      <c r="CST34" s="313"/>
      <c r="CSU34" s="313"/>
      <c r="CSV34" s="313"/>
      <c r="CSW34" s="313"/>
      <c r="CSX34" s="313"/>
      <c r="CSY34" s="313"/>
      <c r="CSZ34" s="313"/>
      <c r="CTA34" s="313"/>
      <c r="CTB34" s="313"/>
      <c r="CTC34" s="313"/>
      <c r="CTD34" s="313"/>
      <c r="CTE34" s="313"/>
      <c r="CTF34" s="313"/>
      <c r="CTG34" s="313"/>
      <c r="CTH34" s="313"/>
      <c r="CTI34" s="313"/>
      <c r="CTJ34" s="313"/>
      <c r="CTK34" s="313"/>
      <c r="CTL34" s="313"/>
      <c r="CTM34" s="313"/>
      <c r="CTN34" s="313"/>
      <c r="CTO34" s="313"/>
      <c r="CTP34" s="313"/>
      <c r="CTQ34" s="313"/>
      <c r="CTR34" s="313"/>
      <c r="CTS34" s="313"/>
      <c r="CTT34" s="313"/>
      <c r="CTU34" s="313"/>
      <c r="CTV34" s="313"/>
      <c r="CTW34" s="313"/>
      <c r="CTX34" s="313"/>
      <c r="CTY34" s="313"/>
      <c r="CTZ34" s="313"/>
      <c r="CUA34" s="313"/>
      <c r="CUB34" s="313"/>
      <c r="CUC34" s="313"/>
      <c r="CUD34" s="313"/>
      <c r="CUE34" s="313"/>
      <c r="CUF34" s="313"/>
      <c r="CUG34" s="313"/>
      <c r="CUH34" s="313"/>
      <c r="CUI34" s="313"/>
      <c r="CUJ34" s="313"/>
      <c r="CUK34" s="313"/>
      <c r="CUL34" s="313"/>
      <c r="CUM34" s="313"/>
      <c r="CUN34" s="313"/>
      <c r="CUO34" s="313"/>
      <c r="CUP34" s="313"/>
      <c r="CUQ34" s="313"/>
      <c r="CUR34" s="313"/>
      <c r="CUS34" s="313"/>
      <c r="CUT34" s="313"/>
      <c r="CUU34" s="313"/>
      <c r="CUV34" s="313"/>
      <c r="CUW34" s="313"/>
      <c r="CUX34" s="313"/>
      <c r="CUY34" s="313"/>
      <c r="CUZ34" s="313"/>
      <c r="CVA34" s="313"/>
      <c r="CVB34" s="313"/>
      <c r="CVC34" s="313"/>
      <c r="CVD34" s="313"/>
      <c r="CVE34" s="313"/>
      <c r="CVF34" s="313"/>
      <c r="CVG34" s="313"/>
      <c r="CVH34" s="313"/>
      <c r="CVI34" s="313"/>
      <c r="CVJ34" s="313"/>
      <c r="CVK34" s="313"/>
      <c r="CVL34" s="313"/>
      <c r="CVM34" s="313"/>
      <c r="CVN34" s="313"/>
      <c r="CVO34" s="313"/>
      <c r="CVP34" s="313"/>
      <c r="CVQ34" s="313"/>
      <c r="CVR34" s="313"/>
      <c r="CVS34" s="313"/>
      <c r="CVT34" s="313"/>
      <c r="CVU34" s="313"/>
      <c r="CVV34" s="313"/>
      <c r="CVW34" s="313"/>
      <c r="CVX34" s="313"/>
      <c r="CVY34" s="313"/>
      <c r="CVZ34" s="313"/>
      <c r="CWA34" s="313"/>
      <c r="CWB34" s="313"/>
      <c r="CWC34" s="313"/>
      <c r="CWD34" s="313"/>
      <c r="CWE34" s="313"/>
      <c r="CWF34" s="313"/>
      <c r="CWG34" s="313"/>
      <c r="CWH34" s="313"/>
      <c r="CWI34" s="313"/>
      <c r="CWJ34" s="313"/>
      <c r="CWK34" s="313"/>
      <c r="CWL34" s="313"/>
      <c r="CWM34" s="313"/>
      <c r="CWN34" s="313"/>
      <c r="CWO34" s="313"/>
      <c r="CWP34" s="313"/>
      <c r="CWQ34" s="313"/>
      <c r="CWR34" s="313"/>
      <c r="CWS34" s="313"/>
      <c r="CWT34" s="313"/>
      <c r="CWU34" s="313"/>
      <c r="CWV34" s="313"/>
      <c r="CWW34" s="313"/>
      <c r="CWX34" s="313"/>
      <c r="CWY34" s="313"/>
      <c r="CWZ34" s="313"/>
      <c r="CXA34" s="313"/>
      <c r="CXB34" s="313"/>
      <c r="CXC34" s="313"/>
      <c r="CXD34" s="313"/>
      <c r="CXE34" s="313"/>
      <c r="CXF34" s="313"/>
      <c r="CXG34" s="313"/>
      <c r="CXH34" s="313"/>
      <c r="CXI34" s="313"/>
      <c r="CXJ34" s="313"/>
      <c r="CXK34" s="313"/>
      <c r="CXL34" s="313"/>
      <c r="CXM34" s="313"/>
      <c r="CXN34" s="313"/>
      <c r="CXO34" s="313"/>
      <c r="CXP34" s="313"/>
      <c r="CXQ34" s="313"/>
      <c r="CXR34" s="313"/>
      <c r="CXS34" s="313"/>
      <c r="CXT34" s="313"/>
      <c r="CXU34" s="313"/>
      <c r="CXV34" s="313"/>
      <c r="CXW34" s="313"/>
      <c r="CXX34" s="313"/>
      <c r="CXY34" s="313"/>
      <c r="CXZ34" s="313"/>
      <c r="CYA34" s="313"/>
      <c r="CYB34" s="313"/>
      <c r="CYC34" s="313"/>
      <c r="CYD34" s="313"/>
      <c r="CYE34" s="313"/>
      <c r="CYF34" s="313"/>
      <c r="CYG34" s="313"/>
      <c r="CYH34" s="313"/>
      <c r="CYI34" s="313"/>
      <c r="CYJ34" s="313"/>
      <c r="CYK34" s="313"/>
      <c r="CYL34" s="313"/>
      <c r="CYM34" s="313"/>
      <c r="CYN34" s="313"/>
      <c r="CYO34" s="313"/>
      <c r="CYP34" s="313"/>
      <c r="CYQ34" s="313"/>
      <c r="CYR34" s="313"/>
      <c r="CYS34" s="313"/>
      <c r="CYT34" s="313"/>
      <c r="CYU34" s="313"/>
      <c r="CYV34" s="313"/>
      <c r="CYW34" s="313"/>
      <c r="CYX34" s="313"/>
      <c r="CYY34" s="313"/>
      <c r="CYZ34" s="313"/>
      <c r="CZA34" s="313"/>
      <c r="CZB34" s="313"/>
      <c r="CZC34" s="313"/>
      <c r="CZD34" s="313"/>
      <c r="CZE34" s="313"/>
      <c r="CZF34" s="313"/>
      <c r="CZG34" s="313"/>
      <c r="CZH34" s="313"/>
      <c r="CZI34" s="313"/>
      <c r="CZJ34" s="313"/>
      <c r="CZK34" s="313"/>
      <c r="CZL34" s="313"/>
      <c r="CZM34" s="313"/>
      <c r="CZN34" s="313"/>
      <c r="CZO34" s="313"/>
      <c r="CZP34" s="313"/>
      <c r="CZQ34" s="313"/>
      <c r="CZR34" s="313"/>
      <c r="CZS34" s="313"/>
      <c r="CZT34" s="313"/>
      <c r="CZU34" s="313"/>
      <c r="CZV34" s="313"/>
      <c r="CZW34" s="313"/>
      <c r="CZX34" s="313"/>
      <c r="CZY34" s="313"/>
      <c r="CZZ34" s="313"/>
      <c r="DAA34" s="313"/>
      <c r="DAB34" s="313"/>
      <c r="DAC34" s="313"/>
      <c r="DAD34" s="313"/>
      <c r="DAE34" s="313"/>
      <c r="DAF34" s="313"/>
      <c r="DAG34" s="313"/>
      <c r="DAH34" s="313"/>
      <c r="DAI34" s="313"/>
      <c r="DAJ34" s="313"/>
      <c r="DAK34" s="313"/>
      <c r="DAL34" s="313"/>
      <c r="DAM34" s="313"/>
      <c r="DAN34" s="313"/>
      <c r="DAO34" s="313"/>
      <c r="DAP34" s="313"/>
      <c r="DAQ34" s="313"/>
      <c r="DAR34" s="313"/>
      <c r="DAS34" s="313"/>
      <c r="DAT34" s="313"/>
      <c r="DAU34" s="313"/>
      <c r="DAV34" s="313"/>
      <c r="DAW34" s="313"/>
      <c r="DAX34" s="313"/>
      <c r="DAY34" s="313"/>
      <c r="DAZ34" s="313"/>
      <c r="DBA34" s="313"/>
      <c r="DBB34" s="313"/>
      <c r="DBC34" s="313"/>
      <c r="DBD34" s="313"/>
      <c r="DBE34" s="313"/>
      <c r="DBF34" s="313"/>
      <c r="DBG34" s="313"/>
      <c r="DBH34" s="313"/>
      <c r="DBI34" s="313"/>
      <c r="DBJ34" s="313"/>
      <c r="DBK34" s="313"/>
      <c r="DBL34" s="313"/>
      <c r="DBM34" s="313"/>
      <c r="DBN34" s="313"/>
      <c r="DBO34" s="313"/>
      <c r="DBP34" s="313"/>
      <c r="DBQ34" s="313"/>
      <c r="DBR34" s="313"/>
      <c r="DBS34" s="313"/>
      <c r="DBT34" s="313"/>
      <c r="DBU34" s="313"/>
      <c r="DBV34" s="313"/>
      <c r="DBW34" s="313"/>
      <c r="DBX34" s="313"/>
      <c r="DBY34" s="313"/>
      <c r="DBZ34" s="313"/>
      <c r="DCA34" s="313"/>
      <c r="DCB34" s="313"/>
      <c r="DCC34" s="313"/>
      <c r="DCD34" s="313"/>
      <c r="DCE34" s="313"/>
      <c r="DCF34" s="313"/>
      <c r="DCG34" s="313"/>
      <c r="DCH34" s="313"/>
      <c r="DCI34" s="313"/>
      <c r="DCJ34" s="313"/>
      <c r="DCK34" s="313"/>
      <c r="DCL34" s="313"/>
      <c r="DCM34" s="313"/>
      <c r="DCN34" s="313"/>
      <c r="DCO34" s="313"/>
      <c r="DCP34" s="313"/>
      <c r="DCQ34" s="313"/>
      <c r="DCR34" s="313"/>
      <c r="DCS34" s="313"/>
      <c r="DCT34" s="313"/>
      <c r="DCU34" s="313"/>
      <c r="DCV34" s="313"/>
      <c r="DCW34" s="313"/>
      <c r="DCX34" s="313"/>
      <c r="DCY34" s="313"/>
      <c r="DCZ34" s="313"/>
      <c r="DDA34" s="313"/>
      <c r="DDB34" s="313"/>
      <c r="DDC34" s="313"/>
      <c r="DDD34" s="313"/>
      <c r="DDE34" s="313"/>
      <c r="DDF34" s="313"/>
      <c r="DDG34" s="313"/>
      <c r="DDH34" s="313"/>
      <c r="DDI34" s="313"/>
      <c r="DDJ34" s="313"/>
      <c r="DDK34" s="313"/>
      <c r="DDL34" s="313"/>
      <c r="DDM34" s="313"/>
      <c r="DDN34" s="313"/>
      <c r="DDO34" s="313"/>
      <c r="DDP34" s="313"/>
      <c r="DDQ34" s="313"/>
      <c r="DDR34" s="313"/>
      <c r="DDS34" s="313"/>
      <c r="DDT34" s="313"/>
      <c r="DDU34" s="313"/>
      <c r="DDV34" s="313"/>
      <c r="DDW34" s="313"/>
      <c r="DDX34" s="313"/>
      <c r="DDY34" s="313"/>
      <c r="DDZ34" s="313"/>
      <c r="DEA34" s="313"/>
      <c r="DEB34" s="313"/>
      <c r="DEC34" s="313"/>
      <c r="DED34" s="313"/>
      <c r="DEE34" s="313"/>
      <c r="DEF34" s="313"/>
      <c r="DEG34" s="313"/>
      <c r="DEH34" s="313"/>
      <c r="DEI34" s="313"/>
      <c r="DEJ34" s="313"/>
      <c r="DEK34" s="313"/>
      <c r="DEL34" s="313"/>
      <c r="DEM34" s="313"/>
      <c r="DEN34" s="313"/>
      <c r="DEO34" s="313"/>
      <c r="DEP34" s="313"/>
      <c r="DEQ34" s="313"/>
      <c r="DER34" s="313"/>
      <c r="DES34" s="313"/>
      <c r="DET34" s="313"/>
      <c r="DEU34" s="313"/>
      <c r="DEV34" s="313"/>
      <c r="DEW34" s="313"/>
      <c r="DEX34" s="313"/>
      <c r="DEY34" s="313"/>
      <c r="DEZ34" s="313"/>
      <c r="DFA34" s="313"/>
      <c r="DFB34" s="313"/>
      <c r="DFC34" s="313"/>
      <c r="DFD34" s="313"/>
      <c r="DFE34" s="313"/>
      <c r="DFF34" s="313"/>
      <c r="DFG34" s="313"/>
      <c r="DFH34" s="313"/>
      <c r="DFI34" s="313"/>
      <c r="DFJ34" s="313"/>
      <c r="DFK34" s="313"/>
      <c r="DFL34" s="313"/>
      <c r="DFM34" s="313"/>
      <c r="DFN34" s="313"/>
      <c r="DFO34" s="313"/>
      <c r="DFP34" s="313"/>
      <c r="DFQ34" s="313"/>
      <c r="DFR34" s="313"/>
      <c r="DFS34" s="313"/>
      <c r="DFT34" s="313"/>
      <c r="DFU34" s="313"/>
      <c r="DFV34" s="313"/>
      <c r="DFW34" s="313"/>
      <c r="DFX34" s="313"/>
      <c r="DFY34" s="313"/>
      <c r="DFZ34" s="313"/>
      <c r="DGA34" s="313"/>
      <c r="DGB34" s="313"/>
      <c r="DGC34" s="313"/>
      <c r="DGD34" s="313"/>
      <c r="DGE34" s="313"/>
      <c r="DGF34" s="313"/>
      <c r="DGG34" s="313"/>
      <c r="DGH34" s="313"/>
      <c r="DGI34" s="313"/>
      <c r="DGJ34" s="313"/>
      <c r="DGK34" s="313"/>
      <c r="DGL34" s="313"/>
      <c r="DGM34" s="313"/>
      <c r="DGN34" s="313"/>
      <c r="DGO34" s="313"/>
      <c r="DGP34" s="313"/>
      <c r="DGQ34" s="313"/>
      <c r="DGR34" s="313"/>
      <c r="DGS34" s="313"/>
      <c r="DGT34" s="313"/>
      <c r="DGU34" s="313"/>
      <c r="DGV34" s="313"/>
      <c r="DGW34" s="313"/>
      <c r="DGX34" s="313"/>
      <c r="DGY34" s="313"/>
      <c r="DGZ34" s="313"/>
      <c r="DHA34" s="313"/>
      <c r="DHB34" s="313"/>
      <c r="DHC34" s="313"/>
      <c r="DHD34" s="313"/>
      <c r="DHE34" s="313"/>
      <c r="DHF34" s="313"/>
      <c r="DHG34" s="313"/>
      <c r="DHH34" s="313"/>
      <c r="DHI34" s="313"/>
      <c r="DHJ34" s="313"/>
      <c r="DHK34" s="313"/>
      <c r="DHL34" s="313"/>
      <c r="DHM34" s="313"/>
      <c r="DHN34" s="313"/>
      <c r="DHO34" s="313"/>
      <c r="DHP34" s="313"/>
      <c r="DHQ34" s="313"/>
      <c r="DHR34" s="313"/>
      <c r="DHS34" s="313"/>
      <c r="DHT34" s="313"/>
      <c r="DHU34" s="313"/>
      <c r="DHV34" s="313"/>
      <c r="DHW34" s="313"/>
      <c r="DHX34" s="313"/>
      <c r="DHY34" s="313"/>
      <c r="DHZ34" s="313"/>
      <c r="DIA34" s="313"/>
      <c r="DIB34" s="313"/>
      <c r="DIC34" s="313"/>
      <c r="DID34" s="313"/>
      <c r="DIE34" s="313"/>
      <c r="DIF34" s="313"/>
      <c r="DIG34" s="313"/>
      <c r="DIH34" s="313"/>
      <c r="DII34" s="313"/>
      <c r="DIJ34" s="313"/>
      <c r="DIK34" s="313"/>
      <c r="DIL34" s="313"/>
      <c r="DIM34" s="313"/>
      <c r="DIN34" s="313"/>
      <c r="DIO34" s="313"/>
      <c r="DIP34" s="313"/>
      <c r="DIQ34" s="313"/>
      <c r="DIR34" s="313"/>
      <c r="DIS34" s="313"/>
      <c r="DIT34" s="313"/>
      <c r="DIU34" s="313"/>
      <c r="DIV34" s="313"/>
      <c r="DIW34" s="313"/>
      <c r="DIX34" s="313"/>
      <c r="DIY34" s="313"/>
      <c r="DIZ34" s="313"/>
      <c r="DJA34" s="313"/>
      <c r="DJB34" s="313"/>
      <c r="DJC34" s="313"/>
      <c r="DJD34" s="313"/>
      <c r="DJE34" s="313"/>
      <c r="DJF34" s="313"/>
      <c r="DJG34" s="313"/>
      <c r="DJH34" s="313"/>
      <c r="DJI34" s="313"/>
      <c r="DJJ34" s="313"/>
      <c r="DJK34" s="313"/>
      <c r="DJL34" s="313"/>
      <c r="DJM34" s="313"/>
      <c r="DJN34" s="313"/>
      <c r="DJO34" s="313"/>
      <c r="DJP34" s="313"/>
      <c r="DJQ34" s="313"/>
      <c r="DJR34" s="313"/>
      <c r="DJS34" s="313"/>
      <c r="DJT34" s="313"/>
      <c r="DJU34" s="313"/>
      <c r="DJV34" s="313"/>
      <c r="DJW34" s="313"/>
      <c r="DJX34" s="313"/>
      <c r="DJY34" s="313"/>
      <c r="DJZ34" s="313"/>
      <c r="DKA34" s="313"/>
      <c r="DKB34" s="313"/>
      <c r="DKC34" s="313"/>
      <c r="DKD34" s="313"/>
      <c r="DKE34" s="313"/>
      <c r="DKF34" s="313"/>
      <c r="DKG34" s="313"/>
      <c r="DKH34" s="313"/>
      <c r="DKI34" s="313"/>
      <c r="DKJ34" s="313"/>
      <c r="DKK34" s="313"/>
      <c r="DKL34" s="313"/>
      <c r="DKM34" s="313"/>
      <c r="DKN34" s="313"/>
      <c r="DKO34" s="313"/>
      <c r="DKP34" s="313"/>
      <c r="DKQ34" s="313"/>
      <c r="DKR34" s="313"/>
      <c r="DKS34" s="313"/>
      <c r="DKT34" s="313"/>
      <c r="DKU34" s="313"/>
      <c r="DKV34" s="313"/>
      <c r="DKW34" s="313"/>
      <c r="DKX34" s="313"/>
      <c r="DKY34" s="313"/>
      <c r="DKZ34" s="313"/>
      <c r="DLA34" s="313"/>
      <c r="DLB34" s="313"/>
      <c r="DLC34" s="313"/>
      <c r="DLD34" s="313"/>
      <c r="DLE34" s="313"/>
      <c r="DLF34" s="313"/>
      <c r="DLG34" s="313"/>
      <c r="DLH34" s="313"/>
      <c r="DLI34" s="313"/>
      <c r="DLJ34" s="313"/>
      <c r="DLK34" s="313"/>
      <c r="DLL34" s="313"/>
      <c r="DLM34" s="313"/>
      <c r="DLN34" s="313"/>
      <c r="DLO34" s="313"/>
      <c r="DLP34" s="313"/>
      <c r="DLQ34" s="313"/>
      <c r="DLR34" s="313"/>
      <c r="DLS34" s="313"/>
      <c r="DLT34" s="313"/>
      <c r="DLU34" s="313"/>
      <c r="DLV34" s="313"/>
      <c r="DLW34" s="313"/>
      <c r="DLX34" s="313"/>
      <c r="DLY34" s="313"/>
      <c r="DLZ34" s="313"/>
      <c r="DMA34" s="313"/>
      <c r="DMB34" s="313"/>
      <c r="DMC34" s="313"/>
      <c r="DMD34" s="313"/>
      <c r="DME34" s="313"/>
      <c r="DMF34" s="313"/>
      <c r="DMG34" s="313"/>
      <c r="DMH34" s="313"/>
      <c r="DMI34" s="313"/>
      <c r="DMJ34" s="313"/>
      <c r="DMK34" s="313"/>
      <c r="DML34" s="313"/>
      <c r="DMM34" s="313"/>
      <c r="DMN34" s="313"/>
      <c r="DMO34" s="313"/>
      <c r="DMP34" s="313"/>
      <c r="DMQ34" s="313"/>
      <c r="DMR34" s="313"/>
      <c r="DMS34" s="313"/>
      <c r="DMT34" s="313"/>
      <c r="DMU34" s="313"/>
      <c r="DMV34" s="313"/>
      <c r="DMW34" s="313"/>
      <c r="DMX34" s="313"/>
      <c r="DMY34" s="313"/>
      <c r="DMZ34" s="313"/>
      <c r="DNA34" s="313"/>
      <c r="DNB34" s="313"/>
      <c r="DNC34" s="313"/>
      <c r="DND34" s="313"/>
      <c r="DNE34" s="313"/>
      <c r="DNF34" s="313"/>
      <c r="DNG34" s="313"/>
      <c r="DNH34" s="313"/>
      <c r="DNI34" s="313"/>
      <c r="DNJ34" s="313"/>
      <c r="DNK34" s="313"/>
      <c r="DNL34" s="313"/>
      <c r="DNM34" s="313"/>
      <c r="DNN34" s="313"/>
      <c r="DNO34" s="313"/>
      <c r="DNP34" s="313"/>
      <c r="DNQ34" s="313"/>
      <c r="DNR34" s="313"/>
      <c r="DNS34" s="313"/>
      <c r="DNT34" s="313"/>
      <c r="DNU34" s="313"/>
      <c r="DNV34" s="313"/>
      <c r="DNW34" s="313"/>
      <c r="DNX34" s="313"/>
      <c r="DNY34" s="313"/>
      <c r="DNZ34" s="313"/>
      <c r="DOA34" s="313"/>
      <c r="DOB34" s="313"/>
      <c r="DOC34" s="313"/>
      <c r="DOD34" s="313"/>
      <c r="DOE34" s="313"/>
      <c r="DOF34" s="313"/>
      <c r="DOG34" s="313"/>
      <c r="DOH34" s="313"/>
      <c r="DOI34" s="313"/>
      <c r="DOJ34" s="313"/>
      <c r="DOK34" s="313"/>
      <c r="DOL34" s="313"/>
      <c r="DOM34" s="313"/>
      <c r="DON34" s="313"/>
      <c r="DOO34" s="313"/>
      <c r="DOP34" s="313"/>
      <c r="DOQ34" s="313"/>
      <c r="DOR34" s="313"/>
      <c r="DOS34" s="313"/>
      <c r="DOT34" s="313"/>
      <c r="DOU34" s="313"/>
      <c r="DOV34" s="313"/>
      <c r="DOW34" s="313"/>
      <c r="DOX34" s="313"/>
      <c r="DOY34" s="313"/>
      <c r="DOZ34" s="313"/>
      <c r="DPA34" s="313"/>
      <c r="DPB34" s="313"/>
      <c r="DPC34" s="313"/>
      <c r="DPD34" s="313"/>
      <c r="DPE34" s="313"/>
      <c r="DPF34" s="313"/>
      <c r="DPG34" s="313"/>
      <c r="DPH34" s="313"/>
      <c r="DPI34" s="313"/>
      <c r="DPJ34" s="313"/>
      <c r="DPK34" s="313"/>
      <c r="DPL34" s="313"/>
      <c r="DPM34" s="313"/>
      <c r="DPN34" s="313"/>
      <c r="DPO34" s="313"/>
      <c r="DPP34" s="313"/>
      <c r="DPQ34" s="313"/>
      <c r="DPR34" s="313"/>
      <c r="DPS34" s="313"/>
      <c r="DPT34" s="313"/>
      <c r="DPU34" s="313"/>
      <c r="DPV34" s="313"/>
      <c r="DPW34" s="313"/>
      <c r="DPX34" s="313"/>
      <c r="DPY34" s="313"/>
      <c r="DPZ34" s="313"/>
      <c r="DQA34" s="313"/>
      <c r="DQB34" s="313"/>
      <c r="DQC34" s="313"/>
      <c r="DQD34" s="313"/>
      <c r="DQE34" s="313"/>
      <c r="DQF34" s="313"/>
      <c r="DQG34" s="313"/>
      <c r="DQH34" s="313"/>
      <c r="DQI34" s="313"/>
      <c r="DQJ34" s="313"/>
      <c r="DQK34" s="313"/>
      <c r="DQL34" s="313"/>
      <c r="DQM34" s="313"/>
      <c r="DQN34" s="313"/>
      <c r="DQO34" s="313"/>
      <c r="DQP34" s="313"/>
      <c r="DQQ34" s="313"/>
      <c r="DQR34" s="313"/>
      <c r="DQS34" s="313"/>
      <c r="DQT34" s="313"/>
      <c r="DQU34" s="313"/>
      <c r="DQV34" s="313"/>
      <c r="DQW34" s="313"/>
      <c r="DQX34" s="313"/>
      <c r="DQY34" s="313"/>
      <c r="DQZ34" s="313"/>
      <c r="DRA34" s="313"/>
      <c r="DRB34" s="313"/>
      <c r="DRC34" s="313"/>
      <c r="DRD34" s="313"/>
      <c r="DRE34" s="313"/>
      <c r="DRF34" s="313"/>
      <c r="DRG34" s="313"/>
      <c r="DRH34" s="313"/>
      <c r="DRI34" s="313"/>
      <c r="DRJ34" s="313"/>
      <c r="DRK34" s="313"/>
      <c r="DRL34" s="313"/>
      <c r="DRM34" s="313"/>
      <c r="DRN34" s="313"/>
      <c r="DRO34" s="313"/>
      <c r="DRP34" s="313"/>
      <c r="DRQ34" s="313"/>
      <c r="DRR34" s="313"/>
      <c r="DRS34" s="313"/>
      <c r="DRT34" s="313"/>
      <c r="DRU34" s="313"/>
      <c r="DRV34" s="313"/>
      <c r="DRW34" s="313"/>
      <c r="DRX34" s="313"/>
      <c r="DRY34" s="313"/>
      <c r="DRZ34" s="313"/>
      <c r="DSA34" s="313"/>
      <c r="DSB34" s="313"/>
      <c r="DSC34" s="313"/>
      <c r="DSD34" s="313"/>
      <c r="DSE34" s="313"/>
      <c r="DSF34" s="313"/>
      <c r="DSG34" s="313"/>
      <c r="DSH34" s="313"/>
      <c r="DSI34" s="313"/>
      <c r="DSJ34" s="313"/>
      <c r="DSK34" s="313"/>
      <c r="DSL34" s="313"/>
      <c r="DSM34" s="313"/>
      <c r="DSN34" s="313"/>
      <c r="DSO34" s="313"/>
      <c r="DSP34" s="313"/>
      <c r="DSQ34" s="313"/>
      <c r="DSR34" s="313"/>
      <c r="DSS34" s="313"/>
      <c r="DST34" s="313"/>
      <c r="DSU34" s="313"/>
      <c r="DSV34" s="313"/>
      <c r="DSW34" s="313"/>
      <c r="DSX34" s="313"/>
      <c r="DSY34" s="313"/>
      <c r="DSZ34" s="313"/>
      <c r="DTA34" s="313"/>
      <c r="DTB34" s="313"/>
      <c r="DTC34" s="313"/>
      <c r="DTD34" s="313"/>
      <c r="DTE34" s="313"/>
      <c r="DTF34" s="313"/>
      <c r="DTG34" s="313"/>
      <c r="DTH34" s="313"/>
      <c r="DTI34" s="313"/>
      <c r="DTJ34" s="313"/>
      <c r="DTK34" s="313"/>
      <c r="DTL34" s="313"/>
      <c r="DTM34" s="313"/>
      <c r="DTN34" s="313"/>
      <c r="DTO34" s="313"/>
      <c r="DTP34" s="313"/>
      <c r="DTQ34" s="313"/>
      <c r="DTR34" s="313"/>
      <c r="DTS34" s="313"/>
      <c r="DTT34" s="313"/>
      <c r="DTU34" s="313"/>
      <c r="DTV34" s="313"/>
      <c r="DTW34" s="313"/>
      <c r="DTX34" s="313"/>
      <c r="DTY34" s="313"/>
      <c r="DTZ34" s="313"/>
      <c r="DUA34" s="313"/>
      <c r="DUB34" s="313"/>
      <c r="DUC34" s="313"/>
      <c r="DUD34" s="313"/>
      <c r="DUE34" s="313"/>
      <c r="DUF34" s="313"/>
      <c r="DUG34" s="313"/>
      <c r="DUH34" s="313"/>
      <c r="DUI34" s="313"/>
      <c r="DUJ34" s="313"/>
      <c r="DUK34" s="313"/>
      <c r="DUL34" s="313"/>
      <c r="DUM34" s="313"/>
      <c r="DUN34" s="313"/>
      <c r="DUO34" s="313"/>
      <c r="DUP34" s="313"/>
      <c r="DUQ34" s="313"/>
      <c r="DUR34" s="313"/>
      <c r="DUS34" s="313"/>
      <c r="DUT34" s="313"/>
      <c r="DUU34" s="313"/>
      <c r="DUV34" s="313"/>
      <c r="DUW34" s="313"/>
      <c r="DUX34" s="313"/>
      <c r="DUY34" s="313"/>
      <c r="DUZ34" s="313"/>
      <c r="DVA34" s="313"/>
      <c r="DVB34" s="313"/>
      <c r="DVC34" s="313"/>
      <c r="DVD34" s="313"/>
      <c r="DVE34" s="313"/>
      <c r="DVF34" s="313"/>
      <c r="DVG34" s="313"/>
      <c r="DVH34" s="313"/>
      <c r="DVI34" s="313"/>
      <c r="DVJ34" s="313"/>
      <c r="DVK34" s="313"/>
      <c r="DVL34" s="313"/>
      <c r="DVM34" s="313"/>
      <c r="DVN34" s="313"/>
      <c r="DVO34" s="313"/>
      <c r="DVP34" s="313"/>
      <c r="DVQ34" s="313"/>
      <c r="DVR34" s="313"/>
      <c r="DVS34" s="313"/>
      <c r="DVT34" s="313"/>
      <c r="DVU34" s="313"/>
      <c r="DVV34" s="313"/>
      <c r="DVW34" s="313"/>
      <c r="DVX34" s="313"/>
      <c r="DVY34" s="313"/>
      <c r="DVZ34" s="313"/>
      <c r="DWA34" s="313"/>
      <c r="DWB34" s="313"/>
      <c r="DWC34" s="313"/>
      <c r="DWD34" s="313"/>
      <c r="DWE34" s="313"/>
      <c r="DWF34" s="313"/>
      <c r="DWG34" s="313"/>
      <c r="DWH34" s="313"/>
      <c r="DWI34" s="313"/>
      <c r="DWJ34" s="313"/>
      <c r="DWK34" s="313"/>
      <c r="DWL34" s="313"/>
      <c r="DWM34" s="313"/>
      <c r="DWN34" s="313"/>
      <c r="DWO34" s="313"/>
      <c r="DWP34" s="313"/>
      <c r="DWQ34" s="313"/>
      <c r="DWR34" s="313"/>
      <c r="DWS34" s="313"/>
      <c r="DWT34" s="313"/>
      <c r="DWU34" s="313"/>
      <c r="DWV34" s="313"/>
      <c r="DWW34" s="313"/>
      <c r="DWX34" s="313"/>
      <c r="DWY34" s="313"/>
      <c r="DWZ34" s="313"/>
      <c r="DXA34" s="313"/>
      <c r="DXB34" s="313"/>
      <c r="DXC34" s="313"/>
      <c r="DXD34" s="313"/>
      <c r="DXE34" s="313"/>
      <c r="DXF34" s="313"/>
      <c r="DXG34" s="313"/>
      <c r="DXH34" s="313"/>
      <c r="DXI34" s="313"/>
      <c r="DXJ34" s="313"/>
      <c r="DXK34" s="313"/>
      <c r="DXL34" s="313"/>
      <c r="DXM34" s="313"/>
      <c r="DXN34" s="313"/>
      <c r="DXO34" s="313"/>
      <c r="DXP34" s="313"/>
      <c r="DXQ34" s="313"/>
      <c r="DXR34" s="313"/>
      <c r="DXS34" s="313"/>
      <c r="DXT34" s="313"/>
      <c r="DXU34" s="313"/>
      <c r="DXV34" s="313"/>
      <c r="DXW34" s="313"/>
      <c r="DXX34" s="313"/>
      <c r="DXY34" s="313"/>
      <c r="DXZ34" s="313"/>
      <c r="DYA34" s="313"/>
      <c r="DYB34" s="313"/>
      <c r="DYC34" s="313"/>
      <c r="DYD34" s="313"/>
      <c r="DYE34" s="313"/>
      <c r="DYF34" s="313"/>
      <c r="DYG34" s="313"/>
      <c r="DYH34" s="313"/>
      <c r="DYI34" s="313"/>
      <c r="DYJ34" s="313"/>
      <c r="DYK34" s="313"/>
      <c r="DYL34" s="313"/>
      <c r="DYM34" s="313"/>
      <c r="DYN34" s="313"/>
      <c r="DYO34" s="313"/>
      <c r="DYP34" s="313"/>
      <c r="DYQ34" s="313"/>
      <c r="DYR34" s="313"/>
      <c r="DYS34" s="313"/>
      <c r="DYT34" s="313"/>
      <c r="DYU34" s="313"/>
      <c r="DYV34" s="313"/>
      <c r="DYW34" s="313"/>
      <c r="DYX34" s="313"/>
      <c r="DYY34" s="313"/>
      <c r="DYZ34" s="313"/>
      <c r="DZA34" s="313"/>
      <c r="DZB34" s="313"/>
      <c r="DZC34" s="313"/>
      <c r="DZD34" s="313"/>
      <c r="DZE34" s="313"/>
      <c r="DZF34" s="313"/>
      <c r="DZG34" s="313"/>
      <c r="DZH34" s="313"/>
      <c r="DZI34" s="313"/>
      <c r="DZJ34" s="313"/>
      <c r="DZK34" s="313"/>
      <c r="DZL34" s="313"/>
      <c r="DZM34" s="313"/>
      <c r="DZN34" s="313"/>
      <c r="DZO34" s="313"/>
      <c r="DZP34" s="313"/>
      <c r="DZQ34" s="313"/>
      <c r="DZR34" s="313"/>
      <c r="DZS34" s="313"/>
      <c r="DZT34" s="313"/>
      <c r="DZU34" s="313"/>
      <c r="DZV34" s="313"/>
      <c r="DZW34" s="313"/>
      <c r="DZX34" s="313"/>
      <c r="DZY34" s="313"/>
      <c r="DZZ34" s="313"/>
      <c r="EAA34" s="313"/>
      <c r="EAB34" s="313"/>
      <c r="EAC34" s="313"/>
      <c r="EAD34" s="313"/>
      <c r="EAE34" s="313"/>
      <c r="EAF34" s="313"/>
      <c r="EAG34" s="313"/>
      <c r="EAH34" s="313"/>
      <c r="EAI34" s="313"/>
      <c r="EAJ34" s="313"/>
      <c r="EAK34" s="313"/>
      <c r="EAL34" s="313"/>
      <c r="EAM34" s="313"/>
      <c r="EAN34" s="313"/>
      <c r="EAO34" s="313"/>
      <c r="EAP34" s="313"/>
      <c r="EAQ34" s="313"/>
      <c r="EAR34" s="313"/>
      <c r="EAS34" s="313"/>
      <c r="EAT34" s="313"/>
      <c r="EAU34" s="313"/>
      <c r="EAV34" s="313"/>
      <c r="EAW34" s="313"/>
      <c r="EAX34" s="313"/>
      <c r="EAY34" s="313"/>
      <c r="EAZ34" s="313"/>
      <c r="EBA34" s="313"/>
      <c r="EBB34" s="313"/>
      <c r="EBC34" s="313"/>
      <c r="EBD34" s="313"/>
      <c r="EBE34" s="313"/>
      <c r="EBF34" s="313"/>
      <c r="EBG34" s="313"/>
      <c r="EBH34" s="313"/>
      <c r="EBI34" s="313"/>
      <c r="EBJ34" s="313"/>
      <c r="EBK34" s="313"/>
      <c r="EBL34" s="313"/>
      <c r="EBM34" s="313"/>
      <c r="EBN34" s="313"/>
      <c r="EBO34" s="313"/>
      <c r="EBP34" s="313"/>
      <c r="EBQ34" s="313"/>
      <c r="EBR34" s="313"/>
      <c r="EBS34" s="313"/>
      <c r="EBT34" s="313"/>
      <c r="EBU34" s="313"/>
      <c r="EBV34" s="313"/>
      <c r="EBW34" s="313"/>
      <c r="EBX34" s="313"/>
      <c r="EBY34" s="313"/>
      <c r="EBZ34" s="313"/>
      <c r="ECA34" s="313"/>
      <c r="ECB34" s="313"/>
      <c r="ECC34" s="313"/>
      <c r="ECD34" s="313"/>
      <c r="ECE34" s="313"/>
      <c r="ECF34" s="313"/>
      <c r="ECG34" s="313"/>
      <c r="ECH34" s="313"/>
      <c r="ECI34" s="313"/>
      <c r="ECJ34" s="313"/>
      <c r="ECK34" s="313"/>
      <c r="ECL34" s="313"/>
      <c r="ECM34" s="313"/>
      <c r="ECN34" s="313"/>
      <c r="ECO34" s="313"/>
      <c r="ECP34" s="313"/>
      <c r="ECQ34" s="313"/>
      <c r="ECR34" s="313"/>
      <c r="ECS34" s="313"/>
      <c r="ECT34" s="313"/>
      <c r="ECU34" s="313"/>
      <c r="ECV34" s="313"/>
      <c r="ECW34" s="313"/>
      <c r="ECX34" s="313"/>
      <c r="ECY34" s="313"/>
      <c r="ECZ34" s="313"/>
      <c r="EDA34" s="313"/>
      <c r="EDB34" s="313"/>
      <c r="EDC34" s="313"/>
      <c r="EDD34" s="313"/>
      <c r="EDE34" s="313"/>
      <c r="EDF34" s="313"/>
      <c r="EDG34" s="313"/>
      <c r="EDH34" s="313"/>
      <c r="EDI34" s="313"/>
      <c r="EDJ34" s="313"/>
      <c r="EDK34" s="313"/>
      <c r="EDL34" s="313"/>
      <c r="EDM34" s="313"/>
      <c r="EDN34" s="313"/>
      <c r="EDO34" s="313"/>
      <c r="EDP34" s="313"/>
      <c r="EDQ34" s="313"/>
      <c r="EDR34" s="313"/>
      <c r="EDS34" s="313"/>
      <c r="EDT34" s="313"/>
      <c r="EDU34" s="313"/>
      <c r="EDV34" s="313"/>
      <c r="EDW34" s="313"/>
      <c r="EDX34" s="313"/>
      <c r="EDY34" s="313"/>
      <c r="EDZ34" s="313"/>
      <c r="EEA34" s="313"/>
      <c r="EEB34" s="313"/>
      <c r="EEC34" s="313"/>
      <c r="EED34" s="313"/>
      <c r="EEE34" s="313"/>
      <c r="EEF34" s="313"/>
      <c r="EEG34" s="313"/>
      <c r="EEH34" s="313"/>
      <c r="EEI34" s="313"/>
      <c r="EEJ34" s="313"/>
      <c r="EEK34" s="313"/>
      <c r="EEL34" s="313"/>
      <c r="EEM34" s="313"/>
      <c r="EEN34" s="313"/>
      <c r="EEO34" s="313"/>
      <c r="EEP34" s="313"/>
      <c r="EEQ34" s="313"/>
      <c r="EER34" s="313"/>
      <c r="EES34" s="313"/>
      <c r="EET34" s="313"/>
      <c r="EEU34" s="313"/>
      <c r="EEV34" s="313"/>
      <c r="EEW34" s="313"/>
      <c r="EEX34" s="313"/>
      <c r="EEY34" s="313"/>
      <c r="EEZ34" s="313"/>
      <c r="EFA34" s="313"/>
      <c r="EFB34" s="313"/>
      <c r="EFC34" s="313"/>
      <c r="EFD34" s="313"/>
      <c r="EFE34" s="313"/>
      <c r="EFF34" s="313"/>
      <c r="EFG34" s="313"/>
      <c r="EFH34" s="313"/>
      <c r="EFI34" s="313"/>
      <c r="EFJ34" s="313"/>
      <c r="EFK34" s="313"/>
      <c r="EFL34" s="313"/>
      <c r="EFM34" s="313"/>
      <c r="EFN34" s="313"/>
      <c r="EFO34" s="313"/>
      <c r="EFP34" s="313"/>
      <c r="EFQ34" s="313"/>
      <c r="EFR34" s="313"/>
      <c r="EFS34" s="313"/>
      <c r="EFT34" s="313"/>
      <c r="EFU34" s="313"/>
      <c r="EFV34" s="313"/>
      <c r="EFW34" s="313"/>
      <c r="EFX34" s="313"/>
      <c r="EFY34" s="313"/>
      <c r="EFZ34" s="313"/>
      <c r="EGA34" s="313"/>
      <c r="EGB34" s="313"/>
      <c r="EGC34" s="313"/>
      <c r="EGD34" s="313"/>
      <c r="EGE34" s="313"/>
      <c r="EGF34" s="313"/>
      <c r="EGG34" s="313"/>
      <c r="EGH34" s="313"/>
      <c r="EGI34" s="313"/>
      <c r="EGJ34" s="313"/>
      <c r="EGK34" s="313"/>
      <c r="EGL34" s="313"/>
      <c r="EGM34" s="313"/>
      <c r="EGN34" s="313"/>
      <c r="EGO34" s="313"/>
      <c r="EGP34" s="313"/>
      <c r="EGQ34" s="313"/>
      <c r="EGR34" s="313"/>
      <c r="EGS34" s="313"/>
      <c r="EGT34" s="313"/>
      <c r="EGU34" s="313"/>
      <c r="EGV34" s="313"/>
      <c r="EGW34" s="313"/>
      <c r="EGX34" s="313"/>
      <c r="EGY34" s="313"/>
      <c r="EGZ34" s="313"/>
      <c r="EHA34" s="313"/>
      <c r="EHB34" s="313"/>
      <c r="EHC34" s="313"/>
      <c r="EHD34" s="313"/>
      <c r="EHE34" s="313"/>
      <c r="EHF34" s="313"/>
      <c r="EHG34" s="313"/>
      <c r="EHH34" s="313"/>
      <c r="EHI34" s="313"/>
      <c r="EHJ34" s="313"/>
      <c r="EHK34" s="313"/>
      <c r="EHL34" s="313"/>
      <c r="EHM34" s="313"/>
      <c r="EHN34" s="313"/>
      <c r="EHO34" s="313"/>
      <c r="EHP34" s="313"/>
      <c r="EHQ34" s="313"/>
      <c r="EHR34" s="313"/>
      <c r="EHS34" s="313"/>
      <c r="EHT34" s="313"/>
      <c r="EHU34" s="313"/>
      <c r="EHV34" s="313"/>
      <c r="EHW34" s="313"/>
      <c r="EHX34" s="313"/>
      <c r="EHY34" s="313"/>
      <c r="EHZ34" s="313"/>
      <c r="EIA34" s="313"/>
      <c r="EIB34" s="313"/>
      <c r="EIC34" s="313"/>
      <c r="EID34" s="313"/>
      <c r="EIE34" s="313"/>
      <c r="EIF34" s="313"/>
      <c r="EIG34" s="313"/>
      <c r="EIH34" s="313"/>
      <c r="EII34" s="313"/>
      <c r="EIJ34" s="313"/>
      <c r="EIK34" s="313"/>
      <c r="EIL34" s="313"/>
      <c r="EIM34" s="313"/>
      <c r="EIN34" s="313"/>
      <c r="EIO34" s="313"/>
      <c r="EIP34" s="313"/>
      <c r="EIQ34" s="313"/>
      <c r="EIR34" s="313"/>
      <c r="EIS34" s="313"/>
      <c r="EIT34" s="313"/>
      <c r="EIU34" s="313"/>
      <c r="EIV34" s="313"/>
      <c r="EIW34" s="313"/>
      <c r="EIX34" s="313"/>
      <c r="EIY34" s="313"/>
      <c r="EIZ34" s="313"/>
      <c r="EJA34" s="313"/>
      <c r="EJB34" s="313"/>
      <c r="EJC34" s="313"/>
      <c r="EJD34" s="313"/>
      <c r="EJE34" s="313"/>
      <c r="EJF34" s="313"/>
      <c r="EJG34" s="313"/>
      <c r="EJH34" s="313"/>
      <c r="EJI34" s="313"/>
      <c r="EJJ34" s="313"/>
      <c r="EJK34" s="313"/>
      <c r="EJL34" s="313"/>
      <c r="EJM34" s="313"/>
      <c r="EJN34" s="313"/>
      <c r="EJO34" s="313"/>
      <c r="EJP34" s="313"/>
      <c r="EJQ34" s="313"/>
      <c r="EJR34" s="313"/>
      <c r="EJS34" s="313"/>
      <c r="EJT34" s="313"/>
      <c r="EJU34" s="313"/>
      <c r="EJV34" s="313"/>
      <c r="EJW34" s="313"/>
      <c r="EJX34" s="313"/>
      <c r="EJY34" s="313"/>
      <c r="EJZ34" s="313"/>
      <c r="EKA34" s="313"/>
      <c r="EKB34" s="313"/>
      <c r="EKC34" s="313"/>
      <c r="EKD34" s="313"/>
      <c r="EKE34" s="313"/>
      <c r="EKF34" s="313"/>
      <c r="EKG34" s="313"/>
      <c r="EKH34" s="313"/>
      <c r="EKI34" s="313"/>
      <c r="EKJ34" s="313"/>
      <c r="EKK34" s="313"/>
      <c r="EKL34" s="313"/>
      <c r="EKM34" s="313"/>
      <c r="EKN34" s="313"/>
      <c r="EKO34" s="313"/>
      <c r="EKP34" s="313"/>
      <c r="EKQ34" s="313"/>
      <c r="EKR34" s="313"/>
      <c r="EKS34" s="313"/>
      <c r="EKT34" s="313"/>
      <c r="EKU34" s="313"/>
      <c r="EKV34" s="313"/>
      <c r="EKW34" s="313"/>
      <c r="EKX34" s="313"/>
      <c r="EKY34" s="313"/>
      <c r="EKZ34" s="313"/>
      <c r="ELA34" s="313"/>
      <c r="ELB34" s="313"/>
      <c r="ELC34" s="313"/>
      <c r="ELD34" s="313"/>
      <c r="ELE34" s="313"/>
      <c r="ELF34" s="313"/>
      <c r="ELG34" s="313"/>
      <c r="ELH34" s="313"/>
      <c r="ELI34" s="313"/>
      <c r="ELJ34" s="313"/>
      <c r="ELK34" s="313"/>
      <c r="ELL34" s="313"/>
      <c r="ELM34" s="313"/>
      <c r="ELN34" s="313"/>
      <c r="ELO34" s="313"/>
      <c r="ELP34" s="313"/>
      <c r="ELQ34" s="313"/>
      <c r="ELR34" s="313"/>
      <c r="ELS34" s="313"/>
      <c r="ELT34" s="313"/>
      <c r="ELU34" s="313"/>
      <c r="ELV34" s="313"/>
      <c r="ELW34" s="313"/>
      <c r="ELX34" s="313"/>
      <c r="ELY34" s="313"/>
      <c r="ELZ34" s="313"/>
      <c r="EMA34" s="313"/>
      <c r="EMB34" s="313"/>
      <c r="EMC34" s="313"/>
      <c r="EMD34" s="313"/>
      <c r="EME34" s="313"/>
      <c r="EMF34" s="313"/>
      <c r="EMG34" s="313"/>
      <c r="EMH34" s="313"/>
      <c r="EMI34" s="313"/>
      <c r="EMJ34" s="313"/>
      <c r="EMK34" s="313"/>
      <c r="EML34" s="313"/>
      <c r="EMM34" s="313"/>
      <c r="EMN34" s="313"/>
      <c r="EMO34" s="313"/>
      <c r="EMP34" s="313"/>
      <c r="EMQ34" s="313"/>
      <c r="EMR34" s="313"/>
      <c r="EMS34" s="313"/>
      <c r="EMT34" s="313"/>
      <c r="EMU34" s="313"/>
      <c r="EMV34" s="313"/>
      <c r="EMW34" s="313"/>
      <c r="EMX34" s="313"/>
      <c r="EMY34" s="313"/>
      <c r="EMZ34" s="313"/>
      <c r="ENA34" s="313"/>
      <c r="ENB34" s="313"/>
      <c r="ENC34" s="313"/>
      <c r="END34" s="313"/>
      <c r="ENE34" s="313"/>
      <c r="ENF34" s="313"/>
      <c r="ENG34" s="313"/>
      <c r="ENH34" s="313"/>
      <c r="ENI34" s="313"/>
      <c r="ENJ34" s="313"/>
      <c r="ENK34" s="313"/>
      <c r="ENL34" s="313"/>
      <c r="ENM34" s="313"/>
      <c r="ENN34" s="313"/>
      <c r="ENO34" s="313"/>
      <c r="ENP34" s="313"/>
      <c r="ENQ34" s="313"/>
      <c r="ENR34" s="313"/>
      <c r="ENS34" s="313"/>
      <c r="ENT34" s="313"/>
      <c r="ENU34" s="313"/>
      <c r="ENV34" s="313"/>
      <c r="ENW34" s="313"/>
      <c r="ENX34" s="313"/>
      <c r="ENY34" s="313"/>
      <c r="ENZ34" s="313"/>
      <c r="EOA34" s="313"/>
      <c r="EOB34" s="313"/>
      <c r="EOC34" s="313"/>
      <c r="EOD34" s="313"/>
      <c r="EOE34" s="313"/>
      <c r="EOF34" s="313"/>
      <c r="EOG34" s="313"/>
      <c r="EOH34" s="313"/>
      <c r="EOI34" s="313"/>
      <c r="EOJ34" s="313"/>
      <c r="EOK34" s="313"/>
      <c r="EOL34" s="313"/>
      <c r="EOM34" s="313"/>
      <c r="EON34" s="313"/>
      <c r="EOO34" s="313"/>
      <c r="EOP34" s="313"/>
      <c r="EOQ34" s="313"/>
      <c r="EOR34" s="313"/>
      <c r="EOS34" s="313"/>
      <c r="EOT34" s="313"/>
      <c r="EOU34" s="313"/>
      <c r="EOV34" s="313"/>
      <c r="EOW34" s="313"/>
      <c r="EOX34" s="313"/>
      <c r="EOY34" s="313"/>
      <c r="EOZ34" s="313"/>
      <c r="EPA34" s="313"/>
      <c r="EPB34" s="313"/>
      <c r="EPC34" s="313"/>
      <c r="EPD34" s="313"/>
      <c r="EPE34" s="313"/>
      <c r="EPF34" s="313"/>
      <c r="EPG34" s="313"/>
      <c r="EPH34" s="313"/>
      <c r="EPI34" s="313"/>
      <c r="EPJ34" s="313"/>
      <c r="EPK34" s="313"/>
      <c r="EPL34" s="313"/>
      <c r="EPM34" s="313"/>
      <c r="EPN34" s="313"/>
      <c r="EPO34" s="313"/>
      <c r="EPP34" s="313"/>
      <c r="EPQ34" s="313"/>
      <c r="EPR34" s="313"/>
      <c r="EPS34" s="313"/>
      <c r="EPT34" s="313"/>
      <c r="EPU34" s="313"/>
      <c r="EPV34" s="313"/>
      <c r="EPW34" s="313"/>
      <c r="EPX34" s="313"/>
      <c r="EPY34" s="313"/>
      <c r="EPZ34" s="313"/>
      <c r="EQA34" s="313"/>
      <c r="EQB34" s="313"/>
      <c r="EQC34" s="313"/>
      <c r="EQD34" s="313"/>
      <c r="EQE34" s="313"/>
      <c r="EQF34" s="313"/>
      <c r="EQG34" s="313"/>
      <c r="EQH34" s="313"/>
      <c r="EQI34" s="313"/>
      <c r="EQJ34" s="313"/>
      <c r="EQK34" s="313"/>
      <c r="EQL34" s="313"/>
      <c r="EQM34" s="313"/>
      <c r="EQN34" s="313"/>
      <c r="EQO34" s="313"/>
      <c r="EQP34" s="313"/>
      <c r="EQQ34" s="313"/>
      <c r="EQR34" s="313"/>
      <c r="EQS34" s="313"/>
      <c r="EQT34" s="313"/>
      <c r="EQU34" s="313"/>
      <c r="EQV34" s="313"/>
      <c r="EQW34" s="313"/>
      <c r="EQX34" s="313"/>
      <c r="EQY34" s="313"/>
      <c r="EQZ34" s="313"/>
      <c r="ERA34" s="313"/>
      <c r="ERB34" s="313"/>
      <c r="ERC34" s="313"/>
      <c r="ERD34" s="313"/>
      <c r="ERE34" s="313"/>
      <c r="ERF34" s="313"/>
      <c r="ERG34" s="313"/>
      <c r="ERH34" s="313"/>
      <c r="ERI34" s="313"/>
      <c r="ERJ34" s="313"/>
      <c r="ERK34" s="313"/>
      <c r="ERL34" s="313"/>
      <c r="ERM34" s="313"/>
      <c r="ERN34" s="313"/>
      <c r="ERO34" s="313"/>
      <c r="ERP34" s="313"/>
      <c r="ERQ34" s="313"/>
      <c r="ERR34" s="313"/>
      <c r="ERS34" s="313"/>
      <c r="ERT34" s="313"/>
      <c r="ERU34" s="313"/>
      <c r="ERV34" s="313"/>
      <c r="ERW34" s="313"/>
      <c r="ERX34" s="313"/>
      <c r="ERY34" s="313"/>
      <c r="ERZ34" s="313"/>
      <c r="ESA34" s="313"/>
      <c r="ESB34" s="313"/>
      <c r="ESC34" s="313"/>
      <c r="ESD34" s="313"/>
      <c r="ESE34" s="313"/>
      <c r="ESF34" s="313"/>
      <c r="ESG34" s="313"/>
      <c r="ESH34" s="313"/>
      <c r="ESI34" s="313"/>
      <c r="ESJ34" s="313"/>
      <c r="ESK34" s="313"/>
      <c r="ESL34" s="313"/>
      <c r="ESM34" s="313"/>
      <c r="ESN34" s="313"/>
      <c r="ESO34" s="313"/>
      <c r="ESP34" s="313"/>
      <c r="ESQ34" s="313"/>
      <c r="ESR34" s="313"/>
      <c r="ESS34" s="313"/>
      <c r="EST34" s="313"/>
      <c r="ESU34" s="313"/>
      <c r="ESV34" s="313"/>
      <c r="ESW34" s="313"/>
      <c r="ESX34" s="313"/>
      <c r="ESY34" s="313"/>
      <c r="ESZ34" s="313"/>
      <c r="ETA34" s="313"/>
      <c r="ETB34" s="313"/>
      <c r="ETC34" s="313"/>
      <c r="ETD34" s="313"/>
      <c r="ETE34" s="313"/>
      <c r="ETF34" s="313"/>
      <c r="ETG34" s="313"/>
      <c r="ETH34" s="313"/>
      <c r="ETI34" s="313"/>
      <c r="ETJ34" s="313"/>
      <c r="ETK34" s="313"/>
      <c r="ETL34" s="313"/>
      <c r="ETM34" s="313"/>
      <c r="ETN34" s="313"/>
      <c r="ETO34" s="313"/>
      <c r="ETP34" s="313"/>
      <c r="ETQ34" s="313"/>
      <c r="ETR34" s="313"/>
      <c r="ETS34" s="313"/>
      <c r="ETT34" s="313"/>
      <c r="ETU34" s="313"/>
      <c r="ETV34" s="313"/>
      <c r="ETW34" s="313"/>
      <c r="ETX34" s="313"/>
      <c r="ETY34" s="313"/>
      <c r="ETZ34" s="313"/>
      <c r="EUA34" s="313"/>
      <c r="EUB34" s="313"/>
      <c r="EUC34" s="313"/>
      <c r="EUD34" s="313"/>
      <c r="EUE34" s="313"/>
      <c r="EUF34" s="313"/>
      <c r="EUG34" s="313"/>
      <c r="EUH34" s="313"/>
      <c r="EUI34" s="313"/>
      <c r="EUJ34" s="313"/>
      <c r="EUK34" s="313"/>
      <c r="EUL34" s="313"/>
      <c r="EUM34" s="313"/>
      <c r="EUN34" s="313"/>
      <c r="EUO34" s="313"/>
      <c r="EUP34" s="313"/>
      <c r="EUQ34" s="313"/>
      <c r="EUR34" s="313"/>
      <c r="EUS34" s="313"/>
      <c r="EUT34" s="313"/>
      <c r="EUU34" s="313"/>
      <c r="EUV34" s="313"/>
      <c r="EUW34" s="313"/>
      <c r="EUX34" s="313"/>
      <c r="EUY34" s="313"/>
      <c r="EUZ34" s="313"/>
      <c r="EVA34" s="313"/>
      <c r="EVB34" s="313"/>
      <c r="EVC34" s="313"/>
      <c r="EVD34" s="313"/>
      <c r="EVE34" s="313"/>
      <c r="EVF34" s="313"/>
      <c r="EVG34" s="313"/>
      <c r="EVH34" s="313"/>
      <c r="EVI34" s="313"/>
      <c r="EVJ34" s="313"/>
      <c r="EVK34" s="313"/>
      <c r="EVL34" s="313"/>
      <c r="EVM34" s="313"/>
      <c r="EVN34" s="313"/>
      <c r="EVO34" s="313"/>
      <c r="EVP34" s="313"/>
      <c r="EVQ34" s="313"/>
      <c r="EVR34" s="313"/>
      <c r="EVS34" s="313"/>
      <c r="EVT34" s="313"/>
      <c r="EVU34" s="313"/>
      <c r="EVV34" s="313"/>
      <c r="EVW34" s="313"/>
      <c r="EVX34" s="313"/>
      <c r="EVY34" s="313"/>
      <c r="EVZ34" s="313"/>
      <c r="EWA34" s="313"/>
      <c r="EWB34" s="313"/>
      <c r="EWC34" s="313"/>
      <c r="EWD34" s="313"/>
      <c r="EWE34" s="313"/>
      <c r="EWF34" s="313"/>
      <c r="EWG34" s="313"/>
      <c r="EWH34" s="313"/>
      <c r="EWI34" s="313"/>
      <c r="EWJ34" s="313"/>
      <c r="EWK34" s="313"/>
      <c r="EWL34" s="313"/>
      <c r="EWM34" s="313"/>
      <c r="EWN34" s="313"/>
      <c r="EWO34" s="313"/>
      <c r="EWP34" s="313"/>
      <c r="EWQ34" s="313"/>
      <c r="EWR34" s="313"/>
      <c r="EWS34" s="313"/>
      <c r="EWT34" s="313"/>
      <c r="EWU34" s="313"/>
      <c r="EWV34" s="313"/>
      <c r="EWW34" s="313"/>
      <c r="EWX34" s="313"/>
      <c r="EWY34" s="313"/>
      <c r="EWZ34" s="313"/>
      <c r="EXA34" s="313"/>
      <c r="EXB34" s="313"/>
      <c r="EXC34" s="313"/>
      <c r="EXD34" s="313"/>
      <c r="EXE34" s="313"/>
      <c r="EXF34" s="313"/>
      <c r="EXG34" s="313"/>
      <c r="EXH34" s="313"/>
      <c r="EXI34" s="313"/>
      <c r="EXJ34" s="313"/>
      <c r="EXK34" s="313"/>
      <c r="EXL34" s="313"/>
      <c r="EXM34" s="313"/>
      <c r="EXN34" s="313"/>
      <c r="EXO34" s="313"/>
      <c r="EXP34" s="313"/>
      <c r="EXQ34" s="313"/>
      <c r="EXR34" s="313"/>
      <c r="EXS34" s="313"/>
      <c r="EXT34" s="313"/>
      <c r="EXU34" s="313"/>
      <c r="EXV34" s="313"/>
      <c r="EXW34" s="313"/>
      <c r="EXX34" s="313"/>
      <c r="EXY34" s="313"/>
      <c r="EXZ34" s="313"/>
      <c r="EYA34" s="313"/>
      <c r="EYB34" s="313"/>
      <c r="EYC34" s="313"/>
      <c r="EYD34" s="313"/>
      <c r="EYE34" s="313"/>
      <c r="EYF34" s="313"/>
      <c r="EYG34" s="313"/>
      <c r="EYH34" s="178"/>
      <c r="EYI34" s="313"/>
      <c r="EYJ34" s="313"/>
      <c r="EYK34" s="313"/>
      <c r="EYL34" s="313"/>
      <c r="EYM34" s="313"/>
      <c r="EYN34" s="313"/>
      <c r="EYO34" s="313"/>
      <c r="EYP34" s="313"/>
      <c r="EYQ34" s="313"/>
      <c r="EYR34" s="313"/>
      <c r="EYS34" s="313"/>
      <c r="EYT34" s="313"/>
      <c r="EYU34" s="313"/>
      <c r="EYV34" s="313"/>
      <c r="EYW34" s="313"/>
      <c r="EYX34" s="313"/>
      <c r="EYY34" s="313"/>
      <c r="EYZ34" s="313"/>
      <c r="EZA34" s="313"/>
      <c r="EZB34" s="313"/>
      <c r="EZC34" s="313"/>
      <c r="EZD34" s="313"/>
      <c r="EZE34" s="313"/>
      <c r="EZF34" s="313"/>
      <c r="EZG34" s="313"/>
      <c r="EZH34" s="313"/>
      <c r="EZI34" s="313"/>
      <c r="EZJ34" s="313"/>
      <c r="EZK34" s="313"/>
      <c r="EZL34" s="313"/>
      <c r="EZM34" s="313"/>
      <c r="EZN34" s="313"/>
      <c r="EZO34" s="313"/>
      <c r="EZP34" s="313"/>
      <c r="EZQ34" s="313"/>
      <c r="EZR34" s="313"/>
      <c r="EZS34" s="313"/>
      <c r="EZT34" s="313"/>
      <c r="EZU34" s="313"/>
      <c r="EZV34" s="313"/>
      <c r="EZW34" s="313"/>
      <c r="EZX34" s="313"/>
      <c r="EZY34" s="313"/>
      <c r="EZZ34" s="313"/>
      <c r="FAA34" s="313"/>
      <c r="FAB34" s="313"/>
      <c r="FAC34" s="313"/>
      <c r="FAD34" s="313"/>
      <c r="FAE34" s="313"/>
      <c r="FAF34" s="313"/>
      <c r="FAG34" s="313"/>
      <c r="FAH34" s="313"/>
      <c r="FAI34" s="313"/>
      <c r="FAJ34" s="313"/>
      <c r="FAK34" s="313"/>
      <c r="FAL34" s="313"/>
      <c r="FAM34" s="313"/>
      <c r="FAN34" s="313"/>
      <c r="FAO34" s="313"/>
      <c r="FAP34" s="313"/>
      <c r="FAQ34" s="313"/>
      <c r="FAR34" s="313"/>
      <c r="FAS34" s="313"/>
      <c r="FAT34" s="313"/>
      <c r="FAU34" s="313"/>
      <c r="FAV34" s="313"/>
      <c r="FAW34" s="313"/>
      <c r="FAX34" s="313"/>
      <c r="FAY34" s="313"/>
      <c r="FAZ34" s="313"/>
      <c r="FBA34" s="313"/>
      <c r="FBB34" s="313"/>
      <c r="FBC34" s="313"/>
      <c r="FBD34" s="313"/>
      <c r="FBE34" s="313"/>
      <c r="FBF34" s="313"/>
      <c r="FBG34" s="313"/>
      <c r="FBH34" s="313"/>
      <c r="FBI34" s="313"/>
      <c r="FBJ34" s="313"/>
      <c r="FBK34" s="313"/>
      <c r="FBL34" s="313"/>
      <c r="FBM34" s="313"/>
      <c r="FBN34" s="313"/>
      <c r="FBO34" s="313"/>
      <c r="FBP34" s="313"/>
      <c r="FBQ34" s="313"/>
      <c r="FBR34" s="313"/>
      <c r="FBS34" s="313"/>
      <c r="FBT34" s="313"/>
      <c r="FBU34" s="313"/>
      <c r="FBV34" s="313"/>
      <c r="FBW34" s="313"/>
      <c r="FBX34" s="313"/>
      <c r="FBY34" s="313"/>
      <c r="FBZ34" s="313"/>
      <c r="FCA34" s="313"/>
      <c r="FCB34" s="313"/>
      <c r="FCC34" s="313"/>
      <c r="FCD34" s="313"/>
      <c r="FCE34" s="313"/>
      <c r="FCF34" s="313"/>
      <c r="FCG34" s="313"/>
      <c r="FCH34" s="313"/>
      <c r="FCI34" s="313"/>
      <c r="FCJ34" s="313"/>
      <c r="FCK34" s="313"/>
      <c r="FCL34" s="313"/>
      <c r="FCM34" s="313"/>
      <c r="FCN34" s="313"/>
      <c r="FCO34" s="313"/>
      <c r="FCP34" s="313"/>
      <c r="FCQ34" s="313"/>
      <c r="FCR34" s="313"/>
      <c r="FCS34" s="313"/>
      <c r="FCT34" s="313"/>
      <c r="FCU34" s="313"/>
      <c r="FCV34" s="313"/>
      <c r="FCW34" s="313"/>
      <c r="FCX34" s="313"/>
      <c r="FCY34" s="313"/>
      <c r="FCZ34" s="313"/>
      <c r="FDA34" s="313"/>
      <c r="FDB34" s="313"/>
      <c r="FDC34" s="313"/>
      <c r="FDD34" s="313"/>
      <c r="FDE34" s="313"/>
      <c r="FDF34" s="313"/>
      <c r="FDG34" s="313"/>
      <c r="FDH34" s="313"/>
      <c r="FDI34" s="313"/>
      <c r="FDJ34" s="313"/>
      <c r="FDK34" s="313"/>
      <c r="FDL34" s="313"/>
      <c r="FDM34" s="313"/>
      <c r="FDN34" s="313"/>
      <c r="FDO34" s="313"/>
      <c r="FDP34" s="313"/>
      <c r="FDQ34" s="313"/>
      <c r="FDR34" s="313"/>
      <c r="FDS34" s="313"/>
      <c r="FDT34" s="313"/>
      <c r="FDU34" s="313"/>
      <c r="FDV34" s="313"/>
      <c r="FDW34" s="313"/>
      <c r="FDX34" s="313"/>
      <c r="FDY34" s="313"/>
      <c r="FDZ34" s="313"/>
      <c r="FEA34" s="313"/>
      <c r="FEB34" s="313"/>
      <c r="FEC34" s="313"/>
      <c r="FED34" s="313"/>
      <c r="FEE34" s="313"/>
      <c r="FEF34" s="313"/>
      <c r="FEG34" s="313"/>
      <c r="FEH34" s="313"/>
      <c r="FEI34" s="313"/>
      <c r="FEJ34" s="313"/>
      <c r="FEK34" s="313"/>
      <c r="FEL34" s="313"/>
      <c r="FEM34" s="313"/>
      <c r="FEN34" s="313"/>
      <c r="FEO34" s="313"/>
      <c r="FEP34" s="313"/>
      <c r="FEQ34" s="313"/>
      <c r="FER34" s="313"/>
      <c r="FES34" s="313"/>
      <c r="FET34" s="313"/>
      <c r="FEU34" s="313"/>
      <c r="FEV34" s="313"/>
      <c r="FEW34" s="313"/>
      <c r="FEX34" s="313"/>
      <c r="FEY34" s="313"/>
      <c r="FEZ34" s="313"/>
      <c r="FFA34" s="313"/>
      <c r="FFB34" s="313"/>
      <c r="FFC34" s="313"/>
      <c r="FFD34" s="313"/>
      <c r="FFE34" s="313"/>
      <c r="FFF34" s="313"/>
      <c r="FFG34" s="313"/>
      <c r="FFH34" s="313"/>
      <c r="FFI34" s="313"/>
      <c r="FFJ34" s="313"/>
      <c r="FFK34" s="313"/>
      <c r="FFL34" s="313"/>
      <c r="FFM34" s="313"/>
      <c r="FFN34" s="313"/>
      <c r="FFO34" s="313"/>
      <c r="FFP34" s="313"/>
      <c r="FFQ34" s="313"/>
      <c r="FFR34" s="313"/>
      <c r="FFS34" s="313"/>
      <c r="FFT34" s="313"/>
      <c r="FFU34" s="313"/>
      <c r="FFV34" s="313"/>
      <c r="FFW34" s="313"/>
      <c r="FFX34" s="313"/>
      <c r="FFY34" s="313"/>
      <c r="FFZ34" s="313"/>
      <c r="FGA34" s="313"/>
      <c r="FGB34" s="313"/>
      <c r="FGC34" s="313"/>
      <c r="FGD34" s="313"/>
      <c r="FGE34" s="313"/>
      <c r="FGF34" s="313"/>
      <c r="FGG34" s="313"/>
      <c r="FGH34" s="313"/>
      <c r="FGI34" s="313"/>
      <c r="FGJ34" s="313"/>
      <c r="FGK34" s="313"/>
      <c r="FGL34" s="313"/>
      <c r="FGM34" s="313"/>
      <c r="FGN34" s="313"/>
      <c r="FGO34" s="313"/>
      <c r="FGP34" s="313"/>
      <c r="FGQ34" s="313"/>
      <c r="FGR34" s="313"/>
      <c r="FGS34" s="313"/>
      <c r="FGT34" s="313"/>
      <c r="FGU34" s="313"/>
      <c r="FGV34" s="313"/>
      <c r="FGW34" s="313"/>
      <c r="FGX34" s="313"/>
      <c r="FGY34" s="313"/>
      <c r="FGZ34" s="313"/>
      <c r="FHA34" s="313"/>
      <c r="FHB34" s="313"/>
      <c r="FHC34" s="313"/>
      <c r="FHD34" s="313"/>
      <c r="FHE34" s="313"/>
      <c r="FHF34" s="313"/>
      <c r="FHG34" s="313"/>
      <c r="FHH34" s="313"/>
      <c r="FHI34" s="313"/>
      <c r="FHJ34" s="313"/>
      <c r="FHK34" s="313"/>
      <c r="FHL34" s="313"/>
      <c r="FHM34" s="313"/>
      <c r="FHN34" s="313"/>
      <c r="FHO34" s="313"/>
      <c r="FHP34" s="313"/>
      <c r="FHQ34" s="313"/>
      <c r="FHR34" s="313"/>
      <c r="FHS34" s="313"/>
      <c r="FHT34" s="313"/>
      <c r="FHU34" s="313"/>
      <c r="FHV34" s="313"/>
      <c r="FHW34" s="313"/>
      <c r="FHX34" s="313"/>
      <c r="FHY34" s="313"/>
      <c r="FHZ34" s="313"/>
      <c r="FIA34" s="313"/>
      <c r="FIB34" s="313"/>
      <c r="FIC34" s="313"/>
      <c r="FID34" s="313"/>
      <c r="FIE34" s="313"/>
      <c r="FIF34" s="313"/>
      <c r="FIG34" s="313"/>
      <c r="FIH34" s="313"/>
      <c r="FII34" s="313"/>
      <c r="FIJ34" s="313"/>
      <c r="FIK34" s="313"/>
      <c r="FIL34" s="313"/>
      <c r="FIM34" s="313"/>
      <c r="FIN34" s="313"/>
      <c r="FIO34" s="313"/>
      <c r="FIP34" s="313"/>
      <c r="FIQ34" s="313"/>
      <c r="FIR34" s="313"/>
      <c r="FIS34" s="313"/>
      <c r="FIT34" s="313"/>
      <c r="FIU34" s="313"/>
      <c r="FIV34" s="313"/>
      <c r="FIW34" s="313"/>
      <c r="FIX34" s="313"/>
      <c r="FIY34" s="313"/>
      <c r="FIZ34" s="313"/>
      <c r="FJA34" s="313"/>
      <c r="FJB34" s="313"/>
      <c r="FJC34" s="313"/>
      <c r="FJD34" s="313"/>
      <c r="FJE34" s="313"/>
      <c r="FJF34" s="313"/>
      <c r="FJG34" s="313"/>
      <c r="FJH34" s="313"/>
      <c r="FJI34" s="313"/>
      <c r="FJJ34" s="313"/>
      <c r="FJK34" s="313"/>
      <c r="FJL34" s="313"/>
      <c r="FJM34" s="313"/>
      <c r="FJN34" s="313"/>
      <c r="FJO34" s="313"/>
      <c r="FJP34" s="313"/>
      <c r="FJQ34" s="313"/>
      <c r="FJR34" s="313"/>
      <c r="FJS34" s="313"/>
      <c r="FJT34" s="313"/>
      <c r="FJU34" s="313"/>
      <c r="FJV34" s="313"/>
      <c r="FJW34" s="313"/>
      <c r="FJX34" s="313"/>
      <c r="FJY34" s="313"/>
      <c r="FJZ34" s="313"/>
      <c r="FKA34" s="313"/>
      <c r="FKB34" s="313"/>
      <c r="FKC34" s="313"/>
      <c r="FKD34" s="313"/>
      <c r="FKE34" s="313"/>
      <c r="FKF34" s="313"/>
      <c r="FKG34" s="313"/>
      <c r="FKH34" s="313"/>
      <c r="FKI34" s="313"/>
      <c r="FKJ34" s="313"/>
      <c r="FKK34" s="313"/>
      <c r="FKL34" s="313"/>
      <c r="FKM34" s="313"/>
      <c r="FKN34" s="313"/>
      <c r="FKO34" s="313"/>
      <c r="FKP34" s="313"/>
      <c r="FKQ34" s="313"/>
      <c r="FKR34" s="313"/>
      <c r="FKS34" s="313"/>
      <c r="FKT34" s="313"/>
      <c r="FKU34" s="313"/>
      <c r="FKV34" s="313"/>
      <c r="FKW34" s="313"/>
      <c r="FKX34" s="313"/>
      <c r="FKY34" s="313"/>
      <c r="FKZ34" s="313"/>
      <c r="FLA34" s="313"/>
      <c r="FLB34" s="313"/>
      <c r="FLC34" s="313"/>
      <c r="FLD34" s="313"/>
      <c r="FLE34" s="313"/>
      <c r="FLF34" s="313"/>
      <c r="FLG34" s="313"/>
      <c r="FLH34" s="313"/>
      <c r="FLI34" s="313"/>
      <c r="FLJ34" s="313"/>
      <c r="FLK34" s="313"/>
      <c r="FLL34" s="313"/>
      <c r="FLM34" s="313"/>
      <c r="FLN34" s="313"/>
      <c r="FLO34" s="313"/>
      <c r="FLP34" s="313"/>
      <c r="FLQ34" s="313"/>
      <c r="FLR34" s="313"/>
      <c r="FLS34" s="313"/>
      <c r="FLT34" s="313"/>
      <c r="FLU34" s="313"/>
      <c r="FLV34" s="313"/>
      <c r="FLW34" s="313"/>
      <c r="FLX34" s="313"/>
      <c r="FLY34" s="313"/>
      <c r="FLZ34" s="313"/>
      <c r="FMA34" s="313"/>
      <c r="FMB34" s="313"/>
      <c r="FMC34" s="313"/>
      <c r="FMD34" s="313"/>
      <c r="FME34" s="313"/>
      <c r="FMF34" s="313"/>
      <c r="FMG34" s="313"/>
      <c r="FMH34" s="313"/>
      <c r="FMI34" s="313"/>
      <c r="FMJ34" s="313"/>
      <c r="FMK34" s="313"/>
      <c r="FML34" s="313"/>
      <c r="FMM34" s="313"/>
      <c r="FMN34" s="313"/>
      <c r="FMO34" s="313"/>
      <c r="FMP34" s="313"/>
      <c r="FMQ34" s="313"/>
      <c r="FMR34" s="313"/>
      <c r="FMS34" s="313"/>
      <c r="FMT34" s="313"/>
      <c r="FMU34" s="313"/>
      <c r="FMV34" s="313"/>
      <c r="FMW34" s="313"/>
      <c r="FMX34" s="313"/>
      <c r="FMY34" s="313"/>
      <c r="FMZ34" s="313"/>
      <c r="FNA34" s="313"/>
      <c r="FNB34" s="313"/>
      <c r="FNC34" s="313"/>
      <c r="FND34" s="313"/>
      <c r="FNE34" s="313"/>
      <c r="FNF34" s="313"/>
      <c r="FNG34" s="313"/>
      <c r="FNH34" s="313"/>
      <c r="FNI34" s="313"/>
      <c r="FNJ34" s="313"/>
      <c r="FNK34" s="313"/>
      <c r="FNL34" s="313"/>
      <c r="FNM34" s="313"/>
      <c r="FNN34" s="313"/>
      <c r="FNO34" s="313"/>
      <c r="FNP34" s="313"/>
      <c r="FNQ34" s="313"/>
      <c r="FNR34" s="313"/>
      <c r="FNS34" s="313"/>
      <c r="FNT34" s="313"/>
      <c r="FNU34" s="313"/>
      <c r="FNV34" s="313"/>
      <c r="FNW34" s="313"/>
      <c r="FNX34" s="313"/>
      <c r="FNY34" s="313"/>
      <c r="FNZ34" s="313"/>
      <c r="FOA34" s="313"/>
      <c r="FOB34" s="313"/>
      <c r="FOC34" s="313"/>
      <c r="FOD34" s="313"/>
      <c r="FOE34" s="313"/>
      <c r="FOF34" s="313"/>
      <c r="FOG34" s="313"/>
      <c r="FOH34" s="313"/>
      <c r="FOI34" s="313"/>
      <c r="FOJ34" s="313"/>
      <c r="FOK34" s="313"/>
      <c r="FOL34" s="313"/>
      <c r="FOM34" s="313"/>
      <c r="FON34" s="313"/>
      <c r="FOO34" s="313"/>
      <c r="FOP34" s="313"/>
      <c r="FOQ34" s="313"/>
      <c r="FOR34" s="313"/>
      <c r="FOS34" s="313"/>
      <c r="FOT34" s="313"/>
      <c r="FOU34" s="313"/>
      <c r="FOV34" s="313"/>
      <c r="FOW34" s="313"/>
      <c r="FOX34" s="313"/>
      <c r="FOY34" s="313"/>
      <c r="FOZ34" s="313"/>
      <c r="FPA34" s="313"/>
      <c r="FPB34" s="313"/>
      <c r="FPC34" s="313"/>
      <c r="FPD34" s="313"/>
      <c r="FPE34" s="313"/>
      <c r="FPF34" s="313"/>
      <c r="FPG34" s="313"/>
      <c r="FPH34" s="313"/>
      <c r="FPI34" s="313"/>
      <c r="FPJ34" s="313"/>
      <c r="FPK34" s="313"/>
      <c r="FPL34" s="313"/>
      <c r="FPM34" s="313"/>
      <c r="FPN34" s="313"/>
      <c r="FPO34" s="313"/>
      <c r="FPP34" s="313"/>
      <c r="FPQ34" s="313"/>
      <c r="FPR34" s="313"/>
      <c r="FPS34" s="313"/>
      <c r="FPT34" s="313"/>
      <c r="FPU34" s="313"/>
      <c r="FPV34" s="313"/>
      <c r="FPW34" s="313"/>
      <c r="FPX34" s="313"/>
      <c r="FPY34" s="313"/>
      <c r="FPZ34" s="313"/>
      <c r="FQA34" s="313"/>
      <c r="FQB34" s="313"/>
      <c r="FQC34" s="313"/>
      <c r="FQD34" s="313"/>
      <c r="FQE34" s="313"/>
      <c r="FQF34" s="313"/>
      <c r="FQG34" s="313"/>
      <c r="FQH34" s="313"/>
      <c r="FQI34" s="313"/>
      <c r="FQJ34" s="313"/>
      <c r="FQK34" s="313"/>
      <c r="FQL34" s="313"/>
      <c r="FQM34" s="313"/>
      <c r="FQN34" s="313"/>
      <c r="FQO34" s="313"/>
      <c r="FQP34" s="313"/>
      <c r="FQQ34" s="313"/>
      <c r="FQR34" s="313"/>
      <c r="FQS34" s="313"/>
      <c r="FQT34" s="313"/>
      <c r="FQU34" s="313"/>
      <c r="FQV34" s="313"/>
      <c r="FQW34" s="313"/>
      <c r="FQX34" s="313"/>
      <c r="FQY34" s="313"/>
      <c r="FQZ34" s="313"/>
      <c r="FRA34" s="313"/>
      <c r="FRB34" s="313"/>
      <c r="FRC34" s="313"/>
      <c r="FRD34" s="313"/>
      <c r="FRE34" s="313"/>
      <c r="FRF34" s="313"/>
      <c r="FRG34" s="313"/>
      <c r="FRH34" s="313"/>
      <c r="FRI34" s="313"/>
      <c r="FRJ34" s="313"/>
      <c r="FRK34" s="313"/>
      <c r="FRL34" s="313"/>
      <c r="FRM34" s="313"/>
      <c r="FRN34" s="313"/>
      <c r="FRO34" s="313"/>
      <c r="FRP34" s="313"/>
      <c r="FRQ34" s="313"/>
      <c r="FRR34" s="313"/>
      <c r="FRS34" s="313"/>
      <c r="FRT34" s="313"/>
      <c r="FRU34" s="313"/>
      <c r="FRV34" s="313"/>
      <c r="FRW34" s="313"/>
      <c r="FRX34" s="313"/>
      <c r="FRY34" s="313"/>
      <c r="FRZ34" s="313"/>
      <c r="FSA34" s="313"/>
      <c r="FSB34" s="313"/>
      <c r="FSC34" s="313"/>
      <c r="FSD34" s="313"/>
      <c r="FSE34" s="313"/>
      <c r="FSF34" s="313"/>
      <c r="FSG34" s="313"/>
      <c r="FSH34" s="313"/>
      <c r="FSI34" s="313"/>
      <c r="FSJ34" s="313"/>
      <c r="FSK34" s="313"/>
      <c r="FSL34" s="313"/>
      <c r="FSM34" s="313"/>
      <c r="FSN34" s="313"/>
      <c r="FSO34" s="313"/>
      <c r="FSP34" s="313"/>
      <c r="FSQ34" s="313"/>
      <c r="FSR34" s="313"/>
      <c r="FSS34" s="313"/>
      <c r="FST34" s="313"/>
      <c r="FSU34" s="313"/>
      <c r="FSV34" s="313"/>
      <c r="FSW34" s="313"/>
      <c r="FSX34" s="313"/>
      <c r="FSY34" s="313"/>
      <c r="FSZ34" s="313"/>
      <c r="FTA34" s="313"/>
      <c r="FTB34" s="313"/>
      <c r="FTC34" s="313"/>
      <c r="FTD34" s="313"/>
      <c r="FTE34" s="313"/>
      <c r="FTF34" s="313"/>
      <c r="FTG34" s="313"/>
      <c r="FTH34" s="313"/>
      <c r="FTI34" s="313"/>
      <c r="FTJ34" s="313"/>
      <c r="FTK34" s="313"/>
      <c r="FTL34" s="313"/>
      <c r="FTM34" s="313"/>
      <c r="FTN34" s="313"/>
      <c r="FTO34" s="313"/>
      <c r="FTP34" s="313"/>
      <c r="FTQ34" s="313"/>
      <c r="FTR34" s="313"/>
      <c r="FTS34" s="313"/>
      <c r="FTT34" s="313"/>
      <c r="FTU34" s="313"/>
      <c r="FTV34" s="313"/>
      <c r="FTW34" s="313"/>
      <c r="FTX34" s="313"/>
      <c r="FTY34" s="313"/>
      <c r="FTZ34" s="313"/>
      <c r="FUA34" s="313"/>
      <c r="FUB34" s="313"/>
      <c r="FUC34" s="313"/>
      <c r="FUD34" s="313"/>
      <c r="FUE34" s="313"/>
      <c r="FUF34" s="313"/>
      <c r="FUG34" s="313"/>
      <c r="FUH34" s="313"/>
      <c r="FUI34" s="313"/>
      <c r="FUJ34" s="313"/>
      <c r="FUK34" s="313"/>
      <c r="FUL34" s="313"/>
      <c r="FUM34" s="313"/>
      <c r="FUN34" s="313"/>
      <c r="FUO34" s="313"/>
      <c r="FUP34" s="313"/>
      <c r="FUQ34" s="313"/>
      <c r="FUR34" s="313"/>
      <c r="FUS34" s="313"/>
      <c r="FUT34" s="313"/>
      <c r="FUU34" s="313"/>
      <c r="FUV34" s="313"/>
      <c r="FUW34" s="313"/>
      <c r="FUX34" s="313"/>
      <c r="FUY34" s="313"/>
      <c r="FUZ34" s="313"/>
      <c r="FVA34" s="313"/>
      <c r="FVB34" s="313"/>
      <c r="FVC34" s="313"/>
      <c r="FVD34" s="313"/>
      <c r="FVE34" s="313"/>
      <c r="FVF34" s="313"/>
      <c r="FVG34" s="313"/>
      <c r="FVH34" s="313"/>
      <c r="FVI34" s="313"/>
      <c r="FVJ34" s="313"/>
      <c r="FVK34" s="313"/>
      <c r="FVL34" s="313"/>
      <c r="FVM34" s="313"/>
      <c r="FVN34" s="313"/>
      <c r="FVO34" s="313"/>
      <c r="FVP34" s="313"/>
      <c r="FVQ34" s="313"/>
      <c r="FVR34" s="313"/>
      <c r="FVS34" s="313"/>
      <c r="FVT34" s="313"/>
      <c r="FVU34" s="313"/>
      <c r="FVV34" s="313"/>
      <c r="FVW34" s="313"/>
      <c r="FVX34" s="313"/>
      <c r="FVY34" s="313"/>
      <c r="FVZ34" s="313"/>
      <c r="FWA34" s="313"/>
      <c r="FWB34" s="313"/>
      <c r="FWC34" s="313"/>
      <c r="FWD34" s="313"/>
      <c r="FWE34" s="313"/>
      <c r="FWF34" s="313"/>
      <c r="FWG34" s="313"/>
      <c r="FWH34" s="313"/>
      <c r="FWI34" s="313"/>
      <c r="FWJ34" s="313"/>
      <c r="FWK34" s="313"/>
      <c r="FWL34" s="313"/>
      <c r="FWM34" s="313"/>
      <c r="FWN34" s="313"/>
      <c r="FWO34" s="313"/>
      <c r="FWP34" s="313"/>
      <c r="FWQ34" s="313"/>
      <c r="FWR34" s="313"/>
      <c r="FWS34" s="313"/>
      <c r="FWT34" s="313"/>
      <c r="FWU34" s="313"/>
      <c r="FWV34" s="313"/>
      <c r="FWW34" s="313"/>
      <c r="FWX34" s="313"/>
      <c r="FWY34" s="313"/>
      <c r="FWZ34" s="313"/>
      <c r="FXA34" s="313"/>
      <c r="FXB34" s="313"/>
      <c r="FXC34" s="313"/>
      <c r="FXD34" s="313"/>
      <c r="FXE34" s="313"/>
      <c r="FXF34" s="313"/>
      <c r="FXG34" s="313"/>
      <c r="FXH34" s="313"/>
      <c r="FXI34" s="313"/>
      <c r="FXJ34" s="313"/>
      <c r="FXK34" s="313"/>
      <c r="FXL34" s="313"/>
      <c r="FXM34" s="313"/>
      <c r="FXN34" s="313"/>
      <c r="FXO34" s="313"/>
      <c r="FXP34" s="313"/>
      <c r="FXQ34" s="313"/>
      <c r="FXR34" s="313"/>
      <c r="FXS34" s="313"/>
      <c r="FXT34" s="313"/>
      <c r="FXU34" s="313"/>
      <c r="FXV34" s="313"/>
      <c r="FXW34" s="313"/>
      <c r="FXX34" s="313"/>
      <c r="FXY34" s="313"/>
      <c r="FXZ34" s="313"/>
      <c r="FYA34" s="313"/>
      <c r="FYB34" s="313"/>
      <c r="FYC34" s="313"/>
      <c r="FYD34" s="313"/>
      <c r="FYE34" s="313"/>
      <c r="FYF34" s="313"/>
      <c r="FYG34" s="313"/>
      <c r="FYH34" s="313"/>
      <c r="FYI34" s="313"/>
      <c r="FYJ34" s="313"/>
      <c r="FYK34" s="313"/>
      <c r="FYL34" s="313"/>
      <c r="FYM34" s="313"/>
      <c r="FYN34" s="313"/>
      <c r="FYO34" s="313"/>
      <c r="FYP34" s="313"/>
      <c r="FYQ34" s="313"/>
      <c r="FYR34" s="313"/>
      <c r="FYS34" s="313"/>
      <c r="FYT34" s="313"/>
      <c r="FYU34" s="313"/>
      <c r="FYV34" s="313"/>
      <c r="FYW34" s="313"/>
      <c r="FYX34" s="313"/>
      <c r="FYY34" s="313"/>
      <c r="FYZ34" s="313"/>
      <c r="FZA34" s="313"/>
      <c r="FZB34" s="313"/>
      <c r="FZC34" s="313"/>
      <c r="FZD34" s="313"/>
      <c r="FZE34" s="313"/>
      <c r="FZF34" s="313"/>
      <c r="FZG34" s="313"/>
      <c r="FZH34" s="313"/>
      <c r="FZI34" s="313"/>
      <c r="FZJ34" s="313"/>
      <c r="FZK34" s="313"/>
      <c r="FZL34" s="313"/>
      <c r="FZM34" s="313"/>
      <c r="FZN34" s="313"/>
      <c r="FZO34" s="313"/>
      <c r="FZP34" s="313"/>
      <c r="FZQ34" s="313"/>
      <c r="FZR34" s="313"/>
      <c r="FZS34" s="313"/>
      <c r="FZT34" s="313"/>
      <c r="FZU34" s="313"/>
      <c r="FZV34" s="313"/>
      <c r="FZW34" s="313"/>
      <c r="FZX34" s="313"/>
      <c r="FZY34" s="313"/>
      <c r="FZZ34" s="313"/>
      <c r="GAA34" s="313"/>
      <c r="GAB34" s="313"/>
      <c r="GAC34" s="313"/>
      <c r="GAD34" s="313"/>
      <c r="GAE34" s="313"/>
      <c r="GAF34" s="313"/>
      <c r="GAG34" s="313"/>
      <c r="GAH34" s="313"/>
      <c r="GAI34" s="313"/>
      <c r="GAJ34" s="313"/>
      <c r="GAK34" s="313"/>
      <c r="GAL34" s="313"/>
      <c r="GAM34" s="313"/>
      <c r="GAN34" s="313"/>
      <c r="GAO34" s="313"/>
      <c r="GAP34" s="313"/>
      <c r="GAQ34" s="313"/>
      <c r="GAR34" s="313"/>
      <c r="GAS34" s="313"/>
      <c r="GAT34" s="313"/>
      <c r="GAU34" s="313"/>
      <c r="GAV34" s="313"/>
      <c r="GAW34" s="313"/>
      <c r="GAX34" s="313"/>
      <c r="GAY34" s="313"/>
      <c r="GAZ34" s="313"/>
      <c r="GBA34" s="313"/>
      <c r="GBB34" s="313"/>
      <c r="GBC34" s="313"/>
      <c r="GBD34" s="313"/>
      <c r="GBE34" s="313"/>
      <c r="GBF34" s="313"/>
      <c r="GBG34" s="313"/>
      <c r="GBH34" s="313"/>
      <c r="GBI34" s="313"/>
      <c r="GBJ34" s="313"/>
      <c r="GBK34" s="313"/>
      <c r="GBL34" s="313"/>
      <c r="GBM34" s="313"/>
      <c r="GBN34" s="313"/>
      <c r="GBO34" s="313"/>
      <c r="GBP34" s="313"/>
      <c r="GBQ34" s="313"/>
      <c r="GBR34" s="313"/>
      <c r="GBS34" s="313"/>
      <c r="GBT34" s="313"/>
      <c r="GBU34" s="313"/>
      <c r="GBV34" s="313"/>
      <c r="GBW34" s="313"/>
      <c r="GBX34" s="313"/>
      <c r="GBY34" s="313"/>
      <c r="GBZ34" s="313"/>
      <c r="GCA34" s="313"/>
      <c r="GCB34" s="313"/>
      <c r="GCC34" s="313"/>
      <c r="GCD34" s="313"/>
      <c r="GCE34" s="313"/>
      <c r="GCF34" s="313"/>
      <c r="GCG34" s="313"/>
      <c r="GCH34" s="313"/>
      <c r="GCI34" s="313"/>
      <c r="GCJ34" s="313"/>
      <c r="GCK34" s="313"/>
      <c r="GCL34" s="313"/>
      <c r="GCM34" s="313"/>
      <c r="GCN34" s="313"/>
      <c r="GCO34" s="313"/>
      <c r="GCP34" s="313"/>
      <c r="GCQ34" s="313"/>
      <c r="GCR34" s="313"/>
      <c r="GCS34" s="313"/>
      <c r="GCT34" s="313"/>
      <c r="GCU34" s="313"/>
      <c r="GCV34" s="313"/>
      <c r="GCW34" s="313"/>
      <c r="GCX34" s="313"/>
      <c r="GCY34" s="313"/>
      <c r="GCZ34" s="313"/>
      <c r="GDA34" s="313"/>
      <c r="GDB34" s="313"/>
      <c r="GDC34" s="313"/>
      <c r="GDD34" s="313"/>
      <c r="GDE34" s="313"/>
      <c r="GDF34" s="313"/>
      <c r="GDG34" s="313"/>
      <c r="GDH34" s="313"/>
      <c r="GDI34" s="313"/>
      <c r="GDJ34" s="313"/>
      <c r="GDK34" s="313"/>
      <c r="GDL34" s="313"/>
      <c r="GDM34" s="313"/>
      <c r="GDN34" s="313"/>
      <c r="GDO34" s="313"/>
      <c r="GDP34" s="313"/>
      <c r="GDQ34" s="313"/>
      <c r="GDR34" s="313"/>
      <c r="GDS34" s="313"/>
      <c r="GDT34" s="313"/>
      <c r="GDU34" s="313"/>
      <c r="GDV34" s="313"/>
      <c r="GDW34" s="313"/>
      <c r="GDX34" s="313"/>
      <c r="GDY34" s="313"/>
      <c r="GDZ34" s="313"/>
      <c r="GEA34" s="313"/>
      <c r="GEB34" s="313"/>
      <c r="GEC34" s="313"/>
      <c r="GED34" s="313"/>
      <c r="GEE34" s="313"/>
      <c r="GEF34" s="313"/>
      <c r="GEG34" s="313"/>
      <c r="GEH34" s="313"/>
      <c r="GEI34" s="313"/>
      <c r="GEJ34" s="313"/>
      <c r="GEK34" s="313"/>
      <c r="GEL34" s="313"/>
      <c r="GEM34" s="313"/>
      <c r="GEN34" s="313"/>
      <c r="GEO34" s="313"/>
      <c r="GEP34" s="313"/>
      <c r="GEQ34" s="313"/>
      <c r="GER34" s="313"/>
      <c r="GES34" s="313"/>
      <c r="GET34" s="313"/>
      <c r="GEU34" s="313"/>
      <c r="GEV34" s="313"/>
      <c r="GEW34" s="313"/>
      <c r="GEX34" s="313"/>
      <c r="GEY34" s="313"/>
      <c r="GEZ34" s="313"/>
      <c r="GFA34" s="313"/>
      <c r="GFB34" s="313"/>
      <c r="GFC34" s="313"/>
      <c r="GFD34" s="313"/>
      <c r="GFE34" s="313"/>
      <c r="GFF34" s="313"/>
      <c r="GFG34" s="313"/>
      <c r="GFH34" s="313"/>
      <c r="GFI34" s="313"/>
      <c r="GFJ34" s="313"/>
      <c r="GFK34" s="313"/>
      <c r="GFL34" s="313"/>
      <c r="GFM34" s="313"/>
      <c r="GFN34" s="313"/>
      <c r="GFO34" s="313"/>
      <c r="GFP34" s="313"/>
      <c r="GFQ34" s="313"/>
      <c r="GFR34" s="313"/>
      <c r="GFS34" s="313"/>
      <c r="GFT34" s="313"/>
      <c r="GFU34" s="313"/>
      <c r="GFV34" s="313"/>
      <c r="GFW34" s="313"/>
      <c r="GFX34" s="313"/>
      <c r="GFY34" s="313"/>
      <c r="GFZ34" s="313"/>
      <c r="GGA34" s="313"/>
      <c r="GGB34" s="313"/>
      <c r="GGC34" s="313"/>
      <c r="GGD34" s="313"/>
      <c r="GGE34" s="313"/>
      <c r="GGF34" s="313"/>
      <c r="GGG34" s="313"/>
      <c r="GGH34" s="313"/>
      <c r="GGI34" s="313"/>
      <c r="GGJ34" s="313"/>
      <c r="GGK34" s="313"/>
      <c r="GGL34" s="313"/>
      <c r="GGM34" s="313"/>
      <c r="GGN34" s="313"/>
      <c r="GGO34" s="313"/>
      <c r="GGP34" s="313"/>
      <c r="GGQ34" s="313"/>
      <c r="GGR34" s="313"/>
      <c r="GGS34" s="313"/>
      <c r="GGT34" s="313"/>
      <c r="GGU34" s="313"/>
      <c r="GGV34" s="313"/>
      <c r="GGW34" s="313"/>
      <c r="GGX34" s="313"/>
      <c r="GGY34" s="313"/>
      <c r="GGZ34" s="313"/>
      <c r="GHA34" s="313"/>
      <c r="GHB34" s="313"/>
      <c r="GHC34" s="313"/>
      <c r="GHD34" s="313"/>
      <c r="GHE34" s="313"/>
      <c r="GHF34" s="313"/>
      <c r="GHG34" s="313"/>
      <c r="GHH34" s="313"/>
      <c r="GHI34" s="313"/>
      <c r="GHJ34" s="313"/>
      <c r="GHK34" s="313"/>
      <c r="GHL34" s="313"/>
      <c r="GHM34" s="313"/>
      <c r="GHN34" s="313"/>
      <c r="GHO34" s="313"/>
      <c r="GHP34" s="313"/>
      <c r="GHQ34" s="313"/>
      <c r="GHR34" s="313"/>
      <c r="GHS34" s="313"/>
      <c r="GHT34" s="313"/>
      <c r="GHU34" s="313"/>
      <c r="GHV34" s="313"/>
      <c r="GHW34" s="313"/>
      <c r="GHX34" s="313"/>
      <c r="GHY34" s="313"/>
      <c r="GHZ34" s="313"/>
      <c r="GIA34" s="313"/>
      <c r="GIB34" s="313"/>
      <c r="GIC34" s="313"/>
      <c r="GID34" s="313"/>
      <c r="GIE34" s="313"/>
      <c r="GIF34" s="313"/>
      <c r="GIG34" s="313"/>
      <c r="GIH34" s="313"/>
      <c r="GII34" s="313"/>
      <c r="GIJ34" s="313"/>
      <c r="GIK34" s="313"/>
      <c r="GIL34" s="313"/>
      <c r="GIM34" s="313"/>
      <c r="GIN34" s="313"/>
      <c r="GIO34" s="313"/>
      <c r="GIP34" s="313"/>
      <c r="GIQ34" s="313"/>
      <c r="GIR34" s="313"/>
      <c r="GIS34" s="313"/>
      <c r="GIT34" s="313"/>
      <c r="GIU34" s="313"/>
      <c r="GIV34" s="313"/>
      <c r="GIW34" s="313"/>
      <c r="GIX34" s="313"/>
      <c r="GIY34" s="313"/>
      <c r="GIZ34" s="313"/>
      <c r="GJA34" s="313"/>
      <c r="GJB34" s="313"/>
      <c r="GJC34" s="313"/>
      <c r="GJD34" s="313"/>
      <c r="GJE34" s="313"/>
      <c r="GJF34" s="313"/>
      <c r="GJG34" s="313"/>
      <c r="GJH34" s="313"/>
      <c r="GJI34" s="313"/>
      <c r="GJJ34" s="313"/>
      <c r="GJK34" s="313"/>
      <c r="GJL34" s="313"/>
      <c r="GJM34" s="313"/>
      <c r="GJN34" s="313"/>
      <c r="GJO34" s="313"/>
      <c r="GJP34" s="313"/>
      <c r="GJQ34" s="313"/>
      <c r="GJR34" s="313"/>
      <c r="GJS34" s="313"/>
      <c r="GJT34" s="313"/>
      <c r="GJU34" s="313"/>
      <c r="GJV34" s="313"/>
      <c r="GJW34" s="313"/>
      <c r="GJX34" s="313"/>
      <c r="GJY34" s="313"/>
      <c r="GJZ34" s="313"/>
      <c r="GKA34" s="313"/>
      <c r="GKB34" s="313"/>
      <c r="GKC34" s="313"/>
      <c r="GKD34" s="313"/>
      <c r="GKE34" s="313"/>
      <c r="GKF34" s="313"/>
      <c r="GKG34" s="313"/>
      <c r="GKH34" s="313"/>
      <c r="GKI34" s="313"/>
      <c r="GKJ34" s="313"/>
      <c r="GKK34" s="313"/>
      <c r="GKL34" s="313"/>
      <c r="GKM34" s="313"/>
      <c r="GKN34" s="313"/>
      <c r="GKO34" s="313"/>
      <c r="GKP34" s="313"/>
      <c r="GKQ34" s="313"/>
      <c r="GKR34" s="313"/>
      <c r="GKS34" s="313"/>
      <c r="GKT34" s="313"/>
      <c r="GKU34" s="313"/>
      <c r="GKV34" s="313"/>
      <c r="GKW34" s="313"/>
      <c r="GKX34" s="313"/>
      <c r="GKY34" s="313"/>
      <c r="GKZ34" s="313"/>
      <c r="GLA34" s="313"/>
      <c r="GLB34" s="313"/>
      <c r="GLC34" s="313"/>
      <c r="GLD34" s="313"/>
      <c r="GLE34" s="313"/>
      <c r="GLF34" s="313"/>
      <c r="GLG34" s="313"/>
      <c r="GLH34" s="313"/>
      <c r="GLI34" s="313"/>
      <c r="GLJ34" s="313"/>
      <c r="GLK34" s="313"/>
      <c r="GLL34" s="313"/>
      <c r="GLM34" s="313"/>
      <c r="GLN34" s="313"/>
      <c r="GLO34" s="313"/>
      <c r="GLP34" s="313"/>
      <c r="GLQ34" s="313"/>
      <c r="GLR34" s="313"/>
      <c r="GLS34" s="313"/>
      <c r="GLT34" s="313"/>
      <c r="GLU34" s="313"/>
      <c r="GLV34" s="313"/>
      <c r="GLW34" s="313"/>
      <c r="GLX34" s="313"/>
      <c r="GLY34" s="313"/>
      <c r="GLZ34" s="313"/>
      <c r="GMA34" s="313"/>
      <c r="GMB34" s="313"/>
      <c r="GMC34" s="313"/>
      <c r="GMD34" s="313"/>
      <c r="GME34" s="313"/>
      <c r="GMF34" s="313"/>
      <c r="GMG34" s="313"/>
      <c r="GMH34" s="313"/>
      <c r="GMI34" s="313"/>
      <c r="GMJ34" s="313"/>
      <c r="GMK34" s="313"/>
      <c r="GML34" s="313"/>
      <c r="GMM34" s="313"/>
      <c r="GMN34" s="313"/>
      <c r="GMO34" s="313"/>
      <c r="GMP34" s="313"/>
      <c r="GMQ34" s="313"/>
      <c r="GMR34" s="313"/>
      <c r="GMS34" s="313"/>
      <c r="GMT34" s="313"/>
      <c r="GMU34" s="313"/>
      <c r="GMV34" s="313"/>
      <c r="GMW34" s="313"/>
      <c r="GMX34" s="313"/>
      <c r="GMY34" s="313"/>
      <c r="GMZ34" s="313"/>
      <c r="GNA34" s="313"/>
      <c r="GNB34" s="313"/>
      <c r="GNC34" s="313"/>
      <c r="GND34" s="313"/>
      <c r="GNE34" s="313"/>
      <c r="GNF34" s="313"/>
      <c r="GNG34" s="313"/>
      <c r="GNH34" s="313"/>
      <c r="GNI34" s="313"/>
      <c r="GNJ34" s="313"/>
      <c r="GNK34" s="313"/>
      <c r="GNL34" s="313"/>
      <c r="GNM34" s="313"/>
      <c r="GNN34" s="313"/>
      <c r="GNO34" s="313"/>
      <c r="GNP34" s="313"/>
      <c r="GNQ34" s="313"/>
      <c r="GNR34" s="313"/>
      <c r="GNS34" s="313"/>
      <c r="GNT34" s="313"/>
      <c r="GNU34" s="313"/>
      <c r="GNV34" s="313"/>
      <c r="GNW34" s="313"/>
      <c r="GNX34" s="313"/>
      <c r="GNY34" s="313"/>
      <c r="GNZ34" s="313"/>
      <c r="GOA34" s="313"/>
      <c r="GOB34" s="313"/>
      <c r="GOC34" s="313"/>
      <c r="GOD34" s="313"/>
      <c r="GOE34" s="313"/>
      <c r="GOF34" s="313"/>
      <c r="GOG34" s="313"/>
      <c r="GOH34" s="313"/>
      <c r="GOI34" s="313"/>
      <c r="GOJ34" s="313"/>
      <c r="GOK34" s="313"/>
      <c r="GOL34" s="313"/>
      <c r="GOM34" s="313"/>
      <c r="GON34" s="313"/>
      <c r="GOO34" s="313"/>
      <c r="GOP34" s="313"/>
      <c r="GOQ34" s="313"/>
      <c r="GOR34" s="313"/>
      <c r="GOS34" s="313"/>
      <c r="GOT34" s="313"/>
      <c r="GOU34" s="313"/>
      <c r="GOV34" s="313"/>
      <c r="GOW34" s="313"/>
      <c r="GOX34" s="313"/>
      <c r="GOY34" s="313"/>
      <c r="GOZ34" s="313"/>
      <c r="GPA34" s="313"/>
      <c r="GPB34" s="313"/>
      <c r="GPC34" s="313"/>
      <c r="GPD34" s="313"/>
      <c r="GPE34" s="313"/>
      <c r="GPF34" s="313"/>
      <c r="GPG34" s="313"/>
      <c r="GPH34" s="313"/>
      <c r="GPI34" s="313"/>
      <c r="GPJ34" s="313"/>
      <c r="GPK34" s="313"/>
      <c r="GPL34" s="313"/>
      <c r="GPM34" s="313"/>
      <c r="GPN34" s="313"/>
      <c r="GPO34" s="313"/>
      <c r="GPP34" s="313"/>
      <c r="GPQ34" s="313"/>
      <c r="GPR34" s="313"/>
      <c r="GPS34" s="313"/>
      <c r="GPT34" s="313"/>
      <c r="GPU34" s="313"/>
      <c r="GPV34" s="313"/>
      <c r="GPW34" s="313"/>
      <c r="GPX34" s="313"/>
      <c r="GPY34" s="313"/>
      <c r="GPZ34" s="313"/>
      <c r="GQA34" s="313"/>
      <c r="GQB34" s="313"/>
      <c r="GQC34" s="313"/>
      <c r="GQD34" s="313"/>
      <c r="GQE34" s="313"/>
      <c r="GQF34" s="313"/>
      <c r="GQG34" s="313"/>
      <c r="GQH34" s="313"/>
      <c r="GQI34" s="313"/>
      <c r="GQJ34" s="313"/>
      <c r="GQK34" s="313"/>
      <c r="GQL34" s="313"/>
      <c r="GQM34" s="313"/>
      <c r="GQN34" s="313"/>
      <c r="GQO34" s="313"/>
      <c r="GQP34" s="313"/>
      <c r="GQQ34" s="313"/>
      <c r="GQR34" s="313"/>
      <c r="GQS34" s="313"/>
      <c r="GQT34" s="313"/>
      <c r="GQU34" s="313"/>
      <c r="GQV34" s="313"/>
      <c r="GQW34" s="313"/>
      <c r="GQX34" s="313"/>
      <c r="GQY34" s="313"/>
      <c r="GQZ34" s="313"/>
      <c r="GRA34" s="313"/>
      <c r="GRB34" s="313"/>
      <c r="GRC34" s="313"/>
      <c r="GRD34" s="313"/>
      <c r="GRE34" s="313"/>
      <c r="GRF34" s="313"/>
      <c r="GRG34" s="313"/>
      <c r="GRH34" s="313"/>
      <c r="GRI34" s="313"/>
      <c r="GRJ34" s="313"/>
      <c r="GRK34" s="313"/>
      <c r="GRL34" s="313"/>
      <c r="GRM34" s="313"/>
      <c r="GRN34" s="313"/>
      <c r="GRO34" s="313"/>
      <c r="GRP34" s="313"/>
      <c r="GRQ34" s="313"/>
      <c r="GRR34" s="313"/>
      <c r="GRS34" s="313"/>
      <c r="GRT34" s="313"/>
      <c r="GRU34" s="313"/>
      <c r="GRV34" s="313"/>
      <c r="GRW34" s="313"/>
      <c r="GRX34" s="313"/>
      <c r="GRY34" s="313"/>
      <c r="GRZ34" s="313"/>
      <c r="GSA34" s="313"/>
      <c r="GSB34" s="313"/>
      <c r="GSC34" s="313"/>
      <c r="GSD34" s="313"/>
      <c r="GSE34" s="313"/>
      <c r="GSF34" s="313"/>
      <c r="GSG34" s="313"/>
      <c r="GSH34" s="313"/>
      <c r="GSI34" s="313"/>
      <c r="GSJ34" s="313"/>
      <c r="GSK34" s="313"/>
      <c r="GSL34" s="313"/>
      <c r="GSM34" s="313"/>
      <c r="GSN34" s="313"/>
      <c r="GSO34" s="313"/>
      <c r="GSP34" s="313"/>
      <c r="GSQ34" s="313"/>
      <c r="GSR34" s="313"/>
      <c r="GSS34" s="313"/>
      <c r="GST34" s="313"/>
      <c r="GSU34" s="313"/>
      <c r="GSV34" s="313"/>
      <c r="GSW34" s="313"/>
      <c r="GSX34" s="313"/>
      <c r="GSY34" s="313"/>
      <c r="GSZ34" s="313"/>
      <c r="GTA34" s="313"/>
      <c r="GTB34" s="313"/>
      <c r="GTC34" s="313"/>
      <c r="GTD34" s="313"/>
      <c r="GTE34" s="313"/>
      <c r="GTF34" s="313"/>
      <c r="GTG34" s="313"/>
      <c r="GTH34" s="313"/>
      <c r="GTI34" s="313"/>
      <c r="GTJ34" s="313"/>
      <c r="GTK34" s="313"/>
      <c r="GTL34" s="313"/>
      <c r="GTM34" s="313"/>
      <c r="GTN34" s="313"/>
      <c r="GTO34" s="313"/>
      <c r="GTP34" s="313"/>
      <c r="GTQ34" s="313"/>
      <c r="GTR34" s="313"/>
      <c r="GTS34" s="313"/>
      <c r="GTT34" s="313"/>
      <c r="GTU34" s="313"/>
      <c r="GTV34" s="313"/>
      <c r="GTW34" s="313"/>
      <c r="GTX34" s="313"/>
      <c r="GTY34" s="313"/>
      <c r="GTZ34" s="313"/>
      <c r="GUA34" s="313"/>
      <c r="GUB34" s="313"/>
      <c r="GUC34" s="313"/>
      <c r="GUD34" s="313"/>
      <c r="GUE34" s="313"/>
      <c r="GUF34" s="313"/>
      <c r="GUG34" s="313"/>
      <c r="GUH34" s="313"/>
      <c r="GUI34" s="313"/>
      <c r="GUJ34" s="313"/>
      <c r="GUK34" s="313"/>
      <c r="GUL34" s="313"/>
      <c r="GUM34" s="313"/>
      <c r="GUN34" s="313"/>
      <c r="GUO34" s="313"/>
      <c r="GUP34" s="313"/>
      <c r="GUQ34" s="313"/>
      <c r="GUR34" s="313"/>
      <c r="GUS34" s="313"/>
      <c r="GUT34" s="313"/>
      <c r="GUU34" s="313"/>
      <c r="GUV34" s="313"/>
      <c r="GUW34" s="313"/>
      <c r="GUX34" s="313"/>
      <c r="GUY34" s="313"/>
      <c r="GUZ34" s="313"/>
      <c r="GVA34" s="313"/>
      <c r="GVB34" s="313"/>
      <c r="GVC34" s="313"/>
      <c r="GVD34" s="313"/>
      <c r="GVE34" s="313"/>
      <c r="GVF34" s="313"/>
      <c r="GVG34" s="313"/>
      <c r="GVH34" s="313"/>
      <c r="GVI34" s="313"/>
      <c r="GVJ34" s="313"/>
      <c r="GVK34" s="313"/>
      <c r="GVL34" s="313"/>
      <c r="GVM34" s="313"/>
      <c r="GVN34" s="313"/>
      <c r="GVO34" s="313"/>
      <c r="GVP34" s="313"/>
      <c r="GVQ34" s="313"/>
      <c r="GVR34" s="313"/>
      <c r="GVS34" s="313"/>
      <c r="GVT34" s="313"/>
      <c r="GVU34" s="313"/>
      <c r="GVV34" s="313"/>
      <c r="GVW34" s="313"/>
      <c r="GVX34" s="313"/>
      <c r="GVY34" s="313"/>
      <c r="GVZ34" s="313"/>
      <c r="GWA34" s="313"/>
      <c r="GWB34" s="313"/>
      <c r="GWC34" s="313"/>
      <c r="GWD34" s="313"/>
      <c r="GWE34" s="313"/>
      <c r="GWF34" s="313"/>
      <c r="GWG34" s="313"/>
      <c r="GWH34" s="313"/>
      <c r="GWI34" s="313"/>
      <c r="GWJ34" s="313"/>
      <c r="GWK34" s="313"/>
      <c r="GWL34" s="313"/>
      <c r="GWM34" s="313"/>
      <c r="GWN34" s="313"/>
      <c r="GWO34" s="313"/>
      <c r="GWP34" s="313"/>
      <c r="GWQ34" s="313"/>
      <c r="GWR34" s="313"/>
      <c r="GWS34" s="313"/>
      <c r="GWT34" s="313"/>
      <c r="GWU34" s="313"/>
      <c r="GWV34" s="313"/>
      <c r="GWW34" s="313"/>
      <c r="GWX34" s="313"/>
      <c r="GWY34" s="313"/>
      <c r="GWZ34" s="313"/>
      <c r="GXA34" s="313"/>
      <c r="GXB34" s="313"/>
      <c r="GXC34" s="313"/>
      <c r="GXD34" s="313"/>
      <c r="GXE34" s="313"/>
      <c r="GXF34" s="313"/>
      <c r="GXG34" s="313"/>
      <c r="GXH34" s="313"/>
      <c r="GXI34" s="313"/>
      <c r="GXJ34" s="313"/>
      <c r="GXK34" s="313"/>
      <c r="GXL34" s="313"/>
      <c r="GXM34" s="313"/>
      <c r="GXN34" s="313"/>
      <c r="GXO34" s="313"/>
      <c r="GXP34" s="313"/>
      <c r="GXQ34" s="313"/>
      <c r="GXR34" s="313"/>
      <c r="GXS34" s="313"/>
      <c r="GXT34" s="313"/>
      <c r="GXU34" s="313"/>
      <c r="GXV34" s="313"/>
      <c r="GXW34" s="313"/>
      <c r="GXX34" s="313"/>
      <c r="GXY34" s="313"/>
      <c r="GXZ34" s="313"/>
      <c r="GYA34" s="313"/>
      <c r="GYB34" s="313"/>
      <c r="GYC34" s="313"/>
      <c r="GYD34" s="313"/>
      <c r="GYE34" s="313"/>
      <c r="GYF34" s="313"/>
      <c r="GYG34" s="313"/>
      <c r="GYH34" s="313"/>
      <c r="GYI34" s="313"/>
      <c r="GYJ34" s="313"/>
      <c r="GYK34" s="313"/>
      <c r="GYL34" s="313"/>
      <c r="GYM34" s="313"/>
      <c r="GYN34" s="313"/>
      <c r="GYO34" s="313"/>
      <c r="GYP34" s="313"/>
      <c r="GYQ34" s="313"/>
      <c r="GYR34" s="313"/>
      <c r="GYS34" s="313"/>
      <c r="GYT34" s="313"/>
      <c r="GYU34" s="313"/>
      <c r="GYV34" s="313"/>
      <c r="GYW34" s="313"/>
      <c r="GYX34" s="313"/>
      <c r="GYY34" s="313"/>
      <c r="GYZ34" s="313"/>
      <c r="GZA34" s="313"/>
      <c r="GZB34" s="313"/>
      <c r="GZC34" s="313"/>
      <c r="GZD34" s="313"/>
      <c r="GZE34" s="313"/>
      <c r="GZF34" s="313"/>
      <c r="GZG34" s="313"/>
      <c r="GZH34" s="313"/>
      <c r="GZI34" s="313"/>
      <c r="GZJ34" s="313"/>
      <c r="GZK34" s="313"/>
      <c r="GZL34" s="313"/>
      <c r="GZM34" s="313"/>
      <c r="GZN34" s="313"/>
      <c r="GZO34" s="313"/>
      <c r="GZP34" s="313"/>
      <c r="GZQ34" s="313"/>
      <c r="GZR34" s="313"/>
      <c r="GZS34" s="313"/>
      <c r="GZT34" s="313"/>
      <c r="GZU34" s="313"/>
      <c r="GZV34" s="313"/>
      <c r="GZW34" s="313"/>
      <c r="GZX34" s="313"/>
      <c r="GZY34" s="313"/>
      <c r="GZZ34" s="313"/>
      <c r="HAA34" s="313"/>
      <c r="HAB34" s="313"/>
      <c r="HAC34" s="313"/>
      <c r="HAD34" s="313"/>
      <c r="HAE34" s="313"/>
      <c r="HAF34" s="313"/>
      <c r="HAG34" s="313"/>
      <c r="HAH34" s="313"/>
      <c r="HAI34" s="313"/>
      <c r="HAJ34" s="313"/>
      <c r="HAK34" s="313"/>
      <c r="HAL34" s="313"/>
      <c r="HAM34" s="313"/>
      <c r="HAN34" s="313"/>
      <c r="HAO34" s="313"/>
      <c r="HAP34" s="313"/>
      <c r="HAQ34" s="313"/>
      <c r="HAR34" s="313"/>
      <c r="HAS34" s="313"/>
      <c r="HAT34" s="313"/>
      <c r="HAU34" s="313"/>
      <c r="HAV34" s="313"/>
      <c r="HAW34" s="313"/>
      <c r="HAX34" s="313"/>
      <c r="HAY34" s="313"/>
      <c r="HAZ34" s="313"/>
      <c r="HBA34" s="313"/>
      <c r="HBB34" s="313"/>
      <c r="HBC34" s="313"/>
      <c r="HBD34" s="313"/>
      <c r="HBE34" s="313"/>
      <c r="HBF34" s="313"/>
      <c r="HBG34" s="313"/>
      <c r="HBH34" s="313"/>
      <c r="HBI34" s="313"/>
      <c r="HBJ34" s="313"/>
      <c r="HBK34" s="313"/>
      <c r="HBL34" s="313"/>
      <c r="HBM34" s="313"/>
      <c r="HBN34" s="313"/>
      <c r="HBO34" s="313"/>
      <c r="HBP34" s="313"/>
      <c r="HBQ34" s="313"/>
      <c r="HBR34" s="313"/>
      <c r="HBS34" s="313"/>
      <c r="HBT34" s="313"/>
      <c r="HBU34" s="313"/>
      <c r="HBV34" s="313"/>
      <c r="HBW34" s="313"/>
      <c r="HBX34" s="313"/>
      <c r="HBY34" s="313"/>
      <c r="HBZ34" s="313"/>
      <c r="HCA34" s="313"/>
      <c r="HCB34" s="313"/>
      <c r="HCC34" s="313"/>
      <c r="HCD34" s="313"/>
      <c r="HCE34" s="313"/>
      <c r="HCF34" s="313"/>
      <c r="HCG34" s="313"/>
      <c r="HCH34" s="313"/>
      <c r="HCI34" s="313"/>
      <c r="HCJ34" s="313"/>
      <c r="HCK34" s="313"/>
      <c r="HCL34" s="313"/>
      <c r="HCM34" s="313"/>
      <c r="HCN34" s="313"/>
      <c r="HCO34" s="313"/>
      <c r="HCP34" s="313"/>
      <c r="HCQ34" s="313"/>
      <c r="HCR34" s="313"/>
      <c r="HCS34" s="313"/>
      <c r="HCT34" s="313"/>
      <c r="HCU34" s="313"/>
      <c r="HCV34" s="313"/>
      <c r="HCW34" s="313"/>
      <c r="HCX34" s="313"/>
      <c r="HCY34" s="313"/>
      <c r="HCZ34" s="313"/>
      <c r="HDA34" s="313"/>
      <c r="HDB34" s="313"/>
      <c r="HDC34" s="313"/>
      <c r="HDD34" s="313"/>
      <c r="HDE34" s="313"/>
      <c r="HDF34" s="313"/>
      <c r="HDG34" s="313"/>
      <c r="HDH34" s="313"/>
      <c r="HDI34" s="313"/>
      <c r="HDJ34" s="313"/>
      <c r="HDK34" s="313"/>
      <c r="HDL34" s="313"/>
      <c r="HDM34" s="313"/>
      <c r="HDN34" s="313"/>
      <c r="HDO34" s="313"/>
      <c r="HDP34" s="313"/>
      <c r="HDQ34" s="313"/>
      <c r="HDR34" s="313"/>
      <c r="HDS34" s="313"/>
      <c r="HDT34" s="313"/>
      <c r="HDU34" s="313"/>
      <c r="HDV34" s="313"/>
      <c r="HDW34" s="313"/>
      <c r="HDX34" s="313"/>
      <c r="HDY34" s="313"/>
      <c r="HDZ34" s="313"/>
      <c r="HEA34" s="313"/>
      <c r="HEB34" s="313"/>
      <c r="HEC34" s="313"/>
      <c r="HED34" s="313"/>
      <c r="HEE34" s="313"/>
      <c r="HEF34" s="313"/>
      <c r="HEG34" s="313"/>
      <c r="HEH34" s="313"/>
      <c r="HEI34" s="313"/>
      <c r="HEJ34" s="313"/>
      <c r="HEK34" s="313"/>
      <c r="HEL34" s="313"/>
      <c r="HEM34" s="313"/>
      <c r="HEN34" s="313"/>
      <c r="HEO34" s="313"/>
      <c r="HEP34" s="313"/>
      <c r="HEQ34" s="313"/>
      <c r="HER34" s="313"/>
      <c r="HES34" s="313"/>
      <c r="HET34" s="313"/>
      <c r="HEU34" s="313"/>
      <c r="HEV34" s="313"/>
      <c r="HEW34" s="313"/>
      <c r="HEX34" s="313"/>
      <c r="HEY34" s="313"/>
      <c r="HEZ34" s="313"/>
      <c r="HFA34" s="313"/>
      <c r="HFB34" s="313"/>
      <c r="HFC34" s="313"/>
      <c r="HFD34" s="313"/>
      <c r="HFE34" s="313"/>
      <c r="HFF34" s="313"/>
      <c r="HFG34" s="313"/>
      <c r="HFH34" s="313"/>
      <c r="HFI34" s="313"/>
      <c r="HFJ34" s="313"/>
      <c r="HFK34" s="313"/>
      <c r="HFL34" s="313"/>
      <c r="HFM34" s="313"/>
      <c r="HFN34" s="313"/>
      <c r="HFO34" s="313"/>
      <c r="HFP34" s="313"/>
      <c r="HFQ34" s="313"/>
      <c r="HFR34" s="313"/>
      <c r="HFS34" s="313"/>
      <c r="HFT34" s="313"/>
      <c r="HFU34" s="313"/>
      <c r="HFV34" s="313"/>
      <c r="HFW34" s="313"/>
      <c r="HFX34" s="313"/>
      <c r="HFY34" s="313"/>
      <c r="HFZ34" s="313"/>
      <c r="HGA34" s="313"/>
      <c r="HGB34" s="313"/>
      <c r="HGC34" s="313"/>
      <c r="HGD34" s="313"/>
      <c r="HGE34" s="313"/>
      <c r="HGF34" s="313"/>
      <c r="HGG34" s="313"/>
      <c r="HGH34" s="313"/>
      <c r="HGI34" s="313"/>
      <c r="HGJ34" s="313"/>
      <c r="HGK34" s="313"/>
      <c r="HGL34" s="313"/>
      <c r="HGM34" s="313"/>
      <c r="HGN34" s="313"/>
      <c r="HGO34" s="313"/>
      <c r="HGP34" s="313"/>
      <c r="HGQ34" s="313"/>
      <c r="HGR34" s="313"/>
      <c r="HGS34" s="313"/>
      <c r="HGT34" s="313"/>
      <c r="HGU34" s="313"/>
      <c r="HGV34" s="313"/>
      <c r="HGW34" s="313"/>
      <c r="HGX34" s="313"/>
      <c r="HGY34" s="313"/>
      <c r="HGZ34" s="313"/>
      <c r="HHA34" s="313"/>
      <c r="HHB34" s="313"/>
      <c r="HHC34" s="313"/>
      <c r="HHD34" s="313"/>
      <c r="HHE34" s="313"/>
      <c r="HHF34" s="313"/>
      <c r="HHG34" s="313"/>
      <c r="HHH34" s="313"/>
      <c r="HHI34" s="313"/>
      <c r="HHJ34" s="313"/>
      <c r="HHK34" s="313"/>
      <c r="HHL34" s="313"/>
      <c r="HHM34" s="313"/>
      <c r="HHN34" s="313"/>
      <c r="HHO34" s="313"/>
      <c r="HHP34" s="313"/>
      <c r="HHQ34" s="313"/>
      <c r="HHR34" s="313"/>
      <c r="HHS34" s="313"/>
      <c r="HHT34" s="313"/>
      <c r="HHU34" s="313"/>
      <c r="HHV34" s="313"/>
      <c r="HHW34" s="313"/>
      <c r="HHX34" s="313"/>
      <c r="HHY34" s="313"/>
      <c r="HHZ34" s="313"/>
      <c r="HIA34" s="313"/>
      <c r="HIB34" s="313"/>
      <c r="HIC34" s="313"/>
      <c r="HID34" s="313"/>
      <c r="HIE34" s="313"/>
      <c r="HIF34" s="313"/>
      <c r="HIG34" s="313"/>
      <c r="HIH34" s="313"/>
      <c r="HII34" s="313"/>
      <c r="HIJ34" s="313"/>
      <c r="HIK34" s="313"/>
      <c r="HIL34" s="313"/>
      <c r="HIM34" s="313"/>
      <c r="HIN34" s="313"/>
      <c r="HIO34" s="313"/>
      <c r="HIP34" s="313"/>
      <c r="HIQ34" s="313"/>
      <c r="HIR34" s="313"/>
      <c r="HIS34" s="313"/>
      <c r="HIT34" s="313"/>
      <c r="HIU34" s="313"/>
      <c r="HIV34" s="313"/>
      <c r="HIW34" s="313"/>
      <c r="HIX34" s="313"/>
      <c r="HIY34" s="313"/>
      <c r="HIZ34" s="313"/>
      <c r="HJA34" s="313"/>
      <c r="HJB34" s="313"/>
      <c r="HJC34" s="313"/>
      <c r="HJD34" s="313"/>
      <c r="HJE34" s="313"/>
      <c r="HJF34" s="313"/>
      <c r="HJG34" s="313"/>
      <c r="HJH34" s="313"/>
      <c r="HJI34" s="313"/>
      <c r="HJJ34" s="313"/>
      <c r="HJK34" s="313"/>
      <c r="HJL34" s="313"/>
      <c r="HJM34" s="313"/>
      <c r="HJN34" s="313"/>
      <c r="HJO34" s="313"/>
      <c r="HJP34" s="313"/>
      <c r="HJQ34" s="313"/>
      <c r="HJR34" s="313"/>
      <c r="HJS34" s="313"/>
      <c r="HJT34" s="313"/>
      <c r="HJU34" s="313"/>
      <c r="HJV34" s="313"/>
      <c r="HJW34" s="313"/>
      <c r="HJX34" s="313"/>
      <c r="HJY34" s="313"/>
      <c r="HJZ34" s="313"/>
      <c r="HKA34" s="313"/>
      <c r="HKB34" s="313"/>
      <c r="HKC34" s="313"/>
      <c r="HKD34" s="313"/>
      <c r="HKE34" s="313"/>
      <c r="HKF34" s="313"/>
      <c r="HKG34" s="313"/>
      <c r="HKH34" s="313"/>
      <c r="HKI34" s="313"/>
      <c r="HKJ34" s="313"/>
      <c r="HKK34" s="313"/>
      <c r="HKL34" s="313"/>
      <c r="HKM34" s="313"/>
      <c r="HKN34" s="313"/>
      <c r="HKO34" s="313"/>
      <c r="HKP34" s="313"/>
      <c r="HKQ34" s="313"/>
      <c r="HKR34" s="313"/>
      <c r="HKS34" s="313"/>
      <c r="HKT34" s="313"/>
      <c r="HKU34" s="313"/>
      <c r="HKV34" s="313"/>
      <c r="HKW34" s="313"/>
      <c r="HKX34" s="313"/>
      <c r="HKY34" s="313"/>
      <c r="HKZ34" s="313"/>
      <c r="HLA34" s="313"/>
      <c r="HLB34" s="313"/>
      <c r="HLC34" s="313"/>
      <c r="HLD34" s="313"/>
      <c r="HLE34" s="313"/>
      <c r="HLF34" s="313"/>
      <c r="HLG34" s="313"/>
      <c r="HLH34" s="313"/>
      <c r="HLI34" s="313"/>
      <c r="HLJ34" s="313"/>
      <c r="HLK34" s="313"/>
      <c r="HLL34" s="313"/>
      <c r="HLM34" s="313"/>
      <c r="HLN34" s="313"/>
      <c r="HLO34" s="313"/>
      <c r="HLP34" s="313"/>
      <c r="HLQ34" s="313"/>
      <c r="HLR34" s="313"/>
      <c r="HLS34" s="313"/>
      <c r="HLT34" s="313"/>
      <c r="HLU34" s="313"/>
      <c r="HLV34" s="313"/>
      <c r="HLW34" s="313"/>
      <c r="HLX34" s="313"/>
      <c r="HLY34" s="313"/>
      <c r="HLZ34" s="313"/>
      <c r="HMA34" s="313"/>
      <c r="HMB34" s="313"/>
      <c r="HMC34" s="313"/>
      <c r="HMD34" s="313"/>
      <c r="HME34" s="313"/>
      <c r="HMF34" s="313"/>
      <c r="HMG34" s="313"/>
      <c r="HMH34" s="313"/>
      <c r="HMI34" s="313"/>
      <c r="HMJ34" s="313"/>
      <c r="HMK34" s="313"/>
      <c r="HML34" s="313"/>
      <c r="HMM34" s="313"/>
      <c r="HMN34" s="313"/>
      <c r="HMO34" s="313"/>
      <c r="HMP34" s="313"/>
      <c r="HMQ34" s="313"/>
      <c r="HMR34" s="313"/>
      <c r="HMS34" s="313"/>
      <c r="HMT34" s="313"/>
      <c r="HMU34" s="313"/>
      <c r="HMV34" s="313"/>
      <c r="HMW34" s="313"/>
      <c r="HMX34" s="313"/>
      <c r="HMY34" s="313"/>
      <c r="HMZ34" s="313"/>
      <c r="HNA34" s="313"/>
      <c r="HNB34" s="313"/>
      <c r="HNC34" s="313"/>
      <c r="HND34" s="313"/>
      <c r="HNE34" s="313"/>
      <c r="HNF34" s="313"/>
      <c r="HNG34" s="313"/>
      <c r="HNH34" s="313"/>
      <c r="HNI34" s="313"/>
      <c r="HNJ34" s="313"/>
      <c r="HNK34" s="313"/>
      <c r="HNL34" s="313"/>
      <c r="HNM34" s="313"/>
      <c r="HNN34" s="313"/>
      <c r="HNO34" s="313"/>
      <c r="HNP34" s="313"/>
      <c r="HNQ34" s="313"/>
      <c r="HNR34" s="313"/>
      <c r="HNS34" s="313"/>
      <c r="HNT34" s="313"/>
      <c r="HNU34" s="313"/>
      <c r="HNV34" s="313"/>
      <c r="HNW34" s="313"/>
      <c r="HNX34" s="313"/>
      <c r="HNY34" s="313"/>
      <c r="HNZ34" s="313"/>
      <c r="HOA34" s="313"/>
      <c r="HOB34" s="313"/>
      <c r="HOC34" s="313"/>
      <c r="HOD34" s="313"/>
      <c r="HOE34" s="313"/>
      <c r="HOF34" s="313"/>
      <c r="HOG34" s="313"/>
      <c r="HOH34" s="313"/>
      <c r="HOI34" s="313"/>
      <c r="HOJ34" s="313"/>
      <c r="HOK34" s="313"/>
      <c r="HOL34" s="313"/>
      <c r="HOM34" s="313"/>
      <c r="HON34" s="313"/>
      <c r="HOO34" s="313"/>
      <c r="HOP34" s="313"/>
      <c r="HOQ34" s="313"/>
      <c r="HOR34" s="313"/>
      <c r="HOS34" s="313"/>
      <c r="HOT34" s="313"/>
      <c r="HOU34" s="313"/>
      <c r="HOV34" s="313"/>
      <c r="HOW34" s="313"/>
      <c r="HOX34" s="313"/>
      <c r="HOY34" s="313"/>
      <c r="HOZ34" s="313"/>
      <c r="HPA34" s="313"/>
      <c r="HPB34" s="313"/>
      <c r="HPC34" s="313"/>
      <c r="HPD34" s="313"/>
      <c r="HPE34" s="313"/>
      <c r="HPF34" s="313"/>
      <c r="HPG34" s="313"/>
      <c r="HPH34" s="313"/>
      <c r="HPI34" s="313"/>
      <c r="HPJ34" s="313"/>
      <c r="HPK34" s="313"/>
      <c r="HPL34" s="313"/>
      <c r="HPM34" s="313"/>
      <c r="HPN34" s="313"/>
      <c r="HPO34" s="313"/>
      <c r="HPP34" s="313"/>
      <c r="HPQ34" s="313"/>
      <c r="HPR34" s="313"/>
      <c r="HPS34" s="313"/>
      <c r="HPT34" s="313"/>
      <c r="HPU34" s="313"/>
      <c r="HPV34" s="313"/>
      <c r="HPW34" s="313"/>
      <c r="HPX34" s="313"/>
      <c r="HPY34" s="313"/>
      <c r="HPZ34" s="313"/>
      <c r="HQA34" s="313"/>
      <c r="HQB34" s="313"/>
      <c r="HQC34" s="313"/>
      <c r="HQD34" s="313"/>
      <c r="HQE34" s="313"/>
      <c r="HQF34" s="313"/>
      <c r="HQG34" s="313"/>
      <c r="HQH34" s="313"/>
      <c r="HQI34" s="313"/>
      <c r="HQJ34" s="313"/>
      <c r="HQK34" s="313"/>
      <c r="HQL34" s="313"/>
      <c r="HQM34" s="313"/>
      <c r="HQN34" s="313"/>
      <c r="HQO34" s="313"/>
      <c r="HQP34" s="313"/>
      <c r="HQQ34" s="313"/>
      <c r="HQR34" s="313"/>
      <c r="HQS34" s="313"/>
      <c r="HQT34" s="313"/>
      <c r="HQU34" s="313"/>
      <c r="HQV34" s="313"/>
      <c r="HQW34" s="313"/>
      <c r="HQX34" s="313"/>
      <c r="HQY34" s="313"/>
      <c r="HQZ34" s="313"/>
      <c r="HRA34" s="313"/>
      <c r="HRB34" s="313"/>
      <c r="HRC34" s="313"/>
      <c r="HRD34" s="313"/>
      <c r="HRE34" s="313"/>
      <c r="HRF34" s="313"/>
      <c r="HRG34" s="313"/>
      <c r="HRH34" s="313"/>
      <c r="HRI34" s="313"/>
      <c r="HRJ34" s="313"/>
      <c r="HRK34" s="313"/>
      <c r="HRL34" s="313"/>
      <c r="HRM34" s="313"/>
      <c r="HRN34" s="313"/>
      <c r="HRO34" s="313"/>
      <c r="HRP34" s="313"/>
      <c r="HRQ34" s="313"/>
      <c r="HRR34" s="313"/>
      <c r="HRS34" s="313"/>
      <c r="HRT34" s="313"/>
      <c r="HRU34" s="313"/>
      <c r="HRV34" s="313"/>
      <c r="HRW34" s="313"/>
      <c r="HRX34" s="313"/>
      <c r="HRY34" s="313"/>
      <c r="HRZ34" s="313"/>
      <c r="HSA34" s="313"/>
      <c r="HSB34" s="313"/>
      <c r="HSC34" s="313"/>
      <c r="HSD34" s="313"/>
      <c r="HSE34" s="313"/>
      <c r="HSF34" s="313"/>
      <c r="HSG34" s="313"/>
      <c r="HSH34" s="313"/>
      <c r="HSI34" s="313"/>
      <c r="HSJ34" s="313"/>
      <c r="HSK34" s="313"/>
      <c r="HSL34" s="313"/>
      <c r="HSM34" s="313"/>
      <c r="HSN34" s="313"/>
      <c r="HSO34" s="313"/>
      <c r="HSP34" s="313"/>
      <c r="HSQ34" s="313"/>
      <c r="HSR34" s="313"/>
      <c r="HSS34" s="313"/>
      <c r="HST34" s="313"/>
      <c r="HSU34" s="313"/>
      <c r="HSV34" s="313"/>
      <c r="HSW34" s="313"/>
      <c r="HSX34" s="313"/>
      <c r="HSY34" s="313"/>
      <c r="HSZ34" s="313"/>
      <c r="HTA34" s="313"/>
      <c r="HTB34" s="313"/>
      <c r="HTC34" s="313"/>
      <c r="HTD34" s="313"/>
      <c r="HTE34" s="313"/>
      <c r="HTF34" s="313"/>
      <c r="HTG34" s="313"/>
      <c r="HTH34" s="313"/>
      <c r="HTI34" s="313"/>
      <c r="HTJ34" s="313"/>
      <c r="HTK34" s="313"/>
      <c r="HTL34" s="313"/>
      <c r="HTM34" s="313"/>
      <c r="HTN34" s="313"/>
      <c r="HTO34" s="313"/>
      <c r="HTP34" s="313"/>
      <c r="HTQ34" s="313"/>
      <c r="HTR34" s="313"/>
      <c r="HTS34" s="313"/>
      <c r="HTT34" s="313"/>
      <c r="HTU34" s="313"/>
      <c r="HTV34" s="313"/>
      <c r="HTW34" s="313"/>
      <c r="HTX34" s="313"/>
      <c r="HTY34" s="313"/>
      <c r="HTZ34" s="313"/>
      <c r="HUA34" s="313"/>
      <c r="HUB34" s="313"/>
      <c r="HUC34" s="313"/>
      <c r="HUD34" s="313"/>
      <c r="HUE34" s="313"/>
      <c r="HUF34" s="313"/>
      <c r="HUG34" s="313"/>
      <c r="HUH34" s="313"/>
      <c r="HUI34" s="313"/>
      <c r="HUJ34" s="313"/>
      <c r="HUK34" s="313"/>
      <c r="HUL34" s="313"/>
      <c r="HUM34" s="313"/>
      <c r="HUN34" s="313"/>
      <c r="HUO34" s="313"/>
      <c r="HUP34" s="313"/>
      <c r="HUQ34" s="313"/>
      <c r="HUR34" s="313"/>
      <c r="HUS34" s="313"/>
      <c r="HUT34" s="313"/>
      <c r="HUU34" s="313"/>
      <c r="HUV34" s="313"/>
      <c r="HUW34" s="313"/>
      <c r="HUX34" s="313"/>
      <c r="HUY34" s="313"/>
      <c r="HUZ34" s="313"/>
      <c r="HVA34" s="313"/>
      <c r="HVB34" s="313"/>
      <c r="HVC34" s="313"/>
      <c r="HVD34" s="313"/>
      <c r="HVE34" s="313"/>
      <c r="HVF34" s="313"/>
      <c r="HVG34" s="313"/>
      <c r="HVH34" s="313"/>
      <c r="HVI34" s="313"/>
      <c r="HVJ34" s="313"/>
      <c r="HVK34" s="313"/>
      <c r="HVL34" s="313"/>
      <c r="HVM34" s="313"/>
      <c r="HVN34" s="313"/>
      <c r="HVO34" s="313"/>
      <c r="HVP34" s="313"/>
      <c r="HVQ34" s="313"/>
      <c r="HVR34" s="313"/>
      <c r="HVS34" s="313"/>
      <c r="HVT34" s="313"/>
      <c r="HVU34" s="313"/>
      <c r="HVV34" s="313"/>
      <c r="HVW34" s="313"/>
      <c r="HVX34" s="313"/>
      <c r="HVY34" s="313"/>
      <c r="HVZ34" s="313"/>
      <c r="HWA34" s="313"/>
      <c r="HWB34" s="313"/>
      <c r="HWC34" s="313"/>
      <c r="HWD34" s="313"/>
      <c r="HWE34" s="313"/>
      <c r="HWF34" s="313"/>
      <c r="HWG34" s="313"/>
      <c r="HWH34" s="313"/>
      <c r="HWI34" s="313"/>
      <c r="HWJ34" s="313"/>
      <c r="HWK34" s="313"/>
      <c r="HWL34" s="313"/>
      <c r="HWM34" s="313"/>
      <c r="HWN34" s="313"/>
      <c r="HWO34" s="313"/>
      <c r="HWP34" s="313"/>
      <c r="HWQ34" s="313"/>
      <c r="HWR34" s="313"/>
      <c r="HWS34" s="313"/>
      <c r="HWT34" s="313"/>
      <c r="HWU34" s="313"/>
      <c r="HWV34" s="313"/>
      <c r="HWW34" s="313"/>
      <c r="HWX34" s="313"/>
      <c r="HWY34" s="313"/>
      <c r="HWZ34" s="313"/>
      <c r="HXA34" s="313"/>
      <c r="HXB34" s="313"/>
      <c r="HXC34" s="313"/>
      <c r="HXD34" s="313"/>
      <c r="HXE34" s="313"/>
      <c r="HXF34" s="313"/>
      <c r="HXG34" s="313"/>
      <c r="HXH34" s="313"/>
      <c r="HXI34" s="313"/>
      <c r="HXJ34" s="313"/>
      <c r="HXK34" s="313"/>
      <c r="HXL34" s="313"/>
      <c r="HXM34" s="313"/>
      <c r="HXN34" s="313"/>
      <c r="HXO34" s="313"/>
      <c r="HXP34" s="313"/>
      <c r="HXQ34" s="313"/>
      <c r="HXR34" s="313"/>
      <c r="HXS34" s="313"/>
      <c r="HXT34" s="313"/>
      <c r="HXU34" s="313"/>
      <c r="HXV34" s="313"/>
      <c r="HXW34" s="313"/>
      <c r="HXX34" s="313"/>
      <c r="HXY34" s="313"/>
      <c r="HXZ34" s="313"/>
      <c r="HYA34" s="313"/>
      <c r="HYB34" s="313"/>
      <c r="HYC34" s="313"/>
      <c r="HYD34" s="313"/>
      <c r="HYE34" s="313"/>
      <c r="HYF34" s="313"/>
      <c r="HYG34" s="313"/>
      <c r="HYH34" s="313"/>
      <c r="HYI34" s="313"/>
      <c r="HYJ34" s="313"/>
      <c r="HYK34" s="313"/>
      <c r="HYL34" s="313"/>
      <c r="HYM34" s="313"/>
      <c r="HYN34" s="313"/>
      <c r="HYO34" s="313"/>
      <c r="HYP34" s="313"/>
      <c r="HYQ34" s="313"/>
      <c r="HYR34" s="313"/>
      <c r="HYS34" s="313"/>
      <c r="HYT34" s="313"/>
      <c r="HYU34" s="313"/>
      <c r="HYV34" s="313"/>
      <c r="HYW34" s="313"/>
      <c r="HYX34" s="313"/>
      <c r="HYY34" s="313"/>
      <c r="HYZ34" s="313"/>
      <c r="HZA34" s="313"/>
      <c r="HZB34" s="313"/>
      <c r="HZC34" s="313"/>
      <c r="HZD34" s="313"/>
      <c r="HZE34" s="313"/>
      <c r="HZF34" s="313"/>
      <c r="HZG34" s="313"/>
      <c r="HZH34" s="313"/>
      <c r="HZI34" s="313"/>
      <c r="HZJ34" s="313"/>
      <c r="HZK34" s="313"/>
      <c r="HZL34" s="313"/>
      <c r="HZM34" s="313"/>
      <c r="HZN34" s="313"/>
      <c r="HZO34" s="313"/>
      <c r="HZP34" s="313"/>
      <c r="HZQ34" s="313"/>
      <c r="HZR34" s="313"/>
      <c r="HZS34" s="313"/>
      <c r="HZT34" s="313"/>
      <c r="HZU34" s="313"/>
      <c r="HZV34" s="313"/>
      <c r="HZW34" s="313"/>
      <c r="HZX34" s="313"/>
      <c r="HZY34" s="313"/>
      <c r="HZZ34" s="313"/>
      <c r="IAA34" s="313"/>
      <c r="IAB34" s="313"/>
      <c r="IAC34" s="313"/>
      <c r="IAD34" s="313"/>
      <c r="IAE34" s="313"/>
      <c r="IAF34" s="313"/>
      <c r="IAG34" s="313"/>
      <c r="IAH34" s="313"/>
      <c r="IAI34" s="313"/>
      <c r="IAJ34" s="313"/>
      <c r="IAK34" s="313"/>
      <c r="IAL34" s="313"/>
      <c r="IAM34" s="313"/>
      <c r="IAN34" s="313"/>
      <c r="IAO34" s="313"/>
      <c r="IAP34" s="313"/>
      <c r="IAQ34" s="313"/>
      <c r="IAR34" s="313"/>
      <c r="IAS34" s="313"/>
      <c r="IAT34" s="313"/>
      <c r="IAU34" s="313"/>
      <c r="IAV34" s="313"/>
      <c r="IAW34" s="313"/>
      <c r="IAX34" s="313"/>
      <c r="IAY34" s="313"/>
      <c r="IAZ34" s="313"/>
      <c r="IBA34" s="313"/>
      <c r="IBB34" s="313"/>
      <c r="IBC34" s="313"/>
      <c r="IBD34" s="313"/>
      <c r="IBE34" s="313"/>
      <c r="IBF34" s="313"/>
      <c r="IBG34" s="313"/>
      <c r="IBH34" s="313"/>
      <c r="IBI34" s="313"/>
      <c r="IBJ34" s="313"/>
      <c r="IBK34" s="313"/>
      <c r="IBL34" s="313"/>
      <c r="IBM34" s="313"/>
      <c r="IBN34" s="313"/>
      <c r="IBO34" s="313"/>
      <c r="IBP34" s="313"/>
      <c r="IBQ34" s="313"/>
      <c r="IBR34" s="313"/>
      <c r="IBS34" s="313"/>
      <c r="IBT34" s="313"/>
      <c r="IBU34" s="313"/>
      <c r="IBV34" s="313"/>
      <c r="IBW34" s="313"/>
      <c r="IBX34" s="313"/>
      <c r="IBY34" s="313"/>
      <c r="IBZ34" s="313"/>
      <c r="ICA34" s="313"/>
      <c r="ICB34" s="313"/>
      <c r="ICC34" s="313"/>
      <c r="ICD34" s="313"/>
      <c r="ICE34" s="313"/>
      <c r="ICF34" s="313"/>
      <c r="ICG34" s="313"/>
      <c r="ICH34" s="313"/>
      <c r="ICI34" s="313"/>
      <c r="ICJ34" s="313"/>
      <c r="ICK34" s="313"/>
      <c r="ICL34" s="313"/>
      <c r="ICM34" s="313"/>
      <c r="ICN34" s="313"/>
      <c r="ICO34" s="313"/>
      <c r="ICP34" s="313"/>
      <c r="ICQ34" s="313"/>
      <c r="ICR34" s="313"/>
      <c r="ICS34" s="313"/>
      <c r="ICT34" s="313"/>
      <c r="ICU34" s="313"/>
      <c r="ICV34" s="313"/>
      <c r="ICW34" s="313"/>
      <c r="ICX34" s="313"/>
      <c r="ICY34" s="313"/>
      <c r="ICZ34" s="313"/>
      <c r="IDA34" s="313"/>
      <c r="IDB34" s="313"/>
      <c r="IDC34" s="313"/>
      <c r="IDD34" s="313"/>
      <c r="IDE34" s="313"/>
      <c r="IDF34" s="313"/>
      <c r="IDG34" s="313"/>
      <c r="IDH34" s="313"/>
      <c r="IDI34" s="313"/>
      <c r="IDJ34" s="313"/>
      <c r="IDK34" s="313"/>
      <c r="IDL34" s="313"/>
      <c r="IDM34" s="313"/>
      <c r="IDN34" s="313"/>
      <c r="IDO34" s="313"/>
      <c r="IDP34" s="313"/>
      <c r="IDQ34" s="313"/>
      <c r="IDR34" s="313"/>
      <c r="IDS34" s="313"/>
      <c r="IDT34" s="313"/>
      <c r="IDU34" s="313"/>
      <c r="IDV34" s="313"/>
      <c r="IDW34" s="313"/>
      <c r="IDX34" s="313"/>
      <c r="IDY34" s="313"/>
      <c r="IDZ34" s="313"/>
      <c r="IEA34" s="313"/>
      <c r="IEB34" s="313"/>
      <c r="IEC34" s="313"/>
      <c r="IED34" s="313"/>
      <c r="IEE34" s="313"/>
      <c r="IEF34" s="313"/>
      <c r="IEG34" s="313"/>
      <c r="IEH34" s="313"/>
      <c r="IEI34" s="313"/>
      <c r="IEJ34" s="313"/>
      <c r="IEK34" s="313"/>
      <c r="IEL34" s="313"/>
      <c r="IEM34" s="313"/>
      <c r="IEN34" s="313"/>
      <c r="IEO34" s="313"/>
      <c r="IEP34" s="313"/>
      <c r="IEQ34" s="313"/>
      <c r="IER34" s="313"/>
      <c r="IES34" s="313"/>
      <c r="IET34" s="313"/>
      <c r="IEU34" s="313"/>
      <c r="IEV34" s="313"/>
      <c r="IEW34" s="313"/>
      <c r="IEX34" s="313"/>
      <c r="IEY34" s="313"/>
      <c r="IEZ34" s="313"/>
      <c r="IFA34" s="313"/>
      <c r="IFB34" s="313"/>
      <c r="IFC34" s="313"/>
      <c r="IFD34" s="313"/>
      <c r="IFE34" s="313"/>
      <c r="IFF34" s="313"/>
      <c r="IFG34" s="313"/>
      <c r="IFH34" s="313"/>
      <c r="IFI34" s="313"/>
      <c r="IFJ34" s="313"/>
      <c r="IFK34" s="313"/>
      <c r="IFL34" s="313"/>
      <c r="IFM34" s="313"/>
      <c r="IFN34" s="313"/>
      <c r="IFO34" s="313"/>
      <c r="IFP34" s="313"/>
      <c r="IFQ34" s="313"/>
      <c r="IFR34" s="313"/>
      <c r="IFS34" s="313"/>
      <c r="IFT34" s="313"/>
      <c r="IFU34" s="313"/>
      <c r="IFV34" s="313"/>
      <c r="IFW34" s="313"/>
      <c r="IFX34" s="313"/>
      <c r="IFY34" s="313"/>
      <c r="IFZ34" s="313"/>
      <c r="IGA34" s="313"/>
      <c r="IGB34" s="313"/>
      <c r="IGC34" s="313"/>
      <c r="IGD34" s="313"/>
      <c r="IGE34" s="313"/>
      <c r="IGF34" s="313"/>
      <c r="IGG34" s="313"/>
      <c r="IGH34" s="313"/>
      <c r="IGI34" s="313"/>
      <c r="IGJ34" s="313"/>
      <c r="IGK34" s="313"/>
      <c r="IGL34" s="313"/>
      <c r="IGM34" s="313"/>
      <c r="IGN34" s="313"/>
      <c r="IGO34" s="313"/>
      <c r="IGP34" s="313"/>
      <c r="IGQ34" s="313"/>
      <c r="IGR34" s="313"/>
      <c r="IGS34" s="313"/>
      <c r="IGT34" s="313"/>
      <c r="IGU34" s="313"/>
      <c r="IGV34" s="313"/>
      <c r="IGW34" s="313"/>
      <c r="IGX34" s="313"/>
      <c r="IGY34" s="313"/>
      <c r="IGZ34" s="313"/>
      <c r="IHA34" s="313"/>
      <c r="IHB34" s="313"/>
      <c r="IHC34" s="313"/>
      <c r="IHD34" s="313"/>
      <c r="IHE34" s="313"/>
      <c r="IHF34" s="313"/>
      <c r="IHG34" s="313"/>
      <c r="IHH34" s="313"/>
      <c r="IHI34" s="313"/>
      <c r="IHJ34" s="313"/>
      <c r="IHK34" s="313"/>
      <c r="IHL34" s="313"/>
      <c r="IHM34" s="313"/>
      <c r="IHN34" s="313"/>
      <c r="IHO34" s="313"/>
      <c r="IHP34" s="313"/>
      <c r="IHQ34" s="313"/>
      <c r="IHR34" s="313"/>
      <c r="IHS34" s="313"/>
      <c r="IHT34" s="313"/>
      <c r="IHU34" s="313"/>
      <c r="IHV34" s="313"/>
      <c r="IHW34" s="313"/>
      <c r="IHX34" s="313"/>
      <c r="IHY34" s="313"/>
      <c r="IHZ34" s="313"/>
      <c r="IIA34" s="313"/>
      <c r="IIB34" s="313"/>
      <c r="IIC34" s="313"/>
      <c r="IID34" s="313"/>
      <c r="IIE34" s="313"/>
      <c r="IIF34" s="313"/>
      <c r="IIG34" s="313"/>
      <c r="IIH34" s="313"/>
      <c r="III34" s="313"/>
      <c r="IIJ34" s="313"/>
      <c r="IIK34" s="313"/>
      <c r="IIL34" s="313"/>
      <c r="IIM34" s="313"/>
      <c r="IIN34" s="313"/>
      <c r="IIO34" s="313"/>
      <c r="IIP34" s="313"/>
      <c r="IIQ34" s="313"/>
      <c r="IIR34" s="313"/>
      <c r="IIS34" s="313"/>
      <c r="IIT34" s="313"/>
      <c r="IIU34" s="313"/>
      <c r="IIV34" s="313"/>
      <c r="IIW34" s="313"/>
      <c r="IIX34" s="313"/>
      <c r="IIY34" s="313"/>
      <c r="IIZ34" s="313"/>
      <c r="IJA34" s="313"/>
      <c r="IJB34" s="313"/>
      <c r="IJC34" s="313"/>
      <c r="IJD34" s="313"/>
      <c r="IJE34" s="313"/>
      <c r="IJF34" s="313"/>
      <c r="IJG34" s="313"/>
      <c r="IJH34" s="313"/>
      <c r="IJI34" s="313"/>
      <c r="IJJ34" s="313"/>
      <c r="IJK34" s="313"/>
      <c r="IJL34" s="313"/>
      <c r="IJM34" s="313"/>
      <c r="IJN34" s="313"/>
      <c r="IJO34" s="313"/>
      <c r="IJP34" s="313"/>
      <c r="IJQ34" s="313"/>
      <c r="IJR34" s="313"/>
      <c r="IJS34" s="313"/>
      <c r="IJT34" s="313"/>
      <c r="IJU34" s="313"/>
      <c r="IJV34" s="313"/>
      <c r="IJW34" s="313"/>
      <c r="IJX34" s="313"/>
      <c r="IJY34" s="313"/>
      <c r="IJZ34" s="313"/>
      <c r="IKA34" s="313"/>
      <c r="IKB34" s="313"/>
      <c r="IKC34" s="313"/>
      <c r="IKD34" s="313"/>
      <c r="IKE34" s="313"/>
      <c r="IKF34" s="313"/>
      <c r="IKG34" s="313"/>
      <c r="IKH34" s="313"/>
      <c r="IKI34" s="313"/>
      <c r="IKJ34" s="313"/>
      <c r="IKK34" s="313"/>
      <c r="IKL34" s="313"/>
      <c r="IKM34" s="313"/>
      <c r="IKN34" s="313"/>
      <c r="IKO34" s="313"/>
      <c r="IKP34" s="313"/>
      <c r="IKQ34" s="313"/>
      <c r="IKR34" s="313"/>
      <c r="IKS34" s="313"/>
      <c r="IKT34" s="313"/>
      <c r="IKU34" s="313"/>
      <c r="IKV34" s="313"/>
      <c r="IKW34" s="313"/>
      <c r="IKX34" s="313"/>
      <c r="IKY34" s="313"/>
      <c r="IKZ34" s="313"/>
      <c r="ILA34" s="313"/>
      <c r="ILB34" s="313"/>
      <c r="ILC34" s="313"/>
      <c r="ILD34" s="313"/>
      <c r="ILE34" s="313"/>
      <c r="ILF34" s="313"/>
      <c r="ILG34" s="313"/>
      <c r="ILH34" s="313"/>
      <c r="ILI34" s="313"/>
      <c r="ILJ34" s="313"/>
      <c r="ILK34" s="313"/>
      <c r="ILL34" s="313"/>
      <c r="ILM34" s="313"/>
      <c r="ILN34" s="313"/>
      <c r="ILO34" s="313"/>
      <c r="ILP34" s="313"/>
      <c r="ILQ34" s="313"/>
      <c r="ILR34" s="313"/>
      <c r="ILS34" s="313"/>
      <c r="ILT34" s="313"/>
      <c r="ILU34" s="313"/>
      <c r="ILV34" s="313"/>
      <c r="ILW34" s="313"/>
      <c r="ILX34" s="313"/>
      <c r="ILY34" s="313"/>
      <c r="ILZ34" s="313"/>
      <c r="IMA34" s="313"/>
      <c r="IMB34" s="313"/>
      <c r="IMC34" s="313"/>
      <c r="IMD34" s="313"/>
      <c r="IME34" s="313"/>
      <c r="IMF34" s="313"/>
      <c r="IMG34" s="313"/>
      <c r="IMH34" s="313"/>
      <c r="IMI34" s="313"/>
      <c r="IMJ34" s="313"/>
      <c r="IMK34" s="313"/>
      <c r="IML34" s="313"/>
      <c r="IMM34" s="313"/>
      <c r="IMN34" s="313"/>
      <c r="IMO34" s="313"/>
      <c r="IMP34" s="313"/>
      <c r="IMQ34" s="313"/>
      <c r="IMR34" s="313"/>
      <c r="IMS34" s="313"/>
      <c r="IMT34" s="313"/>
      <c r="IMU34" s="313"/>
      <c r="IMV34" s="313"/>
      <c r="IMW34" s="313"/>
      <c r="IMX34" s="313"/>
      <c r="IMY34" s="313"/>
      <c r="IMZ34" s="313"/>
      <c r="INA34" s="313"/>
      <c r="INB34" s="313"/>
      <c r="INC34" s="313"/>
      <c r="IND34" s="313"/>
      <c r="INE34" s="313"/>
      <c r="INF34" s="313"/>
      <c r="ING34" s="313"/>
      <c r="INH34" s="313"/>
      <c r="INI34" s="313"/>
      <c r="INJ34" s="313"/>
      <c r="INK34" s="313"/>
      <c r="INL34" s="313"/>
      <c r="INM34" s="313"/>
      <c r="INN34" s="313"/>
      <c r="INO34" s="313"/>
      <c r="INP34" s="313"/>
      <c r="INQ34" s="313"/>
      <c r="INR34" s="313"/>
      <c r="INS34" s="313"/>
      <c r="INT34" s="313"/>
      <c r="INU34" s="313"/>
      <c r="INV34" s="313"/>
      <c r="INW34" s="313"/>
      <c r="INX34" s="313"/>
      <c r="INY34" s="313"/>
      <c r="INZ34" s="313"/>
      <c r="IOA34" s="313"/>
      <c r="IOB34" s="313"/>
      <c r="IOC34" s="313"/>
      <c r="IOD34" s="313"/>
      <c r="IOE34" s="313"/>
      <c r="IOF34" s="313"/>
      <c r="IOG34" s="313"/>
      <c r="IOH34" s="313"/>
      <c r="IOI34" s="313"/>
      <c r="IOJ34" s="313"/>
      <c r="IOK34" s="313"/>
      <c r="IOL34" s="313"/>
      <c r="IOM34" s="313"/>
      <c r="ION34" s="313"/>
      <c r="IOO34" s="313"/>
      <c r="IOP34" s="313"/>
      <c r="IOQ34" s="313"/>
      <c r="IOR34" s="313"/>
      <c r="IOS34" s="313"/>
      <c r="IOT34" s="313"/>
      <c r="IOU34" s="313"/>
      <c r="IOV34" s="313"/>
      <c r="IOW34" s="313"/>
      <c r="IOX34" s="313"/>
      <c r="IOY34" s="313"/>
      <c r="IOZ34" s="313"/>
      <c r="IPA34" s="313"/>
      <c r="IPB34" s="313"/>
      <c r="IPC34" s="313"/>
      <c r="IPD34" s="313"/>
      <c r="IPE34" s="313"/>
      <c r="IPF34" s="313"/>
      <c r="IPG34" s="313"/>
      <c r="IPH34" s="313"/>
      <c r="IPI34" s="313"/>
      <c r="IPJ34" s="313"/>
      <c r="IPK34" s="313"/>
      <c r="IPL34" s="313"/>
      <c r="IPM34" s="313"/>
      <c r="IPN34" s="313"/>
      <c r="IPO34" s="313"/>
      <c r="IPP34" s="313"/>
      <c r="IPQ34" s="313"/>
      <c r="IPR34" s="313"/>
      <c r="IPS34" s="313"/>
      <c r="IPT34" s="313"/>
      <c r="IPU34" s="313"/>
      <c r="IPV34" s="313"/>
      <c r="IPW34" s="313"/>
      <c r="IPX34" s="313"/>
      <c r="IPY34" s="313"/>
      <c r="IPZ34" s="313"/>
      <c r="IQA34" s="313"/>
      <c r="IQB34" s="313"/>
      <c r="IQC34" s="313"/>
      <c r="IQD34" s="313"/>
      <c r="IQE34" s="313"/>
      <c r="IQF34" s="313"/>
      <c r="IQG34" s="313"/>
      <c r="IQH34" s="313"/>
      <c r="IQI34" s="313"/>
      <c r="IQJ34" s="313"/>
      <c r="IQK34" s="313"/>
      <c r="IQL34" s="313"/>
      <c r="IQM34" s="313"/>
      <c r="IQN34" s="313"/>
      <c r="IQO34" s="313"/>
      <c r="IQP34" s="313"/>
      <c r="IQQ34" s="313"/>
      <c r="IQR34" s="313"/>
      <c r="IQS34" s="313"/>
      <c r="IQT34" s="313"/>
      <c r="IQU34" s="313"/>
      <c r="IQV34" s="313"/>
      <c r="IQW34" s="313"/>
      <c r="IQX34" s="313"/>
      <c r="IQY34" s="313"/>
      <c r="IQZ34" s="313"/>
      <c r="IRA34" s="313"/>
      <c r="IRB34" s="313"/>
      <c r="IRC34" s="313"/>
      <c r="IRD34" s="313"/>
      <c r="IRE34" s="313"/>
      <c r="IRF34" s="313"/>
      <c r="IRG34" s="313"/>
      <c r="IRH34" s="313"/>
      <c r="IRI34" s="313"/>
      <c r="IRJ34" s="313"/>
      <c r="IRK34" s="313"/>
      <c r="IRL34" s="313"/>
      <c r="IRM34" s="313"/>
      <c r="IRN34" s="313"/>
      <c r="IRO34" s="313"/>
      <c r="IRP34" s="313"/>
      <c r="IRQ34" s="313"/>
      <c r="IRR34" s="313"/>
      <c r="IRS34" s="313"/>
      <c r="IRT34" s="313"/>
      <c r="IRU34" s="313"/>
      <c r="IRV34" s="313"/>
      <c r="IRW34" s="313"/>
      <c r="IRX34" s="313"/>
      <c r="IRY34" s="313"/>
      <c r="IRZ34" s="313"/>
      <c r="ISA34" s="313"/>
      <c r="ISB34" s="313"/>
      <c r="ISC34" s="313"/>
      <c r="ISD34" s="313"/>
      <c r="ISE34" s="313"/>
      <c r="ISF34" s="313"/>
      <c r="ISG34" s="313"/>
      <c r="ISH34" s="313"/>
      <c r="ISI34" s="313"/>
      <c r="ISJ34" s="313"/>
      <c r="ISK34" s="313"/>
      <c r="ISL34" s="313"/>
      <c r="ISM34" s="313"/>
      <c r="ISN34" s="313"/>
      <c r="ISO34" s="313"/>
      <c r="ISP34" s="313"/>
      <c r="ISQ34" s="313"/>
      <c r="ISR34" s="313"/>
      <c r="ISS34" s="313"/>
      <c r="IST34" s="313"/>
      <c r="ISU34" s="313"/>
      <c r="ISV34" s="313"/>
      <c r="ISW34" s="313"/>
      <c r="ISX34" s="313"/>
      <c r="ISY34" s="313"/>
      <c r="ISZ34" s="313"/>
      <c r="ITA34" s="313"/>
      <c r="ITB34" s="313"/>
      <c r="ITC34" s="313"/>
      <c r="ITD34" s="313"/>
      <c r="ITE34" s="313"/>
      <c r="ITF34" s="313"/>
      <c r="ITG34" s="313"/>
      <c r="ITH34" s="313"/>
      <c r="ITI34" s="313"/>
      <c r="ITJ34" s="313"/>
      <c r="ITK34" s="313"/>
      <c r="ITL34" s="313"/>
      <c r="ITM34" s="313"/>
      <c r="ITN34" s="313"/>
      <c r="ITO34" s="313"/>
      <c r="ITP34" s="313"/>
      <c r="ITQ34" s="313"/>
      <c r="ITR34" s="313"/>
      <c r="ITS34" s="313"/>
      <c r="ITT34" s="313"/>
      <c r="ITU34" s="313"/>
      <c r="ITV34" s="313"/>
      <c r="ITW34" s="313"/>
      <c r="ITX34" s="313"/>
      <c r="ITY34" s="313"/>
      <c r="ITZ34" s="313"/>
      <c r="IUA34" s="313"/>
      <c r="IUB34" s="313"/>
      <c r="IUC34" s="313"/>
      <c r="IUD34" s="313"/>
      <c r="IUE34" s="313"/>
      <c r="IUF34" s="313"/>
      <c r="IUG34" s="313"/>
      <c r="IUH34" s="313"/>
      <c r="IUI34" s="313"/>
      <c r="IUJ34" s="313"/>
      <c r="IUK34" s="313"/>
      <c r="IUL34" s="313"/>
      <c r="IUM34" s="313"/>
      <c r="IUN34" s="313"/>
      <c r="IUO34" s="313"/>
      <c r="IUP34" s="313"/>
      <c r="IUQ34" s="313"/>
      <c r="IUR34" s="313"/>
      <c r="IUS34" s="313"/>
      <c r="IUT34" s="313"/>
      <c r="IUU34" s="313"/>
      <c r="IUV34" s="313"/>
      <c r="IUW34" s="313"/>
      <c r="IUX34" s="313"/>
      <c r="IUY34" s="313"/>
      <c r="IUZ34" s="313"/>
      <c r="IVA34" s="313"/>
      <c r="IVB34" s="313"/>
      <c r="IVC34" s="313"/>
      <c r="IVD34" s="313"/>
      <c r="IVE34" s="313"/>
      <c r="IVF34" s="313"/>
      <c r="IVG34" s="313"/>
      <c r="IVH34" s="313"/>
      <c r="IVI34" s="313"/>
      <c r="IVJ34" s="313"/>
      <c r="IVK34" s="313"/>
      <c r="IVL34" s="313"/>
      <c r="IVM34" s="313"/>
      <c r="IVN34" s="313"/>
      <c r="IVO34" s="313"/>
      <c r="IVP34" s="313"/>
      <c r="IVQ34" s="313"/>
      <c r="IVR34" s="313"/>
      <c r="IVS34" s="313"/>
      <c r="IVT34" s="313"/>
      <c r="IVU34" s="313"/>
      <c r="IVV34" s="313"/>
      <c r="IVW34" s="313"/>
      <c r="IVX34" s="313"/>
      <c r="IVY34" s="313"/>
      <c r="IVZ34" s="313"/>
      <c r="IWA34" s="313"/>
      <c r="IWB34" s="313"/>
      <c r="IWC34" s="313"/>
      <c r="IWD34" s="313"/>
      <c r="IWE34" s="313"/>
      <c r="IWF34" s="313"/>
      <c r="IWG34" s="313"/>
      <c r="IWH34" s="313"/>
      <c r="IWI34" s="313"/>
      <c r="IWJ34" s="313"/>
      <c r="IWK34" s="313"/>
      <c r="IWL34" s="313"/>
      <c r="IWM34" s="313"/>
      <c r="IWN34" s="313"/>
      <c r="IWO34" s="313"/>
      <c r="IWP34" s="313"/>
      <c r="IWQ34" s="313"/>
      <c r="IWR34" s="313"/>
      <c r="IWS34" s="313"/>
      <c r="IWT34" s="313"/>
      <c r="IWU34" s="313"/>
      <c r="IWV34" s="313"/>
      <c r="IWW34" s="313"/>
      <c r="IWX34" s="313"/>
      <c r="IWY34" s="313"/>
      <c r="IWZ34" s="313"/>
      <c r="IXA34" s="313"/>
      <c r="IXB34" s="313"/>
      <c r="IXC34" s="313"/>
      <c r="IXD34" s="313"/>
      <c r="IXE34" s="313"/>
      <c r="IXF34" s="313"/>
      <c r="IXG34" s="313"/>
      <c r="IXH34" s="313"/>
      <c r="IXI34" s="313"/>
      <c r="IXJ34" s="313"/>
      <c r="IXK34" s="313"/>
      <c r="IXL34" s="313"/>
      <c r="IXM34" s="313"/>
      <c r="IXN34" s="313"/>
      <c r="IXO34" s="313"/>
      <c r="IXP34" s="313"/>
      <c r="IXQ34" s="313"/>
      <c r="IXR34" s="313"/>
      <c r="IXS34" s="313"/>
      <c r="IXT34" s="313"/>
      <c r="IXU34" s="313"/>
      <c r="IXV34" s="313"/>
      <c r="IXW34" s="313"/>
      <c r="IXX34" s="313"/>
      <c r="IXY34" s="313"/>
      <c r="IXZ34" s="313"/>
      <c r="IYA34" s="313"/>
      <c r="IYB34" s="313"/>
      <c r="IYC34" s="313"/>
      <c r="IYD34" s="313"/>
      <c r="IYE34" s="313"/>
      <c r="IYF34" s="313"/>
      <c r="IYG34" s="313"/>
      <c r="IYH34" s="313"/>
      <c r="IYI34" s="313"/>
      <c r="IYJ34" s="313"/>
      <c r="IYK34" s="313"/>
      <c r="IYL34" s="313"/>
      <c r="IYM34" s="313"/>
      <c r="IYN34" s="313"/>
      <c r="IYO34" s="313"/>
      <c r="IYP34" s="313"/>
      <c r="IYQ34" s="313"/>
      <c r="IYR34" s="313"/>
      <c r="IYS34" s="313"/>
      <c r="IYT34" s="313"/>
      <c r="IYU34" s="313"/>
      <c r="IYV34" s="313"/>
      <c r="IYW34" s="313"/>
      <c r="IYX34" s="313"/>
      <c r="IYY34" s="313"/>
      <c r="IYZ34" s="313"/>
      <c r="IZA34" s="313"/>
      <c r="IZB34" s="313"/>
      <c r="IZC34" s="313"/>
      <c r="IZD34" s="313"/>
      <c r="IZE34" s="313"/>
      <c r="IZF34" s="313"/>
      <c r="IZG34" s="313"/>
      <c r="IZH34" s="313"/>
      <c r="IZI34" s="313"/>
      <c r="IZJ34" s="313"/>
      <c r="IZK34" s="313"/>
      <c r="IZL34" s="313"/>
      <c r="IZM34" s="313"/>
      <c r="IZN34" s="313"/>
      <c r="IZO34" s="313"/>
      <c r="IZP34" s="313"/>
      <c r="IZQ34" s="313"/>
      <c r="IZR34" s="313"/>
      <c r="IZS34" s="313"/>
      <c r="IZT34" s="313"/>
      <c r="IZU34" s="313"/>
      <c r="IZV34" s="313"/>
      <c r="IZW34" s="313"/>
      <c r="IZX34" s="313"/>
      <c r="IZY34" s="313"/>
      <c r="IZZ34" s="313"/>
      <c r="JAA34" s="313"/>
      <c r="JAB34" s="313"/>
      <c r="JAC34" s="313"/>
      <c r="JAD34" s="313"/>
      <c r="JAE34" s="313"/>
      <c r="JAF34" s="313"/>
      <c r="JAG34" s="313"/>
      <c r="JAH34" s="313"/>
      <c r="JAI34" s="313"/>
      <c r="JAJ34" s="313"/>
      <c r="JAK34" s="313"/>
      <c r="JAL34" s="313"/>
      <c r="JAM34" s="313"/>
      <c r="JAN34" s="313"/>
      <c r="JAO34" s="313"/>
      <c r="JAP34" s="313"/>
      <c r="JAQ34" s="313"/>
      <c r="JAR34" s="313"/>
      <c r="JAS34" s="313"/>
      <c r="JAT34" s="313"/>
      <c r="JAU34" s="313"/>
      <c r="JAV34" s="313"/>
      <c r="JAW34" s="313"/>
      <c r="JAX34" s="313"/>
      <c r="JAY34" s="313"/>
      <c r="JAZ34" s="313"/>
      <c r="JBA34" s="313"/>
      <c r="JBB34" s="313"/>
      <c r="JBC34" s="313"/>
      <c r="JBD34" s="313"/>
      <c r="JBE34" s="313"/>
      <c r="JBF34" s="313"/>
      <c r="JBG34" s="313"/>
      <c r="JBH34" s="313"/>
      <c r="JBI34" s="313"/>
      <c r="JBJ34" s="313"/>
      <c r="JBK34" s="313"/>
      <c r="JBL34" s="313"/>
      <c r="JBM34" s="313"/>
      <c r="JBN34" s="313"/>
      <c r="JBO34" s="313"/>
      <c r="JBP34" s="313"/>
      <c r="JBQ34" s="313"/>
      <c r="JBR34" s="313"/>
      <c r="JBS34" s="313"/>
      <c r="JBT34" s="313"/>
      <c r="JBU34" s="313"/>
      <c r="JBV34" s="313"/>
      <c r="JBW34" s="313"/>
      <c r="JBX34" s="313"/>
      <c r="JBY34" s="313"/>
      <c r="JBZ34" s="313"/>
      <c r="JCA34" s="313"/>
      <c r="JCB34" s="313"/>
      <c r="JCC34" s="313"/>
      <c r="JCD34" s="313"/>
      <c r="JCE34" s="313"/>
      <c r="JCF34" s="313"/>
      <c r="JCG34" s="313"/>
      <c r="JCH34" s="313"/>
      <c r="JCI34" s="313"/>
      <c r="JCJ34" s="313"/>
      <c r="JCK34" s="313"/>
      <c r="JCL34" s="313"/>
      <c r="JCM34" s="313"/>
      <c r="JCN34" s="313"/>
      <c r="JCO34" s="313"/>
      <c r="JCP34" s="313"/>
      <c r="JCQ34" s="313"/>
      <c r="JCR34" s="313"/>
      <c r="JCS34" s="313"/>
      <c r="JCT34" s="313"/>
      <c r="JCU34" s="313"/>
      <c r="JCV34" s="313"/>
      <c r="JCW34" s="313"/>
      <c r="JCX34" s="313"/>
      <c r="JCY34" s="313"/>
      <c r="JCZ34" s="313"/>
      <c r="JDA34" s="313"/>
      <c r="JDB34" s="313"/>
      <c r="JDC34" s="313"/>
      <c r="JDD34" s="313"/>
      <c r="JDE34" s="313"/>
      <c r="JDF34" s="313"/>
      <c r="JDG34" s="313"/>
      <c r="JDH34" s="313"/>
      <c r="JDI34" s="313"/>
      <c r="JDJ34" s="313"/>
      <c r="JDK34" s="313"/>
      <c r="JDL34" s="313"/>
      <c r="JDM34" s="313"/>
      <c r="JDN34" s="313"/>
      <c r="JDO34" s="313"/>
      <c r="JDP34" s="313"/>
      <c r="JDQ34" s="313"/>
      <c r="JDR34" s="313"/>
      <c r="JDS34" s="313"/>
      <c r="JDT34" s="313"/>
      <c r="JDU34" s="313"/>
      <c r="JDV34" s="313"/>
      <c r="JDW34" s="313"/>
      <c r="JDX34" s="313"/>
      <c r="JDY34" s="313"/>
      <c r="JDZ34" s="313"/>
      <c r="JEA34" s="313"/>
      <c r="JEB34" s="313"/>
      <c r="JEC34" s="313"/>
      <c r="JED34" s="313"/>
      <c r="JEE34" s="313"/>
      <c r="JEF34" s="313"/>
      <c r="JEG34" s="313"/>
      <c r="JEH34" s="313"/>
      <c r="JEI34" s="313"/>
      <c r="JEJ34" s="313"/>
      <c r="JEK34" s="313"/>
      <c r="JEL34" s="313"/>
      <c r="JEM34" s="313"/>
      <c r="JEN34" s="313"/>
      <c r="JEO34" s="313"/>
      <c r="JEP34" s="313"/>
      <c r="JEQ34" s="313"/>
      <c r="JER34" s="313"/>
      <c r="JES34" s="313"/>
      <c r="JET34" s="313"/>
      <c r="JEU34" s="313"/>
      <c r="JEV34" s="313"/>
      <c r="JEW34" s="313"/>
      <c r="JEX34" s="313"/>
      <c r="JEY34" s="313"/>
      <c r="JEZ34" s="313"/>
      <c r="JFA34" s="313"/>
      <c r="JFB34" s="313"/>
      <c r="JFC34" s="313"/>
      <c r="JFD34" s="313"/>
      <c r="JFE34" s="313"/>
      <c r="JFF34" s="313"/>
      <c r="JFG34" s="313"/>
      <c r="JFH34" s="313"/>
      <c r="JFI34" s="313"/>
      <c r="JFJ34" s="313"/>
      <c r="JFK34" s="313"/>
      <c r="JFL34" s="313"/>
      <c r="JFM34" s="313"/>
      <c r="JFN34" s="313"/>
      <c r="JFO34" s="313"/>
      <c r="JFP34" s="313"/>
      <c r="JFQ34" s="313"/>
      <c r="JFR34" s="313"/>
      <c r="JFS34" s="313"/>
      <c r="JFT34" s="313"/>
      <c r="JFU34" s="313"/>
      <c r="JFV34" s="313"/>
      <c r="JFW34" s="313"/>
      <c r="JFX34" s="313"/>
      <c r="JFY34" s="313"/>
      <c r="JFZ34" s="313"/>
      <c r="JGA34" s="313"/>
      <c r="JGB34" s="313"/>
      <c r="JGC34" s="313"/>
      <c r="JGD34" s="313"/>
      <c r="JGE34" s="313"/>
      <c r="JGF34" s="313"/>
      <c r="JGG34" s="313"/>
      <c r="JGH34" s="313"/>
      <c r="JGI34" s="313"/>
      <c r="JGJ34" s="313"/>
      <c r="JGK34" s="313"/>
      <c r="JGL34" s="313"/>
      <c r="JGM34" s="313"/>
      <c r="JGN34" s="313"/>
      <c r="JGO34" s="313"/>
      <c r="JGP34" s="313"/>
      <c r="JGQ34" s="313"/>
      <c r="JGR34" s="313"/>
      <c r="JGS34" s="313"/>
      <c r="JGT34" s="313"/>
      <c r="JGU34" s="313"/>
      <c r="JGV34" s="313"/>
      <c r="JGW34" s="313"/>
      <c r="JGX34" s="313"/>
      <c r="JGY34" s="313"/>
      <c r="JGZ34" s="313"/>
      <c r="JHA34" s="313"/>
      <c r="JHB34" s="313"/>
      <c r="JHC34" s="313"/>
      <c r="JHD34" s="313"/>
      <c r="JHE34" s="313"/>
      <c r="JHF34" s="313"/>
      <c r="JHG34" s="313"/>
      <c r="JHH34" s="313"/>
      <c r="JHI34" s="313"/>
      <c r="JHJ34" s="313"/>
      <c r="JHK34" s="313"/>
      <c r="JHL34" s="313"/>
      <c r="JHM34" s="313"/>
      <c r="JHN34" s="313"/>
      <c r="JHO34" s="313"/>
      <c r="JHP34" s="313"/>
      <c r="JHQ34" s="313"/>
      <c r="JHR34" s="313"/>
      <c r="JHS34" s="313"/>
      <c r="JHT34" s="313"/>
      <c r="JHU34" s="313"/>
      <c r="JHV34" s="313"/>
      <c r="JHW34" s="313"/>
      <c r="JHX34" s="313"/>
      <c r="JHY34" s="313"/>
      <c r="JHZ34" s="313"/>
      <c r="JIA34" s="313"/>
      <c r="JIB34" s="313"/>
      <c r="JIC34" s="313"/>
      <c r="JID34" s="313"/>
      <c r="JIE34" s="313"/>
      <c r="JIF34" s="313"/>
      <c r="JIG34" s="313"/>
      <c r="JIH34" s="313"/>
      <c r="JII34" s="313"/>
      <c r="JIJ34" s="313"/>
      <c r="JIK34" s="313"/>
      <c r="JIL34" s="313"/>
      <c r="JIM34" s="313"/>
      <c r="JIN34" s="313"/>
      <c r="JIO34" s="313"/>
      <c r="JIP34" s="313"/>
      <c r="JIQ34" s="313"/>
      <c r="JIR34" s="313"/>
      <c r="JIS34" s="313"/>
      <c r="JIT34" s="313"/>
      <c r="JIU34" s="313"/>
      <c r="JIV34" s="313"/>
      <c r="JIW34" s="313"/>
      <c r="JIX34" s="313"/>
      <c r="JIY34" s="313"/>
      <c r="JIZ34" s="313"/>
      <c r="JJA34" s="313"/>
      <c r="JJB34" s="313"/>
      <c r="JJC34" s="313"/>
      <c r="JJD34" s="313"/>
      <c r="JJE34" s="313"/>
      <c r="JJF34" s="313"/>
      <c r="JJG34" s="313"/>
      <c r="JJH34" s="313"/>
      <c r="JJI34" s="313"/>
      <c r="JJJ34" s="313"/>
      <c r="JJK34" s="313"/>
      <c r="JJL34" s="313"/>
      <c r="JJM34" s="313"/>
      <c r="JJN34" s="313"/>
      <c r="JJO34" s="313"/>
      <c r="JJP34" s="313"/>
      <c r="JJQ34" s="313"/>
      <c r="JJR34" s="313"/>
      <c r="JJS34" s="313"/>
      <c r="JJT34" s="313"/>
      <c r="JJU34" s="313"/>
      <c r="JJV34" s="313"/>
      <c r="JJW34" s="313"/>
      <c r="JJX34" s="313"/>
      <c r="JJY34" s="313"/>
      <c r="JJZ34" s="313"/>
      <c r="JKA34" s="313"/>
      <c r="JKB34" s="313"/>
      <c r="JKC34" s="313"/>
      <c r="JKD34" s="313"/>
      <c r="JKE34" s="313"/>
      <c r="JKF34" s="313"/>
      <c r="JKG34" s="313"/>
      <c r="JKH34" s="313"/>
      <c r="JKI34" s="313"/>
      <c r="JKJ34" s="313"/>
      <c r="JKK34" s="313"/>
      <c r="JKL34" s="313"/>
      <c r="JKM34" s="313"/>
      <c r="JKN34" s="313"/>
      <c r="JKO34" s="313"/>
      <c r="JKP34" s="313"/>
      <c r="JKQ34" s="313"/>
      <c r="JKR34" s="313"/>
      <c r="JKS34" s="313"/>
      <c r="JKT34" s="313"/>
      <c r="JKU34" s="313"/>
      <c r="JKV34" s="313"/>
      <c r="JKW34" s="313"/>
      <c r="JKX34" s="313"/>
      <c r="JKY34" s="313"/>
      <c r="JKZ34" s="313"/>
      <c r="JLA34" s="313"/>
      <c r="JLB34" s="313"/>
      <c r="JLC34" s="313"/>
      <c r="JLD34" s="313"/>
      <c r="JLE34" s="313"/>
      <c r="JLF34" s="313"/>
      <c r="JLG34" s="313"/>
      <c r="JLH34" s="313"/>
      <c r="JLI34" s="313"/>
      <c r="JLJ34" s="313"/>
      <c r="JLK34" s="313"/>
      <c r="JLL34" s="313"/>
      <c r="JLM34" s="313"/>
      <c r="JLN34" s="313"/>
      <c r="JLO34" s="313"/>
      <c r="JLP34" s="313"/>
      <c r="JLQ34" s="313"/>
      <c r="JLR34" s="313"/>
      <c r="JLS34" s="313"/>
      <c r="JLT34" s="313"/>
      <c r="JLU34" s="313"/>
      <c r="JLV34" s="313"/>
      <c r="JLW34" s="313"/>
      <c r="JLX34" s="313"/>
      <c r="JLY34" s="313"/>
      <c r="JLZ34" s="313"/>
      <c r="JMA34" s="313"/>
      <c r="JMB34" s="313"/>
      <c r="JMC34" s="313"/>
      <c r="JMD34" s="313"/>
      <c r="JME34" s="313"/>
      <c r="JMF34" s="313"/>
      <c r="JMG34" s="313"/>
      <c r="JMH34" s="313"/>
      <c r="JMI34" s="313"/>
      <c r="JMJ34" s="313"/>
      <c r="JMK34" s="313"/>
      <c r="JML34" s="313"/>
      <c r="JMM34" s="313"/>
      <c r="JMN34" s="313"/>
      <c r="JMO34" s="313"/>
      <c r="JMP34" s="313"/>
      <c r="JMQ34" s="313"/>
      <c r="JMR34" s="313"/>
      <c r="JMS34" s="313"/>
      <c r="JMT34" s="313"/>
      <c r="JMU34" s="313"/>
      <c r="JMV34" s="313"/>
      <c r="JMW34" s="313"/>
      <c r="JMX34" s="313"/>
      <c r="JMY34" s="313"/>
      <c r="JMZ34" s="313"/>
      <c r="JNA34" s="313"/>
      <c r="JNB34" s="313"/>
      <c r="JNC34" s="313"/>
      <c r="JND34" s="313"/>
      <c r="JNE34" s="313"/>
      <c r="JNF34" s="313"/>
      <c r="JNG34" s="313"/>
      <c r="JNH34" s="313"/>
      <c r="JNI34" s="313"/>
      <c r="JNJ34" s="313"/>
      <c r="JNK34" s="313"/>
      <c r="JNL34" s="313"/>
      <c r="JNM34" s="313"/>
      <c r="JNN34" s="313"/>
      <c r="JNO34" s="313"/>
      <c r="JNP34" s="313"/>
      <c r="JNQ34" s="313"/>
      <c r="JNR34" s="313"/>
      <c r="JNS34" s="313"/>
      <c r="JNT34" s="313"/>
      <c r="JNU34" s="313"/>
      <c r="JNV34" s="313"/>
      <c r="JNW34" s="313"/>
      <c r="JNX34" s="313"/>
      <c r="JNY34" s="313"/>
      <c r="JNZ34" s="313"/>
      <c r="JOA34" s="313"/>
      <c r="JOB34" s="313"/>
      <c r="JOC34" s="313"/>
      <c r="JOD34" s="313"/>
      <c r="JOE34" s="313"/>
      <c r="JOF34" s="313"/>
      <c r="JOG34" s="313"/>
      <c r="JOH34" s="313"/>
      <c r="JOI34" s="313"/>
      <c r="JOJ34" s="313"/>
      <c r="JOK34" s="313"/>
      <c r="JOL34" s="313"/>
      <c r="JOM34" s="313"/>
      <c r="JON34" s="313"/>
      <c r="JOO34" s="313"/>
      <c r="JOP34" s="313"/>
      <c r="JOQ34" s="313"/>
      <c r="JOR34" s="313"/>
      <c r="JOS34" s="313"/>
      <c r="JOT34" s="313"/>
      <c r="JOU34" s="313"/>
      <c r="JOV34" s="313"/>
      <c r="JOW34" s="313"/>
      <c r="JOX34" s="313"/>
      <c r="JOY34" s="313"/>
      <c r="JOZ34" s="313"/>
      <c r="JPA34" s="313"/>
      <c r="JPB34" s="313"/>
      <c r="JPC34" s="313"/>
      <c r="JPD34" s="313"/>
      <c r="JPE34" s="313"/>
      <c r="JPF34" s="313"/>
      <c r="JPG34" s="313"/>
      <c r="JPH34" s="313"/>
      <c r="JPI34" s="313"/>
      <c r="JPJ34" s="313"/>
      <c r="JPK34" s="313"/>
      <c r="JPL34" s="313"/>
      <c r="JPM34" s="313"/>
      <c r="JPN34" s="313"/>
      <c r="JPO34" s="313"/>
      <c r="JPP34" s="313"/>
      <c r="JPQ34" s="313"/>
      <c r="JPR34" s="313"/>
      <c r="JPS34" s="313"/>
      <c r="JPT34" s="313"/>
      <c r="JPU34" s="313"/>
      <c r="JPV34" s="313"/>
      <c r="JPW34" s="313"/>
      <c r="JPX34" s="313"/>
      <c r="JPY34" s="313"/>
      <c r="JPZ34" s="313"/>
      <c r="JQA34" s="313"/>
      <c r="JQB34" s="313"/>
      <c r="JQC34" s="313"/>
      <c r="JQD34" s="313"/>
      <c r="JQE34" s="313"/>
      <c r="JQF34" s="313"/>
      <c r="JQG34" s="313"/>
      <c r="JQH34" s="313"/>
      <c r="JQI34" s="313"/>
      <c r="JQJ34" s="313"/>
      <c r="JQK34" s="313"/>
      <c r="JQL34" s="313"/>
      <c r="JQM34" s="313"/>
      <c r="JQN34" s="313"/>
      <c r="JQO34" s="313"/>
      <c r="JQP34" s="313"/>
      <c r="JQQ34" s="313"/>
      <c r="JQR34" s="313"/>
      <c r="JQS34" s="313"/>
      <c r="JQT34" s="313"/>
      <c r="JQU34" s="313"/>
      <c r="JQV34" s="313"/>
      <c r="JQW34" s="313"/>
      <c r="JQX34" s="313"/>
      <c r="JQY34" s="313"/>
      <c r="JQZ34" s="313"/>
      <c r="JRA34" s="313"/>
      <c r="JRB34" s="313"/>
      <c r="JRC34" s="313"/>
      <c r="JRD34" s="313"/>
      <c r="JRE34" s="313"/>
      <c r="JRF34" s="313"/>
      <c r="JRG34" s="313"/>
      <c r="JRH34" s="313"/>
      <c r="JRI34" s="313"/>
      <c r="JRJ34" s="313"/>
      <c r="JRK34" s="313"/>
      <c r="JRL34" s="313"/>
      <c r="JRM34" s="313"/>
      <c r="JRN34" s="313"/>
      <c r="JRO34" s="313"/>
      <c r="JRP34" s="313"/>
      <c r="JRQ34" s="313"/>
      <c r="JRR34" s="313"/>
      <c r="JRS34" s="313"/>
      <c r="JRT34" s="313"/>
      <c r="JRU34" s="313"/>
      <c r="JRV34" s="313"/>
      <c r="JRW34" s="313"/>
      <c r="JRX34" s="313"/>
      <c r="JRY34" s="313"/>
      <c r="JRZ34" s="313"/>
      <c r="JSA34" s="313"/>
      <c r="JSB34" s="313"/>
      <c r="JSC34" s="313"/>
      <c r="JSD34" s="313"/>
      <c r="JSE34" s="313"/>
      <c r="JSF34" s="313"/>
      <c r="JSG34" s="313"/>
      <c r="JSH34" s="313"/>
      <c r="JSI34" s="313"/>
      <c r="JSJ34" s="313"/>
      <c r="JSK34" s="313"/>
      <c r="JSL34" s="313"/>
      <c r="JSM34" s="313"/>
      <c r="JSN34" s="313"/>
      <c r="JSO34" s="313"/>
      <c r="JSP34" s="313"/>
      <c r="JSQ34" s="313"/>
      <c r="JSR34" s="313"/>
      <c r="JSS34" s="313"/>
      <c r="JST34" s="313"/>
      <c r="JSU34" s="313"/>
      <c r="JSV34" s="313"/>
      <c r="JSW34" s="313"/>
      <c r="JSX34" s="313"/>
      <c r="JSY34" s="313"/>
      <c r="JSZ34" s="313"/>
      <c r="JTA34" s="313"/>
      <c r="JTB34" s="313"/>
      <c r="JTC34" s="313"/>
      <c r="JTD34" s="313"/>
      <c r="JTE34" s="313"/>
      <c r="JTF34" s="313"/>
      <c r="JTG34" s="313"/>
      <c r="JTH34" s="313"/>
      <c r="JTI34" s="313"/>
      <c r="JTJ34" s="313"/>
      <c r="JTK34" s="313"/>
      <c r="JTL34" s="313"/>
      <c r="JTM34" s="313"/>
      <c r="JTN34" s="313"/>
      <c r="JTO34" s="313"/>
      <c r="JTP34" s="313"/>
      <c r="JTQ34" s="313"/>
      <c r="JTR34" s="313"/>
      <c r="JTS34" s="313"/>
      <c r="JTT34" s="313"/>
      <c r="JTU34" s="313"/>
      <c r="JTV34" s="313"/>
      <c r="JTW34" s="313"/>
      <c r="JTX34" s="313"/>
      <c r="JTY34" s="313"/>
      <c r="JTZ34" s="313"/>
      <c r="JUA34" s="313"/>
      <c r="JUB34" s="313"/>
      <c r="JUC34" s="313"/>
      <c r="JUD34" s="313"/>
      <c r="JUE34" s="313"/>
      <c r="JUF34" s="313"/>
      <c r="JUG34" s="313"/>
      <c r="JUH34" s="313"/>
      <c r="JUI34" s="313"/>
      <c r="JUJ34" s="313"/>
      <c r="JUK34" s="313"/>
      <c r="JUL34" s="313"/>
      <c r="JUM34" s="313"/>
      <c r="JUN34" s="313"/>
      <c r="JUO34" s="313"/>
      <c r="JUP34" s="313"/>
      <c r="JUQ34" s="313"/>
      <c r="JUR34" s="313"/>
      <c r="JUS34" s="313"/>
      <c r="JUT34" s="313"/>
      <c r="JUU34" s="313"/>
      <c r="JUV34" s="313"/>
      <c r="JUW34" s="313"/>
      <c r="JUX34" s="313"/>
      <c r="JUY34" s="313"/>
      <c r="JUZ34" s="313"/>
      <c r="JVA34" s="313"/>
      <c r="JVB34" s="313"/>
      <c r="JVC34" s="313"/>
      <c r="JVD34" s="313"/>
      <c r="JVE34" s="313"/>
      <c r="JVF34" s="313"/>
      <c r="JVG34" s="313"/>
      <c r="JVH34" s="313"/>
      <c r="JVI34" s="313"/>
      <c r="JVJ34" s="313"/>
      <c r="JVK34" s="313"/>
      <c r="JVL34" s="313"/>
      <c r="JVM34" s="313"/>
      <c r="JVN34" s="313"/>
      <c r="JVO34" s="313"/>
      <c r="JVP34" s="313"/>
      <c r="JVQ34" s="313"/>
      <c r="JVR34" s="313"/>
      <c r="JVS34" s="313"/>
      <c r="JVT34" s="313"/>
      <c r="JVU34" s="313"/>
      <c r="JVV34" s="313"/>
      <c r="JVW34" s="313"/>
      <c r="JVX34" s="313"/>
      <c r="JVY34" s="313"/>
      <c r="JVZ34" s="313"/>
      <c r="JWA34" s="313"/>
      <c r="JWB34" s="313"/>
      <c r="JWC34" s="313"/>
      <c r="JWD34" s="313"/>
      <c r="JWE34" s="313"/>
      <c r="JWF34" s="313"/>
      <c r="JWG34" s="313"/>
      <c r="JWH34" s="313"/>
      <c r="JWI34" s="313"/>
      <c r="JWJ34" s="313"/>
      <c r="JWK34" s="313"/>
      <c r="JWL34" s="313"/>
      <c r="JWM34" s="313"/>
      <c r="JWN34" s="313"/>
      <c r="JWO34" s="313"/>
      <c r="JWP34" s="313"/>
      <c r="JWQ34" s="313"/>
      <c r="JWR34" s="313"/>
      <c r="JWS34" s="313"/>
      <c r="JWT34" s="313"/>
      <c r="JWU34" s="313"/>
      <c r="JWV34" s="313"/>
      <c r="JWW34" s="313"/>
      <c r="JWX34" s="313"/>
      <c r="JWY34" s="313"/>
      <c r="JWZ34" s="313"/>
      <c r="JXA34" s="313"/>
      <c r="JXB34" s="313"/>
      <c r="JXC34" s="313"/>
      <c r="JXD34" s="313"/>
      <c r="JXE34" s="313"/>
      <c r="JXF34" s="313"/>
      <c r="JXG34" s="313"/>
      <c r="JXH34" s="313"/>
      <c r="JXI34" s="313"/>
      <c r="JXJ34" s="313"/>
      <c r="JXK34" s="313"/>
      <c r="JXL34" s="313"/>
      <c r="JXM34" s="313"/>
      <c r="JXN34" s="313"/>
      <c r="JXO34" s="313"/>
      <c r="JXP34" s="313"/>
      <c r="JXQ34" s="313"/>
      <c r="JXR34" s="313"/>
      <c r="JXS34" s="313"/>
      <c r="JXT34" s="313"/>
      <c r="JXU34" s="313"/>
      <c r="JXV34" s="313"/>
      <c r="JXW34" s="313"/>
      <c r="JXX34" s="313"/>
      <c r="JXY34" s="313"/>
      <c r="JXZ34" s="313"/>
      <c r="JYA34" s="313"/>
      <c r="JYB34" s="313"/>
      <c r="JYC34" s="313"/>
      <c r="JYD34" s="313"/>
      <c r="JYE34" s="313"/>
      <c r="JYF34" s="313"/>
      <c r="JYG34" s="313"/>
      <c r="JYH34" s="313"/>
      <c r="JYI34" s="313"/>
      <c r="JYJ34" s="313"/>
      <c r="JYK34" s="313"/>
      <c r="JYL34" s="313"/>
      <c r="JYM34" s="313"/>
      <c r="JYN34" s="313"/>
      <c r="JYO34" s="313"/>
      <c r="JYP34" s="313"/>
      <c r="JYQ34" s="313"/>
      <c r="JYR34" s="313"/>
      <c r="JYS34" s="313"/>
      <c r="JYT34" s="313"/>
      <c r="JYU34" s="313"/>
      <c r="JYV34" s="313"/>
      <c r="JYW34" s="313"/>
      <c r="JYX34" s="313"/>
      <c r="JYY34" s="313"/>
      <c r="JYZ34" s="313"/>
      <c r="JZA34" s="313"/>
      <c r="JZB34" s="313"/>
      <c r="JZC34" s="313"/>
      <c r="JZD34" s="313"/>
      <c r="JZE34" s="313"/>
      <c r="JZF34" s="313"/>
      <c r="JZG34" s="313"/>
      <c r="JZH34" s="313"/>
      <c r="JZI34" s="313"/>
      <c r="JZJ34" s="313"/>
      <c r="JZK34" s="313"/>
      <c r="JZL34" s="313"/>
      <c r="JZM34" s="313"/>
      <c r="JZN34" s="313"/>
      <c r="JZO34" s="313"/>
      <c r="JZP34" s="313"/>
      <c r="JZQ34" s="313"/>
      <c r="JZR34" s="313"/>
      <c r="JZS34" s="313"/>
      <c r="JZT34" s="313"/>
      <c r="JZU34" s="313"/>
      <c r="JZV34" s="313"/>
      <c r="JZW34" s="313"/>
      <c r="JZX34" s="313"/>
      <c r="JZY34" s="313"/>
      <c r="JZZ34" s="313"/>
      <c r="KAA34" s="313"/>
      <c r="KAB34" s="313"/>
      <c r="KAC34" s="313"/>
      <c r="KAD34" s="313"/>
      <c r="KAE34" s="313"/>
      <c r="KAF34" s="313"/>
      <c r="KAG34" s="313"/>
      <c r="KAH34" s="313"/>
      <c r="KAI34" s="313"/>
      <c r="KAJ34" s="313"/>
      <c r="KAK34" s="313"/>
      <c r="KAL34" s="313"/>
      <c r="KAM34" s="313"/>
      <c r="KAN34" s="313"/>
      <c r="KAO34" s="313"/>
      <c r="KAP34" s="313"/>
      <c r="KAQ34" s="313"/>
      <c r="KAR34" s="313"/>
      <c r="KAS34" s="313"/>
      <c r="KAT34" s="313"/>
      <c r="KAU34" s="313"/>
      <c r="KAV34" s="313"/>
      <c r="KAW34" s="313"/>
      <c r="KAX34" s="313"/>
      <c r="KAY34" s="313"/>
      <c r="KAZ34" s="313"/>
      <c r="KBA34" s="313"/>
      <c r="KBB34" s="313"/>
      <c r="KBC34" s="313"/>
      <c r="KBD34" s="313"/>
      <c r="KBE34" s="313"/>
      <c r="KBF34" s="313"/>
      <c r="KBG34" s="313"/>
      <c r="KBH34" s="313"/>
      <c r="KBI34" s="313"/>
      <c r="KBJ34" s="313"/>
      <c r="KBK34" s="313"/>
      <c r="KBL34" s="313"/>
      <c r="KBM34" s="313"/>
      <c r="KBN34" s="313"/>
      <c r="KBO34" s="313"/>
      <c r="KBP34" s="313"/>
      <c r="KBQ34" s="313"/>
      <c r="KBR34" s="313"/>
      <c r="KBS34" s="313"/>
      <c r="KBT34" s="313"/>
      <c r="KBU34" s="313"/>
      <c r="KBV34" s="313"/>
      <c r="KBW34" s="313"/>
      <c r="KBX34" s="313"/>
      <c r="KBY34" s="313"/>
      <c r="KBZ34" s="313"/>
      <c r="KCA34" s="313"/>
      <c r="KCB34" s="313"/>
      <c r="KCC34" s="313"/>
      <c r="KCD34" s="313"/>
      <c r="KCE34" s="313"/>
      <c r="KCF34" s="313"/>
      <c r="KCG34" s="313"/>
      <c r="KCH34" s="313"/>
      <c r="KCI34" s="313"/>
      <c r="KCJ34" s="313"/>
      <c r="KCK34" s="313"/>
      <c r="KCL34" s="313"/>
      <c r="KCM34" s="313"/>
      <c r="KCN34" s="313"/>
      <c r="KCO34" s="313"/>
      <c r="KCP34" s="313"/>
      <c r="KCQ34" s="313"/>
      <c r="KCR34" s="313"/>
      <c r="KCS34" s="313"/>
      <c r="KCT34" s="313"/>
      <c r="KCU34" s="313"/>
      <c r="KCV34" s="313"/>
      <c r="KCW34" s="313"/>
      <c r="KCX34" s="313"/>
      <c r="KCY34" s="313"/>
      <c r="KCZ34" s="313"/>
      <c r="KDA34" s="313"/>
      <c r="KDB34" s="313"/>
      <c r="KDC34" s="313"/>
      <c r="KDD34" s="313"/>
      <c r="KDE34" s="313"/>
      <c r="KDF34" s="313"/>
      <c r="KDG34" s="313"/>
      <c r="KDH34" s="313"/>
      <c r="KDI34" s="313"/>
      <c r="KDJ34" s="313"/>
      <c r="KDK34" s="313"/>
      <c r="KDL34" s="313"/>
      <c r="KDM34" s="313"/>
      <c r="KDN34" s="313"/>
      <c r="KDO34" s="313"/>
      <c r="KDP34" s="313"/>
      <c r="KDQ34" s="313"/>
      <c r="KDR34" s="313"/>
      <c r="KDS34" s="313"/>
      <c r="KDT34" s="313"/>
      <c r="KDU34" s="313"/>
      <c r="KDV34" s="313"/>
      <c r="KDW34" s="313"/>
      <c r="KDX34" s="313"/>
      <c r="KDY34" s="313"/>
      <c r="KDZ34" s="313"/>
      <c r="KEA34" s="313"/>
      <c r="KEB34" s="313"/>
      <c r="KEC34" s="313"/>
      <c r="KED34" s="313"/>
      <c r="KEE34" s="313"/>
      <c r="KEF34" s="313"/>
      <c r="KEG34" s="313"/>
      <c r="KEH34" s="313"/>
      <c r="KEI34" s="313"/>
      <c r="KEJ34" s="313"/>
      <c r="KEK34" s="313"/>
      <c r="KEL34" s="313"/>
      <c r="KEM34" s="313"/>
      <c r="KEN34" s="313"/>
      <c r="KEO34" s="313"/>
      <c r="KEP34" s="313"/>
      <c r="KEQ34" s="313"/>
      <c r="KER34" s="313"/>
      <c r="KES34" s="313"/>
      <c r="KET34" s="313"/>
      <c r="KEU34" s="313"/>
      <c r="KEV34" s="313"/>
      <c r="KEW34" s="313"/>
      <c r="KEX34" s="313"/>
      <c r="KEY34" s="313"/>
      <c r="KEZ34" s="313"/>
      <c r="KFA34" s="313"/>
      <c r="KFB34" s="313"/>
      <c r="KFC34" s="313"/>
      <c r="KFD34" s="313"/>
      <c r="KFE34" s="313"/>
      <c r="KFF34" s="313"/>
      <c r="KFG34" s="313"/>
      <c r="KFH34" s="313"/>
      <c r="KFI34" s="313"/>
      <c r="KFJ34" s="313"/>
      <c r="KFK34" s="313"/>
      <c r="KFL34" s="313"/>
      <c r="KFM34" s="313"/>
      <c r="KFN34" s="313"/>
      <c r="KFO34" s="313"/>
      <c r="KFP34" s="313"/>
      <c r="KFQ34" s="313"/>
      <c r="KFR34" s="313"/>
      <c r="KFS34" s="313"/>
      <c r="KFT34" s="313"/>
      <c r="KFU34" s="313"/>
      <c r="KFV34" s="313"/>
      <c r="KFW34" s="313"/>
      <c r="KFX34" s="313"/>
      <c r="KFY34" s="313"/>
      <c r="KFZ34" s="313"/>
      <c r="KGA34" s="313"/>
      <c r="KGB34" s="313"/>
      <c r="KGC34" s="313"/>
      <c r="KGD34" s="313"/>
      <c r="KGE34" s="313"/>
      <c r="KGF34" s="313"/>
      <c r="KGG34" s="313"/>
      <c r="KGH34" s="313"/>
      <c r="KGI34" s="313"/>
      <c r="KGJ34" s="313"/>
      <c r="KGK34" s="313"/>
      <c r="KGL34" s="313"/>
      <c r="KGM34" s="313"/>
      <c r="KGN34" s="313"/>
      <c r="KGO34" s="313"/>
      <c r="KGP34" s="313"/>
      <c r="KGQ34" s="313"/>
      <c r="KGR34" s="313"/>
      <c r="KGS34" s="313"/>
      <c r="KGT34" s="313"/>
      <c r="KGU34" s="313"/>
      <c r="KGV34" s="313"/>
      <c r="KGW34" s="313"/>
      <c r="KGX34" s="313"/>
      <c r="KGY34" s="313"/>
      <c r="KGZ34" s="313"/>
      <c r="KHA34" s="313"/>
      <c r="KHB34" s="313"/>
      <c r="KHC34" s="313"/>
      <c r="KHD34" s="313"/>
      <c r="KHE34" s="313"/>
      <c r="KHF34" s="313"/>
      <c r="KHG34" s="313"/>
      <c r="KHH34" s="313"/>
      <c r="KHI34" s="313"/>
      <c r="KHJ34" s="313"/>
      <c r="KHK34" s="313"/>
      <c r="KHL34" s="313"/>
      <c r="KHM34" s="313"/>
      <c r="KHN34" s="313"/>
      <c r="KHO34" s="313"/>
      <c r="KHP34" s="313"/>
      <c r="KHQ34" s="313"/>
      <c r="KHR34" s="313"/>
      <c r="KHS34" s="313"/>
      <c r="KHT34" s="313"/>
      <c r="KHU34" s="313"/>
      <c r="KHV34" s="313"/>
      <c r="KHW34" s="313"/>
      <c r="KHX34" s="313"/>
      <c r="KHY34" s="313"/>
      <c r="KHZ34" s="313"/>
      <c r="KIA34" s="313"/>
      <c r="KIB34" s="313"/>
      <c r="KIC34" s="313"/>
      <c r="KID34" s="313"/>
      <c r="KIE34" s="313"/>
      <c r="KIF34" s="313"/>
      <c r="KIG34" s="313"/>
      <c r="KIH34" s="313"/>
      <c r="KII34" s="313"/>
      <c r="KIJ34" s="313"/>
      <c r="KIK34" s="313"/>
      <c r="KIL34" s="313"/>
      <c r="KIM34" s="313"/>
      <c r="KIN34" s="313"/>
      <c r="KIO34" s="313"/>
      <c r="KIP34" s="313"/>
      <c r="KIQ34" s="313"/>
      <c r="KIR34" s="313"/>
      <c r="KIS34" s="313"/>
      <c r="KIT34" s="313"/>
      <c r="KIU34" s="313"/>
      <c r="KIV34" s="313"/>
      <c r="KIW34" s="313"/>
      <c r="KIX34" s="313"/>
      <c r="KIY34" s="313"/>
      <c r="KIZ34" s="313"/>
      <c r="KJA34" s="313"/>
      <c r="KJB34" s="313"/>
      <c r="KJC34" s="313"/>
      <c r="KJD34" s="313"/>
      <c r="KJE34" s="313"/>
      <c r="KJF34" s="313"/>
      <c r="KJG34" s="313"/>
      <c r="KJH34" s="313"/>
      <c r="KJI34" s="313"/>
      <c r="KJJ34" s="313"/>
      <c r="KJK34" s="313"/>
      <c r="KJL34" s="313"/>
      <c r="KJM34" s="313"/>
      <c r="KJN34" s="313"/>
      <c r="KJO34" s="313"/>
      <c r="KJP34" s="313"/>
      <c r="KJQ34" s="313"/>
      <c r="KJR34" s="313"/>
      <c r="KJS34" s="313"/>
      <c r="KJT34" s="313"/>
      <c r="KJU34" s="313"/>
      <c r="KJV34" s="313"/>
      <c r="KJW34" s="313"/>
      <c r="KJX34" s="313"/>
      <c r="KJY34" s="313"/>
      <c r="KJZ34" s="313"/>
      <c r="KKA34" s="313"/>
      <c r="KKB34" s="313"/>
      <c r="KKC34" s="313"/>
      <c r="KKD34" s="313"/>
      <c r="KKE34" s="313"/>
      <c r="KKF34" s="313"/>
      <c r="KKG34" s="313"/>
      <c r="KKH34" s="313"/>
      <c r="KKI34" s="313"/>
      <c r="KKJ34" s="313"/>
      <c r="KKK34" s="313"/>
      <c r="KKL34" s="313"/>
      <c r="KKM34" s="313"/>
      <c r="KKN34" s="313"/>
      <c r="KKO34" s="313"/>
      <c r="KKP34" s="313"/>
      <c r="KKQ34" s="313"/>
      <c r="KKR34" s="313"/>
      <c r="KKS34" s="313"/>
      <c r="KKT34" s="313"/>
      <c r="KKU34" s="313"/>
      <c r="KKV34" s="313"/>
      <c r="KKW34" s="313"/>
      <c r="KKX34" s="313"/>
      <c r="KKY34" s="313"/>
      <c r="KKZ34" s="313"/>
      <c r="KLA34" s="313"/>
      <c r="KLB34" s="313"/>
      <c r="KLC34" s="313"/>
      <c r="KLD34" s="313"/>
      <c r="KLE34" s="313"/>
      <c r="KLF34" s="313"/>
      <c r="KLG34" s="313"/>
      <c r="KLH34" s="313"/>
      <c r="KLI34" s="313"/>
      <c r="KLJ34" s="313"/>
      <c r="KLK34" s="313"/>
      <c r="KLL34" s="313"/>
      <c r="KLM34" s="313"/>
      <c r="KLN34" s="313"/>
      <c r="KLO34" s="313"/>
      <c r="KLP34" s="313"/>
      <c r="KLQ34" s="313"/>
      <c r="KLR34" s="313"/>
      <c r="KLS34" s="313"/>
      <c r="KLT34" s="313"/>
      <c r="KLU34" s="313"/>
      <c r="KLV34" s="313"/>
      <c r="KLW34" s="313"/>
      <c r="KLX34" s="313"/>
      <c r="KLY34" s="313"/>
      <c r="KLZ34" s="313"/>
      <c r="KMA34" s="313"/>
      <c r="KMB34" s="313"/>
      <c r="KMC34" s="313"/>
      <c r="KMD34" s="313"/>
      <c r="KME34" s="313"/>
      <c r="KMF34" s="313"/>
      <c r="KMG34" s="313"/>
      <c r="KMH34" s="313"/>
      <c r="KMI34" s="313"/>
      <c r="KMJ34" s="313"/>
      <c r="KMK34" s="313"/>
      <c r="KML34" s="313"/>
      <c r="KMM34" s="313"/>
      <c r="KMN34" s="313"/>
      <c r="KMO34" s="313"/>
      <c r="KMP34" s="313"/>
      <c r="KMQ34" s="313"/>
      <c r="KMR34" s="313"/>
      <c r="KMS34" s="313"/>
      <c r="KMT34" s="313"/>
      <c r="KMU34" s="313"/>
      <c r="KMV34" s="313"/>
      <c r="KMW34" s="313"/>
      <c r="KMX34" s="313"/>
      <c r="KMY34" s="313"/>
      <c r="KMZ34" s="313"/>
      <c r="KNA34" s="313"/>
      <c r="KNB34" s="313"/>
      <c r="KNC34" s="313"/>
      <c r="KND34" s="313"/>
      <c r="KNE34" s="313"/>
      <c r="KNF34" s="313"/>
      <c r="KNG34" s="313"/>
      <c r="KNH34" s="313"/>
      <c r="KNI34" s="313"/>
      <c r="KNJ34" s="313"/>
      <c r="KNK34" s="313"/>
      <c r="KNL34" s="313"/>
      <c r="KNM34" s="313"/>
      <c r="KNN34" s="313"/>
      <c r="KNO34" s="313"/>
      <c r="KNP34" s="313"/>
      <c r="KNQ34" s="313"/>
      <c r="KNR34" s="313"/>
      <c r="KNS34" s="313"/>
      <c r="KNT34" s="313"/>
      <c r="KNU34" s="313"/>
      <c r="KNV34" s="313"/>
      <c r="KNW34" s="313"/>
      <c r="KNX34" s="313"/>
      <c r="KNY34" s="313"/>
      <c r="KNZ34" s="313"/>
      <c r="KOA34" s="313"/>
      <c r="KOB34" s="313"/>
      <c r="KOC34" s="313"/>
      <c r="KOD34" s="313"/>
      <c r="KOE34" s="313"/>
      <c r="KOF34" s="313"/>
      <c r="KOG34" s="313"/>
      <c r="KOH34" s="313"/>
      <c r="KOI34" s="313"/>
      <c r="KOJ34" s="313"/>
      <c r="KOK34" s="313"/>
      <c r="KOL34" s="313"/>
      <c r="KOM34" s="313"/>
      <c r="KON34" s="313"/>
      <c r="KOO34" s="313"/>
      <c r="KOP34" s="313"/>
      <c r="KOQ34" s="313"/>
      <c r="KOR34" s="313"/>
      <c r="KOS34" s="313"/>
      <c r="KOT34" s="313"/>
      <c r="KOU34" s="313"/>
      <c r="KOV34" s="313"/>
      <c r="KOW34" s="313"/>
      <c r="KOX34" s="313"/>
      <c r="KOY34" s="313"/>
      <c r="KOZ34" s="313"/>
      <c r="KPA34" s="313"/>
      <c r="KPB34" s="313"/>
      <c r="KPC34" s="313"/>
      <c r="KPD34" s="313"/>
      <c r="KPE34" s="313"/>
      <c r="KPF34" s="313"/>
      <c r="KPG34" s="313"/>
      <c r="KPH34" s="313"/>
      <c r="KPI34" s="313"/>
      <c r="KPJ34" s="313"/>
      <c r="KPK34" s="313"/>
      <c r="KPL34" s="313"/>
      <c r="KPM34" s="313"/>
      <c r="KPN34" s="313"/>
      <c r="KPO34" s="313"/>
      <c r="KPP34" s="313"/>
      <c r="KPQ34" s="313"/>
      <c r="KPR34" s="313"/>
      <c r="KPS34" s="313"/>
      <c r="KPT34" s="313"/>
      <c r="KPU34" s="313"/>
      <c r="KPV34" s="313"/>
      <c r="KPW34" s="313"/>
      <c r="KPX34" s="313"/>
      <c r="KPY34" s="313"/>
      <c r="KPZ34" s="313"/>
      <c r="KQA34" s="313"/>
      <c r="KQB34" s="313"/>
      <c r="KQC34" s="313"/>
      <c r="KQD34" s="313"/>
      <c r="KQE34" s="313"/>
      <c r="KQF34" s="313"/>
      <c r="KQG34" s="313"/>
      <c r="KQH34" s="313"/>
      <c r="KQI34" s="313"/>
      <c r="KQJ34" s="313"/>
      <c r="KQK34" s="313"/>
      <c r="KQL34" s="313"/>
      <c r="KQM34" s="313"/>
      <c r="KQN34" s="313"/>
      <c r="KQO34" s="313"/>
      <c r="KQP34" s="313"/>
      <c r="KQQ34" s="313"/>
      <c r="KQR34" s="313"/>
      <c r="KQS34" s="313"/>
      <c r="KQT34" s="313"/>
      <c r="KQU34" s="313"/>
      <c r="KQV34" s="313"/>
      <c r="KQW34" s="313"/>
      <c r="KQX34" s="313"/>
      <c r="KQY34" s="313"/>
      <c r="KQZ34" s="313"/>
      <c r="KRA34" s="313"/>
      <c r="KRB34" s="313"/>
      <c r="KRC34" s="313"/>
      <c r="KRD34" s="313"/>
      <c r="KRE34" s="313"/>
      <c r="KRF34" s="313"/>
      <c r="KRG34" s="313"/>
      <c r="KRH34" s="313"/>
      <c r="KRI34" s="313"/>
      <c r="KRJ34" s="313"/>
      <c r="KRK34" s="313"/>
      <c r="KRL34" s="313"/>
      <c r="KRM34" s="313"/>
      <c r="KRN34" s="313"/>
      <c r="KRO34" s="313"/>
      <c r="KRP34" s="313"/>
      <c r="KRQ34" s="313"/>
      <c r="KRR34" s="313"/>
      <c r="KRS34" s="313"/>
      <c r="KRT34" s="313"/>
      <c r="KRU34" s="313"/>
      <c r="KRV34" s="313"/>
      <c r="KRW34" s="313"/>
      <c r="KRX34" s="313"/>
      <c r="KRY34" s="313"/>
      <c r="KRZ34" s="313"/>
      <c r="KSA34" s="313"/>
      <c r="KSB34" s="313"/>
      <c r="KSC34" s="313"/>
      <c r="KSD34" s="313"/>
      <c r="KSE34" s="313"/>
      <c r="KSF34" s="313"/>
      <c r="KSG34" s="313"/>
      <c r="KSH34" s="313"/>
      <c r="KSI34" s="313"/>
      <c r="KSJ34" s="313"/>
      <c r="KSK34" s="313"/>
      <c r="KSL34" s="313"/>
      <c r="KSM34" s="313"/>
      <c r="KSN34" s="313"/>
      <c r="KSO34" s="313"/>
      <c r="KSP34" s="313"/>
      <c r="KSQ34" s="313"/>
      <c r="KSR34" s="313"/>
      <c r="KSS34" s="313"/>
      <c r="KST34" s="313"/>
      <c r="KSU34" s="313"/>
      <c r="KSV34" s="313"/>
      <c r="KSW34" s="313"/>
      <c r="KSX34" s="313"/>
      <c r="KSY34" s="313"/>
      <c r="KSZ34" s="313"/>
      <c r="KTA34" s="313"/>
      <c r="KTB34" s="313"/>
      <c r="KTC34" s="313"/>
      <c r="KTD34" s="313"/>
      <c r="KTE34" s="313"/>
      <c r="KTF34" s="313"/>
      <c r="KTG34" s="313"/>
      <c r="KTH34" s="313"/>
      <c r="KTI34" s="313"/>
      <c r="KTJ34" s="313"/>
      <c r="KTK34" s="313"/>
      <c r="KTL34" s="313"/>
      <c r="KTM34" s="313"/>
      <c r="KTN34" s="313"/>
      <c r="KTO34" s="313"/>
      <c r="KTP34" s="313"/>
      <c r="KTQ34" s="313"/>
      <c r="KTR34" s="313"/>
      <c r="KTS34" s="313"/>
      <c r="KTT34" s="313"/>
      <c r="KTU34" s="313"/>
      <c r="KTV34" s="313"/>
      <c r="KTW34" s="313"/>
      <c r="KTX34" s="313"/>
      <c r="KTY34" s="313"/>
      <c r="KTZ34" s="313"/>
      <c r="KUA34" s="313"/>
      <c r="KUB34" s="313"/>
      <c r="KUC34" s="313"/>
      <c r="KUD34" s="313"/>
      <c r="KUE34" s="313"/>
      <c r="KUF34" s="313"/>
      <c r="KUG34" s="313"/>
      <c r="KUH34" s="313"/>
      <c r="KUI34" s="313"/>
      <c r="KUJ34" s="313"/>
      <c r="KUK34" s="313"/>
      <c r="KUL34" s="313"/>
      <c r="KUM34" s="313"/>
      <c r="KUN34" s="313"/>
      <c r="KUO34" s="313"/>
      <c r="KUP34" s="313"/>
      <c r="KUQ34" s="313"/>
      <c r="KUR34" s="313"/>
      <c r="KUS34" s="313"/>
      <c r="KUT34" s="313"/>
      <c r="KUU34" s="313"/>
      <c r="KUV34" s="313"/>
      <c r="KUW34" s="313"/>
      <c r="KUX34" s="313"/>
      <c r="KUY34" s="313"/>
      <c r="KUZ34" s="313"/>
      <c r="KVA34" s="313"/>
      <c r="KVB34" s="313"/>
      <c r="KVC34" s="313"/>
      <c r="KVD34" s="313"/>
      <c r="KVE34" s="313"/>
      <c r="KVF34" s="313"/>
      <c r="KVG34" s="313"/>
      <c r="KVH34" s="313"/>
      <c r="KVI34" s="313"/>
      <c r="KVJ34" s="313"/>
      <c r="KVK34" s="313"/>
      <c r="KVL34" s="313"/>
      <c r="KVM34" s="313"/>
      <c r="KVN34" s="313"/>
      <c r="KVO34" s="313"/>
      <c r="KVP34" s="313"/>
      <c r="KVQ34" s="313"/>
      <c r="KVR34" s="313"/>
      <c r="KVS34" s="313"/>
      <c r="KVT34" s="313"/>
      <c r="KVU34" s="313"/>
      <c r="KVV34" s="313"/>
      <c r="KVW34" s="313"/>
      <c r="KVX34" s="313"/>
      <c r="KVY34" s="313"/>
      <c r="KVZ34" s="313"/>
      <c r="KWA34" s="313"/>
      <c r="KWB34" s="313"/>
      <c r="KWC34" s="313"/>
      <c r="KWD34" s="313"/>
      <c r="KWE34" s="313"/>
      <c r="KWF34" s="313"/>
      <c r="KWG34" s="313"/>
      <c r="KWH34" s="313"/>
      <c r="KWI34" s="313"/>
      <c r="KWJ34" s="313"/>
      <c r="KWK34" s="313"/>
      <c r="KWL34" s="313"/>
      <c r="KWM34" s="313"/>
      <c r="KWN34" s="313"/>
      <c r="KWO34" s="313"/>
      <c r="KWP34" s="313"/>
      <c r="KWQ34" s="313"/>
      <c r="KWR34" s="313"/>
      <c r="KWS34" s="313"/>
      <c r="KWT34" s="313"/>
      <c r="KWU34" s="313"/>
      <c r="KWV34" s="313"/>
      <c r="KWW34" s="313"/>
      <c r="KWX34" s="313"/>
      <c r="KWY34" s="313"/>
      <c r="KWZ34" s="313"/>
      <c r="KXA34" s="313"/>
      <c r="KXB34" s="313"/>
      <c r="KXC34" s="313"/>
      <c r="KXD34" s="313"/>
      <c r="KXE34" s="313"/>
      <c r="KXF34" s="313"/>
      <c r="KXG34" s="313"/>
      <c r="KXH34" s="313"/>
      <c r="KXI34" s="313"/>
      <c r="KXJ34" s="313"/>
      <c r="KXK34" s="313"/>
      <c r="KXL34" s="313"/>
      <c r="KXM34" s="313"/>
      <c r="KXN34" s="313"/>
      <c r="KXO34" s="313"/>
      <c r="KXP34" s="313"/>
      <c r="KXQ34" s="313"/>
      <c r="KXR34" s="313"/>
      <c r="KXS34" s="313"/>
      <c r="KXT34" s="313"/>
      <c r="KXU34" s="313"/>
      <c r="KXV34" s="313"/>
      <c r="KXW34" s="313"/>
      <c r="KXX34" s="313"/>
      <c r="KXY34" s="313"/>
      <c r="KXZ34" s="313"/>
      <c r="KYA34" s="313"/>
      <c r="KYB34" s="313"/>
      <c r="KYC34" s="313"/>
      <c r="KYD34" s="313"/>
      <c r="KYE34" s="313"/>
      <c r="KYF34" s="313"/>
      <c r="KYG34" s="313"/>
      <c r="KYH34" s="313"/>
      <c r="KYI34" s="313"/>
      <c r="KYJ34" s="313"/>
      <c r="KYK34" s="313"/>
      <c r="KYL34" s="313"/>
      <c r="KYM34" s="313"/>
      <c r="KYN34" s="313"/>
      <c r="KYO34" s="313"/>
      <c r="KYP34" s="313"/>
      <c r="KYQ34" s="313"/>
      <c r="KYR34" s="313"/>
      <c r="KYS34" s="313"/>
      <c r="KYT34" s="313"/>
      <c r="KYU34" s="313"/>
      <c r="KYV34" s="313"/>
      <c r="KYW34" s="313"/>
      <c r="KYX34" s="313"/>
      <c r="KYY34" s="313"/>
      <c r="KYZ34" s="313"/>
      <c r="KZA34" s="313"/>
      <c r="KZB34" s="313"/>
      <c r="KZC34" s="313"/>
      <c r="KZD34" s="313"/>
      <c r="KZE34" s="313"/>
      <c r="KZF34" s="313"/>
      <c r="KZG34" s="313"/>
      <c r="KZH34" s="313"/>
      <c r="KZI34" s="313"/>
      <c r="KZJ34" s="313"/>
      <c r="KZK34" s="313"/>
      <c r="KZL34" s="313"/>
      <c r="KZM34" s="313"/>
      <c r="KZN34" s="313"/>
      <c r="KZO34" s="313"/>
      <c r="KZP34" s="313"/>
      <c r="KZQ34" s="313"/>
      <c r="KZR34" s="313"/>
      <c r="KZS34" s="313"/>
      <c r="KZT34" s="313"/>
      <c r="KZU34" s="313"/>
      <c r="KZV34" s="313"/>
      <c r="KZW34" s="313"/>
      <c r="KZX34" s="313"/>
      <c r="KZY34" s="313"/>
      <c r="KZZ34" s="313"/>
      <c r="LAA34" s="313"/>
      <c r="LAB34" s="313"/>
      <c r="LAC34" s="313"/>
      <c r="LAD34" s="313"/>
      <c r="LAE34" s="313"/>
      <c r="LAF34" s="313"/>
      <c r="LAG34" s="313"/>
      <c r="LAH34" s="313"/>
      <c r="LAI34" s="313"/>
      <c r="LAJ34" s="313"/>
      <c r="LAK34" s="313"/>
      <c r="LAL34" s="313"/>
      <c r="LAM34" s="313"/>
      <c r="LAN34" s="313"/>
      <c r="LAO34" s="313"/>
      <c r="LAP34" s="313"/>
      <c r="LAQ34" s="313"/>
      <c r="LAR34" s="313"/>
      <c r="LAS34" s="313"/>
      <c r="LAT34" s="313"/>
      <c r="LAU34" s="313"/>
      <c r="LAV34" s="313"/>
      <c r="LAW34" s="313"/>
      <c r="LAX34" s="313"/>
      <c r="LAY34" s="313"/>
      <c r="LAZ34" s="313"/>
      <c r="LBA34" s="313"/>
      <c r="LBB34" s="313"/>
      <c r="LBC34" s="313"/>
      <c r="LBD34" s="313"/>
      <c r="LBE34" s="313"/>
      <c r="LBF34" s="313"/>
      <c r="LBG34" s="313"/>
      <c r="LBH34" s="313"/>
      <c r="LBI34" s="313"/>
      <c r="LBJ34" s="313"/>
      <c r="LBK34" s="313"/>
      <c r="LBL34" s="313"/>
      <c r="LBM34" s="313"/>
      <c r="LBN34" s="313"/>
      <c r="LBO34" s="313"/>
      <c r="LBP34" s="313"/>
      <c r="LBQ34" s="313"/>
      <c r="LBR34" s="313"/>
      <c r="LBS34" s="313"/>
      <c r="LBT34" s="313"/>
      <c r="LBU34" s="313"/>
      <c r="LBV34" s="313"/>
      <c r="LBW34" s="313"/>
      <c r="LBX34" s="313"/>
      <c r="LBY34" s="313"/>
      <c r="LBZ34" s="313"/>
      <c r="LCA34" s="313"/>
      <c r="LCB34" s="313"/>
      <c r="LCC34" s="313"/>
      <c r="LCD34" s="313"/>
      <c r="LCE34" s="313"/>
      <c r="LCF34" s="313"/>
      <c r="LCG34" s="313"/>
      <c r="LCH34" s="313"/>
      <c r="LCI34" s="313"/>
      <c r="LCJ34" s="313"/>
      <c r="LCK34" s="313"/>
      <c r="LCL34" s="313"/>
      <c r="LCM34" s="313"/>
      <c r="LCN34" s="313"/>
      <c r="LCO34" s="313"/>
      <c r="LCP34" s="313"/>
      <c r="LCQ34" s="313"/>
      <c r="LCR34" s="313"/>
      <c r="LCS34" s="313"/>
      <c r="LCT34" s="313"/>
      <c r="LCU34" s="313"/>
      <c r="LCV34" s="313"/>
      <c r="LCW34" s="313"/>
      <c r="LCX34" s="313"/>
      <c r="LCY34" s="313"/>
      <c r="LCZ34" s="313"/>
      <c r="LDA34" s="313"/>
      <c r="LDB34" s="313"/>
      <c r="LDC34" s="313"/>
      <c r="LDD34" s="313"/>
      <c r="LDE34" s="313"/>
      <c r="LDF34" s="313"/>
      <c r="LDG34" s="313"/>
      <c r="LDH34" s="313"/>
      <c r="LDI34" s="313"/>
      <c r="LDJ34" s="313"/>
      <c r="LDK34" s="313"/>
      <c r="LDL34" s="313"/>
      <c r="LDM34" s="313"/>
      <c r="LDN34" s="313"/>
      <c r="LDO34" s="313"/>
      <c r="LDP34" s="313"/>
      <c r="LDQ34" s="313"/>
      <c r="LDR34" s="313"/>
      <c r="LDS34" s="313"/>
      <c r="LDT34" s="313"/>
      <c r="LDU34" s="313"/>
      <c r="LDV34" s="313"/>
      <c r="LDW34" s="313"/>
      <c r="LDX34" s="313"/>
      <c r="LDY34" s="313"/>
      <c r="LDZ34" s="313"/>
      <c r="LEA34" s="313"/>
      <c r="LEB34" s="313"/>
      <c r="LEC34" s="313"/>
      <c r="LED34" s="313"/>
      <c r="LEE34" s="313"/>
      <c r="LEF34" s="313"/>
      <c r="LEG34" s="313"/>
      <c r="LEH34" s="313"/>
      <c r="LEI34" s="313"/>
      <c r="LEJ34" s="313"/>
      <c r="LEK34" s="313"/>
      <c r="LEL34" s="313"/>
      <c r="LEM34" s="313"/>
      <c r="LEN34" s="313"/>
      <c r="LEO34" s="313"/>
      <c r="LEP34" s="313"/>
      <c r="LEQ34" s="313"/>
      <c r="LER34" s="313"/>
      <c r="LES34" s="313"/>
      <c r="LET34" s="313"/>
      <c r="LEU34" s="313"/>
      <c r="LEV34" s="313"/>
      <c r="LEW34" s="313"/>
      <c r="LEX34" s="313"/>
      <c r="LEY34" s="313"/>
      <c r="LEZ34" s="313"/>
      <c r="LFA34" s="313"/>
      <c r="LFB34" s="313"/>
      <c r="LFC34" s="313"/>
      <c r="LFD34" s="313"/>
      <c r="LFE34" s="313"/>
      <c r="LFF34" s="313"/>
      <c r="LFG34" s="313"/>
      <c r="LFH34" s="313"/>
      <c r="LFI34" s="313"/>
      <c r="LFJ34" s="313"/>
      <c r="LFK34" s="313"/>
      <c r="LFL34" s="313"/>
      <c r="LFM34" s="313"/>
      <c r="LFN34" s="313"/>
      <c r="LFO34" s="313"/>
      <c r="LFP34" s="313"/>
      <c r="LFQ34" s="313"/>
      <c r="LFR34" s="313"/>
      <c r="LFS34" s="313"/>
      <c r="LFT34" s="313"/>
      <c r="LFU34" s="313"/>
      <c r="LFV34" s="313"/>
      <c r="LFW34" s="313"/>
      <c r="LFX34" s="313"/>
      <c r="LFY34" s="313"/>
      <c r="LFZ34" s="313"/>
      <c r="LGA34" s="313"/>
      <c r="LGB34" s="313"/>
      <c r="LGC34" s="313"/>
      <c r="LGD34" s="313"/>
      <c r="LGE34" s="313"/>
      <c r="LGF34" s="313"/>
      <c r="LGG34" s="313"/>
      <c r="LGH34" s="313"/>
      <c r="LGI34" s="313"/>
      <c r="LGJ34" s="313"/>
      <c r="LGK34" s="313"/>
      <c r="LGL34" s="313"/>
      <c r="LGM34" s="313"/>
      <c r="LGN34" s="313"/>
      <c r="LGO34" s="313"/>
      <c r="LGP34" s="313"/>
      <c r="LGQ34" s="313"/>
      <c r="LGR34" s="313"/>
      <c r="LGS34" s="313"/>
      <c r="LGT34" s="313"/>
      <c r="LGU34" s="313"/>
      <c r="LGV34" s="313"/>
      <c r="LGW34" s="313"/>
      <c r="LGX34" s="313"/>
      <c r="LGY34" s="313"/>
      <c r="LGZ34" s="313"/>
      <c r="LHA34" s="313"/>
      <c r="LHB34" s="313"/>
      <c r="LHC34" s="313"/>
      <c r="LHD34" s="313"/>
      <c r="LHE34" s="313"/>
      <c r="LHF34" s="313"/>
      <c r="LHG34" s="313"/>
      <c r="LHH34" s="313"/>
      <c r="LHI34" s="313"/>
      <c r="LHJ34" s="313"/>
      <c r="LHK34" s="313"/>
      <c r="LHL34" s="313"/>
      <c r="LHM34" s="313"/>
      <c r="LHN34" s="313"/>
      <c r="LHO34" s="313"/>
      <c r="LHP34" s="313"/>
      <c r="LHQ34" s="313"/>
      <c r="LHR34" s="313"/>
      <c r="LHS34" s="313"/>
      <c r="LHT34" s="313"/>
      <c r="LHU34" s="313"/>
      <c r="LHV34" s="313"/>
      <c r="LHW34" s="313"/>
      <c r="LHX34" s="313"/>
      <c r="LHY34" s="313"/>
      <c r="LHZ34" s="313"/>
      <c r="LIA34" s="313"/>
      <c r="LIB34" s="313"/>
      <c r="LIC34" s="313"/>
      <c r="LID34" s="313"/>
      <c r="LIE34" s="313"/>
      <c r="LIF34" s="313"/>
      <c r="LIG34" s="313"/>
      <c r="LIH34" s="313"/>
      <c r="LII34" s="313"/>
      <c r="LIJ34" s="313"/>
      <c r="LIK34" s="313"/>
      <c r="LIL34" s="313"/>
      <c r="LIM34" s="313"/>
      <c r="LIN34" s="313"/>
      <c r="LIO34" s="313"/>
      <c r="LIP34" s="313"/>
      <c r="LIQ34" s="313"/>
      <c r="LIR34" s="313"/>
      <c r="LIS34" s="313"/>
      <c r="LIT34" s="313"/>
      <c r="LIU34" s="313"/>
      <c r="LIV34" s="313"/>
      <c r="LIW34" s="313"/>
      <c r="LIX34" s="313"/>
      <c r="LIY34" s="313"/>
      <c r="LIZ34" s="313"/>
      <c r="LJA34" s="313"/>
      <c r="LJB34" s="313"/>
      <c r="LJC34" s="313"/>
      <c r="LJD34" s="313"/>
      <c r="LJE34" s="313"/>
      <c r="LJF34" s="313"/>
      <c r="LJG34" s="313"/>
      <c r="LJH34" s="313"/>
      <c r="LJI34" s="313"/>
      <c r="LJJ34" s="313"/>
      <c r="LJK34" s="313"/>
      <c r="LJL34" s="313"/>
      <c r="LJM34" s="313"/>
      <c r="LJN34" s="313"/>
      <c r="LJO34" s="313"/>
      <c r="LJP34" s="313"/>
      <c r="LJQ34" s="313"/>
      <c r="LJR34" s="313"/>
      <c r="LJS34" s="313"/>
      <c r="LJT34" s="313"/>
      <c r="LJU34" s="313"/>
      <c r="LJV34" s="313"/>
      <c r="LJW34" s="313"/>
      <c r="LJX34" s="313"/>
      <c r="LJY34" s="313"/>
      <c r="LJZ34" s="313"/>
      <c r="LKA34" s="313"/>
      <c r="LKB34" s="313"/>
      <c r="LKC34" s="313"/>
      <c r="LKD34" s="313"/>
      <c r="LKE34" s="313"/>
      <c r="LKF34" s="313"/>
      <c r="LKG34" s="313"/>
      <c r="LKH34" s="313"/>
      <c r="LKI34" s="313"/>
      <c r="LKJ34" s="313"/>
      <c r="LKK34" s="313"/>
      <c r="LKL34" s="313"/>
      <c r="LKM34" s="313"/>
      <c r="LKN34" s="313"/>
      <c r="LKO34" s="313"/>
      <c r="LKP34" s="313"/>
      <c r="LKQ34" s="313"/>
      <c r="LKR34" s="313"/>
      <c r="LKS34" s="313"/>
      <c r="LKT34" s="313"/>
      <c r="LKU34" s="313"/>
      <c r="LKV34" s="313"/>
      <c r="LKW34" s="313"/>
      <c r="LKX34" s="313"/>
      <c r="LKY34" s="313"/>
      <c r="LKZ34" s="313"/>
      <c r="LLA34" s="313"/>
      <c r="LLB34" s="313"/>
      <c r="LLC34" s="313"/>
      <c r="LLD34" s="313"/>
      <c r="LLE34" s="313"/>
      <c r="LLF34" s="313"/>
      <c r="LLG34" s="313"/>
      <c r="LLH34" s="313"/>
      <c r="LLI34" s="313"/>
      <c r="LLJ34" s="313"/>
      <c r="LLK34" s="313"/>
      <c r="LLL34" s="313"/>
      <c r="LLM34" s="313"/>
      <c r="LLN34" s="313"/>
      <c r="LLO34" s="313"/>
      <c r="LLP34" s="313"/>
      <c r="LLQ34" s="313"/>
      <c r="LLR34" s="313"/>
      <c r="LLS34" s="313"/>
      <c r="LLT34" s="313"/>
      <c r="LLU34" s="313"/>
      <c r="LLV34" s="313"/>
      <c r="LLW34" s="313"/>
      <c r="LLX34" s="313"/>
      <c r="LLY34" s="313"/>
      <c r="LLZ34" s="313"/>
      <c r="LMA34" s="313"/>
      <c r="LMB34" s="313"/>
      <c r="LMC34" s="313"/>
      <c r="LMD34" s="313"/>
      <c r="LME34" s="313"/>
      <c r="LMF34" s="313"/>
      <c r="LMG34" s="313"/>
      <c r="LMH34" s="313"/>
      <c r="LMI34" s="313"/>
      <c r="LMJ34" s="313"/>
      <c r="LMK34" s="313"/>
      <c r="LML34" s="313"/>
      <c r="LMM34" s="313"/>
      <c r="LMN34" s="313"/>
      <c r="LMO34" s="313"/>
      <c r="LMP34" s="313"/>
      <c r="LMQ34" s="313"/>
      <c r="LMR34" s="313"/>
      <c r="LMS34" s="313"/>
      <c r="LMT34" s="313"/>
      <c r="LMU34" s="313"/>
      <c r="LMV34" s="313"/>
      <c r="LMW34" s="313"/>
      <c r="LMX34" s="313"/>
      <c r="LMY34" s="313"/>
      <c r="LMZ34" s="313"/>
      <c r="LNA34" s="313"/>
      <c r="LNB34" s="313"/>
      <c r="LNC34" s="313"/>
      <c r="LND34" s="313"/>
      <c r="LNE34" s="313"/>
      <c r="LNF34" s="313"/>
      <c r="LNG34" s="313"/>
      <c r="LNH34" s="313"/>
      <c r="LNI34" s="313"/>
      <c r="LNJ34" s="313"/>
      <c r="LNK34" s="313"/>
      <c r="LNL34" s="313"/>
      <c r="LNM34" s="313"/>
      <c r="LNN34" s="313"/>
      <c r="LNO34" s="313"/>
      <c r="LNP34" s="313"/>
      <c r="LNQ34" s="313"/>
      <c r="LNR34" s="313"/>
      <c r="LNS34" s="313"/>
      <c r="LNT34" s="313"/>
      <c r="LNU34" s="313"/>
      <c r="LNV34" s="313"/>
      <c r="LNW34" s="313"/>
      <c r="LNX34" s="313"/>
      <c r="LNY34" s="313"/>
      <c r="LNZ34" s="313"/>
      <c r="LOA34" s="313"/>
      <c r="LOB34" s="313"/>
      <c r="LOC34" s="313"/>
      <c r="LOD34" s="313"/>
      <c r="LOE34" s="313"/>
      <c r="LOF34" s="313"/>
      <c r="LOG34" s="313"/>
      <c r="LOH34" s="313"/>
      <c r="LOI34" s="313"/>
      <c r="LOJ34" s="313"/>
      <c r="LOK34" s="313"/>
      <c r="LOL34" s="313"/>
      <c r="LOM34" s="313"/>
      <c r="LON34" s="313"/>
      <c r="LOO34" s="313"/>
      <c r="LOP34" s="313"/>
      <c r="LOQ34" s="313"/>
      <c r="LOR34" s="313"/>
      <c r="LOS34" s="313"/>
      <c r="LOT34" s="313"/>
      <c r="LOU34" s="313"/>
      <c r="LOV34" s="313"/>
      <c r="LOW34" s="313"/>
      <c r="LOX34" s="313"/>
      <c r="LOY34" s="313"/>
      <c r="LOZ34" s="313"/>
      <c r="LPA34" s="313"/>
      <c r="LPB34" s="313"/>
      <c r="LPC34" s="313"/>
      <c r="LPD34" s="313"/>
      <c r="LPE34" s="313"/>
      <c r="LPF34" s="313"/>
      <c r="LPG34" s="313"/>
      <c r="LPH34" s="313"/>
      <c r="LPI34" s="313"/>
      <c r="LPJ34" s="313"/>
      <c r="LPK34" s="313"/>
      <c r="LPL34" s="313"/>
      <c r="LPM34" s="313"/>
      <c r="LPN34" s="313"/>
      <c r="LPO34" s="313"/>
      <c r="LPP34" s="313"/>
      <c r="LPQ34" s="313"/>
      <c r="LPR34" s="313"/>
      <c r="LPS34" s="313"/>
      <c r="LPT34" s="313"/>
      <c r="LPU34" s="313"/>
      <c r="LPV34" s="313"/>
      <c r="LPW34" s="313"/>
      <c r="LPX34" s="313"/>
      <c r="LPY34" s="313"/>
      <c r="LPZ34" s="313"/>
      <c r="LQA34" s="313"/>
      <c r="LQB34" s="313"/>
      <c r="LQC34" s="313"/>
      <c r="LQD34" s="313"/>
      <c r="LQE34" s="313"/>
      <c r="LQF34" s="313"/>
      <c r="LQG34" s="313"/>
      <c r="LQH34" s="313"/>
      <c r="LQI34" s="313"/>
      <c r="LQJ34" s="313"/>
      <c r="LQK34" s="313"/>
      <c r="LQL34" s="313"/>
      <c r="LQM34" s="313"/>
      <c r="LQN34" s="313"/>
      <c r="LQO34" s="313"/>
      <c r="LQP34" s="313"/>
      <c r="LQQ34" s="313"/>
      <c r="LQR34" s="313"/>
      <c r="LQS34" s="313"/>
      <c r="LQT34" s="313"/>
      <c r="LQU34" s="313"/>
      <c r="LQV34" s="313"/>
      <c r="LQW34" s="313"/>
      <c r="LQX34" s="313"/>
      <c r="LQY34" s="313"/>
      <c r="LQZ34" s="313"/>
      <c r="LRA34" s="313"/>
      <c r="LRB34" s="313"/>
      <c r="LRC34" s="313"/>
      <c r="LRD34" s="313"/>
      <c r="LRE34" s="313"/>
      <c r="LRF34" s="313"/>
      <c r="LRG34" s="313"/>
      <c r="LRH34" s="313"/>
      <c r="LRI34" s="313"/>
      <c r="LRJ34" s="313"/>
      <c r="LRK34" s="313"/>
      <c r="LRL34" s="313"/>
      <c r="LRM34" s="313"/>
      <c r="LRN34" s="313"/>
      <c r="LRO34" s="313"/>
      <c r="LRP34" s="313"/>
      <c r="LRQ34" s="313"/>
      <c r="LRR34" s="313"/>
      <c r="LRS34" s="313"/>
      <c r="LRT34" s="313"/>
      <c r="LRU34" s="313"/>
      <c r="LRV34" s="313"/>
      <c r="LRW34" s="313"/>
      <c r="LRX34" s="313"/>
      <c r="LRY34" s="313"/>
      <c r="LRZ34" s="313"/>
      <c r="LSA34" s="313"/>
      <c r="LSB34" s="313"/>
      <c r="LSC34" s="313"/>
      <c r="LSD34" s="313"/>
      <c r="LSE34" s="313"/>
      <c r="LSF34" s="313"/>
      <c r="LSG34" s="313"/>
      <c r="LSH34" s="313"/>
      <c r="LSI34" s="313"/>
      <c r="LSJ34" s="313"/>
      <c r="LSK34" s="313"/>
      <c r="LSL34" s="313"/>
      <c r="LSM34" s="313"/>
      <c r="LSN34" s="313"/>
      <c r="LSO34" s="313"/>
      <c r="LSP34" s="313"/>
      <c r="LSQ34" s="313"/>
      <c r="LSR34" s="313"/>
      <c r="LSS34" s="313"/>
      <c r="LST34" s="313"/>
      <c r="LSU34" s="313"/>
      <c r="LSV34" s="313"/>
      <c r="LSW34" s="313"/>
      <c r="LSX34" s="313"/>
      <c r="LSY34" s="313"/>
      <c r="LSZ34" s="313"/>
      <c r="LTA34" s="313"/>
      <c r="LTB34" s="313"/>
      <c r="LTC34" s="313"/>
      <c r="LTD34" s="313"/>
      <c r="LTE34" s="313"/>
      <c r="LTF34" s="313"/>
      <c r="LTG34" s="313"/>
      <c r="LTH34" s="313"/>
      <c r="LTI34" s="313"/>
      <c r="LTJ34" s="313"/>
      <c r="LTK34" s="313"/>
      <c r="LTL34" s="313"/>
      <c r="LTM34" s="313"/>
      <c r="LTN34" s="313"/>
      <c r="LTO34" s="313"/>
      <c r="LTP34" s="313"/>
      <c r="LTQ34" s="313"/>
      <c r="LTR34" s="313"/>
      <c r="LTS34" s="313"/>
      <c r="LTT34" s="313"/>
      <c r="LTU34" s="313"/>
      <c r="LTV34" s="313"/>
      <c r="LTW34" s="313"/>
      <c r="LTX34" s="313"/>
      <c r="LTY34" s="313"/>
      <c r="LTZ34" s="313"/>
      <c r="LUA34" s="313"/>
      <c r="LUB34" s="313"/>
      <c r="LUC34" s="313"/>
      <c r="LUD34" s="313"/>
      <c r="LUE34" s="313"/>
      <c r="LUF34" s="313"/>
      <c r="LUG34" s="313"/>
      <c r="LUH34" s="313"/>
      <c r="LUI34" s="313"/>
      <c r="LUJ34" s="313"/>
      <c r="LUK34" s="313"/>
      <c r="LUL34" s="313"/>
      <c r="LUM34" s="313"/>
      <c r="LUN34" s="313"/>
      <c r="LUO34" s="313"/>
      <c r="LUP34" s="313"/>
      <c r="LUQ34" s="313"/>
      <c r="LUR34" s="313"/>
      <c r="LUS34" s="313"/>
      <c r="LUT34" s="313"/>
      <c r="LUU34" s="313"/>
      <c r="LUV34" s="313"/>
      <c r="LUW34" s="313"/>
      <c r="LUX34" s="313"/>
      <c r="LUY34" s="313"/>
      <c r="LUZ34" s="313"/>
      <c r="LVA34" s="313"/>
      <c r="LVB34" s="313"/>
      <c r="LVC34" s="313"/>
      <c r="LVD34" s="313"/>
      <c r="LVE34" s="313"/>
      <c r="LVF34" s="313"/>
      <c r="LVG34" s="313"/>
      <c r="LVH34" s="313"/>
      <c r="LVI34" s="313"/>
      <c r="LVJ34" s="313"/>
      <c r="LVK34" s="313"/>
      <c r="LVL34" s="313"/>
      <c r="LVM34" s="313"/>
      <c r="LVN34" s="313"/>
      <c r="LVO34" s="313"/>
      <c r="LVP34" s="313"/>
      <c r="LVQ34" s="313"/>
      <c r="LVR34" s="313"/>
      <c r="LVS34" s="313"/>
      <c r="LVT34" s="313"/>
      <c r="LVU34" s="313"/>
      <c r="LVV34" s="313"/>
      <c r="LVW34" s="313"/>
      <c r="LVX34" s="313"/>
      <c r="LVY34" s="313"/>
      <c r="LVZ34" s="313"/>
      <c r="LWA34" s="313"/>
      <c r="LWB34" s="313"/>
      <c r="LWC34" s="313"/>
      <c r="LWD34" s="313"/>
      <c r="LWE34" s="313"/>
      <c r="LWF34" s="313"/>
      <c r="LWG34" s="313"/>
      <c r="LWH34" s="313"/>
      <c r="LWI34" s="313"/>
      <c r="LWJ34" s="313"/>
      <c r="LWK34" s="313"/>
      <c r="LWL34" s="313"/>
      <c r="LWM34" s="313"/>
      <c r="LWN34" s="313"/>
      <c r="LWO34" s="313"/>
      <c r="LWP34" s="313"/>
      <c r="LWQ34" s="313"/>
      <c r="LWR34" s="313"/>
      <c r="LWS34" s="313"/>
      <c r="LWT34" s="313"/>
      <c r="LWU34" s="313"/>
      <c r="LWV34" s="313"/>
      <c r="LWW34" s="313"/>
      <c r="LWX34" s="313"/>
      <c r="LWY34" s="313"/>
      <c r="LWZ34" s="313"/>
      <c r="LXA34" s="313"/>
      <c r="LXB34" s="313"/>
      <c r="LXC34" s="313"/>
      <c r="LXD34" s="313"/>
      <c r="LXE34" s="313"/>
      <c r="LXF34" s="313"/>
      <c r="LXG34" s="313"/>
      <c r="LXH34" s="313"/>
      <c r="LXI34" s="313"/>
      <c r="LXJ34" s="313"/>
      <c r="LXK34" s="313"/>
      <c r="LXL34" s="313"/>
      <c r="LXM34" s="313"/>
      <c r="LXN34" s="313"/>
      <c r="LXO34" s="313"/>
      <c r="LXP34" s="313"/>
      <c r="LXQ34" s="313"/>
      <c r="LXR34" s="313"/>
      <c r="LXS34" s="313"/>
      <c r="LXT34" s="313"/>
      <c r="LXU34" s="313"/>
      <c r="LXV34" s="313"/>
      <c r="LXW34" s="313"/>
      <c r="LXX34" s="313"/>
      <c r="LXY34" s="313"/>
      <c r="LXZ34" s="313"/>
      <c r="LYA34" s="313"/>
      <c r="LYB34" s="313"/>
      <c r="LYC34" s="313"/>
      <c r="LYD34" s="313"/>
      <c r="LYE34" s="313"/>
      <c r="LYF34" s="313"/>
      <c r="LYG34" s="313"/>
      <c r="LYH34" s="313"/>
      <c r="LYI34" s="313"/>
      <c r="LYJ34" s="313"/>
      <c r="LYK34" s="313"/>
      <c r="LYL34" s="313"/>
      <c r="LYM34" s="313"/>
      <c r="LYN34" s="313"/>
      <c r="LYO34" s="313"/>
      <c r="LYP34" s="313"/>
      <c r="LYQ34" s="313"/>
      <c r="LYR34" s="313"/>
      <c r="LYS34" s="313"/>
      <c r="LYT34" s="313"/>
      <c r="LYU34" s="313"/>
      <c r="LYV34" s="313"/>
      <c r="LYW34" s="313"/>
      <c r="LYX34" s="313"/>
      <c r="LYY34" s="313"/>
      <c r="LYZ34" s="313"/>
      <c r="LZA34" s="313"/>
      <c r="LZB34" s="313"/>
      <c r="LZC34" s="313"/>
      <c r="LZD34" s="313"/>
      <c r="LZE34" s="313"/>
      <c r="LZF34" s="313"/>
      <c r="LZG34" s="313"/>
      <c r="LZH34" s="313"/>
      <c r="LZI34" s="313"/>
      <c r="LZJ34" s="313"/>
      <c r="LZK34" s="313"/>
      <c r="LZL34" s="313"/>
      <c r="LZM34" s="313"/>
      <c r="LZN34" s="313"/>
      <c r="LZO34" s="313"/>
      <c r="LZP34" s="313"/>
      <c r="LZQ34" s="313"/>
      <c r="LZR34" s="313"/>
      <c r="LZS34" s="313"/>
      <c r="LZT34" s="313"/>
      <c r="LZU34" s="313"/>
      <c r="LZV34" s="313"/>
      <c r="LZW34" s="313"/>
      <c r="LZX34" s="313"/>
      <c r="LZY34" s="313"/>
      <c r="LZZ34" s="313"/>
      <c r="MAA34" s="313"/>
      <c r="MAB34" s="313"/>
      <c r="MAC34" s="313"/>
      <c r="MAD34" s="313"/>
      <c r="MAE34" s="313"/>
      <c r="MAF34" s="313"/>
      <c r="MAG34" s="313"/>
      <c r="MAH34" s="313"/>
      <c r="MAI34" s="313"/>
      <c r="MAJ34" s="313"/>
      <c r="MAK34" s="313"/>
      <c r="MAL34" s="313"/>
      <c r="MAM34" s="313"/>
      <c r="MAN34" s="313"/>
      <c r="MAO34" s="313"/>
      <c r="MAP34" s="313"/>
      <c r="MAQ34" s="313"/>
      <c r="MAR34" s="313"/>
      <c r="MAS34" s="313"/>
      <c r="MAT34" s="313"/>
      <c r="MAU34" s="313"/>
      <c r="MAV34" s="313"/>
      <c r="MAW34" s="313"/>
      <c r="MAX34" s="313"/>
      <c r="MAY34" s="313"/>
      <c r="MAZ34" s="313"/>
      <c r="MBA34" s="313"/>
      <c r="MBB34" s="313"/>
      <c r="MBC34" s="313"/>
      <c r="MBD34" s="313"/>
      <c r="MBE34" s="313"/>
      <c r="MBF34" s="313"/>
      <c r="MBG34" s="313"/>
      <c r="MBH34" s="313"/>
      <c r="MBI34" s="313"/>
      <c r="MBJ34" s="313"/>
      <c r="MBK34" s="313"/>
      <c r="MBL34" s="313"/>
      <c r="MBM34" s="313"/>
      <c r="MBN34" s="313"/>
      <c r="MBO34" s="313"/>
      <c r="MBP34" s="313"/>
      <c r="MBQ34" s="313"/>
      <c r="MBR34" s="313"/>
      <c r="MBS34" s="313"/>
      <c r="MBT34" s="313"/>
      <c r="MBU34" s="313"/>
      <c r="MBV34" s="313"/>
      <c r="MBW34" s="313"/>
      <c r="MBX34" s="313"/>
      <c r="MBY34" s="313"/>
      <c r="MBZ34" s="313"/>
      <c r="MCA34" s="313"/>
      <c r="MCB34" s="313"/>
      <c r="MCC34" s="313"/>
      <c r="MCD34" s="313"/>
      <c r="MCE34" s="313"/>
      <c r="MCF34" s="313"/>
      <c r="MCG34" s="313"/>
      <c r="MCH34" s="313"/>
      <c r="MCI34" s="313"/>
      <c r="MCJ34" s="313"/>
      <c r="MCK34" s="313"/>
      <c r="MCL34" s="313"/>
      <c r="MCM34" s="313"/>
      <c r="MCN34" s="313"/>
      <c r="MCO34" s="313"/>
      <c r="MCP34" s="313"/>
      <c r="MCQ34" s="313"/>
      <c r="MCR34" s="313"/>
      <c r="MCS34" s="313"/>
      <c r="MCT34" s="313"/>
      <c r="MCU34" s="313"/>
      <c r="MCV34" s="313"/>
      <c r="MCW34" s="313"/>
      <c r="MCX34" s="313"/>
      <c r="MCY34" s="313"/>
      <c r="MCZ34" s="313"/>
      <c r="MDA34" s="313"/>
      <c r="MDB34" s="313"/>
      <c r="MDC34" s="313"/>
      <c r="MDD34" s="313"/>
      <c r="MDE34" s="313"/>
      <c r="MDF34" s="313"/>
      <c r="MDG34" s="313"/>
      <c r="MDH34" s="313"/>
      <c r="MDI34" s="313"/>
      <c r="MDJ34" s="313"/>
      <c r="MDK34" s="313"/>
      <c r="MDL34" s="313"/>
      <c r="MDM34" s="313"/>
      <c r="MDN34" s="313"/>
      <c r="MDO34" s="313"/>
      <c r="MDP34" s="313"/>
      <c r="MDQ34" s="313"/>
      <c r="MDR34" s="313"/>
      <c r="MDS34" s="313"/>
      <c r="MDT34" s="313"/>
      <c r="MDU34" s="313"/>
      <c r="MDV34" s="313"/>
      <c r="MDW34" s="313"/>
      <c r="MDX34" s="313"/>
      <c r="MDY34" s="313"/>
      <c r="MDZ34" s="313"/>
      <c r="MEA34" s="313"/>
      <c r="MEB34" s="313"/>
      <c r="MEC34" s="313"/>
      <c r="MED34" s="313"/>
      <c r="MEE34" s="313"/>
      <c r="MEF34" s="313"/>
      <c r="MEG34" s="313"/>
      <c r="MEH34" s="313"/>
      <c r="MEI34" s="313"/>
      <c r="MEJ34" s="313"/>
      <c r="MEK34" s="313"/>
      <c r="MEL34" s="313"/>
      <c r="MEM34" s="313"/>
      <c r="MEN34" s="313"/>
      <c r="MEO34" s="313"/>
      <c r="MEP34" s="313"/>
      <c r="MEQ34" s="313"/>
      <c r="MER34" s="313"/>
      <c r="MES34" s="313"/>
      <c r="MET34" s="313"/>
      <c r="MEU34" s="313"/>
      <c r="MEV34" s="313"/>
      <c r="MEW34" s="313"/>
      <c r="MEX34" s="313"/>
      <c r="MEY34" s="313"/>
      <c r="MEZ34" s="313"/>
      <c r="MFA34" s="313"/>
      <c r="MFB34" s="313"/>
      <c r="MFC34" s="313"/>
      <c r="MFD34" s="313"/>
      <c r="MFE34" s="313"/>
      <c r="MFF34" s="313"/>
      <c r="MFG34" s="313"/>
      <c r="MFH34" s="313"/>
      <c r="MFI34" s="313"/>
      <c r="MFJ34" s="313"/>
      <c r="MFK34" s="313"/>
      <c r="MFL34" s="313"/>
      <c r="MFM34" s="313"/>
      <c r="MFN34" s="313"/>
      <c r="MFO34" s="313"/>
      <c r="MFP34" s="313"/>
      <c r="MFQ34" s="313"/>
      <c r="MFR34" s="313"/>
      <c r="MFS34" s="313"/>
      <c r="MFT34" s="313"/>
      <c r="MFU34" s="313"/>
      <c r="MFV34" s="313"/>
      <c r="MFW34" s="313"/>
      <c r="MFX34" s="313"/>
      <c r="MFY34" s="313"/>
      <c r="MFZ34" s="313"/>
      <c r="MGA34" s="313"/>
      <c r="MGB34" s="313"/>
      <c r="MGC34" s="313"/>
      <c r="MGD34" s="313"/>
      <c r="MGE34" s="313"/>
      <c r="MGF34" s="313"/>
      <c r="MGG34" s="313"/>
      <c r="MGH34" s="313"/>
      <c r="MGI34" s="313"/>
      <c r="MGJ34" s="313"/>
      <c r="MGK34" s="313"/>
      <c r="MGL34" s="313"/>
      <c r="MGM34" s="313"/>
      <c r="MGN34" s="313"/>
      <c r="MGO34" s="313"/>
      <c r="MGP34" s="313"/>
      <c r="MGQ34" s="313"/>
      <c r="MGR34" s="313"/>
      <c r="MGS34" s="313"/>
      <c r="MGT34" s="313"/>
      <c r="MGU34" s="313"/>
      <c r="MGV34" s="313"/>
      <c r="MGW34" s="313"/>
      <c r="MGX34" s="313"/>
      <c r="MGY34" s="313"/>
      <c r="MGZ34" s="313"/>
      <c r="MHA34" s="313"/>
      <c r="MHB34" s="313"/>
      <c r="MHC34" s="313"/>
      <c r="MHD34" s="313"/>
      <c r="MHE34" s="313"/>
      <c r="MHF34" s="313"/>
      <c r="MHG34" s="313"/>
      <c r="MHH34" s="313"/>
      <c r="MHI34" s="313"/>
      <c r="MHJ34" s="313"/>
      <c r="MHK34" s="313"/>
      <c r="MHL34" s="313"/>
      <c r="MHM34" s="313"/>
      <c r="MHN34" s="313"/>
      <c r="MHO34" s="313"/>
      <c r="MHP34" s="313"/>
      <c r="MHQ34" s="313"/>
      <c r="MHR34" s="313"/>
      <c r="MHS34" s="313"/>
      <c r="MHT34" s="313"/>
      <c r="MHU34" s="313"/>
      <c r="MHV34" s="313"/>
      <c r="MHW34" s="313"/>
      <c r="MHX34" s="313"/>
      <c r="MHY34" s="313"/>
      <c r="MHZ34" s="313"/>
      <c r="MIA34" s="313"/>
      <c r="MIB34" s="313"/>
      <c r="MIC34" s="313"/>
      <c r="MID34" s="313"/>
      <c r="MIE34" s="313"/>
      <c r="MIF34" s="313"/>
      <c r="MIG34" s="313"/>
      <c r="MIH34" s="313"/>
      <c r="MII34" s="313"/>
      <c r="MIJ34" s="313"/>
      <c r="MIK34" s="313"/>
      <c r="MIL34" s="313"/>
      <c r="MIM34" s="313"/>
      <c r="MIN34" s="313"/>
      <c r="MIO34" s="313"/>
      <c r="MIP34" s="313"/>
      <c r="MIQ34" s="313"/>
      <c r="MIR34" s="313"/>
      <c r="MIS34" s="313"/>
      <c r="MIT34" s="313"/>
      <c r="MIU34" s="313"/>
      <c r="MIV34" s="313"/>
      <c r="MIW34" s="313"/>
      <c r="MIX34" s="313"/>
      <c r="MIY34" s="313"/>
      <c r="MIZ34" s="313"/>
      <c r="MJA34" s="313"/>
      <c r="MJB34" s="313"/>
      <c r="MJC34" s="313"/>
      <c r="MJD34" s="313"/>
      <c r="MJE34" s="313"/>
      <c r="MJF34" s="313"/>
      <c r="MJG34" s="313"/>
      <c r="MJH34" s="313"/>
      <c r="MJI34" s="313"/>
      <c r="MJJ34" s="313"/>
      <c r="MJK34" s="313"/>
      <c r="MJL34" s="313"/>
      <c r="MJM34" s="313"/>
      <c r="MJN34" s="313"/>
      <c r="MJO34" s="313"/>
      <c r="MJP34" s="313"/>
      <c r="MJQ34" s="313"/>
      <c r="MJR34" s="313"/>
      <c r="MJS34" s="313"/>
      <c r="MJT34" s="313"/>
      <c r="MJU34" s="313"/>
      <c r="MJV34" s="313"/>
      <c r="MJW34" s="313"/>
      <c r="MJX34" s="313"/>
      <c r="MJY34" s="313"/>
      <c r="MJZ34" s="313"/>
      <c r="MKA34" s="313"/>
      <c r="MKB34" s="313"/>
      <c r="MKC34" s="313"/>
      <c r="MKD34" s="313"/>
      <c r="MKE34" s="313"/>
      <c r="MKF34" s="313"/>
      <c r="MKG34" s="313"/>
      <c r="MKH34" s="313"/>
      <c r="MKI34" s="313"/>
      <c r="MKJ34" s="313"/>
      <c r="MKK34" s="313"/>
      <c r="MKL34" s="313"/>
      <c r="MKM34" s="313"/>
      <c r="MKN34" s="313"/>
      <c r="MKO34" s="313"/>
      <c r="MKP34" s="313"/>
      <c r="MKQ34" s="313"/>
      <c r="MKR34" s="313"/>
      <c r="MKS34" s="313"/>
      <c r="MKT34" s="313"/>
      <c r="MKU34" s="313"/>
      <c r="MKV34" s="313"/>
      <c r="MKW34" s="313"/>
      <c r="MKX34" s="313"/>
      <c r="MKY34" s="313"/>
      <c r="MKZ34" s="313"/>
      <c r="MLA34" s="313"/>
      <c r="MLB34" s="313"/>
      <c r="MLC34" s="313"/>
      <c r="MLD34" s="313"/>
      <c r="MLE34" s="313"/>
      <c r="MLF34" s="313"/>
      <c r="MLG34" s="313"/>
      <c r="MLH34" s="313"/>
      <c r="MLI34" s="313"/>
      <c r="MLJ34" s="313"/>
      <c r="MLK34" s="313"/>
      <c r="MLL34" s="313"/>
      <c r="MLM34" s="313"/>
      <c r="MLN34" s="313"/>
      <c r="MLO34" s="313"/>
      <c r="MLP34" s="313"/>
      <c r="MLQ34" s="313"/>
      <c r="MLR34" s="313"/>
      <c r="MLS34" s="313"/>
      <c r="MLT34" s="313"/>
      <c r="MLU34" s="313"/>
      <c r="MLV34" s="313"/>
      <c r="MLW34" s="313"/>
      <c r="MLX34" s="313"/>
      <c r="MLY34" s="313"/>
      <c r="MLZ34" s="313"/>
      <c r="MMA34" s="313"/>
      <c r="MMB34" s="313"/>
      <c r="MMC34" s="313"/>
      <c r="MMD34" s="313"/>
      <c r="MME34" s="313"/>
      <c r="MMF34" s="313"/>
      <c r="MMG34" s="313"/>
      <c r="MMH34" s="313"/>
      <c r="MMI34" s="313"/>
      <c r="MMJ34" s="313"/>
      <c r="MMK34" s="313"/>
      <c r="MML34" s="313"/>
      <c r="MMM34" s="313"/>
      <c r="MMN34" s="313"/>
      <c r="MMO34" s="313"/>
      <c r="MMP34" s="313"/>
      <c r="MMQ34" s="313"/>
      <c r="MMR34" s="313"/>
      <c r="MMS34" s="313"/>
      <c r="MMT34" s="313"/>
      <c r="MMU34" s="313"/>
      <c r="MMV34" s="313"/>
      <c r="MMW34" s="313"/>
      <c r="MMX34" s="313"/>
      <c r="MMY34" s="313"/>
      <c r="MMZ34" s="313"/>
      <c r="MNA34" s="313"/>
      <c r="MNB34" s="313"/>
      <c r="MNC34" s="313"/>
      <c r="MND34" s="313"/>
      <c r="MNE34" s="313"/>
      <c r="MNF34" s="313"/>
      <c r="MNG34" s="313"/>
      <c r="MNH34" s="313"/>
      <c r="MNI34" s="313"/>
      <c r="MNJ34" s="313"/>
      <c r="MNK34" s="313"/>
      <c r="MNL34" s="313"/>
      <c r="MNM34" s="313"/>
      <c r="MNN34" s="313"/>
      <c r="MNO34" s="313"/>
      <c r="MNP34" s="313"/>
      <c r="MNQ34" s="313"/>
      <c r="MNR34" s="313"/>
      <c r="MNS34" s="313"/>
      <c r="MNT34" s="313"/>
      <c r="MNU34" s="313"/>
      <c r="MNV34" s="313"/>
      <c r="MNW34" s="313"/>
      <c r="MNX34" s="313"/>
      <c r="MNY34" s="313"/>
      <c r="MNZ34" s="313"/>
      <c r="MOA34" s="313"/>
      <c r="MOB34" s="313"/>
      <c r="MOC34" s="313"/>
      <c r="MOD34" s="313"/>
      <c r="MOE34" s="313"/>
      <c r="MOF34" s="313"/>
      <c r="MOG34" s="313"/>
      <c r="MOH34" s="313"/>
      <c r="MOI34" s="313"/>
      <c r="MOJ34" s="313"/>
      <c r="MOK34" s="313"/>
      <c r="MOL34" s="313"/>
      <c r="MOM34" s="313"/>
      <c r="MON34" s="313"/>
      <c r="MOO34" s="313"/>
      <c r="MOP34" s="313"/>
      <c r="MOQ34" s="313"/>
      <c r="MOR34" s="313"/>
      <c r="MOS34" s="313"/>
      <c r="MOT34" s="313"/>
      <c r="MOU34" s="313"/>
      <c r="MOV34" s="313"/>
      <c r="MOW34" s="313"/>
      <c r="MOX34" s="313"/>
      <c r="MOY34" s="313"/>
      <c r="MOZ34" s="313"/>
      <c r="MPA34" s="313"/>
      <c r="MPB34" s="313"/>
      <c r="MPC34" s="313"/>
      <c r="MPD34" s="313"/>
      <c r="MPE34" s="313"/>
      <c r="MPF34" s="313"/>
      <c r="MPG34" s="313"/>
      <c r="MPH34" s="313"/>
      <c r="MPI34" s="313"/>
      <c r="MPJ34" s="313"/>
      <c r="MPK34" s="313"/>
      <c r="MPL34" s="313"/>
      <c r="MPM34" s="313"/>
      <c r="MPN34" s="313"/>
      <c r="MPO34" s="313"/>
      <c r="MPP34" s="313"/>
      <c r="MPQ34" s="313"/>
      <c r="MPR34" s="313"/>
      <c r="MPS34" s="313"/>
      <c r="MPT34" s="313"/>
      <c r="MPU34" s="313"/>
      <c r="MPV34" s="313"/>
      <c r="MPW34" s="313"/>
      <c r="MPX34" s="313"/>
      <c r="MPY34" s="313"/>
      <c r="MPZ34" s="313"/>
      <c r="MQA34" s="313"/>
      <c r="MQB34" s="313"/>
      <c r="MQC34" s="313"/>
      <c r="MQD34" s="313"/>
      <c r="MQE34" s="313"/>
      <c r="MQF34" s="313"/>
      <c r="MQG34" s="313"/>
      <c r="MQH34" s="313"/>
      <c r="MQI34" s="313"/>
      <c r="MQJ34" s="313"/>
      <c r="MQK34" s="313"/>
      <c r="MQL34" s="313"/>
      <c r="MQM34" s="313"/>
      <c r="MQN34" s="313"/>
      <c r="MQO34" s="313"/>
      <c r="MQP34" s="313"/>
      <c r="MQQ34" s="313"/>
      <c r="MQR34" s="313"/>
      <c r="MQS34" s="313"/>
      <c r="MQT34" s="313"/>
      <c r="MQU34" s="313"/>
      <c r="MQV34" s="313"/>
      <c r="MQW34" s="313"/>
      <c r="MQX34" s="313"/>
      <c r="MQY34" s="313"/>
      <c r="MQZ34" s="313"/>
      <c r="MRA34" s="313"/>
      <c r="MRB34" s="313"/>
      <c r="MRC34" s="313"/>
      <c r="MRD34" s="313"/>
      <c r="MRE34" s="313"/>
      <c r="MRF34" s="313"/>
      <c r="MRG34" s="313"/>
      <c r="MRH34" s="313"/>
      <c r="MRI34" s="313"/>
      <c r="MRJ34" s="313"/>
      <c r="MRK34" s="313"/>
      <c r="MRL34" s="313"/>
      <c r="MRM34" s="313"/>
      <c r="MRN34" s="313"/>
      <c r="MRO34" s="313"/>
      <c r="MRP34" s="313"/>
      <c r="MRQ34" s="313"/>
      <c r="MRR34" s="313"/>
      <c r="MRS34" s="313"/>
      <c r="MRT34" s="313"/>
      <c r="MRU34" s="313"/>
      <c r="MRV34" s="313"/>
      <c r="MRW34" s="313"/>
      <c r="MRX34" s="313"/>
      <c r="MRY34" s="313"/>
      <c r="MRZ34" s="313"/>
      <c r="MSA34" s="313"/>
      <c r="MSB34" s="313"/>
      <c r="MSC34" s="313"/>
      <c r="MSD34" s="313"/>
      <c r="MSE34" s="313"/>
      <c r="MSF34" s="313"/>
      <c r="MSG34" s="313"/>
      <c r="MSH34" s="313"/>
      <c r="MSI34" s="313"/>
      <c r="MSJ34" s="313"/>
      <c r="MSK34" s="313"/>
      <c r="MSL34" s="313"/>
      <c r="MSM34" s="313"/>
      <c r="MSN34" s="313"/>
      <c r="MSO34" s="313"/>
      <c r="MSP34" s="313"/>
      <c r="MSQ34" s="313"/>
      <c r="MSR34" s="313"/>
      <c r="MSS34" s="313"/>
      <c r="MST34" s="313"/>
      <c r="MSU34" s="313"/>
      <c r="MSV34" s="313"/>
      <c r="MSW34" s="313"/>
      <c r="MSX34" s="313"/>
      <c r="MSY34" s="313"/>
      <c r="MSZ34" s="313"/>
      <c r="MTA34" s="313"/>
      <c r="MTB34" s="313"/>
      <c r="MTC34" s="313"/>
      <c r="MTD34" s="313"/>
      <c r="MTE34" s="313"/>
      <c r="MTF34" s="313"/>
      <c r="MTG34" s="313"/>
      <c r="MTH34" s="313"/>
      <c r="MTI34" s="313"/>
      <c r="MTJ34" s="313"/>
      <c r="MTK34" s="313"/>
      <c r="MTL34" s="313"/>
      <c r="MTM34" s="313"/>
      <c r="MTN34" s="313"/>
      <c r="MTO34" s="313"/>
      <c r="MTP34" s="313"/>
      <c r="MTQ34" s="313"/>
      <c r="MTR34" s="313"/>
      <c r="MTS34" s="313"/>
      <c r="MTT34" s="313"/>
      <c r="MTU34" s="313"/>
      <c r="MTV34" s="313"/>
      <c r="MTW34" s="313"/>
      <c r="MTX34" s="313"/>
      <c r="MTY34" s="313"/>
      <c r="MTZ34" s="313"/>
      <c r="MUA34" s="313"/>
      <c r="MUB34" s="313"/>
      <c r="MUC34" s="313"/>
      <c r="MUD34" s="313"/>
      <c r="MUE34" s="313"/>
      <c r="MUF34" s="313"/>
      <c r="MUG34" s="313"/>
      <c r="MUH34" s="313"/>
      <c r="MUI34" s="313"/>
      <c r="MUJ34" s="313"/>
      <c r="MUK34" s="313"/>
      <c r="MUL34" s="313"/>
      <c r="MUM34" s="313"/>
      <c r="MUN34" s="313"/>
      <c r="MUO34" s="313"/>
      <c r="MUP34" s="313"/>
      <c r="MUQ34" s="313"/>
      <c r="MUR34" s="313"/>
      <c r="MUS34" s="313"/>
      <c r="MUT34" s="313"/>
      <c r="MUU34" s="313"/>
      <c r="MUV34" s="313"/>
      <c r="MUW34" s="313"/>
      <c r="MUX34" s="313"/>
      <c r="MUY34" s="313"/>
      <c r="MUZ34" s="313"/>
      <c r="MVA34" s="313"/>
      <c r="MVB34" s="313"/>
      <c r="MVC34" s="313"/>
      <c r="MVD34" s="313"/>
      <c r="MVE34" s="313"/>
      <c r="MVF34" s="313"/>
      <c r="MVG34" s="313"/>
      <c r="MVH34" s="313"/>
      <c r="MVI34" s="313"/>
      <c r="MVJ34" s="313"/>
      <c r="MVK34" s="313"/>
      <c r="MVL34" s="313"/>
      <c r="MVM34" s="313"/>
      <c r="MVN34" s="313"/>
      <c r="MVO34" s="313"/>
      <c r="MVP34" s="313"/>
      <c r="MVQ34" s="313"/>
      <c r="MVR34" s="313"/>
      <c r="MVS34" s="313"/>
      <c r="MVT34" s="313"/>
      <c r="MVU34" s="313"/>
      <c r="MVV34" s="313"/>
      <c r="MVW34" s="313"/>
      <c r="MVX34" s="313"/>
      <c r="MVY34" s="313"/>
      <c r="MVZ34" s="313"/>
      <c r="MWA34" s="313"/>
      <c r="MWB34" s="313"/>
      <c r="MWC34" s="313"/>
      <c r="MWD34" s="313"/>
      <c r="MWE34" s="313"/>
      <c r="MWF34" s="313"/>
      <c r="MWG34" s="313"/>
      <c r="MWH34" s="313"/>
      <c r="MWI34" s="313"/>
      <c r="MWJ34" s="313"/>
      <c r="MWK34" s="313"/>
      <c r="MWL34" s="313"/>
      <c r="MWM34" s="313"/>
      <c r="MWN34" s="313"/>
      <c r="MWO34" s="313"/>
      <c r="MWP34" s="313"/>
      <c r="MWQ34" s="313"/>
      <c r="MWR34" s="313"/>
      <c r="MWS34" s="313"/>
      <c r="MWT34" s="313"/>
      <c r="MWU34" s="313"/>
      <c r="MWV34" s="313"/>
      <c r="MWW34" s="313"/>
      <c r="MWX34" s="313"/>
      <c r="MWY34" s="313"/>
      <c r="MWZ34" s="313"/>
      <c r="MXA34" s="313"/>
      <c r="MXB34" s="313"/>
      <c r="MXC34" s="313"/>
      <c r="MXD34" s="313"/>
      <c r="MXE34" s="313"/>
      <c r="MXF34" s="313"/>
      <c r="MXG34" s="313"/>
      <c r="MXH34" s="313"/>
      <c r="MXI34" s="313"/>
      <c r="MXJ34" s="313"/>
      <c r="MXK34" s="313"/>
      <c r="MXL34" s="313"/>
      <c r="MXM34" s="313"/>
      <c r="MXN34" s="313"/>
      <c r="MXO34" s="313"/>
      <c r="MXP34" s="313"/>
      <c r="MXQ34" s="313"/>
      <c r="MXR34" s="313"/>
      <c r="MXS34" s="313"/>
      <c r="MXT34" s="313"/>
      <c r="MXU34" s="313"/>
      <c r="MXV34" s="313"/>
      <c r="MXW34" s="313"/>
      <c r="MXX34" s="313"/>
      <c r="MXY34" s="313"/>
      <c r="MXZ34" s="313"/>
      <c r="MYA34" s="313"/>
      <c r="MYB34" s="313"/>
      <c r="MYC34" s="313"/>
      <c r="MYD34" s="313"/>
      <c r="MYE34" s="313"/>
      <c r="MYF34" s="313"/>
      <c r="MYG34" s="313"/>
      <c r="MYH34" s="313"/>
      <c r="MYI34" s="313"/>
      <c r="MYJ34" s="313"/>
      <c r="MYK34" s="313"/>
      <c r="MYL34" s="313"/>
      <c r="MYM34" s="313"/>
      <c r="MYN34" s="313"/>
      <c r="MYO34" s="313"/>
      <c r="MYP34" s="313"/>
      <c r="MYQ34" s="313"/>
      <c r="MYR34" s="313"/>
      <c r="MYS34" s="313"/>
      <c r="MYT34" s="313"/>
      <c r="MYU34" s="313"/>
      <c r="MYV34" s="313"/>
      <c r="MYW34" s="313"/>
      <c r="MYX34" s="313"/>
      <c r="MYY34" s="313"/>
      <c r="MYZ34" s="313"/>
      <c r="MZA34" s="313"/>
      <c r="MZB34" s="313"/>
      <c r="MZC34" s="313"/>
      <c r="MZD34" s="313"/>
      <c r="MZE34" s="313"/>
      <c r="MZF34" s="313"/>
      <c r="MZG34" s="313"/>
      <c r="MZH34" s="313"/>
      <c r="MZI34" s="313"/>
      <c r="MZJ34" s="313"/>
      <c r="MZK34" s="313"/>
      <c r="MZL34" s="313"/>
      <c r="MZM34" s="313"/>
      <c r="MZN34" s="313"/>
      <c r="MZO34" s="313"/>
      <c r="MZP34" s="313"/>
      <c r="MZQ34" s="313"/>
      <c r="MZR34" s="313"/>
      <c r="MZS34" s="313"/>
      <c r="MZT34" s="313"/>
      <c r="MZU34" s="313"/>
      <c r="MZV34" s="313"/>
      <c r="MZW34" s="313"/>
      <c r="MZX34" s="313"/>
      <c r="MZY34" s="313"/>
      <c r="MZZ34" s="313"/>
      <c r="NAA34" s="313"/>
      <c r="NAB34" s="313"/>
      <c r="NAC34" s="313"/>
      <c r="NAD34" s="313"/>
      <c r="NAE34" s="313"/>
      <c r="NAF34" s="313"/>
      <c r="NAG34" s="313"/>
      <c r="NAH34" s="313"/>
      <c r="NAI34" s="313"/>
      <c r="NAJ34" s="313"/>
      <c r="NAK34" s="313"/>
      <c r="NAL34" s="313"/>
      <c r="NAM34" s="313"/>
      <c r="NAN34" s="313"/>
      <c r="NAO34" s="313"/>
      <c r="NAP34" s="313"/>
      <c r="NAQ34" s="313"/>
      <c r="NAR34" s="313"/>
      <c r="NAS34" s="313"/>
      <c r="NAT34" s="313"/>
      <c r="NAU34" s="313"/>
      <c r="NAV34" s="313"/>
      <c r="NAW34" s="313"/>
      <c r="NAX34" s="313"/>
      <c r="NAY34" s="313"/>
      <c r="NAZ34" s="313"/>
      <c r="NBA34" s="313"/>
      <c r="NBB34" s="313"/>
      <c r="NBC34" s="313"/>
      <c r="NBD34" s="313"/>
      <c r="NBE34" s="313"/>
      <c r="NBF34" s="313"/>
      <c r="NBG34" s="313"/>
      <c r="NBH34" s="313"/>
      <c r="NBI34" s="313"/>
      <c r="NBJ34" s="313"/>
      <c r="NBK34" s="313"/>
      <c r="NBL34" s="313"/>
      <c r="NBM34" s="313"/>
      <c r="NBN34" s="313"/>
      <c r="NBO34" s="313"/>
      <c r="NBP34" s="313"/>
      <c r="NBQ34" s="313"/>
      <c r="NBR34" s="313"/>
      <c r="NBS34" s="313"/>
      <c r="NBT34" s="313"/>
      <c r="NBU34" s="313"/>
      <c r="NBV34" s="313"/>
      <c r="NBW34" s="313"/>
      <c r="NBX34" s="313"/>
      <c r="NBY34" s="313"/>
      <c r="NBZ34" s="313"/>
      <c r="NCA34" s="313"/>
      <c r="NCB34" s="313"/>
      <c r="NCC34" s="313"/>
      <c r="NCD34" s="313"/>
      <c r="NCE34" s="313"/>
      <c r="NCF34" s="313"/>
      <c r="NCG34" s="313"/>
      <c r="NCH34" s="313"/>
      <c r="NCI34" s="313"/>
      <c r="NCJ34" s="313"/>
      <c r="NCK34" s="313"/>
      <c r="NCL34" s="313"/>
      <c r="NCM34" s="313"/>
      <c r="NCN34" s="313"/>
      <c r="NCO34" s="313"/>
      <c r="NCP34" s="313"/>
      <c r="NCQ34" s="313"/>
      <c r="NCR34" s="313"/>
      <c r="NCS34" s="313"/>
      <c r="NCT34" s="313"/>
      <c r="NCU34" s="313"/>
      <c r="NCV34" s="313"/>
      <c r="NCW34" s="313"/>
      <c r="NCX34" s="313"/>
      <c r="NCY34" s="313"/>
      <c r="NCZ34" s="313"/>
      <c r="NDA34" s="313"/>
      <c r="NDB34" s="313"/>
      <c r="NDC34" s="313"/>
      <c r="NDD34" s="313"/>
      <c r="NDE34" s="313"/>
      <c r="NDF34" s="313"/>
      <c r="NDG34" s="313"/>
      <c r="NDH34" s="313"/>
      <c r="NDI34" s="313"/>
      <c r="NDJ34" s="313"/>
      <c r="NDK34" s="313"/>
      <c r="NDL34" s="313"/>
      <c r="NDM34" s="313"/>
      <c r="NDN34" s="313"/>
      <c r="NDO34" s="313"/>
      <c r="NDP34" s="313"/>
      <c r="NDQ34" s="313"/>
      <c r="NDR34" s="313"/>
      <c r="NDS34" s="313"/>
      <c r="NDT34" s="313"/>
      <c r="NDU34" s="313"/>
      <c r="NDV34" s="313"/>
      <c r="NDW34" s="313"/>
      <c r="NDX34" s="313"/>
      <c r="NDY34" s="313"/>
      <c r="NDZ34" s="313"/>
      <c r="NEA34" s="313"/>
      <c r="NEB34" s="313"/>
      <c r="NEC34" s="313"/>
      <c r="NED34" s="313"/>
      <c r="NEE34" s="313"/>
      <c r="NEF34" s="313"/>
      <c r="NEG34" s="313"/>
      <c r="NEH34" s="313"/>
      <c r="NEI34" s="313"/>
      <c r="NEJ34" s="313"/>
      <c r="NEK34" s="313"/>
      <c r="NEL34" s="313"/>
      <c r="NEM34" s="313"/>
      <c r="NEN34" s="313"/>
      <c r="NEO34" s="313"/>
      <c r="NEP34" s="313"/>
      <c r="NEQ34" s="313"/>
      <c r="NER34" s="313"/>
      <c r="NES34" s="313"/>
      <c r="NET34" s="313"/>
      <c r="NEU34" s="313"/>
      <c r="NEV34" s="313"/>
      <c r="NEW34" s="313"/>
      <c r="NEX34" s="313"/>
      <c r="NEY34" s="313"/>
      <c r="NEZ34" s="313"/>
      <c r="NFA34" s="313"/>
      <c r="NFB34" s="313"/>
      <c r="NFC34" s="313"/>
      <c r="NFD34" s="313"/>
      <c r="NFE34" s="313"/>
      <c r="NFF34" s="313"/>
      <c r="NFG34" s="313"/>
      <c r="NFH34" s="313"/>
      <c r="NFI34" s="313"/>
      <c r="NFJ34" s="313"/>
      <c r="NFK34" s="313"/>
      <c r="NFL34" s="313"/>
      <c r="NFM34" s="313"/>
      <c r="NFN34" s="313"/>
      <c r="NFO34" s="313"/>
      <c r="NFP34" s="313"/>
      <c r="NFQ34" s="313"/>
      <c r="NFR34" s="313"/>
      <c r="NFS34" s="313"/>
      <c r="NFT34" s="313"/>
      <c r="NFU34" s="313"/>
      <c r="NFV34" s="313"/>
      <c r="NFW34" s="313"/>
      <c r="NFX34" s="313"/>
      <c r="NFY34" s="313"/>
      <c r="NFZ34" s="313"/>
      <c r="NGA34" s="313"/>
      <c r="NGB34" s="313"/>
      <c r="NGC34" s="313"/>
      <c r="NGD34" s="313"/>
      <c r="NGE34" s="313"/>
      <c r="NGF34" s="313"/>
      <c r="NGG34" s="313"/>
      <c r="NGH34" s="313"/>
      <c r="NGI34" s="313"/>
      <c r="NGJ34" s="313"/>
      <c r="NGK34" s="313"/>
      <c r="NGL34" s="313"/>
      <c r="NGM34" s="313"/>
      <c r="NGN34" s="313"/>
      <c r="NGO34" s="313"/>
      <c r="NGP34" s="313"/>
      <c r="NGQ34" s="313"/>
      <c r="NGR34" s="313"/>
      <c r="NGS34" s="313"/>
      <c r="NGT34" s="313"/>
      <c r="NGU34" s="313"/>
      <c r="NGV34" s="313"/>
      <c r="NGW34" s="313"/>
      <c r="NGX34" s="313"/>
      <c r="NGY34" s="313"/>
      <c r="NGZ34" s="313"/>
      <c r="NHA34" s="313"/>
      <c r="NHB34" s="313"/>
      <c r="NHC34" s="313"/>
      <c r="NHD34" s="313"/>
      <c r="NHE34" s="313"/>
      <c r="NHF34" s="313"/>
      <c r="NHG34" s="313"/>
      <c r="NHH34" s="313"/>
      <c r="NHI34" s="313"/>
      <c r="NHJ34" s="313"/>
      <c r="NHK34" s="313"/>
      <c r="NHL34" s="313"/>
      <c r="NHM34" s="313"/>
      <c r="NHN34" s="313"/>
      <c r="NHO34" s="313"/>
      <c r="NHP34" s="313"/>
      <c r="NHQ34" s="313"/>
      <c r="NHR34" s="313"/>
      <c r="NHS34" s="313"/>
      <c r="NHT34" s="313"/>
      <c r="NHU34" s="313"/>
      <c r="NHV34" s="313"/>
      <c r="NHW34" s="313"/>
      <c r="NHX34" s="313"/>
      <c r="NHY34" s="313"/>
      <c r="NHZ34" s="313"/>
      <c r="NIA34" s="313"/>
      <c r="NIB34" s="313"/>
      <c r="NIC34" s="313"/>
      <c r="NID34" s="313"/>
      <c r="NIE34" s="313"/>
      <c r="NIF34" s="313"/>
      <c r="NIG34" s="313"/>
      <c r="NIH34" s="313"/>
      <c r="NII34" s="313"/>
      <c r="NIJ34" s="313"/>
      <c r="NIK34" s="313"/>
      <c r="NIL34" s="313"/>
      <c r="NIM34" s="313"/>
      <c r="NIN34" s="313"/>
      <c r="NIO34" s="313"/>
      <c r="NIP34" s="313"/>
      <c r="NIQ34" s="313"/>
      <c r="NIR34" s="313"/>
      <c r="NIS34" s="313"/>
      <c r="NIT34" s="313"/>
      <c r="NIU34" s="313"/>
      <c r="NIV34" s="313"/>
      <c r="NIW34" s="313"/>
      <c r="NIX34" s="313"/>
      <c r="NIY34" s="313"/>
      <c r="NIZ34" s="313"/>
      <c r="NJA34" s="313"/>
      <c r="NJB34" s="313"/>
      <c r="NJC34" s="313"/>
      <c r="NJD34" s="313"/>
      <c r="NJE34" s="313"/>
      <c r="NJF34" s="313"/>
      <c r="NJG34" s="313"/>
      <c r="NJH34" s="313"/>
      <c r="NJI34" s="313"/>
      <c r="NJJ34" s="313"/>
      <c r="NJK34" s="313"/>
      <c r="NJL34" s="313"/>
      <c r="NJM34" s="313"/>
      <c r="NJN34" s="313"/>
      <c r="NJO34" s="313"/>
      <c r="NJP34" s="313"/>
      <c r="NJQ34" s="313"/>
      <c r="NJR34" s="313"/>
      <c r="NJS34" s="313"/>
      <c r="NJT34" s="313"/>
      <c r="NJU34" s="313"/>
      <c r="NJV34" s="313"/>
      <c r="NJW34" s="313"/>
      <c r="NJX34" s="313"/>
      <c r="NJY34" s="313"/>
      <c r="NJZ34" s="313"/>
      <c r="NKA34" s="313"/>
      <c r="NKB34" s="313"/>
      <c r="NKC34" s="313"/>
      <c r="NKD34" s="313"/>
      <c r="NKE34" s="313"/>
      <c r="NKF34" s="313"/>
      <c r="NKG34" s="313"/>
      <c r="NKH34" s="313"/>
      <c r="NKI34" s="313"/>
      <c r="NKJ34" s="313"/>
      <c r="NKK34" s="313"/>
      <c r="NKL34" s="313"/>
      <c r="NKM34" s="313"/>
      <c r="NKN34" s="313"/>
      <c r="NKO34" s="313"/>
      <c r="NKP34" s="313"/>
      <c r="NKQ34" s="313"/>
      <c r="NKR34" s="313"/>
      <c r="NKS34" s="313"/>
      <c r="NKT34" s="313"/>
      <c r="NKU34" s="313"/>
      <c r="NKV34" s="313"/>
      <c r="NKW34" s="313"/>
      <c r="NKX34" s="313"/>
      <c r="NKY34" s="313"/>
      <c r="NKZ34" s="313"/>
      <c r="NLA34" s="313"/>
      <c r="NLB34" s="313"/>
      <c r="NLC34" s="313"/>
      <c r="NLD34" s="313"/>
      <c r="NLE34" s="313"/>
      <c r="NLF34" s="313"/>
      <c r="NLG34" s="313"/>
      <c r="NLH34" s="313"/>
      <c r="NLI34" s="313"/>
      <c r="NLJ34" s="313"/>
      <c r="NLK34" s="313"/>
      <c r="NLL34" s="313"/>
      <c r="NLM34" s="313"/>
      <c r="NLN34" s="313"/>
      <c r="NLO34" s="313"/>
      <c r="NLP34" s="313"/>
      <c r="NLQ34" s="313"/>
      <c r="NLR34" s="313"/>
      <c r="NLS34" s="313"/>
      <c r="NLT34" s="313"/>
      <c r="NLU34" s="313"/>
      <c r="NLV34" s="313"/>
      <c r="NLW34" s="313"/>
      <c r="NLX34" s="313"/>
      <c r="NLY34" s="313"/>
      <c r="NLZ34" s="313"/>
      <c r="NMA34" s="313"/>
      <c r="NMB34" s="313"/>
      <c r="NMC34" s="313"/>
      <c r="NMD34" s="313"/>
      <c r="NME34" s="313"/>
      <c r="NMF34" s="313"/>
      <c r="NMG34" s="313"/>
      <c r="NMH34" s="313"/>
      <c r="NMI34" s="313"/>
      <c r="NMJ34" s="313"/>
      <c r="NMK34" s="313"/>
      <c r="NML34" s="313"/>
      <c r="NMM34" s="313"/>
      <c r="NMN34" s="313"/>
      <c r="NMO34" s="313"/>
      <c r="NMP34" s="313"/>
      <c r="NMQ34" s="313"/>
      <c r="NMR34" s="313"/>
      <c r="NMS34" s="313"/>
      <c r="NMT34" s="313"/>
      <c r="NMU34" s="313"/>
      <c r="NMV34" s="313"/>
      <c r="NMW34" s="313"/>
      <c r="NMX34" s="313"/>
      <c r="NMY34" s="313"/>
      <c r="NMZ34" s="313"/>
      <c r="NNA34" s="313"/>
      <c r="NNB34" s="313"/>
      <c r="NNC34" s="313"/>
      <c r="NND34" s="313"/>
      <c r="NNE34" s="313"/>
      <c r="NNF34" s="313"/>
      <c r="NNG34" s="313"/>
      <c r="NNH34" s="313"/>
      <c r="NNI34" s="313"/>
      <c r="NNJ34" s="313"/>
      <c r="NNK34" s="313"/>
      <c r="NNL34" s="313"/>
      <c r="NNM34" s="313"/>
      <c r="NNN34" s="313"/>
      <c r="NNO34" s="313"/>
      <c r="NNP34" s="313"/>
      <c r="NNQ34" s="313"/>
      <c r="NNR34" s="313"/>
      <c r="NNS34" s="313"/>
      <c r="NNT34" s="313"/>
      <c r="NNU34" s="313"/>
      <c r="NNV34" s="313"/>
      <c r="NNW34" s="313"/>
      <c r="NNX34" s="313"/>
      <c r="NNY34" s="313"/>
      <c r="NNZ34" s="313"/>
      <c r="NOA34" s="313"/>
      <c r="NOB34" s="313"/>
      <c r="NOC34" s="313"/>
      <c r="NOD34" s="313"/>
      <c r="NOE34" s="313"/>
      <c r="NOF34" s="313"/>
      <c r="NOG34" s="313"/>
      <c r="NOH34" s="313"/>
      <c r="NOI34" s="313"/>
      <c r="NOJ34" s="313"/>
      <c r="NOK34" s="313"/>
      <c r="NOL34" s="313"/>
      <c r="NOM34" s="313"/>
      <c r="NON34" s="313"/>
      <c r="NOO34" s="313"/>
      <c r="NOP34" s="313"/>
      <c r="NOQ34" s="313"/>
      <c r="NOR34" s="313"/>
      <c r="NOS34" s="313"/>
      <c r="NOT34" s="313"/>
      <c r="NOU34" s="313"/>
      <c r="NOV34" s="313"/>
      <c r="NOW34" s="313"/>
      <c r="NOX34" s="313"/>
      <c r="NOY34" s="313"/>
      <c r="NOZ34" s="313"/>
      <c r="NPA34" s="313"/>
      <c r="NPB34" s="313"/>
      <c r="NPC34" s="313"/>
      <c r="NPD34" s="313"/>
      <c r="NPE34" s="313"/>
      <c r="NPF34" s="313"/>
      <c r="NPG34" s="313"/>
      <c r="NPH34" s="313"/>
      <c r="NPI34" s="313"/>
      <c r="NPJ34" s="313"/>
      <c r="NPK34" s="313"/>
      <c r="NPL34" s="313"/>
      <c r="NPM34" s="313"/>
      <c r="NPN34" s="313"/>
      <c r="NPO34" s="313"/>
      <c r="NPP34" s="313"/>
      <c r="NPQ34" s="313"/>
      <c r="NPR34" s="313"/>
      <c r="NPS34" s="313"/>
      <c r="NPT34" s="313"/>
      <c r="NPU34" s="313"/>
      <c r="NPV34" s="313"/>
      <c r="NPW34" s="313"/>
      <c r="NPX34" s="313"/>
      <c r="NPY34" s="313"/>
      <c r="NPZ34" s="313"/>
      <c r="NQA34" s="313"/>
      <c r="NQB34" s="313"/>
      <c r="NQC34" s="313"/>
      <c r="NQD34" s="313"/>
      <c r="NQE34" s="313"/>
      <c r="NQF34" s="313"/>
      <c r="NQG34" s="313"/>
      <c r="NQH34" s="313"/>
      <c r="NQI34" s="313"/>
      <c r="NQJ34" s="313"/>
      <c r="NQK34" s="313"/>
      <c r="NQL34" s="313"/>
      <c r="NQM34" s="313"/>
      <c r="NQN34" s="313"/>
      <c r="NQO34" s="313"/>
      <c r="NQP34" s="313"/>
      <c r="NQQ34" s="313"/>
      <c r="NQR34" s="313"/>
      <c r="NQS34" s="313"/>
      <c r="NQT34" s="313"/>
      <c r="NQU34" s="313"/>
      <c r="NQV34" s="313"/>
      <c r="NQW34" s="313"/>
      <c r="NQX34" s="313"/>
      <c r="NQY34" s="313"/>
      <c r="NQZ34" s="313"/>
      <c r="NRA34" s="313"/>
      <c r="NRB34" s="313"/>
      <c r="NRC34" s="313"/>
      <c r="NRD34" s="313"/>
      <c r="NRE34" s="313"/>
      <c r="NRF34" s="313"/>
      <c r="NRG34" s="313"/>
      <c r="NRH34" s="313"/>
      <c r="NRI34" s="313"/>
      <c r="NRJ34" s="313"/>
      <c r="NRK34" s="313"/>
      <c r="NRL34" s="313"/>
      <c r="NRM34" s="313"/>
      <c r="NRN34" s="313"/>
      <c r="NRO34" s="313"/>
      <c r="NRP34" s="313"/>
      <c r="NRQ34" s="313"/>
      <c r="NRR34" s="313"/>
      <c r="NRS34" s="313"/>
      <c r="NRT34" s="313"/>
      <c r="NRU34" s="313"/>
      <c r="NRV34" s="313"/>
      <c r="NRW34" s="313"/>
      <c r="NRX34" s="313"/>
      <c r="NRY34" s="313"/>
      <c r="NRZ34" s="313"/>
      <c r="NSA34" s="313"/>
      <c r="NSB34" s="313"/>
      <c r="NSC34" s="313"/>
      <c r="NSD34" s="313"/>
      <c r="NSE34" s="313"/>
      <c r="NSF34" s="313"/>
      <c r="NSG34" s="313"/>
      <c r="NSH34" s="313"/>
      <c r="NSI34" s="313"/>
      <c r="NSJ34" s="313"/>
      <c r="NSK34" s="313"/>
      <c r="NSL34" s="313"/>
      <c r="NSM34" s="313"/>
      <c r="NSN34" s="313"/>
      <c r="NSO34" s="313"/>
      <c r="NSP34" s="313"/>
      <c r="NSQ34" s="313"/>
      <c r="NSR34" s="313"/>
      <c r="NSS34" s="313"/>
      <c r="NST34" s="313"/>
      <c r="NSU34" s="313"/>
      <c r="NSV34" s="313"/>
      <c r="NSW34" s="313"/>
      <c r="NSX34" s="313"/>
      <c r="NSY34" s="313"/>
      <c r="NSZ34" s="313"/>
      <c r="NTA34" s="313"/>
      <c r="NTB34" s="313"/>
      <c r="NTC34" s="313"/>
      <c r="NTD34" s="313"/>
      <c r="NTE34" s="313"/>
      <c r="NTF34" s="313"/>
      <c r="NTG34" s="313"/>
      <c r="NTH34" s="313"/>
      <c r="NTI34" s="313"/>
      <c r="NTJ34" s="313"/>
      <c r="NTK34" s="313"/>
      <c r="NTL34" s="313"/>
      <c r="NTM34" s="313"/>
      <c r="NTN34" s="313"/>
      <c r="NTO34" s="313"/>
      <c r="NTP34" s="313"/>
      <c r="NTQ34" s="313"/>
      <c r="NTR34" s="313"/>
      <c r="NTS34" s="313"/>
      <c r="NTT34" s="313"/>
      <c r="NTU34" s="313"/>
      <c r="NTV34" s="313"/>
      <c r="NTW34" s="313"/>
      <c r="NTX34" s="313"/>
      <c r="NTY34" s="313"/>
      <c r="NTZ34" s="313"/>
      <c r="NUA34" s="313"/>
      <c r="NUB34" s="313"/>
      <c r="NUC34" s="313"/>
      <c r="NUD34" s="313"/>
      <c r="NUE34" s="313"/>
      <c r="NUF34" s="313"/>
      <c r="NUG34" s="313"/>
      <c r="NUH34" s="313"/>
      <c r="NUI34" s="313"/>
      <c r="NUJ34" s="313"/>
      <c r="NUK34" s="313"/>
      <c r="NUL34" s="313"/>
      <c r="NUM34" s="313"/>
      <c r="NUN34" s="313"/>
      <c r="NUO34" s="313"/>
      <c r="NUP34" s="313"/>
      <c r="NUQ34" s="313"/>
      <c r="NUR34" s="313"/>
      <c r="NUS34" s="313"/>
      <c r="NUT34" s="313"/>
      <c r="NUU34" s="313"/>
      <c r="NUV34" s="313"/>
      <c r="NUW34" s="313"/>
      <c r="NUX34" s="313"/>
      <c r="NUY34" s="313"/>
      <c r="NUZ34" s="313"/>
      <c r="NVA34" s="313"/>
      <c r="NVB34" s="313"/>
      <c r="NVC34" s="313"/>
      <c r="NVD34" s="313"/>
      <c r="NVE34" s="313"/>
      <c r="NVF34" s="313"/>
      <c r="NVG34" s="313"/>
      <c r="NVH34" s="313"/>
      <c r="NVI34" s="313"/>
      <c r="NVJ34" s="313"/>
      <c r="NVK34" s="313"/>
      <c r="NVL34" s="313"/>
      <c r="NVM34" s="313"/>
      <c r="NVN34" s="313"/>
      <c r="NVO34" s="313"/>
      <c r="NVP34" s="313"/>
      <c r="NVQ34" s="313"/>
      <c r="NVR34" s="313"/>
      <c r="NVS34" s="313"/>
      <c r="NVT34" s="313"/>
      <c r="NVU34" s="313"/>
      <c r="NVV34" s="313"/>
      <c r="NVW34" s="313"/>
      <c r="NVX34" s="313"/>
      <c r="NVY34" s="313"/>
      <c r="NVZ34" s="313"/>
      <c r="NWA34" s="313"/>
      <c r="NWB34" s="313"/>
      <c r="NWC34" s="313"/>
      <c r="NWD34" s="313"/>
      <c r="NWE34" s="313"/>
      <c r="NWF34" s="313"/>
      <c r="NWG34" s="313"/>
      <c r="NWH34" s="313"/>
      <c r="NWI34" s="313"/>
      <c r="NWJ34" s="313"/>
      <c r="NWK34" s="313"/>
      <c r="NWL34" s="313"/>
      <c r="NWM34" s="313"/>
      <c r="NWN34" s="313"/>
      <c r="NWO34" s="313"/>
      <c r="NWP34" s="313"/>
      <c r="NWQ34" s="313"/>
      <c r="NWR34" s="313"/>
      <c r="NWS34" s="313"/>
      <c r="NWT34" s="313"/>
      <c r="NWU34" s="313"/>
      <c r="NWV34" s="313"/>
      <c r="NWW34" s="313"/>
      <c r="NWX34" s="313"/>
      <c r="NWY34" s="313"/>
      <c r="NWZ34" s="313"/>
      <c r="NXA34" s="313"/>
      <c r="NXB34" s="313"/>
      <c r="NXC34" s="313"/>
      <c r="NXD34" s="313"/>
      <c r="NXE34" s="313"/>
      <c r="NXF34" s="313"/>
      <c r="NXG34" s="313"/>
      <c r="NXH34" s="313"/>
      <c r="NXI34" s="313"/>
      <c r="NXJ34" s="313"/>
      <c r="NXK34" s="313"/>
      <c r="NXL34" s="313"/>
      <c r="NXM34" s="313"/>
      <c r="NXN34" s="313"/>
      <c r="NXO34" s="313"/>
      <c r="NXP34" s="313"/>
      <c r="NXQ34" s="313"/>
      <c r="NXR34" s="313"/>
      <c r="NXS34" s="313"/>
      <c r="NXT34" s="313"/>
      <c r="NXU34" s="313"/>
      <c r="NXV34" s="313"/>
      <c r="NXW34" s="313"/>
      <c r="NXX34" s="313"/>
      <c r="NXY34" s="313"/>
      <c r="NXZ34" s="313"/>
      <c r="NYA34" s="313"/>
      <c r="NYB34" s="313"/>
      <c r="NYC34" s="313"/>
      <c r="NYD34" s="313"/>
      <c r="NYE34" s="313"/>
      <c r="NYF34" s="313"/>
      <c r="NYG34" s="313"/>
      <c r="NYH34" s="313"/>
      <c r="NYI34" s="313"/>
      <c r="NYJ34" s="313"/>
      <c r="NYK34" s="313"/>
      <c r="NYL34" s="313"/>
      <c r="NYM34" s="313"/>
      <c r="NYN34" s="313"/>
      <c r="NYO34" s="313"/>
      <c r="NYP34" s="313"/>
      <c r="NYQ34" s="313"/>
      <c r="NYR34" s="313"/>
      <c r="NYS34" s="313"/>
      <c r="NYT34" s="313"/>
      <c r="NYU34" s="313"/>
      <c r="NYV34" s="313"/>
      <c r="NYW34" s="313"/>
      <c r="NYX34" s="313"/>
      <c r="NYY34" s="313"/>
      <c r="NYZ34" s="313"/>
      <c r="NZA34" s="313"/>
      <c r="NZB34" s="313"/>
      <c r="NZC34" s="313"/>
      <c r="NZD34" s="313"/>
      <c r="NZE34" s="313"/>
      <c r="NZF34" s="313"/>
      <c r="NZG34" s="313"/>
      <c r="NZH34" s="313"/>
      <c r="NZI34" s="313"/>
      <c r="NZJ34" s="313"/>
      <c r="NZK34" s="313"/>
      <c r="NZL34" s="313"/>
      <c r="NZM34" s="313"/>
      <c r="NZN34" s="313"/>
      <c r="NZO34" s="313"/>
      <c r="NZP34" s="313"/>
      <c r="NZQ34" s="313"/>
      <c r="NZR34" s="313"/>
      <c r="NZS34" s="313"/>
      <c r="NZT34" s="313"/>
      <c r="NZU34" s="313"/>
      <c r="NZV34" s="313"/>
      <c r="NZW34" s="313"/>
      <c r="NZX34" s="313"/>
      <c r="NZY34" s="313"/>
      <c r="NZZ34" s="313"/>
      <c r="OAA34" s="313"/>
      <c r="OAB34" s="313"/>
      <c r="OAC34" s="313"/>
      <c r="OAD34" s="313"/>
      <c r="OAE34" s="313"/>
      <c r="OAF34" s="313"/>
      <c r="OAG34" s="313"/>
      <c r="OAH34" s="313"/>
      <c r="OAI34" s="313"/>
      <c r="OAJ34" s="313"/>
      <c r="OAK34" s="313"/>
      <c r="OAL34" s="313"/>
      <c r="OAM34" s="313"/>
      <c r="OAN34" s="313"/>
      <c r="OAO34" s="313"/>
      <c r="OAP34" s="313"/>
      <c r="OAQ34" s="313"/>
      <c r="OAR34" s="313"/>
      <c r="OAS34" s="313"/>
      <c r="OAT34" s="313"/>
      <c r="OAU34" s="313"/>
      <c r="OAV34" s="313"/>
      <c r="OAW34" s="313"/>
      <c r="OAX34" s="313"/>
      <c r="OAY34" s="313"/>
      <c r="OAZ34" s="313"/>
      <c r="OBA34" s="313"/>
      <c r="OBB34" s="313"/>
      <c r="OBC34" s="313"/>
      <c r="OBD34" s="313"/>
      <c r="OBE34" s="313"/>
      <c r="OBF34" s="313"/>
      <c r="OBG34" s="313"/>
      <c r="OBH34" s="313"/>
      <c r="OBI34" s="313"/>
      <c r="OBJ34" s="313"/>
      <c r="OBK34" s="313"/>
      <c r="OBL34" s="313"/>
      <c r="OBM34" s="313"/>
      <c r="OBN34" s="313"/>
      <c r="OBO34" s="313"/>
      <c r="OBP34" s="313"/>
      <c r="OBQ34" s="313"/>
      <c r="OBR34" s="313"/>
      <c r="OBS34" s="313"/>
      <c r="OBT34" s="313"/>
      <c r="OBU34" s="313"/>
      <c r="OBV34" s="313"/>
      <c r="OBW34" s="313"/>
      <c r="OBX34" s="313"/>
      <c r="OBY34" s="313"/>
      <c r="OBZ34" s="313"/>
      <c r="OCA34" s="313"/>
      <c r="OCB34" s="313"/>
      <c r="OCC34" s="313"/>
      <c r="OCD34" s="313"/>
      <c r="OCE34" s="313"/>
      <c r="OCF34" s="313"/>
      <c r="OCG34" s="313"/>
      <c r="OCH34" s="313"/>
      <c r="OCI34" s="313"/>
      <c r="OCJ34" s="313"/>
      <c r="OCK34" s="313"/>
      <c r="OCL34" s="313"/>
      <c r="OCM34" s="313"/>
      <c r="OCN34" s="313"/>
      <c r="OCO34" s="313"/>
      <c r="OCP34" s="313"/>
      <c r="OCQ34" s="313"/>
      <c r="OCR34" s="313"/>
      <c r="OCS34" s="313"/>
      <c r="OCT34" s="313"/>
      <c r="OCU34" s="313"/>
      <c r="OCV34" s="313"/>
      <c r="OCW34" s="313"/>
      <c r="OCX34" s="313"/>
      <c r="OCY34" s="313"/>
      <c r="OCZ34" s="313"/>
      <c r="ODA34" s="313"/>
      <c r="ODB34" s="313"/>
      <c r="ODC34" s="313"/>
      <c r="ODD34" s="313"/>
      <c r="ODE34" s="313"/>
      <c r="ODF34" s="313"/>
      <c r="ODG34" s="313"/>
      <c r="ODH34" s="313"/>
      <c r="ODI34" s="313"/>
      <c r="ODJ34" s="313"/>
      <c r="ODK34" s="313"/>
      <c r="ODL34" s="313"/>
      <c r="ODM34" s="313"/>
      <c r="ODN34" s="313"/>
      <c r="ODO34" s="313"/>
      <c r="ODP34" s="313"/>
      <c r="ODQ34" s="313"/>
      <c r="ODR34" s="313"/>
      <c r="ODS34" s="313"/>
      <c r="ODT34" s="313"/>
      <c r="ODU34" s="313"/>
      <c r="ODV34" s="313"/>
      <c r="ODW34" s="313"/>
      <c r="ODX34" s="313"/>
      <c r="ODY34" s="313"/>
      <c r="ODZ34" s="313"/>
      <c r="OEA34" s="313"/>
      <c r="OEB34" s="313"/>
      <c r="OEC34" s="313"/>
      <c r="OED34" s="313"/>
      <c r="OEE34" s="313"/>
      <c r="OEF34" s="313"/>
      <c r="OEG34" s="313"/>
      <c r="OEH34" s="313"/>
      <c r="OEI34" s="313"/>
      <c r="OEJ34" s="313"/>
      <c r="OEK34" s="313"/>
      <c r="OEL34" s="313"/>
      <c r="OEM34" s="313"/>
      <c r="OEN34" s="313"/>
      <c r="OEO34" s="313"/>
      <c r="OEP34" s="313"/>
      <c r="OEQ34" s="313"/>
      <c r="OER34" s="313"/>
      <c r="OES34" s="313"/>
      <c r="OET34" s="313"/>
      <c r="OEU34" s="313"/>
      <c r="OEV34" s="313"/>
      <c r="OEW34" s="313"/>
      <c r="OEX34" s="313"/>
      <c r="OEY34" s="313"/>
      <c r="OEZ34" s="313"/>
      <c r="OFA34" s="313"/>
      <c r="OFB34" s="313"/>
      <c r="OFC34" s="313"/>
      <c r="OFD34" s="313"/>
      <c r="OFE34" s="313"/>
      <c r="OFF34" s="313"/>
      <c r="OFG34" s="313"/>
      <c r="OFH34" s="313"/>
      <c r="OFI34" s="313"/>
      <c r="OFJ34" s="313"/>
      <c r="OFK34" s="313"/>
      <c r="OFL34" s="313"/>
      <c r="OFM34" s="313"/>
      <c r="OFN34" s="313"/>
      <c r="OFO34" s="313"/>
      <c r="OFP34" s="313"/>
      <c r="OFQ34" s="313"/>
      <c r="OFR34" s="313"/>
      <c r="OFS34" s="313"/>
      <c r="OFT34" s="313"/>
      <c r="OFU34" s="313"/>
      <c r="OFV34" s="313"/>
      <c r="OFW34" s="313"/>
      <c r="OFX34" s="313"/>
      <c r="OFY34" s="313"/>
      <c r="OFZ34" s="313"/>
      <c r="OGA34" s="313"/>
      <c r="OGB34" s="313"/>
      <c r="OGC34" s="313"/>
      <c r="OGD34" s="313"/>
      <c r="OGE34" s="313"/>
      <c r="OGF34" s="313"/>
      <c r="OGG34" s="313"/>
      <c r="OGH34" s="313"/>
      <c r="OGI34" s="313"/>
      <c r="OGJ34" s="313"/>
      <c r="OGK34" s="313"/>
      <c r="OGL34" s="313"/>
      <c r="OGM34" s="313"/>
      <c r="OGN34" s="313"/>
      <c r="OGO34" s="313"/>
      <c r="OGP34" s="313"/>
      <c r="OGQ34" s="313"/>
      <c r="OGR34" s="313"/>
      <c r="OGS34" s="313"/>
      <c r="OGT34" s="313"/>
      <c r="OGU34" s="313"/>
      <c r="OGV34" s="313"/>
      <c r="OGW34" s="313"/>
      <c r="OGX34" s="313"/>
      <c r="OGY34" s="313"/>
      <c r="OGZ34" s="313"/>
      <c r="OHA34" s="313"/>
      <c r="OHB34" s="313"/>
      <c r="OHC34" s="313"/>
      <c r="OHD34" s="313"/>
      <c r="OHE34" s="313"/>
      <c r="OHF34" s="313"/>
      <c r="OHG34" s="313"/>
      <c r="OHH34" s="313"/>
      <c r="OHI34" s="313"/>
      <c r="OHJ34" s="313"/>
      <c r="OHK34" s="313"/>
      <c r="OHL34" s="313"/>
      <c r="OHM34" s="313"/>
      <c r="OHN34" s="313"/>
      <c r="OHO34" s="313"/>
      <c r="OHP34" s="313"/>
      <c r="OHQ34" s="313"/>
      <c r="OHR34" s="313"/>
      <c r="OHS34" s="313"/>
      <c r="OHT34" s="313"/>
      <c r="OHU34" s="313"/>
      <c r="OHV34" s="313"/>
      <c r="OHW34" s="313"/>
      <c r="OHX34" s="313"/>
      <c r="OHY34" s="313"/>
      <c r="OHZ34" s="313"/>
      <c r="OIA34" s="313"/>
      <c r="OIB34" s="313"/>
      <c r="OIC34" s="313"/>
      <c r="OID34" s="313"/>
      <c r="OIE34" s="313"/>
      <c r="OIF34" s="313"/>
      <c r="OIG34" s="313"/>
      <c r="OIH34" s="313"/>
      <c r="OII34" s="313"/>
      <c r="OIJ34" s="313"/>
      <c r="OIK34" s="313"/>
      <c r="OIL34" s="313"/>
      <c r="OIM34" s="313"/>
      <c r="OIN34" s="313"/>
      <c r="OIO34" s="313"/>
      <c r="OIP34" s="313"/>
      <c r="OIQ34" s="313"/>
      <c r="OIR34" s="313"/>
      <c r="OIS34" s="313"/>
      <c r="OIT34" s="313"/>
      <c r="OIU34" s="313"/>
      <c r="OIV34" s="313"/>
      <c r="OIW34" s="313"/>
      <c r="OIX34" s="313"/>
      <c r="OIY34" s="313"/>
      <c r="OIZ34" s="313"/>
      <c r="OJA34" s="313"/>
      <c r="OJB34" s="313"/>
      <c r="OJC34" s="313"/>
      <c r="OJD34" s="313"/>
      <c r="OJE34" s="313"/>
      <c r="OJF34" s="313"/>
      <c r="OJG34" s="313"/>
      <c r="OJH34" s="313"/>
      <c r="OJI34" s="313"/>
      <c r="OJJ34" s="313"/>
      <c r="OJK34" s="313"/>
      <c r="OJL34" s="313"/>
      <c r="OJM34" s="313"/>
      <c r="OJN34" s="313"/>
      <c r="OJO34" s="313"/>
      <c r="OJP34" s="313"/>
      <c r="OJQ34" s="313"/>
      <c r="OJR34" s="313"/>
      <c r="OJS34" s="313"/>
      <c r="OJT34" s="313"/>
      <c r="OJU34" s="313"/>
      <c r="OJV34" s="313"/>
      <c r="OJW34" s="313"/>
      <c r="OJX34" s="313"/>
      <c r="OJY34" s="313"/>
      <c r="OJZ34" s="313"/>
      <c r="OKA34" s="313"/>
      <c r="OKB34" s="313"/>
      <c r="OKC34" s="313"/>
      <c r="OKD34" s="313"/>
      <c r="OKE34" s="313"/>
      <c r="OKF34" s="313"/>
      <c r="OKG34" s="313"/>
      <c r="OKH34" s="313"/>
      <c r="OKI34" s="313"/>
      <c r="OKJ34" s="313"/>
      <c r="OKK34" s="313"/>
      <c r="OKL34" s="313"/>
      <c r="OKM34" s="313"/>
      <c r="OKN34" s="313"/>
      <c r="OKO34" s="313"/>
      <c r="OKP34" s="313"/>
      <c r="OKQ34" s="313"/>
      <c r="OKR34" s="313"/>
      <c r="OKS34" s="313"/>
      <c r="OKT34" s="313"/>
      <c r="OKU34" s="313"/>
      <c r="OKV34" s="313"/>
      <c r="OKW34" s="313"/>
      <c r="OKX34" s="313"/>
      <c r="OKY34" s="313"/>
      <c r="OKZ34" s="313"/>
      <c r="OLA34" s="313"/>
      <c r="OLB34" s="313"/>
      <c r="OLC34" s="313"/>
      <c r="OLD34" s="313"/>
      <c r="OLE34" s="313"/>
      <c r="OLF34" s="313"/>
      <c r="OLG34" s="313"/>
      <c r="OLH34" s="313"/>
      <c r="OLI34" s="313"/>
      <c r="OLJ34" s="313"/>
      <c r="OLK34" s="313"/>
      <c r="OLL34" s="313"/>
      <c r="OLM34" s="313"/>
      <c r="OLN34" s="313"/>
      <c r="OLO34" s="313"/>
      <c r="OLP34" s="313"/>
      <c r="OLQ34" s="313"/>
      <c r="OLR34" s="313"/>
      <c r="OLS34" s="313"/>
      <c r="OLT34" s="313"/>
      <c r="OLU34" s="313"/>
      <c r="OLV34" s="313"/>
      <c r="OLW34" s="313"/>
      <c r="OLX34" s="313"/>
      <c r="OLY34" s="313"/>
      <c r="OLZ34" s="313"/>
      <c r="OMA34" s="313"/>
      <c r="OMB34" s="313"/>
      <c r="OMC34" s="313"/>
      <c r="OMD34" s="313"/>
      <c r="OME34" s="313"/>
      <c r="OMF34" s="313"/>
      <c r="OMG34" s="313"/>
      <c r="OMH34" s="313"/>
      <c r="OMI34" s="313"/>
      <c r="OMJ34" s="313"/>
      <c r="OMK34" s="313"/>
      <c r="OML34" s="313"/>
      <c r="OMM34" s="313"/>
      <c r="OMN34" s="313"/>
      <c r="OMO34" s="313"/>
      <c r="OMP34" s="313"/>
      <c r="OMQ34" s="313"/>
      <c r="OMR34" s="313"/>
      <c r="OMS34" s="313"/>
      <c r="OMT34" s="313"/>
      <c r="OMU34" s="313"/>
      <c r="OMV34" s="313"/>
      <c r="OMW34" s="313"/>
      <c r="OMX34" s="313"/>
      <c r="OMY34" s="313"/>
      <c r="OMZ34" s="313"/>
      <c r="ONA34" s="313"/>
      <c r="ONB34" s="313"/>
      <c r="ONC34" s="313"/>
      <c r="OND34" s="313"/>
      <c r="ONE34" s="313"/>
      <c r="ONF34" s="313"/>
      <c r="ONG34" s="313"/>
      <c r="ONH34" s="313"/>
      <c r="ONI34" s="313"/>
      <c r="ONJ34" s="313"/>
      <c r="ONK34" s="313"/>
      <c r="ONL34" s="313"/>
      <c r="ONM34" s="313"/>
      <c r="ONN34" s="313"/>
      <c r="ONO34" s="313"/>
      <c r="ONP34" s="313"/>
      <c r="ONQ34" s="313"/>
      <c r="ONR34" s="313"/>
      <c r="ONS34" s="313"/>
      <c r="ONT34" s="313"/>
      <c r="ONU34" s="313"/>
      <c r="ONV34" s="313"/>
      <c r="ONW34" s="313"/>
      <c r="ONX34" s="313"/>
      <c r="ONY34" s="313"/>
      <c r="ONZ34" s="313"/>
      <c r="OOA34" s="313"/>
      <c r="OOB34" s="313"/>
      <c r="OOC34" s="313"/>
      <c r="OOD34" s="313"/>
      <c r="OOE34" s="313"/>
      <c r="OOF34" s="313"/>
      <c r="OOG34" s="313"/>
      <c r="OOH34" s="313"/>
      <c r="OOI34" s="313"/>
      <c r="OOJ34" s="313"/>
      <c r="OOK34" s="313"/>
      <c r="OOL34" s="313"/>
      <c r="OOM34" s="313"/>
      <c r="OON34" s="313"/>
      <c r="OOO34" s="313"/>
      <c r="OOP34" s="313"/>
      <c r="OOQ34" s="313"/>
      <c r="OOR34" s="313"/>
      <c r="OOS34" s="313"/>
      <c r="OOT34" s="313"/>
      <c r="OOU34" s="313"/>
      <c r="OOV34" s="313"/>
      <c r="OOW34" s="313"/>
      <c r="OOX34" s="313"/>
      <c r="OOY34" s="313"/>
      <c r="OOZ34" s="313"/>
      <c r="OPA34" s="313"/>
      <c r="OPB34" s="313"/>
      <c r="OPC34" s="313"/>
      <c r="OPD34" s="313"/>
      <c r="OPE34" s="313"/>
      <c r="OPF34" s="313"/>
      <c r="OPG34" s="313"/>
      <c r="OPH34" s="313"/>
      <c r="OPI34" s="313"/>
      <c r="OPJ34" s="313"/>
      <c r="OPK34" s="313"/>
      <c r="OPL34" s="313"/>
      <c r="OPM34" s="313"/>
      <c r="OPN34" s="313"/>
      <c r="OPO34" s="313"/>
      <c r="OPP34" s="313"/>
      <c r="OPQ34" s="313"/>
      <c r="OPR34" s="313"/>
      <c r="OPS34" s="313"/>
      <c r="OPT34" s="313"/>
      <c r="OPU34" s="313"/>
      <c r="OPV34" s="313"/>
      <c r="OPW34" s="313"/>
      <c r="OPX34" s="313"/>
      <c r="OPY34" s="313"/>
      <c r="OPZ34" s="313"/>
      <c r="OQA34" s="313"/>
      <c r="OQB34" s="313"/>
      <c r="OQC34" s="313"/>
      <c r="OQD34" s="313"/>
      <c r="OQE34" s="313"/>
      <c r="OQF34" s="313"/>
      <c r="OQG34" s="313"/>
      <c r="OQH34" s="313"/>
      <c r="OQI34" s="313"/>
      <c r="OQJ34" s="313"/>
      <c r="OQK34" s="313"/>
      <c r="OQL34" s="313"/>
      <c r="OQM34" s="313"/>
      <c r="OQN34" s="313"/>
      <c r="OQO34" s="313"/>
      <c r="OQP34" s="313"/>
      <c r="OQQ34" s="313"/>
      <c r="OQR34" s="313"/>
      <c r="OQS34" s="313"/>
      <c r="OQT34" s="313"/>
      <c r="OQU34" s="313"/>
      <c r="OQV34" s="313"/>
      <c r="OQW34" s="313"/>
      <c r="OQX34" s="313"/>
      <c r="OQY34" s="313"/>
      <c r="OQZ34" s="313"/>
      <c r="ORA34" s="313"/>
      <c r="ORB34" s="313"/>
      <c r="ORC34" s="313"/>
      <c r="ORD34" s="313"/>
      <c r="ORE34" s="313"/>
      <c r="ORF34" s="313"/>
      <c r="ORG34" s="313"/>
      <c r="ORH34" s="313"/>
      <c r="ORI34" s="313"/>
      <c r="ORJ34" s="313"/>
      <c r="ORK34" s="313"/>
      <c r="ORL34" s="313"/>
      <c r="ORM34" s="313"/>
      <c r="ORN34" s="313"/>
      <c r="ORO34" s="313"/>
      <c r="ORP34" s="313"/>
      <c r="ORQ34" s="313"/>
      <c r="ORR34" s="313"/>
      <c r="ORS34" s="313"/>
      <c r="ORT34" s="313"/>
      <c r="ORU34" s="313"/>
      <c r="ORV34" s="313"/>
      <c r="ORW34" s="313"/>
      <c r="ORX34" s="313"/>
      <c r="ORY34" s="313"/>
      <c r="ORZ34" s="313"/>
      <c r="OSA34" s="313"/>
      <c r="OSB34" s="313"/>
      <c r="OSC34" s="313"/>
      <c r="OSD34" s="313"/>
      <c r="OSE34" s="313"/>
      <c r="OSF34" s="313"/>
      <c r="OSG34" s="313"/>
      <c r="OSH34" s="313"/>
      <c r="OSI34" s="313"/>
      <c r="OSJ34" s="313"/>
      <c r="OSK34" s="313"/>
      <c r="OSL34" s="313"/>
      <c r="OSM34" s="313"/>
      <c r="OSN34" s="313"/>
      <c r="OSO34" s="313"/>
      <c r="OSP34" s="313"/>
      <c r="OSQ34" s="313"/>
      <c r="OSR34" s="313"/>
      <c r="OSS34" s="313"/>
      <c r="OST34" s="313"/>
      <c r="OSU34" s="313"/>
      <c r="OSV34" s="313"/>
      <c r="OSW34" s="313"/>
      <c r="OSX34" s="313"/>
      <c r="OSY34" s="313"/>
      <c r="OSZ34" s="313"/>
      <c r="OTA34" s="313"/>
      <c r="OTB34" s="313"/>
      <c r="OTC34" s="313"/>
      <c r="OTD34" s="313"/>
      <c r="OTE34" s="313"/>
      <c r="OTF34" s="313"/>
      <c r="OTG34" s="313"/>
      <c r="OTH34" s="313"/>
      <c r="OTI34" s="313"/>
      <c r="OTJ34" s="313"/>
      <c r="OTK34" s="313"/>
      <c r="OTL34" s="313"/>
      <c r="OTM34" s="313"/>
      <c r="OTN34" s="313"/>
      <c r="OTO34" s="313"/>
      <c r="OTP34" s="313"/>
      <c r="OTQ34" s="313"/>
      <c r="OTR34" s="313"/>
      <c r="OTS34" s="313"/>
      <c r="OTT34" s="313"/>
      <c r="OTU34" s="313"/>
      <c r="OTV34" s="313"/>
      <c r="OTW34" s="313"/>
      <c r="OTX34" s="313"/>
      <c r="OTY34" s="313"/>
      <c r="OTZ34" s="313"/>
      <c r="OUA34" s="313"/>
      <c r="OUB34" s="313"/>
      <c r="OUC34" s="313"/>
      <c r="OUD34" s="313"/>
      <c r="OUE34" s="313"/>
      <c r="OUF34" s="313"/>
      <c r="OUG34" s="313"/>
      <c r="OUH34" s="313"/>
      <c r="OUI34" s="313"/>
      <c r="OUJ34" s="313"/>
      <c r="OUK34" s="313"/>
      <c r="OUL34" s="313"/>
      <c r="OUM34" s="313"/>
      <c r="OUN34" s="313"/>
      <c r="OUO34" s="313"/>
      <c r="OUP34" s="313"/>
      <c r="OUQ34" s="313"/>
      <c r="OUR34" s="313"/>
      <c r="OUS34" s="313"/>
      <c r="OUT34" s="313"/>
      <c r="OUU34" s="313"/>
      <c r="OUV34" s="313"/>
      <c r="OUW34" s="313"/>
      <c r="OUX34" s="313"/>
      <c r="OUY34" s="313"/>
      <c r="OUZ34" s="313"/>
      <c r="OVA34" s="313"/>
      <c r="OVB34" s="313"/>
      <c r="OVC34" s="313"/>
      <c r="OVD34" s="313"/>
      <c r="OVE34" s="313"/>
      <c r="OVF34" s="313"/>
      <c r="OVG34" s="313"/>
      <c r="OVH34" s="313"/>
      <c r="OVI34" s="313"/>
      <c r="OVJ34" s="313"/>
      <c r="OVK34" s="313"/>
      <c r="OVL34" s="313"/>
      <c r="OVM34" s="313"/>
      <c r="OVN34" s="313"/>
      <c r="OVO34" s="313"/>
      <c r="OVP34" s="313"/>
      <c r="OVQ34" s="313"/>
      <c r="OVR34" s="313"/>
      <c r="OVS34" s="313"/>
      <c r="OVT34" s="313"/>
      <c r="OVU34" s="313"/>
      <c r="OVV34" s="313"/>
      <c r="OVW34" s="313"/>
      <c r="OVX34" s="313"/>
      <c r="OVY34" s="313"/>
      <c r="OVZ34" s="313"/>
      <c r="OWA34" s="313"/>
      <c r="OWB34" s="313"/>
      <c r="OWC34" s="313"/>
      <c r="OWD34" s="313"/>
      <c r="OWE34" s="313"/>
      <c r="OWF34" s="313"/>
      <c r="OWG34" s="313"/>
      <c r="OWH34" s="313"/>
      <c r="OWI34" s="313"/>
      <c r="OWJ34" s="313"/>
      <c r="OWK34" s="313"/>
      <c r="OWL34" s="313"/>
      <c r="OWM34" s="313"/>
      <c r="OWN34" s="313"/>
      <c r="OWO34" s="313"/>
      <c r="OWP34" s="313"/>
      <c r="OWQ34" s="313"/>
      <c r="OWR34" s="313"/>
      <c r="OWS34" s="313"/>
      <c r="OWT34" s="313"/>
      <c r="OWU34" s="313"/>
      <c r="OWV34" s="313"/>
      <c r="OWW34" s="313"/>
      <c r="OWX34" s="313"/>
      <c r="OWY34" s="313"/>
      <c r="OWZ34" s="313"/>
      <c r="OXA34" s="313"/>
      <c r="OXB34" s="313"/>
      <c r="OXC34" s="313"/>
      <c r="OXD34" s="313"/>
      <c r="OXE34" s="313"/>
      <c r="OXF34" s="313"/>
      <c r="OXG34" s="313"/>
      <c r="OXH34" s="313"/>
      <c r="OXI34" s="313"/>
      <c r="OXJ34" s="313"/>
      <c r="OXK34" s="313"/>
      <c r="OXL34" s="313"/>
      <c r="OXM34" s="313"/>
      <c r="OXN34" s="313"/>
      <c r="OXO34" s="313"/>
      <c r="OXP34" s="313"/>
      <c r="OXQ34" s="313"/>
      <c r="OXR34" s="313"/>
      <c r="OXS34" s="313"/>
      <c r="OXT34" s="313"/>
      <c r="OXU34" s="313"/>
      <c r="OXV34" s="313"/>
      <c r="OXW34" s="313"/>
      <c r="OXX34" s="313"/>
      <c r="OXY34" s="313"/>
      <c r="OXZ34" s="313"/>
      <c r="OYA34" s="313"/>
      <c r="OYB34" s="313"/>
      <c r="OYC34" s="313"/>
      <c r="OYD34" s="313"/>
      <c r="OYE34" s="313"/>
      <c r="OYF34" s="313"/>
      <c r="OYG34" s="313"/>
      <c r="OYH34" s="313"/>
      <c r="OYI34" s="313"/>
      <c r="OYJ34" s="313"/>
      <c r="OYK34" s="313"/>
      <c r="OYL34" s="313"/>
      <c r="OYM34" s="313"/>
      <c r="OYN34" s="313"/>
      <c r="OYO34" s="313"/>
      <c r="OYP34" s="313"/>
      <c r="OYQ34" s="313"/>
      <c r="OYR34" s="313"/>
      <c r="OYS34" s="313"/>
      <c r="OYT34" s="313"/>
      <c r="OYU34" s="313"/>
      <c r="OYV34" s="313"/>
      <c r="OYW34" s="313"/>
      <c r="OYX34" s="313"/>
      <c r="OYY34" s="313"/>
      <c r="OYZ34" s="313"/>
      <c r="OZA34" s="313"/>
      <c r="OZB34" s="313"/>
      <c r="OZC34" s="313"/>
      <c r="OZD34" s="313"/>
      <c r="OZE34" s="313"/>
      <c r="OZF34" s="313"/>
      <c r="OZG34" s="313"/>
      <c r="OZH34" s="313"/>
      <c r="OZI34" s="313"/>
      <c r="OZJ34" s="313"/>
      <c r="OZK34" s="313"/>
      <c r="OZL34" s="313"/>
      <c r="OZM34" s="313"/>
      <c r="OZN34" s="313"/>
      <c r="OZO34" s="313"/>
      <c r="OZP34" s="313"/>
      <c r="OZQ34" s="313"/>
      <c r="OZR34" s="313"/>
      <c r="OZS34" s="313"/>
      <c r="OZT34" s="313"/>
      <c r="OZU34" s="313"/>
      <c r="OZV34" s="313"/>
      <c r="OZW34" s="313"/>
      <c r="OZX34" s="313"/>
      <c r="OZY34" s="313"/>
      <c r="OZZ34" s="313"/>
      <c r="PAA34" s="313"/>
      <c r="PAB34" s="313"/>
      <c r="PAC34" s="313"/>
      <c r="PAD34" s="313"/>
      <c r="PAE34" s="313"/>
      <c r="PAF34" s="313"/>
      <c r="PAG34" s="313"/>
      <c r="PAH34" s="313"/>
      <c r="PAI34" s="313"/>
      <c r="PAJ34" s="313"/>
      <c r="PAK34" s="313"/>
      <c r="PAL34" s="313"/>
      <c r="PAM34" s="313"/>
      <c r="PAN34" s="313"/>
      <c r="PAO34" s="313"/>
      <c r="PAP34" s="313"/>
      <c r="PAQ34" s="313"/>
      <c r="PAR34" s="313"/>
      <c r="PAS34" s="313"/>
      <c r="PAT34" s="313"/>
      <c r="PAU34" s="313"/>
      <c r="PAV34" s="313"/>
      <c r="PAW34" s="313"/>
      <c r="PAX34" s="313"/>
      <c r="PAY34" s="313"/>
      <c r="PAZ34" s="313"/>
      <c r="PBA34" s="313"/>
      <c r="PBB34" s="313"/>
      <c r="PBC34" s="313"/>
      <c r="PBD34" s="313"/>
      <c r="PBE34" s="313"/>
      <c r="PBF34" s="313"/>
      <c r="PBG34" s="313"/>
      <c r="PBH34" s="313"/>
      <c r="PBI34" s="313"/>
      <c r="PBJ34" s="313"/>
      <c r="PBK34" s="313"/>
      <c r="PBL34" s="313"/>
      <c r="PBM34" s="313"/>
      <c r="PBN34" s="313"/>
      <c r="PBO34" s="313"/>
      <c r="PBP34" s="313"/>
      <c r="PBQ34" s="313"/>
      <c r="PBR34" s="313"/>
      <c r="PBS34" s="313"/>
      <c r="PBT34" s="313"/>
      <c r="PBU34" s="313"/>
      <c r="PBV34" s="313"/>
      <c r="PBW34" s="313"/>
      <c r="PBX34" s="313"/>
      <c r="PBY34" s="313"/>
      <c r="PBZ34" s="313"/>
      <c r="PCA34" s="313"/>
      <c r="PCB34" s="313"/>
      <c r="PCC34" s="313"/>
      <c r="PCD34" s="313"/>
      <c r="PCE34" s="313"/>
      <c r="PCF34" s="313"/>
      <c r="PCG34" s="313"/>
      <c r="PCH34" s="313"/>
      <c r="PCI34" s="313"/>
      <c r="PCJ34" s="313"/>
      <c r="PCK34" s="313"/>
      <c r="PCL34" s="313"/>
      <c r="PCM34" s="313"/>
      <c r="PCN34" s="313"/>
      <c r="PCO34" s="313"/>
      <c r="PCP34" s="313"/>
      <c r="PCQ34" s="313"/>
      <c r="PCR34" s="313"/>
      <c r="PCS34" s="313"/>
      <c r="PCT34" s="313"/>
      <c r="PCU34" s="313"/>
      <c r="PCV34" s="313"/>
      <c r="PCW34" s="313"/>
      <c r="PCX34" s="313"/>
      <c r="PCY34" s="313"/>
      <c r="PCZ34" s="313"/>
      <c r="PDA34" s="313"/>
      <c r="PDB34" s="313"/>
      <c r="PDC34" s="313"/>
      <c r="PDD34" s="313"/>
      <c r="PDE34" s="313"/>
      <c r="PDF34" s="313"/>
      <c r="PDG34" s="313"/>
      <c r="PDH34" s="313"/>
      <c r="PDI34" s="313"/>
      <c r="PDJ34" s="313"/>
      <c r="PDK34" s="313"/>
      <c r="PDL34" s="313"/>
      <c r="PDM34" s="313"/>
      <c r="PDN34" s="313"/>
      <c r="PDO34" s="313"/>
      <c r="PDP34" s="313"/>
      <c r="PDQ34" s="313"/>
      <c r="PDR34" s="313"/>
      <c r="PDS34" s="313"/>
      <c r="PDT34" s="313"/>
      <c r="PDU34" s="313"/>
      <c r="PDV34" s="313"/>
      <c r="PDW34" s="313"/>
      <c r="PDX34" s="313"/>
      <c r="PDY34" s="313"/>
      <c r="PDZ34" s="313"/>
      <c r="PEA34" s="313"/>
      <c r="PEB34" s="313"/>
      <c r="PEC34" s="313"/>
      <c r="PED34" s="313"/>
      <c r="PEE34" s="313"/>
      <c r="PEF34" s="313"/>
      <c r="PEG34" s="313"/>
      <c r="PEH34" s="313"/>
      <c r="PEI34" s="313"/>
      <c r="PEJ34" s="313"/>
      <c r="PEK34" s="313"/>
      <c r="PEL34" s="313"/>
      <c r="PEM34" s="313"/>
      <c r="PEN34" s="313"/>
      <c r="PEO34" s="313"/>
      <c r="PEP34" s="313"/>
      <c r="PEQ34" s="313"/>
      <c r="PER34" s="313"/>
      <c r="PES34" s="313"/>
      <c r="PET34" s="313"/>
      <c r="PEU34" s="313"/>
      <c r="PEV34" s="313"/>
      <c r="PEW34" s="313"/>
      <c r="PEX34" s="313"/>
      <c r="PEY34" s="313"/>
      <c r="PEZ34" s="313"/>
      <c r="PFA34" s="313"/>
      <c r="PFB34" s="313"/>
      <c r="PFC34" s="313"/>
      <c r="PFD34" s="313"/>
      <c r="PFE34" s="313"/>
      <c r="PFF34" s="313"/>
      <c r="PFG34" s="313"/>
      <c r="PFH34" s="313"/>
      <c r="PFI34" s="313"/>
      <c r="PFJ34" s="313"/>
      <c r="PFK34" s="313"/>
      <c r="PFL34" s="313"/>
      <c r="PFM34" s="313"/>
      <c r="PFN34" s="313"/>
      <c r="PFO34" s="313"/>
      <c r="PFP34" s="313"/>
      <c r="PFQ34" s="313"/>
      <c r="PFR34" s="313"/>
      <c r="PFS34" s="313"/>
      <c r="PFT34" s="313"/>
      <c r="PFU34" s="313"/>
      <c r="PFV34" s="313"/>
      <c r="PFW34" s="313"/>
      <c r="PFX34" s="313"/>
      <c r="PFY34" s="313"/>
      <c r="PFZ34" s="313"/>
      <c r="PGA34" s="313"/>
      <c r="PGB34" s="313"/>
      <c r="PGC34" s="313"/>
      <c r="PGD34" s="313"/>
      <c r="PGE34" s="313"/>
      <c r="PGF34" s="313"/>
      <c r="PGG34" s="313"/>
      <c r="PGH34" s="313"/>
      <c r="PGI34" s="313"/>
      <c r="PGJ34" s="313"/>
      <c r="PGK34" s="313"/>
      <c r="PGL34" s="313"/>
      <c r="PGM34" s="313"/>
      <c r="PGN34" s="313"/>
      <c r="PGO34" s="313"/>
      <c r="PGP34" s="313"/>
      <c r="PGQ34" s="313"/>
      <c r="PGR34" s="313"/>
      <c r="PGS34" s="313"/>
      <c r="PGT34" s="313"/>
      <c r="PGU34" s="313"/>
      <c r="PGV34" s="313"/>
      <c r="PGW34" s="313"/>
      <c r="PGX34" s="313"/>
      <c r="PGY34" s="313"/>
      <c r="PGZ34" s="313"/>
      <c r="PHA34" s="313"/>
      <c r="PHB34" s="313"/>
      <c r="PHC34" s="313"/>
      <c r="PHD34" s="313"/>
      <c r="PHE34" s="313"/>
      <c r="PHF34" s="313"/>
      <c r="PHG34" s="313"/>
      <c r="PHH34" s="313"/>
      <c r="PHI34" s="313"/>
      <c r="PHJ34" s="313"/>
      <c r="PHK34" s="313"/>
      <c r="PHL34" s="313"/>
      <c r="PHM34" s="313"/>
      <c r="PHN34" s="313"/>
      <c r="PHO34" s="313"/>
      <c r="PHP34" s="313"/>
      <c r="PHQ34" s="313"/>
      <c r="PHR34" s="313"/>
      <c r="PHS34" s="313"/>
      <c r="PHT34" s="313"/>
      <c r="PHU34" s="313"/>
      <c r="PHV34" s="313"/>
      <c r="PHW34" s="313"/>
      <c r="PHX34" s="313"/>
      <c r="PHY34" s="313"/>
      <c r="PHZ34" s="313"/>
      <c r="PIA34" s="313"/>
      <c r="PIB34" s="313"/>
      <c r="PIC34" s="313"/>
      <c r="PID34" s="313"/>
      <c r="PIE34" s="313"/>
      <c r="PIF34" s="313"/>
      <c r="PIG34" s="313"/>
      <c r="PIH34" s="313"/>
      <c r="PII34" s="313"/>
      <c r="PIJ34" s="313"/>
      <c r="PIK34" s="313"/>
      <c r="PIL34" s="313"/>
      <c r="PIM34" s="313"/>
      <c r="PIN34" s="313"/>
      <c r="PIO34" s="313"/>
      <c r="PIP34" s="313"/>
      <c r="PIQ34" s="313"/>
      <c r="PIR34" s="313"/>
      <c r="PIS34" s="313"/>
      <c r="PIT34" s="313"/>
      <c r="PIU34" s="313"/>
      <c r="PIV34" s="313"/>
      <c r="PIW34" s="313"/>
      <c r="PIX34" s="313"/>
      <c r="PIY34" s="313"/>
      <c r="PIZ34" s="313"/>
      <c r="PJA34" s="313"/>
      <c r="PJB34" s="313"/>
      <c r="PJC34" s="313"/>
      <c r="PJD34" s="313"/>
      <c r="PJE34" s="313"/>
      <c r="PJF34" s="313"/>
      <c r="PJG34" s="313"/>
      <c r="PJH34" s="313"/>
      <c r="PJI34" s="313"/>
      <c r="PJJ34" s="313"/>
      <c r="PJK34" s="313"/>
      <c r="PJL34" s="313"/>
      <c r="PJM34" s="313"/>
      <c r="PJN34" s="313"/>
      <c r="PJO34" s="313"/>
      <c r="PJP34" s="313"/>
      <c r="PJQ34" s="313"/>
      <c r="PJR34" s="313"/>
      <c r="PJS34" s="313"/>
      <c r="PJT34" s="313"/>
      <c r="PJU34" s="313"/>
      <c r="PJV34" s="313"/>
      <c r="PJW34" s="313"/>
      <c r="PJX34" s="313"/>
      <c r="PJY34" s="313"/>
      <c r="PJZ34" s="313"/>
      <c r="PKA34" s="313"/>
      <c r="PKB34" s="313"/>
      <c r="PKC34" s="313"/>
      <c r="PKD34" s="313"/>
      <c r="PKE34" s="313"/>
      <c r="PKF34" s="313"/>
      <c r="PKG34" s="313"/>
      <c r="PKH34" s="313"/>
      <c r="PKI34" s="313"/>
      <c r="PKJ34" s="313"/>
      <c r="PKK34" s="313"/>
      <c r="PKL34" s="313"/>
      <c r="PKM34" s="313"/>
      <c r="PKN34" s="313"/>
      <c r="PKO34" s="313"/>
      <c r="PKP34" s="313"/>
      <c r="PKQ34" s="313"/>
      <c r="PKR34" s="313"/>
      <c r="PKS34" s="313"/>
      <c r="PKT34" s="313"/>
      <c r="PKU34" s="313"/>
      <c r="PKV34" s="313"/>
      <c r="PKW34" s="313"/>
      <c r="PKX34" s="313"/>
      <c r="PKY34" s="313"/>
      <c r="PKZ34" s="313"/>
      <c r="PLA34" s="313"/>
      <c r="PLB34" s="313"/>
      <c r="PLC34" s="313"/>
      <c r="PLD34" s="313"/>
      <c r="PLE34" s="313"/>
      <c r="PLF34" s="313"/>
      <c r="PLG34" s="313"/>
      <c r="PLH34" s="313"/>
      <c r="PLI34" s="313"/>
      <c r="PLJ34" s="313"/>
      <c r="PLK34" s="313"/>
      <c r="PLL34" s="313"/>
      <c r="PLM34" s="313"/>
      <c r="PLN34" s="313"/>
      <c r="PLO34" s="313"/>
      <c r="PLP34" s="313"/>
      <c r="PLQ34" s="313"/>
      <c r="PLR34" s="313"/>
      <c r="PLS34" s="313"/>
      <c r="PLT34" s="313"/>
      <c r="PLU34" s="313"/>
      <c r="PLV34" s="313"/>
      <c r="PLW34" s="313"/>
      <c r="PLX34" s="313"/>
      <c r="PLY34" s="313"/>
      <c r="PLZ34" s="313"/>
      <c r="PMA34" s="313"/>
      <c r="PMB34" s="313"/>
      <c r="PMC34" s="313"/>
      <c r="PMD34" s="313"/>
      <c r="PME34" s="313"/>
      <c r="PMF34" s="313"/>
      <c r="PMG34" s="313"/>
      <c r="PMH34" s="313"/>
      <c r="PMI34" s="313"/>
      <c r="PMJ34" s="313"/>
      <c r="PMK34" s="313"/>
      <c r="PML34" s="313"/>
      <c r="PMM34" s="313"/>
      <c r="PMN34" s="313"/>
      <c r="PMO34" s="313"/>
      <c r="PMP34" s="313"/>
      <c r="PMQ34" s="313"/>
      <c r="PMR34" s="313"/>
      <c r="PMS34" s="313"/>
      <c r="PMT34" s="313"/>
      <c r="PMU34" s="313"/>
      <c r="PMV34" s="313"/>
      <c r="PMW34" s="313"/>
      <c r="PMX34" s="313"/>
      <c r="PMY34" s="313"/>
      <c r="PMZ34" s="313"/>
      <c r="PNA34" s="313"/>
      <c r="PNB34" s="313"/>
      <c r="PNC34" s="313"/>
      <c r="PND34" s="313"/>
      <c r="PNE34" s="313"/>
      <c r="PNF34" s="313"/>
      <c r="PNG34" s="313"/>
      <c r="PNH34" s="313"/>
      <c r="PNI34" s="313"/>
      <c r="PNJ34" s="313"/>
      <c r="PNK34" s="313"/>
      <c r="PNL34" s="313"/>
      <c r="PNM34" s="313"/>
      <c r="PNN34" s="313"/>
      <c r="PNO34" s="313"/>
      <c r="PNP34" s="313"/>
      <c r="PNQ34" s="313"/>
      <c r="PNR34" s="313"/>
      <c r="PNS34" s="313"/>
      <c r="PNT34" s="313"/>
      <c r="PNU34" s="313"/>
      <c r="PNV34" s="313"/>
      <c r="PNW34" s="313"/>
      <c r="PNX34" s="313"/>
      <c r="PNY34" s="313"/>
      <c r="PNZ34" s="313"/>
      <c r="POA34" s="313"/>
      <c r="POB34" s="313"/>
      <c r="POC34" s="313"/>
      <c r="POD34" s="313"/>
      <c r="POE34" s="313"/>
      <c r="POF34" s="313"/>
      <c r="POG34" s="313"/>
      <c r="POH34" s="313"/>
      <c r="POI34" s="313"/>
      <c r="POJ34" s="313"/>
      <c r="POK34" s="313"/>
      <c r="POL34" s="313"/>
      <c r="POM34" s="313"/>
      <c r="PON34" s="313"/>
      <c r="POO34" s="313"/>
      <c r="POP34" s="313"/>
      <c r="POQ34" s="313"/>
      <c r="POR34" s="313"/>
      <c r="POS34" s="313"/>
      <c r="POT34" s="313"/>
      <c r="POU34" s="313"/>
      <c r="POV34" s="313"/>
      <c r="POW34" s="313"/>
      <c r="POX34" s="313"/>
      <c r="POY34" s="313"/>
      <c r="POZ34" s="313"/>
      <c r="PPA34" s="313"/>
      <c r="PPB34" s="313"/>
      <c r="PPC34" s="313"/>
      <c r="PPD34" s="313"/>
      <c r="PPE34" s="313"/>
      <c r="PPF34" s="313"/>
      <c r="PPG34" s="313"/>
      <c r="PPH34" s="313"/>
      <c r="PPI34" s="313"/>
      <c r="PPJ34" s="313"/>
      <c r="PPK34" s="313"/>
      <c r="PPL34" s="313"/>
      <c r="PPM34" s="313"/>
      <c r="PPN34" s="313"/>
      <c r="PPO34" s="313"/>
      <c r="PPP34" s="313"/>
      <c r="PPQ34" s="313"/>
      <c r="PPR34" s="313"/>
      <c r="PPS34" s="313"/>
      <c r="PPT34" s="313"/>
      <c r="PPU34" s="313"/>
      <c r="PPV34" s="313"/>
      <c r="PPW34" s="313"/>
      <c r="PPX34" s="313"/>
      <c r="PPY34" s="313"/>
      <c r="PPZ34" s="313"/>
      <c r="PQA34" s="313"/>
      <c r="PQB34" s="313"/>
      <c r="PQC34" s="313"/>
      <c r="PQD34" s="313"/>
      <c r="PQE34" s="313"/>
      <c r="PQF34" s="313"/>
      <c r="PQG34" s="313"/>
      <c r="PQH34" s="313"/>
      <c r="PQI34" s="313"/>
      <c r="PQJ34" s="313"/>
      <c r="PQK34" s="313"/>
      <c r="PQL34" s="313"/>
      <c r="PQM34" s="313"/>
      <c r="PQN34" s="313"/>
      <c r="PQO34" s="313"/>
      <c r="PQP34" s="313"/>
      <c r="PQQ34" s="313"/>
      <c r="PQR34" s="313"/>
      <c r="PQS34" s="313"/>
      <c r="PQT34" s="313"/>
      <c r="PQU34" s="313"/>
      <c r="PQV34" s="313"/>
      <c r="PQW34" s="313"/>
      <c r="PQX34" s="313"/>
      <c r="PQY34" s="313"/>
      <c r="PQZ34" s="313"/>
      <c r="PRA34" s="313"/>
      <c r="PRB34" s="313"/>
      <c r="PRC34" s="313"/>
      <c r="PRD34" s="313"/>
      <c r="PRE34" s="313"/>
      <c r="PRF34" s="313"/>
      <c r="PRG34" s="313"/>
      <c r="PRH34" s="313"/>
      <c r="PRI34" s="313"/>
      <c r="PRJ34" s="313"/>
      <c r="PRK34" s="313"/>
      <c r="PRL34" s="313"/>
      <c r="PRM34" s="313"/>
      <c r="PRN34" s="313"/>
      <c r="PRO34" s="313"/>
      <c r="PRP34" s="313"/>
      <c r="PRQ34" s="313"/>
      <c r="PRR34" s="313"/>
      <c r="PRS34" s="313"/>
      <c r="PRT34" s="313"/>
      <c r="PRU34" s="313"/>
      <c r="PRV34" s="313"/>
      <c r="PRW34" s="313"/>
      <c r="PRX34" s="313"/>
      <c r="PRY34" s="313"/>
      <c r="PRZ34" s="313"/>
      <c r="PSA34" s="313"/>
      <c r="PSB34" s="313"/>
      <c r="PSC34" s="313"/>
      <c r="PSD34" s="313"/>
      <c r="PSE34" s="313"/>
      <c r="PSF34" s="313"/>
      <c r="PSG34" s="313"/>
      <c r="PSH34" s="313"/>
      <c r="PSI34" s="313"/>
      <c r="PSJ34" s="313"/>
      <c r="PSK34" s="313"/>
      <c r="PSL34" s="313"/>
      <c r="PSM34" s="313"/>
      <c r="PSN34" s="313"/>
      <c r="PSO34" s="313"/>
      <c r="PSP34" s="313"/>
      <c r="PSQ34" s="313"/>
      <c r="PSR34" s="313"/>
      <c r="PSS34" s="313"/>
      <c r="PST34" s="313"/>
      <c r="PSU34" s="313"/>
      <c r="PSV34" s="313"/>
      <c r="PSW34" s="313"/>
      <c r="PSX34" s="313"/>
      <c r="PSY34" s="313"/>
      <c r="PSZ34" s="313"/>
      <c r="PTA34" s="313"/>
      <c r="PTB34" s="313"/>
      <c r="PTC34" s="313"/>
      <c r="PTD34" s="313"/>
      <c r="PTE34" s="313"/>
      <c r="PTF34" s="313"/>
      <c r="PTG34" s="313"/>
      <c r="PTH34" s="313"/>
      <c r="PTI34" s="313"/>
      <c r="PTJ34" s="313"/>
      <c r="PTK34" s="313"/>
      <c r="PTL34" s="313"/>
      <c r="PTM34" s="313"/>
      <c r="PTN34" s="313"/>
      <c r="PTO34" s="313"/>
      <c r="PTP34" s="313"/>
      <c r="PTQ34" s="313"/>
      <c r="PTR34" s="313"/>
      <c r="PTS34" s="313"/>
      <c r="PTT34" s="313"/>
      <c r="PTU34" s="313"/>
      <c r="PTV34" s="313"/>
      <c r="PTW34" s="313"/>
      <c r="PTX34" s="313"/>
      <c r="PTY34" s="313"/>
      <c r="PTZ34" s="313"/>
      <c r="PUA34" s="313"/>
      <c r="PUB34" s="313"/>
      <c r="PUC34" s="313"/>
      <c r="PUD34" s="313"/>
      <c r="PUE34" s="313"/>
      <c r="PUF34" s="313"/>
      <c r="PUG34" s="313"/>
      <c r="PUH34" s="313"/>
      <c r="PUI34" s="313"/>
      <c r="PUJ34" s="313"/>
      <c r="PUK34" s="313"/>
      <c r="PUL34" s="313"/>
      <c r="PUM34" s="313"/>
      <c r="PUN34" s="313"/>
      <c r="PUO34" s="313"/>
      <c r="PUP34" s="313"/>
      <c r="PUQ34" s="313"/>
      <c r="PUR34" s="313"/>
      <c r="PUS34" s="313"/>
      <c r="PUT34" s="313"/>
      <c r="PUU34" s="313"/>
      <c r="PUV34" s="313"/>
      <c r="PUW34" s="313"/>
      <c r="PUX34" s="313"/>
      <c r="PUY34" s="313"/>
      <c r="PUZ34" s="313"/>
      <c r="PVA34" s="313"/>
      <c r="PVB34" s="313"/>
      <c r="PVC34" s="313"/>
      <c r="PVD34" s="313"/>
      <c r="PVE34" s="313"/>
      <c r="PVF34" s="313"/>
      <c r="PVG34" s="313"/>
      <c r="PVH34" s="313"/>
      <c r="PVI34" s="313"/>
      <c r="PVJ34" s="313"/>
      <c r="PVK34" s="313"/>
      <c r="PVL34" s="313"/>
      <c r="PVM34" s="313"/>
      <c r="PVN34" s="313"/>
      <c r="PVO34" s="313"/>
      <c r="PVP34" s="313"/>
      <c r="PVQ34" s="313"/>
      <c r="PVR34" s="313"/>
      <c r="PVS34" s="313"/>
      <c r="PVT34" s="313"/>
      <c r="PVU34" s="313"/>
      <c r="PVV34" s="313"/>
      <c r="PVW34" s="313"/>
      <c r="PVX34" s="313"/>
      <c r="PVY34" s="313"/>
      <c r="PVZ34" s="313"/>
      <c r="PWA34" s="313"/>
      <c r="PWB34" s="313"/>
      <c r="PWC34" s="313"/>
      <c r="PWD34" s="313"/>
      <c r="PWE34" s="313"/>
      <c r="PWF34" s="313"/>
      <c r="PWG34" s="313"/>
      <c r="PWH34" s="313"/>
      <c r="PWI34" s="313"/>
      <c r="PWJ34" s="313"/>
      <c r="PWK34" s="313"/>
      <c r="PWL34" s="313"/>
      <c r="PWM34" s="313"/>
      <c r="PWN34" s="313"/>
      <c r="PWO34" s="313"/>
      <c r="PWP34" s="313"/>
      <c r="PWQ34" s="313"/>
      <c r="PWR34" s="313"/>
      <c r="PWS34" s="313"/>
      <c r="PWT34" s="313"/>
      <c r="PWU34" s="313"/>
      <c r="PWV34" s="313"/>
      <c r="PWW34" s="313"/>
      <c r="PWX34" s="313"/>
      <c r="PWY34" s="313"/>
      <c r="PWZ34" s="313"/>
      <c r="PXA34" s="313"/>
      <c r="PXB34" s="313"/>
      <c r="PXC34" s="313"/>
      <c r="PXD34" s="313"/>
      <c r="PXE34" s="313"/>
      <c r="PXF34" s="313"/>
      <c r="PXG34" s="313"/>
      <c r="PXH34" s="313"/>
      <c r="PXI34" s="313"/>
      <c r="PXJ34" s="313"/>
      <c r="PXK34" s="313"/>
      <c r="PXL34" s="313"/>
      <c r="PXM34" s="313"/>
      <c r="PXN34" s="313"/>
      <c r="PXO34" s="313"/>
      <c r="PXP34" s="313"/>
      <c r="PXQ34" s="313"/>
      <c r="PXR34" s="313"/>
      <c r="PXS34" s="313"/>
      <c r="PXT34" s="313"/>
      <c r="PXU34" s="313"/>
      <c r="PXV34" s="313"/>
      <c r="PXW34" s="313"/>
      <c r="PXX34" s="313"/>
      <c r="PXY34" s="313"/>
      <c r="PXZ34" s="313"/>
      <c r="PYA34" s="313"/>
      <c r="PYB34" s="313"/>
      <c r="PYC34" s="313"/>
      <c r="PYD34" s="313"/>
      <c r="PYE34" s="313"/>
      <c r="PYF34" s="313"/>
      <c r="PYG34" s="313"/>
      <c r="PYH34" s="313"/>
      <c r="PYI34" s="313"/>
      <c r="PYJ34" s="313"/>
      <c r="PYK34" s="313"/>
      <c r="PYL34" s="313"/>
      <c r="PYM34" s="313"/>
      <c r="PYN34" s="313"/>
      <c r="PYO34" s="313"/>
      <c r="PYP34" s="313"/>
      <c r="PYQ34" s="313"/>
      <c r="PYR34" s="313"/>
      <c r="PYS34" s="313"/>
      <c r="PYT34" s="313"/>
      <c r="PYU34" s="313"/>
      <c r="PYV34" s="313"/>
      <c r="PYW34" s="313"/>
      <c r="PYX34" s="313"/>
      <c r="PYY34" s="313"/>
      <c r="PYZ34" s="313"/>
      <c r="PZA34" s="313"/>
      <c r="PZB34" s="313"/>
      <c r="PZC34" s="313"/>
      <c r="PZD34" s="313"/>
      <c r="PZE34" s="313"/>
      <c r="PZF34" s="313"/>
      <c r="PZG34" s="313"/>
      <c r="PZH34" s="313"/>
      <c r="PZI34" s="313"/>
      <c r="PZJ34" s="313"/>
      <c r="PZK34" s="313"/>
      <c r="PZL34" s="313"/>
      <c r="PZM34" s="313"/>
      <c r="PZN34" s="313"/>
      <c r="PZO34" s="313"/>
      <c r="PZP34" s="313"/>
      <c r="PZQ34" s="313"/>
      <c r="PZR34" s="313"/>
      <c r="PZS34" s="313"/>
      <c r="PZT34" s="313"/>
      <c r="PZU34" s="313"/>
      <c r="PZV34" s="313"/>
      <c r="PZW34" s="313"/>
      <c r="PZX34" s="313"/>
      <c r="PZY34" s="313"/>
      <c r="PZZ34" s="313"/>
      <c r="QAA34" s="313"/>
      <c r="QAB34" s="313"/>
      <c r="QAC34" s="313"/>
      <c r="QAD34" s="313"/>
      <c r="QAE34" s="313"/>
      <c r="QAF34" s="313"/>
      <c r="QAG34" s="313"/>
      <c r="QAH34" s="313"/>
      <c r="QAI34" s="313"/>
      <c r="QAJ34" s="313"/>
      <c r="QAK34" s="313"/>
      <c r="QAL34" s="313"/>
      <c r="QAM34" s="313"/>
      <c r="QAN34" s="313"/>
      <c r="QAO34" s="313"/>
      <c r="QAP34" s="313"/>
      <c r="QAQ34" s="313"/>
      <c r="QAR34" s="313"/>
      <c r="QAS34" s="313"/>
      <c r="QAT34" s="313"/>
      <c r="QAU34" s="313"/>
      <c r="QAV34" s="313"/>
      <c r="QAW34" s="313"/>
      <c r="QAX34" s="313"/>
      <c r="QAY34" s="313"/>
      <c r="QAZ34" s="313"/>
      <c r="QBA34" s="313"/>
      <c r="QBB34" s="313"/>
      <c r="QBC34" s="313"/>
      <c r="QBD34" s="313"/>
      <c r="QBE34" s="313"/>
      <c r="QBF34" s="313"/>
      <c r="QBG34" s="313"/>
      <c r="QBH34" s="313"/>
      <c r="QBI34" s="313"/>
      <c r="QBJ34" s="313"/>
      <c r="QBK34" s="313"/>
      <c r="QBL34" s="313"/>
      <c r="QBM34" s="313"/>
      <c r="QBN34" s="313"/>
      <c r="QBO34" s="313"/>
      <c r="QBP34" s="313"/>
      <c r="QBQ34" s="313"/>
      <c r="QBR34" s="313"/>
      <c r="QBS34" s="313"/>
      <c r="QBT34" s="313"/>
      <c r="QBU34" s="313"/>
      <c r="QBV34" s="313"/>
      <c r="QBW34" s="313"/>
      <c r="QBX34" s="313"/>
      <c r="QBY34" s="313"/>
      <c r="QBZ34" s="313"/>
      <c r="QCA34" s="313"/>
      <c r="QCB34" s="313"/>
      <c r="QCC34" s="313"/>
      <c r="QCD34" s="313"/>
      <c r="QCE34" s="313"/>
      <c r="QCF34" s="313"/>
      <c r="QCG34" s="313"/>
      <c r="QCH34" s="313"/>
      <c r="QCI34" s="313"/>
      <c r="QCJ34" s="313"/>
      <c r="QCK34" s="313"/>
      <c r="QCL34" s="313"/>
      <c r="QCM34" s="313"/>
      <c r="QCN34" s="313"/>
      <c r="QCO34" s="313"/>
      <c r="QCP34" s="313"/>
      <c r="QCQ34" s="313"/>
      <c r="QCR34" s="313"/>
      <c r="QCS34" s="313"/>
      <c r="QCT34" s="313"/>
      <c r="QCU34" s="313"/>
      <c r="QCV34" s="313"/>
      <c r="QCW34" s="313"/>
      <c r="QCX34" s="313"/>
      <c r="QCY34" s="313"/>
      <c r="QCZ34" s="313"/>
      <c r="QDA34" s="313"/>
      <c r="QDB34" s="313"/>
      <c r="QDC34" s="313"/>
      <c r="QDD34" s="313"/>
      <c r="QDE34" s="313"/>
      <c r="QDF34" s="313"/>
      <c r="QDG34" s="313"/>
      <c r="QDH34" s="313"/>
      <c r="QDI34" s="313"/>
      <c r="QDJ34" s="313"/>
      <c r="QDK34" s="313"/>
      <c r="QDL34" s="313"/>
      <c r="QDM34" s="313"/>
      <c r="QDN34" s="313"/>
      <c r="QDO34" s="313"/>
      <c r="QDP34" s="313"/>
      <c r="QDQ34" s="313"/>
      <c r="QDR34" s="313"/>
      <c r="QDS34" s="313"/>
      <c r="QDT34" s="313"/>
      <c r="QDU34" s="313"/>
      <c r="QDV34" s="313"/>
      <c r="QDW34" s="313"/>
      <c r="QDX34" s="313"/>
      <c r="QDY34" s="313"/>
      <c r="QDZ34" s="313"/>
      <c r="QEA34" s="313"/>
      <c r="QEB34" s="313"/>
      <c r="QEC34" s="313"/>
      <c r="QED34" s="313"/>
      <c r="QEE34" s="313"/>
      <c r="QEF34" s="313"/>
      <c r="QEG34" s="313"/>
      <c r="QEH34" s="313"/>
      <c r="QEI34" s="313"/>
      <c r="QEJ34" s="313"/>
      <c r="QEK34" s="313"/>
      <c r="QEL34" s="313"/>
      <c r="QEM34" s="313"/>
      <c r="QEN34" s="313"/>
      <c r="QEO34" s="313"/>
      <c r="QEP34" s="313"/>
      <c r="QEQ34" s="313"/>
      <c r="QER34" s="313"/>
      <c r="QES34" s="313"/>
      <c r="QET34" s="313"/>
      <c r="QEU34" s="313"/>
      <c r="QEV34" s="313"/>
      <c r="QEW34" s="313"/>
      <c r="QEX34" s="313"/>
      <c r="QEY34" s="313"/>
      <c r="QEZ34" s="313"/>
      <c r="QFA34" s="313"/>
      <c r="QFB34" s="313"/>
      <c r="QFC34" s="313"/>
      <c r="QFD34" s="313"/>
      <c r="QFE34" s="313"/>
      <c r="QFF34" s="313"/>
      <c r="QFG34" s="313"/>
      <c r="QFH34" s="313"/>
      <c r="QFI34" s="313"/>
      <c r="QFJ34" s="313"/>
      <c r="QFK34" s="313"/>
      <c r="QFL34" s="313"/>
      <c r="QFM34" s="313"/>
      <c r="QFN34" s="313"/>
      <c r="QFO34" s="313"/>
      <c r="QFP34" s="313"/>
      <c r="QFQ34" s="313"/>
      <c r="QFR34" s="313"/>
      <c r="QFS34" s="313"/>
      <c r="QFT34" s="313"/>
      <c r="QFU34" s="313"/>
      <c r="QFV34" s="313"/>
      <c r="QFW34" s="313"/>
      <c r="QFX34" s="313"/>
      <c r="QFY34" s="313"/>
      <c r="QFZ34" s="313"/>
      <c r="QGA34" s="313"/>
      <c r="QGB34" s="313"/>
      <c r="QGC34" s="313"/>
      <c r="QGD34" s="313"/>
      <c r="QGE34" s="313"/>
      <c r="QGF34" s="313"/>
      <c r="QGG34" s="313"/>
      <c r="QGH34" s="313"/>
      <c r="QGI34" s="313"/>
      <c r="QGJ34" s="313"/>
      <c r="QGK34" s="313"/>
      <c r="QGL34" s="313"/>
      <c r="QGM34" s="313"/>
      <c r="QGN34" s="313"/>
      <c r="QGO34" s="313"/>
      <c r="QGP34" s="313"/>
      <c r="QGQ34" s="313"/>
      <c r="QGR34" s="313"/>
      <c r="QGS34" s="313"/>
      <c r="QGT34" s="313"/>
      <c r="QGU34" s="313"/>
      <c r="QGV34" s="313"/>
      <c r="QGW34" s="313"/>
      <c r="QGX34" s="313"/>
      <c r="QGY34" s="313"/>
      <c r="QGZ34" s="313"/>
      <c r="QHA34" s="313"/>
      <c r="QHB34" s="313"/>
      <c r="QHC34" s="313"/>
      <c r="QHD34" s="313"/>
      <c r="QHE34" s="313"/>
      <c r="QHF34" s="313"/>
      <c r="QHG34" s="313"/>
      <c r="QHH34" s="313"/>
      <c r="QHI34" s="313"/>
      <c r="QHJ34" s="313"/>
      <c r="QHK34" s="313"/>
      <c r="QHL34" s="313"/>
      <c r="QHM34" s="313"/>
      <c r="QHN34" s="313"/>
      <c r="QHO34" s="313"/>
      <c r="QHP34" s="313"/>
      <c r="QHQ34" s="313"/>
      <c r="QHR34" s="313"/>
      <c r="QHS34" s="313"/>
      <c r="QHT34" s="313"/>
      <c r="QHU34" s="313"/>
      <c r="QHV34" s="313"/>
      <c r="QHW34" s="313"/>
      <c r="QHX34" s="313"/>
      <c r="QHY34" s="313"/>
      <c r="QHZ34" s="313"/>
      <c r="QIA34" s="313"/>
      <c r="QIB34" s="313"/>
      <c r="QIC34" s="313"/>
      <c r="QID34" s="313"/>
      <c r="QIE34" s="313"/>
      <c r="QIF34" s="313"/>
      <c r="QIG34" s="313"/>
      <c r="QIH34" s="313"/>
      <c r="QII34" s="313"/>
      <c r="QIJ34" s="313"/>
      <c r="QIK34" s="313"/>
      <c r="QIL34" s="313"/>
      <c r="QIM34" s="313"/>
      <c r="QIN34" s="313"/>
      <c r="QIO34" s="313"/>
      <c r="QIP34" s="313"/>
      <c r="QIQ34" s="313"/>
      <c r="QIR34" s="313"/>
      <c r="QIS34" s="313"/>
      <c r="QIT34" s="313"/>
      <c r="QIU34" s="313"/>
      <c r="QIV34" s="313"/>
      <c r="QIW34" s="313"/>
      <c r="QIX34" s="313"/>
      <c r="QIY34" s="313"/>
      <c r="QIZ34" s="313"/>
      <c r="QJA34" s="313"/>
      <c r="QJB34" s="313"/>
      <c r="QJC34" s="313"/>
      <c r="QJD34" s="313"/>
      <c r="QJE34" s="313"/>
      <c r="QJF34" s="313"/>
      <c r="QJG34" s="313"/>
      <c r="QJH34" s="313"/>
      <c r="QJI34" s="313"/>
      <c r="QJJ34" s="313"/>
      <c r="QJK34" s="313"/>
      <c r="QJL34" s="313"/>
      <c r="QJM34" s="313"/>
      <c r="QJN34" s="313"/>
      <c r="QJO34" s="313"/>
      <c r="QJP34" s="313"/>
      <c r="QJQ34" s="313"/>
      <c r="QJR34" s="313"/>
      <c r="QJS34" s="313"/>
      <c r="QJT34" s="313"/>
      <c r="QJU34" s="313"/>
      <c r="QJV34" s="313"/>
      <c r="QJW34" s="313"/>
      <c r="QJX34" s="313"/>
      <c r="QJY34" s="313"/>
      <c r="QJZ34" s="313"/>
      <c r="QKA34" s="313"/>
      <c r="QKB34" s="313"/>
      <c r="QKC34" s="313"/>
      <c r="QKD34" s="313"/>
      <c r="QKE34" s="313"/>
      <c r="QKF34" s="313"/>
      <c r="QKG34" s="313"/>
      <c r="QKH34" s="313"/>
      <c r="QKI34" s="313"/>
      <c r="QKJ34" s="313"/>
      <c r="QKK34" s="313"/>
      <c r="QKL34" s="313"/>
      <c r="QKM34" s="313"/>
      <c r="QKN34" s="313"/>
      <c r="QKO34" s="313"/>
      <c r="QKP34" s="313"/>
      <c r="QKQ34" s="313"/>
      <c r="QKR34" s="313"/>
      <c r="QKS34" s="313"/>
      <c r="QKT34" s="313"/>
      <c r="QKU34" s="313"/>
      <c r="QKV34" s="313"/>
      <c r="QKW34" s="313"/>
      <c r="QKX34" s="313"/>
      <c r="QKY34" s="313"/>
      <c r="QKZ34" s="313"/>
      <c r="QLA34" s="313"/>
      <c r="QLB34" s="313"/>
      <c r="QLC34" s="313"/>
      <c r="QLD34" s="313"/>
      <c r="QLE34" s="313"/>
      <c r="QLF34" s="313"/>
      <c r="QLG34" s="313"/>
      <c r="QLH34" s="313"/>
      <c r="QLI34" s="313"/>
      <c r="QLJ34" s="313"/>
      <c r="QLK34" s="313"/>
      <c r="QLL34" s="313"/>
      <c r="QLM34" s="313"/>
      <c r="QLN34" s="313"/>
      <c r="QLO34" s="313"/>
      <c r="QLP34" s="313"/>
      <c r="QLQ34" s="313"/>
      <c r="QLR34" s="313"/>
      <c r="QLS34" s="313"/>
      <c r="QLT34" s="313"/>
      <c r="QLU34" s="313"/>
      <c r="QLV34" s="313"/>
      <c r="QLW34" s="313"/>
      <c r="QLX34" s="313"/>
      <c r="QLY34" s="313"/>
      <c r="QLZ34" s="313"/>
      <c r="QMA34" s="313"/>
      <c r="QMB34" s="313"/>
      <c r="QMC34" s="313"/>
      <c r="QMD34" s="313"/>
      <c r="QME34" s="313"/>
      <c r="QMF34" s="313"/>
      <c r="QMG34" s="313"/>
      <c r="QMH34" s="313"/>
      <c r="QMI34" s="313"/>
      <c r="QMJ34" s="313"/>
      <c r="QMK34" s="313"/>
      <c r="QML34" s="313"/>
      <c r="QMM34" s="313"/>
      <c r="QMN34" s="313"/>
      <c r="QMO34" s="313"/>
      <c r="QMP34" s="313"/>
      <c r="QMQ34" s="313"/>
      <c r="QMR34" s="313"/>
      <c r="QMS34" s="313"/>
      <c r="QMT34" s="313"/>
      <c r="QMU34" s="313"/>
      <c r="QMV34" s="313"/>
      <c r="QMW34" s="313"/>
      <c r="QMX34" s="313"/>
      <c r="QMY34" s="313"/>
      <c r="QMZ34" s="313"/>
      <c r="QNA34" s="313"/>
      <c r="QNB34" s="313"/>
      <c r="QNC34" s="313"/>
      <c r="QND34" s="313"/>
      <c r="QNE34" s="313"/>
      <c r="QNF34" s="313"/>
      <c r="QNG34" s="313"/>
      <c r="QNH34" s="313"/>
      <c r="QNI34" s="313"/>
      <c r="QNJ34" s="313"/>
      <c r="QNK34" s="313"/>
      <c r="QNL34" s="313"/>
      <c r="QNM34" s="313"/>
      <c r="QNN34" s="313"/>
      <c r="QNO34" s="313"/>
      <c r="QNP34" s="313"/>
      <c r="QNQ34" s="313"/>
      <c r="QNR34" s="313"/>
      <c r="QNS34" s="313"/>
      <c r="QNT34" s="313"/>
      <c r="QNU34" s="313"/>
      <c r="QNV34" s="313"/>
      <c r="QNW34" s="313"/>
      <c r="QNX34" s="313"/>
      <c r="QNY34" s="313"/>
      <c r="QNZ34" s="313"/>
      <c r="QOA34" s="313"/>
      <c r="QOB34" s="313"/>
      <c r="QOC34" s="313"/>
      <c r="QOD34" s="313"/>
      <c r="QOE34" s="313"/>
      <c r="QOF34" s="313"/>
      <c r="QOG34" s="313"/>
      <c r="QOH34" s="313"/>
      <c r="QOI34" s="313"/>
      <c r="QOJ34" s="313"/>
      <c r="QOK34" s="313"/>
      <c r="QOL34" s="313"/>
      <c r="QOM34" s="313"/>
      <c r="QON34" s="313"/>
      <c r="QOO34" s="313"/>
      <c r="QOP34" s="313"/>
      <c r="QOQ34" s="313"/>
      <c r="QOR34" s="313"/>
      <c r="QOS34" s="313"/>
      <c r="QOT34" s="313"/>
      <c r="QOU34" s="313"/>
      <c r="QOV34" s="313"/>
      <c r="QOW34" s="313"/>
      <c r="QOX34" s="313"/>
      <c r="QOY34" s="313"/>
      <c r="QOZ34" s="313"/>
      <c r="QPA34" s="313"/>
      <c r="QPB34" s="313"/>
      <c r="QPC34" s="313"/>
      <c r="QPD34" s="313"/>
      <c r="QPE34" s="313"/>
      <c r="QPF34" s="313"/>
      <c r="QPG34" s="313"/>
      <c r="QPH34" s="313"/>
      <c r="QPI34" s="313"/>
      <c r="QPJ34" s="313"/>
      <c r="QPK34" s="313"/>
      <c r="QPL34" s="313"/>
      <c r="QPM34" s="313"/>
      <c r="QPN34" s="313"/>
      <c r="QPO34" s="313"/>
      <c r="QPP34" s="313"/>
      <c r="QPQ34" s="313"/>
      <c r="QPR34" s="313"/>
      <c r="QPS34" s="313"/>
      <c r="QPT34" s="313"/>
      <c r="QPU34" s="313"/>
      <c r="QPV34" s="313"/>
      <c r="QPW34" s="313"/>
      <c r="QPX34" s="313"/>
      <c r="QPY34" s="313"/>
      <c r="QPZ34" s="313"/>
      <c r="QQA34" s="313"/>
      <c r="QQB34" s="313"/>
      <c r="QQC34" s="313"/>
      <c r="QQD34" s="313"/>
      <c r="QQE34" s="313"/>
      <c r="QQF34" s="313"/>
      <c r="QQG34" s="313"/>
      <c r="QQH34" s="313"/>
      <c r="QQI34" s="313"/>
      <c r="QQJ34" s="313"/>
      <c r="QQK34" s="313"/>
      <c r="QQL34" s="313"/>
      <c r="QQM34" s="313"/>
      <c r="QQN34" s="313"/>
      <c r="QQO34" s="313"/>
      <c r="QQP34" s="313"/>
      <c r="QQQ34" s="313"/>
      <c r="QQR34" s="313"/>
      <c r="QQS34" s="313"/>
      <c r="QQT34" s="313"/>
      <c r="QQU34" s="313"/>
      <c r="QQV34" s="313"/>
      <c r="QQW34" s="313"/>
      <c r="QQX34" s="313"/>
      <c r="QQY34" s="313"/>
      <c r="QQZ34" s="313"/>
      <c r="QRA34" s="313"/>
      <c r="QRB34" s="313"/>
      <c r="QRC34" s="313"/>
      <c r="QRD34" s="313"/>
      <c r="QRE34" s="313"/>
      <c r="QRF34" s="313"/>
      <c r="QRG34" s="313"/>
      <c r="QRH34" s="313"/>
      <c r="QRI34" s="313"/>
      <c r="QRJ34" s="313"/>
      <c r="QRK34" s="313"/>
      <c r="QRL34" s="313"/>
      <c r="QRM34" s="313"/>
      <c r="QRN34" s="313"/>
      <c r="QRO34" s="313"/>
      <c r="QRP34" s="313"/>
      <c r="QRQ34" s="313"/>
      <c r="QRR34" s="313"/>
      <c r="QRS34" s="313"/>
      <c r="QRT34" s="313"/>
      <c r="QRU34" s="313"/>
      <c r="QRV34" s="313"/>
      <c r="QRW34" s="313"/>
      <c r="QRX34" s="313"/>
      <c r="QRY34" s="313"/>
      <c r="QRZ34" s="313"/>
      <c r="QSA34" s="313"/>
      <c r="QSB34" s="313"/>
      <c r="QSC34" s="313"/>
      <c r="QSD34" s="313"/>
      <c r="QSE34" s="313"/>
      <c r="QSF34" s="313"/>
      <c r="QSG34" s="313"/>
      <c r="QSH34" s="313"/>
      <c r="QSI34" s="313"/>
      <c r="QSJ34" s="313"/>
      <c r="QSK34" s="313"/>
      <c r="QSL34" s="313"/>
      <c r="QSM34" s="313"/>
      <c r="QSN34" s="313"/>
      <c r="QSO34" s="313"/>
      <c r="QSP34" s="313"/>
      <c r="QSQ34" s="313"/>
      <c r="QSR34" s="313"/>
      <c r="QSS34" s="313"/>
      <c r="QST34" s="313"/>
      <c r="QSU34" s="313"/>
      <c r="QSV34" s="313"/>
      <c r="QSW34" s="313"/>
      <c r="QSX34" s="313"/>
      <c r="QSY34" s="313"/>
      <c r="QSZ34" s="313"/>
      <c r="QTA34" s="313"/>
      <c r="QTB34" s="313"/>
      <c r="QTC34" s="313"/>
      <c r="QTD34" s="313"/>
      <c r="QTE34" s="313"/>
      <c r="QTF34" s="313"/>
      <c r="QTG34" s="313"/>
      <c r="QTH34" s="313"/>
      <c r="QTI34" s="313"/>
      <c r="QTJ34" s="313"/>
      <c r="QTK34" s="313"/>
      <c r="QTL34" s="313"/>
      <c r="QTM34" s="313"/>
      <c r="QTN34" s="313"/>
      <c r="QTO34" s="313"/>
      <c r="QTP34" s="313"/>
      <c r="QTQ34" s="313"/>
      <c r="QTR34" s="313"/>
      <c r="QTS34" s="313"/>
      <c r="QTT34" s="313"/>
      <c r="QTU34" s="313"/>
      <c r="QTV34" s="313"/>
      <c r="QTW34" s="313"/>
      <c r="QTX34" s="313"/>
      <c r="QTY34" s="313"/>
      <c r="QTZ34" s="313"/>
      <c r="QUA34" s="313"/>
      <c r="QUB34" s="313"/>
      <c r="QUC34" s="313"/>
      <c r="QUD34" s="313"/>
      <c r="QUE34" s="313"/>
      <c r="QUF34" s="313"/>
      <c r="QUG34" s="313"/>
      <c r="QUH34" s="313"/>
      <c r="QUI34" s="313"/>
      <c r="QUJ34" s="313"/>
      <c r="QUK34" s="313"/>
      <c r="QUL34" s="313"/>
      <c r="QUM34" s="313"/>
      <c r="QUN34" s="313"/>
      <c r="QUO34" s="313"/>
      <c r="QUP34" s="313"/>
      <c r="QUQ34" s="313"/>
      <c r="QUR34" s="313"/>
      <c r="QUS34" s="313"/>
      <c r="QUT34" s="313"/>
      <c r="QUU34" s="313"/>
      <c r="QUV34" s="313"/>
      <c r="QUW34" s="313"/>
      <c r="QUX34" s="313"/>
      <c r="QUY34" s="313"/>
      <c r="QUZ34" s="313"/>
      <c r="QVA34" s="313"/>
      <c r="QVB34" s="313"/>
      <c r="QVC34" s="313"/>
      <c r="QVD34" s="313"/>
      <c r="QVE34" s="313"/>
      <c r="QVF34" s="313"/>
      <c r="QVG34" s="313"/>
      <c r="QVH34" s="313"/>
      <c r="QVI34" s="313"/>
      <c r="QVJ34" s="313"/>
      <c r="QVK34" s="313"/>
      <c r="QVL34" s="313"/>
      <c r="QVM34" s="313"/>
      <c r="QVN34" s="313"/>
      <c r="QVO34" s="313"/>
      <c r="QVP34" s="313"/>
      <c r="QVQ34" s="313"/>
      <c r="QVR34" s="313"/>
      <c r="QVS34" s="313"/>
      <c r="QVT34" s="313"/>
      <c r="QVU34" s="313"/>
      <c r="QVV34" s="313"/>
      <c r="QVW34" s="313"/>
      <c r="QVX34" s="313"/>
      <c r="QVY34" s="313"/>
      <c r="QVZ34" s="313"/>
      <c r="QWA34" s="313"/>
      <c r="QWB34" s="313"/>
      <c r="QWC34" s="313"/>
      <c r="QWD34" s="313"/>
      <c r="QWE34" s="313"/>
      <c r="QWF34" s="313"/>
      <c r="QWG34" s="313"/>
      <c r="QWH34" s="313"/>
      <c r="QWI34" s="313"/>
      <c r="QWJ34" s="313"/>
      <c r="QWK34" s="313"/>
      <c r="QWL34" s="313"/>
      <c r="QWM34" s="313"/>
      <c r="QWN34" s="313"/>
      <c r="QWO34" s="313"/>
      <c r="QWP34" s="313"/>
      <c r="QWQ34" s="313"/>
      <c r="QWR34" s="313"/>
      <c r="QWS34" s="313"/>
      <c r="QWT34" s="313"/>
      <c r="QWU34" s="313"/>
      <c r="QWV34" s="313"/>
      <c r="QWW34" s="313"/>
      <c r="QWX34" s="313"/>
      <c r="QWY34" s="313"/>
      <c r="QWZ34" s="313"/>
      <c r="QXA34" s="313"/>
      <c r="QXB34" s="313"/>
      <c r="QXC34" s="313"/>
      <c r="QXD34" s="313"/>
      <c r="QXE34" s="313"/>
      <c r="QXF34" s="313"/>
      <c r="QXG34" s="313"/>
      <c r="QXH34" s="313"/>
      <c r="QXI34" s="313"/>
      <c r="QXJ34" s="313"/>
      <c r="QXK34" s="313"/>
      <c r="QXL34" s="313"/>
      <c r="QXM34" s="313"/>
      <c r="QXN34" s="313"/>
      <c r="QXO34" s="313"/>
      <c r="QXP34" s="313"/>
      <c r="QXQ34" s="313"/>
      <c r="QXR34" s="313"/>
      <c r="QXS34" s="313"/>
      <c r="QXT34" s="313"/>
      <c r="QXU34" s="313"/>
      <c r="QXV34" s="313"/>
      <c r="QXW34" s="313"/>
      <c r="QXX34" s="313"/>
      <c r="QXY34" s="313"/>
      <c r="QXZ34" s="313"/>
      <c r="QYA34" s="313"/>
      <c r="QYB34" s="313"/>
      <c r="QYC34" s="313"/>
      <c r="QYD34" s="313"/>
      <c r="QYE34" s="313"/>
      <c r="QYF34" s="313"/>
      <c r="QYG34" s="313"/>
      <c r="QYH34" s="313"/>
      <c r="QYI34" s="313"/>
      <c r="QYJ34" s="313"/>
      <c r="QYK34" s="313"/>
      <c r="QYL34" s="313"/>
      <c r="QYM34" s="313"/>
      <c r="QYN34" s="313"/>
      <c r="QYO34" s="313"/>
      <c r="QYP34" s="313"/>
      <c r="QYQ34" s="313"/>
      <c r="QYR34" s="313"/>
      <c r="QYS34" s="313"/>
      <c r="QYT34" s="313"/>
      <c r="QYU34" s="313"/>
      <c r="QYV34" s="313"/>
      <c r="QYW34" s="313"/>
      <c r="QYX34" s="313"/>
      <c r="QYY34" s="313"/>
      <c r="QYZ34" s="313"/>
      <c r="QZA34" s="313"/>
      <c r="QZB34" s="313"/>
      <c r="QZC34" s="313"/>
      <c r="QZD34" s="313"/>
      <c r="QZE34" s="313"/>
      <c r="QZF34" s="313"/>
      <c r="QZG34" s="313"/>
      <c r="QZH34" s="313"/>
      <c r="QZI34" s="313"/>
      <c r="QZJ34" s="313"/>
      <c r="QZK34" s="313"/>
      <c r="QZL34" s="313"/>
      <c r="QZM34" s="313"/>
      <c r="QZN34" s="313"/>
      <c r="QZO34" s="313"/>
      <c r="QZP34" s="313"/>
      <c r="QZQ34" s="313"/>
      <c r="QZR34" s="313"/>
      <c r="QZS34" s="313"/>
      <c r="QZT34" s="313"/>
      <c r="QZU34" s="313"/>
      <c r="QZV34" s="313"/>
      <c r="QZW34" s="313"/>
      <c r="QZX34" s="313"/>
      <c r="QZY34" s="313"/>
      <c r="QZZ34" s="313"/>
      <c r="RAA34" s="313"/>
      <c r="RAB34" s="313"/>
      <c r="RAC34" s="313"/>
      <c r="RAD34" s="313"/>
      <c r="RAE34" s="313"/>
      <c r="RAF34" s="313"/>
      <c r="RAG34" s="313"/>
      <c r="RAH34" s="313"/>
      <c r="RAI34" s="313"/>
      <c r="RAJ34" s="313"/>
      <c r="RAK34" s="313"/>
      <c r="RAL34" s="313"/>
      <c r="RAM34" s="313"/>
      <c r="RAN34" s="313"/>
      <c r="RAO34" s="313"/>
      <c r="RAP34" s="313"/>
      <c r="RAQ34" s="313"/>
      <c r="RAR34" s="313"/>
      <c r="RAS34" s="313"/>
      <c r="RAT34" s="313"/>
      <c r="RAU34" s="313"/>
      <c r="RAV34" s="313"/>
      <c r="RAW34" s="313"/>
      <c r="RAX34" s="313"/>
      <c r="RAY34" s="313"/>
      <c r="RAZ34" s="313"/>
      <c r="RBA34" s="313"/>
      <c r="RBB34" s="313"/>
      <c r="RBC34" s="313"/>
      <c r="RBD34" s="313"/>
      <c r="RBE34" s="313"/>
      <c r="RBF34" s="313"/>
      <c r="RBG34" s="313"/>
      <c r="RBH34" s="313"/>
      <c r="RBI34" s="313"/>
      <c r="RBJ34" s="313"/>
      <c r="RBK34" s="313"/>
      <c r="RBL34" s="313"/>
      <c r="RBM34" s="313"/>
      <c r="RBN34" s="313"/>
      <c r="RBO34" s="313"/>
      <c r="RBP34" s="313"/>
      <c r="RBQ34" s="313"/>
      <c r="RBR34" s="313"/>
      <c r="RBS34" s="313"/>
      <c r="RBT34" s="313"/>
      <c r="RBU34" s="313"/>
      <c r="RBV34" s="313"/>
      <c r="RBW34" s="313"/>
      <c r="RBX34" s="313"/>
      <c r="RBY34" s="313"/>
      <c r="RBZ34" s="313"/>
      <c r="RCA34" s="313"/>
      <c r="RCB34" s="313"/>
      <c r="RCC34" s="313"/>
      <c r="RCD34" s="313"/>
      <c r="RCE34" s="313"/>
      <c r="RCF34" s="313"/>
      <c r="RCG34" s="313"/>
      <c r="RCH34" s="313"/>
      <c r="RCI34" s="313"/>
      <c r="RCJ34" s="313"/>
      <c r="RCK34" s="313"/>
      <c r="RCL34" s="313"/>
      <c r="RCM34" s="313"/>
      <c r="RCN34" s="313"/>
      <c r="RCO34" s="313"/>
      <c r="RCP34" s="313"/>
      <c r="RCQ34" s="313"/>
      <c r="RCR34" s="313"/>
      <c r="RCS34" s="313"/>
      <c r="RCT34" s="313"/>
      <c r="RCU34" s="313"/>
      <c r="RCV34" s="313"/>
      <c r="RCW34" s="313"/>
      <c r="RCX34" s="313"/>
      <c r="RCY34" s="313"/>
      <c r="RCZ34" s="313"/>
      <c r="RDA34" s="313"/>
      <c r="RDB34" s="313"/>
      <c r="RDC34" s="313"/>
      <c r="RDD34" s="313"/>
      <c r="RDE34" s="313"/>
      <c r="RDF34" s="313"/>
      <c r="RDG34" s="313"/>
      <c r="RDH34" s="313"/>
      <c r="RDI34" s="313"/>
      <c r="RDJ34" s="313"/>
      <c r="RDK34" s="313"/>
      <c r="RDL34" s="313"/>
      <c r="RDM34" s="313"/>
      <c r="RDN34" s="313"/>
      <c r="RDO34" s="313"/>
      <c r="RDP34" s="313"/>
      <c r="RDQ34" s="313"/>
      <c r="RDR34" s="313"/>
      <c r="RDS34" s="313"/>
      <c r="RDT34" s="313"/>
      <c r="RDU34" s="313"/>
      <c r="RDV34" s="313"/>
      <c r="RDW34" s="313"/>
      <c r="RDX34" s="313"/>
      <c r="RDY34" s="313"/>
      <c r="RDZ34" s="313"/>
      <c r="REA34" s="313"/>
      <c r="REB34" s="313"/>
      <c r="REC34" s="313"/>
      <c r="RED34" s="313"/>
      <c r="REE34" s="313"/>
      <c r="REF34" s="313"/>
      <c r="REG34" s="313"/>
      <c r="REH34" s="313"/>
      <c r="REI34" s="313"/>
      <c r="REJ34" s="313"/>
      <c r="REK34" s="313"/>
      <c r="REL34" s="313"/>
      <c r="REM34" s="313"/>
      <c r="REN34" s="313"/>
      <c r="REO34" s="313"/>
      <c r="REP34" s="313"/>
      <c r="REQ34" s="313"/>
      <c r="RER34" s="313"/>
      <c r="RES34" s="313"/>
      <c r="RET34" s="313"/>
      <c r="REU34" s="313"/>
      <c r="REV34" s="313"/>
      <c r="REW34" s="313"/>
      <c r="REX34" s="313"/>
      <c r="REY34" s="313"/>
      <c r="REZ34" s="313"/>
      <c r="RFA34" s="313"/>
      <c r="RFB34" s="313"/>
      <c r="RFC34" s="313"/>
      <c r="RFD34" s="313"/>
      <c r="RFE34" s="313"/>
      <c r="RFF34" s="313"/>
      <c r="RFG34" s="313"/>
      <c r="RFH34" s="313"/>
      <c r="RFI34" s="313"/>
      <c r="RFJ34" s="313"/>
      <c r="RFK34" s="313"/>
      <c r="RFL34" s="313"/>
      <c r="RFM34" s="313"/>
      <c r="RFN34" s="313"/>
      <c r="RFO34" s="313"/>
      <c r="RFP34" s="313"/>
      <c r="RFQ34" s="313"/>
      <c r="RFR34" s="313"/>
      <c r="RFS34" s="313"/>
      <c r="RFT34" s="313"/>
      <c r="RFU34" s="313"/>
      <c r="RFV34" s="313"/>
      <c r="RFW34" s="313"/>
      <c r="RFX34" s="313"/>
      <c r="RFY34" s="313"/>
      <c r="RFZ34" s="313"/>
      <c r="RGA34" s="313"/>
      <c r="RGB34" s="313"/>
      <c r="RGC34" s="313"/>
      <c r="RGD34" s="313"/>
      <c r="RGE34" s="313"/>
      <c r="RGF34" s="313"/>
      <c r="RGG34" s="313"/>
      <c r="RGH34" s="313"/>
      <c r="RGI34" s="313"/>
      <c r="RGJ34" s="313"/>
      <c r="RGK34" s="313"/>
      <c r="RGL34" s="313"/>
      <c r="RGM34" s="313"/>
      <c r="RGN34" s="313"/>
      <c r="RGO34" s="313"/>
      <c r="RGP34" s="313"/>
      <c r="RGQ34" s="313"/>
      <c r="RGR34" s="313"/>
      <c r="RGS34" s="313"/>
      <c r="RGT34" s="313"/>
      <c r="RGU34" s="313"/>
      <c r="RGV34" s="313"/>
      <c r="RGW34" s="313"/>
      <c r="RGX34" s="313"/>
      <c r="RGY34" s="313"/>
      <c r="RGZ34" s="313"/>
      <c r="RHA34" s="313"/>
      <c r="RHB34" s="313"/>
      <c r="RHC34" s="313"/>
      <c r="RHD34" s="313"/>
      <c r="RHE34" s="313"/>
      <c r="RHF34" s="313"/>
      <c r="RHG34" s="313"/>
      <c r="RHH34" s="313"/>
      <c r="RHI34" s="313"/>
      <c r="RHJ34" s="313"/>
      <c r="RHK34" s="313"/>
      <c r="RHL34" s="313"/>
      <c r="RHM34" s="313"/>
      <c r="RHN34" s="313"/>
      <c r="RHO34" s="313"/>
      <c r="RHP34" s="313"/>
      <c r="RHQ34" s="313"/>
      <c r="RHR34" s="313"/>
      <c r="RHS34" s="313"/>
      <c r="RHT34" s="313"/>
      <c r="RHU34" s="313"/>
      <c r="RHV34" s="313"/>
      <c r="RHW34" s="313"/>
      <c r="RHX34" s="313"/>
      <c r="RHY34" s="313"/>
      <c r="RHZ34" s="313"/>
      <c r="RIA34" s="313"/>
      <c r="RIB34" s="313"/>
      <c r="RIC34" s="313"/>
      <c r="RID34" s="313"/>
      <c r="RIE34" s="313"/>
      <c r="RIF34" s="313"/>
      <c r="RIG34" s="313"/>
      <c r="RIH34" s="313"/>
      <c r="RII34" s="313"/>
      <c r="RIJ34" s="313"/>
      <c r="RIK34" s="313"/>
      <c r="RIL34" s="313"/>
      <c r="RIM34" s="313"/>
      <c r="RIN34" s="313"/>
      <c r="RIO34" s="313"/>
      <c r="RIP34" s="313"/>
      <c r="RIQ34" s="313"/>
      <c r="RIR34" s="313"/>
      <c r="RIS34" s="313"/>
      <c r="RIT34" s="313"/>
      <c r="RIU34" s="313"/>
      <c r="RIV34" s="313"/>
      <c r="RIW34" s="313"/>
      <c r="RIX34" s="313"/>
      <c r="RIY34" s="313"/>
      <c r="RIZ34" s="313"/>
      <c r="RJA34" s="313"/>
      <c r="RJB34" s="313"/>
      <c r="RJC34" s="313"/>
      <c r="RJD34" s="313"/>
      <c r="RJE34" s="313"/>
      <c r="RJF34" s="313"/>
      <c r="RJG34" s="313"/>
      <c r="RJH34" s="313"/>
      <c r="RJI34" s="313"/>
      <c r="RJJ34" s="313"/>
      <c r="RJK34" s="313"/>
      <c r="RJL34" s="313"/>
      <c r="RJM34" s="313"/>
      <c r="RJN34" s="313"/>
      <c r="RJO34" s="313"/>
      <c r="RJP34" s="313"/>
      <c r="RJQ34" s="313"/>
      <c r="RJR34" s="313"/>
      <c r="RJS34" s="313"/>
      <c r="RJT34" s="313"/>
      <c r="RJU34" s="313"/>
      <c r="RJV34" s="313"/>
      <c r="RJW34" s="313"/>
      <c r="RJX34" s="313"/>
      <c r="RJY34" s="313"/>
      <c r="RJZ34" s="313"/>
      <c r="RKA34" s="313"/>
      <c r="RKB34" s="313"/>
      <c r="RKC34" s="313"/>
      <c r="RKD34" s="313"/>
      <c r="RKE34" s="313"/>
      <c r="RKF34" s="313"/>
      <c r="RKG34" s="313"/>
      <c r="RKH34" s="313"/>
      <c r="RKI34" s="313"/>
      <c r="RKJ34" s="313"/>
      <c r="RKK34" s="313"/>
      <c r="RKL34" s="313"/>
      <c r="RKM34" s="313"/>
      <c r="RKN34" s="313"/>
      <c r="RKO34" s="313"/>
      <c r="RKP34" s="313"/>
      <c r="RKQ34" s="313"/>
      <c r="RKR34" s="313"/>
      <c r="RKS34" s="313"/>
      <c r="RKT34" s="313"/>
      <c r="RKU34" s="313"/>
      <c r="RKV34" s="313"/>
      <c r="RKW34" s="313"/>
      <c r="RKX34" s="313"/>
      <c r="RKY34" s="313"/>
      <c r="RKZ34" s="313"/>
      <c r="RLA34" s="313"/>
      <c r="RLB34" s="313"/>
      <c r="RLC34" s="313"/>
      <c r="RLD34" s="313"/>
      <c r="RLE34" s="313"/>
      <c r="RLF34" s="313"/>
      <c r="RLG34" s="313"/>
      <c r="RLH34" s="313"/>
      <c r="RLI34" s="313"/>
      <c r="RLJ34" s="313"/>
      <c r="RLK34" s="313"/>
      <c r="RLL34" s="313"/>
      <c r="RLM34" s="313"/>
      <c r="RLN34" s="313"/>
      <c r="RLO34" s="313"/>
      <c r="RLP34" s="313"/>
      <c r="RLQ34" s="313"/>
      <c r="RLR34" s="313"/>
      <c r="RLS34" s="313"/>
      <c r="RLT34" s="313"/>
      <c r="RLU34" s="313"/>
      <c r="RLV34" s="313"/>
      <c r="RLW34" s="313"/>
      <c r="RLX34" s="313"/>
      <c r="RLY34" s="313"/>
      <c r="RLZ34" s="313"/>
      <c r="RMA34" s="313"/>
      <c r="RMB34" s="313"/>
      <c r="RMC34" s="313"/>
      <c r="RMD34" s="313"/>
      <c r="RME34" s="313"/>
      <c r="RMF34" s="313"/>
      <c r="RMG34" s="313"/>
      <c r="RMH34" s="313"/>
      <c r="RMI34" s="313"/>
      <c r="RMJ34" s="313"/>
      <c r="RMK34" s="313"/>
      <c r="RML34" s="313"/>
      <c r="RMM34" s="313"/>
      <c r="RMN34" s="313"/>
      <c r="RMO34" s="313"/>
      <c r="RMP34" s="313"/>
      <c r="RMQ34" s="313"/>
      <c r="RMR34" s="313"/>
      <c r="RMS34" s="313"/>
      <c r="RMT34" s="313"/>
      <c r="RMU34" s="313"/>
      <c r="RMV34" s="313"/>
      <c r="RMW34" s="313"/>
      <c r="RMX34" s="313"/>
      <c r="RMY34" s="313"/>
      <c r="RMZ34" s="313"/>
      <c r="RNA34" s="313"/>
      <c r="RNB34" s="313"/>
      <c r="RNC34" s="313"/>
      <c r="RND34" s="313"/>
      <c r="RNE34" s="313"/>
      <c r="RNF34" s="313"/>
      <c r="RNG34" s="313"/>
      <c r="RNH34" s="313"/>
      <c r="RNI34" s="313"/>
      <c r="RNJ34" s="313"/>
      <c r="RNK34" s="313"/>
      <c r="RNL34" s="313"/>
      <c r="RNM34" s="313"/>
      <c r="RNN34" s="313"/>
      <c r="RNO34" s="313"/>
      <c r="RNP34" s="313"/>
      <c r="RNQ34" s="313"/>
      <c r="RNR34" s="313"/>
      <c r="RNS34" s="313"/>
      <c r="RNT34" s="313"/>
      <c r="RNU34" s="313"/>
      <c r="RNV34" s="313"/>
      <c r="RNW34" s="313"/>
      <c r="RNX34" s="313"/>
      <c r="RNY34" s="313"/>
      <c r="RNZ34" s="313"/>
      <c r="ROA34" s="313"/>
      <c r="ROB34" s="313"/>
      <c r="ROC34" s="313"/>
      <c r="ROD34" s="313"/>
      <c r="ROE34" s="313"/>
      <c r="ROF34" s="313"/>
      <c r="ROG34" s="313"/>
      <c r="ROH34" s="313"/>
      <c r="ROI34" s="313"/>
      <c r="ROJ34" s="313"/>
      <c r="ROK34" s="313"/>
      <c r="ROL34" s="313"/>
      <c r="ROM34" s="313"/>
      <c r="RON34" s="313"/>
      <c r="ROO34" s="313"/>
      <c r="ROP34" s="313"/>
      <c r="ROQ34" s="313"/>
      <c r="ROR34" s="313"/>
      <c r="ROS34" s="313"/>
      <c r="ROT34" s="313"/>
      <c r="ROU34" s="313"/>
      <c r="ROV34" s="313"/>
      <c r="ROW34" s="313"/>
      <c r="ROX34" s="313"/>
      <c r="ROY34" s="313"/>
      <c r="ROZ34" s="313"/>
      <c r="RPA34" s="313"/>
      <c r="RPB34" s="313"/>
      <c r="RPC34" s="313"/>
      <c r="RPD34" s="313"/>
      <c r="RPE34" s="313"/>
      <c r="RPF34" s="313"/>
      <c r="RPG34" s="313"/>
      <c r="RPH34" s="313"/>
      <c r="RPI34" s="313"/>
      <c r="RPJ34" s="313"/>
      <c r="RPK34" s="313"/>
      <c r="RPL34" s="313"/>
      <c r="RPM34" s="313"/>
      <c r="RPN34" s="313"/>
      <c r="RPO34" s="313"/>
      <c r="RPP34" s="313"/>
      <c r="RPQ34" s="313"/>
      <c r="RPR34" s="313"/>
      <c r="RPS34" s="313"/>
      <c r="RPT34" s="313"/>
      <c r="RPU34" s="313"/>
      <c r="RPV34" s="313"/>
      <c r="RPW34" s="313"/>
      <c r="RPX34" s="313"/>
      <c r="RPY34" s="313"/>
      <c r="RPZ34" s="313"/>
      <c r="RQA34" s="313"/>
      <c r="RQB34" s="313"/>
      <c r="RQC34" s="313"/>
      <c r="RQD34" s="313"/>
      <c r="RQE34" s="313"/>
      <c r="RQF34" s="313"/>
      <c r="RQG34" s="313"/>
      <c r="RQH34" s="313"/>
      <c r="RQI34" s="313"/>
      <c r="RQJ34" s="313"/>
      <c r="RQK34" s="313"/>
      <c r="RQL34" s="313"/>
      <c r="RQM34" s="313"/>
      <c r="RQN34" s="313"/>
      <c r="RQO34" s="313"/>
      <c r="RQP34" s="313"/>
      <c r="RQQ34" s="313"/>
      <c r="RQR34" s="313"/>
      <c r="RQS34" s="313"/>
      <c r="RQT34" s="313"/>
      <c r="RQU34" s="313"/>
      <c r="RQV34" s="313"/>
      <c r="RQW34" s="313"/>
      <c r="RQX34" s="313"/>
      <c r="RQY34" s="313"/>
      <c r="RQZ34" s="313"/>
      <c r="RRA34" s="313"/>
      <c r="RRB34" s="313"/>
      <c r="RRC34" s="313"/>
      <c r="RRD34" s="313"/>
      <c r="RRE34" s="313"/>
      <c r="RRF34" s="313"/>
      <c r="RRG34" s="313"/>
      <c r="RRH34" s="313"/>
      <c r="RRI34" s="313"/>
      <c r="RRJ34" s="313"/>
      <c r="RRK34" s="313"/>
      <c r="RRL34" s="313"/>
      <c r="RRM34" s="313"/>
      <c r="RRN34" s="313"/>
      <c r="RRO34" s="313"/>
      <c r="RRP34" s="313"/>
      <c r="RRQ34" s="313"/>
      <c r="RRR34" s="313"/>
      <c r="RRS34" s="313"/>
      <c r="RRT34" s="313"/>
      <c r="RRU34" s="313"/>
      <c r="RRV34" s="313"/>
      <c r="RRW34" s="313"/>
      <c r="RRX34" s="313"/>
      <c r="RRY34" s="313"/>
      <c r="RRZ34" s="313"/>
      <c r="RSA34" s="313"/>
      <c r="RSB34" s="313"/>
      <c r="RSC34" s="313"/>
      <c r="RSD34" s="313"/>
      <c r="RSE34" s="313"/>
      <c r="RSF34" s="313"/>
      <c r="RSG34" s="313"/>
      <c r="RSH34" s="313"/>
      <c r="RSI34" s="313"/>
      <c r="RSJ34" s="313"/>
      <c r="RSK34" s="313"/>
      <c r="RSL34" s="313"/>
      <c r="RSM34" s="313"/>
      <c r="RSN34" s="313"/>
      <c r="RSO34" s="313"/>
      <c r="RSP34" s="313"/>
      <c r="RSQ34" s="313"/>
      <c r="RSR34" s="313"/>
      <c r="RSS34" s="313"/>
      <c r="RST34" s="313"/>
      <c r="RSU34" s="313"/>
      <c r="RSV34" s="313"/>
      <c r="RSW34" s="313"/>
      <c r="RSX34" s="313"/>
      <c r="RSY34" s="313"/>
      <c r="RSZ34" s="313"/>
      <c r="RTA34" s="313"/>
      <c r="RTB34" s="313"/>
      <c r="RTC34" s="313"/>
      <c r="RTD34" s="313"/>
      <c r="RTE34" s="313"/>
      <c r="RTF34" s="313"/>
      <c r="RTG34" s="313"/>
      <c r="RTH34" s="313"/>
      <c r="RTI34" s="313"/>
      <c r="RTJ34" s="313"/>
      <c r="RTK34" s="313"/>
      <c r="RTL34" s="313"/>
      <c r="RTM34" s="313"/>
      <c r="RTN34" s="313"/>
      <c r="RTO34" s="313"/>
      <c r="RTP34" s="313"/>
      <c r="RTQ34" s="313"/>
      <c r="RTR34" s="313"/>
      <c r="RTS34" s="313"/>
      <c r="RTT34" s="313"/>
      <c r="RTU34" s="313"/>
      <c r="RTV34" s="313"/>
      <c r="RTW34" s="313"/>
      <c r="RTX34" s="313"/>
      <c r="RTY34" s="313"/>
      <c r="RTZ34" s="313"/>
      <c r="RUA34" s="313"/>
      <c r="RUB34" s="313"/>
      <c r="RUC34" s="313"/>
      <c r="RUD34" s="313"/>
      <c r="RUE34" s="313"/>
      <c r="RUF34" s="313"/>
      <c r="RUG34" s="313"/>
      <c r="RUH34" s="313"/>
      <c r="RUI34" s="313"/>
      <c r="RUJ34" s="313"/>
      <c r="RUK34" s="313"/>
      <c r="RUL34" s="313"/>
      <c r="RUM34" s="313"/>
      <c r="RUN34" s="313"/>
      <c r="RUO34" s="313"/>
      <c r="RUP34" s="313"/>
      <c r="RUQ34" s="313"/>
      <c r="RUR34" s="313"/>
      <c r="RUS34" s="313"/>
      <c r="RUT34" s="313"/>
      <c r="RUU34" s="313"/>
      <c r="RUV34" s="313"/>
      <c r="RUW34" s="313"/>
      <c r="RUX34" s="313"/>
      <c r="RUY34" s="313"/>
      <c r="RUZ34" s="313"/>
      <c r="RVA34" s="313"/>
      <c r="RVB34" s="313"/>
      <c r="RVC34" s="313"/>
      <c r="RVD34" s="313"/>
      <c r="RVE34" s="313"/>
      <c r="RVF34" s="313"/>
      <c r="RVG34" s="313"/>
      <c r="RVH34" s="313"/>
      <c r="RVI34" s="313"/>
      <c r="RVJ34" s="313"/>
      <c r="RVK34" s="313"/>
      <c r="RVL34" s="313"/>
      <c r="RVM34" s="313"/>
      <c r="RVN34" s="313"/>
      <c r="RVO34" s="313"/>
      <c r="RVP34" s="313"/>
      <c r="RVQ34" s="313"/>
      <c r="RVR34" s="313"/>
      <c r="RVS34" s="313"/>
      <c r="RVT34" s="313"/>
      <c r="RVU34" s="313"/>
      <c r="RVV34" s="313"/>
      <c r="RVW34" s="313"/>
      <c r="RVX34" s="313"/>
      <c r="RVY34" s="313"/>
      <c r="RVZ34" s="313"/>
      <c r="RWA34" s="313"/>
      <c r="RWB34" s="313"/>
      <c r="RWC34" s="313"/>
      <c r="RWD34" s="313"/>
      <c r="RWE34" s="313"/>
      <c r="RWF34" s="313"/>
      <c r="RWG34" s="313"/>
      <c r="RWH34" s="313"/>
      <c r="RWI34" s="313"/>
      <c r="RWJ34" s="313"/>
      <c r="RWK34" s="313"/>
      <c r="RWL34" s="313"/>
      <c r="RWM34" s="313"/>
      <c r="RWN34" s="313"/>
      <c r="RWO34" s="313"/>
      <c r="RWP34" s="313"/>
      <c r="RWQ34" s="313"/>
      <c r="RWR34" s="313"/>
      <c r="RWS34" s="313"/>
      <c r="RWT34" s="313"/>
      <c r="RWU34" s="313"/>
      <c r="RWV34" s="313"/>
      <c r="RWW34" s="313"/>
      <c r="RWX34" s="313"/>
      <c r="RWY34" s="313"/>
      <c r="RWZ34" s="313"/>
      <c r="RXA34" s="313"/>
      <c r="RXB34" s="313"/>
      <c r="RXC34" s="313"/>
      <c r="RXD34" s="313"/>
      <c r="RXE34" s="313"/>
      <c r="RXF34" s="313"/>
      <c r="RXG34" s="313"/>
      <c r="RXH34" s="313"/>
      <c r="RXI34" s="313"/>
      <c r="RXJ34" s="313"/>
      <c r="RXK34" s="313"/>
      <c r="RXL34" s="313"/>
      <c r="RXM34" s="313"/>
      <c r="RXN34" s="313"/>
      <c r="RXO34" s="313"/>
      <c r="RXP34" s="313"/>
      <c r="RXQ34" s="313"/>
      <c r="RXR34" s="313"/>
      <c r="RXS34" s="313"/>
      <c r="RXT34" s="313"/>
      <c r="RXU34" s="313"/>
      <c r="RXV34" s="313"/>
      <c r="RXW34" s="313"/>
      <c r="RXX34" s="313"/>
      <c r="RXY34" s="313"/>
      <c r="RXZ34" s="313"/>
      <c r="RYA34" s="313"/>
      <c r="RYB34" s="313"/>
      <c r="RYC34" s="313"/>
      <c r="RYD34" s="313"/>
      <c r="RYE34" s="313"/>
      <c r="RYF34" s="313"/>
      <c r="RYG34" s="313"/>
      <c r="RYH34" s="313"/>
      <c r="RYI34" s="313"/>
      <c r="RYJ34" s="313"/>
      <c r="RYK34" s="313"/>
      <c r="RYL34" s="313"/>
      <c r="RYM34" s="313"/>
      <c r="RYN34" s="313"/>
      <c r="RYO34" s="313"/>
      <c r="RYP34" s="313"/>
      <c r="RYQ34" s="313"/>
      <c r="RYR34" s="313"/>
      <c r="RYS34" s="313"/>
      <c r="RYT34" s="313"/>
      <c r="RYU34" s="313"/>
      <c r="RYV34" s="313"/>
      <c r="RYW34" s="313"/>
      <c r="RYX34" s="313"/>
      <c r="RYY34" s="313"/>
      <c r="RYZ34" s="313"/>
      <c r="RZA34" s="313"/>
      <c r="RZB34" s="313"/>
      <c r="RZC34" s="313"/>
      <c r="RZD34" s="313"/>
      <c r="RZE34" s="313"/>
      <c r="RZF34" s="313"/>
      <c r="RZG34" s="313"/>
      <c r="RZH34" s="313"/>
      <c r="RZI34" s="313"/>
      <c r="RZJ34" s="313"/>
      <c r="RZK34" s="313"/>
      <c r="RZL34" s="313"/>
      <c r="RZM34" s="313"/>
      <c r="RZN34" s="313"/>
      <c r="RZO34" s="313"/>
      <c r="RZP34" s="313"/>
      <c r="RZQ34" s="313"/>
      <c r="RZR34" s="313"/>
      <c r="RZS34" s="313"/>
      <c r="RZT34" s="313"/>
      <c r="RZU34" s="313"/>
      <c r="RZV34" s="313"/>
      <c r="RZW34" s="313"/>
      <c r="RZX34" s="313"/>
      <c r="RZY34" s="313"/>
      <c r="RZZ34" s="313"/>
      <c r="SAA34" s="313"/>
      <c r="SAB34" s="313"/>
      <c r="SAC34" s="313"/>
      <c r="SAD34" s="313"/>
      <c r="SAE34" s="313"/>
      <c r="SAF34" s="313"/>
      <c r="SAG34" s="313"/>
      <c r="SAH34" s="313"/>
      <c r="SAI34" s="313"/>
      <c r="SAJ34" s="313"/>
      <c r="SAK34" s="313"/>
      <c r="SAL34" s="313"/>
      <c r="SAM34" s="313"/>
      <c r="SAN34" s="313"/>
      <c r="SAO34" s="313"/>
      <c r="SAP34" s="313"/>
      <c r="SAQ34" s="313"/>
      <c r="SAR34" s="313"/>
      <c r="SAS34" s="313"/>
      <c r="SAT34" s="313"/>
      <c r="SAU34" s="313"/>
      <c r="SAV34" s="313"/>
      <c r="SAW34" s="313"/>
      <c r="SAX34" s="313"/>
      <c r="SAY34" s="313"/>
      <c r="SAZ34" s="313"/>
      <c r="SBA34" s="313"/>
      <c r="SBB34" s="313"/>
      <c r="SBC34" s="313"/>
      <c r="SBD34" s="313"/>
      <c r="SBE34" s="313"/>
      <c r="SBF34" s="313"/>
      <c r="SBG34" s="313"/>
      <c r="SBH34" s="313"/>
      <c r="SBI34" s="313"/>
      <c r="SBJ34" s="313"/>
      <c r="SBK34" s="313"/>
      <c r="SBL34" s="313"/>
      <c r="SBM34" s="313"/>
      <c r="SBN34" s="313"/>
      <c r="SBO34" s="313"/>
      <c r="SBP34" s="313"/>
      <c r="SBQ34" s="313"/>
      <c r="SBR34" s="313"/>
      <c r="SBS34" s="313"/>
      <c r="SBT34" s="313"/>
      <c r="SBU34" s="313"/>
      <c r="SBV34" s="313"/>
      <c r="SBW34" s="313"/>
      <c r="SBX34" s="313"/>
      <c r="SBY34" s="313"/>
      <c r="SBZ34" s="313"/>
      <c r="SCA34" s="313"/>
      <c r="SCB34" s="313"/>
      <c r="SCC34" s="313"/>
      <c r="SCD34" s="313"/>
      <c r="SCE34" s="313"/>
      <c r="SCF34" s="313"/>
      <c r="SCG34" s="313"/>
      <c r="SCH34" s="313"/>
      <c r="SCI34" s="313"/>
      <c r="SCJ34" s="313"/>
      <c r="SCK34" s="313"/>
      <c r="SCL34" s="313"/>
      <c r="SCM34" s="313"/>
      <c r="SCN34" s="313"/>
      <c r="SCO34" s="313"/>
      <c r="SCP34" s="313"/>
      <c r="SCQ34" s="313"/>
      <c r="SCR34" s="313"/>
      <c r="SCS34" s="313"/>
      <c r="SCT34" s="313"/>
      <c r="SCU34" s="313"/>
      <c r="SCV34" s="313"/>
      <c r="SCW34" s="313"/>
      <c r="SCX34" s="313"/>
      <c r="SCY34" s="313"/>
      <c r="SCZ34" s="313"/>
      <c r="SDA34" s="313"/>
      <c r="SDB34" s="313"/>
      <c r="SDC34" s="313"/>
      <c r="SDD34" s="313"/>
      <c r="SDE34" s="313"/>
      <c r="SDF34" s="313"/>
      <c r="SDG34" s="313"/>
      <c r="SDH34" s="313"/>
      <c r="SDI34" s="313"/>
      <c r="SDJ34" s="313"/>
      <c r="SDK34" s="313"/>
      <c r="SDL34" s="313"/>
      <c r="SDM34" s="313"/>
      <c r="SDN34" s="313"/>
      <c r="SDO34" s="313"/>
      <c r="SDP34" s="313"/>
      <c r="SDQ34" s="313"/>
      <c r="SDR34" s="313"/>
      <c r="SDS34" s="313"/>
      <c r="SDT34" s="313"/>
      <c r="SDU34" s="313"/>
      <c r="SDV34" s="313"/>
      <c r="SDW34" s="313"/>
      <c r="SDX34" s="313"/>
      <c r="SDY34" s="313"/>
      <c r="SDZ34" s="313"/>
      <c r="SEA34" s="313"/>
      <c r="SEB34" s="313"/>
      <c r="SEC34" s="313"/>
      <c r="SED34" s="313"/>
      <c r="SEE34" s="313"/>
      <c r="SEF34" s="313"/>
      <c r="SEG34" s="313"/>
      <c r="SEH34" s="313"/>
      <c r="SEI34" s="313"/>
      <c r="SEJ34" s="313"/>
      <c r="SEK34" s="313"/>
      <c r="SEL34" s="313"/>
      <c r="SEM34" s="313"/>
      <c r="SEN34" s="313"/>
      <c r="SEO34" s="313"/>
      <c r="SEP34" s="313"/>
      <c r="SEQ34" s="313"/>
      <c r="SER34" s="313"/>
      <c r="SES34" s="313"/>
      <c r="SET34" s="313"/>
      <c r="SEU34" s="313"/>
      <c r="SEV34" s="313"/>
      <c r="SEW34" s="313"/>
      <c r="SEX34" s="313"/>
      <c r="SEY34" s="313"/>
      <c r="SEZ34" s="313"/>
      <c r="SFA34" s="313"/>
      <c r="SFB34" s="313"/>
      <c r="SFC34" s="313"/>
      <c r="SFD34" s="313"/>
      <c r="SFE34" s="313"/>
      <c r="SFF34" s="313"/>
      <c r="SFG34" s="313"/>
      <c r="SFH34" s="313"/>
      <c r="SFI34" s="313"/>
      <c r="SFJ34" s="313"/>
      <c r="SFK34" s="313"/>
      <c r="SFL34" s="313"/>
      <c r="SFM34" s="313"/>
      <c r="SFN34" s="313"/>
      <c r="SFO34" s="313"/>
      <c r="SFP34" s="313"/>
      <c r="SFQ34" s="313"/>
      <c r="SFR34" s="313"/>
      <c r="SFS34" s="313"/>
      <c r="SFT34" s="313"/>
      <c r="SFU34" s="313"/>
      <c r="SFV34" s="313"/>
      <c r="SFW34" s="313"/>
      <c r="SFX34" s="313"/>
      <c r="SFY34" s="313"/>
      <c r="SFZ34" s="313"/>
      <c r="SGA34" s="313"/>
      <c r="SGB34" s="313"/>
      <c r="SGC34" s="313"/>
      <c r="SGD34" s="313"/>
      <c r="SGE34" s="313"/>
      <c r="SGF34" s="313"/>
      <c r="SGG34" s="313"/>
      <c r="SGH34" s="313"/>
      <c r="SGI34" s="313"/>
      <c r="SGJ34" s="313"/>
      <c r="SGK34" s="313"/>
      <c r="SGL34" s="313"/>
      <c r="SGM34" s="313"/>
      <c r="SGN34" s="313"/>
      <c r="SGO34" s="313"/>
      <c r="SGP34" s="313"/>
      <c r="SGQ34" s="313"/>
      <c r="SGR34" s="313"/>
      <c r="SGS34" s="313"/>
      <c r="SGT34" s="313"/>
      <c r="SGU34" s="313"/>
      <c r="SGV34" s="313"/>
      <c r="SGW34" s="313"/>
      <c r="SGX34" s="313"/>
      <c r="SGY34" s="313"/>
      <c r="SGZ34" s="313"/>
      <c r="SHA34" s="313"/>
      <c r="SHB34" s="313"/>
      <c r="SHC34" s="313"/>
      <c r="SHD34" s="313"/>
      <c r="SHE34" s="313"/>
      <c r="SHF34" s="313"/>
      <c r="SHG34" s="313"/>
      <c r="SHH34" s="313"/>
      <c r="SHI34" s="313"/>
      <c r="SHJ34" s="313"/>
      <c r="SHK34" s="313"/>
      <c r="SHL34" s="313"/>
      <c r="SHM34" s="313"/>
      <c r="SHN34" s="313"/>
      <c r="SHO34" s="313"/>
      <c r="SHP34" s="313"/>
      <c r="SHQ34" s="313"/>
      <c r="SHR34" s="313"/>
      <c r="SHS34" s="313"/>
      <c r="SHT34" s="313"/>
      <c r="SHU34" s="313"/>
      <c r="SHV34" s="313"/>
      <c r="SHW34" s="313"/>
      <c r="SHX34" s="313"/>
      <c r="SHY34" s="313"/>
      <c r="SHZ34" s="313"/>
      <c r="SIA34" s="313"/>
      <c r="SIB34" s="313"/>
      <c r="SIC34" s="313"/>
      <c r="SID34" s="313"/>
      <c r="SIE34" s="313"/>
      <c r="SIF34" s="313"/>
      <c r="SIG34" s="313"/>
      <c r="SIH34" s="313"/>
      <c r="SII34" s="313"/>
      <c r="SIJ34" s="313"/>
      <c r="SIK34" s="313"/>
      <c r="SIL34" s="313"/>
      <c r="SIM34" s="313"/>
      <c r="SIN34" s="313"/>
      <c r="SIO34" s="313"/>
      <c r="SIP34" s="313"/>
      <c r="SIQ34" s="313"/>
      <c r="SIR34" s="313"/>
      <c r="SIS34" s="313"/>
      <c r="SIT34" s="313"/>
      <c r="SIU34" s="313"/>
      <c r="SIV34" s="313"/>
      <c r="SIW34" s="313"/>
      <c r="SIX34" s="313"/>
      <c r="SIY34" s="313"/>
      <c r="SIZ34" s="313"/>
      <c r="SJA34" s="313"/>
      <c r="SJB34" s="313"/>
      <c r="SJC34" s="313"/>
      <c r="SJD34" s="313"/>
      <c r="SJE34" s="313"/>
      <c r="SJF34" s="313"/>
      <c r="SJG34" s="313"/>
      <c r="SJH34" s="313"/>
      <c r="SJI34" s="313"/>
      <c r="SJJ34" s="313"/>
      <c r="SJK34" s="313"/>
      <c r="SJL34" s="313"/>
      <c r="SJM34" s="313"/>
      <c r="SJN34" s="313"/>
      <c r="SJO34" s="313"/>
      <c r="SJP34" s="313"/>
      <c r="SJQ34" s="313"/>
      <c r="SJR34" s="313"/>
      <c r="SJS34" s="313"/>
      <c r="SJT34" s="313"/>
      <c r="SJU34" s="313"/>
      <c r="SJV34" s="313"/>
      <c r="SJW34" s="313"/>
      <c r="SJX34" s="313"/>
      <c r="SJY34" s="313"/>
      <c r="SJZ34" s="313"/>
      <c r="SKA34" s="313"/>
      <c r="SKB34" s="313"/>
      <c r="SKC34" s="313"/>
      <c r="SKD34" s="313"/>
      <c r="SKE34" s="313"/>
      <c r="SKF34" s="313"/>
      <c r="SKG34" s="313"/>
      <c r="SKH34" s="313"/>
      <c r="SKI34" s="313"/>
      <c r="SKJ34" s="313"/>
      <c r="SKK34" s="313"/>
      <c r="SKL34" s="313"/>
      <c r="SKM34" s="313"/>
      <c r="SKN34" s="313"/>
      <c r="SKO34" s="313"/>
      <c r="SKP34" s="313"/>
      <c r="SKQ34" s="313"/>
      <c r="SKR34" s="313"/>
      <c r="SKS34" s="313"/>
      <c r="SKT34" s="313"/>
      <c r="SKU34" s="313"/>
      <c r="SKV34" s="313"/>
      <c r="SKW34" s="313"/>
      <c r="SKX34" s="313"/>
      <c r="SKY34" s="313"/>
      <c r="SKZ34" s="313"/>
      <c r="SLA34" s="313"/>
      <c r="SLB34" s="313"/>
      <c r="SLC34" s="313"/>
      <c r="SLD34" s="313"/>
      <c r="SLE34" s="313"/>
      <c r="SLF34" s="313"/>
      <c r="SLG34" s="313"/>
      <c r="SLH34" s="313"/>
      <c r="SLI34" s="313"/>
      <c r="SLJ34" s="313"/>
      <c r="SLK34" s="313"/>
      <c r="SLL34" s="313"/>
      <c r="SLM34" s="313"/>
      <c r="SLN34" s="313"/>
      <c r="SLO34" s="313"/>
      <c r="SLP34" s="313"/>
      <c r="SLQ34" s="313"/>
      <c r="SLR34" s="313"/>
      <c r="SLS34" s="313"/>
      <c r="SLT34" s="313"/>
      <c r="SLU34" s="313"/>
      <c r="SLV34" s="313"/>
      <c r="SLW34" s="313"/>
      <c r="SLX34" s="313"/>
      <c r="SLY34" s="313"/>
      <c r="SLZ34" s="313"/>
      <c r="SMA34" s="313"/>
      <c r="SMB34" s="313"/>
      <c r="SMC34" s="313"/>
      <c r="SMD34" s="313"/>
      <c r="SME34" s="313"/>
      <c r="SMF34" s="313"/>
      <c r="SMG34" s="313"/>
      <c r="SMH34" s="313"/>
      <c r="SMI34" s="313"/>
      <c r="SMJ34" s="313"/>
      <c r="SMK34" s="313"/>
      <c r="SML34" s="313"/>
      <c r="SMM34" s="313"/>
      <c r="SMN34" s="313"/>
      <c r="SMO34" s="313"/>
      <c r="SMP34" s="313"/>
      <c r="SMQ34" s="313"/>
      <c r="SMR34" s="313"/>
      <c r="SMS34" s="313"/>
      <c r="SMT34" s="313"/>
      <c r="SMU34" s="313"/>
      <c r="SMV34" s="313"/>
      <c r="SMW34" s="313"/>
      <c r="SMX34" s="313"/>
      <c r="SMY34" s="313"/>
      <c r="SMZ34" s="313"/>
      <c r="SNA34" s="313"/>
      <c r="SNB34" s="313"/>
      <c r="SNC34" s="313"/>
      <c r="SND34" s="313"/>
      <c r="SNE34" s="313"/>
      <c r="SNF34" s="313"/>
      <c r="SNG34" s="313"/>
      <c r="SNH34" s="313"/>
      <c r="SNI34" s="313"/>
      <c r="SNJ34" s="313"/>
      <c r="SNK34" s="313"/>
      <c r="SNL34" s="313"/>
      <c r="SNM34" s="313"/>
      <c r="SNN34" s="313"/>
      <c r="SNO34" s="313"/>
      <c r="SNP34" s="313"/>
      <c r="SNQ34" s="313"/>
      <c r="SNR34" s="313"/>
      <c r="SNS34" s="313"/>
      <c r="SNT34" s="313"/>
      <c r="SNU34" s="313"/>
      <c r="SNV34" s="313"/>
      <c r="SNW34" s="313"/>
      <c r="SNX34" s="313"/>
      <c r="SNY34" s="313"/>
      <c r="SNZ34" s="313"/>
      <c r="SOA34" s="313"/>
      <c r="SOB34" s="313"/>
      <c r="SOC34" s="313"/>
      <c r="SOD34" s="313"/>
      <c r="SOE34" s="313"/>
      <c r="SOF34" s="313"/>
      <c r="SOG34" s="313"/>
      <c r="SOH34" s="313"/>
      <c r="SOI34" s="313"/>
      <c r="SOJ34" s="313"/>
      <c r="SOK34" s="313"/>
      <c r="SOL34" s="313"/>
      <c r="SOM34" s="313"/>
      <c r="SON34" s="313"/>
      <c r="SOO34" s="313"/>
      <c r="SOP34" s="313"/>
      <c r="SOQ34" s="313"/>
      <c r="SOR34" s="313"/>
      <c r="SOS34" s="313"/>
      <c r="SOT34" s="313"/>
      <c r="SOU34" s="313"/>
      <c r="SOV34" s="313"/>
      <c r="SOW34" s="313"/>
      <c r="SOX34" s="313"/>
      <c r="SOY34" s="313"/>
      <c r="SOZ34" s="313"/>
      <c r="SPA34" s="313"/>
      <c r="SPB34" s="313"/>
      <c r="SPC34" s="313"/>
      <c r="SPD34" s="313"/>
      <c r="SPE34" s="313"/>
      <c r="SPF34" s="313"/>
      <c r="SPG34" s="313"/>
      <c r="SPH34" s="313"/>
      <c r="SPI34" s="313"/>
      <c r="SPJ34" s="313"/>
      <c r="SPK34" s="313"/>
      <c r="SPL34" s="313"/>
      <c r="SPM34" s="313"/>
      <c r="SPN34" s="313"/>
      <c r="SPO34" s="313"/>
      <c r="SPP34" s="313"/>
      <c r="SPQ34" s="313"/>
      <c r="SPR34" s="313"/>
      <c r="SPS34" s="313"/>
      <c r="SPT34" s="313"/>
      <c r="SPU34" s="313"/>
      <c r="SPV34" s="313"/>
      <c r="SPW34" s="313"/>
      <c r="SPX34" s="313"/>
      <c r="SPY34" s="313"/>
      <c r="SPZ34" s="313"/>
      <c r="SQA34" s="313"/>
      <c r="SQB34" s="313"/>
      <c r="SQC34" s="313"/>
      <c r="SQD34" s="313"/>
      <c r="SQE34" s="313"/>
      <c r="SQF34" s="313"/>
      <c r="SQG34" s="313"/>
      <c r="SQH34" s="313"/>
      <c r="SQI34" s="313"/>
      <c r="SQJ34" s="313"/>
      <c r="SQK34" s="313"/>
      <c r="SQL34" s="313"/>
      <c r="SQM34" s="313"/>
      <c r="SQN34" s="313"/>
      <c r="SQO34" s="313"/>
      <c r="SQP34" s="313"/>
      <c r="SQQ34" s="313"/>
      <c r="SQR34" s="313"/>
      <c r="SQS34" s="313"/>
      <c r="SQT34" s="313"/>
      <c r="SQU34" s="313"/>
      <c r="SQV34" s="313"/>
      <c r="SQW34" s="313"/>
      <c r="SQX34" s="313"/>
      <c r="SQY34" s="313"/>
      <c r="SQZ34" s="313"/>
      <c r="SRA34" s="313"/>
      <c r="SRB34" s="313"/>
      <c r="SRC34" s="313"/>
      <c r="SRD34" s="313"/>
      <c r="SRE34" s="313"/>
      <c r="SRF34" s="313"/>
      <c r="SRG34" s="313"/>
      <c r="SRH34" s="313"/>
      <c r="SRI34" s="313"/>
      <c r="SRJ34" s="313"/>
      <c r="SRK34" s="313"/>
      <c r="SRL34" s="313"/>
      <c r="SRM34" s="313"/>
      <c r="SRN34" s="313"/>
      <c r="SRO34" s="313"/>
      <c r="SRP34" s="313"/>
      <c r="SRQ34" s="313"/>
      <c r="SRR34" s="313"/>
      <c r="SRS34" s="313"/>
      <c r="SRT34" s="313"/>
      <c r="SRU34" s="313"/>
      <c r="SRV34" s="313"/>
      <c r="SRW34" s="313"/>
      <c r="SRX34" s="313"/>
      <c r="SRY34" s="313"/>
      <c r="SRZ34" s="313"/>
      <c r="SSA34" s="313"/>
      <c r="SSB34" s="313"/>
      <c r="SSC34" s="313"/>
      <c r="SSD34" s="313"/>
      <c r="SSE34" s="313"/>
      <c r="SSF34" s="313"/>
      <c r="SSG34" s="313"/>
      <c r="SSH34" s="313"/>
      <c r="SSI34" s="313"/>
      <c r="SSJ34" s="313"/>
      <c r="SSK34" s="313"/>
      <c r="SSL34" s="313"/>
      <c r="SSM34" s="313"/>
      <c r="SSN34" s="313"/>
      <c r="SSO34" s="313"/>
      <c r="SSP34" s="313"/>
      <c r="SSQ34" s="313"/>
      <c r="SSR34" s="313"/>
      <c r="SSS34" s="313"/>
      <c r="SST34" s="313"/>
      <c r="SSU34" s="313"/>
      <c r="SSV34" s="313"/>
      <c r="SSW34" s="313"/>
      <c r="SSX34" s="313"/>
      <c r="SSY34" s="313"/>
      <c r="SSZ34" s="313"/>
      <c r="STA34" s="313"/>
      <c r="STB34" s="313"/>
      <c r="STC34" s="313"/>
      <c r="STD34" s="313"/>
      <c r="STE34" s="313"/>
      <c r="STF34" s="313"/>
      <c r="STG34" s="313"/>
      <c r="STH34" s="313"/>
      <c r="STI34" s="313"/>
      <c r="STJ34" s="313"/>
      <c r="STK34" s="313"/>
      <c r="STL34" s="313"/>
      <c r="STM34" s="313"/>
      <c r="STN34" s="313"/>
      <c r="STO34" s="313"/>
      <c r="STP34" s="313"/>
      <c r="STQ34" s="313"/>
      <c r="STR34" s="313"/>
      <c r="STS34" s="313"/>
      <c r="STT34" s="313"/>
      <c r="STU34" s="313"/>
      <c r="STV34" s="313"/>
      <c r="STW34" s="313"/>
      <c r="STX34" s="313"/>
      <c r="STY34" s="313"/>
      <c r="STZ34" s="313"/>
      <c r="SUA34" s="313"/>
      <c r="SUB34" s="313"/>
      <c r="SUC34" s="313"/>
      <c r="SUD34" s="313"/>
      <c r="SUE34" s="313"/>
      <c r="SUF34" s="313"/>
      <c r="SUG34" s="313"/>
      <c r="SUH34" s="313"/>
      <c r="SUI34" s="313"/>
      <c r="SUJ34" s="313"/>
      <c r="SUK34" s="313"/>
      <c r="SUL34" s="313"/>
      <c r="SUM34" s="313"/>
      <c r="SUN34" s="313"/>
      <c r="SUO34" s="313"/>
      <c r="SUP34" s="313"/>
      <c r="SUQ34" s="313"/>
      <c r="SUR34" s="313"/>
      <c r="SUS34" s="313"/>
      <c r="SUT34" s="313"/>
      <c r="SUU34" s="313"/>
      <c r="SUV34" s="313"/>
      <c r="SUW34" s="313"/>
      <c r="SUX34" s="313"/>
      <c r="SUY34" s="313"/>
      <c r="SUZ34" s="313"/>
      <c r="SVA34" s="313"/>
      <c r="SVB34" s="313"/>
      <c r="SVC34" s="313"/>
      <c r="SVD34" s="313"/>
      <c r="SVE34" s="313"/>
      <c r="SVF34" s="313"/>
      <c r="SVG34" s="313"/>
      <c r="SVH34" s="313"/>
      <c r="SVI34" s="313"/>
      <c r="SVJ34" s="313"/>
      <c r="SVK34" s="313"/>
      <c r="SVL34" s="313"/>
      <c r="SVM34" s="313"/>
      <c r="SVN34" s="313"/>
      <c r="SVO34" s="313"/>
      <c r="SVP34" s="313"/>
      <c r="SVQ34" s="313"/>
      <c r="SVR34" s="313"/>
      <c r="SVS34" s="313"/>
      <c r="SVT34" s="313"/>
      <c r="SVU34" s="313"/>
      <c r="SVV34" s="313"/>
      <c r="SVW34" s="313"/>
      <c r="SVX34" s="313"/>
      <c r="SVY34" s="313"/>
      <c r="SVZ34" s="313"/>
      <c r="SWA34" s="313"/>
      <c r="SWB34" s="313"/>
      <c r="SWC34" s="313"/>
      <c r="SWD34" s="313"/>
      <c r="SWE34" s="313"/>
      <c r="SWF34" s="313"/>
      <c r="SWG34" s="313"/>
      <c r="SWH34" s="313"/>
      <c r="SWI34" s="313"/>
      <c r="SWJ34" s="313"/>
      <c r="SWK34" s="313"/>
      <c r="SWL34" s="313"/>
      <c r="SWM34" s="313"/>
      <c r="SWN34" s="313"/>
      <c r="SWO34" s="313"/>
      <c r="SWP34" s="313"/>
      <c r="SWQ34" s="313"/>
      <c r="SWR34" s="313"/>
      <c r="SWS34" s="313"/>
      <c r="SWT34" s="313"/>
      <c r="SWU34" s="313"/>
      <c r="SWV34" s="313"/>
      <c r="SWW34" s="313"/>
      <c r="SWX34" s="313"/>
      <c r="SWY34" s="313"/>
      <c r="SWZ34" s="313"/>
      <c r="SXA34" s="313"/>
      <c r="SXB34" s="313"/>
      <c r="SXC34" s="313"/>
      <c r="SXD34" s="313"/>
      <c r="SXE34" s="313"/>
      <c r="SXF34" s="313"/>
      <c r="SXG34" s="313"/>
      <c r="SXH34" s="313"/>
      <c r="SXI34" s="313"/>
      <c r="SXJ34" s="313"/>
      <c r="SXK34" s="313"/>
      <c r="SXL34" s="313"/>
      <c r="SXM34" s="313"/>
      <c r="SXN34" s="313"/>
      <c r="SXO34" s="313"/>
      <c r="SXP34" s="313"/>
      <c r="SXQ34" s="313"/>
      <c r="SXR34" s="313"/>
      <c r="SXS34" s="313"/>
      <c r="SXT34" s="313"/>
      <c r="SXU34" s="313"/>
      <c r="SXV34" s="313"/>
      <c r="SXW34" s="313"/>
      <c r="SXX34" s="313"/>
      <c r="SXY34" s="313"/>
      <c r="SXZ34" s="313"/>
      <c r="SYA34" s="313"/>
      <c r="SYB34" s="313"/>
      <c r="SYC34" s="313"/>
      <c r="SYD34" s="313"/>
      <c r="SYE34" s="313"/>
      <c r="SYF34" s="313"/>
      <c r="SYG34" s="313"/>
      <c r="SYH34" s="313"/>
      <c r="SYI34" s="313"/>
      <c r="SYJ34" s="313"/>
      <c r="SYK34" s="313"/>
      <c r="SYL34" s="313"/>
      <c r="SYM34" s="313"/>
      <c r="SYN34" s="313"/>
      <c r="SYO34" s="313"/>
      <c r="SYP34" s="313"/>
      <c r="SYQ34" s="313"/>
      <c r="SYR34" s="313"/>
      <c r="SYS34" s="313"/>
      <c r="SYT34" s="313"/>
      <c r="SYU34" s="313"/>
      <c r="SYV34" s="313"/>
      <c r="SYW34" s="313"/>
      <c r="SYX34" s="313"/>
      <c r="SYY34" s="313"/>
      <c r="SYZ34" s="313"/>
      <c r="SZA34" s="313"/>
      <c r="SZB34" s="313"/>
      <c r="SZC34" s="313"/>
      <c r="SZD34" s="313"/>
      <c r="SZE34" s="313"/>
      <c r="SZF34" s="313"/>
      <c r="SZG34" s="313"/>
      <c r="SZH34" s="313"/>
      <c r="SZI34" s="313"/>
      <c r="SZJ34" s="313"/>
      <c r="SZK34" s="313"/>
      <c r="SZL34" s="313"/>
      <c r="SZM34" s="313"/>
      <c r="SZN34" s="313"/>
      <c r="SZO34" s="313"/>
      <c r="SZP34" s="313"/>
      <c r="SZQ34" s="313"/>
      <c r="SZR34" s="313"/>
      <c r="SZS34" s="313"/>
      <c r="SZT34" s="313"/>
      <c r="SZU34" s="313"/>
      <c r="SZV34" s="313"/>
      <c r="SZW34" s="313"/>
      <c r="SZX34" s="313"/>
      <c r="SZY34" s="313"/>
      <c r="SZZ34" s="313"/>
      <c r="TAA34" s="313"/>
      <c r="TAB34" s="313"/>
      <c r="TAC34" s="313"/>
      <c r="TAD34" s="313"/>
      <c r="TAE34" s="313"/>
      <c r="TAF34" s="313"/>
      <c r="TAG34" s="313"/>
      <c r="TAH34" s="313"/>
      <c r="TAI34" s="313"/>
      <c r="TAJ34" s="313"/>
      <c r="TAK34" s="313"/>
      <c r="TAL34" s="313"/>
      <c r="TAM34" s="313"/>
      <c r="TAN34" s="313"/>
      <c r="TAO34" s="313"/>
      <c r="TAP34" s="313"/>
      <c r="TAQ34" s="313"/>
      <c r="TAR34" s="313"/>
      <c r="TAS34" s="313"/>
      <c r="TAT34" s="313"/>
      <c r="TAU34" s="313"/>
      <c r="TAV34" s="313"/>
      <c r="TAW34" s="313"/>
      <c r="TAX34" s="313"/>
      <c r="TAY34" s="313"/>
      <c r="TAZ34" s="313"/>
      <c r="TBA34" s="313"/>
      <c r="TBB34" s="313"/>
      <c r="TBC34" s="313"/>
      <c r="TBD34" s="313"/>
      <c r="TBE34" s="313"/>
      <c r="TBF34" s="313"/>
      <c r="TBG34" s="313"/>
      <c r="TBH34" s="313"/>
      <c r="TBI34" s="313"/>
      <c r="TBJ34" s="313"/>
      <c r="TBK34" s="313"/>
      <c r="TBL34" s="313"/>
      <c r="TBM34" s="313"/>
      <c r="TBN34" s="313"/>
      <c r="TBO34" s="313"/>
      <c r="TBP34" s="313"/>
      <c r="TBQ34" s="313"/>
      <c r="TBR34" s="313"/>
      <c r="TBS34" s="313"/>
      <c r="TBT34" s="313"/>
      <c r="TBU34" s="313"/>
      <c r="TBV34" s="313"/>
      <c r="TBW34" s="313"/>
      <c r="TBX34" s="313"/>
      <c r="TBY34" s="313"/>
      <c r="TBZ34" s="313"/>
      <c r="TCA34" s="313"/>
      <c r="TCB34" s="313"/>
      <c r="TCC34" s="313"/>
      <c r="TCD34" s="313"/>
      <c r="TCE34" s="313"/>
      <c r="TCF34" s="313"/>
      <c r="TCG34" s="313"/>
      <c r="TCH34" s="313"/>
      <c r="TCI34" s="313"/>
      <c r="TCJ34" s="313"/>
      <c r="TCK34" s="313"/>
      <c r="TCL34" s="313"/>
      <c r="TCM34" s="313"/>
      <c r="TCN34" s="313"/>
      <c r="TCO34" s="313"/>
      <c r="TCP34" s="313"/>
      <c r="TCQ34" s="313"/>
      <c r="TCR34" s="313"/>
      <c r="TCS34" s="313"/>
      <c r="TCT34" s="313"/>
      <c r="TCU34" s="313"/>
      <c r="TCV34" s="313"/>
      <c r="TCW34" s="313"/>
      <c r="TCX34" s="313"/>
      <c r="TCY34" s="313"/>
      <c r="TCZ34" s="313"/>
      <c r="TDA34" s="313"/>
      <c r="TDB34" s="313"/>
      <c r="TDC34" s="313"/>
      <c r="TDD34" s="313"/>
      <c r="TDE34" s="313"/>
      <c r="TDF34" s="313"/>
      <c r="TDG34" s="313"/>
      <c r="TDH34" s="313"/>
      <c r="TDI34" s="313"/>
      <c r="TDJ34" s="313"/>
      <c r="TDK34" s="313"/>
      <c r="TDL34" s="313"/>
      <c r="TDM34" s="313"/>
      <c r="TDN34" s="313"/>
      <c r="TDO34" s="313"/>
      <c r="TDP34" s="313"/>
      <c r="TDQ34" s="313"/>
      <c r="TDR34" s="313"/>
      <c r="TDS34" s="313"/>
      <c r="TDT34" s="313"/>
      <c r="TDU34" s="313"/>
      <c r="TDV34" s="313"/>
      <c r="TDW34" s="313"/>
      <c r="TDX34" s="313"/>
      <c r="TDY34" s="313"/>
      <c r="TDZ34" s="313"/>
      <c r="TEA34" s="313"/>
      <c r="TEB34" s="313"/>
      <c r="TEC34" s="313"/>
      <c r="TED34" s="313"/>
      <c r="TEE34" s="313"/>
      <c r="TEF34" s="313"/>
      <c r="TEG34" s="313"/>
      <c r="TEH34" s="313"/>
      <c r="TEI34" s="313"/>
      <c r="TEJ34" s="313"/>
      <c r="TEK34" s="313"/>
      <c r="TEL34" s="313"/>
      <c r="TEM34" s="313"/>
      <c r="TEN34" s="313"/>
      <c r="TEO34" s="313"/>
      <c r="TEP34" s="313"/>
      <c r="TEQ34" s="313"/>
      <c r="TER34" s="313"/>
      <c r="TES34" s="313"/>
      <c r="TET34" s="313"/>
      <c r="TEU34" s="313"/>
      <c r="TEV34" s="313"/>
      <c r="TEW34" s="313"/>
      <c r="TEX34" s="313"/>
      <c r="TEY34" s="313"/>
      <c r="TEZ34" s="313"/>
      <c r="TFA34" s="313"/>
      <c r="TFB34" s="313"/>
      <c r="TFC34" s="313"/>
      <c r="TFD34" s="313"/>
      <c r="TFE34" s="313"/>
      <c r="TFF34" s="313"/>
      <c r="TFG34" s="313"/>
      <c r="TFH34" s="313"/>
      <c r="TFI34" s="313"/>
      <c r="TFJ34" s="313"/>
      <c r="TFK34" s="313"/>
      <c r="TFL34" s="313"/>
      <c r="TFM34" s="313"/>
      <c r="TFN34" s="313"/>
      <c r="TFO34" s="313"/>
      <c r="TFP34" s="313"/>
      <c r="TFQ34" s="313"/>
      <c r="TFR34" s="313"/>
      <c r="TFS34" s="313"/>
      <c r="TFT34" s="313"/>
      <c r="TFU34" s="313"/>
      <c r="TFV34" s="313"/>
      <c r="TFW34" s="313"/>
      <c r="TFX34" s="313"/>
      <c r="TFY34" s="313"/>
      <c r="TFZ34" s="313"/>
      <c r="TGA34" s="313"/>
      <c r="TGB34" s="313"/>
      <c r="TGC34" s="313"/>
      <c r="TGD34" s="313"/>
      <c r="TGE34" s="313"/>
      <c r="TGF34" s="313"/>
      <c r="TGG34" s="313"/>
      <c r="TGH34" s="313"/>
      <c r="TGI34" s="313"/>
      <c r="TGJ34" s="313"/>
      <c r="TGK34" s="313"/>
      <c r="TGL34" s="313"/>
      <c r="TGM34" s="313"/>
      <c r="TGN34" s="313"/>
      <c r="TGO34" s="313"/>
      <c r="TGP34" s="313"/>
      <c r="TGQ34" s="313"/>
      <c r="TGR34" s="313"/>
      <c r="TGS34" s="313"/>
      <c r="TGT34" s="313"/>
      <c r="TGU34" s="313"/>
      <c r="TGV34" s="313"/>
      <c r="TGW34" s="313"/>
      <c r="TGX34" s="313"/>
      <c r="TGY34" s="313"/>
      <c r="TGZ34" s="313"/>
      <c r="THA34" s="313"/>
      <c r="THB34" s="313"/>
      <c r="THC34" s="313"/>
      <c r="THD34" s="313"/>
      <c r="THE34" s="313"/>
      <c r="THF34" s="313"/>
      <c r="THG34" s="313"/>
      <c r="THH34" s="313"/>
      <c r="THI34" s="313"/>
      <c r="THJ34" s="313"/>
      <c r="THK34" s="313"/>
      <c r="THL34" s="313"/>
      <c r="THM34" s="313"/>
      <c r="THN34" s="313"/>
      <c r="THO34" s="313"/>
      <c r="THP34" s="313"/>
      <c r="THQ34" s="313"/>
      <c r="THR34" s="313"/>
      <c r="THS34" s="313"/>
      <c r="THT34" s="313"/>
      <c r="THU34" s="313"/>
      <c r="THV34" s="313"/>
      <c r="THW34" s="313"/>
      <c r="THX34" s="313"/>
      <c r="THY34" s="313"/>
      <c r="THZ34" s="313"/>
      <c r="TIA34" s="313"/>
      <c r="TIB34" s="313"/>
      <c r="TIC34" s="313"/>
      <c r="TID34" s="313"/>
      <c r="TIE34" s="313"/>
      <c r="TIF34" s="313"/>
      <c r="TIG34" s="313"/>
      <c r="TIH34" s="313"/>
      <c r="TII34" s="313"/>
      <c r="TIJ34" s="313"/>
      <c r="TIK34" s="313"/>
      <c r="TIL34" s="313"/>
      <c r="TIM34" s="313"/>
      <c r="TIN34" s="313"/>
      <c r="TIO34" s="313"/>
      <c r="TIP34" s="313"/>
      <c r="TIQ34" s="313"/>
      <c r="TIR34" s="313"/>
      <c r="TIS34" s="313"/>
      <c r="TIT34" s="313"/>
      <c r="TIU34" s="313"/>
      <c r="TIV34" s="313"/>
      <c r="TIW34" s="313"/>
      <c r="TIX34" s="313"/>
      <c r="TIY34" s="313"/>
      <c r="TIZ34" s="313"/>
      <c r="TJA34" s="313"/>
      <c r="TJB34" s="313"/>
      <c r="TJC34" s="313"/>
      <c r="TJD34" s="313"/>
      <c r="TJE34" s="313"/>
      <c r="TJF34" s="313"/>
      <c r="TJG34" s="313"/>
      <c r="TJH34" s="313"/>
      <c r="TJI34" s="313"/>
      <c r="TJJ34" s="313"/>
      <c r="TJK34" s="313"/>
      <c r="TJL34" s="313"/>
      <c r="TJM34" s="313"/>
      <c r="TJN34" s="313"/>
      <c r="TJO34" s="313"/>
      <c r="TJP34" s="313"/>
      <c r="TJQ34" s="313"/>
      <c r="TJR34" s="313"/>
      <c r="TJS34" s="313"/>
      <c r="TJT34" s="313"/>
      <c r="TJU34" s="313"/>
      <c r="TJV34" s="313"/>
      <c r="TJW34" s="313"/>
      <c r="TJX34" s="313"/>
      <c r="TJY34" s="313"/>
      <c r="TJZ34" s="313"/>
      <c r="TKA34" s="313"/>
      <c r="TKB34" s="313"/>
      <c r="TKC34" s="313"/>
      <c r="TKD34" s="313"/>
      <c r="TKE34" s="313"/>
      <c r="TKF34" s="313"/>
      <c r="TKG34" s="313"/>
      <c r="TKH34" s="313"/>
      <c r="TKI34" s="313"/>
      <c r="TKJ34" s="313"/>
      <c r="TKK34" s="313"/>
      <c r="TKL34" s="313"/>
      <c r="TKM34" s="313"/>
      <c r="TKN34" s="313"/>
      <c r="TKO34" s="313"/>
      <c r="TKP34" s="313"/>
      <c r="TKQ34" s="313"/>
      <c r="TKR34" s="313"/>
      <c r="TKS34" s="313"/>
      <c r="TKT34" s="313"/>
      <c r="TKU34" s="313"/>
      <c r="TKV34" s="313"/>
      <c r="TKW34" s="313"/>
      <c r="TKX34" s="313"/>
      <c r="TKY34" s="313"/>
      <c r="TKZ34" s="313"/>
      <c r="TLA34" s="313"/>
      <c r="TLB34" s="313"/>
      <c r="TLC34" s="313"/>
      <c r="TLD34" s="313"/>
      <c r="TLE34" s="313"/>
      <c r="TLF34" s="313"/>
      <c r="TLG34" s="313"/>
      <c r="TLH34" s="313"/>
      <c r="TLI34" s="313"/>
      <c r="TLJ34" s="313"/>
      <c r="TLK34" s="313"/>
      <c r="TLL34" s="313"/>
      <c r="TLM34" s="313"/>
      <c r="TLN34" s="313"/>
      <c r="TLO34" s="313"/>
      <c r="TLP34" s="313"/>
      <c r="TLQ34" s="313"/>
      <c r="TLR34" s="313"/>
      <c r="TLS34" s="313"/>
      <c r="TLT34" s="313"/>
      <c r="TLU34" s="313"/>
      <c r="TLV34" s="313"/>
      <c r="TLW34" s="313"/>
      <c r="TLX34" s="313"/>
      <c r="TLY34" s="313"/>
      <c r="TLZ34" s="313"/>
      <c r="TMA34" s="313"/>
      <c r="TMB34" s="313"/>
      <c r="TMC34" s="313"/>
      <c r="TMD34" s="313"/>
      <c r="TME34" s="313"/>
      <c r="TMF34" s="313"/>
      <c r="TMG34" s="313"/>
      <c r="TMH34" s="313"/>
      <c r="TMI34" s="313"/>
      <c r="TMJ34" s="313"/>
      <c r="TMK34" s="313"/>
      <c r="TML34" s="313"/>
      <c r="TMM34" s="313"/>
      <c r="TMN34" s="313"/>
      <c r="TMO34" s="313"/>
      <c r="TMP34" s="313"/>
      <c r="TMQ34" s="313"/>
      <c r="TMR34" s="313"/>
      <c r="TMS34" s="313"/>
      <c r="TMT34" s="313"/>
      <c r="TMU34" s="313"/>
      <c r="TMV34" s="313"/>
      <c r="TMW34" s="313"/>
      <c r="TMX34" s="313"/>
      <c r="TMY34" s="313"/>
      <c r="TMZ34" s="313"/>
      <c r="TNA34" s="313"/>
      <c r="TNB34" s="313"/>
      <c r="TNC34" s="313"/>
      <c r="TND34" s="313"/>
      <c r="TNE34" s="313"/>
      <c r="TNF34" s="313"/>
      <c r="TNG34" s="313"/>
      <c r="TNH34" s="313"/>
      <c r="TNI34" s="313"/>
      <c r="TNJ34" s="313"/>
      <c r="TNK34" s="313"/>
      <c r="TNL34" s="313"/>
      <c r="TNM34" s="313"/>
      <c r="TNN34" s="313"/>
      <c r="TNO34" s="313"/>
      <c r="TNP34" s="313"/>
      <c r="TNQ34" s="313"/>
      <c r="TNR34" s="313"/>
      <c r="TNS34" s="313"/>
      <c r="TNT34" s="313"/>
      <c r="TNU34" s="313"/>
      <c r="TNV34" s="313"/>
      <c r="TNW34" s="313"/>
      <c r="TNX34" s="313"/>
      <c r="TNY34" s="313"/>
      <c r="TNZ34" s="313"/>
      <c r="TOA34" s="313"/>
      <c r="TOB34" s="313"/>
      <c r="TOC34" s="313"/>
      <c r="TOD34" s="313"/>
      <c r="TOE34" s="313"/>
      <c r="TOF34" s="313"/>
      <c r="TOG34" s="313"/>
      <c r="TOH34" s="313"/>
      <c r="TOI34" s="313"/>
      <c r="TOJ34" s="313"/>
      <c r="TOK34" s="313"/>
      <c r="TOL34" s="313"/>
      <c r="TOM34" s="313"/>
      <c r="TON34" s="313"/>
      <c r="TOO34" s="313"/>
      <c r="TOP34" s="313"/>
      <c r="TOQ34" s="313"/>
      <c r="TOR34" s="313"/>
      <c r="TOS34" s="313"/>
      <c r="TOT34" s="313"/>
      <c r="TOU34" s="313"/>
      <c r="TOV34" s="313"/>
      <c r="TOW34" s="313"/>
      <c r="TOX34" s="313"/>
      <c r="TOY34" s="313"/>
      <c r="TOZ34" s="313"/>
      <c r="TPA34" s="313"/>
      <c r="TPB34" s="313"/>
      <c r="TPC34" s="313"/>
      <c r="TPD34" s="313"/>
      <c r="TPE34" s="313"/>
      <c r="TPF34" s="313"/>
      <c r="TPG34" s="313"/>
      <c r="TPH34" s="313"/>
      <c r="TPI34" s="313"/>
      <c r="TPJ34" s="313"/>
      <c r="TPK34" s="313"/>
      <c r="TPL34" s="313"/>
      <c r="TPM34" s="313"/>
      <c r="TPN34" s="313"/>
      <c r="TPO34" s="313"/>
      <c r="TPP34" s="313"/>
      <c r="TPQ34" s="313"/>
      <c r="TPR34" s="313"/>
      <c r="TPS34" s="313"/>
      <c r="TPT34" s="313"/>
      <c r="TPU34" s="313"/>
      <c r="TPV34" s="313"/>
      <c r="TPW34" s="313"/>
      <c r="TPX34" s="313"/>
      <c r="TPY34" s="313"/>
      <c r="TPZ34" s="313"/>
      <c r="TQA34" s="313"/>
      <c r="TQB34" s="313"/>
      <c r="TQC34" s="313"/>
      <c r="TQD34" s="313"/>
      <c r="TQE34" s="313"/>
      <c r="TQF34" s="313"/>
      <c r="TQG34" s="313"/>
      <c r="TQH34" s="313"/>
      <c r="TQI34" s="313"/>
      <c r="TQJ34" s="313"/>
      <c r="TQK34" s="313"/>
      <c r="TQL34" s="313"/>
      <c r="TQM34" s="313"/>
      <c r="TQN34" s="313"/>
      <c r="TQO34" s="313"/>
      <c r="TQP34" s="313"/>
      <c r="TQQ34" s="313"/>
      <c r="TQR34" s="313"/>
      <c r="TQS34" s="313"/>
      <c r="TQT34" s="313"/>
      <c r="TQU34" s="313"/>
      <c r="TQV34" s="313"/>
      <c r="TQW34" s="313"/>
      <c r="TQX34" s="313"/>
      <c r="TQY34" s="313"/>
      <c r="TQZ34" s="313"/>
      <c r="TRA34" s="313"/>
      <c r="TRB34" s="313"/>
      <c r="TRC34" s="313"/>
      <c r="TRD34" s="313"/>
      <c r="TRE34" s="313"/>
      <c r="TRF34" s="313"/>
      <c r="TRG34" s="313"/>
      <c r="TRH34" s="313"/>
      <c r="TRI34" s="313"/>
      <c r="TRJ34" s="313"/>
      <c r="TRK34" s="313"/>
      <c r="TRL34" s="313"/>
      <c r="TRM34" s="313"/>
      <c r="TRN34" s="313"/>
      <c r="TRO34" s="313"/>
      <c r="TRP34" s="313"/>
      <c r="TRQ34" s="313"/>
      <c r="TRR34" s="313"/>
      <c r="TRS34" s="313"/>
      <c r="TRT34" s="313"/>
      <c r="TRU34" s="313"/>
      <c r="TRV34" s="313"/>
      <c r="TRW34" s="313"/>
      <c r="TRX34" s="313"/>
      <c r="TRY34" s="313"/>
      <c r="TRZ34" s="313"/>
      <c r="TSA34" s="313"/>
      <c r="TSB34" s="313"/>
      <c r="TSC34" s="313"/>
      <c r="TSD34" s="313"/>
      <c r="TSE34" s="313"/>
      <c r="TSF34" s="313"/>
      <c r="TSG34" s="313"/>
      <c r="TSH34" s="313"/>
      <c r="TSI34" s="313"/>
      <c r="TSJ34" s="313"/>
      <c r="TSK34" s="313"/>
      <c r="TSL34" s="313"/>
      <c r="TSM34" s="313"/>
      <c r="TSN34" s="313"/>
      <c r="TSO34" s="313"/>
      <c r="TSP34" s="313"/>
      <c r="TSQ34" s="313"/>
      <c r="TSR34" s="313"/>
      <c r="TSS34" s="313"/>
      <c r="TST34" s="313"/>
      <c r="TSU34" s="313"/>
      <c r="TSV34" s="313"/>
      <c r="TSW34" s="313"/>
      <c r="TSX34" s="313"/>
      <c r="TSY34" s="313"/>
      <c r="TSZ34" s="313"/>
      <c r="TTA34" s="313"/>
      <c r="TTB34" s="313"/>
      <c r="TTC34" s="313"/>
      <c r="TTD34" s="313"/>
      <c r="TTE34" s="313"/>
      <c r="TTF34" s="313"/>
      <c r="TTG34" s="313"/>
      <c r="TTH34" s="313"/>
      <c r="TTI34" s="313"/>
      <c r="TTJ34" s="313"/>
      <c r="TTK34" s="313"/>
      <c r="TTL34" s="313"/>
      <c r="TTM34" s="313"/>
      <c r="TTN34" s="313"/>
      <c r="TTO34" s="313"/>
      <c r="TTP34" s="313"/>
      <c r="TTQ34" s="313"/>
      <c r="TTR34" s="313"/>
      <c r="TTS34" s="313"/>
      <c r="TTT34" s="313"/>
      <c r="TTU34" s="313"/>
      <c r="TTV34" s="313"/>
      <c r="TTW34" s="313"/>
      <c r="TTX34" s="313"/>
      <c r="TTY34" s="313"/>
      <c r="TTZ34" s="313"/>
      <c r="TUA34" s="313"/>
      <c r="TUB34" s="313"/>
      <c r="TUC34" s="313"/>
      <c r="TUD34" s="313"/>
      <c r="TUE34" s="313"/>
      <c r="TUF34" s="313"/>
      <c r="TUG34" s="313"/>
      <c r="TUH34" s="313"/>
      <c r="TUI34" s="313"/>
      <c r="TUJ34" s="313"/>
      <c r="TUK34" s="313"/>
      <c r="TUL34" s="313"/>
      <c r="TUM34" s="313"/>
      <c r="TUN34" s="313"/>
      <c r="TUO34" s="313"/>
      <c r="TUP34" s="313"/>
      <c r="TUQ34" s="313"/>
      <c r="TUR34" s="313"/>
      <c r="TUS34" s="313"/>
      <c r="TUT34" s="313"/>
      <c r="TUU34" s="313"/>
      <c r="TUV34" s="313"/>
      <c r="TUW34" s="313"/>
      <c r="TUX34" s="313"/>
      <c r="TUY34" s="313"/>
      <c r="TUZ34" s="313"/>
      <c r="TVA34" s="313"/>
      <c r="TVB34" s="313"/>
      <c r="TVC34" s="313"/>
      <c r="TVD34" s="313"/>
      <c r="TVE34" s="313"/>
      <c r="TVF34" s="313"/>
      <c r="TVG34" s="313"/>
      <c r="TVH34" s="313"/>
      <c r="TVI34" s="313"/>
      <c r="TVJ34" s="313"/>
      <c r="TVK34" s="313"/>
      <c r="TVL34" s="313"/>
      <c r="TVM34" s="313"/>
      <c r="TVN34" s="313"/>
      <c r="TVO34" s="313"/>
      <c r="TVP34" s="313"/>
      <c r="TVQ34" s="313"/>
      <c r="TVR34" s="313"/>
      <c r="TVS34" s="313"/>
      <c r="TVT34" s="313"/>
      <c r="TVU34" s="313"/>
      <c r="TVV34" s="313"/>
      <c r="TVW34" s="313"/>
      <c r="TVX34" s="313"/>
      <c r="TVY34" s="313"/>
      <c r="TVZ34" s="313"/>
      <c r="TWA34" s="313"/>
      <c r="TWB34" s="313"/>
      <c r="TWC34" s="313"/>
      <c r="TWD34" s="313"/>
      <c r="TWE34" s="313"/>
      <c r="TWF34" s="313"/>
      <c r="TWG34" s="313"/>
      <c r="TWH34" s="313"/>
      <c r="TWI34" s="313"/>
      <c r="TWJ34" s="313"/>
      <c r="TWK34" s="313"/>
      <c r="TWL34" s="313"/>
      <c r="TWM34" s="313"/>
      <c r="TWN34" s="313"/>
      <c r="TWO34" s="313"/>
      <c r="TWP34" s="313"/>
      <c r="TWQ34" s="313"/>
      <c r="TWR34" s="313"/>
      <c r="TWS34" s="313"/>
      <c r="TWT34" s="313"/>
      <c r="TWU34" s="313"/>
      <c r="TWV34" s="313"/>
      <c r="TWW34" s="313"/>
      <c r="TWX34" s="313"/>
      <c r="TWY34" s="313"/>
      <c r="TWZ34" s="313"/>
      <c r="TXA34" s="313"/>
      <c r="TXB34" s="313"/>
      <c r="TXC34" s="313"/>
      <c r="TXD34" s="313"/>
      <c r="TXE34" s="313"/>
      <c r="TXF34" s="313"/>
      <c r="TXG34" s="313"/>
      <c r="TXH34" s="313"/>
      <c r="TXI34" s="313"/>
      <c r="TXJ34" s="313"/>
      <c r="TXK34" s="313"/>
      <c r="TXL34" s="313"/>
      <c r="TXM34" s="313"/>
      <c r="TXN34" s="313"/>
      <c r="TXO34" s="313"/>
      <c r="TXP34" s="313"/>
      <c r="TXQ34" s="313"/>
      <c r="TXR34" s="313"/>
      <c r="TXS34" s="313"/>
      <c r="TXT34" s="313"/>
      <c r="TXU34" s="313"/>
      <c r="TXV34" s="313"/>
      <c r="TXW34" s="313"/>
      <c r="TXX34" s="313"/>
      <c r="TXY34" s="313"/>
      <c r="TXZ34" s="313"/>
      <c r="TYA34" s="313"/>
      <c r="TYB34" s="313"/>
      <c r="TYC34" s="313"/>
      <c r="TYD34" s="313"/>
      <c r="TYE34" s="313"/>
      <c r="TYF34" s="313"/>
      <c r="TYG34" s="313"/>
      <c r="TYH34" s="313"/>
      <c r="TYI34" s="313"/>
      <c r="TYJ34" s="313"/>
      <c r="TYK34" s="313"/>
      <c r="TYL34" s="313"/>
      <c r="TYM34" s="313"/>
      <c r="TYN34" s="313"/>
      <c r="TYO34" s="313"/>
      <c r="TYP34" s="313"/>
      <c r="TYQ34" s="313"/>
      <c r="TYR34" s="313"/>
      <c r="TYS34" s="313"/>
      <c r="TYT34" s="313"/>
      <c r="TYU34" s="313"/>
      <c r="TYV34" s="313"/>
      <c r="TYW34" s="313"/>
      <c r="TYX34" s="313"/>
      <c r="TYY34" s="313"/>
      <c r="TYZ34" s="313"/>
      <c r="TZA34" s="313"/>
      <c r="TZB34" s="313"/>
      <c r="TZC34" s="313"/>
      <c r="TZD34" s="313"/>
      <c r="TZE34" s="313"/>
      <c r="TZF34" s="313"/>
      <c r="TZG34" s="313"/>
      <c r="TZH34" s="313"/>
      <c r="TZI34" s="313"/>
      <c r="TZJ34" s="313"/>
      <c r="TZK34" s="313"/>
      <c r="TZL34" s="313"/>
      <c r="TZM34" s="313"/>
      <c r="TZN34" s="313"/>
      <c r="TZO34" s="313"/>
      <c r="TZP34" s="313"/>
      <c r="TZQ34" s="313"/>
      <c r="TZR34" s="313"/>
      <c r="TZS34" s="313"/>
      <c r="TZT34" s="313"/>
      <c r="TZU34" s="313"/>
      <c r="TZV34" s="313"/>
      <c r="TZW34" s="313"/>
      <c r="TZX34" s="313"/>
      <c r="TZY34" s="313"/>
      <c r="TZZ34" s="313"/>
      <c r="UAA34" s="313"/>
      <c r="UAB34" s="313"/>
      <c r="UAC34" s="313"/>
      <c r="UAD34" s="313"/>
      <c r="UAE34" s="313"/>
      <c r="UAF34" s="313"/>
      <c r="UAG34" s="313"/>
      <c r="UAH34" s="313"/>
      <c r="UAI34" s="313"/>
      <c r="UAJ34" s="313"/>
      <c r="UAK34" s="313"/>
      <c r="UAL34" s="313"/>
      <c r="UAM34" s="313"/>
      <c r="UAN34" s="313"/>
      <c r="UAO34" s="313"/>
      <c r="UAP34" s="313"/>
      <c r="UAQ34" s="313"/>
      <c r="UAR34" s="313"/>
      <c r="UAS34" s="313"/>
      <c r="UAT34" s="313"/>
      <c r="UAU34" s="313"/>
      <c r="UAV34" s="313"/>
      <c r="UAW34" s="313"/>
      <c r="UAX34" s="313"/>
      <c r="UAY34" s="313"/>
      <c r="UAZ34" s="313"/>
      <c r="UBA34" s="313"/>
      <c r="UBB34" s="313"/>
      <c r="UBC34" s="313"/>
      <c r="UBD34" s="313"/>
      <c r="UBE34" s="313"/>
      <c r="UBF34" s="313"/>
      <c r="UBG34" s="313"/>
      <c r="UBH34" s="313"/>
      <c r="UBI34" s="313"/>
      <c r="UBJ34" s="313"/>
      <c r="UBK34" s="313"/>
      <c r="UBL34" s="313"/>
      <c r="UBM34" s="313"/>
      <c r="UBN34" s="313"/>
      <c r="UBO34" s="313"/>
      <c r="UBP34" s="313"/>
      <c r="UBQ34" s="313"/>
      <c r="UBR34" s="313"/>
      <c r="UBS34" s="313"/>
      <c r="UBT34" s="313"/>
      <c r="UBU34" s="313"/>
      <c r="UBV34" s="313"/>
      <c r="UBW34" s="313"/>
      <c r="UBX34" s="313"/>
      <c r="UBY34" s="313"/>
      <c r="UBZ34" s="313"/>
      <c r="UCA34" s="313"/>
      <c r="UCB34" s="313"/>
      <c r="UCC34" s="313"/>
      <c r="UCD34" s="313"/>
      <c r="UCE34" s="313"/>
      <c r="UCF34" s="313"/>
      <c r="UCG34" s="313"/>
      <c r="UCH34" s="313"/>
      <c r="UCI34" s="313"/>
      <c r="UCJ34" s="313"/>
      <c r="UCK34" s="313"/>
      <c r="UCL34" s="313"/>
      <c r="UCM34" s="313"/>
      <c r="UCN34" s="313"/>
      <c r="UCO34" s="313"/>
      <c r="UCP34" s="313"/>
      <c r="UCQ34" s="313"/>
      <c r="UCR34" s="313"/>
      <c r="UCS34" s="313"/>
      <c r="UCT34" s="313"/>
      <c r="UCU34" s="313"/>
      <c r="UCV34" s="313"/>
      <c r="UCW34" s="313"/>
      <c r="UCX34" s="313"/>
      <c r="UCY34" s="313"/>
      <c r="UCZ34" s="313"/>
      <c r="UDA34" s="313"/>
      <c r="UDB34" s="313"/>
      <c r="UDC34" s="313"/>
      <c r="UDD34" s="313"/>
      <c r="UDE34" s="313"/>
      <c r="UDF34" s="313"/>
      <c r="UDG34" s="313"/>
      <c r="UDH34" s="313"/>
      <c r="UDI34" s="313"/>
      <c r="UDJ34" s="313"/>
      <c r="UDK34" s="313"/>
      <c r="UDL34" s="313"/>
      <c r="UDM34" s="313"/>
      <c r="UDN34" s="313"/>
      <c r="UDO34" s="313"/>
      <c r="UDP34" s="313"/>
      <c r="UDQ34" s="313"/>
      <c r="UDR34" s="313"/>
      <c r="UDS34" s="313"/>
      <c r="UDT34" s="313"/>
      <c r="UDU34" s="313"/>
      <c r="UDV34" s="313"/>
      <c r="UDW34" s="313"/>
      <c r="UDX34" s="313"/>
      <c r="UDY34" s="313"/>
      <c r="UDZ34" s="313"/>
      <c r="UEA34" s="313"/>
      <c r="UEB34" s="313"/>
      <c r="UEC34" s="313"/>
      <c r="UED34" s="313"/>
      <c r="UEE34" s="313"/>
      <c r="UEF34" s="313"/>
      <c r="UEG34" s="313"/>
      <c r="UEH34" s="313"/>
      <c r="UEI34" s="313"/>
      <c r="UEJ34" s="313"/>
      <c r="UEK34" s="313"/>
      <c r="UEL34" s="313"/>
      <c r="UEM34" s="313"/>
      <c r="UEN34" s="313"/>
      <c r="UEO34" s="313"/>
      <c r="UEP34" s="313"/>
      <c r="UEQ34" s="313"/>
      <c r="UER34" s="313"/>
      <c r="UES34" s="313"/>
      <c r="UET34" s="313"/>
      <c r="UEU34" s="313"/>
      <c r="UEV34" s="313"/>
      <c r="UEW34" s="313"/>
      <c r="UEX34" s="313"/>
      <c r="UEY34" s="313"/>
      <c r="UEZ34" s="313"/>
      <c r="UFA34" s="313"/>
      <c r="UFB34" s="313"/>
      <c r="UFC34" s="313"/>
      <c r="UFD34" s="313"/>
      <c r="UFE34" s="313"/>
      <c r="UFF34" s="313"/>
      <c r="UFG34" s="313"/>
      <c r="UFH34" s="313"/>
      <c r="UFI34" s="313"/>
      <c r="UFJ34" s="313"/>
      <c r="UFK34" s="313"/>
      <c r="UFL34" s="313"/>
      <c r="UFM34" s="313"/>
      <c r="UFN34" s="313"/>
      <c r="UFO34" s="313"/>
      <c r="UFP34" s="313"/>
      <c r="UFQ34" s="313"/>
      <c r="UFR34" s="313"/>
      <c r="UFS34" s="313"/>
      <c r="UFT34" s="313"/>
      <c r="UFU34" s="313"/>
      <c r="UFV34" s="313"/>
      <c r="UFW34" s="313"/>
      <c r="UFX34" s="313"/>
      <c r="UFY34" s="313"/>
      <c r="UFZ34" s="313"/>
      <c r="UGA34" s="313"/>
      <c r="UGB34" s="313"/>
      <c r="UGC34" s="313"/>
      <c r="UGD34" s="313"/>
      <c r="UGE34" s="313"/>
      <c r="UGF34" s="313"/>
      <c r="UGG34" s="313"/>
      <c r="UGH34" s="313"/>
      <c r="UGI34" s="313"/>
      <c r="UGJ34" s="313"/>
      <c r="UGK34" s="313"/>
      <c r="UGL34" s="313"/>
      <c r="UGM34" s="313"/>
      <c r="UGN34" s="313"/>
      <c r="UGO34" s="313"/>
      <c r="UGP34" s="313"/>
      <c r="UGQ34" s="313"/>
      <c r="UGR34" s="313"/>
      <c r="UGS34" s="313"/>
      <c r="UGT34" s="313"/>
      <c r="UGU34" s="313"/>
      <c r="UGV34" s="313"/>
      <c r="UGW34" s="313"/>
      <c r="UGX34" s="313"/>
      <c r="UGY34" s="313"/>
      <c r="UGZ34" s="313"/>
      <c r="UHA34" s="313"/>
      <c r="UHB34" s="313"/>
      <c r="UHC34" s="313"/>
      <c r="UHD34" s="313"/>
      <c r="UHE34" s="313"/>
      <c r="UHF34" s="313"/>
      <c r="UHG34" s="313"/>
      <c r="UHH34" s="313"/>
      <c r="UHI34" s="313"/>
      <c r="UHJ34" s="313"/>
      <c r="UHK34" s="313"/>
      <c r="UHL34" s="313"/>
      <c r="UHM34" s="313"/>
      <c r="UHN34" s="313"/>
      <c r="UHO34" s="313"/>
      <c r="UHP34" s="313"/>
      <c r="UHQ34" s="313"/>
      <c r="UHR34" s="313"/>
      <c r="UHS34" s="313"/>
      <c r="UHT34" s="313"/>
      <c r="UHU34" s="313"/>
      <c r="UHV34" s="313"/>
      <c r="UHW34" s="313"/>
      <c r="UHX34" s="313"/>
      <c r="UHY34" s="313"/>
      <c r="UHZ34" s="313"/>
      <c r="UIA34" s="313"/>
      <c r="UIB34" s="313"/>
      <c r="UIC34" s="313"/>
      <c r="UID34" s="313"/>
      <c r="UIE34" s="313"/>
      <c r="UIF34" s="313"/>
      <c r="UIG34" s="313"/>
      <c r="UIH34" s="313"/>
      <c r="UII34" s="313"/>
      <c r="UIJ34" s="313"/>
      <c r="UIK34" s="313"/>
      <c r="UIL34" s="313"/>
      <c r="UIM34" s="313"/>
      <c r="UIN34" s="313"/>
      <c r="UIO34" s="313"/>
      <c r="UIP34" s="313"/>
      <c r="UIQ34" s="313"/>
      <c r="UIR34" s="313"/>
      <c r="UIS34" s="313"/>
      <c r="UIT34" s="313"/>
      <c r="UIU34" s="313"/>
      <c r="UIV34" s="313"/>
      <c r="UIW34" s="313"/>
      <c r="UIX34" s="313"/>
      <c r="UIY34" s="313"/>
      <c r="UIZ34" s="313"/>
      <c r="UJA34" s="313"/>
      <c r="UJB34" s="313"/>
      <c r="UJC34" s="313"/>
      <c r="UJD34" s="313"/>
      <c r="UJE34" s="313"/>
      <c r="UJF34" s="313"/>
      <c r="UJG34" s="313"/>
      <c r="UJH34" s="313"/>
      <c r="UJI34" s="313"/>
      <c r="UJJ34" s="313"/>
      <c r="UJK34" s="313"/>
      <c r="UJL34" s="313"/>
      <c r="UJM34" s="313"/>
      <c r="UJN34" s="313"/>
      <c r="UJO34" s="313"/>
      <c r="UJP34" s="313"/>
      <c r="UJQ34" s="313"/>
      <c r="UJR34" s="313"/>
      <c r="UJS34" s="313"/>
      <c r="UJT34" s="313"/>
      <c r="UJU34" s="313"/>
      <c r="UJV34" s="313"/>
      <c r="UJW34" s="313"/>
      <c r="UJX34" s="313"/>
      <c r="UJY34" s="313"/>
      <c r="UJZ34" s="313"/>
      <c r="UKA34" s="313"/>
      <c r="UKB34" s="313"/>
      <c r="UKC34" s="313"/>
      <c r="UKD34" s="313"/>
      <c r="UKE34" s="313"/>
      <c r="UKF34" s="313"/>
      <c r="UKG34" s="313"/>
      <c r="UKH34" s="313"/>
      <c r="UKI34" s="313"/>
      <c r="UKJ34" s="313"/>
      <c r="UKK34" s="313"/>
      <c r="UKL34" s="313"/>
      <c r="UKM34" s="313"/>
      <c r="UKN34" s="313"/>
      <c r="UKO34" s="313"/>
      <c r="UKP34" s="313"/>
      <c r="UKQ34" s="313"/>
      <c r="UKR34" s="313"/>
      <c r="UKS34" s="313"/>
      <c r="UKT34" s="313"/>
      <c r="UKU34" s="313"/>
      <c r="UKV34" s="313"/>
      <c r="UKW34" s="313"/>
      <c r="UKX34" s="313"/>
      <c r="UKY34" s="313"/>
      <c r="UKZ34" s="313"/>
      <c r="ULA34" s="313"/>
      <c r="ULB34" s="313"/>
      <c r="ULC34" s="313"/>
      <c r="ULD34" s="313"/>
      <c r="ULE34" s="313"/>
      <c r="ULF34" s="313"/>
      <c r="ULG34" s="313"/>
      <c r="ULH34" s="313"/>
      <c r="ULI34" s="313"/>
      <c r="ULJ34" s="313"/>
      <c r="ULK34" s="313"/>
      <c r="ULL34" s="313"/>
      <c r="ULM34" s="313"/>
      <c r="ULN34" s="313"/>
      <c r="ULO34" s="313"/>
      <c r="ULP34" s="313"/>
      <c r="ULQ34" s="313"/>
      <c r="ULR34" s="313"/>
      <c r="ULS34" s="313"/>
      <c r="ULT34" s="313"/>
      <c r="ULU34" s="313"/>
      <c r="ULV34" s="313"/>
      <c r="ULW34" s="313"/>
      <c r="ULX34" s="313"/>
      <c r="ULY34" s="313"/>
      <c r="ULZ34" s="313"/>
      <c r="UMA34" s="313"/>
      <c r="UMB34" s="313"/>
      <c r="UMC34" s="313"/>
      <c r="UMD34" s="313"/>
      <c r="UME34" s="313"/>
      <c r="UMF34" s="313"/>
      <c r="UMG34" s="313"/>
      <c r="UMH34" s="313"/>
      <c r="UMI34" s="313"/>
      <c r="UMJ34" s="313"/>
      <c r="UMK34" s="313"/>
      <c r="UML34" s="313"/>
      <c r="UMM34" s="313"/>
      <c r="UMN34" s="313"/>
      <c r="UMO34" s="313"/>
      <c r="UMP34" s="313"/>
      <c r="UMQ34" s="313"/>
      <c r="UMR34" s="313"/>
      <c r="UMS34" s="313"/>
      <c r="UMT34" s="313"/>
      <c r="UMU34" s="313"/>
      <c r="UMV34" s="313"/>
      <c r="UMW34" s="313"/>
      <c r="UMX34" s="313"/>
      <c r="UMY34" s="313"/>
      <c r="UMZ34" s="313"/>
      <c r="UNA34" s="313"/>
      <c r="UNB34" s="313"/>
      <c r="UNC34" s="313"/>
      <c r="UND34" s="313"/>
      <c r="UNE34" s="313"/>
      <c r="UNF34" s="313"/>
      <c r="UNG34" s="313"/>
      <c r="UNH34" s="313"/>
      <c r="UNI34" s="313"/>
      <c r="UNJ34" s="313"/>
      <c r="UNK34" s="313"/>
      <c r="UNL34" s="313"/>
      <c r="UNM34" s="313"/>
      <c r="UNN34" s="313"/>
      <c r="UNO34" s="313"/>
      <c r="UNP34" s="313"/>
      <c r="UNQ34" s="313"/>
      <c r="UNR34" s="313"/>
      <c r="UNS34" s="313"/>
      <c r="UNT34" s="313"/>
      <c r="UNU34" s="313"/>
      <c r="UNV34" s="313"/>
      <c r="UNW34" s="313"/>
      <c r="UNX34" s="313"/>
      <c r="UNY34" s="313"/>
      <c r="UNZ34" s="313"/>
      <c r="UOA34" s="313"/>
      <c r="UOB34" s="313"/>
      <c r="UOC34" s="313"/>
      <c r="UOD34" s="313"/>
      <c r="UOE34" s="313"/>
      <c r="UOF34" s="313"/>
      <c r="UOG34" s="313"/>
      <c r="UOH34" s="313"/>
      <c r="UOI34" s="313"/>
      <c r="UOJ34" s="313"/>
      <c r="UOK34" s="313"/>
      <c r="UOL34" s="313"/>
      <c r="UOM34" s="313"/>
      <c r="UON34" s="313"/>
      <c r="UOO34" s="313"/>
      <c r="UOP34" s="313"/>
      <c r="UOQ34" s="313"/>
      <c r="UOR34" s="313"/>
      <c r="UOS34" s="313"/>
      <c r="UOT34" s="313"/>
      <c r="UOU34" s="313"/>
      <c r="UOV34" s="313"/>
      <c r="UOW34" s="313"/>
      <c r="UOX34" s="313"/>
      <c r="UOY34" s="313"/>
      <c r="UOZ34" s="313"/>
      <c r="UPA34" s="313"/>
      <c r="UPB34" s="313"/>
      <c r="UPC34" s="313"/>
      <c r="UPD34" s="313"/>
      <c r="UPE34" s="313"/>
      <c r="UPF34" s="313"/>
      <c r="UPG34" s="313"/>
      <c r="UPH34" s="313"/>
      <c r="UPI34" s="313"/>
      <c r="UPJ34" s="313"/>
      <c r="UPK34" s="313"/>
      <c r="UPL34" s="313"/>
      <c r="UPM34" s="313"/>
      <c r="UPN34" s="313"/>
      <c r="UPO34" s="313"/>
      <c r="UPP34" s="313"/>
      <c r="UPQ34" s="313"/>
      <c r="UPR34" s="313"/>
      <c r="UPS34" s="313"/>
      <c r="UPT34" s="313"/>
      <c r="UPU34" s="313"/>
      <c r="UPV34" s="313"/>
      <c r="UPW34" s="313"/>
      <c r="UPX34" s="313"/>
      <c r="UPY34" s="313"/>
      <c r="UPZ34" s="313"/>
      <c r="UQA34" s="313"/>
      <c r="UQB34" s="313"/>
      <c r="UQC34" s="313"/>
      <c r="UQD34" s="313"/>
      <c r="UQE34" s="313"/>
      <c r="UQF34" s="313"/>
      <c r="UQG34" s="313"/>
      <c r="UQH34" s="313"/>
      <c r="UQI34" s="313"/>
      <c r="UQJ34" s="313"/>
      <c r="UQK34" s="313"/>
      <c r="UQL34" s="313"/>
      <c r="UQM34" s="313"/>
      <c r="UQN34" s="313"/>
      <c r="UQO34" s="313"/>
      <c r="UQP34" s="313"/>
      <c r="UQQ34" s="313"/>
      <c r="UQR34" s="313"/>
      <c r="UQS34" s="313"/>
      <c r="UQT34" s="313"/>
      <c r="UQU34" s="313"/>
      <c r="UQV34" s="313"/>
      <c r="UQW34" s="313"/>
      <c r="UQX34" s="313"/>
      <c r="UQY34" s="313"/>
      <c r="UQZ34" s="313"/>
      <c r="URA34" s="313"/>
      <c r="URB34" s="313"/>
      <c r="URC34" s="313"/>
      <c r="URD34" s="313"/>
      <c r="URE34" s="313"/>
      <c r="URF34" s="313"/>
      <c r="URG34" s="313"/>
      <c r="URH34" s="313"/>
      <c r="URI34" s="313"/>
      <c r="URJ34" s="313"/>
      <c r="URK34" s="313"/>
      <c r="URL34" s="313"/>
      <c r="URM34" s="313"/>
      <c r="URN34" s="313"/>
      <c r="URO34" s="313"/>
      <c r="URP34" s="313"/>
      <c r="URQ34" s="313"/>
      <c r="URR34" s="313"/>
      <c r="URS34" s="313"/>
      <c r="URT34" s="313"/>
      <c r="URU34" s="313"/>
      <c r="URV34" s="313"/>
      <c r="URW34" s="313"/>
      <c r="URX34" s="313"/>
      <c r="URY34" s="313"/>
      <c r="URZ34" s="313"/>
      <c r="USA34" s="313"/>
      <c r="USB34" s="313"/>
      <c r="USC34" s="313"/>
      <c r="USD34" s="313"/>
      <c r="USE34" s="313"/>
      <c r="USF34" s="313"/>
      <c r="USG34" s="313"/>
      <c r="USH34" s="313"/>
      <c r="USI34" s="313"/>
      <c r="USJ34" s="313"/>
      <c r="USK34" s="313"/>
      <c r="USL34" s="313"/>
      <c r="USM34" s="313"/>
      <c r="USN34" s="313"/>
      <c r="USO34" s="313"/>
      <c r="USP34" s="313"/>
      <c r="USQ34" s="313"/>
      <c r="USR34" s="313"/>
      <c r="USS34" s="313"/>
      <c r="UST34" s="313"/>
      <c r="USU34" s="313"/>
      <c r="USV34" s="313"/>
      <c r="USW34" s="313"/>
      <c r="USX34" s="313"/>
      <c r="USY34" s="313"/>
      <c r="USZ34" s="313"/>
      <c r="UTA34" s="313"/>
      <c r="UTB34" s="313"/>
      <c r="UTC34" s="313"/>
      <c r="UTD34" s="313"/>
      <c r="UTE34" s="313"/>
      <c r="UTF34" s="313"/>
      <c r="UTG34" s="313"/>
      <c r="UTH34" s="313"/>
      <c r="UTI34" s="313"/>
      <c r="UTJ34" s="313"/>
      <c r="UTK34" s="313"/>
      <c r="UTL34" s="313"/>
      <c r="UTM34" s="313"/>
      <c r="UTN34" s="313"/>
      <c r="UTO34" s="313"/>
      <c r="UTP34" s="313"/>
      <c r="UTQ34" s="313"/>
      <c r="UTR34" s="313"/>
      <c r="UTS34" s="313"/>
      <c r="UTT34" s="313"/>
      <c r="UTU34" s="313"/>
      <c r="UTV34" s="313"/>
      <c r="UTW34" s="313"/>
      <c r="UTX34" s="313"/>
      <c r="UTY34" s="313"/>
      <c r="UTZ34" s="313"/>
      <c r="UUA34" s="313"/>
      <c r="UUB34" s="313"/>
      <c r="UUC34" s="313"/>
      <c r="UUD34" s="313"/>
      <c r="UUE34" s="313"/>
      <c r="UUF34" s="313"/>
      <c r="UUG34" s="313"/>
      <c r="UUH34" s="313"/>
      <c r="UUI34" s="313"/>
      <c r="UUJ34" s="313"/>
      <c r="UUK34" s="313"/>
      <c r="UUL34" s="313"/>
      <c r="UUM34" s="313"/>
      <c r="UUN34" s="313"/>
      <c r="UUO34" s="313"/>
      <c r="UUP34" s="313"/>
      <c r="UUQ34" s="313"/>
      <c r="UUR34" s="313"/>
      <c r="UUS34" s="313"/>
      <c r="UUT34" s="313"/>
      <c r="UUU34" s="313"/>
      <c r="UUV34" s="313"/>
      <c r="UUW34" s="313"/>
      <c r="UUX34" s="313"/>
      <c r="UUY34" s="313"/>
      <c r="UUZ34" s="313"/>
      <c r="UVA34" s="313"/>
      <c r="UVB34" s="313"/>
      <c r="UVC34" s="313"/>
      <c r="UVD34" s="313"/>
      <c r="UVE34" s="313"/>
      <c r="UVF34" s="313"/>
      <c r="UVG34" s="313"/>
      <c r="UVH34" s="313"/>
      <c r="UVI34" s="313"/>
      <c r="UVJ34" s="313"/>
      <c r="UVK34" s="313"/>
      <c r="UVL34" s="313"/>
      <c r="UVM34" s="313"/>
      <c r="UVN34" s="313"/>
      <c r="UVO34" s="313"/>
      <c r="UVP34" s="313"/>
      <c r="UVQ34" s="313"/>
      <c r="UVR34" s="313"/>
      <c r="UVS34" s="313"/>
      <c r="UVT34" s="313"/>
      <c r="UVU34" s="313"/>
      <c r="UVV34" s="313"/>
      <c r="UVW34" s="313"/>
      <c r="UVX34" s="313"/>
      <c r="UVY34" s="313"/>
      <c r="UVZ34" s="313"/>
      <c r="UWA34" s="313"/>
      <c r="UWB34" s="313"/>
      <c r="UWC34" s="313"/>
      <c r="UWD34" s="313"/>
      <c r="UWE34" s="313"/>
      <c r="UWF34" s="313"/>
      <c r="UWG34" s="313"/>
      <c r="UWH34" s="313"/>
      <c r="UWI34" s="313"/>
      <c r="UWJ34" s="313"/>
      <c r="UWK34" s="313"/>
      <c r="UWL34" s="313"/>
      <c r="UWM34" s="313"/>
      <c r="UWN34" s="313"/>
      <c r="UWO34" s="313"/>
      <c r="UWP34" s="313"/>
      <c r="UWQ34" s="313"/>
      <c r="UWR34" s="313"/>
      <c r="UWS34" s="313"/>
      <c r="UWT34" s="313"/>
      <c r="UWU34" s="313"/>
      <c r="UWV34" s="313"/>
      <c r="UWW34" s="313"/>
      <c r="UWX34" s="313"/>
      <c r="UWY34" s="313"/>
      <c r="UWZ34" s="313"/>
      <c r="UXA34" s="313"/>
      <c r="UXB34" s="313"/>
      <c r="UXC34" s="313"/>
      <c r="UXD34" s="313"/>
      <c r="UXE34" s="313"/>
      <c r="UXF34" s="313"/>
      <c r="UXG34" s="313"/>
      <c r="UXH34" s="313"/>
      <c r="UXI34" s="313"/>
      <c r="UXJ34" s="313"/>
      <c r="UXK34" s="313"/>
      <c r="UXL34" s="313"/>
      <c r="UXM34" s="313"/>
      <c r="UXN34" s="313"/>
      <c r="UXO34" s="313"/>
      <c r="UXP34" s="313"/>
      <c r="UXQ34" s="313"/>
      <c r="UXR34" s="313"/>
      <c r="UXS34" s="313"/>
      <c r="UXT34" s="313"/>
      <c r="UXU34" s="313"/>
      <c r="UXV34" s="313"/>
      <c r="UXW34" s="313"/>
      <c r="UXX34" s="313"/>
      <c r="UXY34" s="313"/>
      <c r="UXZ34" s="313"/>
      <c r="UYA34" s="313"/>
      <c r="UYB34" s="313"/>
      <c r="UYC34" s="313"/>
      <c r="UYD34" s="313"/>
      <c r="UYE34" s="313"/>
      <c r="UYF34" s="313"/>
      <c r="UYG34" s="313"/>
      <c r="UYH34" s="313"/>
      <c r="UYI34" s="313"/>
      <c r="UYJ34" s="313"/>
      <c r="UYK34" s="313"/>
      <c r="UYL34" s="313"/>
      <c r="UYM34" s="313"/>
      <c r="UYN34" s="313"/>
      <c r="UYO34" s="313"/>
      <c r="UYP34" s="313"/>
      <c r="UYQ34" s="313"/>
      <c r="UYR34" s="313"/>
      <c r="UYS34" s="313"/>
      <c r="UYT34" s="313"/>
      <c r="UYU34" s="313"/>
      <c r="UYV34" s="313"/>
      <c r="UYW34" s="313"/>
      <c r="UYX34" s="313"/>
      <c r="UYY34" s="313"/>
      <c r="UYZ34" s="313"/>
      <c r="UZA34" s="313"/>
      <c r="UZB34" s="313"/>
      <c r="UZC34" s="313"/>
      <c r="UZD34" s="313"/>
      <c r="UZE34" s="313"/>
      <c r="UZF34" s="313"/>
      <c r="UZG34" s="313"/>
      <c r="UZH34" s="313"/>
      <c r="UZI34" s="313"/>
      <c r="UZJ34" s="313"/>
      <c r="UZK34" s="313"/>
      <c r="UZL34" s="313"/>
      <c r="UZM34" s="313"/>
      <c r="UZN34" s="313"/>
      <c r="UZO34" s="313"/>
      <c r="UZP34" s="313"/>
      <c r="UZQ34" s="313"/>
      <c r="UZR34" s="313"/>
      <c r="UZS34" s="313"/>
      <c r="UZT34" s="313"/>
      <c r="UZU34" s="313"/>
      <c r="UZV34" s="313"/>
      <c r="UZW34" s="313"/>
      <c r="UZX34" s="313"/>
      <c r="UZY34" s="313"/>
      <c r="UZZ34" s="313"/>
      <c r="VAA34" s="313"/>
      <c r="VAB34" s="313"/>
      <c r="VAC34" s="313"/>
      <c r="VAD34" s="313"/>
      <c r="VAE34" s="313"/>
      <c r="VAF34" s="313"/>
      <c r="VAG34" s="313"/>
      <c r="VAH34" s="313"/>
      <c r="VAI34" s="313"/>
      <c r="VAJ34" s="313"/>
      <c r="VAK34" s="313"/>
      <c r="VAL34" s="313"/>
      <c r="VAM34" s="313"/>
      <c r="VAN34" s="313"/>
      <c r="VAO34" s="313"/>
      <c r="VAP34" s="313"/>
      <c r="VAQ34" s="313"/>
      <c r="VAR34" s="313"/>
      <c r="VAS34" s="313"/>
      <c r="VAT34" s="313"/>
      <c r="VAU34" s="313"/>
      <c r="VAV34" s="313"/>
      <c r="VAW34" s="313"/>
      <c r="VAX34" s="313"/>
      <c r="VAY34" s="313"/>
      <c r="VAZ34" s="313"/>
      <c r="VBA34" s="313"/>
      <c r="VBB34" s="313"/>
      <c r="VBC34" s="313"/>
      <c r="VBD34" s="313"/>
      <c r="VBE34" s="313"/>
      <c r="VBF34" s="313"/>
      <c r="VBG34" s="313"/>
      <c r="VBH34" s="313"/>
      <c r="VBI34" s="313"/>
      <c r="VBJ34" s="313"/>
      <c r="VBK34" s="313"/>
      <c r="VBL34" s="313"/>
      <c r="VBM34" s="313"/>
      <c r="VBN34" s="313"/>
      <c r="VBO34" s="313"/>
      <c r="VBP34" s="313"/>
      <c r="VBQ34" s="313"/>
      <c r="VBR34" s="313"/>
      <c r="VBS34" s="313"/>
      <c r="VBT34" s="313"/>
      <c r="VBU34" s="313"/>
      <c r="VBV34" s="313"/>
      <c r="VBW34" s="313"/>
      <c r="VBX34" s="313"/>
      <c r="VBY34" s="313"/>
      <c r="VBZ34" s="313"/>
      <c r="VCA34" s="313"/>
      <c r="VCB34" s="313"/>
      <c r="VCC34" s="313"/>
      <c r="VCD34" s="313"/>
      <c r="VCE34" s="313"/>
      <c r="VCF34" s="313"/>
      <c r="VCG34" s="313"/>
      <c r="VCH34" s="313"/>
      <c r="VCI34" s="313"/>
      <c r="VCJ34" s="313"/>
      <c r="VCK34" s="313"/>
      <c r="VCL34" s="313"/>
      <c r="VCM34" s="313"/>
      <c r="VCN34" s="313"/>
      <c r="VCO34" s="313"/>
      <c r="VCP34" s="313"/>
      <c r="VCQ34" s="313"/>
      <c r="VCR34" s="313"/>
      <c r="VCS34" s="313"/>
      <c r="VCT34" s="313"/>
      <c r="VCU34" s="313"/>
      <c r="VCV34" s="313"/>
      <c r="VCW34" s="313"/>
      <c r="VCX34" s="313"/>
      <c r="VCY34" s="313"/>
      <c r="VCZ34" s="313"/>
      <c r="VDA34" s="313"/>
      <c r="VDB34" s="313"/>
      <c r="VDC34" s="313"/>
      <c r="VDD34" s="313"/>
      <c r="VDE34" s="313"/>
      <c r="VDF34" s="313"/>
      <c r="VDG34" s="313"/>
      <c r="VDH34" s="313"/>
      <c r="VDI34" s="313"/>
      <c r="VDJ34" s="313"/>
      <c r="VDK34" s="313"/>
      <c r="VDL34" s="313"/>
      <c r="VDM34" s="313"/>
      <c r="VDN34" s="313"/>
      <c r="VDO34" s="313"/>
      <c r="VDP34" s="313"/>
      <c r="VDQ34" s="313"/>
      <c r="VDR34" s="313"/>
      <c r="VDS34" s="313"/>
      <c r="VDT34" s="313"/>
      <c r="VDU34" s="313"/>
      <c r="VDV34" s="313"/>
      <c r="VDW34" s="313"/>
      <c r="VDX34" s="313"/>
      <c r="VDY34" s="313"/>
      <c r="VDZ34" s="313"/>
      <c r="VEA34" s="313"/>
      <c r="VEB34" s="313"/>
      <c r="VEC34" s="313"/>
      <c r="VED34" s="313"/>
      <c r="VEE34" s="313"/>
      <c r="VEF34" s="313"/>
      <c r="VEG34" s="313"/>
      <c r="VEH34" s="313"/>
      <c r="VEI34" s="313"/>
      <c r="VEJ34" s="313"/>
      <c r="VEK34" s="313"/>
      <c r="VEL34" s="313"/>
      <c r="VEM34" s="313"/>
      <c r="VEN34" s="313"/>
      <c r="VEO34" s="313"/>
      <c r="VEP34" s="313"/>
      <c r="VEQ34" s="313"/>
      <c r="VER34" s="313"/>
      <c r="VES34" s="313"/>
      <c r="VET34" s="313"/>
      <c r="VEU34" s="313"/>
      <c r="VEV34" s="313"/>
      <c r="VEW34" s="313"/>
      <c r="VEX34" s="313"/>
      <c r="VEY34" s="313"/>
      <c r="VEZ34" s="313"/>
      <c r="VFA34" s="313"/>
      <c r="VFB34" s="313"/>
      <c r="VFC34" s="313"/>
      <c r="VFD34" s="313"/>
      <c r="VFE34" s="313"/>
      <c r="VFF34" s="313"/>
      <c r="VFG34" s="313"/>
      <c r="VFH34" s="313"/>
      <c r="VFI34" s="313"/>
      <c r="VFJ34" s="313"/>
      <c r="VFK34" s="313"/>
      <c r="VFL34" s="313"/>
      <c r="VFM34" s="313"/>
      <c r="VFN34" s="313"/>
      <c r="VFO34" s="313"/>
      <c r="VFP34" s="313"/>
      <c r="VFQ34" s="313"/>
      <c r="VFR34" s="313"/>
      <c r="VFS34" s="313"/>
      <c r="VFT34" s="313"/>
      <c r="VFU34" s="313"/>
      <c r="VFV34" s="313"/>
      <c r="VFW34" s="313"/>
      <c r="VFX34" s="313"/>
      <c r="VFY34" s="313"/>
      <c r="VFZ34" s="313"/>
      <c r="VGA34" s="313"/>
      <c r="VGB34" s="313"/>
      <c r="VGC34" s="313"/>
      <c r="VGD34" s="313"/>
      <c r="VGE34" s="313"/>
      <c r="VGF34" s="313"/>
      <c r="VGG34" s="313"/>
      <c r="VGH34" s="313"/>
      <c r="VGI34" s="313"/>
      <c r="VGJ34" s="313"/>
      <c r="VGK34" s="313"/>
      <c r="VGL34" s="313"/>
      <c r="VGM34" s="313"/>
      <c r="VGN34" s="313"/>
      <c r="VGO34" s="313"/>
      <c r="VGP34" s="313"/>
      <c r="VGQ34" s="313"/>
      <c r="VGR34" s="313"/>
      <c r="VGS34" s="313"/>
      <c r="VGT34" s="313"/>
      <c r="VGU34" s="313"/>
      <c r="VGV34" s="313"/>
      <c r="VGW34" s="313"/>
      <c r="VGX34" s="313"/>
      <c r="VGY34" s="313"/>
      <c r="VGZ34" s="313"/>
      <c r="VHA34" s="313"/>
      <c r="VHB34" s="313"/>
      <c r="VHC34" s="313"/>
      <c r="VHD34" s="313"/>
      <c r="VHE34" s="313"/>
      <c r="VHF34" s="313"/>
      <c r="VHG34" s="313"/>
      <c r="VHH34" s="313"/>
      <c r="VHI34" s="313"/>
      <c r="VHJ34" s="313"/>
      <c r="VHK34" s="313"/>
      <c r="VHL34" s="313"/>
      <c r="VHM34" s="313"/>
      <c r="VHN34" s="313"/>
      <c r="VHO34" s="313"/>
      <c r="VHP34" s="313"/>
      <c r="VHQ34" s="313"/>
      <c r="VHR34" s="313"/>
      <c r="VHS34" s="313"/>
      <c r="VHT34" s="313"/>
      <c r="VHU34" s="313"/>
      <c r="VHV34" s="313"/>
      <c r="VHW34" s="313"/>
      <c r="VHX34" s="313"/>
      <c r="VHY34" s="313"/>
      <c r="VHZ34" s="313"/>
      <c r="VIA34" s="313"/>
      <c r="VIB34" s="313"/>
      <c r="VIC34" s="313"/>
      <c r="VID34" s="313"/>
      <c r="VIE34" s="313"/>
      <c r="VIF34" s="313"/>
      <c r="VIG34" s="313"/>
      <c r="VIH34" s="313"/>
      <c r="VII34" s="313"/>
      <c r="VIJ34" s="313"/>
      <c r="VIK34" s="313"/>
      <c r="VIL34" s="313"/>
      <c r="VIM34" s="313"/>
      <c r="VIN34" s="313"/>
      <c r="VIO34" s="313"/>
      <c r="VIP34" s="313"/>
      <c r="VIQ34" s="313"/>
      <c r="VIR34" s="313"/>
      <c r="VIS34" s="313"/>
      <c r="VIT34" s="313"/>
      <c r="VIU34" s="313"/>
      <c r="VIV34" s="313"/>
      <c r="VIW34" s="313"/>
      <c r="VIX34" s="313"/>
      <c r="VIY34" s="313"/>
      <c r="VIZ34" s="313"/>
      <c r="VJA34" s="313"/>
      <c r="VJB34" s="313"/>
      <c r="VJC34" s="313"/>
      <c r="VJD34" s="313"/>
      <c r="VJE34" s="313"/>
      <c r="VJF34" s="313"/>
      <c r="VJG34" s="313"/>
      <c r="VJH34" s="313"/>
      <c r="VJI34" s="313"/>
      <c r="VJJ34" s="313"/>
      <c r="VJK34" s="313"/>
      <c r="VJL34" s="313"/>
      <c r="VJM34" s="313"/>
      <c r="VJN34" s="313"/>
      <c r="VJO34" s="313"/>
      <c r="VJP34" s="313"/>
      <c r="VJQ34" s="313"/>
      <c r="VJR34" s="313"/>
      <c r="VJS34" s="313"/>
      <c r="VJT34" s="313"/>
      <c r="VJU34" s="313"/>
      <c r="VJV34" s="313"/>
      <c r="VJW34" s="313"/>
      <c r="VJX34" s="313"/>
      <c r="VJY34" s="313"/>
      <c r="VJZ34" s="313"/>
      <c r="VKA34" s="313"/>
      <c r="VKB34" s="313"/>
      <c r="VKC34" s="313"/>
      <c r="VKD34" s="313"/>
      <c r="VKE34" s="313"/>
      <c r="VKF34" s="313"/>
      <c r="VKG34" s="313"/>
      <c r="VKH34" s="313"/>
      <c r="VKI34" s="313"/>
      <c r="VKJ34" s="313"/>
      <c r="VKK34" s="313"/>
      <c r="VKL34" s="313"/>
      <c r="VKM34" s="313"/>
      <c r="VKN34" s="313"/>
      <c r="VKO34" s="313"/>
      <c r="VKP34" s="313"/>
      <c r="VKQ34" s="313"/>
      <c r="VKR34" s="313"/>
      <c r="VKS34" s="313"/>
      <c r="VKT34" s="313"/>
      <c r="VKU34" s="313"/>
      <c r="VKV34" s="313"/>
      <c r="VKW34" s="313"/>
      <c r="VKX34" s="313"/>
      <c r="VKY34" s="313"/>
      <c r="VKZ34" s="313"/>
      <c r="VLA34" s="313"/>
      <c r="VLB34" s="313"/>
      <c r="VLC34" s="313"/>
      <c r="VLD34" s="313"/>
      <c r="VLE34" s="313"/>
      <c r="VLF34" s="313"/>
      <c r="VLG34" s="313"/>
      <c r="VLH34" s="313"/>
      <c r="VLI34" s="313"/>
      <c r="VLJ34" s="313"/>
      <c r="VLK34" s="313"/>
      <c r="VLL34" s="313"/>
      <c r="VLM34" s="313"/>
      <c r="VLN34" s="313"/>
      <c r="VLO34" s="313"/>
      <c r="VLP34" s="313"/>
      <c r="VLQ34" s="313"/>
      <c r="VLR34" s="313"/>
      <c r="VLS34" s="313"/>
      <c r="VLT34" s="313"/>
      <c r="VLU34" s="313"/>
      <c r="VLV34" s="313"/>
      <c r="VLW34" s="313"/>
      <c r="VLX34" s="313"/>
      <c r="VLY34" s="313"/>
      <c r="VLZ34" s="313"/>
      <c r="VMA34" s="313"/>
      <c r="VMB34" s="313"/>
      <c r="VMC34" s="313"/>
      <c r="VMD34" s="313"/>
      <c r="VME34" s="313"/>
      <c r="VMF34" s="313"/>
      <c r="VMG34" s="313"/>
      <c r="VMH34" s="313"/>
      <c r="VMI34" s="313"/>
      <c r="VMJ34" s="313"/>
      <c r="VMK34" s="313"/>
      <c r="VML34" s="313"/>
      <c r="VMM34" s="313"/>
      <c r="VMN34" s="313"/>
      <c r="VMO34" s="313"/>
      <c r="VMP34" s="313"/>
      <c r="VMQ34" s="313"/>
      <c r="VMR34" s="313"/>
      <c r="VMS34" s="313"/>
      <c r="VMT34" s="313"/>
      <c r="VMU34" s="313"/>
      <c r="VMV34" s="313"/>
      <c r="VMW34" s="313"/>
      <c r="VMX34" s="313"/>
      <c r="VMY34" s="313"/>
      <c r="VMZ34" s="313"/>
      <c r="VNA34" s="313"/>
      <c r="VNB34" s="313"/>
      <c r="VNC34" s="313"/>
      <c r="VND34" s="313"/>
      <c r="VNE34" s="313"/>
      <c r="VNF34" s="313"/>
      <c r="VNG34" s="313"/>
      <c r="VNH34" s="313"/>
      <c r="VNI34" s="313"/>
      <c r="VNJ34" s="313"/>
      <c r="VNK34" s="313"/>
      <c r="VNL34" s="313"/>
      <c r="VNM34" s="313"/>
      <c r="VNN34" s="313"/>
      <c r="VNO34" s="313"/>
      <c r="VNP34" s="313"/>
      <c r="VNQ34" s="313"/>
      <c r="VNR34" s="313"/>
      <c r="VNS34" s="313"/>
      <c r="VNT34" s="313"/>
      <c r="VNU34" s="313"/>
      <c r="VNV34" s="313"/>
      <c r="VNW34" s="313"/>
      <c r="VNX34" s="313"/>
      <c r="VNY34" s="313"/>
      <c r="VNZ34" s="313"/>
      <c r="VOA34" s="313"/>
      <c r="VOB34" s="313"/>
      <c r="VOC34" s="313"/>
      <c r="VOD34" s="313"/>
      <c r="VOE34" s="313"/>
      <c r="VOF34" s="313"/>
      <c r="VOG34" s="313"/>
      <c r="VOH34" s="313"/>
      <c r="VOI34" s="313"/>
      <c r="VOJ34" s="313"/>
      <c r="VOK34" s="313"/>
      <c r="VOL34" s="313"/>
      <c r="VOM34" s="313"/>
      <c r="VON34" s="313"/>
      <c r="VOO34" s="313"/>
      <c r="VOP34" s="313"/>
      <c r="VOQ34" s="313"/>
      <c r="VOR34" s="313"/>
      <c r="VOS34" s="313"/>
      <c r="VOT34" s="313"/>
      <c r="VOU34" s="313"/>
      <c r="VOV34" s="313"/>
      <c r="VOW34" s="313"/>
      <c r="VOX34" s="313"/>
      <c r="VOY34" s="313"/>
      <c r="VOZ34" s="313"/>
      <c r="VPA34" s="313"/>
      <c r="VPB34" s="313"/>
      <c r="VPC34" s="313"/>
      <c r="VPD34" s="313"/>
      <c r="VPE34" s="313"/>
      <c r="VPF34" s="313"/>
      <c r="VPG34" s="313"/>
      <c r="VPH34" s="313"/>
      <c r="VPI34" s="313"/>
      <c r="VPJ34" s="313"/>
      <c r="VPK34" s="313"/>
      <c r="VPL34" s="313"/>
      <c r="VPM34" s="313"/>
      <c r="VPN34" s="313"/>
      <c r="VPO34" s="313"/>
      <c r="VPP34" s="313"/>
      <c r="VPQ34" s="313"/>
      <c r="VPR34" s="313"/>
      <c r="VPS34" s="313"/>
      <c r="VPT34" s="313"/>
      <c r="VPU34" s="313"/>
      <c r="VPV34" s="313"/>
      <c r="VPW34" s="313"/>
      <c r="VPX34" s="313"/>
      <c r="VPY34" s="313"/>
      <c r="VPZ34" s="313"/>
      <c r="VQA34" s="313"/>
      <c r="VQB34" s="313"/>
      <c r="VQC34" s="313"/>
      <c r="VQD34" s="313"/>
      <c r="VQE34" s="313"/>
      <c r="VQF34" s="313"/>
      <c r="VQG34" s="313"/>
      <c r="VQH34" s="313"/>
      <c r="VQI34" s="313"/>
      <c r="VQJ34" s="313"/>
      <c r="VQK34" s="313"/>
      <c r="VQL34" s="313"/>
      <c r="VQM34" s="313"/>
      <c r="VQN34" s="313"/>
      <c r="VQO34" s="313"/>
      <c r="VQP34" s="313"/>
      <c r="VQQ34" s="313"/>
      <c r="VQR34" s="313"/>
      <c r="VQS34" s="313"/>
      <c r="VQT34" s="313"/>
      <c r="VQU34" s="313"/>
      <c r="VQV34" s="313"/>
      <c r="VQW34" s="313"/>
      <c r="VQX34" s="313"/>
      <c r="VQY34" s="313"/>
      <c r="VQZ34" s="313"/>
      <c r="VRA34" s="313"/>
      <c r="VRB34" s="313"/>
      <c r="VRC34" s="313"/>
      <c r="VRD34" s="313"/>
      <c r="VRE34" s="313"/>
      <c r="VRF34" s="313"/>
      <c r="VRG34" s="313"/>
      <c r="VRH34" s="313"/>
      <c r="VRI34" s="313"/>
      <c r="VRJ34" s="313"/>
      <c r="VRK34" s="313"/>
      <c r="VRL34" s="313"/>
      <c r="VRM34" s="313"/>
      <c r="VRN34" s="313"/>
      <c r="VRO34" s="313"/>
      <c r="VRP34" s="313"/>
      <c r="VRQ34" s="313"/>
      <c r="VRR34" s="313"/>
      <c r="VRS34" s="313"/>
      <c r="VRT34" s="313"/>
      <c r="VRU34" s="313"/>
      <c r="VRV34" s="313"/>
      <c r="VRW34" s="313"/>
      <c r="VRX34" s="313"/>
      <c r="VRY34" s="313"/>
      <c r="VRZ34" s="313"/>
      <c r="VSA34" s="313"/>
      <c r="VSB34" s="313"/>
      <c r="VSC34" s="313"/>
      <c r="VSD34" s="313"/>
      <c r="VSE34" s="313"/>
      <c r="VSF34" s="313"/>
      <c r="VSG34" s="313"/>
      <c r="VSH34" s="313"/>
      <c r="VSI34" s="313"/>
      <c r="VSJ34" s="313"/>
      <c r="VSK34" s="313"/>
      <c r="VSL34" s="313"/>
      <c r="VSM34" s="313"/>
      <c r="VSN34" s="313"/>
      <c r="VSO34" s="313"/>
      <c r="VSP34" s="313"/>
      <c r="VSQ34" s="313"/>
      <c r="VSR34" s="313"/>
      <c r="VSS34" s="313"/>
      <c r="VST34" s="313"/>
      <c r="VSU34" s="313"/>
      <c r="VSV34" s="313"/>
      <c r="VSW34" s="313"/>
      <c r="VSX34" s="313"/>
      <c r="VSY34" s="313"/>
      <c r="VSZ34" s="313"/>
      <c r="VTA34" s="313"/>
      <c r="VTB34" s="313"/>
      <c r="VTC34" s="313"/>
      <c r="VTD34" s="313"/>
      <c r="VTE34" s="313"/>
      <c r="VTF34" s="313"/>
      <c r="VTG34" s="313"/>
      <c r="VTH34" s="313"/>
      <c r="VTI34" s="313"/>
      <c r="VTJ34" s="313"/>
      <c r="VTK34" s="313"/>
      <c r="VTL34" s="313"/>
      <c r="VTM34" s="313"/>
      <c r="VTN34" s="313"/>
      <c r="VTO34" s="313"/>
      <c r="VTP34" s="313"/>
      <c r="VTQ34" s="313"/>
      <c r="VTR34" s="313"/>
      <c r="VTS34" s="313"/>
      <c r="VTT34" s="313"/>
      <c r="VTU34" s="313"/>
      <c r="VTV34" s="313"/>
      <c r="VTW34" s="313"/>
      <c r="VTX34" s="313"/>
      <c r="VTY34" s="313"/>
      <c r="VTZ34" s="313"/>
      <c r="VUA34" s="313"/>
      <c r="VUB34" s="313"/>
      <c r="VUC34" s="313"/>
      <c r="VUD34" s="313"/>
      <c r="VUE34" s="313"/>
      <c r="VUF34" s="313"/>
      <c r="VUG34" s="313"/>
      <c r="VUH34" s="313"/>
      <c r="VUI34" s="313"/>
      <c r="VUJ34" s="313"/>
      <c r="VUK34" s="313"/>
      <c r="VUL34" s="313"/>
      <c r="VUM34" s="313"/>
      <c r="VUN34" s="313"/>
      <c r="VUO34" s="313"/>
      <c r="VUP34" s="313"/>
      <c r="VUQ34" s="313"/>
      <c r="VUR34" s="313"/>
      <c r="VUS34" s="313"/>
      <c r="VUT34" s="313"/>
      <c r="VUU34" s="313"/>
      <c r="VUV34" s="313"/>
      <c r="VUW34" s="313"/>
      <c r="VUX34" s="313"/>
      <c r="VUY34" s="313"/>
      <c r="VUZ34" s="313"/>
      <c r="VVA34" s="313"/>
      <c r="VVB34" s="313"/>
      <c r="VVC34" s="313"/>
      <c r="VVD34" s="313"/>
      <c r="VVE34" s="313"/>
      <c r="VVF34" s="313"/>
      <c r="VVG34" s="313"/>
      <c r="VVH34" s="313"/>
      <c r="VVI34" s="313"/>
      <c r="VVJ34" s="313"/>
      <c r="VVK34" s="313"/>
      <c r="VVL34" s="313"/>
      <c r="VVM34" s="313"/>
      <c r="VVN34" s="313"/>
      <c r="VVO34" s="313"/>
      <c r="VVP34" s="313"/>
      <c r="VVQ34" s="313"/>
      <c r="VVR34" s="313"/>
      <c r="VVS34" s="313"/>
      <c r="VVT34" s="313"/>
      <c r="VVU34" s="313"/>
      <c r="VVV34" s="313"/>
      <c r="VVW34" s="313"/>
      <c r="VVX34" s="313"/>
      <c r="VVY34" s="313"/>
      <c r="VVZ34" s="313"/>
      <c r="VWA34" s="313"/>
      <c r="VWB34" s="313"/>
      <c r="VWC34" s="313"/>
      <c r="VWD34" s="313"/>
      <c r="VWE34" s="313"/>
      <c r="VWF34" s="313"/>
      <c r="VWG34" s="313"/>
      <c r="VWH34" s="313"/>
      <c r="VWI34" s="313"/>
      <c r="VWJ34" s="313"/>
      <c r="VWK34" s="313"/>
      <c r="VWL34" s="313"/>
      <c r="VWM34" s="313"/>
      <c r="VWN34" s="313"/>
      <c r="VWO34" s="313"/>
      <c r="VWP34" s="313"/>
      <c r="VWQ34" s="313"/>
      <c r="VWR34" s="313"/>
      <c r="VWS34" s="313"/>
      <c r="VWT34" s="313"/>
      <c r="VWU34" s="313"/>
      <c r="VWV34" s="313"/>
      <c r="VWW34" s="313"/>
      <c r="VWX34" s="313"/>
      <c r="VWY34" s="313"/>
      <c r="VWZ34" s="313"/>
      <c r="VXA34" s="313"/>
      <c r="VXB34" s="313"/>
      <c r="VXC34" s="313"/>
      <c r="VXD34" s="313"/>
      <c r="VXE34" s="313"/>
      <c r="VXF34" s="313"/>
      <c r="VXG34" s="313"/>
      <c r="VXH34" s="313"/>
      <c r="VXI34" s="313"/>
      <c r="VXJ34" s="313"/>
      <c r="VXK34" s="313"/>
      <c r="VXL34" s="313"/>
      <c r="VXM34" s="313"/>
      <c r="VXN34" s="313"/>
      <c r="VXO34" s="313"/>
      <c r="VXP34" s="313"/>
      <c r="VXQ34" s="313"/>
      <c r="VXR34" s="313"/>
      <c r="VXS34" s="313"/>
      <c r="VXT34" s="313"/>
      <c r="VXU34" s="313"/>
      <c r="VXV34" s="313"/>
      <c r="VXW34" s="313"/>
      <c r="VXX34" s="313"/>
      <c r="VXY34" s="313"/>
      <c r="VXZ34" s="313"/>
      <c r="VYA34" s="313"/>
      <c r="VYB34" s="313"/>
      <c r="VYC34" s="313"/>
      <c r="VYD34" s="313"/>
      <c r="VYE34" s="313"/>
      <c r="VYF34" s="313"/>
      <c r="VYG34" s="313"/>
      <c r="VYH34" s="313"/>
      <c r="VYI34" s="313"/>
      <c r="VYJ34" s="313"/>
      <c r="VYK34" s="313"/>
      <c r="VYL34" s="313"/>
      <c r="VYM34" s="313"/>
      <c r="VYN34" s="313"/>
      <c r="VYO34" s="313"/>
      <c r="VYP34" s="313"/>
      <c r="VYQ34" s="313"/>
      <c r="VYR34" s="313"/>
      <c r="VYS34" s="313"/>
      <c r="VYT34" s="313"/>
      <c r="VYU34" s="313"/>
      <c r="VYV34" s="313"/>
      <c r="VYW34" s="313"/>
      <c r="VYX34" s="313"/>
      <c r="VYY34" s="313"/>
      <c r="VYZ34" s="313"/>
      <c r="VZA34" s="313"/>
      <c r="VZB34" s="313"/>
      <c r="VZC34" s="313"/>
      <c r="VZD34" s="313"/>
      <c r="VZE34" s="313"/>
      <c r="VZF34" s="313"/>
      <c r="VZG34" s="313"/>
      <c r="VZH34" s="313"/>
      <c r="VZI34" s="313"/>
      <c r="VZJ34" s="313"/>
      <c r="VZK34" s="313"/>
      <c r="VZL34" s="313"/>
      <c r="VZM34" s="313"/>
      <c r="VZN34" s="313"/>
      <c r="VZO34" s="313"/>
      <c r="VZP34" s="313"/>
      <c r="VZQ34" s="313"/>
      <c r="VZR34" s="313"/>
      <c r="VZS34" s="313"/>
      <c r="VZT34" s="313"/>
      <c r="VZU34" s="313"/>
      <c r="VZV34" s="313"/>
      <c r="VZW34" s="313"/>
      <c r="VZX34" s="313"/>
      <c r="VZY34" s="313"/>
      <c r="VZZ34" s="313"/>
      <c r="WAA34" s="313"/>
      <c r="WAB34" s="313"/>
      <c r="WAC34" s="313"/>
      <c r="WAD34" s="313"/>
      <c r="WAE34" s="313"/>
      <c r="WAF34" s="313"/>
      <c r="WAG34" s="313"/>
      <c r="WAH34" s="313"/>
      <c r="WAI34" s="313"/>
      <c r="WAJ34" s="313"/>
      <c r="WAK34" s="313"/>
      <c r="WAL34" s="313"/>
      <c r="WAM34" s="313"/>
      <c r="WAN34" s="313"/>
      <c r="WAO34" s="313"/>
      <c r="WAP34" s="313"/>
      <c r="WAQ34" s="313"/>
      <c r="WAR34" s="313"/>
      <c r="WAS34" s="313"/>
      <c r="WAT34" s="313"/>
      <c r="WAU34" s="313"/>
      <c r="WAV34" s="313"/>
      <c r="WAW34" s="313"/>
      <c r="WAX34" s="313"/>
      <c r="WAY34" s="313"/>
      <c r="WAZ34" s="313"/>
      <c r="WBA34" s="313"/>
      <c r="WBB34" s="313"/>
      <c r="WBC34" s="313"/>
      <c r="WBD34" s="313"/>
      <c r="WBE34" s="313"/>
      <c r="WBF34" s="313"/>
      <c r="WBG34" s="313"/>
      <c r="WBH34" s="313"/>
      <c r="WBI34" s="313"/>
      <c r="WBJ34" s="313"/>
      <c r="WBK34" s="313"/>
      <c r="WBL34" s="313"/>
      <c r="WBM34" s="313"/>
      <c r="WBN34" s="313"/>
      <c r="WBO34" s="313"/>
      <c r="WBP34" s="313"/>
      <c r="WBQ34" s="313"/>
      <c r="WBR34" s="313"/>
      <c r="WBS34" s="313"/>
      <c r="WBT34" s="313"/>
      <c r="WBU34" s="313"/>
      <c r="WBV34" s="313"/>
      <c r="WBW34" s="313"/>
      <c r="WBX34" s="313"/>
      <c r="WBY34" s="313"/>
      <c r="WBZ34" s="313"/>
      <c r="WCA34" s="313"/>
      <c r="WCB34" s="313"/>
      <c r="WCC34" s="313"/>
      <c r="WCD34" s="313"/>
      <c r="WCE34" s="313"/>
      <c r="WCF34" s="313"/>
      <c r="WCG34" s="313"/>
      <c r="WCH34" s="313"/>
      <c r="WCI34" s="313"/>
      <c r="WCJ34" s="313"/>
      <c r="WCK34" s="313"/>
      <c r="WCL34" s="313"/>
      <c r="WCM34" s="313"/>
      <c r="WCN34" s="313"/>
      <c r="WCO34" s="313"/>
      <c r="WCP34" s="313"/>
      <c r="WCQ34" s="313"/>
      <c r="WCR34" s="313"/>
      <c r="WCS34" s="313"/>
      <c r="WCT34" s="313"/>
      <c r="WCU34" s="313"/>
      <c r="WCV34" s="313"/>
      <c r="WCW34" s="313"/>
      <c r="WCX34" s="313"/>
      <c r="WCY34" s="313"/>
      <c r="WCZ34" s="313"/>
      <c r="WDA34" s="313"/>
      <c r="WDB34" s="313"/>
      <c r="WDC34" s="313"/>
      <c r="WDD34" s="313"/>
      <c r="WDE34" s="313"/>
      <c r="WDF34" s="313"/>
      <c r="WDG34" s="313"/>
      <c r="WDH34" s="313"/>
      <c r="WDI34" s="313"/>
      <c r="WDJ34" s="313"/>
      <c r="WDK34" s="313"/>
      <c r="WDL34" s="313"/>
      <c r="WDM34" s="313"/>
      <c r="WDN34" s="313"/>
      <c r="WDO34" s="313"/>
      <c r="WDP34" s="313"/>
      <c r="WDQ34" s="313"/>
      <c r="WDR34" s="313"/>
      <c r="WDS34" s="313"/>
      <c r="WDT34" s="313"/>
      <c r="WDU34" s="313"/>
      <c r="WDV34" s="313"/>
      <c r="WDW34" s="313"/>
      <c r="WDX34" s="313"/>
      <c r="WDY34" s="313"/>
      <c r="WDZ34" s="313"/>
      <c r="WEA34" s="313"/>
      <c r="WEB34" s="313"/>
      <c r="WEC34" s="313"/>
      <c r="WED34" s="313"/>
      <c r="WEE34" s="313"/>
      <c r="WEF34" s="313"/>
      <c r="WEG34" s="313"/>
      <c r="WEH34" s="313"/>
      <c r="WEI34" s="313"/>
      <c r="WEJ34" s="313"/>
      <c r="WEK34" s="313"/>
      <c r="WEL34" s="313"/>
      <c r="WEM34" s="313"/>
      <c r="WEN34" s="313"/>
      <c r="WEO34" s="313"/>
      <c r="WEP34" s="313"/>
      <c r="WEQ34" s="313"/>
      <c r="WER34" s="313"/>
      <c r="WES34" s="313"/>
      <c r="WET34" s="313"/>
      <c r="WEU34" s="313"/>
      <c r="WEV34" s="313"/>
      <c r="WEW34" s="313"/>
      <c r="WEX34" s="313"/>
      <c r="WEY34" s="313"/>
      <c r="WEZ34" s="313"/>
      <c r="WFA34" s="313"/>
      <c r="WFB34" s="313"/>
      <c r="WFC34" s="313"/>
      <c r="WFD34" s="313"/>
      <c r="WFE34" s="313"/>
      <c r="WFF34" s="313"/>
      <c r="WFG34" s="313"/>
      <c r="WFH34" s="313"/>
      <c r="WFI34" s="313"/>
      <c r="WFJ34" s="313"/>
      <c r="WFK34" s="313"/>
      <c r="WFL34" s="313"/>
      <c r="WFM34" s="313"/>
      <c r="WFN34" s="313"/>
      <c r="WFO34" s="313"/>
      <c r="WFP34" s="313"/>
      <c r="WFQ34" s="313"/>
      <c r="WFR34" s="313"/>
      <c r="WFS34" s="313"/>
      <c r="WFT34" s="313"/>
      <c r="WFU34" s="313"/>
      <c r="WFV34" s="313"/>
      <c r="WFW34" s="313"/>
      <c r="WFX34" s="313"/>
      <c r="WFY34" s="313"/>
      <c r="WFZ34" s="313"/>
      <c r="WGA34" s="313"/>
      <c r="WGB34" s="313"/>
      <c r="WGC34" s="313"/>
      <c r="WGD34" s="313"/>
      <c r="WGE34" s="313"/>
      <c r="WGF34" s="313"/>
      <c r="WGG34" s="313"/>
      <c r="WGH34" s="313"/>
      <c r="WGI34" s="313"/>
      <c r="WGJ34" s="313"/>
      <c r="WGK34" s="313"/>
      <c r="WGL34" s="313"/>
      <c r="WGM34" s="313"/>
      <c r="WGN34" s="313"/>
      <c r="WGO34" s="313"/>
      <c r="WGP34" s="313"/>
      <c r="WGQ34" s="313"/>
      <c r="WGR34" s="313"/>
      <c r="WGS34" s="313"/>
      <c r="WGT34" s="313"/>
      <c r="WGU34" s="313"/>
      <c r="WGV34" s="313"/>
      <c r="WGW34" s="313"/>
      <c r="WGX34" s="313"/>
      <c r="WGY34" s="313"/>
      <c r="WGZ34" s="313"/>
      <c r="WHA34" s="313"/>
      <c r="WHB34" s="313"/>
      <c r="WHC34" s="313"/>
      <c r="WHD34" s="313"/>
      <c r="WHE34" s="313"/>
      <c r="WHF34" s="313"/>
      <c r="WHG34" s="313"/>
      <c r="WHH34" s="313"/>
      <c r="WHI34" s="313"/>
      <c r="WHJ34" s="313"/>
      <c r="WHK34" s="313"/>
      <c r="WHL34" s="313"/>
      <c r="WHM34" s="313"/>
      <c r="WHN34" s="313"/>
      <c r="WHO34" s="313"/>
      <c r="WHP34" s="313"/>
      <c r="WHQ34" s="313"/>
      <c r="WHR34" s="313"/>
      <c r="WHS34" s="313"/>
      <c r="WHT34" s="313"/>
      <c r="WHU34" s="313"/>
      <c r="WHV34" s="313"/>
      <c r="WHW34" s="313"/>
      <c r="WHX34" s="313"/>
      <c r="WHY34" s="313"/>
      <c r="WHZ34" s="313"/>
      <c r="WIA34" s="313"/>
      <c r="WIB34" s="313"/>
      <c r="WIC34" s="313"/>
      <c r="WID34" s="313"/>
      <c r="WIE34" s="313"/>
      <c r="WIF34" s="313"/>
      <c r="WIG34" s="313"/>
      <c r="WIH34" s="313"/>
      <c r="WII34" s="313"/>
      <c r="WIJ34" s="313"/>
      <c r="WIK34" s="313"/>
      <c r="WIL34" s="313"/>
      <c r="WIM34" s="313"/>
      <c r="WIN34" s="313"/>
      <c r="WIO34" s="313"/>
      <c r="WIP34" s="313"/>
      <c r="WIQ34" s="313"/>
      <c r="WIR34" s="313"/>
      <c r="WIS34" s="313"/>
      <c r="WIT34" s="313"/>
      <c r="WIU34" s="313"/>
      <c r="WIV34" s="313"/>
      <c r="WIW34" s="313"/>
      <c r="WIX34" s="313"/>
      <c r="WIY34" s="313"/>
      <c r="WIZ34" s="313"/>
      <c r="WJA34" s="313"/>
      <c r="WJB34" s="313"/>
      <c r="WJC34" s="313"/>
      <c r="WJD34" s="313"/>
      <c r="WJE34" s="313"/>
      <c r="WJF34" s="313"/>
      <c r="WJG34" s="313"/>
      <c r="WJH34" s="313"/>
      <c r="WJI34" s="313"/>
      <c r="WJJ34" s="313"/>
      <c r="WJK34" s="313"/>
      <c r="WJL34" s="313"/>
      <c r="WJM34" s="313"/>
      <c r="WJN34" s="313"/>
      <c r="WJO34" s="313"/>
      <c r="WJP34" s="313"/>
      <c r="WJQ34" s="313"/>
      <c r="WJR34" s="313"/>
      <c r="WJS34" s="313"/>
      <c r="WJT34" s="313"/>
      <c r="WJU34" s="313"/>
      <c r="WJV34" s="313"/>
      <c r="WJW34" s="313"/>
      <c r="WJX34" s="313"/>
      <c r="WJY34" s="313"/>
      <c r="WJZ34" s="313"/>
      <c r="WKA34" s="313"/>
      <c r="WKB34" s="313"/>
      <c r="WKC34" s="313"/>
      <c r="WKD34" s="313"/>
      <c r="WKE34" s="313"/>
      <c r="WKF34" s="313"/>
      <c r="WKG34" s="313"/>
      <c r="WKH34" s="313"/>
      <c r="WKI34" s="313"/>
      <c r="WKJ34" s="313"/>
      <c r="WKK34" s="313"/>
      <c r="WKL34" s="313"/>
      <c r="WKM34" s="313"/>
      <c r="WKN34" s="313"/>
      <c r="WKO34" s="313"/>
      <c r="WKP34" s="313"/>
      <c r="WKQ34" s="313"/>
      <c r="WKR34" s="313"/>
      <c r="WKS34" s="313"/>
      <c r="WKT34" s="313"/>
      <c r="WKU34" s="313"/>
      <c r="WKV34" s="313"/>
      <c r="WKW34" s="313"/>
      <c r="WKX34" s="313"/>
      <c r="WKY34" s="313"/>
      <c r="WKZ34" s="313"/>
      <c r="WLA34" s="313"/>
      <c r="WLB34" s="313"/>
      <c r="WLC34" s="313"/>
      <c r="WLD34" s="313"/>
      <c r="WLE34" s="313"/>
      <c r="WLF34" s="313"/>
      <c r="WLG34" s="313"/>
      <c r="WLH34" s="313"/>
      <c r="WLI34" s="313"/>
      <c r="WLJ34" s="313"/>
      <c r="WLK34" s="313"/>
      <c r="WLL34" s="313"/>
      <c r="WLM34" s="313"/>
      <c r="WLN34" s="313"/>
      <c r="WLO34" s="313"/>
      <c r="WLP34" s="313"/>
      <c r="WLQ34" s="313"/>
      <c r="WLR34" s="313"/>
      <c r="WLS34" s="313"/>
      <c r="WLT34" s="313"/>
      <c r="WLU34" s="313"/>
      <c r="WLV34" s="313"/>
      <c r="WLW34" s="313"/>
      <c r="WLX34" s="313"/>
      <c r="WLY34" s="313"/>
      <c r="WLZ34" s="313"/>
      <c r="WMA34" s="313"/>
      <c r="WMB34" s="313"/>
      <c r="WMC34" s="313"/>
      <c r="WMD34" s="313"/>
      <c r="WME34" s="313"/>
      <c r="WMF34" s="313"/>
      <c r="WMG34" s="313"/>
      <c r="WMH34" s="313"/>
      <c r="WMI34" s="313"/>
      <c r="WMJ34" s="313"/>
      <c r="WMK34" s="313"/>
      <c r="WML34" s="313"/>
      <c r="WMM34" s="313"/>
      <c r="WMN34" s="313"/>
      <c r="WMO34" s="313"/>
      <c r="WMP34" s="313"/>
      <c r="WMQ34" s="313"/>
      <c r="WMR34" s="313"/>
      <c r="WMS34" s="313"/>
      <c r="WMT34" s="313"/>
      <c r="WMU34" s="313"/>
      <c r="WMV34" s="313"/>
      <c r="WMW34" s="313"/>
      <c r="WMX34" s="313"/>
      <c r="WMY34" s="313"/>
      <c r="WMZ34" s="313"/>
      <c r="WNA34" s="313"/>
      <c r="WNB34" s="313"/>
      <c r="WNC34" s="313"/>
      <c r="WND34" s="313"/>
      <c r="WNE34" s="313"/>
      <c r="WNF34" s="313"/>
      <c r="WNG34" s="313"/>
      <c r="WNH34" s="313"/>
      <c r="WNI34" s="313"/>
      <c r="WNJ34" s="313"/>
      <c r="WNK34" s="313"/>
      <c r="WNL34" s="313"/>
      <c r="WNM34" s="313"/>
      <c r="WNN34" s="313"/>
      <c r="WNO34" s="313"/>
      <c r="WNP34" s="313"/>
      <c r="WNQ34" s="313"/>
      <c r="WNR34" s="313"/>
      <c r="WNS34" s="313"/>
      <c r="WNT34" s="313"/>
      <c r="WNU34" s="313"/>
      <c r="WNV34" s="313"/>
      <c r="WNW34" s="313"/>
      <c r="WNX34" s="313"/>
      <c r="WNY34" s="313"/>
      <c r="WNZ34" s="313"/>
      <c r="WOA34" s="313"/>
      <c r="WOB34" s="313"/>
      <c r="WOC34" s="313"/>
      <c r="WOD34" s="313"/>
      <c r="WOE34" s="313"/>
      <c r="WOF34" s="313"/>
      <c r="WOG34" s="313"/>
      <c r="WOH34" s="313"/>
      <c r="WOI34" s="313"/>
      <c r="WOJ34" s="313"/>
      <c r="WOK34" s="313"/>
      <c r="WOL34" s="313"/>
      <c r="WOM34" s="313"/>
      <c r="WON34" s="313"/>
      <c r="WOO34" s="313"/>
      <c r="WOP34" s="313"/>
      <c r="WOQ34" s="313"/>
      <c r="WOR34" s="313"/>
      <c r="WOS34" s="313"/>
      <c r="WOT34" s="313"/>
      <c r="WOU34" s="313"/>
      <c r="WOV34" s="313"/>
      <c r="WOW34" s="313"/>
      <c r="WOX34" s="313"/>
      <c r="WOY34" s="313"/>
      <c r="WOZ34" s="313"/>
      <c r="WPA34" s="313"/>
      <c r="WPB34" s="313"/>
      <c r="WPC34" s="313"/>
      <c r="WPD34" s="313"/>
      <c r="WPE34" s="313"/>
      <c r="WPF34" s="313"/>
      <c r="WPG34" s="313"/>
      <c r="WPH34" s="313"/>
      <c r="WPI34" s="313"/>
      <c r="WPJ34" s="313"/>
      <c r="WPK34" s="313"/>
      <c r="WPL34" s="313"/>
      <c r="WPM34" s="313"/>
      <c r="WPN34" s="313"/>
      <c r="WPO34" s="313"/>
      <c r="WPP34" s="313"/>
      <c r="WPQ34" s="313"/>
      <c r="WPR34" s="313"/>
      <c r="WPS34" s="313"/>
      <c r="WPT34" s="313"/>
      <c r="WPU34" s="313"/>
      <c r="WPV34" s="313"/>
      <c r="WPW34" s="313"/>
      <c r="WPX34" s="313"/>
      <c r="WPY34" s="313"/>
      <c r="WPZ34" s="313"/>
      <c r="WQA34" s="313"/>
      <c r="WQB34" s="313"/>
      <c r="WQC34" s="313"/>
      <c r="WQD34" s="313"/>
      <c r="WQE34" s="313"/>
      <c r="WQF34" s="313"/>
      <c r="WQG34" s="313"/>
      <c r="WQH34" s="313"/>
      <c r="WQI34" s="313"/>
      <c r="WQJ34" s="313"/>
      <c r="WQK34" s="313"/>
      <c r="WQL34" s="313"/>
      <c r="WQM34" s="313"/>
      <c r="WQN34" s="313"/>
      <c r="WQO34" s="313"/>
      <c r="WQP34" s="313"/>
      <c r="WQQ34" s="313"/>
      <c r="WQR34" s="313"/>
      <c r="WQS34" s="313"/>
      <c r="WQT34" s="313"/>
      <c r="WQU34" s="313"/>
      <c r="WQV34" s="313"/>
      <c r="WQW34" s="313"/>
      <c r="WQX34" s="313"/>
      <c r="WQY34" s="313"/>
      <c r="WQZ34" s="313"/>
      <c r="WRA34" s="313"/>
      <c r="WRB34" s="313"/>
      <c r="WRC34" s="313"/>
      <c r="WRD34" s="313"/>
      <c r="WRE34" s="313"/>
      <c r="WRF34" s="313"/>
      <c r="WRG34" s="313"/>
      <c r="WRH34" s="313"/>
      <c r="WRI34" s="313"/>
      <c r="WRJ34" s="313"/>
      <c r="WRK34" s="313"/>
      <c r="WRL34" s="313"/>
      <c r="WRM34" s="313"/>
      <c r="WRN34" s="313"/>
      <c r="WRO34" s="313"/>
      <c r="WRP34" s="313"/>
      <c r="WRQ34" s="313"/>
      <c r="WRR34" s="313"/>
      <c r="WRS34" s="313"/>
      <c r="WRT34" s="313"/>
      <c r="WRU34" s="313"/>
      <c r="WRV34" s="313"/>
      <c r="WRW34" s="313"/>
      <c r="WRX34" s="313"/>
      <c r="WRY34" s="313"/>
      <c r="WRZ34" s="313"/>
      <c r="WSA34" s="313"/>
      <c r="WSB34" s="313"/>
      <c r="WSC34" s="313"/>
      <c r="WSD34" s="313"/>
      <c r="WSE34" s="313"/>
      <c r="WSF34" s="313"/>
      <c r="WSG34" s="313"/>
      <c r="WSH34" s="313"/>
      <c r="WSI34" s="313"/>
      <c r="WSJ34" s="313"/>
      <c r="WSK34" s="313"/>
      <c r="WSL34" s="313"/>
      <c r="WSM34" s="313"/>
      <c r="WSN34" s="313"/>
      <c r="WSO34" s="313"/>
      <c r="WSP34" s="313"/>
      <c r="WSQ34" s="313"/>
      <c r="WSR34" s="313"/>
      <c r="WSS34" s="313"/>
      <c r="WST34" s="313"/>
      <c r="WSU34" s="313"/>
      <c r="WSV34" s="313"/>
      <c r="WSW34" s="313"/>
      <c r="WSX34" s="313"/>
      <c r="WSY34" s="313"/>
      <c r="WSZ34" s="313"/>
      <c r="WTA34" s="313"/>
      <c r="WTB34" s="313"/>
      <c r="WTC34" s="313"/>
      <c r="WTD34" s="313"/>
      <c r="WTE34" s="313"/>
      <c r="WTF34" s="313"/>
      <c r="WTG34" s="313"/>
      <c r="WTH34" s="313"/>
      <c r="WTI34" s="313"/>
      <c r="WTJ34" s="313"/>
      <c r="WTK34" s="313"/>
      <c r="WTL34" s="313"/>
      <c r="WTM34" s="313"/>
      <c r="WTN34" s="313"/>
      <c r="WTO34" s="313"/>
      <c r="WTP34" s="313"/>
      <c r="WTQ34" s="313"/>
      <c r="WTR34" s="313"/>
      <c r="WTS34" s="313"/>
      <c r="WTT34" s="313"/>
      <c r="WTU34" s="313"/>
      <c r="WTV34" s="313"/>
      <c r="WTW34" s="313"/>
      <c r="WTX34" s="313"/>
      <c r="WTY34" s="313"/>
      <c r="WTZ34" s="313"/>
      <c r="WUA34" s="313"/>
      <c r="WUB34" s="313"/>
      <c r="WUC34" s="313"/>
      <c r="WUD34" s="313"/>
      <c r="WUE34" s="313"/>
      <c r="WUF34" s="313"/>
      <c r="WUG34" s="313"/>
      <c r="WUH34" s="313"/>
      <c r="WUI34" s="313"/>
      <c r="WUJ34" s="313"/>
      <c r="WUK34" s="313"/>
      <c r="WUL34" s="313"/>
      <c r="WUM34" s="313"/>
      <c r="WUN34" s="313"/>
      <c r="WUO34" s="313"/>
      <c r="WUP34" s="313"/>
      <c r="WUQ34" s="313"/>
      <c r="WUR34" s="313"/>
      <c r="WUS34" s="313"/>
      <c r="WUT34" s="313"/>
      <c r="WUU34" s="313"/>
      <c r="WUV34" s="313"/>
      <c r="WUW34" s="313"/>
      <c r="WUX34" s="313"/>
      <c r="WUY34" s="313"/>
      <c r="WUZ34" s="313"/>
      <c r="WVA34" s="313"/>
      <c r="WVB34" s="313"/>
      <c r="WVC34" s="313"/>
      <c r="WVD34" s="313"/>
      <c r="WVE34" s="313"/>
      <c r="WVF34" s="313"/>
      <c r="WVG34" s="313"/>
      <c r="WVH34" s="313"/>
      <c r="WVI34" s="313"/>
      <c r="WVJ34" s="313"/>
      <c r="WVK34" s="313"/>
      <c r="WVL34" s="313"/>
      <c r="WVM34" s="313"/>
      <c r="WVN34" s="313"/>
      <c r="WVO34" s="313"/>
      <c r="WVP34" s="313"/>
      <c r="WVQ34" s="313"/>
      <c r="WVR34" s="313"/>
      <c r="WVS34" s="313"/>
      <c r="WVT34" s="313"/>
      <c r="WVU34" s="313"/>
      <c r="WVV34" s="313"/>
      <c r="WVW34" s="313"/>
      <c r="WVX34" s="313"/>
      <c r="WVY34" s="313"/>
      <c r="WVZ34" s="313"/>
      <c r="WWA34" s="313"/>
      <c r="WWB34" s="313"/>
      <c r="WWC34" s="313"/>
      <c r="WWD34" s="313"/>
      <c r="WWE34" s="313"/>
      <c r="WWF34" s="313"/>
      <c r="WWG34" s="313"/>
      <c r="WWH34" s="313"/>
      <c r="WWI34" s="313"/>
      <c r="WWJ34" s="313"/>
      <c r="WWK34" s="313"/>
      <c r="WWL34" s="313"/>
      <c r="WWM34" s="313"/>
      <c r="WWN34" s="313"/>
      <c r="WWO34" s="313"/>
      <c r="WWP34" s="313"/>
      <c r="WWQ34" s="313"/>
      <c r="WWR34" s="313"/>
      <c r="WWS34" s="313"/>
      <c r="WWT34" s="313"/>
      <c r="WWU34" s="313"/>
      <c r="WWV34" s="313"/>
      <c r="WWW34" s="313"/>
      <c r="WWX34" s="313"/>
      <c r="WWY34" s="313"/>
      <c r="WWZ34" s="313"/>
      <c r="WXA34" s="313"/>
      <c r="WXB34" s="313"/>
      <c r="WXC34" s="313"/>
      <c r="WXD34" s="313"/>
      <c r="WXE34" s="313"/>
      <c r="WXF34" s="313"/>
      <c r="WXG34" s="313"/>
      <c r="WXH34" s="313"/>
      <c r="WXI34" s="313"/>
      <c r="WXJ34" s="313"/>
      <c r="WXK34" s="313"/>
      <c r="WXL34" s="313"/>
      <c r="WXM34" s="313"/>
      <c r="WXN34" s="313"/>
      <c r="WXO34" s="313"/>
      <c r="WXP34" s="313"/>
      <c r="WXQ34" s="313"/>
      <c r="WXR34" s="313"/>
      <c r="WXS34" s="313"/>
      <c r="WXT34" s="313"/>
      <c r="WXU34" s="313"/>
      <c r="WXV34" s="313"/>
      <c r="WXW34" s="313"/>
      <c r="WXX34" s="313"/>
      <c r="WXY34" s="313"/>
      <c r="WXZ34" s="313"/>
      <c r="WYA34" s="313"/>
      <c r="WYB34" s="313"/>
      <c r="WYC34" s="313"/>
      <c r="WYD34" s="313"/>
      <c r="WYE34" s="313"/>
      <c r="WYF34" s="313"/>
      <c r="WYG34" s="313"/>
      <c r="WYH34" s="313"/>
      <c r="WYI34" s="313"/>
      <c r="WYJ34" s="313"/>
      <c r="WYK34" s="313"/>
      <c r="WYL34" s="313"/>
      <c r="WYM34" s="313"/>
      <c r="WYN34" s="313"/>
      <c r="WYO34" s="313"/>
      <c r="WYP34" s="313"/>
      <c r="WYQ34" s="313"/>
      <c r="WYR34" s="313"/>
      <c r="WYS34" s="313"/>
      <c r="WYT34" s="313"/>
      <c r="WYU34" s="313"/>
      <c r="WYV34" s="313"/>
      <c r="WYW34" s="313"/>
      <c r="WYX34" s="313"/>
      <c r="WYY34" s="313"/>
      <c r="WYZ34" s="313"/>
      <c r="WZA34" s="313"/>
      <c r="WZB34" s="313"/>
      <c r="WZC34" s="313"/>
      <c r="WZD34" s="313"/>
      <c r="WZE34" s="313"/>
      <c r="WZF34" s="313"/>
      <c r="WZG34" s="313"/>
      <c r="WZH34" s="313"/>
      <c r="WZI34" s="313"/>
      <c r="WZJ34" s="313"/>
      <c r="WZK34" s="313"/>
      <c r="WZL34" s="313"/>
      <c r="WZM34" s="313"/>
      <c r="WZN34" s="313"/>
      <c r="WZO34" s="313"/>
      <c r="WZP34" s="313"/>
      <c r="WZQ34" s="313"/>
      <c r="WZR34" s="313"/>
      <c r="WZS34" s="313"/>
      <c r="WZT34" s="313"/>
      <c r="WZU34" s="313"/>
      <c r="WZV34" s="313"/>
      <c r="WZW34" s="313"/>
      <c r="WZX34" s="313"/>
      <c r="WZY34" s="313"/>
      <c r="WZZ34" s="313"/>
      <c r="XAA34" s="313"/>
      <c r="XAB34" s="313"/>
      <c r="XAC34" s="313"/>
      <c r="XAD34" s="313"/>
      <c r="XAE34" s="313"/>
      <c r="XAF34" s="313"/>
      <c r="XAG34" s="313"/>
      <c r="XAH34" s="313"/>
      <c r="XAI34" s="313"/>
      <c r="XAJ34" s="313"/>
      <c r="XAK34" s="313"/>
      <c r="XAL34" s="313"/>
      <c r="XAM34" s="313"/>
      <c r="XAN34" s="313"/>
      <c r="XAO34" s="313"/>
      <c r="XAP34" s="313"/>
      <c r="XAQ34" s="313"/>
      <c r="XAR34" s="313"/>
      <c r="XAS34" s="313"/>
      <c r="XAT34" s="313"/>
      <c r="XAU34" s="313"/>
      <c r="XAV34" s="313"/>
      <c r="XAW34" s="313"/>
      <c r="XAX34" s="313"/>
      <c r="XAY34" s="313"/>
      <c r="XAZ34" s="313"/>
      <c r="XBA34" s="313"/>
      <c r="XBB34" s="313"/>
      <c r="XBC34" s="313"/>
      <c r="XBD34" s="313"/>
      <c r="XBE34" s="313"/>
      <c r="XBF34" s="313"/>
      <c r="XBG34" s="313"/>
      <c r="XBH34" s="313"/>
      <c r="XBI34" s="313"/>
      <c r="XBJ34" s="313"/>
      <c r="XBK34" s="313"/>
      <c r="XBL34" s="313"/>
      <c r="XBM34" s="313"/>
      <c r="XBN34" s="313"/>
      <c r="XBO34" s="313"/>
      <c r="XBP34" s="313"/>
      <c r="XBQ34" s="313"/>
      <c r="XBR34" s="313"/>
      <c r="XBS34" s="313"/>
      <c r="XBT34" s="313"/>
      <c r="XBU34" s="313"/>
      <c r="XBV34" s="313"/>
      <c r="XBW34" s="313"/>
      <c r="XBX34" s="313"/>
      <c r="XBY34" s="313"/>
      <c r="XBZ34" s="313"/>
      <c r="XCA34" s="313"/>
      <c r="XCB34" s="313"/>
      <c r="XCC34" s="313"/>
      <c r="XCD34" s="313"/>
      <c r="XCE34" s="313"/>
      <c r="XCF34" s="313"/>
      <c r="XCG34" s="313"/>
      <c r="XCH34" s="313"/>
      <c r="XCI34" s="313"/>
      <c r="XCJ34" s="313"/>
      <c r="XCK34" s="313"/>
      <c r="XCL34" s="313"/>
      <c r="XCM34" s="313"/>
      <c r="XCN34" s="313"/>
      <c r="XCO34" s="313"/>
      <c r="XCP34" s="313"/>
      <c r="XCQ34" s="313"/>
      <c r="XCR34" s="313"/>
      <c r="XCS34" s="313"/>
      <c r="XCT34" s="313"/>
      <c r="XCU34" s="313"/>
      <c r="XCV34" s="313"/>
      <c r="XCW34" s="313"/>
      <c r="XCX34" s="313"/>
      <c r="XCY34" s="313"/>
      <c r="XCZ34" s="313"/>
      <c r="XDA34" s="313"/>
      <c r="XDB34" s="313"/>
      <c r="XDC34" s="313"/>
      <c r="XDD34" s="313"/>
      <c r="XDE34" s="313"/>
      <c r="XDF34" s="313"/>
      <c r="XDG34" s="313"/>
      <c r="XDH34" s="313"/>
      <c r="XDI34" s="313"/>
      <c r="XDJ34" s="313"/>
      <c r="XDK34" s="313"/>
      <c r="XDL34" s="313"/>
      <c r="XDM34" s="313"/>
      <c r="XDN34" s="313"/>
      <c r="XDO34" s="313"/>
      <c r="XDP34" s="313"/>
      <c r="XDQ34" s="313"/>
      <c r="XDR34" s="313"/>
      <c r="XDS34" s="313"/>
      <c r="XDT34" s="313"/>
      <c r="XDU34" s="313"/>
      <c r="XDV34" s="313"/>
      <c r="XDW34" s="313"/>
      <c r="XDX34" s="313"/>
      <c r="XDY34" s="313"/>
      <c r="XDZ34" s="313"/>
      <c r="XEA34" s="313"/>
      <c r="XEB34" s="313"/>
      <c r="XEC34" s="313"/>
      <c r="XED34" s="313"/>
      <c r="XEE34" s="313"/>
      <c r="XEF34" s="313"/>
      <c r="XEG34" s="313"/>
      <c r="XEH34" s="313"/>
      <c r="XEI34" s="313"/>
      <c r="XEJ34" s="313"/>
      <c r="XEK34" s="313"/>
      <c r="XEL34" s="313"/>
      <c r="XEM34" s="313"/>
      <c r="XEN34" s="313"/>
      <c r="XEO34" s="313"/>
      <c r="XEP34" s="313"/>
      <c r="XEQ34" s="313"/>
      <c r="XER34" s="313"/>
      <c r="XES34" s="313"/>
      <c r="XET34" s="313"/>
      <c r="XEU34" s="313"/>
      <c r="XEV34" s="313"/>
    </row>
    <row r="35" spans="1:16376" s="165" customFormat="1" ht="12.75" customHeight="1">
      <c r="A35" s="81" t="s">
        <v>185</v>
      </c>
      <c r="B35" s="90" t="s">
        <v>186</v>
      </c>
      <c r="C35" s="235"/>
      <c r="D35" s="198"/>
    </row>
    <row r="36" spans="1:16376" s="165" customFormat="1" ht="24" customHeight="1">
      <c r="A36" s="81" t="s">
        <v>187</v>
      </c>
      <c r="B36" s="90" t="s">
        <v>188</v>
      </c>
      <c r="C36" s="235"/>
      <c r="D36" s="198"/>
    </row>
    <row r="37" spans="1:16376" s="165" customFormat="1" ht="12.75" customHeight="1">
      <c r="A37" s="81" t="s">
        <v>189</v>
      </c>
      <c r="B37" s="90" t="s">
        <v>190</v>
      </c>
      <c r="C37" s="235"/>
      <c r="D37" s="198"/>
    </row>
    <row r="38" spans="1:16376" s="165" customFormat="1" ht="12.75" customHeight="1">
      <c r="A38" s="81" t="s">
        <v>191</v>
      </c>
      <c r="B38" s="90" t="s">
        <v>264</v>
      </c>
      <c r="C38" s="235"/>
      <c r="D38" s="198"/>
    </row>
    <row r="39" spans="1:16376" s="165" customFormat="1" ht="24" customHeight="1">
      <c r="A39" s="81" t="s">
        <v>192</v>
      </c>
      <c r="B39" s="90" t="s">
        <v>308</v>
      </c>
      <c r="C39" s="235"/>
      <c r="D39" s="198"/>
    </row>
    <row r="40" spans="1:16376" s="165" customFormat="1" ht="24" customHeight="1">
      <c r="A40" s="81" t="s">
        <v>193</v>
      </c>
      <c r="B40" s="90" t="s">
        <v>194</v>
      </c>
      <c r="C40" s="235"/>
      <c r="D40" s="198"/>
    </row>
    <row r="41" spans="1:16376" s="165" customFormat="1" ht="24" customHeight="1">
      <c r="A41" s="81" t="s">
        <v>195</v>
      </c>
      <c r="B41" s="90" t="s">
        <v>347</v>
      </c>
      <c r="C41" s="235"/>
      <c r="D41" s="198">
        <f>SUM(C35:C40)/100*5</f>
        <v>0</v>
      </c>
    </row>
    <row r="42" spans="1:16376" s="163" customFormat="1" ht="24.95" customHeight="1">
      <c r="A42" s="314" t="s">
        <v>196</v>
      </c>
      <c r="B42" s="315"/>
      <c r="C42" s="127"/>
      <c r="D42" s="196"/>
      <c r="E42" s="313"/>
      <c r="F42" s="313"/>
      <c r="G42" s="313"/>
      <c r="H42" s="313"/>
      <c r="I42" s="178"/>
      <c r="J42" s="313"/>
      <c r="K42" s="313"/>
      <c r="L42" s="313"/>
      <c r="M42" s="313"/>
      <c r="N42" s="313"/>
      <c r="O42" s="313"/>
      <c r="P42" s="313"/>
      <c r="Q42" s="313"/>
      <c r="R42" s="313"/>
      <c r="S42" s="313"/>
      <c r="T42" s="313"/>
      <c r="U42" s="313"/>
      <c r="V42" s="313"/>
      <c r="W42" s="313"/>
      <c r="X42" s="313"/>
      <c r="Y42" s="313"/>
      <c r="Z42" s="313"/>
      <c r="AA42" s="313"/>
      <c r="AB42" s="313"/>
      <c r="AC42" s="313"/>
      <c r="AD42" s="313"/>
      <c r="AE42" s="313"/>
      <c r="AF42" s="313"/>
      <c r="AG42" s="313"/>
      <c r="AH42" s="313"/>
      <c r="AI42" s="313"/>
      <c r="AJ42" s="313"/>
      <c r="AK42" s="313"/>
      <c r="AL42" s="313"/>
      <c r="AM42" s="313"/>
      <c r="AN42" s="313"/>
      <c r="AO42" s="313"/>
      <c r="AP42" s="313"/>
      <c r="AQ42" s="313"/>
      <c r="AR42" s="313"/>
      <c r="AS42" s="313"/>
      <c r="AT42" s="313"/>
      <c r="AU42" s="313"/>
      <c r="AV42" s="313"/>
      <c r="AW42" s="313"/>
      <c r="AX42" s="313"/>
      <c r="AY42" s="313"/>
      <c r="AZ42" s="313"/>
      <c r="BA42" s="313"/>
      <c r="BB42" s="313"/>
      <c r="BC42" s="313"/>
      <c r="BD42" s="313"/>
      <c r="BE42" s="313"/>
      <c r="BF42" s="313"/>
      <c r="BG42" s="313"/>
      <c r="BH42" s="313"/>
      <c r="BI42" s="313"/>
      <c r="BJ42" s="313"/>
      <c r="BK42" s="313"/>
      <c r="BL42" s="313"/>
      <c r="BM42" s="313"/>
      <c r="BN42" s="313"/>
      <c r="BO42" s="313"/>
      <c r="BP42" s="313"/>
      <c r="BQ42" s="313"/>
      <c r="BR42" s="313"/>
      <c r="BS42" s="313"/>
      <c r="BT42" s="313"/>
      <c r="BU42" s="313"/>
      <c r="BV42" s="313"/>
      <c r="BW42" s="313"/>
      <c r="BX42" s="313"/>
      <c r="BY42" s="313"/>
      <c r="BZ42" s="313"/>
      <c r="CA42" s="313"/>
      <c r="CB42" s="313"/>
      <c r="CC42" s="313"/>
      <c r="CD42" s="313"/>
      <c r="CE42" s="313"/>
      <c r="CF42" s="313"/>
      <c r="CG42" s="313"/>
      <c r="CH42" s="313"/>
      <c r="CI42" s="313"/>
      <c r="CJ42" s="313"/>
      <c r="CK42" s="313"/>
      <c r="CL42" s="313"/>
      <c r="CM42" s="313"/>
      <c r="CN42" s="313"/>
      <c r="CO42" s="313"/>
      <c r="CP42" s="313"/>
      <c r="CQ42" s="313"/>
      <c r="CR42" s="313"/>
      <c r="CS42" s="313"/>
      <c r="CT42" s="313"/>
      <c r="CU42" s="313"/>
      <c r="CV42" s="313"/>
      <c r="CW42" s="313"/>
      <c r="CX42" s="313"/>
      <c r="CY42" s="313"/>
      <c r="CZ42" s="313"/>
      <c r="DA42" s="313"/>
      <c r="DB42" s="313"/>
      <c r="DC42" s="313"/>
      <c r="DD42" s="313"/>
      <c r="DE42" s="313"/>
      <c r="DF42" s="313"/>
      <c r="DG42" s="313"/>
      <c r="DH42" s="313"/>
      <c r="DI42" s="313"/>
      <c r="DJ42" s="313"/>
      <c r="DK42" s="313"/>
      <c r="DL42" s="313"/>
      <c r="DM42" s="313"/>
      <c r="DN42" s="313"/>
      <c r="DO42" s="313"/>
      <c r="DP42" s="313"/>
      <c r="DQ42" s="313"/>
      <c r="DR42" s="313"/>
      <c r="DS42" s="313"/>
      <c r="DT42" s="313"/>
      <c r="DU42" s="313"/>
      <c r="DV42" s="313"/>
      <c r="DW42" s="313"/>
      <c r="DX42" s="313"/>
      <c r="DY42" s="313"/>
      <c r="DZ42" s="313"/>
      <c r="EA42" s="313"/>
      <c r="EB42" s="313"/>
      <c r="EC42" s="313"/>
      <c r="ED42" s="313"/>
      <c r="EE42" s="313"/>
      <c r="EF42" s="313"/>
      <c r="EG42" s="313"/>
      <c r="EH42" s="313"/>
      <c r="EI42" s="313"/>
      <c r="EJ42" s="313"/>
      <c r="EK42" s="313"/>
      <c r="EL42" s="313"/>
      <c r="EM42" s="313"/>
      <c r="EN42" s="313"/>
      <c r="EO42" s="313"/>
      <c r="EP42" s="313"/>
      <c r="EQ42" s="313"/>
      <c r="ER42" s="313"/>
      <c r="ES42" s="313"/>
      <c r="ET42" s="313"/>
      <c r="EU42" s="313"/>
      <c r="EV42" s="313"/>
      <c r="EW42" s="313"/>
      <c r="EX42" s="313"/>
      <c r="EY42" s="313"/>
      <c r="EZ42" s="313"/>
      <c r="FA42" s="313"/>
      <c r="FB42" s="313"/>
      <c r="FC42" s="313"/>
      <c r="FD42" s="313"/>
      <c r="FE42" s="313"/>
      <c r="FF42" s="313"/>
      <c r="FG42" s="313"/>
      <c r="FH42" s="313"/>
      <c r="FI42" s="313"/>
      <c r="FJ42" s="313"/>
      <c r="FK42" s="313"/>
      <c r="FL42" s="313"/>
      <c r="FM42" s="313"/>
      <c r="FN42" s="313"/>
      <c r="FO42" s="313"/>
      <c r="FP42" s="313"/>
      <c r="FQ42" s="313"/>
      <c r="FR42" s="313"/>
      <c r="FS42" s="313"/>
      <c r="FT42" s="313"/>
      <c r="FU42" s="313"/>
      <c r="FV42" s="313"/>
      <c r="FW42" s="313"/>
      <c r="FX42" s="313"/>
      <c r="FY42" s="313"/>
      <c r="FZ42" s="313"/>
      <c r="GA42" s="313"/>
      <c r="GB42" s="313"/>
      <c r="GC42" s="313"/>
      <c r="GD42" s="313"/>
      <c r="GE42" s="313"/>
      <c r="GF42" s="313"/>
      <c r="GG42" s="313"/>
      <c r="GH42" s="313"/>
      <c r="GI42" s="313"/>
      <c r="GJ42" s="313"/>
      <c r="GK42" s="313"/>
      <c r="GL42" s="313"/>
      <c r="GM42" s="313"/>
      <c r="GN42" s="313"/>
      <c r="GO42" s="313"/>
      <c r="GP42" s="313"/>
      <c r="GQ42" s="313"/>
      <c r="GR42" s="313"/>
      <c r="GS42" s="313"/>
      <c r="GT42" s="313"/>
      <c r="GU42" s="313"/>
      <c r="GV42" s="313"/>
      <c r="GW42" s="313"/>
      <c r="GX42" s="313"/>
      <c r="GY42" s="313"/>
      <c r="GZ42" s="313"/>
      <c r="HA42" s="313"/>
      <c r="HB42" s="313"/>
      <c r="HC42" s="313"/>
      <c r="HD42" s="313"/>
      <c r="HE42" s="313"/>
      <c r="HF42" s="313"/>
      <c r="HG42" s="313"/>
      <c r="HH42" s="313"/>
      <c r="HI42" s="313"/>
      <c r="HJ42" s="313"/>
      <c r="HK42" s="313"/>
      <c r="HL42" s="313"/>
      <c r="HM42" s="313"/>
      <c r="HN42" s="313"/>
      <c r="HO42" s="313"/>
      <c r="HP42" s="313"/>
      <c r="HQ42" s="313"/>
      <c r="HR42" s="313"/>
      <c r="HS42" s="313"/>
      <c r="HT42" s="313"/>
      <c r="HU42" s="313"/>
      <c r="HV42" s="313"/>
      <c r="HW42" s="313"/>
      <c r="HX42" s="313"/>
      <c r="HY42" s="313"/>
      <c r="HZ42" s="313"/>
      <c r="IA42" s="313"/>
      <c r="IB42" s="313"/>
      <c r="IC42" s="313"/>
      <c r="ID42" s="313"/>
      <c r="IE42" s="313"/>
      <c r="IF42" s="313"/>
      <c r="IG42" s="313"/>
      <c r="IH42" s="313"/>
      <c r="II42" s="313"/>
      <c r="IJ42" s="313"/>
      <c r="IK42" s="313"/>
      <c r="IL42" s="313"/>
      <c r="IM42" s="313"/>
      <c r="IN42" s="313"/>
      <c r="IO42" s="313"/>
      <c r="IP42" s="313"/>
      <c r="IQ42" s="313"/>
      <c r="IR42" s="313"/>
      <c r="IS42" s="313"/>
      <c r="IT42" s="313"/>
      <c r="IU42" s="313"/>
      <c r="IV42" s="313"/>
      <c r="IW42" s="313"/>
      <c r="IX42" s="313"/>
      <c r="IY42" s="313"/>
      <c r="IZ42" s="313"/>
      <c r="JA42" s="313"/>
      <c r="JB42" s="313"/>
      <c r="JC42" s="313"/>
      <c r="JD42" s="313"/>
      <c r="JE42" s="313"/>
      <c r="JF42" s="313"/>
      <c r="JG42" s="313"/>
      <c r="JH42" s="313"/>
      <c r="JI42" s="313"/>
      <c r="JJ42" s="313"/>
      <c r="JK42" s="313"/>
      <c r="JL42" s="313"/>
      <c r="JM42" s="313"/>
      <c r="JN42" s="313"/>
      <c r="JO42" s="313"/>
      <c r="JP42" s="313"/>
      <c r="JQ42" s="313"/>
      <c r="JR42" s="313"/>
      <c r="JS42" s="313"/>
      <c r="JT42" s="313"/>
      <c r="JU42" s="313"/>
      <c r="JV42" s="313"/>
      <c r="JW42" s="313"/>
      <c r="JX42" s="313"/>
      <c r="JY42" s="313"/>
      <c r="JZ42" s="313"/>
      <c r="KA42" s="313"/>
      <c r="KB42" s="313"/>
      <c r="KC42" s="313"/>
      <c r="KD42" s="313"/>
      <c r="KE42" s="313"/>
      <c r="KF42" s="313"/>
      <c r="KG42" s="313"/>
      <c r="KH42" s="313"/>
      <c r="KI42" s="313"/>
      <c r="KJ42" s="313"/>
      <c r="KK42" s="313"/>
      <c r="KL42" s="313"/>
      <c r="KM42" s="313"/>
      <c r="KN42" s="313"/>
      <c r="KO42" s="313"/>
      <c r="KP42" s="313"/>
      <c r="KQ42" s="313"/>
      <c r="KR42" s="313"/>
      <c r="KS42" s="313"/>
      <c r="KT42" s="313"/>
      <c r="KU42" s="313"/>
      <c r="KV42" s="313"/>
      <c r="KW42" s="313"/>
      <c r="KX42" s="313"/>
      <c r="KY42" s="313"/>
      <c r="KZ42" s="313"/>
      <c r="LA42" s="313"/>
      <c r="LB42" s="313"/>
      <c r="LC42" s="313"/>
      <c r="LD42" s="313"/>
      <c r="LE42" s="313"/>
      <c r="LF42" s="313"/>
      <c r="LG42" s="313"/>
      <c r="LH42" s="313"/>
      <c r="LI42" s="313"/>
      <c r="LJ42" s="313"/>
      <c r="LK42" s="313"/>
      <c r="LL42" s="313"/>
      <c r="LM42" s="313"/>
      <c r="LN42" s="313"/>
      <c r="LO42" s="313"/>
      <c r="LP42" s="313"/>
      <c r="LQ42" s="313"/>
      <c r="LR42" s="313"/>
      <c r="LS42" s="313"/>
      <c r="LT42" s="313"/>
      <c r="LU42" s="313"/>
      <c r="LV42" s="313"/>
      <c r="LW42" s="313"/>
      <c r="LX42" s="313"/>
      <c r="LY42" s="313"/>
      <c r="LZ42" s="313"/>
      <c r="MA42" s="313"/>
      <c r="MB42" s="313"/>
      <c r="MC42" s="313"/>
      <c r="MD42" s="313"/>
      <c r="ME42" s="313"/>
      <c r="MF42" s="313"/>
      <c r="MG42" s="313"/>
      <c r="MH42" s="313"/>
      <c r="MI42" s="313"/>
      <c r="MJ42" s="313"/>
      <c r="MK42" s="313"/>
      <c r="ML42" s="313"/>
      <c r="MM42" s="313"/>
      <c r="MN42" s="313"/>
      <c r="MO42" s="313"/>
      <c r="MP42" s="313"/>
      <c r="MQ42" s="313"/>
      <c r="MR42" s="313"/>
      <c r="MS42" s="313"/>
      <c r="MT42" s="313"/>
      <c r="MU42" s="313"/>
      <c r="MV42" s="313"/>
      <c r="MW42" s="313"/>
      <c r="MX42" s="313"/>
      <c r="MY42" s="313"/>
      <c r="MZ42" s="313"/>
      <c r="NA42" s="313"/>
      <c r="NB42" s="313"/>
      <c r="NC42" s="313"/>
      <c r="ND42" s="313"/>
      <c r="NE42" s="313"/>
      <c r="NF42" s="313"/>
      <c r="NG42" s="313"/>
      <c r="NH42" s="313"/>
      <c r="NI42" s="313"/>
      <c r="NJ42" s="313"/>
      <c r="NK42" s="313"/>
      <c r="NL42" s="313"/>
      <c r="NM42" s="313"/>
      <c r="NN42" s="313"/>
      <c r="NO42" s="313"/>
      <c r="NP42" s="313"/>
      <c r="NQ42" s="313"/>
      <c r="NR42" s="313"/>
      <c r="NS42" s="313"/>
      <c r="NT42" s="313"/>
      <c r="NU42" s="313"/>
      <c r="NV42" s="313"/>
      <c r="NW42" s="313"/>
      <c r="NX42" s="313"/>
      <c r="NY42" s="313"/>
      <c r="NZ42" s="313"/>
      <c r="OA42" s="313"/>
      <c r="OB42" s="313"/>
      <c r="OC42" s="313"/>
      <c r="OD42" s="313"/>
      <c r="OE42" s="313"/>
      <c r="OF42" s="313"/>
      <c r="OG42" s="313"/>
      <c r="OH42" s="313"/>
      <c r="OI42" s="313"/>
      <c r="OJ42" s="313"/>
      <c r="OK42" s="313"/>
      <c r="OL42" s="313"/>
      <c r="OM42" s="313"/>
      <c r="ON42" s="313"/>
      <c r="OO42" s="313"/>
      <c r="OP42" s="313"/>
      <c r="OQ42" s="313"/>
      <c r="OR42" s="313"/>
      <c r="OS42" s="313"/>
      <c r="OT42" s="313"/>
      <c r="OU42" s="313"/>
      <c r="OV42" s="313"/>
      <c r="OW42" s="313"/>
      <c r="OX42" s="313"/>
      <c r="OY42" s="313"/>
      <c r="OZ42" s="313"/>
      <c r="PA42" s="313"/>
      <c r="PB42" s="313"/>
      <c r="PC42" s="313"/>
      <c r="PD42" s="313"/>
      <c r="PE42" s="313"/>
      <c r="PF42" s="313"/>
      <c r="PG42" s="313"/>
      <c r="PH42" s="313"/>
      <c r="PI42" s="313"/>
      <c r="PJ42" s="313"/>
      <c r="PK42" s="313"/>
      <c r="PL42" s="313"/>
      <c r="PM42" s="313"/>
      <c r="PN42" s="313"/>
      <c r="PO42" s="313"/>
      <c r="PP42" s="313"/>
      <c r="PQ42" s="313"/>
      <c r="PR42" s="313"/>
      <c r="PS42" s="313"/>
      <c r="PT42" s="313"/>
      <c r="PU42" s="313"/>
      <c r="PV42" s="313"/>
      <c r="PW42" s="313"/>
      <c r="PX42" s="313"/>
      <c r="PY42" s="313"/>
      <c r="PZ42" s="313"/>
      <c r="QA42" s="313"/>
      <c r="QB42" s="313"/>
      <c r="QC42" s="313"/>
      <c r="QD42" s="313"/>
      <c r="QE42" s="313"/>
      <c r="QF42" s="313"/>
      <c r="QG42" s="313"/>
      <c r="QH42" s="313"/>
      <c r="QI42" s="313"/>
      <c r="QJ42" s="313"/>
      <c r="QK42" s="313"/>
      <c r="QL42" s="313"/>
      <c r="QM42" s="313"/>
      <c r="QN42" s="313"/>
      <c r="QO42" s="313"/>
      <c r="QP42" s="313"/>
      <c r="QQ42" s="313"/>
      <c r="QR42" s="313"/>
      <c r="QS42" s="313"/>
      <c r="QT42" s="313"/>
      <c r="QU42" s="313"/>
      <c r="QV42" s="313"/>
      <c r="QW42" s="313"/>
      <c r="QX42" s="313"/>
      <c r="QY42" s="313"/>
      <c r="QZ42" s="313"/>
      <c r="RA42" s="313"/>
      <c r="RB42" s="313"/>
      <c r="RC42" s="313"/>
      <c r="RD42" s="313"/>
      <c r="RE42" s="313"/>
      <c r="RF42" s="313"/>
      <c r="RG42" s="313"/>
      <c r="RH42" s="313"/>
      <c r="RI42" s="313"/>
      <c r="RJ42" s="313"/>
      <c r="RK42" s="313"/>
      <c r="RL42" s="313"/>
      <c r="RM42" s="313"/>
      <c r="RN42" s="313"/>
      <c r="RO42" s="313"/>
      <c r="RP42" s="313"/>
      <c r="RQ42" s="313"/>
      <c r="RR42" s="313"/>
      <c r="RS42" s="313"/>
      <c r="RT42" s="313"/>
      <c r="RU42" s="313"/>
      <c r="RV42" s="313"/>
      <c r="RW42" s="313"/>
      <c r="RX42" s="313"/>
      <c r="RY42" s="313"/>
      <c r="RZ42" s="313"/>
      <c r="SA42" s="313"/>
      <c r="SB42" s="313"/>
      <c r="SC42" s="313"/>
      <c r="SD42" s="313"/>
      <c r="SE42" s="313"/>
      <c r="SF42" s="313"/>
      <c r="SG42" s="313"/>
      <c r="SH42" s="313"/>
      <c r="SI42" s="313"/>
      <c r="SJ42" s="313"/>
      <c r="SK42" s="313"/>
      <c r="SL42" s="313"/>
      <c r="SM42" s="313"/>
      <c r="SN42" s="313"/>
      <c r="SO42" s="313"/>
      <c r="SP42" s="313"/>
      <c r="SQ42" s="313"/>
      <c r="SR42" s="313"/>
      <c r="SS42" s="313"/>
      <c r="ST42" s="313"/>
      <c r="SU42" s="313"/>
      <c r="SV42" s="313"/>
      <c r="SW42" s="313"/>
      <c r="SX42" s="313"/>
      <c r="SY42" s="313"/>
      <c r="SZ42" s="313"/>
      <c r="TA42" s="313"/>
      <c r="TB42" s="313"/>
      <c r="TC42" s="313"/>
      <c r="TD42" s="313"/>
      <c r="TE42" s="313"/>
      <c r="TF42" s="313"/>
      <c r="TG42" s="313"/>
      <c r="TH42" s="313"/>
      <c r="TI42" s="313"/>
      <c r="TJ42" s="313"/>
      <c r="TK42" s="313"/>
      <c r="TL42" s="313"/>
      <c r="TM42" s="313"/>
      <c r="TN42" s="313"/>
      <c r="TO42" s="313"/>
      <c r="TP42" s="313"/>
      <c r="TQ42" s="313"/>
      <c r="TR42" s="313"/>
      <c r="TS42" s="313"/>
      <c r="TT42" s="313"/>
      <c r="TU42" s="313"/>
      <c r="TV42" s="313"/>
      <c r="TW42" s="313"/>
      <c r="TX42" s="313"/>
      <c r="TY42" s="313"/>
      <c r="TZ42" s="313"/>
      <c r="UA42" s="313"/>
      <c r="UB42" s="313"/>
      <c r="UC42" s="313"/>
      <c r="UD42" s="313"/>
      <c r="UE42" s="313"/>
      <c r="UF42" s="313"/>
      <c r="UG42" s="313"/>
      <c r="UH42" s="313"/>
      <c r="UI42" s="313"/>
      <c r="UJ42" s="313"/>
      <c r="UK42" s="313"/>
      <c r="UL42" s="313"/>
      <c r="UM42" s="313"/>
      <c r="UN42" s="313"/>
      <c r="UO42" s="313"/>
      <c r="UP42" s="313"/>
      <c r="UQ42" s="313"/>
      <c r="UR42" s="313"/>
      <c r="US42" s="313"/>
      <c r="UT42" s="313"/>
      <c r="UU42" s="313"/>
      <c r="UV42" s="313"/>
      <c r="UW42" s="313"/>
      <c r="UX42" s="313"/>
      <c r="UY42" s="313"/>
      <c r="UZ42" s="313"/>
      <c r="VA42" s="313"/>
      <c r="VB42" s="313"/>
      <c r="VC42" s="313"/>
      <c r="VD42" s="313"/>
      <c r="VE42" s="313"/>
      <c r="VF42" s="313"/>
      <c r="VG42" s="313"/>
      <c r="VH42" s="313"/>
      <c r="VI42" s="313"/>
      <c r="VJ42" s="313"/>
      <c r="VK42" s="313"/>
      <c r="VL42" s="313"/>
      <c r="VM42" s="313"/>
      <c r="VN42" s="313"/>
      <c r="VO42" s="313"/>
      <c r="VP42" s="313"/>
      <c r="VQ42" s="313"/>
      <c r="VR42" s="313"/>
      <c r="VS42" s="313"/>
      <c r="VT42" s="313"/>
      <c r="VU42" s="313"/>
      <c r="VV42" s="313"/>
      <c r="VW42" s="313"/>
      <c r="VX42" s="313"/>
      <c r="VY42" s="313"/>
      <c r="VZ42" s="313"/>
      <c r="WA42" s="313"/>
      <c r="WB42" s="313"/>
      <c r="WC42" s="313"/>
      <c r="WD42" s="313"/>
      <c r="WE42" s="313"/>
      <c r="WF42" s="313"/>
      <c r="WG42" s="313"/>
      <c r="WH42" s="313"/>
      <c r="WI42" s="313"/>
      <c r="WJ42" s="313"/>
      <c r="WK42" s="313"/>
      <c r="WL42" s="313"/>
      <c r="WM42" s="313"/>
      <c r="WN42" s="313"/>
      <c r="WO42" s="313"/>
      <c r="WP42" s="313"/>
      <c r="WQ42" s="313"/>
      <c r="WR42" s="313"/>
      <c r="WS42" s="313"/>
      <c r="WT42" s="313"/>
      <c r="WU42" s="313"/>
      <c r="WV42" s="313"/>
      <c r="WW42" s="313"/>
      <c r="WX42" s="313"/>
      <c r="WY42" s="313"/>
      <c r="WZ42" s="313"/>
      <c r="XA42" s="313"/>
      <c r="XB42" s="313"/>
      <c r="XC42" s="313"/>
      <c r="XD42" s="313"/>
      <c r="XE42" s="313"/>
      <c r="XF42" s="313"/>
      <c r="XG42" s="313"/>
      <c r="XH42" s="313"/>
      <c r="XI42" s="313"/>
      <c r="XJ42" s="313"/>
      <c r="XK42" s="313"/>
      <c r="XL42" s="313"/>
      <c r="XM42" s="313"/>
      <c r="XN42" s="313"/>
      <c r="XO42" s="313"/>
      <c r="XP42" s="313"/>
      <c r="XQ42" s="313"/>
      <c r="XR42" s="313"/>
      <c r="XS42" s="313"/>
      <c r="XT42" s="313"/>
      <c r="XU42" s="313"/>
      <c r="XV42" s="313"/>
      <c r="XW42" s="313"/>
      <c r="XX42" s="313"/>
      <c r="XY42" s="313"/>
      <c r="XZ42" s="313"/>
      <c r="YA42" s="313"/>
      <c r="YB42" s="313"/>
      <c r="YC42" s="313"/>
      <c r="YD42" s="313"/>
      <c r="YE42" s="313"/>
      <c r="YF42" s="313"/>
      <c r="YG42" s="313"/>
      <c r="YH42" s="313"/>
      <c r="YI42" s="313"/>
      <c r="YJ42" s="313"/>
      <c r="YK42" s="313"/>
      <c r="YL42" s="313"/>
      <c r="YM42" s="313"/>
      <c r="YN42" s="313"/>
      <c r="YO42" s="313"/>
      <c r="YP42" s="313"/>
      <c r="YQ42" s="313"/>
      <c r="YR42" s="313"/>
      <c r="YS42" s="313"/>
      <c r="YT42" s="313"/>
      <c r="YU42" s="313"/>
      <c r="YV42" s="313"/>
      <c r="YW42" s="313"/>
      <c r="YX42" s="313"/>
      <c r="YY42" s="313"/>
      <c r="YZ42" s="313"/>
      <c r="ZA42" s="313"/>
      <c r="ZB42" s="313"/>
      <c r="ZC42" s="313"/>
      <c r="ZD42" s="313"/>
      <c r="ZE42" s="313"/>
      <c r="ZF42" s="313"/>
      <c r="ZG42" s="313"/>
      <c r="ZH42" s="313"/>
      <c r="ZI42" s="313"/>
      <c r="ZJ42" s="313"/>
      <c r="ZK42" s="313"/>
      <c r="ZL42" s="313"/>
      <c r="ZM42" s="313"/>
      <c r="ZN42" s="313"/>
      <c r="ZO42" s="313"/>
      <c r="ZP42" s="313"/>
      <c r="ZQ42" s="313"/>
      <c r="ZR42" s="313"/>
      <c r="ZS42" s="313"/>
      <c r="ZT42" s="313"/>
      <c r="ZU42" s="313"/>
      <c r="ZV42" s="313"/>
      <c r="ZW42" s="313"/>
      <c r="ZX42" s="313"/>
      <c r="ZY42" s="313"/>
      <c r="ZZ42" s="313"/>
      <c r="AAA42" s="313"/>
      <c r="AAB42" s="313"/>
      <c r="AAC42" s="313"/>
      <c r="AAD42" s="313"/>
      <c r="AAE42" s="313"/>
      <c r="AAF42" s="313"/>
      <c r="AAG42" s="313"/>
      <c r="AAH42" s="313"/>
      <c r="AAI42" s="313"/>
      <c r="AAJ42" s="313"/>
      <c r="AAK42" s="313"/>
      <c r="AAL42" s="313"/>
      <c r="AAM42" s="313"/>
      <c r="AAN42" s="313"/>
      <c r="AAO42" s="313"/>
      <c r="AAP42" s="313"/>
      <c r="AAQ42" s="313"/>
      <c r="AAR42" s="313"/>
      <c r="AAS42" s="313"/>
      <c r="AAT42" s="313"/>
      <c r="AAU42" s="313"/>
      <c r="AAV42" s="313"/>
      <c r="AAW42" s="313"/>
      <c r="AAX42" s="313"/>
      <c r="AAY42" s="313"/>
      <c r="AAZ42" s="313"/>
      <c r="ABA42" s="313"/>
      <c r="ABB42" s="313"/>
      <c r="ABC42" s="313"/>
      <c r="ABD42" s="313"/>
      <c r="ABE42" s="313"/>
      <c r="ABF42" s="313"/>
      <c r="ABG42" s="313"/>
      <c r="ABH42" s="313"/>
      <c r="ABI42" s="313"/>
      <c r="ABJ42" s="313"/>
      <c r="ABK42" s="313"/>
      <c r="ABL42" s="313"/>
      <c r="ABM42" s="313"/>
      <c r="ABN42" s="313"/>
      <c r="ABO42" s="313"/>
      <c r="ABP42" s="313"/>
      <c r="ABQ42" s="313"/>
      <c r="ABR42" s="313"/>
      <c r="ABS42" s="313"/>
      <c r="ABT42" s="313"/>
      <c r="ABU42" s="313"/>
      <c r="ABV42" s="313"/>
      <c r="ABW42" s="313"/>
      <c r="ABX42" s="313"/>
      <c r="ABY42" s="313"/>
      <c r="ABZ42" s="313"/>
      <c r="ACA42" s="313"/>
      <c r="ACB42" s="313"/>
      <c r="ACC42" s="313"/>
      <c r="ACD42" s="313"/>
      <c r="ACE42" s="313"/>
      <c r="ACF42" s="313"/>
      <c r="ACG42" s="313"/>
      <c r="ACH42" s="313"/>
      <c r="ACI42" s="313"/>
      <c r="ACJ42" s="313"/>
      <c r="ACK42" s="313"/>
      <c r="ACL42" s="313"/>
      <c r="ACM42" s="313"/>
      <c r="ACN42" s="313"/>
      <c r="ACO42" s="313"/>
      <c r="ACP42" s="313"/>
      <c r="ACQ42" s="313"/>
      <c r="ACR42" s="313"/>
      <c r="ACS42" s="313"/>
      <c r="ACT42" s="313"/>
      <c r="ACU42" s="313"/>
      <c r="ACV42" s="313"/>
      <c r="ACW42" s="313"/>
      <c r="ACX42" s="313"/>
      <c r="ACY42" s="313"/>
      <c r="ACZ42" s="313"/>
      <c r="ADA42" s="313"/>
      <c r="ADB42" s="313"/>
      <c r="ADC42" s="313"/>
      <c r="ADD42" s="313"/>
      <c r="ADE42" s="313"/>
      <c r="ADF42" s="313"/>
      <c r="ADG42" s="313"/>
      <c r="ADH42" s="313"/>
      <c r="ADI42" s="313"/>
      <c r="ADJ42" s="313"/>
      <c r="ADK42" s="313"/>
      <c r="ADL42" s="313"/>
      <c r="ADM42" s="313"/>
      <c r="ADN42" s="313"/>
      <c r="ADO42" s="313"/>
      <c r="ADP42" s="313"/>
      <c r="ADQ42" s="313"/>
      <c r="ADR42" s="313"/>
      <c r="ADS42" s="313"/>
      <c r="ADT42" s="313"/>
      <c r="ADU42" s="313"/>
      <c r="ADV42" s="313"/>
      <c r="ADW42" s="313"/>
      <c r="ADX42" s="313"/>
      <c r="ADY42" s="313"/>
      <c r="ADZ42" s="313"/>
      <c r="AEA42" s="313"/>
      <c r="AEB42" s="313"/>
      <c r="AEC42" s="313"/>
      <c r="AED42" s="313"/>
      <c r="AEE42" s="313"/>
      <c r="AEF42" s="313"/>
      <c r="AEG42" s="313"/>
      <c r="AEH42" s="313"/>
      <c r="AEI42" s="313"/>
      <c r="AEJ42" s="313"/>
      <c r="AEK42" s="313"/>
      <c r="AEL42" s="313"/>
      <c r="AEM42" s="313"/>
      <c r="AEN42" s="313"/>
      <c r="AEO42" s="313"/>
      <c r="AEP42" s="313"/>
      <c r="AEQ42" s="313"/>
      <c r="AER42" s="313"/>
      <c r="AES42" s="313"/>
      <c r="AET42" s="313"/>
      <c r="AEU42" s="313"/>
      <c r="AEV42" s="313"/>
      <c r="AEW42" s="313"/>
      <c r="AEX42" s="313"/>
      <c r="AEY42" s="313"/>
      <c r="AEZ42" s="313"/>
      <c r="AFA42" s="313"/>
      <c r="AFB42" s="313"/>
      <c r="AFC42" s="313"/>
      <c r="AFD42" s="313"/>
      <c r="AFE42" s="313"/>
      <c r="AFF42" s="313"/>
      <c r="AFG42" s="313"/>
      <c r="AFH42" s="313"/>
      <c r="AFI42" s="313"/>
      <c r="AFJ42" s="313"/>
      <c r="AFK42" s="313"/>
      <c r="AFL42" s="313"/>
      <c r="AFM42" s="313"/>
      <c r="AFN42" s="313"/>
      <c r="AFO42" s="313"/>
      <c r="AFP42" s="313"/>
      <c r="AFQ42" s="313"/>
      <c r="AFR42" s="313"/>
      <c r="AFS42" s="313"/>
      <c r="AFT42" s="313"/>
      <c r="AFU42" s="313"/>
      <c r="AFV42" s="313"/>
      <c r="AFW42" s="313"/>
      <c r="AFX42" s="313"/>
      <c r="AFY42" s="313"/>
      <c r="AFZ42" s="313"/>
      <c r="AGA42" s="313"/>
      <c r="AGB42" s="313"/>
      <c r="AGC42" s="313"/>
      <c r="AGD42" s="313"/>
      <c r="AGE42" s="313"/>
      <c r="AGF42" s="313"/>
      <c r="AGG42" s="313"/>
      <c r="AGH42" s="313"/>
      <c r="AGI42" s="313"/>
      <c r="AGJ42" s="313"/>
      <c r="AGK42" s="313"/>
      <c r="AGL42" s="313"/>
      <c r="AGM42" s="313"/>
      <c r="AGN42" s="313"/>
      <c r="AGO42" s="313"/>
      <c r="AGP42" s="313"/>
      <c r="AGQ42" s="313"/>
      <c r="AGR42" s="313"/>
      <c r="AGS42" s="313"/>
      <c r="AGT42" s="313"/>
      <c r="AGU42" s="313"/>
      <c r="AGV42" s="313"/>
      <c r="AGW42" s="313"/>
      <c r="AGX42" s="313"/>
      <c r="AGY42" s="313"/>
      <c r="AGZ42" s="313"/>
      <c r="AHA42" s="313"/>
      <c r="AHB42" s="313"/>
      <c r="AHC42" s="313"/>
      <c r="AHD42" s="313"/>
      <c r="AHE42" s="313"/>
      <c r="AHF42" s="313"/>
      <c r="AHG42" s="313"/>
      <c r="AHH42" s="313"/>
      <c r="AHI42" s="313"/>
      <c r="AHJ42" s="313"/>
      <c r="AHK42" s="313"/>
      <c r="AHL42" s="313"/>
      <c r="AHM42" s="313"/>
      <c r="AHN42" s="313"/>
      <c r="AHO42" s="313"/>
      <c r="AHP42" s="313"/>
      <c r="AHQ42" s="313"/>
      <c r="AHR42" s="313"/>
      <c r="AHS42" s="313"/>
      <c r="AHT42" s="313"/>
      <c r="AHU42" s="313"/>
      <c r="AHV42" s="313"/>
      <c r="AHW42" s="313"/>
      <c r="AHX42" s="313"/>
      <c r="AHY42" s="313"/>
      <c r="AHZ42" s="313"/>
      <c r="AIA42" s="313"/>
      <c r="AIB42" s="313"/>
      <c r="AIC42" s="313"/>
      <c r="AID42" s="313"/>
      <c r="AIE42" s="313"/>
      <c r="AIF42" s="313"/>
      <c r="AIG42" s="313"/>
      <c r="AIH42" s="313"/>
      <c r="AII42" s="313"/>
      <c r="AIJ42" s="313"/>
      <c r="AIK42" s="313"/>
      <c r="AIL42" s="313"/>
      <c r="AIM42" s="313"/>
      <c r="AIN42" s="313"/>
      <c r="AIO42" s="313"/>
      <c r="AIP42" s="313"/>
      <c r="AIQ42" s="313"/>
      <c r="AIR42" s="313"/>
      <c r="AIS42" s="313"/>
      <c r="AIT42" s="313"/>
      <c r="AIU42" s="313"/>
      <c r="AIV42" s="313"/>
      <c r="AIW42" s="313"/>
      <c r="AIX42" s="313"/>
      <c r="AIY42" s="313"/>
      <c r="AIZ42" s="313"/>
      <c r="AJA42" s="313"/>
      <c r="AJB42" s="313"/>
      <c r="AJC42" s="313"/>
      <c r="AJD42" s="313"/>
      <c r="AJE42" s="313"/>
      <c r="AJF42" s="313"/>
      <c r="AJG42" s="313"/>
      <c r="AJH42" s="313"/>
      <c r="AJI42" s="313"/>
      <c r="AJJ42" s="313"/>
      <c r="AJK42" s="313"/>
      <c r="AJL42" s="313"/>
      <c r="AJM42" s="313"/>
      <c r="AJN42" s="313"/>
      <c r="AJO42" s="313"/>
      <c r="AJP42" s="313"/>
      <c r="AJQ42" s="313"/>
      <c r="AJR42" s="313"/>
      <c r="AJS42" s="313"/>
      <c r="AJT42" s="313"/>
      <c r="AJU42" s="313"/>
      <c r="AJV42" s="313"/>
      <c r="AJW42" s="313"/>
      <c r="AJX42" s="313"/>
      <c r="AJY42" s="313"/>
      <c r="AJZ42" s="313"/>
      <c r="AKA42" s="313"/>
      <c r="AKB42" s="313"/>
      <c r="AKC42" s="313"/>
      <c r="AKD42" s="313"/>
      <c r="AKE42" s="313"/>
      <c r="AKF42" s="313"/>
      <c r="AKG42" s="313"/>
      <c r="AKH42" s="313"/>
      <c r="AKI42" s="313"/>
      <c r="AKJ42" s="313"/>
      <c r="AKK42" s="313"/>
      <c r="AKL42" s="313"/>
      <c r="AKM42" s="313"/>
      <c r="AKN42" s="313"/>
      <c r="AKO42" s="313"/>
      <c r="AKP42" s="313"/>
      <c r="AKQ42" s="313"/>
      <c r="AKR42" s="313"/>
      <c r="AKS42" s="313"/>
      <c r="AKT42" s="313"/>
      <c r="AKU42" s="313"/>
      <c r="AKV42" s="313"/>
      <c r="AKW42" s="313"/>
      <c r="AKX42" s="313"/>
      <c r="AKY42" s="313"/>
      <c r="AKZ42" s="313"/>
      <c r="ALA42" s="313"/>
      <c r="ALB42" s="313"/>
      <c r="ALC42" s="313"/>
      <c r="ALD42" s="313"/>
      <c r="ALE42" s="313"/>
      <c r="ALF42" s="313"/>
      <c r="ALG42" s="313"/>
      <c r="ALH42" s="313"/>
      <c r="ALI42" s="313"/>
      <c r="ALJ42" s="313"/>
      <c r="ALK42" s="313"/>
      <c r="ALL42" s="313"/>
      <c r="ALM42" s="313"/>
      <c r="ALN42" s="313"/>
      <c r="ALO42" s="313"/>
      <c r="ALP42" s="313"/>
      <c r="ALQ42" s="313"/>
      <c r="ALR42" s="313"/>
      <c r="ALS42" s="313"/>
      <c r="ALT42" s="313"/>
      <c r="ALU42" s="313"/>
      <c r="ALV42" s="313"/>
      <c r="ALW42" s="313"/>
      <c r="ALX42" s="313"/>
      <c r="ALY42" s="313"/>
      <c r="ALZ42" s="313"/>
      <c r="AMA42" s="313"/>
      <c r="AMB42" s="313"/>
      <c r="AMC42" s="313"/>
      <c r="AMD42" s="313"/>
      <c r="AME42" s="313"/>
      <c r="AMF42" s="313"/>
      <c r="AMG42" s="313"/>
      <c r="AMH42" s="313"/>
      <c r="AMI42" s="313"/>
      <c r="AMJ42" s="313"/>
      <c r="AMK42" s="313"/>
      <c r="AML42" s="313"/>
      <c r="AMM42" s="313"/>
      <c r="AMN42" s="313"/>
      <c r="AMO42" s="313"/>
      <c r="AMP42" s="313"/>
      <c r="AMQ42" s="313"/>
      <c r="AMR42" s="313"/>
      <c r="AMS42" s="313"/>
      <c r="AMT42" s="313"/>
      <c r="AMU42" s="313"/>
      <c r="AMV42" s="313"/>
      <c r="AMW42" s="313"/>
      <c r="AMX42" s="313"/>
      <c r="AMY42" s="313"/>
      <c r="AMZ42" s="313"/>
      <c r="ANA42" s="313"/>
      <c r="ANB42" s="313"/>
      <c r="ANC42" s="313"/>
      <c r="AND42" s="313"/>
      <c r="ANE42" s="313"/>
      <c r="ANF42" s="313"/>
      <c r="ANG42" s="313"/>
      <c r="ANH42" s="313"/>
      <c r="ANI42" s="313"/>
      <c r="ANJ42" s="313"/>
      <c r="ANK42" s="313"/>
      <c r="ANL42" s="313"/>
      <c r="ANM42" s="313"/>
      <c r="ANN42" s="313"/>
      <c r="ANO42" s="313"/>
      <c r="ANP42" s="313"/>
      <c r="ANQ42" s="313"/>
      <c r="ANR42" s="313"/>
      <c r="ANS42" s="313"/>
      <c r="ANT42" s="313"/>
      <c r="ANU42" s="313"/>
      <c r="ANV42" s="313"/>
      <c r="ANW42" s="313"/>
      <c r="ANX42" s="313"/>
      <c r="ANY42" s="313"/>
      <c r="ANZ42" s="313"/>
      <c r="AOA42" s="313"/>
      <c r="AOB42" s="313"/>
      <c r="AOC42" s="313"/>
      <c r="AOD42" s="313"/>
      <c r="AOE42" s="313"/>
      <c r="AOF42" s="313"/>
      <c r="AOG42" s="313"/>
      <c r="AOH42" s="313"/>
      <c r="AOI42" s="313"/>
      <c r="AOJ42" s="313"/>
      <c r="AOK42" s="313"/>
      <c r="AOL42" s="313"/>
      <c r="AOM42" s="313"/>
      <c r="AON42" s="313"/>
      <c r="AOO42" s="313"/>
      <c r="AOP42" s="313"/>
      <c r="AOQ42" s="313"/>
      <c r="AOR42" s="313"/>
      <c r="AOS42" s="313"/>
      <c r="AOT42" s="313"/>
      <c r="AOU42" s="313"/>
      <c r="AOV42" s="313"/>
      <c r="AOW42" s="313"/>
      <c r="AOX42" s="313"/>
      <c r="AOY42" s="313"/>
      <c r="AOZ42" s="313"/>
      <c r="APA42" s="313"/>
      <c r="APB42" s="313"/>
      <c r="APC42" s="313"/>
      <c r="APD42" s="313"/>
      <c r="APE42" s="313"/>
      <c r="APF42" s="313"/>
      <c r="APG42" s="313"/>
      <c r="APH42" s="313"/>
      <c r="API42" s="313"/>
      <c r="APJ42" s="313"/>
      <c r="APK42" s="313"/>
      <c r="APL42" s="313"/>
      <c r="APM42" s="313"/>
      <c r="APN42" s="313"/>
      <c r="APO42" s="313"/>
      <c r="APP42" s="313"/>
      <c r="APQ42" s="313"/>
      <c r="APR42" s="313"/>
      <c r="APS42" s="313"/>
      <c r="APT42" s="313"/>
      <c r="APU42" s="313"/>
      <c r="APV42" s="313"/>
      <c r="APW42" s="313"/>
      <c r="APX42" s="313"/>
      <c r="APY42" s="313"/>
      <c r="APZ42" s="313"/>
      <c r="AQA42" s="313"/>
      <c r="AQB42" s="313"/>
      <c r="AQC42" s="313"/>
      <c r="AQD42" s="313"/>
      <c r="AQE42" s="313"/>
      <c r="AQF42" s="313"/>
      <c r="AQG42" s="313"/>
      <c r="AQH42" s="313"/>
      <c r="AQI42" s="313"/>
      <c r="AQJ42" s="313"/>
      <c r="AQK42" s="313"/>
      <c r="AQL42" s="313"/>
      <c r="AQM42" s="313"/>
      <c r="AQN42" s="313"/>
      <c r="AQO42" s="313"/>
      <c r="AQP42" s="313"/>
      <c r="AQQ42" s="313"/>
      <c r="AQR42" s="313"/>
      <c r="AQS42" s="313"/>
      <c r="AQT42" s="313"/>
      <c r="AQU42" s="313"/>
      <c r="AQV42" s="313"/>
      <c r="AQW42" s="313"/>
      <c r="AQX42" s="313"/>
      <c r="AQY42" s="313"/>
      <c r="AQZ42" s="313"/>
      <c r="ARA42" s="313"/>
      <c r="ARB42" s="313"/>
      <c r="ARC42" s="313"/>
      <c r="ARD42" s="313"/>
      <c r="ARE42" s="313"/>
      <c r="ARF42" s="313"/>
      <c r="ARG42" s="313"/>
      <c r="ARH42" s="313"/>
      <c r="ARI42" s="313"/>
      <c r="ARJ42" s="313"/>
      <c r="ARK42" s="313"/>
      <c r="ARL42" s="313"/>
      <c r="ARM42" s="313"/>
      <c r="ARN42" s="313"/>
      <c r="ARO42" s="313"/>
      <c r="ARP42" s="313"/>
      <c r="ARQ42" s="313"/>
      <c r="ARR42" s="313"/>
      <c r="ARS42" s="313"/>
      <c r="ART42" s="313"/>
      <c r="ARU42" s="313"/>
      <c r="ARV42" s="313"/>
      <c r="ARW42" s="313"/>
      <c r="ARX42" s="313"/>
      <c r="ARY42" s="313"/>
      <c r="ARZ42" s="313"/>
      <c r="ASA42" s="313"/>
      <c r="ASB42" s="313"/>
      <c r="ASC42" s="313"/>
      <c r="ASD42" s="313"/>
      <c r="ASE42" s="313"/>
      <c r="ASF42" s="313"/>
      <c r="ASG42" s="313"/>
      <c r="ASH42" s="313"/>
      <c r="ASI42" s="313"/>
      <c r="ASJ42" s="313"/>
      <c r="ASK42" s="313"/>
      <c r="ASL42" s="313"/>
      <c r="ASM42" s="313"/>
      <c r="ASN42" s="313"/>
      <c r="ASO42" s="313"/>
      <c r="ASP42" s="313"/>
      <c r="ASQ42" s="313"/>
      <c r="ASR42" s="313"/>
      <c r="ASS42" s="313"/>
      <c r="AST42" s="313"/>
      <c r="ASU42" s="313"/>
      <c r="ASV42" s="313"/>
      <c r="ASW42" s="313"/>
      <c r="ASX42" s="313"/>
      <c r="ASY42" s="313"/>
      <c r="ASZ42" s="313"/>
      <c r="ATA42" s="313"/>
      <c r="ATB42" s="313"/>
      <c r="ATC42" s="313"/>
      <c r="ATD42" s="313"/>
      <c r="ATE42" s="313"/>
      <c r="ATF42" s="313"/>
      <c r="ATG42" s="313"/>
      <c r="ATH42" s="313"/>
      <c r="ATI42" s="313"/>
      <c r="ATJ42" s="313"/>
      <c r="ATK42" s="313"/>
      <c r="ATL42" s="313"/>
      <c r="ATM42" s="313"/>
      <c r="ATN42" s="313"/>
      <c r="ATO42" s="313"/>
      <c r="ATP42" s="313"/>
      <c r="ATQ42" s="313"/>
      <c r="ATR42" s="313"/>
      <c r="ATS42" s="313"/>
      <c r="ATT42" s="313"/>
      <c r="ATU42" s="313"/>
      <c r="ATV42" s="313"/>
      <c r="ATW42" s="313"/>
      <c r="ATX42" s="313"/>
      <c r="ATY42" s="313"/>
      <c r="ATZ42" s="313"/>
      <c r="AUA42" s="313"/>
      <c r="AUB42" s="313"/>
      <c r="AUC42" s="313"/>
      <c r="AUD42" s="313"/>
      <c r="AUE42" s="313"/>
      <c r="AUF42" s="313"/>
      <c r="AUG42" s="313"/>
      <c r="AUH42" s="313"/>
      <c r="AUI42" s="313"/>
      <c r="AUJ42" s="313"/>
      <c r="AUK42" s="313"/>
      <c r="AUL42" s="313"/>
      <c r="AUM42" s="313"/>
      <c r="AUN42" s="313"/>
      <c r="AUO42" s="313"/>
      <c r="AUP42" s="313"/>
      <c r="AUQ42" s="313"/>
      <c r="AUR42" s="313"/>
      <c r="AUS42" s="313"/>
      <c r="AUT42" s="313"/>
      <c r="AUU42" s="313"/>
      <c r="AUV42" s="313"/>
      <c r="AUW42" s="313"/>
      <c r="AUX42" s="313"/>
      <c r="AUY42" s="313"/>
      <c r="AUZ42" s="313"/>
      <c r="AVA42" s="313"/>
      <c r="AVB42" s="313"/>
      <c r="AVC42" s="313"/>
      <c r="AVD42" s="313"/>
      <c r="AVE42" s="313"/>
      <c r="AVF42" s="313"/>
      <c r="AVG42" s="313"/>
      <c r="AVH42" s="313"/>
      <c r="AVI42" s="313"/>
      <c r="AVJ42" s="313"/>
      <c r="AVK42" s="313"/>
      <c r="AVL42" s="313"/>
      <c r="AVM42" s="313"/>
      <c r="AVN42" s="313"/>
      <c r="AVO42" s="313"/>
      <c r="AVP42" s="313"/>
      <c r="AVQ42" s="313"/>
      <c r="AVR42" s="313"/>
      <c r="AVS42" s="313"/>
      <c r="AVT42" s="313"/>
      <c r="AVU42" s="313"/>
      <c r="AVV42" s="313"/>
      <c r="AVW42" s="313"/>
      <c r="AVX42" s="313"/>
      <c r="AVY42" s="313"/>
      <c r="AVZ42" s="313"/>
      <c r="AWA42" s="313"/>
      <c r="AWB42" s="313"/>
      <c r="AWC42" s="313"/>
      <c r="AWD42" s="313"/>
      <c r="AWE42" s="313"/>
      <c r="AWF42" s="313"/>
      <c r="AWG42" s="313"/>
      <c r="AWH42" s="313"/>
      <c r="AWI42" s="313"/>
      <c r="AWJ42" s="313"/>
      <c r="AWK42" s="313"/>
      <c r="AWL42" s="313"/>
      <c r="AWM42" s="313"/>
      <c r="AWN42" s="313"/>
      <c r="AWO42" s="313"/>
      <c r="AWP42" s="313"/>
      <c r="AWQ42" s="313"/>
      <c r="AWR42" s="313"/>
      <c r="AWS42" s="313"/>
      <c r="AWT42" s="313"/>
      <c r="AWU42" s="313"/>
      <c r="AWV42" s="313"/>
      <c r="AWW42" s="313"/>
      <c r="AWX42" s="313"/>
      <c r="AWY42" s="313"/>
      <c r="AWZ42" s="313"/>
      <c r="AXA42" s="313"/>
      <c r="AXB42" s="313"/>
      <c r="AXC42" s="313"/>
      <c r="AXD42" s="313"/>
      <c r="AXE42" s="313"/>
      <c r="AXF42" s="313"/>
      <c r="AXG42" s="313"/>
      <c r="AXH42" s="313"/>
      <c r="AXI42" s="313"/>
      <c r="AXJ42" s="313"/>
      <c r="AXK42" s="313"/>
      <c r="AXL42" s="313"/>
      <c r="AXM42" s="313"/>
      <c r="AXN42" s="313"/>
      <c r="AXO42" s="313"/>
      <c r="AXP42" s="313"/>
      <c r="AXQ42" s="313"/>
      <c r="AXR42" s="313"/>
      <c r="AXS42" s="313"/>
      <c r="AXT42" s="313"/>
      <c r="AXU42" s="313"/>
      <c r="AXV42" s="313"/>
      <c r="AXW42" s="313"/>
      <c r="AXX42" s="313"/>
      <c r="AXY42" s="313"/>
      <c r="AXZ42" s="313"/>
      <c r="AYA42" s="313"/>
      <c r="AYB42" s="313"/>
      <c r="AYC42" s="313"/>
      <c r="AYD42" s="313"/>
      <c r="AYE42" s="313"/>
      <c r="AYF42" s="313"/>
      <c r="AYG42" s="313"/>
      <c r="AYH42" s="313"/>
      <c r="AYI42" s="313"/>
      <c r="AYJ42" s="313"/>
      <c r="AYK42" s="313"/>
      <c r="AYL42" s="313"/>
      <c r="AYM42" s="313"/>
      <c r="AYN42" s="313"/>
      <c r="AYO42" s="313"/>
      <c r="AYP42" s="313"/>
      <c r="AYQ42" s="313"/>
      <c r="AYR42" s="313"/>
      <c r="AYS42" s="313"/>
      <c r="AYT42" s="313"/>
      <c r="AYU42" s="313"/>
      <c r="AYV42" s="313"/>
      <c r="AYW42" s="313"/>
      <c r="AYX42" s="313"/>
      <c r="AYY42" s="313"/>
      <c r="AYZ42" s="313"/>
      <c r="AZA42" s="313"/>
      <c r="AZB42" s="313"/>
      <c r="AZC42" s="313"/>
      <c r="AZD42" s="313"/>
      <c r="AZE42" s="313"/>
      <c r="AZF42" s="313"/>
      <c r="AZG42" s="313"/>
      <c r="AZH42" s="313"/>
      <c r="AZI42" s="313"/>
      <c r="AZJ42" s="313"/>
      <c r="AZK42" s="313"/>
      <c r="AZL42" s="313"/>
      <c r="AZM42" s="313"/>
      <c r="AZN42" s="313"/>
      <c r="AZO42" s="313"/>
      <c r="AZP42" s="313"/>
      <c r="AZQ42" s="313"/>
      <c r="AZR42" s="313"/>
      <c r="AZS42" s="313"/>
      <c r="AZT42" s="313"/>
      <c r="AZU42" s="313"/>
      <c r="AZV42" s="313"/>
      <c r="AZW42" s="313"/>
      <c r="AZX42" s="313"/>
      <c r="AZY42" s="313"/>
      <c r="AZZ42" s="313"/>
      <c r="BAA42" s="313"/>
      <c r="BAB42" s="313"/>
      <c r="BAC42" s="313"/>
      <c r="BAD42" s="313"/>
      <c r="BAE42" s="313"/>
      <c r="BAF42" s="313"/>
      <c r="BAG42" s="313"/>
      <c r="BAH42" s="313"/>
      <c r="BAI42" s="313"/>
      <c r="BAJ42" s="313"/>
      <c r="BAK42" s="313"/>
      <c r="BAL42" s="313"/>
      <c r="BAM42" s="313"/>
      <c r="BAN42" s="313"/>
      <c r="BAO42" s="313"/>
      <c r="BAP42" s="313"/>
      <c r="BAQ42" s="313"/>
      <c r="BAR42" s="313"/>
      <c r="BAS42" s="313"/>
      <c r="BAT42" s="313"/>
      <c r="BAU42" s="313"/>
      <c r="BAV42" s="313"/>
      <c r="BAW42" s="313"/>
      <c r="BAX42" s="313"/>
      <c r="BAY42" s="313"/>
      <c r="BAZ42" s="313"/>
      <c r="BBA42" s="313"/>
      <c r="BBB42" s="313"/>
      <c r="BBC42" s="313"/>
      <c r="BBD42" s="313"/>
      <c r="BBE42" s="313"/>
      <c r="BBF42" s="313"/>
      <c r="BBG42" s="313"/>
      <c r="BBH42" s="313"/>
      <c r="BBI42" s="313"/>
      <c r="BBJ42" s="313"/>
      <c r="BBK42" s="313"/>
      <c r="BBL42" s="313"/>
      <c r="BBM42" s="313"/>
      <c r="BBN42" s="313"/>
      <c r="BBO42" s="313"/>
      <c r="BBP42" s="313"/>
      <c r="BBQ42" s="313"/>
      <c r="BBR42" s="313"/>
      <c r="BBS42" s="313"/>
      <c r="BBT42" s="313"/>
      <c r="BBU42" s="313"/>
      <c r="BBV42" s="313"/>
      <c r="BBW42" s="313"/>
      <c r="BBX42" s="313"/>
      <c r="BBY42" s="313"/>
      <c r="BBZ42" s="313"/>
      <c r="BCA42" s="313"/>
      <c r="BCB42" s="313"/>
      <c r="BCC42" s="313"/>
      <c r="BCD42" s="313"/>
      <c r="BCE42" s="313"/>
      <c r="BCF42" s="313"/>
      <c r="BCG42" s="313"/>
      <c r="BCH42" s="313"/>
      <c r="BCI42" s="313"/>
      <c r="BCJ42" s="313"/>
      <c r="BCK42" s="313"/>
      <c r="BCL42" s="313"/>
      <c r="BCM42" s="313"/>
      <c r="BCN42" s="313"/>
      <c r="BCO42" s="313"/>
      <c r="BCP42" s="313"/>
      <c r="BCQ42" s="313"/>
      <c r="BCR42" s="313"/>
      <c r="BCS42" s="313"/>
      <c r="BCT42" s="313"/>
      <c r="BCU42" s="313"/>
      <c r="BCV42" s="313"/>
      <c r="BCW42" s="313"/>
      <c r="BCX42" s="313"/>
      <c r="BCY42" s="313"/>
      <c r="BCZ42" s="313"/>
      <c r="BDA42" s="313"/>
      <c r="BDB42" s="313"/>
      <c r="BDC42" s="313"/>
      <c r="BDD42" s="313"/>
      <c r="BDE42" s="313"/>
      <c r="BDF42" s="313"/>
      <c r="BDG42" s="313"/>
      <c r="BDH42" s="313"/>
      <c r="BDI42" s="313"/>
      <c r="BDJ42" s="313"/>
      <c r="BDK42" s="313"/>
      <c r="BDL42" s="313"/>
      <c r="BDM42" s="313"/>
      <c r="BDN42" s="313"/>
      <c r="BDO42" s="313"/>
      <c r="BDP42" s="313"/>
      <c r="BDQ42" s="313"/>
      <c r="BDR42" s="313"/>
      <c r="BDS42" s="313"/>
      <c r="BDT42" s="313"/>
      <c r="BDU42" s="313"/>
      <c r="BDV42" s="313"/>
      <c r="BDW42" s="313"/>
      <c r="BDX42" s="313"/>
      <c r="BDY42" s="313"/>
      <c r="BDZ42" s="313"/>
      <c r="BEA42" s="313"/>
      <c r="BEB42" s="313"/>
      <c r="BEC42" s="313"/>
      <c r="BED42" s="313"/>
      <c r="BEE42" s="313"/>
      <c r="BEF42" s="313"/>
      <c r="BEG42" s="313"/>
      <c r="BEH42" s="313"/>
      <c r="BEI42" s="313"/>
      <c r="BEJ42" s="313"/>
      <c r="BEK42" s="313"/>
      <c r="BEL42" s="313"/>
      <c r="BEM42" s="313"/>
      <c r="BEN42" s="313"/>
      <c r="BEO42" s="313"/>
      <c r="BEP42" s="313"/>
      <c r="BEQ42" s="313"/>
      <c r="BER42" s="313"/>
      <c r="BES42" s="313"/>
      <c r="BET42" s="313"/>
      <c r="BEU42" s="313"/>
      <c r="BEV42" s="313"/>
      <c r="BEW42" s="313"/>
      <c r="BEX42" s="313"/>
      <c r="BEY42" s="313"/>
      <c r="BEZ42" s="313"/>
      <c r="BFA42" s="313"/>
      <c r="BFB42" s="313"/>
      <c r="BFC42" s="313"/>
      <c r="BFD42" s="313"/>
      <c r="BFE42" s="313"/>
      <c r="BFF42" s="313"/>
      <c r="BFG42" s="313"/>
      <c r="BFH42" s="313"/>
      <c r="BFI42" s="313"/>
      <c r="BFJ42" s="313"/>
      <c r="BFK42" s="313"/>
      <c r="BFL42" s="313"/>
      <c r="BFM42" s="313"/>
      <c r="BFN42" s="313"/>
      <c r="BFO42" s="313"/>
      <c r="BFP42" s="313"/>
      <c r="BFQ42" s="313"/>
      <c r="BFR42" s="313"/>
      <c r="BFS42" s="313"/>
      <c r="BFT42" s="313"/>
      <c r="BFU42" s="313"/>
      <c r="BFV42" s="313"/>
      <c r="BFW42" s="313"/>
      <c r="BFX42" s="313"/>
      <c r="BFY42" s="313"/>
      <c r="BFZ42" s="313"/>
      <c r="BGA42" s="313"/>
      <c r="BGB42" s="313"/>
      <c r="BGC42" s="313"/>
      <c r="BGD42" s="313"/>
      <c r="BGE42" s="313"/>
      <c r="BGF42" s="313"/>
      <c r="BGG42" s="313"/>
      <c r="BGH42" s="313"/>
      <c r="BGI42" s="313"/>
      <c r="BGJ42" s="313"/>
      <c r="BGK42" s="313"/>
      <c r="BGL42" s="313"/>
      <c r="BGM42" s="313"/>
      <c r="BGN42" s="313"/>
      <c r="BGO42" s="313"/>
      <c r="BGP42" s="313"/>
      <c r="BGQ42" s="313"/>
      <c r="BGR42" s="313"/>
      <c r="BGS42" s="313"/>
      <c r="BGT42" s="313"/>
      <c r="BGU42" s="313"/>
      <c r="BGV42" s="313"/>
      <c r="BGW42" s="313"/>
      <c r="BGX42" s="313"/>
      <c r="BGY42" s="313"/>
      <c r="BGZ42" s="313"/>
      <c r="BHA42" s="313"/>
      <c r="BHB42" s="313"/>
      <c r="BHC42" s="313"/>
      <c r="BHD42" s="313"/>
      <c r="BHE42" s="313"/>
      <c r="BHF42" s="313"/>
      <c r="BHG42" s="313"/>
      <c r="BHH42" s="313"/>
      <c r="BHI42" s="313"/>
      <c r="BHJ42" s="313"/>
      <c r="BHK42" s="313"/>
      <c r="BHL42" s="313"/>
      <c r="BHM42" s="313"/>
      <c r="BHN42" s="313"/>
      <c r="BHO42" s="313"/>
      <c r="BHP42" s="313"/>
      <c r="BHQ42" s="313"/>
      <c r="BHR42" s="313"/>
      <c r="BHS42" s="313"/>
      <c r="BHT42" s="313"/>
      <c r="BHU42" s="313"/>
      <c r="BHV42" s="313"/>
      <c r="BHW42" s="313"/>
      <c r="BHX42" s="313"/>
      <c r="BHY42" s="313"/>
      <c r="BHZ42" s="313"/>
      <c r="BIA42" s="313"/>
      <c r="BIB42" s="313"/>
      <c r="BIC42" s="313"/>
      <c r="BID42" s="313"/>
      <c r="BIE42" s="313"/>
      <c r="BIF42" s="313"/>
      <c r="BIG42" s="313"/>
      <c r="BIH42" s="313"/>
      <c r="BII42" s="313"/>
      <c r="BIJ42" s="313"/>
      <c r="BIK42" s="313"/>
      <c r="BIL42" s="313"/>
      <c r="BIM42" s="313"/>
      <c r="BIN42" s="313"/>
      <c r="BIO42" s="313"/>
      <c r="BIP42" s="313"/>
      <c r="BIQ42" s="313"/>
      <c r="BIR42" s="313"/>
      <c r="BIS42" s="313"/>
      <c r="BIT42" s="313"/>
      <c r="BIU42" s="313"/>
      <c r="BIV42" s="313"/>
      <c r="BIW42" s="313"/>
      <c r="BIX42" s="313"/>
      <c r="BIY42" s="313"/>
      <c r="BIZ42" s="313"/>
      <c r="BJA42" s="313"/>
      <c r="BJB42" s="313"/>
      <c r="BJC42" s="313"/>
      <c r="BJD42" s="313"/>
      <c r="BJE42" s="313"/>
      <c r="BJF42" s="313"/>
      <c r="BJG42" s="313"/>
      <c r="BJH42" s="313"/>
      <c r="BJI42" s="313"/>
      <c r="BJJ42" s="313"/>
      <c r="BJK42" s="313"/>
      <c r="BJL42" s="313"/>
      <c r="BJM42" s="313"/>
      <c r="BJN42" s="313"/>
      <c r="BJO42" s="313"/>
      <c r="BJP42" s="313"/>
      <c r="BJQ42" s="313"/>
      <c r="BJR42" s="313"/>
      <c r="BJS42" s="313"/>
      <c r="BJT42" s="313"/>
      <c r="BJU42" s="313"/>
      <c r="BJV42" s="313"/>
      <c r="BJW42" s="313"/>
      <c r="BJX42" s="313"/>
      <c r="BJY42" s="313"/>
      <c r="BJZ42" s="313"/>
      <c r="BKA42" s="313"/>
      <c r="BKB42" s="313"/>
      <c r="BKC42" s="313"/>
      <c r="BKD42" s="313"/>
      <c r="BKE42" s="313"/>
      <c r="BKF42" s="313"/>
      <c r="BKG42" s="313"/>
      <c r="BKH42" s="313"/>
      <c r="BKI42" s="313"/>
      <c r="BKJ42" s="313"/>
      <c r="BKK42" s="313"/>
      <c r="BKL42" s="313"/>
      <c r="BKM42" s="313"/>
      <c r="BKN42" s="313"/>
      <c r="BKO42" s="313"/>
      <c r="BKP42" s="313"/>
      <c r="BKQ42" s="313"/>
      <c r="BKR42" s="313"/>
      <c r="BKS42" s="313"/>
      <c r="BKT42" s="313"/>
      <c r="BKU42" s="313"/>
      <c r="BKV42" s="313"/>
      <c r="BKW42" s="313"/>
      <c r="BKX42" s="313"/>
      <c r="BKY42" s="313"/>
      <c r="BKZ42" s="313"/>
      <c r="BLA42" s="313"/>
      <c r="BLB42" s="313"/>
      <c r="BLC42" s="313"/>
      <c r="BLD42" s="313"/>
      <c r="BLE42" s="313"/>
      <c r="BLF42" s="313"/>
      <c r="BLG42" s="313"/>
      <c r="BLH42" s="313"/>
      <c r="BLI42" s="313"/>
      <c r="BLJ42" s="313"/>
      <c r="BLK42" s="313"/>
      <c r="BLL42" s="313"/>
      <c r="BLM42" s="313"/>
      <c r="BLN42" s="313"/>
      <c r="BLO42" s="313"/>
      <c r="BLP42" s="313"/>
      <c r="BLQ42" s="313"/>
      <c r="BLR42" s="313"/>
      <c r="BLS42" s="313"/>
      <c r="BLT42" s="313"/>
      <c r="BLU42" s="313"/>
      <c r="BLV42" s="313"/>
      <c r="BLW42" s="313"/>
      <c r="BLX42" s="313"/>
      <c r="BLY42" s="313"/>
      <c r="BLZ42" s="313"/>
      <c r="BMA42" s="313"/>
      <c r="BMB42" s="313"/>
      <c r="BMC42" s="313"/>
      <c r="BMD42" s="313"/>
      <c r="BME42" s="313"/>
      <c r="BMF42" s="313"/>
      <c r="BMG42" s="313"/>
      <c r="BMH42" s="313"/>
      <c r="BMI42" s="313"/>
      <c r="BMJ42" s="313"/>
      <c r="BMK42" s="313"/>
      <c r="BML42" s="313"/>
      <c r="BMM42" s="313"/>
      <c r="BMN42" s="313"/>
      <c r="BMO42" s="313"/>
      <c r="BMP42" s="313"/>
      <c r="BMQ42" s="313"/>
      <c r="BMR42" s="313"/>
      <c r="BMS42" s="313"/>
      <c r="BMT42" s="313"/>
      <c r="BMU42" s="313"/>
      <c r="BMV42" s="313"/>
      <c r="BMW42" s="313"/>
      <c r="BMX42" s="313"/>
      <c r="BMY42" s="313"/>
      <c r="BMZ42" s="313"/>
      <c r="BNA42" s="313"/>
      <c r="BNB42" s="313"/>
      <c r="BNC42" s="313"/>
      <c r="BND42" s="313"/>
      <c r="BNE42" s="313"/>
      <c r="BNF42" s="313"/>
      <c r="BNG42" s="313"/>
      <c r="BNH42" s="313"/>
      <c r="BNI42" s="313"/>
      <c r="BNJ42" s="313"/>
      <c r="BNK42" s="313"/>
      <c r="BNL42" s="313"/>
      <c r="BNM42" s="313"/>
      <c r="BNN42" s="313"/>
      <c r="BNO42" s="313"/>
      <c r="BNP42" s="313"/>
      <c r="BNQ42" s="313"/>
      <c r="BNR42" s="313"/>
      <c r="BNS42" s="313"/>
      <c r="BNT42" s="313"/>
      <c r="BNU42" s="313"/>
      <c r="BNV42" s="313"/>
      <c r="BNW42" s="313"/>
      <c r="BNX42" s="313"/>
      <c r="BNY42" s="313"/>
      <c r="BNZ42" s="313"/>
      <c r="BOA42" s="313"/>
      <c r="BOB42" s="313"/>
      <c r="BOC42" s="313"/>
      <c r="BOD42" s="313"/>
      <c r="BOE42" s="313"/>
      <c r="BOF42" s="313"/>
      <c r="BOG42" s="313"/>
      <c r="BOH42" s="313"/>
      <c r="BOI42" s="313"/>
      <c r="BOJ42" s="313"/>
      <c r="BOK42" s="313"/>
      <c r="BOL42" s="313"/>
      <c r="BOM42" s="313"/>
      <c r="BON42" s="313"/>
      <c r="BOO42" s="313"/>
      <c r="BOP42" s="313"/>
      <c r="BOQ42" s="313"/>
      <c r="BOR42" s="313"/>
      <c r="BOS42" s="313"/>
      <c r="BOT42" s="313"/>
      <c r="BOU42" s="313"/>
      <c r="BOV42" s="313"/>
      <c r="BOW42" s="313"/>
      <c r="BOX42" s="313"/>
      <c r="BOY42" s="313"/>
      <c r="BOZ42" s="313"/>
      <c r="BPA42" s="313"/>
      <c r="BPB42" s="313"/>
      <c r="BPC42" s="313"/>
      <c r="BPD42" s="313"/>
      <c r="BPE42" s="313"/>
      <c r="BPF42" s="313"/>
      <c r="BPG42" s="313"/>
      <c r="BPH42" s="313"/>
      <c r="BPI42" s="313"/>
      <c r="BPJ42" s="313"/>
      <c r="BPK42" s="313"/>
      <c r="BPL42" s="313"/>
      <c r="BPM42" s="313"/>
      <c r="BPN42" s="313"/>
      <c r="BPO42" s="313"/>
      <c r="BPP42" s="313"/>
      <c r="BPQ42" s="313"/>
      <c r="BPR42" s="313"/>
      <c r="BPS42" s="313"/>
      <c r="BPT42" s="313"/>
      <c r="BPU42" s="313"/>
      <c r="BPV42" s="313"/>
      <c r="BPW42" s="313"/>
      <c r="BPX42" s="313"/>
      <c r="BPY42" s="313"/>
      <c r="BPZ42" s="313"/>
      <c r="BQA42" s="313"/>
      <c r="BQB42" s="313"/>
      <c r="BQC42" s="313"/>
      <c r="BQD42" s="313"/>
      <c r="BQE42" s="313"/>
      <c r="BQF42" s="313"/>
      <c r="BQG42" s="313"/>
      <c r="BQH42" s="313"/>
      <c r="BQI42" s="313"/>
      <c r="BQJ42" s="313"/>
      <c r="BQK42" s="313"/>
      <c r="BQL42" s="313"/>
      <c r="BQM42" s="313"/>
      <c r="BQN42" s="313"/>
      <c r="BQO42" s="313"/>
      <c r="BQP42" s="313"/>
      <c r="BQQ42" s="313"/>
      <c r="BQR42" s="313"/>
      <c r="BQS42" s="313"/>
      <c r="BQT42" s="313"/>
      <c r="BQU42" s="313"/>
      <c r="BQV42" s="313"/>
      <c r="BQW42" s="313"/>
      <c r="BQX42" s="313"/>
      <c r="BQY42" s="313"/>
      <c r="BQZ42" s="313"/>
      <c r="BRA42" s="313"/>
      <c r="BRB42" s="313"/>
      <c r="BRC42" s="313"/>
      <c r="BRD42" s="313"/>
      <c r="BRE42" s="313"/>
      <c r="BRF42" s="313"/>
      <c r="BRG42" s="313"/>
      <c r="BRH42" s="313"/>
      <c r="BRI42" s="313"/>
      <c r="BRJ42" s="313"/>
      <c r="BRK42" s="313"/>
      <c r="BRL42" s="313"/>
      <c r="BRM42" s="313"/>
      <c r="BRN42" s="313"/>
      <c r="BRO42" s="313"/>
      <c r="BRP42" s="313"/>
      <c r="BRQ42" s="313"/>
      <c r="BRR42" s="313"/>
      <c r="BRS42" s="313"/>
      <c r="BRT42" s="313"/>
      <c r="BRU42" s="313"/>
      <c r="BRV42" s="313"/>
      <c r="BRW42" s="313"/>
      <c r="BRX42" s="313"/>
      <c r="BRY42" s="313"/>
      <c r="BRZ42" s="313"/>
      <c r="BSA42" s="313"/>
      <c r="BSB42" s="313"/>
      <c r="BSC42" s="313"/>
      <c r="BSD42" s="313"/>
      <c r="BSE42" s="313"/>
      <c r="BSF42" s="313"/>
      <c r="BSG42" s="313"/>
      <c r="BSH42" s="313"/>
      <c r="BSI42" s="313"/>
      <c r="BSJ42" s="313"/>
      <c r="BSK42" s="313"/>
      <c r="BSL42" s="313"/>
      <c r="BSM42" s="313"/>
      <c r="BSN42" s="313"/>
      <c r="BSO42" s="313"/>
      <c r="BSP42" s="313"/>
      <c r="BSQ42" s="313"/>
      <c r="BSR42" s="313"/>
      <c r="BSS42" s="313"/>
      <c r="BST42" s="313"/>
      <c r="BSU42" s="313"/>
      <c r="BSV42" s="313"/>
      <c r="BSW42" s="313"/>
      <c r="BSX42" s="313"/>
      <c r="BSY42" s="313"/>
      <c r="BSZ42" s="313"/>
      <c r="BTA42" s="313"/>
      <c r="BTB42" s="313"/>
      <c r="BTC42" s="313"/>
      <c r="BTD42" s="313"/>
      <c r="BTE42" s="313"/>
      <c r="BTF42" s="313"/>
      <c r="BTG42" s="313"/>
      <c r="BTH42" s="313"/>
      <c r="BTI42" s="313"/>
      <c r="BTJ42" s="313"/>
      <c r="BTK42" s="313"/>
      <c r="BTL42" s="313"/>
      <c r="BTM42" s="313"/>
      <c r="BTN42" s="313"/>
      <c r="BTO42" s="313"/>
      <c r="BTP42" s="313"/>
      <c r="BTQ42" s="313"/>
      <c r="BTR42" s="313"/>
      <c r="BTS42" s="313"/>
      <c r="BTT42" s="313"/>
      <c r="BTU42" s="313"/>
      <c r="BTV42" s="313"/>
      <c r="BTW42" s="313"/>
      <c r="BTX42" s="313"/>
      <c r="BTY42" s="313"/>
      <c r="BTZ42" s="313"/>
      <c r="BUA42" s="313"/>
      <c r="BUB42" s="313"/>
      <c r="BUC42" s="313"/>
      <c r="BUD42" s="313"/>
      <c r="BUE42" s="313"/>
      <c r="BUF42" s="313"/>
      <c r="BUG42" s="313"/>
      <c r="BUH42" s="313"/>
      <c r="BUI42" s="313"/>
      <c r="BUJ42" s="313"/>
      <c r="BUK42" s="313"/>
      <c r="BUL42" s="313"/>
      <c r="BUM42" s="313"/>
      <c r="BUN42" s="313"/>
      <c r="BUO42" s="313"/>
      <c r="BUP42" s="313"/>
      <c r="BUQ42" s="313"/>
      <c r="BUR42" s="313"/>
      <c r="BUS42" s="313"/>
      <c r="BUT42" s="313"/>
      <c r="BUU42" s="313"/>
      <c r="BUV42" s="313"/>
      <c r="BUW42" s="313"/>
      <c r="BUX42" s="313"/>
      <c r="BUY42" s="313"/>
      <c r="BUZ42" s="313"/>
      <c r="BVA42" s="313"/>
      <c r="BVB42" s="313"/>
      <c r="BVC42" s="313"/>
      <c r="BVD42" s="313"/>
      <c r="BVE42" s="313"/>
      <c r="BVF42" s="313"/>
      <c r="BVG42" s="313"/>
      <c r="BVH42" s="313"/>
      <c r="BVI42" s="313"/>
      <c r="BVJ42" s="313"/>
      <c r="BVK42" s="313"/>
      <c r="BVL42" s="313"/>
      <c r="BVM42" s="313"/>
      <c r="BVN42" s="313"/>
      <c r="BVO42" s="313"/>
      <c r="BVP42" s="313"/>
      <c r="BVQ42" s="313"/>
      <c r="BVR42" s="313"/>
      <c r="BVS42" s="313"/>
      <c r="BVT42" s="313"/>
      <c r="BVU42" s="313"/>
      <c r="BVV42" s="313"/>
      <c r="BVW42" s="313"/>
      <c r="BVX42" s="313"/>
      <c r="BVY42" s="313"/>
      <c r="BVZ42" s="313"/>
      <c r="BWA42" s="313"/>
      <c r="BWB42" s="313"/>
      <c r="BWC42" s="313"/>
      <c r="BWD42" s="313"/>
      <c r="BWE42" s="313"/>
      <c r="BWF42" s="313"/>
      <c r="BWG42" s="313"/>
      <c r="BWH42" s="313"/>
      <c r="BWI42" s="313"/>
      <c r="BWJ42" s="313"/>
      <c r="BWK42" s="313"/>
      <c r="BWL42" s="313"/>
      <c r="BWM42" s="313"/>
      <c r="BWN42" s="313"/>
      <c r="BWO42" s="313"/>
      <c r="BWP42" s="313"/>
      <c r="BWQ42" s="313"/>
      <c r="BWR42" s="313"/>
      <c r="BWS42" s="313"/>
      <c r="BWT42" s="313"/>
      <c r="BWU42" s="313"/>
      <c r="BWV42" s="313"/>
      <c r="BWW42" s="313"/>
      <c r="BWX42" s="313"/>
      <c r="BWY42" s="313"/>
      <c r="BWZ42" s="313"/>
      <c r="BXA42" s="313"/>
      <c r="BXB42" s="313"/>
      <c r="BXC42" s="313"/>
      <c r="BXD42" s="313"/>
      <c r="BXE42" s="313"/>
      <c r="BXF42" s="313"/>
      <c r="BXG42" s="313"/>
      <c r="BXH42" s="313"/>
      <c r="BXI42" s="313"/>
      <c r="BXJ42" s="313"/>
      <c r="BXK42" s="313"/>
      <c r="BXL42" s="313"/>
      <c r="BXM42" s="313"/>
      <c r="BXN42" s="313"/>
      <c r="BXO42" s="313"/>
      <c r="BXP42" s="313"/>
      <c r="BXQ42" s="313"/>
      <c r="BXR42" s="313"/>
      <c r="BXS42" s="313"/>
      <c r="BXT42" s="313"/>
      <c r="BXU42" s="313"/>
      <c r="BXV42" s="313"/>
      <c r="BXW42" s="313"/>
      <c r="BXX42" s="313"/>
      <c r="BXY42" s="313"/>
      <c r="BXZ42" s="313"/>
      <c r="BYA42" s="313"/>
      <c r="BYB42" s="313"/>
      <c r="BYC42" s="313"/>
      <c r="BYD42" s="313"/>
      <c r="BYE42" s="313"/>
      <c r="BYF42" s="313"/>
      <c r="BYG42" s="313"/>
      <c r="BYH42" s="313"/>
      <c r="BYI42" s="313"/>
      <c r="BYJ42" s="313"/>
      <c r="BYK42" s="313"/>
      <c r="BYL42" s="313"/>
      <c r="BYM42" s="313"/>
      <c r="BYN42" s="313"/>
      <c r="BYO42" s="313"/>
      <c r="BYP42" s="313"/>
      <c r="BYQ42" s="313"/>
      <c r="BYR42" s="313"/>
      <c r="BYS42" s="313"/>
      <c r="BYT42" s="313"/>
      <c r="BYU42" s="313"/>
      <c r="BYV42" s="313"/>
      <c r="BYW42" s="313"/>
      <c r="BYX42" s="313"/>
      <c r="BYY42" s="313"/>
      <c r="BYZ42" s="313"/>
      <c r="BZA42" s="313"/>
      <c r="BZB42" s="313"/>
      <c r="BZC42" s="313"/>
      <c r="BZD42" s="313"/>
      <c r="BZE42" s="313"/>
      <c r="BZF42" s="313"/>
      <c r="BZG42" s="313"/>
      <c r="BZH42" s="313"/>
      <c r="BZI42" s="313"/>
      <c r="BZJ42" s="313"/>
      <c r="BZK42" s="313"/>
      <c r="BZL42" s="313"/>
      <c r="BZM42" s="313"/>
      <c r="BZN42" s="313"/>
      <c r="BZO42" s="313"/>
      <c r="BZP42" s="313"/>
      <c r="BZQ42" s="313"/>
      <c r="BZR42" s="313"/>
      <c r="BZS42" s="313"/>
      <c r="BZT42" s="313"/>
      <c r="BZU42" s="313"/>
      <c r="BZV42" s="313"/>
      <c r="BZW42" s="313"/>
      <c r="BZX42" s="313"/>
      <c r="BZY42" s="313"/>
      <c r="BZZ42" s="313"/>
      <c r="CAA42" s="313"/>
      <c r="CAB42" s="313"/>
      <c r="CAC42" s="313"/>
      <c r="CAD42" s="313"/>
      <c r="CAE42" s="313"/>
      <c r="CAF42" s="313"/>
      <c r="CAG42" s="313"/>
      <c r="CAH42" s="313"/>
      <c r="CAI42" s="313"/>
      <c r="CAJ42" s="313"/>
      <c r="CAK42" s="313"/>
      <c r="CAL42" s="313"/>
      <c r="CAM42" s="313"/>
      <c r="CAN42" s="313"/>
      <c r="CAO42" s="313"/>
      <c r="CAP42" s="313"/>
      <c r="CAQ42" s="313"/>
      <c r="CAR42" s="313"/>
      <c r="CAS42" s="313"/>
      <c r="CAT42" s="313"/>
      <c r="CAU42" s="313"/>
      <c r="CAV42" s="313"/>
      <c r="CAW42" s="313"/>
      <c r="CAX42" s="313"/>
      <c r="CAY42" s="313"/>
      <c r="CAZ42" s="313"/>
      <c r="CBA42" s="313"/>
      <c r="CBB42" s="313"/>
      <c r="CBC42" s="313"/>
      <c r="CBD42" s="313"/>
      <c r="CBE42" s="313"/>
      <c r="CBF42" s="313"/>
      <c r="CBG42" s="313"/>
      <c r="CBH42" s="313"/>
      <c r="CBI42" s="313"/>
      <c r="CBJ42" s="313"/>
      <c r="CBK42" s="313"/>
      <c r="CBL42" s="313"/>
      <c r="CBM42" s="313"/>
      <c r="CBN42" s="313"/>
      <c r="CBO42" s="313"/>
      <c r="CBP42" s="313"/>
      <c r="CBQ42" s="313"/>
      <c r="CBR42" s="313"/>
      <c r="CBS42" s="313"/>
      <c r="CBT42" s="313"/>
      <c r="CBU42" s="313"/>
      <c r="CBV42" s="313"/>
      <c r="CBW42" s="313"/>
      <c r="CBX42" s="313"/>
      <c r="CBY42" s="313"/>
      <c r="CBZ42" s="313"/>
      <c r="CCA42" s="313"/>
      <c r="CCB42" s="313"/>
      <c r="CCC42" s="313"/>
      <c r="CCD42" s="313"/>
      <c r="CCE42" s="313"/>
      <c r="CCF42" s="313"/>
      <c r="CCG42" s="313"/>
      <c r="CCH42" s="313"/>
      <c r="CCI42" s="313"/>
      <c r="CCJ42" s="313"/>
      <c r="CCK42" s="313"/>
      <c r="CCL42" s="313"/>
      <c r="CCM42" s="313"/>
      <c r="CCN42" s="313"/>
      <c r="CCO42" s="313"/>
      <c r="CCP42" s="313"/>
      <c r="CCQ42" s="313"/>
      <c r="CCR42" s="313"/>
      <c r="CCS42" s="313"/>
      <c r="CCT42" s="313"/>
      <c r="CCU42" s="313"/>
      <c r="CCV42" s="313"/>
      <c r="CCW42" s="313"/>
      <c r="CCX42" s="313"/>
      <c r="CCY42" s="313"/>
      <c r="CCZ42" s="313"/>
      <c r="CDA42" s="313"/>
      <c r="CDB42" s="313"/>
      <c r="CDC42" s="313"/>
      <c r="CDD42" s="313"/>
      <c r="CDE42" s="313"/>
      <c r="CDF42" s="313"/>
      <c r="CDG42" s="313"/>
      <c r="CDH42" s="313"/>
      <c r="CDI42" s="313"/>
      <c r="CDJ42" s="313"/>
      <c r="CDK42" s="313"/>
      <c r="CDL42" s="313"/>
      <c r="CDM42" s="313"/>
      <c r="CDN42" s="313"/>
      <c r="CDO42" s="313"/>
      <c r="CDP42" s="313"/>
      <c r="CDQ42" s="313"/>
      <c r="CDR42" s="313"/>
      <c r="CDS42" s="313"/>
      <c r="CDT42" s="313"/>
      <c r="CDU42" s="313"/>
      <c r="CDV42" s="313"/>
      <c r="CDW42" s="313"/>
      <c r="CDX42" s="313"/>
      <c r="CDY42" s="313"/>
      <c r="CDZ42" s="313"/>
      <c r="CEA42" s="313"/>
      <c r="CEB42" s="313"/>
      <c r="CEC42" s="313"/>
      <c r="CED42" s="313"/>
      <c r="CEE42" s="313"/>
      <c r="CEF42" s="313"/>
      <c r="CEG42" s="313"/>
      <c r="CEH42" s="313"/>
      <c r="CEI42" s="313"/>
      <c r="CEJ42" s="313"/>
      <c r="CEK42" s="313"/>
      <c r="CEL42" s="313"/>
      <c r="CEM42" s="313"/>
      <c r="CEN42" s="313"/>
      <c r="CEO42" s="313"/>
      <c r="CEP42" s="313"/>
      <c r="CEQ42" s="313"/>
      <c r="CER42" s="313"/>
      <c r="CES42" s="313"/>
      <c r="CET42" s="313"/>
      <c r="CEU42" s="313"/>
      <c r="CEV42" s="313"/>
      <c r="CEW42" s="313"/>
      <c r="CEX42" s="313"/>
      <c r="CEY42" s="313"/>
      <c r="CEZ42" s="313"/>
      <c r="CFA42" s="313"/>
      <c r="CFB42" s="313"/>
      <c r="CFC42" s="313"/>
      <c r="CFD42" s="313"/>
      <c r="CFE42" s="313"/>
      <c r="CFF42" s="313"/>
      <c r="CFG42" s="313"/>
      <c r="CFH42" s="313"/>
      <c r="CFI42" s="313"/>
      <c r="CFJ42" s="313"/>
      <c r="CFK42" s="313"/>
      <c r="CFL42" s="313"/>
      <c r="CFM42" s="313"/>
      <c r="CFN42" s="313"/>
      <c r="CFO42" s="313"/>
      <c r="CFP42" s="313"/>
      <c r="CFQ42" s="313"/>
      <c r="CFR42" s="313"/>
      <c r="CFS42" s="313"/>
      <c r="CFT42" s="313"/>
      <c r="CFU42" s="313"/>
      <c r="CFV42" s="313"/>
      <c r="CFW42" s="313"/>
      <c r="CFX42" s="313"/>
      <c r="CFY42" s="313"/>
      <c r="CFZ42" s="313"/>
      <c r="CGA42" s="313"/>
      <c r="CGB42" s="313"/>
      <c r="CGC42" s="313"/>
      <c r="CGD42" s="313"/>
      <c r="CGE42" s="313"/>
      <c r="CGF42" s="313"/>
      <c r="CGG42" s="313"/>
      <c r="CGH42" s="313"/>
      <c r="CGI42" s="313"/>
      <c r="CGJ42" s="313"/>
      <c r="CGK42" s="313"/>
      <c r="CGL42" s="313"/>
      <c r="CGM42" s="313"/>
      <c r="CGN42" s="313"/>
      <c r="CGO42" s="313"/>
      <c r="CGP42" s="313"/>
      <c r="CGQ42" s="313"/>
      <c r="CGR42" s="313"/>
      <c r="CGS42" s="313"/>
      <c r="CGT42" s="313"/>
      <c r="CGU42" s="313"/>
      <c r="CGV42" s="313"/>
      <c r="CGW42" s="313"/>
      <c r="CGX42" s="313"/>
      <c r="CGY42" s="313"/>
      <c r="CGZ42" s="313"/>
      <c r="CHA42" s="313"/>
      <c r="CHB42" s="313"/>
      <c r="CHC42" s="313"/>
      <c r="CHD42" s="313"/>
      <c r="CHE42" s="313"/>
      <c r="CHF42" s="313"/>
      <c r="CHG42" s="313"/>
      <c r="CHH42" s="313"/>
      <c r="CHI42" s="313"/>
      <c r="CHJ42" s="313"/>
      <c r="CHK42" s="313"/>
      <c r="CHL42" s="313"/>
      <c r="CHM42" s="313"/>
      <c r="CHN42" s="313"/>
      <c r="CHO42" s="313"/>
      <c r="CHP42" s="313"/>
      <c r="CHQ42" s="313"/>
      <c r="CHR42" s="313"/>
      <c r="CHS42" s="313"/>
      <c r="CHT42" s="313"/>
      <c r="CHU42" s="313"/>
      <c r="CHV42" s="313"/>
      <c r="CHW42" s="313"/>
      <c r="CHX42" s="313"/>
      <c r="CHY42" s="313"/>
      <c r="CHZ42" s="313"/>
      <c r="CIA42" s="313"/>
      <c r="CIB42" s="313"/>
      <c r="CIC42" s="313"/>
      <c r="CID42" s="313"/>
      <c r="CIE42" s="313"/>
      <c r="CIF42" s="313"/>
      <c r="CIG42" s="313"/>
      <c r="CIH42" s="313"/>
      <c r="CII42" s="313"/>
      <c r="CIJ42" s="313"/>
      <c r="CIK42" s="313"/>
      <c r="CIL42" s="313"/>
      <c r="CIM42" s="313"/>
      <c r="CIN42" s="313"/>
      <c r="CIO42" s="313"/>
      <c r="CIP42" s="313"/>
      <c r="CIQ42" s="313"/>
      <c r="CIR42" s="313"/>
      <c r="CIS42" s="313"/>
      <c r="CIT42" s="313"/>
      <c r="CIU42" s="313"/>
      <c r="CIV42" s="313"/>
      <c r="CIW42" s="313"/>
      <c r="CIX42" s="313"/>
      <c r="CIY42" s="313"/>
      <c r="CIZ42" s="313"/>
      <c r="CJA42" s="313"/>
      <c r="CJB42" s="313"/>
      <c r="CJC42" s="313"/>
      <c r="CJD42" s="313"/>
      <c r="CJE42" s="313"/>
      <c r="CJF42" s="313"/>
      <c r="CJG42" s="313"/>
      <c r="CJH42" s="313"/>
      <c r="CJI42" s="313"/>
      <c r="CJJ42" s="313"/>
      <c r="CJK42" s="313"/>
      <c r="CJL42" s="313"/>
      <c r="CJM42" s="313"/>
      <c r="CJN42" s="313"/>
      <c r="CJO42" s="313"/>
      <c r="CJP42" s="313"/>
      <c r="CJQ42" s="313"/>
      <c r="CJR42" s="313"/>
      <c r="CJS42" s="313"/>
      <c r="CJT42" s="313"/>
      <c r="CJU42" s="313"/>
      <c r="CJV42" s="313"/>
      <c r="CJW42" s="313"/>
      <c r="CJX42" s="313"/>
      <c r="CJY42" s="313"/>
      <c r="CJZ42" s="313"/>
      <c r="CKA42" s="313"/>
      <c r="CKB42" s="313"/>
      <c r="CKC42" s="313"/>
      <c r="CKD42" s="313"/>
      <c r="CKE42" s="313"/>
      <c r="CKF42" s="313"/>
      <c r="CKG42" s="313"/>
      <c r="CKH42" s="313"/>
      <c r="CKI42" s="313"/>
      <c r="CKJ42" s="313"/>
      <c r="CKK42" s="313"/>
      <c r="CKL42" s="313"/>
      <c r="CKM42" s="313"/>
      <c r="CKN42" s="313"/>
      <c r="CKO42" s="313"/>
      <c r="CKP42" s="313"/>
      <c r="CKQ42" s="313"/>
      <c r="CKR42" s="313"/>
      <c r="CKS42" s="313"/>
      <c r="CKT42" s="313"/>
      <c r="CKU42" s="313"/>
      <c r="CKV42" s="313"/>
      <c r="CKW42" s="313"/>
      <c r="CKX42" s="313"/>
      <c r="CKY42" s="313"/>
      <c r="CKZ42" s="313"/>
      <c r="CLA42" s="313"/>
      <c r="CLB42" s="313"/>
      <c r="CLC42" s="313"/>
      <c r="CLD42" s="313"/>
      <c r="CLE42" s="313"/>
      <c r="CLF42" s="313"/>
      <c r="CLG42" s="313"/>
      <c r="CLH42" s="313"/>
      <c r="CLI42" s="313"/>
      <c r="CLJ42" s="313"/>
      <c r="CLK42" s="313"/>
      <c r="CLL42" s="313"/>
      <c r="CLM42" s="313"/>
      <c r="CLN42" s="313"/>
      <c r="CLO42" s="313"/>
      <c r="CLP42" s="313"/>
      <c r="CLQ42" s="313"/>
      <c r="CLR42" s="313"/>
      <c r="CLS42" s="313"/>
      <c r="CLT42" s="313"/>
      <c r="CLU42" s="313"/>
      <c r="CLV42" s="313"/>
      <c r="CLW42" s="313"/>
      <c r="CLX42" s="313"/>
      <c r="CLY42" s="313"/>
      <c r="CLZ42" s="313"/>
      <c r="CMA42" s="313"/>
      <c r="CMB42" s="313"/>
      <c r="CMC42" s="313"/>
      <c r="CMD42" s="313"/>
      <c r="CME42" s="313"/>
      <c r="CMF42" s="313"/>
      <c r="CMG42" s="313"/>
      <c r="CMH42" s="313"/>
      <c r="CMI42" s="313"/>
      <c r="CMJ42" s="313"/>
      <c r="CMK42" s="313"/>
      <c r="CML42" s="313"/>
      <c r="CMM42" s="313"/>
      <c r="CMN42" s="313"/>
      <c r="CMO42" s="313"/>
      <c r="CMP42" s="313"/>
      <c r="CMQ42" s="313"/>
      <c r="CMR42" s="313"/>
      <c r="CMS42" s="313"/>
      <c r="CMT42" s="313"/>
      <c r="CMU42" s="313"/>
      <c r="CMV42" s="313"/>
      <c r="CMW42" s="313"/>
      <c r="CMX42" s="313"/>
      <c r="CMY42" s="313"/>
      <c r="CMZ42" s="313"/>
      <c r="CNA42" s="313"/>
      <c r="CNB42" s="313"/>
      <c r="CNC42" s="313"/>
      <c r="CND42" s="313"/>
      <c r="CNE42" s="313"/>
      <c r="CNF42" s="313"/>
      <c r="CNG42" s="313"/>
      <c r="CNH42" s="313"/>
      <c r="CNI42" s="313"/>
      <c r="CNJ42" s="313"/>
      <c r="CNK42" s="313"/>
      <c r="CNL42" s="313"/>
      <c r="CNM42" s="313"/>
      <c r="CNN42" s="313"/>
      <c r="CNO42" s="313"/>
      <c r="CNP42" s="313"/>
      <c r="CNQ42" s="313"/>
      <c r="CNR42" s="313"/>
      <c r="CNS42" s="313"/>
      <c r="CNT42" s="313"/>
      <c r="CNU42" s="313"/>
      <c r="CNV42" s="313"/>
      <c r="CNW42" s="313"/>
      <c r="CNX42" s="313"/>
      <c r="CNY42" s="313"/>
      <c r="CNZ42" s="313"/>
      <c r="COA42" s="313"/>
      <c r="COB42" s="313"/>
      <c r="COC42" s="313"/>
      <c r="COD42" s="313"/>
      <c r="COE42" s="313"/>
      <c r="COF42" s="313"/>
      <c r="COG42" s="313"/>
      <c r="COH42" s="313"/>
      <c r="COI42" s="313"/>
      <c r="COJ42" s="313"/>
      <c r="COK42" s="313"/>
      <c r="COL42" s="313"/>
      <c r="COM42" s="313"/>
      <c r="CON42" s="313"/>
      <c r="COO42" s="313"/>
      <c r="COP42" s="313"/>
      <c r="COQ42" s="313"/>
      <c r="COR42" s="313"/>
      <c r="COS42" s="313"/>
      <c r="COT42" s="313"/>
      <c r="COU42" s="313"/>
      <c r="COV42" s="313"/>
      <c r="COW42" s="313"/>
      <c r="COX42" s="313"/>
      <c r="COY42" s="313"/>
      <c r="COZ42" s="313"/>
      <c r="CPA42" s="313"/>
      <c r="CPB42" s="313"/>
      <c r="CPC42" s="313"/>
      <c r="CPD42" s="313"/>
      <c r="CPE42" s="313"/>
      <c r="CPF42" s="313"/>
      <c r="CPG42" s="313"/>
      <c r="CPH42" s="313"/>
      <c r="CPI42" s="313"/>
      <c r="CPJ42" s="313"/>
      <c r="CPK42" s="313"/>
      <c r="CPL42" s="313"/>
      <c r="CPM42" s="313"/>
      <c r="CPN42" s="313"/>
      <c r="CPO42" s="313"/>
      <c r="CPP42" s="313"/>
      <c r="CPQ42" s="313"/>
      <c r="CPR42" s="313"/>
      <c r="CPS42" s="313"/>
      <c r="CPT42" s="313"/>
      <c r="CPU42" s="313"/>
      <c r="CPV42" s="313"/>
      <c r="CPW42" s="313"/>
      <c r="CPX42" s="313"/>
      <c r="CPY42" s="313"/>
      <c r="CPZ42" s="313"/>
      <c r="CQA42" s="313"/>
      <c r="CQB42" s="313"/>
      <c r="CQC42" s="313"/>
      <c r="CQD42" s="313"/>
      <c r="CQE42" s="313"/>
      <c r="CQF42" s="313"/>
      <c r="CQG42" s="313"/>
      <c r="CQH42" s="313"/>
      <c r="CQI42" s="313"/>
      <c r="CQJ42" s="313"/>
      <c r="CQK42" s="313"/>
      <c r="CQL42" s="313"/>
      <c r="CQM42" s="313"/>
      <c r="CQN42" s="313"/>
      <c r="CQO42" s="313"/>
      <c r="CQP42" s="313"/>
      <c r="CQQ42" s="313"/>
      <c r="CQR42" s="313"/>
      <c r="CQS42" s="313"/>
      <c r="CQT42" s="313"/>
      <c r="CQU42" s="313"/>
      <c r="CQV42" s="313"/>
      <c r="CQW42" s="313"/>
      <c r="CQX42" s="313"/>
      <c r="CQY42" s="313"/>
      <c r="CQZ42" s="313"/>
      <c r="CRA42" s="313"/>
      <c r="CRB42" s="313"/>
      <c r="CRC42" s="313"/>
      <c r="CRD42" s="313"/>
      <c r="CRE42" s="313"/>
      <c r="CRF42" s="313"/>
      <c r="CRG42" s="313"/>
      <c r="CRH42" s="313"/>
      <c r="CRI42" s="313"/>
      <c r="CRJ42" s="313"/>
      <c r="CRK42" s="313"/>
      <c r="CRL42" s="313"/>
      <c r="CRM42" s="313"/>
      <c r="CRN42" s="313"/>
      <c r="CRO42" s="313"/>
      <c r="CRP42" s="313"/>
      <c r="CRQ42" s="313"/>
      <c r="CRR42" s="313"/>
      <c r="CRS42" s="313"/>
      <c r="CRT42" s="313"/>
      <c r="CRU42" s="313"/>
      <c r="CRV42" s="313"/>
      <c r="CRW42" s="313"/>
      <c r="CRX42" s="313"/>
      <c r="CRY42" s="313"/>
      <c r="CRZ42" s="313"/>
      <c r="CSA42" s="313"/>
      <c r="CSB42" s="313"/>
      <c r="CSC42" s="313"/>
      <c r="CSD42" s="313"/>
      <c r="CSE42" s="313"/>
      <c r="CSF42" s="313"/>
      <c r="CSG42" s="313"/>
      <c r="CSH42" s="313"/>
      <c r="CSI42" s="313"/>
      <c r="CSJ42" s="313"/>
      <c r="CSK42" s="313"/>
      <c r="CSL42" s="313"/>
      <c r="CSM42" s="313"/>
      <c r="CSN42" s="313"/>
      <c r="CSO42" s="313"/>
      <c r="CSP42" s="313"/>
      <c r="CSQ42" s="313"/>
      <c r="CSR42" s="313"/>
      <c r="CSS42" s="313"/>
      <c r="CST42" s="313"/>
      <c r="CSU42" s="313"/>
      <c r="CSV42" s="313"/>
      <c r="CSW42" s="313"/>
      <c r="CSX42" s="313"/>
      <c r="CSY42" s="313"/>
      <c r="CSZ42" s="313"/>
      <c r="CTA42" s="313"/>
      <c r="CTB42" s="313"/>
      <c r="CTC42" s="313"/>
      <c r="CTD42" s="313"/>
      <c r="CTE42" s="313"/>
      <c r="CTF42" s="313"/>
      <c r="CTG42" s="313"/>
      <c r="CTH42" s="313"/>
      <c r="CTI42" s="313"/>
      <c r="CTJ42" s="313"/>
      <c r="CTK42" s="313"/>
      <c r="CTL42" s="313"/>
      <c r="CTM42" s="313"/>
      <c r="CTN42" s="313"/>
      <c r="CTO42" s="313"/>
      <c r="CTP42" s="313"/>
      <c r="CTQ42" s="313"/>
      <c r="CTR42" s="313"/>
      <c r="CTS42" s="313"/>
      <c r="CTT42" s="313"/>
      <c r="CTU42" s="313"/>
      <c r="CTV42" s="313"/>
      <c r="CTW42" s="313"/>
      <c r="CTX42" s="313"/>
      <c r="CTY42" s="313"/>
      <c r="CTZ42" s="313"/>
      <c r="CUA42" s="313"/>
      <c r="CUB42" s="313"/>
      <c r="CUC42" s="313"/>
      <c r="CUD42" s="313"/>
      <c r="CUE42" s="313"/>
      <c r="CUF42" s="313"/>
      <c r="CUG42" s="313"/>
      <c r="CUH42" s="313"/>
      <c r="CUI42" s="313"/>
      <c r="CUJ42" s="313"/>
      <c r="CUK42" s="313"/>
      <c r="CUL42" s="313"/>
      <c r="CUM42" s="313"/>
      <c r="CUN42" s="313"/>
      <c r="CUO42" s="313"/>
      <c r="CUP42" s="313"/>
      <c r="CUQ42" s="313"/>
      <c r="CUR42" s="313"/>
      <c r="CUS42" s="313"/>
      <c r="CUT42" s="313"/>
      <c r="CUU42" s="313"/>
      <c r="CUV42" s="313"/>
      <c r="CUW42" s="313"/>
      <c r="CUX42" s="313"/>
      <c r="CUY42" s="313"/>
      <c r="CUZ42" s="313"/>
      <c r="CVA42" s="313"/>
      <c r="CVB42" s="313"/>
      <c r="CVC42" s="313"/>
      <c r="CVD42" s="313"/>
      <c r="CVE42" s="313"/>
      <c r="CVF42" s="313"/>
      <c r="CVG42" s="313"/>
      <c r="CVH42" s="313"/>
      <c r="CVI42" s="313"/>
      <c r="CVJ42" s="313"/>
      <c r="CVK42" s="313"/>
      <c r="CVL42" s="313"/>
      <c r="CVM42" s="313"/>
      <c r="CVN42" s="313"/>
      <c r="CVO42" s="313"/>
      <c r="CVP42" s="313"/>
      <c r="CVQ42" s="313"/>
      <c r="CVR42" s="313"/>
      <c r="CVS42" s="313"/>
      <c r="CVT42" s="313"/>
      <c r="CVU42" s="313"/>
      <c r="CVV42" s="313"/>
      <c r="CVW42" s="313"/>
      <c r="CVX42" s="313"/>
      <c r="CVY42" s="313"/>
      <c r="CVZ42" s="313"/>
      <c r="CWA42" s="313"/>
      <c r="CWB42" s="313"/>
      <c r="CWC42" s="313"/>
      <c r="CWD42" s="313"/>
      <c r="CWE42" s="313"/>
      <c r="CWF42" s="313"/>
      <c r="CWG42" s="313"/>
      <c r="CWH42" s="313"/>
      <c r="CWI42" s="313"/>
      <c r="CWJ42" s="313"/>
      <c r="CWK42" s="313"/>
      <c r="CWL42" s="313"/>
      <c r="CWM42" s="313"/>
      <c r="CWN42" s="313"/>
      <c r="CWO42" s="313"/>
      <c r="CWP42" s="313"/>
      <c r="CWQ42" s="313"/>
      <c r="CWR42" s="313"/>
      <c r="CWS42" s="313"/>
      <c r="CWT42" s="313"/>
      <c r="CWU42" s="313"/>
      <c r="CWV42" s="313"/>
      <c r="CWW42" s="313"/>
      <c r="CWX42" s="313"/>
      <c r="CWY42" s="313"/>
      <c r="CWZ42" s="313"/>
      <c r="CXA42" s="313"/>
      <c r="CXB42" s="313"/>
      <c r="CXC42" s="313"/>
      <c r="CXD42" s="313"/>
      <c r="CXE42" s="313"/>
      <c r="CXF42" s="313"/>
      <c r="CXG42" s="313"/>
      <c r="CXH42" s="313"/>
      <c r="CXI42" s="313"/>
      <c r="CXJ42" s="313"/>
      <c r="CXK42" s="313"/>
      <c r="CXL42" s="313"/>
      <c r="CXM42" s="313"/>
      <c r="CXN42" s="313"/>
      <c r="CXO42" s="313"/>
      <c r="CXP42" s="313"/>
      <c r="CXQ42" s="313"/>
      <c r="CXR42" s="313"/>
      <c r="CXS42" s="313"/>
      <c r="CXT42" s="313"/>
      <c r="CXU42" s="313"/>
      <c r="CXV42" s="313"/>
      <c r="CXW42" s="313"/>
      <c r="CXX42" s="313"/>
      <c r="CXY42" s="313"/>
      <c r="CXZ42" s="313"/>
      <c r="CYA42" s="313"/>
      <c r="CYB42" s="313"/>
      <c r="CYC42" s="313"/>
      <c r="CYD42" s="313"/>
      <c r="CYE42" s="313"/>
      <c r="CYF42" s="313"/>
      <c r="CYG42" s="313"/>
      <c r="CYH42" s="313"/>
      <c r="CYI42" s="313"/>
      <c r="CYJ42" s="313"/>
      <c r="CYK42" s="313"/>
      <c r="CYL42" s="313"/>
      <c r="CYM42" s="313"/>
      <c r="CYN42" s="313"/>
      <c r="CYO42" s="313"/>
      <c r="CYP42" s="313"/>
      <c r="CYQ42" s="313"/>
      <c r="CYR42" s="313"/>
      <c r="CYS42" s="313"/>
      <c r="CYT42" s="313"/>
      <c r="CYU42" s="313"/>
      <c r="CYV42" s="313"/>
      <c r="CYW42" s="313"/>
      <c r="CYX42" s="313"/>
      <c r="CYY42" s="313"/>
      <c r="CYZ42" s="313"/>
      <c r="CZA42" s="313"/>
      <c r="CZB42" s="313"/>
      <c r="CZC42" s="313"/>
      <c r="CZD42" s="313"/>
      <c r="CZE42" s="313"/>
      <c r="CZF42" s="313"/>
      <c r="CZG42" s="313"/>
      <c r="CZH42" s="313"/>
      <c r="CZI42" s="313"/>
      <c r="CZJ42" s="313"/>
      <c r="CZK42" s="313"/>
      <c r="CZL42" s="313"/>
      <c r="CZM42" s="313"/>
      <c r="CZN42" s="313"/>
      <c r="CZO42" s="313"/>
      <c r="CZP42" s="313"/>
      <c r="CZQ42" s="313"/>
      <c r="CZR42" s="313"/>
      <c r="CZS42" s="313"/>
      <c r="CZT42" s="313"/>
      <c r="CZU42" s="313"/>
      <c r="CZV42" s="313"/>
      <c r="CZW42" s="313"/>
      <c r="CZX42" s="313"/>
      <c r="CZY42" s="313"/>
      <c r="CZZ42" s="313"/>
      <c r="DAA42" s="313"/>
      <c r="DAB42" s="313"/>
      <c r="DAC42" s="313"/>
      <c r="DAD42" s="313"/>
      <c r="DAE42" s="313"/>
      <c r="DAF42" s="313"/>
      <c r="DAG42" s="313"/>
      <c r="DAH42" s="313"/>
      <c r="DAI42" s="313"/>
      <c r="DAJ42" s="313"/>
      <c r="DAK42" s="313"/>
      <c r="DAL42" s="313"/>
      <c r="DAM42" s="313"/>
      <c r="DAN42" s="313"/>
      <c r="DAO42" s="313"/>
      <c r="DAP42" s="313"/>
      <c r="DAQ42" s="313"/>
      <c r="DAR42" s="313"/>
      <c r="DAS42" s="313"/>
      <c r="DAT42" s="313"/>
      <c r="DAU42" s="313"/>
      <c r="DAV42" s="313"/>
      <c r="DAW42" s="313"/>
      <c r="DAX42" s="313"/>
      <c r="DAY42" s="313"/>
      <c r="DAZ42" s="313"/>
      <c r="DBA42" s="313"/>
      <c r="DBB42" s="313"/>
      <c r="DBC42" s="313"/>
      <c r="DBD42" s="313"/>
      <c r="DBE42" s="313"/>
      <c r="DBF42" s="313"/>
      <c r="DBG42" s="313"/>
      <c r="DBH42" s="313"/>
      <c r="DBI42" s="313"/>
      <c r="DBJ42" s="313"/>
      <c r="DBK42" s="313"/>
      <c r="DBL42" s="313"/>
      <c r="DBM42" s="313"/>
      <c r="DBN42" s="313"/>
      <c r="DBO42" s="313"/>
      <c r="DBP42" s="313"/>
      <c r="DBQ42" s="313"/>
      <c r="DBR42" s="313"/>
      <c r="DBS42" s="313"/>
      <c r="DBT42" s="313"/>
      <c r="DBU42" s="313"/>
      <c r="DBV42" s="313"/>
      <c r="DBW42" s="313"/>
      <c r="DBX42" s="313"/>
      <c r="DBY42" s="313"/>
      <c r="DBZ42" s="313"/>
      <c r="DCA42" s="313"/>
      <c r="DCB42" s="313"/>
      <c r="DCC42" s="313"/>
      <c r="DCD42" s="313"/>
      <c r="DCE42" s="313"/>
      <c r="DCF42" s="313"/>
      <c r="DCG42" s="313"/>
      <c r="DCH42" s="313"/>
      <c r="DCI42" s="313"/>
      <c r="DCJ42" s="313"/>
      <c r="DCK42" s="313"/>
      <c r="DCL42" s="313"/>
      <c r="DCM42" s="313"/>
      <c r="DCN42" s="313"/>
      <c r="DCO42" s="313"/>
      <c r="DCP42" s="313"/>
      <c r="DCQ42" s="313"/>
      <c r="DCR42" s="313"/>
      <c r="DCS42" s="313"/>
      <c r="DCT42" s="313"/>
      <c r="DCU42" s="313"/>
      <c r="DCV42" s="313"/>
      <c r="DCW42" s="313"/>
      <c r="DCX42" s="313"/>
      <c r="DCY42" s="313"/>
      <c r="DCZ42" s="313"/>
      <c r="DDA42" s="313"/>
      <c r="DDB42" s="313"/>
      <c r="DDC42" s="313"/>
      <c r="DDD42" s="313"/>
      <c r="DDE42" s="313"/>
      <c r="DDF42" s="313"/>
      <c r="DDG42" s="313"/>
      <c r="DDH42" s="313"/>
      <c r="DDI42" s="313"/>
      <c r="DDJ42" s="313"/>
      <c r="DDK42" s="313"/>
      <c r="DDL42" s="313"/>
      <c r="DDM42" s="313"/>
      <c r="DDN42" s="313"/>
      <c r="DDO42" s="313"/>
      <c r="DDP42" s="313"/>
      <c r="DDQ42" s="313"/>
      <c r="DDR42" s="313"/>
      <c r="DDS42" s="313"/>
      <c r="DDT42" s="313"/>
      <c r="DDU42" s="313"/>
      <c r="DDV42" s="313"/>
      <c r="DDW42" s="313"/>
      <c r="DDX42" s="313"/>
      <c r="DDY42" s="313"/>
      <c r="DDZ42" s="313"/>
      <c r="DEA42" s="313"/>
      <c r="DEB42" s="313"/>
      <c r="DEC42" s="313"/>
      <c r="DED42" s="313"/>
      <c r="DEE42" s="313"/>
      <c r="DEF42" s="313"/>
      <c r="DEG42" s="313"/>
      <c r="DEH42" s="313"/>
      <c r="DEI42" s="313"/>
      <c r="DEJ42" s="313"/>
      <c r="DEK42" s="313"/>
      <c r="DEL42" s="313"/>
      <c r="DEM42" s="313"/>
      <c r="DEN42" s="313"/>
      <c r="DEO42" s="313"/>
      <c r="DEP42" s="313"/>
      <c r="DEQ42" s="313"/>
      <c r="DER42" s="313"/>
      <c r="DES42" s="313"/>
      <c r="DET42" s="313"/>
      <c r="DEU42" s="313"/>
      <c r="DEV42" s="313"/>
      <c r="DEW42" s="313"/>
      <c r="DEX42" s="313"/>
      <c r="DEY42" s="313"/>
      <c r="DEZ42" s="313"/>
      <c r="DFA42" s="313"/>
      <c r="DFB42" s="313"/>
      <c r="DFC42" s="313"/>
      <c r="DFD42" s="313"/>
      <c r="DFE42" s="313"/>
      <c r="DFF42" s="313"/>
      <c r="DFG42" s="313"/>
      <c r="DFH42" s="313"/>
      <c r="DFI42" s="313"/>
      <c r="DFJ42" s="313"/>
      <c r="DFK42" s="313"/>
      <c r="DFL42" s="313"/>
      <c r="DFM42" s="313"/>
      <c r="DFN42" s="313"/>
      <c r="DFO42" s="313"/>
      <c r="DFP42" s="313"/>
      <c r="DFQ42" s="313"/>
      <c r="DFR42" s="313"/>
      <c r="DFS42" s="313"/>
      <c r="DFT42" s="313"/>
      <c r="DFU42" s="313"/>
      <c r="DFV42" s="313"/>
      <c r="DFW42" s="313"/>
      <c r="DFX42" s="313"/>
      <c r="DFY42" s="313"/>
      <c r="DFZ42" s="313"/>
      <c r="DGA42" s="313"/>
      <c r="DGB42" s="313"/>
      <c r="DGC42" s="313"/>
      <c r="DGD42" s="313"/>
      <c r="DGE42" s="313"/>
      <c r="DGF42" s="313"/>
      <c r="DGG42" s="313"/>
      <c r="DGH42" s="313"/>
      <c r="DGI42" s="313"/>
      <c r="DGJ42" s="313"/>
      <c r="DGK42" s="313"/>
      <c r="DGL42" s="313"/>
      <c r="DGM42" s="313"/>
      <c r="DGN42" s="313"/>
      <c r="DGO42" s="313"/>
      <c r="DGP42" s="313"/>
      <c r="DGQ42" s="313"/>
      <c r="DGR42" s="313"/>
      <c r="DGS42" s="313"/>
      <c r="DGT42" s="313"/>
      <c r="DGU42" s="313"/>
      <c r="DGV42" s="313"/>
      <c r="DGW42" s="313"/>
      <c r="DGX42" s="313"/>
      <c r="DGY42" s="313"/>
      <c r="DGZ42" s="313"/>
      <c r="DHA42" s="313"/>
      <c r="DHB42" s="313"/>
      <c r="DHC42" s="313"/>
      <c r="DHD42" s="313"/>
      <c r="DHE42" s="313"/>
      <c r="DHF42" s="313"/>
      <c r="DHG42" s="313"/>
      <c r="DHH42" s="313"/>
      <c r="DHI42" s="313"/>
      <c r="DHJ42" s="313"/>
      <c r="DHK42" s="313"/>
      <c r="DHL42" s="313"/>
      <c r="DHM42" s="313"/>
      <c r="DHN42" s="313"/>
      <c r="DHO42" s="313"/>
      <c r="DHP42" s="313"/>
      <c r="DHQ42" s="313"/>
      <c r="DHR42" s="313"/>
      <c r="DHS42" s="313"/>
      <c r="DHT42" s="313"/>
      <c r="DHU42" s="313"/>
      <c r="DHV42" s="313"/>
      <c r="DHW42" s="313"/>
      <c r="DHX42" s="313"/>
      <c r="DHY42" s="313"/>
      <c r="DHZ42" s="313"/>
      <c r="DIA42" s="313"/>
      <c r="DIB42" s="313"/>
      <c r="DIC42" s="313"/>
      <c r="DID42" s="313"/>
      <c r="DIE42" s="313"/>
      <c r="DIF42" s="313"/>
      <c r="DIG42" s="313"/>
      <c r="DIH42" s="313"/>
      <c r="DII42" s="313"/>
      <c r="DIJ42" s="313"/>
      <c r="DIK42" s="313"/>
      <c r="DIL42" s="313"/>
      <c r="DIM42" s="313"/>
      <c r="DIN42" s="313"/>
      <c r="DIO42" s="313"/>
      <c r="DIP42" s="313"/>
      <c r="DIQ42" s="313"/>
      <c r="DIR42" s="313"/>
      <c r="DIS42" s="313"/>
      <c r="DIT42" s="313"/>
      <c r="DIU42" s="313"/>
      <c r="DIV42" s="313"/>
      <c r="DIW42" s="313"/>
      <c r="DIX42" s="313"/>
      <c r="DIY42" s="313"/>
      <c r="DIZ42" s="313"/>
      <c r="DJA42" s="313"/>
      <c r="DJB42" s="313"/>
      <c r="DJC42" s="313"/>
      <c r="DJD42" s="313"/>
      <c r="DJE42" s="313"/>
      <c r="DJF42" s="313"/>
      <c r="DJG42" s="313"/>
      <c r="DJH42" s="313"/>
      <c r="DJI42" s="313"/>
      <c r="DJJ42" s="313"/>
      <c r="DJK42" s="313"/>
      <c r="DJL42" s="313"/>
      <c r="DJM42" s="313"/>
      <c r="DJN42" s="313"/>
      <c r="DJO42" s="313"/>
      <c r="DJP42" s="313"/>
      <c r="DJQ42" s="313"/>
      <c r="DJR42" s="313"/>
      <c r="DJS42" s="313"/>
      <c r="DJT42" s="313"/>
      <c r="DJU42" s="313"/>
      <c r="DJV42" s="313"/>
      <c r="DJW42" s="313"/>
      <c r="DJX42" s="313"/>
      <c r="DJY42" s="313"/>
      <c r="DJZ42" s="313"/>
      <c r="DKA42" s="313"/>
      <c r="DKB42" s="313"/>
      <c r="DKC42" s="313"/>
      <c r="DKD42" s="313"/>
      <c r="DKE42" s="313"/>
      <c r="DKF42" s="313"/>
      <c r="DKG42" s="313"/>
      <c r="DKH42" s="313"/>
      <c r="DKI42" s="313"/>
      <c r="DKJ42" s="313"/>
      <c r="DKK42" s="313"/>
      <c r="DKL42" s="313"/>
      <c r="DKM42" s="313"/>
      <c r="DKN42" s="313"/>
      <c r="DKO42" s="313"/>
      <c r="DKP42" s="313"/>
      <c r="DKQ42" s="313"/>
      <c r="DKR42" s="313"/>
      <c r="DKS42" s="313"/>
      <c r="DKT42" s="313"/>
      <c r="DKU42" s="313"/>
      <c r="DKV42" s="313"/>
      <c r="DKW42" s="313"/>
      <c r="DKX42" s="313"/>
      <c r="DKY42" s="313"/>
      <c r="DKZ42" s="313"/>
      <c r="DLA42" s="313"/>
      <c r="DLB42" s="313"/>
      <c r="DLC42" s="313"/>
      <c r="DLD42" s="313"/>
      <c r="DLE42" s="313"/>
      <c r="DLF42" s="313"/>
      <c r="DLG42" s="313"/>
      <c r="DLH42" s="313"/>
      <c r="DLI42" s="313"/>
      <c r="DLJ42" s="313"/>
      <c r="DLK42" s="313"/>
      <c r="DLL42" s="313"/>
      <c r="DLM42" s="313"/>
      <c r="DLN42" s="313"/>
      <c r="DLO42" s="313"/>
      <c r="DLP42" s="313"/>
      <c r="DLQ42" s="313"/>
      <c r="DLR42" s="313"/>
      <c r="DLS42" s="313"/>
      <c r="DLT42" s="313"/>
      <c r="DLU42" s="313"/>
      <c r="DLV42" s="313"/>
      <c r="DLW42" s="313"/>
      <c r="DLX42" s="313"/>
      <c r="DLY42" s="313"/>
      <c r="DLZ42" s="313"/>
      <c r="DMA42" s="313"/>
      <c r="DMB42" s="313"/>
      <c r="DMC42" s="313"/>
      <c r="DMD42" s="313"/>
      <c r="DME42" s="313"/>
      <c r="DMF42" s="313"/>
      <c r="DMG42" s="313"/>
      <c r="DMH42" s="313"/>
      <c r="DMI42" s="313"/>
      <c r="DMJ42" s="313"/>
      <c r="DMK42" s="313"/>
      <c r="DML42" s="313"/>
      <c r="DMM42" s="313"/>
      <c r="DMN42" s="313"/>
      <c r="DMO42" s="313"/>
      <c r="DMP42" s="313"/>
      <c r="DMQ42" s="313"/>
      <c r="DMR42" s="313"/>
      <c r="DMS42" s="313"/>
      <c r="DMT42" s="313"/>
      <c r="DMU42" s="313"/>
      <c r="DMV42" s="313"/>
      <c r="DMW42" s="313"/>
      <c r="DMX42" s="313"/>
      <c r="DMY42" s="313"/>
      <c r="DMZ42" s="313"/>
      <c r="DNA42" s="313"/>
      <c r="DNB42" s="313"/>
      <c r="DNC42" s="313"/>
      <c r="DND42" s="313"/>
      <c r="DNE42" s="313"/>
      <c r="DNF42" s="313"/>
      <c r="DNG42" s="313"/>
      <c r="DNH42" s="313"/>
      <c r="DNI42" s="313"/>
      <c r="DNJ42" s="313"/>
      <c r="DNK42" s="313"/>
      <c r="DNL42" s="313"/>
      <c r="DNM42" s="313"/>
      <c r="DNN42" s="313"/>
      <c r="DNO42" s="313"/>
      <c r="DNP42" s="313"/>
      <c r="DNQ42" s="313"/>
      <c r="DNR42" s="313"/>
      <c r="DNS42" s="313"/>
      <c r="DNT42" s="313"/>
      <c r="DNU42" s="313"/>
      <c r="DNV42" s="313"/>
      <c r="DNW42" s="313"/>
      <c r="DNX42" s="313"/>
      <c r="DNY42" s="313"/>
      <c r="DNZ42" s="313"/>
      <c r="DOA42" s="313"/>
      <c r="DOB42" s="313"/>
      <c r="DOC42" s="313"/>
      <c r="DOD42" s="313"/>
      <c r="DOE42" s="313"/>
      <c r="DOF42" s="313"/>
      <c r="DOG42" s="313"/>
      <c r="DOH42" s="313"/>
      <c r="DOI42" s="313"/>
      <c r="DOJ42" s="313"/>
      <c r="DOK42" s="313"/>
      <c r="DOL42" s="313"/>
      <c r="DOM42" s="313"/>
      <c r="DON42" s="313"/>
      <c r="DOO42" s="313"/>
      <c r="DOP42" s="313"/>
      <c r="DOQ42" s="313"/>
      <c r="DOR42" s="313"/>
      <c r="DOS42" s="313"/>
      <c r="DOT42" s="313"/>
      <c r="DOU42" s="313"/>
      <c r="DOV42" s="313"/>
      <c r="DOW42" s="313"/>
      <c r="DOX42" s="313"/>
      <c r="DOY42" s="313"/>
      <c r="DOZ42" s="313"/>
      <c r="DPA42" s="313"/>
      <c r="DPB42" s="313"/>
      <c r="DPC42" s="313"/>
      <c r="DPD42" s="313"/>
      <c r="DPE42" s="313"/>
      <c r="DPF42" s="313"/>
      <c r="DPG42" s="313"/>
      <c r="DPH42" s="313"/>
      <c r="DPI42" s="313"/>
      <c r="DPJ42" s="313"/>
      <c r="DPK42" s="313"/>
      <c r="DPL42" s="313"/>
      <c r="DPM42" s="313"/>
      <c r="DPN42" s="313"/>
      <c r="DPO42" s="313"/>
      <c r="DPP42" s="313"/>
      <c r="DPQ42" s="313"/>
      <c r="DPR42" s="313"/>
      <c r="DPS42" s="313"/>
      <c r="DPT42" s="313"/>
      <c r="DPU42" s="313"/>
      <c r="DPV42" s="313"/>
      <c r="DPW42" s="313"/>
      <c r="DPX42" s="313"/>
      <c r="DPY42" s="313"/>
      <c r="DPZ42" s="313"/>
      <c r="DQA42" s="313"/>
      <c r="DQB42" s="313"/>
      <c r="DQC42" s="313"/>
      <c r="DQD42" s="313"/>
      <c r="DQE42" s="313"/>
      <c r="DQF42" s="313"/>
      <c r="DQG42" s="313"/>
      <c r="DQH42" s="313"/>
      <c r="DQI42" s="313"/>
      <c r="DQJ42" s="313"/>
      <c r="DQK42" s="313"/>
      <c r="DQL42" s="313"/>
      <c r="DQM42" s="313"/>
      <c r="DQN42" s="313"/>
      <c r="DQO42" s="313"/>
      <c r="DQP42" s="313"/>
      <c r="DQQ42" s="313"/>
      <c r="DQR42" s="313"/>
      <c r="DQS42" s="313"/>
      <c r="DQT42" s="313"/>
      <c r="DQU42" s="313"/>
      <c r="DQV42" s="313"/>
      <c r="DQW42" s="313"/>
      <c r="DQX42" s="313"/>
      <c r="DQY42" s="313"/>
      <c r="DQZ42" s="313"/>
      <c r="DRA42" s="313"/>
      <c r="DRB42" s="313"/>
      <c r="DRC42" s="313"/>
      <c r="DRD42" s="313"/>
      <c r="DRE42" s="313"/>
      <c r="DRF42" s="313"/>
      <c r="DRG42" s="313"/>
      <c r="DRH42" s="313"/>
      <c r="DRI42" s="313"/>
      <c r="DRJ42" s="313"/>
      <c r="DRK42" s="313"/>
      <c r="DRL42" s="313"/>
      <c r="DRM42" s="313"/>
      <c r="DRN42" s="313"/>
      <c r="DRO42" s="313"/>
      <c r="DRP42" s="313"/>
      <c r="DRQ42" s="313"/>
      <c r="DRR42" s="313"/>
      <c r="DRS42" s="313"/>
      <c r="DRT42" s="313"/>
      <c r="DRU42" s="313"/>
      <c r="DRV42" s="313"/>
      <c r="DRW42" s="313"/>
      <c r="DRX42" s="313"/>
      <c r="DRY42" s="313"/>
      <c r="DRZ42" s="313"/>
      <c r="DSA42" s="313"/>
      <c r="DSB42" s="313"/>
      <c r="DSC42" s="313"/>
      <c r="DSD42" s="313"/>
      <c r="DSE42" s="313"/>
      <c r="DSF42" s="313"/>
      <c r="DSG42" s="313"/>
      <c r="DSH42" s="313"/>
      <c r="DSI42" s="313"/>
      <c r="DSJ42" s="313"/>
      <c r="DSK42" s="313"/>
      <c r="DSL42" s="313"/>
      <c r="DSM42" s="313"/>
      <c r="DSN42" s="313"/>
      <c r="DSO42" s="313"/>
      <c r="DSP42" s="313"/>
      <c r="DSQ42" s="313"/>
      <c r="DSR42" s="313"/>
      <c r="DSS42" s="313"/>
      <c r="DST42" s="313"/>
      <c r="DSU42" s="313"/>
      <c r="DSV42" s="313"/>
      <c r="DSW42" s="313"/>
      <c r="DSX42" s="313"/>
      <c r="DSY42" s="313"/>
      <c r="DSZ42" s="313"/>
      <c r="DTA42" s="313"/>
      <c r="DTB42" s="313"/>
      <c r="DTC42" s="313"/>
      <c r="DTD42" s="313"/>
      <c r="DTE42" s="313"/>
      <c r="DTF42" s="313"/>
      <c r="DTG42" s="313"/>
      <c r="DTH42" s="313"/>
      <c r="DTI42" s="313"/>
      <c r="DTJ42" s="313"/>
      <c r="DTK42" s="313"/>
      <c r="DTL42" s="313"/>
      <c r="DTM42" s="313"/>
      <c r="DTN42" s="313"/>
      <c r="DTO42" s="313"/>
      <c r="DTP42" s="313"/>
      <c r="DTQ42" s="313"/>
      <c r="DTR42" s="313"/>
      <c r="DTS42" s="313"/>
      <c r="DTT42" s="313"/>
      <c r="DTU42" s="313"/>
      <c r="DTV42" s="313"/>
      <c r="DTW42" s="313"/>
      <c r="DTX42" s="313"/>
      <c r="DTY42" s="313"/>
      <c r="DTZ42" s="313"/>
      <c r="DUA42" s="313"/>
      <c r="DUB42" s="313"/>
      <c r="DUC42" s="313"/>
      <c r="DUD42" s="313"/>
      <c r="DUE42" s="313"/>
      <c r="DUF42" s="313"/>
      <c r="DUG42" s="313"/>
      <c r="DUH42" s="313"/>
      <c r="DUI42" s="313"/>
      <c r="DUJ42" s="313"/>
      <c r="DUK42" s="313"/>
      <c r="DUL42" s="313"/>
      <c r="DUM42" s="313"/>
      <c r="DUN42" s="313"/>
      <c r="DUO42" s="313"/>
      <c r="DUP42" s="313"/>
      <c r="DUQ42" s="313"/>
      <c r="DUR42" s="313"/>
      <c r="DUS42" s="313"/>
      <c r="DUT42" s="313"/>
      <c r="DUU42" s="313"/>
      <c r="DUV42" s="313"/>
      <c r="DUW42" s="313"/>
      <c r="DUX42" s="313"/>
      <c r="DUY42" s="313"/>
      <c r="DUZ42" s="313"/>
      <c r="DVA42" s="313"/>
      <c r="DVB42" s="313"/>
      <c r="DVC42" s="313"/>
      <c r="DVD42" s="313"/>
      <c r="DVE42" s="313"/>
      <c r="DVF42" s="313"/>
      <c r="DVG42" s="313"/>
      <c r="DVH42" s="313"/>
      <c r="DVI42" s="313"/>
      <c r="DVJ42" s="313"/>
      <c r="DVK42" s="313"/>
      <c r="DVL42" s="313"/>
      <c r="DVM42" s="313"/>
      <c r="DVN42" s="313"/>
      <c r="DVO42" s="313"/>
      <c r="DVP42" s="313"/>
      <c r="DVQ42" s="313"/>
      <c r="DVR42" s="313"/>
      <c r="DVS42" s="313"/>
      <c r="DVT42" s="313"/>
      <c r="DVU42" s="313"/>
      <c r="DVV42" s="313"/>
      <c r="DVW42" s="313"/>
      <c r="DVX42" s="313"/>
      <c r="DVY42" s="313"/>
      <c r="DVZ42" s="313"/>
      <c r="DWA42" s="313"/>
      <c r="DWB42" s="313"/>
      <c r="DWC42" s="313"/>
      <c r="DWD42" s="313"/>
      <c r="DWE42" s="313"/>
      <c r="DWF42" s="313"/>
      <c r="DWG42" s="313"/>
      <c r="DWH42" s="313"/>
      <c r="DWI42" s="313"/>
      <c r="DWJ42" s="313"/>
      <c r="DWK42" s="313"/>
      <c r="DWL42" s="313"/>
      <c r="DWM42" s="313"/>
      <c r="DWN42" s="313"/>
      <c r="DWO42" s="313"/>
      <c r="DWP42" s="313"/>
      <c r="DWQ42" s="313"/>
      <c r="DWR42" s="313"/>
      <c r="DWS42" s="313"/>
      <c r="DWT42" s="313"/>
      <c r="DWU42" s="313"/>
      <c r="DWV42" s="313"/>
      <c r="DWW42" s="313"/>
      <c r="DWX42" s="313"/>
      <c r="DWY42" s="313"/>
      <c r="DWZ42" s="313"/>
      <c r="DXA42" s="313"/>
      <c r="DXB42" s="313"/>
      <c r="DXC42" s="313"/>
      <c r="DXD42" s="313"/>
      <c r="DXE42" s="313"/>
      <c r="DXF42" s="313"/>
      <c r="DXG42" s="313"/>
      <c r="DXH42" s="313"/>
      <c r="DXI42" s="313"/>
      <c r="DXJ42" s="313"/>
      <c r="DXK42" s="313"/>
      <c r="DXL42" s="313"/>
      <c r="DXM42" s="313"/>
      <c r="DXN42" s="313"/>
      <c r="DXO42" s="313"/>
      <c r="DXP42" s="313"/>
      <c r="DXQ42" s="313"/>
      <c r="DXR42" s="313"/>
      <c r="DXS42" s="313"/>
      <c r="DXT42" s="313"/>
      <c r="DXU42" s="313"/>
      <c r="DXV42" s="313"/>
      <c r="DXW42" s="313"/>
      <c r="DXX42" s="313"/>
      <c r="DXY42" s="313"/>
      <c r="DXZ42" s="313"/>
      <c r="DYA42" s="313"/>
      <c r="DYB42" s="313"/>
      <c r="DYC42" s="313"/>
      <c r="DYD42" s="313"/>
      <c r="DYE42" s="313"/>
      <c r="DYF42" s="313"/>
      <c r="DYG42" s="313"/>
      <c r="DYH42" s="313"/>
      <c r="DYI42" s="313"/>
      <c r="DYJ42" s="313"/>
      <c r="DYK42" s="313"/>
      <c r="DYL42" s="313"/>
      <c r="DYM42" s="313"/>
      <c r="DYN42" s="313"/>
      <c r="DYO42" s="313"/>
      <c r="DYP42" s="313"/>
      <c r="DYQ42" s="313"/>
      <c r="DYR42" s="313"/>
      <c r="DYS42" s="313"/>
      <c r="DYT42" s="313"/>
      <c r="DYU42" s="313"/>
      <c r="DYV42" s="313"/>
      <c r="DYW42" s="313"/>
      <c r="DYX42" s="313"/>
      <c r="DYY42" s="313"/>
      <c r="DYZ42" s="313"/>
      <c r="DZA42" s="313"/>
      <c r="DZB42" s="313"/>
      <c r="DZC42" s="313"/>
      <c r="DZD42" s="313"/>
      <c r="DZE42" s="313"/>
      <c r="DZF42" s="313"/>
      <c r="DZG42" s="313"/>
      <c r="DZH42" s="313"/>
      <c r="DZI42" s="313"/>
      <c r="DZJ42" s="313"/>
      <c r="DZK42" s="313"/>
      <c r="DZL42" s="313"/>
      <c r="DZM42" s="313"/>
      <c r="DZN42" s="313"/>
      <c r="DZO42" s="313"/>
      <c r="DZP42" s="313"/>
      <c r="DZQ42" s="313"/>
      <c r="DZR42" s="313"/>
      <c r="DZS42" s="313"/>
      <c r="DZT42" s="313"/>
      <c r="DZU42" s="313"/>
      <c r="DZV42" s="313"/>
      <c r="DZW42" s="313"/>
      <c r="DZX42" s="313"/>
      <c r="DZY42" s="313"/>
      <c r="DZZ42" s="313"/>
      <c r="EAA42" s="313"/>
      <c r="EAB42" s="313"/>
      <c r="EAC42" s="313"/>
      <c r="EAD42" s="313"/>
      <c r="EAE42" s="313"/>
      <c r="EAF42" s="313"/>
      <c r="EAG42" s="313"/>
      <c r="EAH42" s="313"/>
      <c r="EAI42" s="313"/>
      <c r="EAJ42" s="313"/>
      <c r="EAK42" s="313"/>
      <c r="EAL42" s="313"/>
      <c r="EAM42" s="313"/>
      <c r="EAN42" s="313"/>
      <c r="EAO42" s="313"/>
      <c r="EAP42" s="313"/>
      <c r="EAQ42" s="313"/>
      <c r="EAR42" s="313"/>
      <c r="EAS42" s="313"/>
      <c r="EAT42" s="313"/>
      <c r="EAU42" s="313"/>
      <c r="EAV42" s="313"/>
      <c r="EAW42" s="313"/>
      <c r="EAX42" s="313"/>
      <c r="EAY42" s="313"/>
      <c r="EAZ42" s="313"/>
      <c r="EBA42" s="313"/>
      <c r="EBB42" s="313"/>
      <c r="EBC42" s="313"/>
      <c r="EBD42" s="313"/>
      <c r="EBE42" s="313"/>
      <c r="EBF42" s="313"/>
      <c r="EBG42" s="313"/>
      <c r="EBH42" s="313"/>
      <c r="EBI42" s="313"/>
      <c r="EBJ42" s="313"/>
      <c r="EBK42" s="313"/>
      <c r="EBL42" s="313"/>
      <c r="EBM42" s="313"/>
      <c r="EBN42" s="313"/>
      <c r="EBO42" s="313"/>
      <c r="EBP42" s="313"/>
      <c r="EBQ42" s="313"/>
      <c r="EBR42" s="313"/>
      <c r="EBS42" s="313"/>
      <c r="EBT42" s="313"/>
      <c r="EBU42" s="313"/>
      <c r="EBV42" s="313"/>
      <c r="EBW42" s="313"/>
      <c r="EBX42" s="313"/>
      <c r="EBY42" s="313"/>
      <c r="EBZ42" s="313"/>
      <c r="ECA42" s="313"/>
      <c r="ECB42" s="313"/>
      <c r="ECC42" s="313"/>
      <c r="ECD42" s="313"/>
      <c r="ECE42" s="313"/>
      <c r="ECF42" s="313"/>
      <c r="ECG42" s="313"/>
      <c r="ECH42" s="313"/>
      <c r="ECI42" s="313"/>
      <c r="ECJ42" s="313"/>
      <c r="ECK42" s="313"/>
      <c r="ECL42" s="313"/>
      <c r="ECM42" s="313"/>
      <c r="ECN42" s="313"/>
      <c r="ECO42" s="313"/>
      <c r="ECP42" s="313"/>
      <c r="ECQ42" s="313"/>
      <c r="ECR42" s="313"/>
      <c r="ECS42" s="313"/>
      <c r="ECT42" s="313"/>
      <c r="ECU42" s="313"/>
      <c r="ECV42" s="313"/>
      <c r="ECW42" s="313"/>
      <c r="ECX42" s="313"/>
      <c r="ECY42" s="313"/>
      <c r="ECZ42" s="313"/>
      <c r="EDA42" s="313"/>
      <c r="EDB42" s="313"/>
      <c r="EDC42" s="313"/>
      <c r="EDD42" s="313"/>
      <c r="EDE42" s="313"/>
      <c r="EDF42" s="313"/>
      <c r="EDG42" s="313"/>
      <c r="EDH42" s="313"/>
      <c r="EDI42" s="313"/>
      <c r="EDJ42" s="313"/>
      <c r="EDK42" s="313"/>
      <c r="EDL42" s="313"/>
      <c r="EDM42" s="313"/>
      <c r="EDN42" s="313"/>
      <c r="EDO42" s="313"/>
      <c r="EDP42" s="313"/>
      <c r="EDQ42" s="313"/>
      <c r="EDR42" s="313"/>
      <c r="EDS42" s="313"/>
      <c r="EDT42" s="313"/>
      <c r="EDU42" s="313"/>
      <c r="EDV42" s="313"/>
      <c r="EDW42" s="313"/>
      <c r="EDX42" s="313"/>
      <c r="EDY42" s="313"/>
      <c r="EDZ42" s="313"/>
      <c r="EEA42" s="313"/>
      <c r="EEB42" s="313"/>
      <c r="EEC42" s="313"/>
      <c r="EED42" s="313"/>
      <c r="EEE42" s="313"/>
      <c r="EEF42" s="313"/>
      <c r="EEG42" s="313"/>
      <c r="EEH42" s="313"/>
      <c r="EEI42" s="313"/>
      <c r="EEJ42" s="313"/>
      <c r="EEK42" s="313"/>
      <c r="EEL42" s="313"/>
      <c r="EEM42" s="313"/>
      <c r="EEN42" s="313"/>
      <c r="EEO42" s="313"/>
      <c r="EEP42" s="313"/>
      <c r="EEQ42" s="313"/>
      <c r="EER42" s="313"/>
      <c r="EES42" s="313"/>
      <c r="EET42" s="313"/>
      <c r="EEU42" s="313"/>
      <c r="EEV42" s="313"/>
      <c r="EEW42" s="313"/>
      <c r="EEX42" s="313"/>
      <c r="EEY42" s="313"/>
      <c r="EEZ42" s="313"/>
      <c r="EFA42" s="313"/>
      <c r="EFB42" s="313"/>
      <c r="EFC42" s="313"/>
      <c r="EFD42" s="313"/>
      <c r="EFE42" s="313"/>
      <c r="EFF42" s="313"/>
      <c r="EFG42" s="313"/>
      <c r="EFH42" s="313"/>
      <c r="EFI42" s="313"/>
      <c r="EFJ42" s="313"/>
      <c r="EFK42" s="313"/>
      <c r="EFL42" s="313"/>
      <c r="EFM42" s="313"/>
      <c r="EFN42" s="313"/>
      <c r="EFO42" s="313"/>
      <c r="EFP42" s="313"/>
      <c r="EFQ42" s="313"/>
      <c r="EFR42" s="313"/>
      <c r="EFS42" s="313"/>
      <c r="EFT42" s="313"/>
      <c r="EFU42" s="313"/>
      <c r="EFV42" s="313"/>
      <c r="EFW42" s="313"/>
      <c r="EFX42" s="313"/>
      <c r="EFY42" s="313"/>
      <c r="EFZ42" s="313"/>
      <c r="EGA42" s="313"/>
      <c r="EGB42" s="313"/>
      <c r="EGC42" s="313"/>
      <c r="EGD42" s="313"/>
      <c r="EGE42" s="313"/>
      <c r="EGF42" s="313"/>
      <c r="EGG42" s="313"/>
      <c r="EGH42" s="313"/>
      <c r="EGI42" s="313"/>
      <c r="EGJ42" s="313"/>
      <c r="EGK42" s="313"/>
      <c r="EGL42" s="313"/>
      <c r="EGM42" s="313"/>
      <c r="EGN42" s="313"/>
      <c r="EGO42" s="313"/>
      <c r="EGP42" s="313"/>
      <c r="EGQ42" s="313"/>
      <c r="EGR42" s="313"/>
      <c r="EGS42" s="313"/>
      <c r="EGT42" s="313"/>
      <c r="EGU42" s="313"/>
      <c r="EGV42" s="313"/>
      <c r="EGW42" s="313"/>
      <c r="EGX42" s="313"/>
      <c r="EGY42" s="313"/>
      <c r="EGZ42" s="313"/>
      <c r="EHA42" s="313"/>
      <c r="EHB42" s="313"/>
      <c r="EHC42" s="313"/>
      <c r="EHD42" s="313"/>
      <c r="EHE42" s="313"/>
      <c r="EHF42" s="313"/>
      <c r="EHG42" s="313"/>
      <c r="EHH42" s="313"/>
      <c r="EHI42" s="313"/>
      <c r="EHJ42" s="313"/>
      <c r="EHK42" s="313"/>
      <c r="EHL42" s="313"/>
      <c r="EHM42" s="313"/>
      <c r="EHN42" s="313"/>
      <c r="EHO42" s="313"/>
      <c r="EHP42" s="313"/>
      <c r="EHQ42" s="313"/>
      <c r="EHR42" s="313"/>
      <c r="EHS42" s="313"/>
      <c r="EHT42" s="313"/>
      <c r="EHU42" s="313"/>
      <c r="EHV42" s="313"/>
      <c r="EHW42" s="313"/>
      <c r="EHX42" s="313"/>
      <c r="EHY42" s="313"/>
      <c r="EHZ42" s="313"/>
      <c r="EIA42" s="313"/>
      <c r="EIB42" s="313"/>
      <c r="EIC42" s="313"/>
      <c r="EID42" s="313"/>
      <c r="EIE42" s="313"/>
      <c r="EIF42" s="313"/>
      <c r="EIG42" s="313"/>
      <c r="EIH42" s="313"/>
      <c r="EII42" s="313"/>
      <c r="EIJ42" s="313"/>
      <c r="EIK42" s="313"/>
      <c r="EIL42" s="313"/>
      <c r="EIM42" s="313"/>
      <c r="EIN42" s="313"/>
      <c r="EIO42" s="313"/>
      <c r="EIP42" s="313"/>
      <c r="EIQ42" s="313"/>
      <c r="EIR42" s="313"/>
      <c r="EIS42" s="313"/>
      <c r="EIT42" s="313"/>
      <c r="EIU42" s="313"/>
      <c r="EIV42" s="313"/>
      <c r="EIW42" s="313"/>
      <c r="EIX42" s="313"/>
      <c r="EIY42" s="313"/>
      <c r="EIZ42" s="313"/>
      <c r="EJA42" s="313"/>
      <c r="EJB42" s="313"/>
      <c r="EJC42" s="313"/>
      <c r="EJD42" s="313"/>
      <c r="EJE42" s="313"/>
      <c r="EJF42" s="313"/>
      <c r="EJG42" s="313"/>
      <c r="EJH42" s="313"/>
      <c r="EJI42" s="313"/>
      <c r="EJJ42" s="313"/>
      <c r="EJK42" s="313"/>
      <c r="EJL42" s="313"/>
      <c r="EJM42" s="313"/>
      <c r="EJN42" s="313"/>
      <c r="EJO42" s="313"/>
      <c r="EJP42" s="313"/>
      <c r="EJQ42" s="313"/>
      <c r="EJR42" s="313"/>
      <c r="EJS42" s="313"/>
      <c r="EJT42" s="313"/>
      <c r="EJU42" s="313"/>
      <c r="EJV42" s="313"/>
      <c r="EJW42" s="313"/>
      <c r="EJX42" s="313"/>
      <c r="EJY42" s="313"/>
      <c r="EJZ42" s="313"/>
      <c r="EKA42" s="313"/>
      <c r="EKB42" s="313"/>
      <c r="EKC42" s="313"/>
      <c r="EKD42" s="313"/>
      <c r="EKE42" s="313"/>
      <c r="EKF42" s="313"/>
      <c r="EKG42" s="313"/>
      <c r="EKH42" s="313"/>
      <c r="EKI42" s="313"/>
      <c r="EKJ42" s="313"/>
      <c r="EKK42" s="313"/>
      <c r="EKL42" s="313"/>
      <c r="EKM42" s="313"/>
      <c r="EKN42" s="313"/>
      <c r="EKO42" s="313"/>
      <c r="EKP42" s="313"/>
      <c r="EKQ42" s="313"/>
      <c r="EKR42" s="313"/>
      <c r="EKS42" s="313"/>
      <c r="EKT42" s="313"/>
      <c r="EKU42" s="313"/>
      <c r="EKV42" s="313"/>
      <c r="EKW42" s="313"/>
      <c r="EKX42" s="313"/>
      <c r="EKY42" s="313"/>
      <c r="EKZ42" s="313"/>
      <c r="ELA42" s="313"/>
      <c r="ELB42" s="313"/>
      <c r="ELC42" s="313"/>
      <c r="ELD42" s="313"/>
      <c r="ELE42" s="313"/>
      <c r="ELF42" s="313"/>
      <c r="ELG42" s="313"/>
      <c r="ELH42" s="313"/>
      <c r="ELI42" s="313"/>
      <c r="ELJ42" s="313"/>
      <c r="ELK42" s="313"/>
      <c r="ELL42" s="313"/>
      <c r="ELM42" s="313"/>
      <c r="ELN42" s="313"/>
      <c r="ELO42" s="313"/>
      <c r="ELP42" s="313"/>
      <c r="ELQ42" s="313"/>
      <c r="ELR42" s="313"/>
      <c r="ELS42" s="313"/>
      <c r="ELT42" s="313"/>
      <c r="ELU42" s="313"/>
      <c r="ELV42" s="313"/>
      <c r="ELW42" s="313"/>
      <c r="ELX42" s="313"/>
      <c r="ELY42" s="313"/>
      <c r="ELZ42" s="313"/>
      <c r="EMA42" s="313"/>
      <c r="EMB42" s="313"/>
      <c r="EMC42" s="313"/>
      <c r="EMD42" s="313"/>
      <c r="EME42" s="313"/>
      <c r="EMF42" s="313"/>
      <c r="EMG42" s="313"/>
      <c r="EMH42" s="313"/>
      <c r="EMI42" s="313"/>
      <c r="EMJ42" s="313"/>
      <c r="EMK42" s="313"/>
      <c r="EML42" s="313"/>
      <c r="EMM42" s="313"/>
      <c r="EMN42" s="313"/>
      <c r="EMO42" s="313"/>
      <c r="EMP42" s="313"/>
      <c r="EMQ42" s="313"/>
      <c r="EMR42" s="313"/>
      <c r="EMS42" s="313"/>
      <c r="EMT42" s="313"/>
      <c r="EMU42" s="313"/>
      <c r="EMV42" s="313"/>
      <c r="EMW42" s="313"/>
      <c r="EMX42" s="313"/>
      <c r="EMY42" s="313"/>
      <c r="EMZ42" s="313"/>
      <c r="ENA42" s="313"/>
      <c r="ENB42" s="313"/>
      <c r="ENC42" s="313"/>
      <c r="END42" s="313"/>
      <c r="ENE42" s="313"/>
      <c r="ENF42" s="313"/>
      <c r="ENG42" s="313"/>
      <c r="ENH42" s="313"/>
      <c r="ENI42" s="313"/>
      <c r="ENJ42" s="313"/>
      <c r="ENK42" s="313"/>
      <c r="ENL42" s="313"/>
      <c r="ENM42" s="313"/>
      <c r="ENN42" s="313"/>
      <c r="ENO42" s="313"/>
      <c r="ENP42" s="313"/>
      <c r="ENQ42" s="313"/>
      <c r="ENR42" s="313"/>
      <c r="ENS42" s="313"/>
      <c r="ENT42" s="313"/>
      <c r="ENU42" s="313"/>
      <c r="ENV42" s="313"/>
      <c r="ENW42" s="313"/>
      <c r="ENX42" s="313"/>
      <c r="ENY42" s="313"/>
      <c r="ENZ42" s="313"/>
      <c r="EOA42" s="313"/>
      <c r="EOB42" s="313"/>
      <c r="EOC42" s="313"/>
      <c r="EOD42" s="313"/>
      <c r="EOE42" s="313"/>
      <c r="EOF42" s="313"/>
      <c r="EOG42" s="313"/>
      <c r="EOH42" s="313"/>
      <c r="EOI42" s="313"/>
      <c r="EOJ42" s="313"/>
      <c r="EOK42" s="313"/>
      <c r="EOL42" s="313"/>
      <c r="EOM42" s="313"/>
      <c r="EON42" s="313"/>
      <c r="EOO42" s="313"/>
      <c r="EOP42" s="313"/>
      <c r="EOQ42" s="313"/>
      <c r="EOR42" s="313"/>
      <c r="EOS42" s="313"/>
      <c r="EOT42" s="313"/>
      <c r="EOU42" s="313"/>
      <c r="EOV42" s="313"/>
      <c r="EOW42" s="313"/>
      <c r="EOX42" s="313"/>
      <c r="EOY42" s="313"/>
      <c r="EOZ42" s="313"/>
      <c r="EPA42" s="313"/>
      <c r="EPB42" s="313"/>
      <c r="EPC42" s="313"/>
      <c r="EPD42" s="313"/>
      <c r="EPE42" s="313"/>
      <c r="EPF42" s="313"/>
      <c r="EPG42" s="313"/>
      <c r="EPH42" s="313"/>
      <c r="EPI42" s="313"/>
      <c r="EPJ42" s="313"/>
      <c r="EPK42" s="313"/>
      <c r="EPL42" s="313"/>
      <c r="EPM42" s="313"/>
      <c r="EPN42" s="313"/>
      <c r="EPO42" s="313"/>
      <c r="EPP42" s="313"/>
      <c r="EPQ42" s="313"/>
      <c r="EPR42" s="313"/>
      <c r="EPS42" s="313"/>
      <c r="EPT42" s="313"/>
      <c r="EPU42" s="313"/>
      <c r="EPV42" s="313"/>
      <c r="EPW42" s="313"/>
      <c r="EPX42" s="313"/>
      <c r="EPY42" s="313"/>
      <c r="EPZ42" s="313"/>
      <c r="EQA42" s="313"/>
      <c r="EQB42" s="313"/>
      <c r="EQC42" s="313"/>
      <c r="EQD42" s="313"/>
      <c r="EQE42" s="313"/>
      <c r="EQF42" s="313"/>
      <c r="EQG42" s="313"/>
      <c r="EQH42" s="313"/>
      <c r="EQI42" s="313"/>
      <c r="EQJ42" s="313"/>
      <c r="EQK42" s="313"/>
      <c r="EQL42" s="313"/>
      <c r="EQM42" s="313"/>
      <c r="EQN42" s="313"/>
      <c r="EQO42" s="313"/>
      <c r="EQP42" s="313"/>
      <c r="EQQ42" s="313"/>
      <c r="EQR42" s="313"/>
      <c r="EQS42" s="313"/>
      <c r="EQT42" s="313"/>
      <c r="EQU42" s="313"/>
      <c r="EQV42" s="313"/>
      <c r="EQW42" s="313"/>
      <c r="EQX42" s="313"/>
      <c r="EQY42" s="313"/>
      <c r="EQZ42" s="313"/>
      <c r="ERA42" s="313"/>
      <c r="ERB42" s="313"/>
      <c r="ERC42" s="313"/>
      <c r="ERD42" s="313"/>
      <c r="ERE42" s="313"/>
      <c r="ERF42" s="313"/>
      <c r="ERG42" s="313"/>
      <c r="ERH42" s="313"/>
      <c r="ERI42" s="313"/>
      <c r="ERJ42" s="313"/>
      <c r="ERK42" s="313"/>
      <c r="ERL42" s="313"/>
      <c r="ERM42" s="313"/>
      <c r="ERN42" s="313"/>
      <c r="ERO42" s="313"/>
      <c r="ERP42" s="313"/>
      <c r="ERQ42" s="313"/>
      <c r="ERR42" s="313"/>
      <c r="ERS42" s="313"/>
      <c r="ERT42" s="313"/>
      <c r="ERU42" s="313"/>
      <c r="ERV42" s="313"/>
      <c r="ERW42" s="313"/>
      <c r="ERX42" s="313"/>
      <c r="ERY42" s="313"/>
      <c r="ERZ42" s="313"/>
      <c r="ESA42" s="313"/>
      <c r="ESB42" s="313"/>
      <c r="ESC42" s="313"/>
      <c r="ESD42" s="313"/>
      <c r="ESE42" s="313"/>
      <c r="ESF42" s="313"/>
      <c r="ESG42" s="313"/>
      <c r="ESH42" s="313"/>
      <c r="ESI42" s="313"/>
      <c r="ESJ42" s="313"/>
      <c r="ESK42" s="313"/>
      <c r="ESL42" s="313"/>
      <c r="ESM42" s="313"/>
      <c r="ESN42" s="313"/>
      <c r="ESO42" s="313"/>
      <c r="ESP42" s="313"/>
      <c r="ESQ42" s="313"/>
      <c r="ESR42" s="313"/>
      <c r="ESS42" s="313"/>
      <c r="EST42" s="313"/>
      <c r="ESU42" s="313"/>
      <c r="ESV42" s="313"/>
      <c r="ESW42" s="313"/>
      <c r="ESX42" s="313"/>
      <c r="ESY42" s="313"/>
      <c r="ESZ42" s="313"/>
      <c r="ETA42" s="313"/>
      <c r="ETB42" s="313"/>
      <c r="ETC42" s="313"/>
      <c r="ETD42" s="313"/>
      <c r="ETE42" s="313"/>
      <c r="ETF42" s="313"/>
      <c r="ETG42" s="313"/>
      <c r="ETH42" s="313"/>
      <c r="ETI42" s="313"/>
      <c r="ETJ42" s="313"/>
      <c r="ETK42" s="313"/>
      <c r="ETL42" s="313"/>
      <c r="ETM42" s="313"/>
      <c r="ETN42" s="313"/>
      <c r="ETO42" s="313"/>
      <c r="ETP42" s="313"/>
      <c r="ETQ42" s="313"/>
      <c r="ETR42" s="313"/>
      <c r="ETS42" s="313"/>
      <c r="ETT42" s="313"/>
      <c r="ETU42" s="313"/>
      <c r="ETV42" s="313"/>
      <c r="ETW42" s="313"/>
      <c r="ETX42" s="313"/>
      <c r="ETY42" s="313"/>
      <c r="ETZ42" s="313"/>
      <c r="EUA42" s="313"/>
      <c r="EUB42" s="313"/>
      <c r="EUC42" s="313"/>
      <c r="EUD42" s="313"/>
      <c r="EUE42" s="313"/>
      <c r="EUF42" s="313"/>
      <c r="EUG42" s="313"/>
      <c r="EUH42" s="313"/>
      <c r="EUI42" s="313"/>
      <c r="EUJ42" s="313"/>
      <c r="EUK42" s="313"/>
      <c r="EUL42" s="313"/>
      <c r="EUM42" s="313"/>
      <c r="EUN42" s="313"/>
      <c r="EUO42" s="313"/>
      <c r="EUP42" s="313"/>
      <c r="EUQ42" s="313"/>
      <c r="EUR42" s="313"/>
      <c r="EUS42" s="313"/>
      <c r="EUT42" s="313"/>
      <c r="EUU42" s="313"/>
      <c r="EUV42" s="313"/>
      <c r="EUW42" s="313"/>
      <c r="EUX42" s="313"/>
      <c r="EUY42" s="313"/>
      <c r="EUZ42" s="313"/>
      <c r="EVA42" s="313"/>
      <c r="EVB42" s="313"/>
      <c r="EVC42" s="313"/>
      <c r="EVD42" s="313"/>
      <c r="EVE42" s="313"/>
      <c r="EVF42" s="313"/>
      <c r="EVG42" s="313"/>
      <c r="EVH42" s="313"/>
      <c r="EVI42" s="313"/>
      <c r="EVJ42" s="313"/>
      <c r="EVK42" s="313"/>
      <c r="EVL42" s="313"/>
      <c r="EVM42" s="313"/>
      <c r="EVN42" s="313"/>
      <c r="EVO42" s="313"/>
      <c r="EVP42" s="313"/>
      <c r="EVQ42" s="313"/>
      <c r="EVR42" s="313"/>
      <c r="EVS42" s="313"/>
      <c r="EVT42" s="313"/>
      <c r="EVU42" s="313"/>
      <c r="EVV42" s="313"/>
      <c r="EVW42" s="313"/>
      <c r="EVX42" s="313"/>
      <c r="EVY42" s="313"/>
      <c r="EVZ42" s="313"/>
      <c r="EWA42" s="313"/>
      <c r="EWB42" s="313"/>
      <c r="EWC42" s="313"/>
      <c r="EWD42" s="313"/>
      <c r="EWE42" s="313"/>
      <c r="EWF42" s="313"/>
      <c r="EWG42" s="313"/>
      <c r="EWH42" s="313"/>
      <c r="EWI42" s="313"/>
      <c r="EWJ42" s="313"/>
      <c r="EWK42" s="313"/>
      <c r="EWL42" s="313"/>
      <c r="EWM42" s="313"/>
      <c r="EWN42" s="313"/>
      <c r="EWO42" s="313"/>
      <c r="EWP42" s="313"/>
      <c r="EWQ42" s="313"/>
      <c r="EWR42" s="313"/>
      <c r="EWS42" s="313"/>
      <c r="EWT42" s="313"/>
      <c r="EWU42" s="313"/>
      <c r="EWV42" s="313"/>
      <c r="EWW42" s="313"/>
      <c r="EWX42" s="313"/>
      <c r="EWY42" s="313"/>
      <c r="EWZ42" s="313"/>
      <c r="EXA42" s="313"/>
      <c r="EXB42" s="313"/>
      <c r="EXC42" s="313"/>
      <c r="EXD42" s="313"/>
      <c r="EXE42" s="313"/>
      <c r="EXF42" s="313"/>
      <c r="EXG42" s="313"/>
      <c r="EXH42" s="313"/>
      <c r="EXI42" s="313"/>
      <c r="EXJ42" s="313"/>
      <c r="EXK42" s="313"/>
      <c r="EXL42" s="313"/>
      <c r="EXM42" s="313"/>
      <c r="EXN42" s="313"/>
      <c r="EXO42" s="313"/>
      <c r="EXP42" s="313"/>
      <c r="EXQ42" s="313"/>
      <c r="EXR42" s="313"/>
      <c r="EXS42" s="313"/>
      <c r="EXT42" s="313"/>
      <c r="EXU42" s="313"/>
      <c r="EXV42" s="313"/>
      <c r="EXW42" s="313"/>
      <c r="EXX42" s="313"/>
      <c r="EXY42" s="313"/>
      <c r="EXZ42" s="313"/>
      <c r="EYA42" s="313"/>
      <c r="EYB42" s="313"/>
      <c r="EYC42" s="313"/>
      <c r="EYD42" s="313"/>
      <c r="EYE42" s="313"/>
      <c r="EYF42" s="313"/>
      <c r="EYG42" s="313"/>
      <c r="EYH42" s="178"/>
      <c r="EYI42" s="313"/>
      <c r="EYJ42" s="313"/>
      <c r="EYK42" s="313"/>
      <c r="EYL42" s="313"/>
      <c r="EYM42" s="313"/>
      <c r="EYN42" s="313"/>
      <c r="EYO42" s="313"/>
      <c r="EYP42" s="313"/>
      <c r="EYQ42" s="313"/>
      <c r="EYR42" s="313"/>
      <c r="EYS42" s="313"/>
      <c r="EYT42" s="313"/>
      <c r="EYU42" s="313"/>
      <c r="EYV42" s="313"/>
      <c r="EYW42" s="313"/>
      <c r="EYX42" s="313"/>
      <c r="EYY42" s="313"/>
      <c r="EYZ42" s="313"/>
      <c r="EZA42" s="313"/>
      <c r="EZB42" s="313"/>
      <c r="EZC42" s="313"/>
      <c r="EZD42" s="313"/>
      <c r="EZE42" s="313"/>
      <c r="EZF42" s="313"/>
      <c r="EZG42" s="313"/>
      <c r="EZH42" s="313"/>
      <c r="EZI42" s="313"/>
      <c r="EZJ42" s="313"/>
      <c r="EZK42" s="313"/>
      <c r="EZL42" s="313"/>
      <c r="EZM42" s="313"/>
      <c r="EZN42" s="313"/>
      <c r="EZO42" s="313"/>
      <c r="EZP42" s="313"/>
      <c r="EZQ42" s="313"/>
      <c r="EZR42" s="313"/>
      <c r="EZS42" s="313"/>
      <c r="EZT42" s="313"/>
      <c r="EZU42" s="313"/>
      <c r="EZV42" s="313"/>
      <c r="EZW42" s="313"/>
      <c r="EZX42" s="313"/>
      <c r="EZY42" s="313"/>
      <c r="EZZ42" s="313"/>
      <c r="FAA42" s="313"/>
      <c r="FAB42" s="313"/>
      <c r="FAC42" s="313"/>
      <c r="FAD42" s="313"/>
      <c r="FAE42" s="313"/>
      <c r="FAF42" s="313"/>
      <c r="FAG42" s="313"/>
      <c r="FAH42" s="313"/>
      <c r="FAI42" s="313"/>
      <c r="FAJ42" s="313"/>
      <c r="FAK42" s="313"/>
      <c r="FAL42" s="313"/>
      <c r="FAM42" s="313"/>
      <c r="FAN42" s="313"/>
      <c r="FAO42" s="313"/>
      <c r="FAP42" s="313"/>
      <c r="FAQ42" s="313"/>
      <c r="FAR42" s="313"/>
      <c r="FAS42" s="313"/>
      <c r="FAT42" s="313"/>
      <c r="FAU42" s="313"/>
      <c r="FAV42" s="313"/>
      <c r="FAW42" s="313"/>
      <c r="FAX42" s="313"/>
      <c r="FAY42" s="313"/>
      <c r="FAZ42" s="313"/>
      <c r="FBA42" s="313"/>
      <c r="FBB42" s="313"/>
      <c r="FBC42" s="313"/>
      <c r="FBD42" s="313"/>
      <c r="FBE42" s="313"/>
      <c r="FBF42" s="313"/>
      <c r="FBG42" s="313"/>
      <c r="FBH42" s="313"/>
      <c r="FBI42" s="313"/>
      <c r="FBJ42" s="313"/>
      <c r="FBK42" s="313"/>
      <c r="FBL42" s="313"/>
      <c r="FBM42" s="313"/>
      <c r="FBN42" s="313"/>
      <c r="FBO42" s="313"/>
      <c r="FBP42" s="313"/>
      <c r="FBQ42" s="313"/>
      <c r="FBR42" s="313"/>
      <c r="FBS42" s="313"/>
      <c r="FBT42" s="313"/>
      <c r="FBU42" s="313"/>
      <c r="FBV42" s="313"/>
      <c r="FBW42" s="313"/>
      <c r="FBX42" s="313"/>
      <c r="FBY42" s="313"/>
      <c r="FBZ42" s="313"/>
      <c r="FCA42" s="313"/>
      <c r="FCB42" s="313"/>
      <c r="FCC42" s="313"/>
      <c r="FCD42" s="313"/>
      <c r="FCE42" s="313"/>
      <c r="FCF42" s="313"/>
      <c r="FCG42" s="313"/>
      <c r="FCH42" s="313"/>
      <c r="FCI42" s="313"/>
      <c r="FCJ42" s="313"/>
      <c r="FCK42" s="313"/>
      <c r="FCL42" s="313"/>
      <c r="FCM42" s="313"/>
      <c r="FCN42" s="313"/>
      <c r="FCO42" s="313"/>
      <c r="FCP42" s="313"/>
      <c r="FCQ42" s="313"/>
      <c r="FCR42" s="313"/>
      <c r="FCS42" s="313"/>
      <c r="FCT42" s="313"/>
      <c r="FCU42" s="313"/>
      <c r="FCV42" s="313"/>
      <c r="FCW42" s="313"/>
      <c r="FCX42" s="313"/>
      <c r="FCY42" s="313"/>
      <c r="FCZ42" s="313"/>
      <c r="FDA42" s="313"/>
      <c r="FDB42" s="313"/>
      <c r="FDC42" s="313"/>
      <c r="FDD42" s="313"/>
      <c r="FDE42" s="313"/>
      <c r="FDF42" s="313"/>
      <c r="FDG42" s="313"/>
      <c r="FDH42" s="313"/>
      <c r="FDI42" s="313"/>
      <c r="FDJ42" s="313"/>
      <c r="FDK42" s="313"/>
      <c r="FDL42" s="313"/>
      <c r="FDM42" s="313"/>
      <c r="FDN42" s="313"/>
      <c r="FDO42" s="313"/>
      <c r="FDP42" s="313"/>
      <c r="FDQ42" s="313"/>
      <c r="FDR42" s="313"/>
      <c r="FDS42" s="313"/>
      <c r="FDT42" s="313"/>
      <c r="FDU42" s="313"/>
      <c r="FDV42" s="313"/>
      <c r="FDW42" s="313"/>
      <c r="FDX42" s="313"/>
      <c r="FDY42" s="313"/>
      <c r="FDZ42" s="313"/>
      <c r="FEA42" s="313"/>
      <c r="FEB42" s="313"/>
      <c r="FEC42" s="313"/>
      <c r="FED42" s="313"/>
      <c r="FEE42" s="313"/>
      <c r="FEF42" s="313"/>
      <c r="FEG42" s="313"/>
      <c r="FEH42" s="313"/>
      <c r="FEI42" s="313"/>
      <c r="FEJ42" s="313"/>
      <c r="FEK42" s="313"/>
      <c r="FEL42" s="313"/>
      <c r="FEM42" s="313"/>
      <c r="FEN42" s="313"/>
      <c r="FEO42" s="313"/>
      <c r="FEP42" s="313"/>
      <c r="FEQ42" s="313"/>
      <c r="FER42" s="313"/>
      <c r="FES42" s="313"/>
      <c r="FET42" s="313"/>
      <c r="FEU42" s="313"/>
      <c r="FEV42" s="313"/>
      <c r="FEW42" s="313"/>
      <c r="FEX42" s="313"/>
      <c r="FEY42" s="313"/>
      <c r="FEZ42" s="313"/>
      <c r="FFA42" s="313"/>
      <c r="FFB42" s="313"/>
      <c r="FFC42" s="313"/>
      <c r="FFD42" s="313"/>
      <c r="FFE42" s="313"/>
      <c r="FFF42" s="313"/>
      <c r="FFG42" s="313"/>
      <c r="FFH42" s="313"/>
      <c r="FFI42" s="313"/>
      <c r="FFJ42" s="313"/>
      <c r="FFK42" s="313"/>
      <c r="FFL42" s="313"/>
      <c r="FFM42" s="313"/>
      <c r="FFN42" s="313"/>
      <c r="FFO42" s="313"/>
      <c r="FFP42" s="313"/>
      <c r="FFQ42" s="313"/>
      <c r="FFR42" s="313"/>
      <c r="FFS42" s="313"/>
      <c r="FFT42" s="313"/>
      <c r="FFU42" s="313"/>
      <c r="FFV42" s="313"/>
      <c r="FFW42" s="313"/>
      <c r="FFX42" s="313"/>
      <c r="FFY42" s="313"/>
      <c r="FFZ42" s="313"/>
      <c r="FGA42" s="313"/>
      <c r="FGB42" s="313"/>
      <c r="FGC42" s="313"/>
      <c r="FGD42" s="313"/>
      <c r="FGE42" s="313"/>
      <c r="FGF42" s="313"/>
      <c r="FGG42" s="313"/>
      <c r="FGH42" s="313"/>
      <c r="FGI42" s="313"/>
      <c r="FGJ42" s="313"/>
      <c r="FGK42" s="313"/>
      <c r="FGL42" s="313"/>
      <c r="FGM42" s="313"/>
      <c r="FGN42" s="313"/>
      <c r="FGO42" s="313"/>
      <c r="FGP42" s="313"/>
      <c r="FGQ42" s="313"/>
      <c r="FGR42" s="313"/>
      <c r="FGS42" s="313"/>
      <c r="FGT42" s="313"/>
      <c r="FGU42" s="313"/>
      <c r="FGV42" s="313"/>
      <c r="FGW42" s="313"/>
      <c r="FGX42" s="313"/>
      <c r="FGY42" s="313"/>
      <c r="FGZ42" s="313"/>
      <c r="FHA42" s="313"/>
      <c r="FHB42" s="313"/>
      <c r="FHC42" s="313"/>
      <c r="FHD42" s="313"/>
      <c r="FHE42" s="313"/>
      <c r="FHF42" s="313"/>
      <c r="FHG42" s="313"/>
      <c r="FHH42" s="313"/>
      <c r="FHI42" s="313"/>
      <c r="FHJ42" s="313"/>
      <c r="FHK42" s="313"/>
      <c r="FHL42" s="313"/>
      <c r="FHM42" s="313"/>
      <c r="FHN42" s="313"/>
      <c r="FHO42" s="313"/>
      <c r="FHP42" s="313"/>
      <c r="FHQ42" s="313"/>
      <c r="FHR42" s="313"/>
      <c r="FHS42" s="313"/>
      <c r="FHT42" s="313"/>
      <c r="FHU42" s="313"/>
      <c r="FHV42" s="313"/>
      <c r="FHW42" s="313"/>
      <c r="FHX42" s="313"/>
      <c r="FHY42" s="313"/>
      <c r="FHZ42" s="313"/>
      <c r="FIA42" s="313"/>
      <c r="FIB42" s="313"/>
      <c r="FIC42" s="313"/>
      <c r="FID42" s="313"/>
      <c r="FIE42" s="313"/>
      <c r="FIF42" s="313"/>
      <c r="FIG42" s="313"/>
      <c r="FIH42" s="313"/>
      <c r="FII42" s="313"/>
      <c r="FIJ42" s="313"/>
      <c r="FIK42" s="313"/>
      <c r="FIL42" s="313"/>
      <c r="FIM42" s="313"/>
      <c r="FIN42" s="313"/>
      <c r="FIO42" s="313"/>
      <c r="FIP42" s="313"/>
      <c r="FIQ42" s="313"/>
      <c r="FIR42" s="313"/>
      <c r="FIS42" s="313"/>
      <c r="FIT42" s="313"/>
      <c r="FIU42" s="313"/>
      <c r="FIV42" s="313"/>
      <c r="FIW42" s="313"/>
      <c r="FIX42" s="313"/>
      <c r="FIY42" s="313"/>
      <c r="FIZ42" s="313"/>
      <c r="FJA42" s="313"/>
      <c r="FJB42" s="313"/>
      <c r="FJC42" s="313"/>
      <c r="FJD42" s="313"/>
      <c r="FJE42" s="313"/>
      <c r="FJF42" s="313"/>
      <c r="FJG42" s="313"/>
      <c r="FJH42" s="313"/>
      <c r="FJI42" s="313"/>
      <c r="FJJ42" s="313"/>
      <c r="FJK42" s="313"/>
      <c r="FJL42" s="313"/>
      <c r="FJM42" s="313"/>
      <c r="FJN42" s="313"/>
      <c r="FJO42" s="313"/>
      <c r="FJP42" s="313"/>
      <c r="FJQ42" s="313"/>
      <c r="FJR42" s="313"/>
      <c r="FJS42" s="313"/>
      <c r="FJT42" s="313"/>
      <c r="FJU42" s="313"/>
      <c r="FJV42" s="313"/>
      <c r="FJW42" s="313"/>
      <c r="FJX42" s="313"/>
      <c r="FJY42" s="313"/>
      <c r="FJZ42" s="313"/>
      <c r="FKA42" s="313"/>
      <c r="FKB42" s="313"/>
      <c r="FKC42" s="313"/>
      <c r="FKD42" s="313"/>
      <c r="FKE42" s="313"/>
      <c r="FKF42" s="313"/>
      <c r="FKG42" s="313"/>
      <c r="FKH42" s="313"/>
      <c r="FKI42" s="313"/>
      <c r="FKJ42" s="313"/>
      <c r="FKK42" s="313"/>
      <c r="FKL42" s="313"/>
      <c r="FKM42" s="313"/>
      <c r="FKN42" s="313"/>
      <c r="FKO42" s="313"/>
      <c r="FKP42" s="313"/>
      <c r="FKQ42" s="313"/>
      <c r="FKR42" s="313"/>
      <c r="FKS42" s="313"/>
      <c r="FKT42" s="313"/>
      <c r="FKU42" s="313"/>
      <c r="FKV42" s="313"/>
      <c r="FKW42" s="313"/>
      <c r="FKX42" s="313"/>
      <c r="FKY42" s="313"/>
      <c r="FKZ42" s="313"/>
      <c r="FLA42" s="313"/>
      <c r="FLB42" s="313"/>
      <c r="FLC42" s="313"/>
      <c r="FLD42" s="313"/>
      <c r="FLE42" s="313"/>
      <c r="FLF42" s="313"/>
      <c r="FLG42" s="313"/>
      <c r="FLH42" s="313"/>
      <c r="FLI42" s="313"/>
      <c r="FLJ42" s="313"/>
      <c r="FLK42" s="313"/>
      <c r="FLL42" s="313"/>
      <c r="FLM42" s="313"/>
      <c r="FLN42" s="313"/>
      <c r="FLO42" s="313"/>
      <c r="FLP42" s="313"/>
      <c r="FLQ42" s="313"/>
      <c r="FLR42" s="313"/>
      <c r="FLS42" s="313"/>
      <c r="FLT42" s="313"/>
      <c r="FLU42" s="313"/>
      <c r="FLV42" s="313"/>
      <c r="FLW42" s="313"/>
      <c r="FLX42" s="313"/>
      <c r="FLY42" s="313"/>
      <c r="FLZ42" s="313"/>
      <c r="FMA42" s="313"/>
      <c r="FMB42" s="313"/>
      <c r="FMC42" s="313"/>
      <c r="FMD42" s="313"/>
      <c r="FME42" s="313"/>
      <c r="FMF42" s="313"/>
      <c r="FMG42" s="313"/>
      <c r="FMH42" s="313"/>
      <c r="FMI42" s="313"/>
      <c r="FMJ42" s="313"/>
      <c r="FMK42" s="313"/>
      <c r="FML42" s="313"/>
      <c r="FMM42" s="313"/>
      <c r="FMN42" s="313"/>
      <c r="FMO42" s="313"/>
      <c r="FMP42" s="313"/>
      <c r="FMQ42" s="313"/>
      <c r="FMR42" s="313"/>
      <c r="FMS42" s="313"/>
      <c r="FMT42" s="313"/>
      <c r="FMU42" s="313"/>
      <c r="FMV42" s="313"/>
      <c r="FMW42" s="313"/>
      <c r="FMX42" s="313"/>
      <c r="FMY42" s="313"/>
      <c r="FMZ42" s="313"/>
      <c r="FNA42" s="313"/>
      <c r="FNB42" s="313"/>
      <c r="FNC42" s="313"/>
      <c r="FND42" s="313"/>
      <c r="FNE42" s="313"/>
      <c r="FNF42" s="313"/>
      <c r="FNG42" s="313"/>
      <c r="FNH42" s="313"/>
      <c r="FNI42" s="313"/>
      <c r="FNJ42" s="313"/>
      <c r="FNK42" s="313"/>
      <c r="FNL42" s="313"/>
      <c r="FNM42" s="313"/>
      <c r="FNN42" s="313"/>
      <c r="FNO42" s="313"/>
      <c r="FNP42" s="313"/>
      <c r="FNQ42" s="313"/>
      <c r="FNR42" s="313"/>
      <c r="FNS42" s="313"/>
      <c r="FNT42" s="313"/>
      <c r="FNU42" s="313"/>
      <c r="FNV42" s="313"/>
      <c r="FNW42" s="313"/>
      <c r="FNX42" s="313"/>
      <c r="FNY42" s="313"/>
      <c r="FNZ42" s="313"/>
      <c r="FOA42" s="313"/>
      <c r="FOB42" s="313"/>
      <c r="FOC42" s="313"/>
      <c r="FOD42" s="313"/>
      <c r="FOE42" s="313"/>
      <c r="FOF42" s="313"/>
      <c r="FOG42" s="313"/>
      <c r="FOH42" s="313"/>
      <c r="FOI42" s="313"/>
      <c r="FOJ42" s="313"/>
      <c r="FOK42" s="313"/>
      <c r="FOL42" s="313"/>
      <c r="FOM42" s="313"/>
      <c r="FON42" s="313"/>
      <c r="FOO42" s="313"/>
      <c r="FOP42" s="313"/>
      <c r="FOQ42" s="313"/>
      <c r="FOR42" s="313"/>
      <c r="FOS42" s="313"/>
      <c r="FOT42" s="313"/>
      <c r="FOU42" s="313"/>
      <c r="FOV42" s="313"/>
      <c r="FOW42" s="313"/>
      <c r="FOX42" s="313"/>
      <c r="FOY42" s="313"/>
      <c r="FOZ42" s="313"/>
      <c r="FPA42" s="313"/>
      <c r="FPB42" s="313"/>
      <c r="FPC42" s="313"/>
      <c r="FPD42" s="313"/>
      <c r="FPE42" s="313"/>
      <c r="FPF42" s="313"/>
      <c r="FPG42" s="313"/>
      <c r="FPH42" s="313"/>
      <c r="FPI42" s="313"/>
      <c r="FPJ42" s="313"/>
      <c r="FPK42" s="313"/>
      <c r="FPL42" s="313"/>
      <c r="FPM42" s="313"/>
      <c r="FPN42" s="313"/>
      <c r="FPO42" s="313"/>
      <c r="FPP42" s="313"/>
      <c r="FPQ42" s="313"/>
      <c r="FPR42" s="313"/>
      <c r="FPS42" s="313"/>
      <c r="FPT42" s="313"/>
      <c r="FPU42" s="313"/>
      <c r="FPV42" s="313"/>
      <c r="FPW42" s="313"/>
      <c r="FPX42" s="313"/>
      <c r="FPY42" s="313"/>
      <c r="FPZ42" s="313"/>
      <c r="FQA42" s="313"/>
      <c r="FQB42" s="313"/>
      <c r="FQC42" s="313"/>
      <c r="FQD42" s="313"/>
      <c r="FQE42" s="313"/>
      <c r="FQF42" s="313"/>
      <c r="FQG42" s="313"/>
      <c r="FQH42" s="313"/>
      <c r="FQI42" s="313"/>
      <c r="FQJ42" s="313"/>
      <c r="FQK42" s="313"/>
      <c r="FQL42" s="313"/>
      <c r="FQM42" s="313"/>
      <c r="FQN42" s="313"/>
      <c r="FQO42" s="313"/>
      <c r="FQP42" s="313"/>
      <c r="FQQ42" s="313"/>
      <c r="FQR42" s="313"/>
      <c r="FQS42" s="313"/>
      <c r="FQT42" s="313"/>
      <c r="FQU42" s="313"/>
      <c r="FQV42" s="313"/>
      <c r="FQW42" s="313"/>
      <c r="FQX42" s="313"/>
      <c r="FQY42" s="313"/>
      <c r="FQZ42" s="313"/>
      <c r="FRA42" s="313"/>
      <c r="FRB42" s="313"/>
      <c r="FRC42" s="313"/>
      <c r="FRD42" s="313"/>
      <c r="FRE42" s="313"/>
      <c r="FRF42" s="313"/>
      <c r="FRG42" s="313"/>
      <c r="FRH42" s="313"/>
      <c r="FRI42" s="313"/>
      <c r="FRJ42" s="313"/>
      <c r="FRK42" s="313"/>
      <c r="FRL42" s="313"/>
      <c r="FRM42" s="313"/>
      <c r="FRN42" s="313"/>
      <c r="FRO42" s="313"/>
      <c r="FRP42" s="313"/>
      <c r="FRQ42" s="313"/>
      <c r="FRR42" s="313"/>
      <c r="FRS42" s="313"/>
      <c r="FRT42" s="313"/>
      <c r="FRU42" s="313"/>
      <c r="FRV42" s="313"/>
      <c r="FRW42" s="313"/>
      <c r="FRX42" s="313"/>
      <c r="FRY42" s="313"/>
      <c r="FRZ42" s="313"/>
      <c r="FSA42" s="313"/>
      <c r="FSB42" s="313"/>
      <c r="FSC42" s="313"/>
      <c r="FSD42" s="313"/>
      <c r="FSE42" s="313"/>
      <c r="FSF42" s="313"/>
      <c r="FSG42" s="313"/>
      <c r="FSH42" s="313"/>
      <c r="FSI42" s="313"/>
      <c r="FSJ42" s="313"/>
      <c r="FSK42" s="313"/>
      <c r="FSL42" s="313"/>
      <c r="FSM42" s="313"/>
      <c r="FSN42" s="313"/>
      <c r="FSO42" s="313"/>
      <c r="FSP42" s="313"/>
      <c r="FSQ42" s="313"/>
      <c r="FSR42" s="313"/>
      <c r="FSS42" s="313"/>
      <c r="FST42" s="313"/>
      <c r="FSU42" s="313"/>
      <c r="FSV42" s="313"/>
      <c r="FSW42" s="313"/>
      <c r="FSX42" s="313"/>
      <c r="FSY42" s="313"/>
      <c r="FSZ42" s="313"/>
      <c r="FTA42" s="313"/>
      <c r="FTB42" s="313"/>
      <c r="FTC42" s="313"/>
      <c r="FTD42" s="313"/>
      <c r="FTE42" s="313"/>
      <c r="FTF42" s="313"/>
      <c r="FTG42" s="313"/>
      <c r="FTH42" s="313"/>
      <c r="FTI42" s="313"/>
      <c r="FTJ42" s="313"/>
      <c r="FTK42" s="313"/>
      <c r="FTL42" s="313"/>
      <c r="FTM42" s="313"/>
      <c r="FTN42" s="313"/>
      <c r="FTO42" s="313"/>
      <c r="FTP42" s="313"/>
      <c r="FTQ42" s="313"/>
      <c r="FTR42" s="313"/>
      <c r="FTS42" s="313"/>
      <c r="FTT42" s="313"/>
      <c r="FTU42" s="313"/>
      <c r="FTV42" s="313"/>
      <c r="FTW42" s="313"/>
      <c r="FTX42" s="313"/>
      <c r="FTY42" s="313"/>
      <c r="FTZ42" s="313"/>
      <c r="FUA42" s="313"/>
      <c r="FUB42" s="313"/>
      <c r="FUC42" s="313"/>
      <c r="FUD42" s="313"/>
      <c r="FUE42" s="313"/>
      <c r="FUF42" s="313"/>
      <c r="FUG42" s="313"/>
      <c r="FUH42" s="313"/>
      <c r="FUI42" s="313"/>
      <c r="FUJ42" s="313"/>
      <c r="FUK42" s="313"/>
      <c r="FUL42" s="313"/>
      <c r="FUM42" s="313"/>
      <c r="FUN42" s="313"/>
      <c r="FUO42" s="313"/>
      <c r="FUP42" s="313"/>
      <c r="FUQ42" s="313"/>
      <c r="FUR42" s="313"/>
      <c r="FUS42" s="313"/>
      <c r="FUT42" s="313"/>
      <c r="FUU42" s="313"/>
      <c r="FUV42" s="313"/>
      <c r="FUW42" s="313"/>
      <c r="FUX42" s="313"/>
      <c r="FUY42" s="313"/>
      <c r="FUZ42" s="313"/>
      <c r="FVA42" s="313"/>
      <c r="FVB42" s="313"/>
      <c r="FVC42" s="313"/>
      <c r="FVD42" s="313"/>
      <c r="FVE42" s="313"/>
      <c r="FVF42" s="313"/>
      <c r="FVG42" s="313"/>
      <c r="FVH42" s="313"/>
      <c r="FVI42" s="313"/>
      <c r="FVJ42" s="313"/>
      <c r="FVK42" s="313"/>
      <c r="FVL42" s="313"/>
      <c r="FVM42" s="313"/>
      <c r="FVN42" s="313"/>
      <c r="FVO42" s="313"/>
      <c r="FVP42" s="313"/>
      <c r="FVQ42" s="313"/>
      <c r="FVR42" s="313"/>
      <c r="FVS42" s="313"/>
      <c r="FVT42" s="313"/>
      <c r="FVU42" s="313"/>
      <c r="FVV42" s="313"/>
      <c r="FVW42" s="313"/>
      <c r="FVX42" s="313"/>
      <c r="FVY42" s="313"/>
      <c r="FVZ42" s="313"/>
      <c r="FWA42" s="313"/>
      <c r="FWB42" s="313"/>
      <c r="FWC42" s="313"/>
      <c r="FWD42" s="313"/>
      <c r="FWE42" s="313"/>
      <c r="FWF42" s="313"/>
      <c r="FWG42" s="313"/>
      <c r="FWH42" s="313"/>
      <c r="FWI42" s="313"/>
      <c r="FWJ42" s="313"/>
      <c r="FWK42" s="313"/>
      <c r="FWL42" s="313"/>
      <c r="FWM42" s="313"/>
      <c r="FWN42" s="313"/>
      <c r="FWO42" s="313"/>
      <c r="FWP42" s="313"/>
      <c r="FWQ42" s="313"/>
      <c r="FWR42" s="313"/>
      <c r="FWS42" s="313"/>
      <c r="FWT42" s="313"/>
      <c r="FWU42" s="313"/>
      <c r="FWV42" s="313"/>
      <c r="FWW42" s="313"/>
      <c r="FWX42" s="313"/>
      <c r="FWY42" s="313"/>
      <c r="FWZ42" s="313"/>
      <c r="FXA42" s="313"/>
      <c r="FXB42" s="313"/>
      <c r="FXC42" s="313"/>
      <c r="FXD42" s="313"/>
      <c r="FXE42" s="313"/>
      <c r="FXF42" s="313"/>
      <c r="FXG42" s="313"/>
      <c r="FXH42" s="313"/>
      <c r="FXI42" s="313"/>
      <c r="FXJ42" s="313"/>
      <c r="FXK42" s="313"/>
      <c r="FXL42" s="313"/>
      <c r="FXM42" s="313"/>
      <c r="FXN42" s="313"/>
      <c r="FXO42" s="313"/>
      <c r="FXP42" s="313"/>
      <c r="FXQ42" s="313"/>
      <c r="FXR42" s="313"/>
      <c r="FXS42" s="313"/>
      <c r="FXT42" s="313"/>
      <c r="FXU42" s="313"/>
      <c r="FXV42" s="313"/>
      <c r="FXW42" s="313"/>
      <c r="FXX42" s="313"/>
      <c r="FXY42" s="313"/>
      <c r="FXZ42" s="313"/>
      <c r="FYA42" s="313"/>
      <c r="FYB42" s="313"/>
      <c r="FYC42" s="313"/>
      <c r="FYD42" s="313"/>
      <c r="FYE42" s="313"/>
      <c r="FYF42" s="313"/>
      <c r="FYG42" s="313"/>
      <c r="FYH42" s="313"/>
      <c r="FYI42" s="313"/>
      <c r="FYJ42" s="313"/>
      <c r="FYK42" s="313"/>
      <c r="FYL42" s="313"/>
      <c r="FYM42" s="313"/>
      <c r="FYN42" s="313"/>
      <c r="FYO42" s="313"/>
      <c r="FYP42" s="313"/>
      <c r="FYQ42" s="313"/>
      <c r="FYR42" s="313"/>
      <c r="FYS42" s="313"/>
      <c r="FYT42" s="313"/>
      <c r="FYU42" s="313"/>
      <c r="FYV42" s="313"/>
      <c r="FYW42" s="313"/>
      <c r="FYX42" s="313"/>
      <c r="FYY42" s="313"/>
      <c r="FYZ42" s="313"/>
      <c r="FZA42" s="313"/>
      <c r="FZB42" s="313"/>
      <c r="FZC42" s="313"/>
      <c r="FZD42" s="313"/>
      <c r="FZE42" s="313"/>
      <c r="FZF42" s="313"/>
      <c r="FZG42" s="313"/>
      <c r="FZH42" s="313"/>
      <c r="FZI42" s="313"/>
      <c r="FZJ42" s="313"/>
      <c r="FZK42" s="313"/>
      <c r="FZL42" s="313"/>
      <c r="FZM42" s="313"/>
      <c r="FZN42" s="313"/>
      <c r="FZO42" s="313"/>
      <c r="FZP42" s="313"/>
      <c r="FZQ42" s="313"/>
      <c r="FZR42" s="313"/>
      <c r="FZS42" s="313"/>
      <c r="FZT42" s="313"/>
      <c r="FZU42" s="313"/>
      <c r="FZV42" s="313"/>
      <c r="FZW42" s="313"/>
      <c r="FZX42" s="313"/>
      <c r="FZY42" s="313"/>
      <c r="FZZ42" s="313"/>
      <c r="GAA42" s="313"/>
      <c r="GAB42" s="313"/>
      <c r="GAC42" s="313"/>
      <c r="GAD42" s="313"/>
      <c r="GAE42" s="313"/>
      <c r="GAF42" s="313"/>
      <c r="GAG42" s="313"/>
      <c r="GAH42" s="313"/>
      <c r="GAI42" s="313"/>
      <c r="GAJ42" s="313"/>
      <c r="GAK42" s="313"/>
      <c r="GAL42" s="313"/>
      <c r="GAM42" s="313"/>
      <c r="GAN42" s="313"/>
      <c r="GAO42" s="313"/>
      <c r="GAP42" s="313"/>
      <c r="GAQ42" s="313"/>
      <c r="GAR42" s="313"/>
      <c r="GAS42" s="313"/>
      <c r="GAT42" s="313"/>
      <c r="GAU42" s="313"/>
      <c r="GAV42" s="313"/>
      <c r="GAW42" s="313"/>
      <c r="GAX42" s="313"/>
      <c r="GAY42" s="313"/>
      <c r="GAZ42" s="313"/>
      <c r="GBA42" s="313"/>
      <c r="GBB42" s="313"/>
      <c r="GBC42" s="313"/>
      <c r="GBD42" s="313"/>
      <c r="GBE42" s="313"/>
      <c r="GBF42" s="313"/>
      <c r="GBG42" s="313"/>
      <c r="GBH42" s="313"/>
      <c r="GBI42" s="313"/>
      <c r="GBJ42" s="313"/>
      <c r="GBK42" s="313"/>
      <c r="GBL42" s="313"/>
      <c r="GBM42" s="313"/>
      <c r="GBN42" s="313"/>
      <c r="GBO42" s="313"/>
      <c r="GBP42" s="313"/>
      <c r="GBQ42" s="313"/>
      <c r="GBR42" s="313"/>
      <c r="GBS42" s="313"/>
      <c r="GBT42" s="313"/>
      <c r="GBU42" s="313"/>
      <c r="GBV42" s="313"/>
      <c r="GBW42" s="313"/>
      <c r="GBX42" s="313"/>
      <c r="GBY42" s="313"/>
      <c r="GBZ42" s="313"/>
      <c r="GCA42" s="313"/>
      <c r="GCB42" s="313"/>
      <c r="GCC42" s="313"/>
      <c r="GCD42" s="313"/>
      <c r="GCE42" s="313"/>
      <c r="GCF42" s="313"/>
      <c r="GCG42" s="313"/>
      <c r="GCH42" s="313"/>
      <c r="GCI42" s="313"/>
      <c r="GCJ42" s="313"/>
      <c r="GCK42" s="313"/>
      <c r="GCL42" s="313"/>
      <c r="GCM42" s="313"/>
      <c r="GCN42" s="313"/>
      <c r="GCO42" s="313"/>
      <c r="GCP42" s="313"/>
      <c r="GCQ42" s="313"/>
      <c r="GCR42" s="313"/>
      <c r="GCS42" s="313"/>
      <c r="GCT42" s="313"/>
      <c r="GCU42" s="313"/>
      <c r="GCV42" s="313"/>
      <c r="GCW42" s="313"/>
      <c r="GCX42" s="313"/>
      <c r="GCY42" s="313"/>
      <c r="GCZ42" s="313"/>
      <c r="GDA42" s="313"/>
      <c r="GDB42" s="313"/>
      <c r="GDC42" s="313"/>
      <c r="GDD42" s="313"/>
      <c r="GDE42" s="313"/>
      <c r="GDF42" s="313"/>
      <c r="GDG42" s="313"/>
      <c r="GDH42" s="313"/>
      <c r="GDI42" s="313"/>
      <c r="GDJ42" s="313"/>
      <c r="GDK42" s="313"/>
      <c r="GDL42" s="313"/>
      <c r="GDM42" s="313"/>
      <c r="GDN42" s="313"/>
      <c r="GDO42" s="313"/>
      <c r="GDP42" s="313"/>
      <c r="GDQ42" s="313"/>
      <c r="GDR42" s="313"/>
      <c r="GDS42" s="313"/>
      <c r="GDT42" s="313"/>
      <c r="GDU42" s="313"/>
      <c r="GDV42" s="313"/>
      <c r="GDW42" s="313"/>
      <c r="GDX42" s="313"/>
      <c r="GDY42" s="313"/>
      <c r="GDZ42" s="313"/>
      <c r="GEA42" s="313"/>
      <c r="GEB42" s="313"/>
      <c r="GEC42" s="313"/>
      <c r="GED42" s="313"/>
      <c r="GEE42" s="313"/>
      <c r="GEF42" s="313"/>
      <c r="GEG42" s="313"/>
      <c r="GEH42" s="313"/>
      <c r="GEI42" s="313"/>
      <c r="GEJ42" s="313"/>
      <c r="GEK42" s="313"/>
      <c r="GEL42" s="313"/>
      <c r="GEM42" s="313"/>
      <c r="GEN42" s="313"/>
      <c r="GEO42" s="313"/>
      <c r="GEP42" s="313"/>
      <c r="GEQ42" s="313"/>
      <c r="GER42" s="313"/>
      <c r="GES42" s="313"/>
      <c r="GET42" s="313"/>
      <c r="GEU42" s="313"/>
      <c r="GEV42" s="313"/>
      <c r="GEW42" s="313"/>
      <c r="GEX42" s="313"/>
      <c r="GEY42" s="313"/>
      <c r="GEZ42" s="313"/>
      <c r="GFA42" s="313"/>
      <c r="GFB42" s="313"/>
      <c r="GFC42" s="313"/>
      <c r="GFD42" s="313"/>
      <c r="GFE42" s="313"/>
      <c r="GFF42" s="313"/>
      <c r="GFG42" s="313"/>
      <c r="GFH42" s="313"/>
      <c r="GFI42" s="313"/>
      <c r="GFJ42" s="313"/>
      <c r="GFK42" s="313"/>
      <c r="GFL42" s="313"/>
      <c r="GFM42" s="313"/>
      <c r="GFN42" s="313"/>
      <c r="GFO42" s="313"/>
      <c r="GFP42" s="313"/>
      <c r="GFQ42" s="313"/>
      <c r="GFR42" s="313"/>
      <c r="GFS42" s="313"/>
      <c r="GFT42" s="313"/>
      <c r="GFU42" s="313"/>
      <c r="GFV42" s="313"/>
      <c r="GFW42" s="313"/>
      <c r="GFX42" s="313"/>
      <c r="GFY42" s="313"/>
      <c r="GFZ42" s="313"/>
      <c r="GGA42" s="313"/>
      <c r="GGB42" s="313"/>
      <c r="GGC42" s="313"/>
      <c r="GGD42" s="313"/>
      <c r="GGE42" s="313"/>
      <c r="GGF42" s="313"/>
      <c r="GGG42" s="313"/>
      <c r="GGH42" s="313"/>
      <c r="GGI42" s="313"/>
      <c r="GGJ42" s="313"/>
      <c r="GGK42" s="313"/>
      <c r="GGL42" s="313"/>
      <c r="GGM42" s="313"/>
      <c r="GGN42" s="313"/>
      <c r="GGO42" s="313"/>
      <c r="GGP42" s="313"/>
      <c r="GGQ42" s="313"/>
      <c r="GGR42" s="313"/>
      <c r="GGS42" s="313"/>
      <c r="GGT42" s="313"/>
      <c r="GGU42" s="313"/>
      <c r="GGV42" s="313"/>
      <c r="GGW42" s="313"/>
      <c r="GGX42" s="313"/>
      <c r="GGY42" s="313"/>
      <c r="GGZ42" s="313"/>
      <c r="GHA42" s="313"/>
      <c r="GHB42" s="313"/>
      <c r="GHC42" s="313"/>
      <c r="GHD42" s="313"/>
      <c r="GHE42" s="313"/>
      <c r="GHF42" s="313"/>
      <c r="GHG42" s="313"/>
      <c r="GHH42" s="313"/>
      <c r="GHI42" s="313"/>
      <c r="GHJ42" s="313"/>
      <c r="GHK42" s="313"/>
      <c r="GHL42" s="313"/>
      <c r="GHM42" s="313"/>
      <c r="GHN42" s="313"/>
      <c r="GHO42" s="313"/>
      <c r="GHP42" s="313"/>
      <c r="GHQ42" s="313"/>
      <c r="GHR42" s="313"/>
      <c r="GHS42" s="313"/>
      <c r="GHT42" s="313"/>
      <c r="GHU42" s="313"/>
      <c r="GHV42" s="313"/>
      <c r="GHW42" s="313"/>
      <c r="GHX42" s="313"/>
      <c r="GHY42" s="313"/>
      <c r="GHZ42" s="313"/>
      <c r="GIA42" s="313"/>
      <c r="GIB42" s="313"/>
      <c r="GIC42" s="313"/>
      <c r="GID42" s="313"/>
      <c r="GIE42" s="313"/>
      <c r="GIF42" s="313"/>
      <c r="GIG42" s="313"/>
      <c r="GIH42" s="313"/>
      <c r="GII42" s="313"/>
      <c r="GIJ42" s="313"/>
      <c r="GIK42" s="313"/>
      <c r="GIL42" s="313"/>
      <c r="GIM42" s="313"/>
      <c r="GIN42" s="313"/>
      <c r="GIO42" s="313"/>
      <c r="GIP42" s="313"/>
      <c r="GIQ42" s="313"/>
      <c r="GIR42" s="313"/>
      <c r="GIS42" s="313"/>
      <c r="GIT42" s="313"/>
      <c r="GIU42" s="313"/>
      <c r="GIV42" s="313"/>
      <c r="GIW42" s="313"/>
      <c r="GIX42" s="313"/>
      <c r="GIY42" s="313"/>
      <c r="GIZ42" s="313"/>
      <c r="GJA42" s="313"/>
      <c r="GJB42" s="313"/>
      <c r="GJC42" s="313"/>
      <c r="GJD42" s="313"/>
      <c r="GJE42" s="313"/>
      <c r="GJF42" s="313"/>
      <c r="GJG42" s="313"/>
      <c r="GJH42" s="313"/>
      <c r="GJI42" s="313"/>
      <c r="GJJ42" s="313"/>
      <c r="GJK42" s="313"/>
      <c r="GJL42" s="313"/>
      <c r="GJM42" s="313"/>
      <c r="GJN42" s="313"/>
      <c r="GJO42" s="313"/>
      <c r="GJP42" s="313"/>
      <c r="GJQ42" s="313"/>
      <c r="GJR42" s="313"/>
      <c r="GJS42" s="313"/>
      <c r="GJT42" s="313"/>
      <c r="GJU42" s="313"/>
      <c r="GJV42" s="313"/>
      <c r="GJW42" s="313"/>
      <c r="GJX42" s="313"/>
      <c r="GJY42" s="313"/>
      <c r="GJZ42" s="313"/>
      <c r="GKA42" s="313"/>
      <c r="GKB42" s="313"/>
      <c r="GKC42" s="313"/>
      <c r="GKD42" s="313"/>
      <c r="GKE42" s="313"/>
      <c r="GKF42" s="313"/>
      <c r="GKG42" s="313"/>
      <c r="GKH42" s="313"/>
      <c r="GKI42" s="313"/>
      <c r="GKJ42" s="313"/>
      <c r="GKK42" s="313"/>
      <c r="GKL42" s="313"/>
      <c r="GKM42" s="313"/>
      <c r="GKN42" s="313"/>
      <c r="GKO42" s="313"/>
      <c r="GKP42" s="313"/>
      <c r="GKQ42" s="313"/>
      <c r="GKR42" s="313"/>
      <c r="GKS42" s="313"/>
      <c r="GKT42" s="313"/>
      <c r="GKU42" s="313"/>
      <c r="GKV42" s="313"/>
      <c r="GKW42" s="313"/>
      <c r="GKX42" s="313"/>
      <c r="GKY42" s="313"/>
      <c r="GKZ42" s="313"/>
      <c r="GLA42" s="313"/>
      <c r="GLB42" s="313"/>
      <c r="GLC42" s="313"/>
      <c r="GLD42" s="313"/>
      <c r="GLE42" s="313"/>
      <c r="GLF42" s="313"/>
      <c r="GLG42" s="313"/>
      <c r="GLH42" s="313"/>
      <c r="GLI42" s="313"/>
      <c r="GLJ42" s="313"/>
      <c r="GLK42" s="313"/>
      <c r="GLL42" s="313"/>
      <c r="GLM42" s="313"/>
      <c r="GLN42" s="313"/>
      <c r="GLO42" s="313"/>
      <c r="GLP42" s="313"/>
      <c r="GLQ42" s="313"/>
      <c r="GLR42" s="313"/>
      <c r="GLS42" s="313"/>
      <c r="GLT42" s="313"/>
      <c r="GLU42" s="313"/>
      <c r="GLV42" s="313"/>
      <c r="GLW42" s="313"/>
      <c r="GLX42" s="313"/>
      <c r="GLY42" s="313"/>
      <c r="GLZ42" s="313"/>
      <c r="GMA42" s="313"/>
      <c r="GMB42" s="313"/>
      <c r="GMC42" s="313"/>
      <c r="GMD42" s="313"/>
      <c r="GME42" s="313"/>
      <c r="GMF42" s="313"/>
      <c r="GMG42" s="313"/>
      <c r="GMH42" s="313"/>
      <c r="GMI42" s="313"/>
      <c r="GMJ42" s="313"/>
      <c r="GMK42" s="313"/>
      <c r="GML42" s="313"/>
      <c r="GMM42" s="313"/>
      <c r="GMN42" s="313"/>
      <c r="GMO42" s="313"/>
      <c r="GMP42" s="313"/>
      <c r="GMQ42" s="313"/>
      <c r="GMR42" s="313"/>
      <c r="GMS42" s="313"/>
      <c r="GMT42" s="313"/>
      <c r="GMU42" s="313"/>
      <c r="GMV42" s="313"/>
      <c r="GMW42" s="313"/>
      <c r="GMX42" s="313"/>
      <c r="GMY42" s="313"/>
      <c r="GMZ42" s="313"/>
      <c r="GNA42" s="313"/>
      <c r="GNB42" s="313"/>
      <c r="GNC42" s="313"/>
      <c r="GND42" s="313"/>
      <c r="GNE42" s="313"/>
      <c r="GNF42" s="313"/>
      <c r="GNG42" s="313"/>
      <c r="GNH42" s="313"/>
      <c r="GNI42" s="313"/>
      <c r="GNJ42" s="313"/>
      <c r="GNK42" s="313"/>
      <c r="GNL42" s="313"/>
      <c r="GNM42" s="313"/>
      <c r="GNN42" s="313"/>
      <c r="GNO42" s="313"/>
      <c r="GNP42" s="313"/>
      <c r="GNQ42" s="313"/>
      <c r="GNR42" s="313"/>
      <c r="GNS42" s="313"/>
      <c r="GNT42" s="313"/>
      <c r="GNU42" s="313"/>
      <c r="GNV42" s="313"/>
      <c r="GNW42" s="313"/>
      <c r="GNX42" s="313"/>
      <c r="GNY42" s="313"/>
      <c r="GNZ42" s="313"/>
      <c r="GOA42" s="313"/>
      <c r="GOB42" s="313"/>
      <c r="GOC42" s="313"/>
      <c r="GOD42" s="313"/>
      <c r="GOE42" s="313"/>
      <c r="GOF42" s="313"/>
      <c r="GOG42" s="313"/>
      <c r="GOH42" s="313"/>
      <c r="GOI42" s="313"/>
      <c r="GOJ42" s="313"/>
      <c r="GOK42" s="313"/>
      <c r="GOL42" s="313"/>
      <c r="GOM42" s="313"/>
      <c r="GON42" s="313"/>
      <c r="GOO42" s="313"/>
      <c r="GOP42" s="313"/>
      <c r="GOQ42" s="313"/>
      <c r="GOR42" s="313"/>
      <c r="GOS42" s="313"/>
      <c r="GOT42" s="313"/>
      <c r="GOU42" s="313"/>
      <c r="GOV42" s="313"/>
      <c r="GOW42" s="313"/>
      <c r="GOX42" s="313"/>
      <c r="GOY42" s="313"/>
      <c r="GOZ42" s="313"/>
      <c r="GPA42" s="313"/>
      <c r="GPB42" s="313"/>
      <c r="GPC42" s="313"/>
      <c r="GPD42" s="313"/>
      <c r="GPE42" s="313"/>
      <c r="GPF42" s="313"/>
      <c r="GPG42" s="313"/>
      <c r="GPH42" s="313"/>
      <c r="GPI42" s="313"/>
      <c r="GPJ42" s="313"/>
      <c r="GPK42" s="313"/>
      <c r="GPL42" s="313"/>
      <c r="GPM42" s="313"/>
      <c r="GPN42" s="313"/>
      <c r="GPO42" s="313"/>
      <c r="GPP42" s="313"/>
      <c r="GPQ42" s="313"/>
      <c r="GPR42" s="313"/>
      <c r="GPS42" s="313"/>
      <c r="GPT42" s="313"/>
      <c r="GPU42" s="313"/>
      <c r="GPV42" s="313"/>
      <c r="GPW42" s="313"/>
      <c r="GPX42" s="313"/>
      <c r="GPY42" s="313"/>
      <c r="GPZ42" s="313"/>
      <c r="GQA42" s="313"/>
      <c r="GQB42" s="313"/>
      <c r="GQC42" s="313"/>
      <c r="GQD42" s="313"/>
      <c r="GQE42" s="313"/>
      <c r="GQF42" s="313"/>
      <c r="GQG42" s="313"/>
      <c r="GQH42" s="313"/>
      <c r="GQI42" s="313"/>
      <c r="GQJ42" s="313"/>
      <c r="GQK42" s="313"/>
      <c r="GQL42" s="313"/>
      <c r="GQM42" s="313"/>
      <c r="GQN42" s="313"/>
      <c r="GQO42" s="313"/>
      <c r="GQP42" s="313"/>
      <c r="GQQ42" s="313"/>
      <c r="GQR42" s="313"/>
      <c r="GQS42" s="313"/>
      <c r="GQT42" s="313"/>
      <c r="GQU42" s="313"/>
      <c r="GQV42" s="313"/>
      <c r="GQW42" s="313"/>
      <c r="GQX42" s="313"/>
      <c r="GQY42" s="313"/>
      <c r="GQZ42" s="313"/>
      <c r="GRA42" s="313"/>
      <c r="GRB42" s="313"/>
      <c r="GRC42" s="313"/>
      <c r="GRD42" s="313"/>
      <c r="GRE42" s="313"/>
      <c r="GRF42" s="313"/>
      <c r="GRG42" s="313"/>
      <c r="GRH42" s="313"/>
      <c r="GRI42" s="313"/>
      <c r="GRJ42" s="313"/>
      <c r="GRK42" s="313"/>
      <c r="GRL42" s="313"/>
      <c r="GRM42" s="313"/>
      <c r="GRN42" s="313"/>
      <c r="GRO42" s="313"/>
      <c r="GRP42" s="313"/>
      <c r="GRQ42" s="313"/>
      <c r="GRR42" s="313"/>
      <c r="GRS42" s="313"/>
      <c r="GRT42" s="313"/>
      <c r="GRU42" s="313"/>
      <c r="GRV42" s="313"/>
      <c r="GRW42" s="313"/>
      <c r="GRX42" s="313"/>
      <c r="GRY42" s="313"/>
      <c r="GRZ42" s="313"/>
      <c r="GSA42" s="313"/>
      <c r="GSB42" s="313"/>
      <c r="GSC42" s="313"/>
      <c r="GSD42" s="313"/>
      <c r="GSE42" s="313"/>
      <c r="GSF42" s="313"/>
      <c r="GSG42" s="313"/>
      <c r="GSH42" s="313"/>
      <c r="GSI42" s="313"/>
      <c r="GSJ42" s="313"/>
      <c r="GSK42" s="313"/>
      <c r="GSL42" s="313"/>
      <c r="GSM42" s="313"/>
      <c r="GSN42" s="313"/>
      <c r="GSO42" s="313"/>
      <c r="GSP42" s="313"/>
      <c r="GSQ42" s="313"/>
      <c r="GSR42" s="313"/>
      <c r="GSS42" s="313"/>
      <c r="GST42" s="313"/>
      <c r="GSU42" s="313"/>
      <c r="GSV42" s="313"/>
      <c r="GSW42" s="313"/>
      <c r="GSX42" s="313"/>
      <c r="GSY42" s="313"/>
      <c r="GSZ42" s="313"/>
      <c r="GTA42" s="313"/>
      <c r="GTB42" s="313"/>
      <c r="GTC42" s="313"/>
      <c r="GTD42" s="313"/>
      <c r="GTE42" s="313"/>
      <c r="GTF42" s="313"/>
      <c r="GTG42" s="313"/>
      <c r="GTH42" s="313"/>
      <c r="GTI42" s="313"/>
      <c r="GTJ42" s="313"/>
      <c r="GTK42" s="313"/>
      <c r="GTL42" s="313"/>
      <c r="GTM42" s="313"/>
      <c r="GTN42" s="313"/>
      <c r="GTO42" s="313"/>
      <c r="GTP42" s="313"/>
      <c r="GTQ42" s="313"/>
      <c r="GTR42" s="313"/>
      <c r="GTS42" s="313"/>
      <c r="GTT42" s="313"/>
      <c r="GTU42" s="313"/>
      <c r="GTV42" s="313"/>
      <c r="GTW42" s="313"/>
      <c r="GTX42" s="313"/>
      <c r="GTY42" s="313"/>
      <c r="GTZ42" s="313"/>
      <c r="GUA42" s="313"/>
      <c r="GUB42" s="313"/>
      <c r="GUC42" s="313"/>
      <c r="GUD42" s="313"/>
      <c r="GUE42" s="313"/>
      <c r="GUF42" s="313"/>
      <c r="GUG42" s="313"/>
      <c r="GUH42" s="313"/>
      <c r="GUI42" s="313"/>
      <c r="GUJ42" s="313"/>
      <c r="GUK42" s="313"/>
      <c r="GUL42" s="313"/>
      <c r="GUM42" s="313"/>
      <c r="GUN42" s="313"/>
      <c r="GUO42" s="313"/>
      <c r="GUP42" s="313"/>
      <c r="GUQ42" s="313"/>
      <c r="GUR42" s="313"/>
      <c r="GUS42" s="313"/>
      <c r="GUT42" s="313"/>
      <c r="GUU42" s="313"/>
      <c r="GUV42" s="313"/>
      <c r="GUW42" s="313"/>
      <c r="GUX42" s="313"/>
      <c r="GUY42" s="313"/>
      <c r="GUZ42" s="313"/>
      <c r="GVA42" s="313"/>
      <c r="GVB42" s="313"/>
      <c r="GVC42" s="313"/>
      <c r="GVD42" s="313"/>
      <c r="GVE42" s="313"/>
      <c r="GVF42" s="313"/>
      <c r="GVG42" s="313"/>
      <c r="GVH42" s="313"/>
      <c r="GVI42" s="313"/>
      <c r="GVJ42" s="313"/>
      <c r="GVK42" s="313"/>
      <c r="GVL42" s="313"/>
      <c r="GVM42" s="313"/>
      <c r="GVN42" s="313"/>
      <c r="GVO42" s="313"/>
      <c r="GVP42" s="313"/>
      <c r="GVQ42" s="313"/>
      <c r="GVR42" s="313"/>
      <c r="GVS42" s="313"/>
      <c r="GVT42" s="313"/>
      <c r="GVU42" s="313"/>
      <c r="GVV42" s="313"/>
      <c r="GVW42" s="313"/>
      <c r="GVX42" s="313"/>
      <c r="GVY42" s="313"/>
      <c r="GVZ42" s="313"/>
      <c r="GWA42" s="313"/>
      <c r="GWB42" s="313"/>
      <c r="GWC42" s="313"/>
      <c r="GWD42" s="313"/>
      <c r="GWE42" s="313"/>
      <c r="GWF42" s="313"/>
      <c r="GWG42" s="313"/>
      <c r="GWH42" s="313"/>
      <c r="GWI42" s="313"/>
      <c r="GWJ42" s="313"/>
      <c r="GWK42" s="313"/>
      <c r="GWL42" s="313"/>
      <c r="GWM42" s="313"/>
      <c r="GWN42" s="313"/>
      <c r="GWO42" s="313"/>
      <c r="GWP42" s="313"/>
      <c r="GWQ42" s="313"/>
      <c r="GWR42" s="313"/>
      <c r="GWS42" s="313"/>
      <c r="GWT42" s="313"/>
      <c r="GWU42" s="313"/>
      <c r="GWV42" s="313"/>
      <c r="GWW42" s="313"/>
      <c r="GWX42" s="313"/>
      <c r="GWY42" s="313"/>
      <c r="GWZ42" s="313"/>
      <c r="GXA42" s="313"/>
      <c r="GXB42" s="313"/>
      <c r="GXC42" s="313"/>
      <c r="GXD42" s="313"/>
      <c r="GXE42" s="313"/>
      <c r="GXF42" s="313"/>
      <c r="GXG42" s="313"/>
      <c r="GXH42" s="313"/>
      <c r="GXI42" s="313"/>
      <c r="GXJ42" s="313"/>
      <c r="GXK42" s="313"/>
      <c r="GXL42" s="313"/>
      <c r="GXM42" s="313"/>
      <c r="GXN42" s="313"/>
      <c r="GXO42" s="313"/>
      <c r="GXP42" s="313"/>
      <c r="GXQ42" s="313"/>
      <c r="GXR42" s="313"/>
      <c r="GXS42" s="313"/>
      <c r="GXT42" s="313"/>
      <c r="GXU42" s="313"/>
      <c r="GXV42" s="313"/>
      <c r="GXW42" s="313"/>
      <c r="GXX42" s="313"/>
      <c r="GXY42" s="313"/>
      <c r="GXZ42" s="313"/>
      <c r="GYA42" s="313"/>
      <c r="GYB42" s="313"/>
      <c r="GYC42" s="313"/>
      <c r="GYD42" s="313"/>
      <c r="GYE42" s="313"/>
      <c r="GYF42" s="313"/>
      <c r="GYG42" s="313"/>
      <c r="GYH42" s="313"/>
      <c r="GYI42" s="313"/>
      <c r="GYJ42" s="313"/>
      <c r="GYK42" s="313"/>
      <c r="GYL42" s="313"/>
      <c r="GYM42" s="313"/>
      <c r="GYN42" s="313"/>
      <c r="GYO42" s="313"/>
      <c r="GYP42" s="313"/>
      <c r="GYQ42" s="313"/>
      <c r="GYR42" s="313"/>
      <c r="GYS42" s="313"/>
      <c r="GYT42" s="313"/>
      <c r="GYU42" s="313"/>
      <c r="GYV42" s="313"/>
      <c r="GYW42" s="313"/>
      <c r="GYX42" s="313"/>
      <c r="GYY42" s="313"/>
      <c r="GYZ42" s="313"/>
      <c r="GZA42" s="313"/>
      <c r="GZB42" s="313"/>
      <c r="GZC42" s="313"/>
      <c r="GZD42" s="313"/>
      <c r="GZE42" s="313"/>
      <c r="GZF42" s="313"/>
      <c r="GZG42" s="313"/>
      <c r="GZH42" s="313"/>
      <c r="GZI42" s="313"/>
      <c r="GZJ42" s="313"/>
      <c r="GZK42" s="313"/>
      <c r="GZL42" s="313"/>
      <c r="GZM42" s="313"/>
      <c r="GZN42" s="313"/>
      <c r="GZO42" s="313"/>
      <c r="GZP42" s="313"/>
      <c r="GZQ42" s="313"/>
      <c r="GZR42" s="313"/>
      <c r="GZS42" s="313"/>
      <c r="GZT42" s="313"/>
      <c r="GZU42" s="313"/>
      <c r="GZV42" s="313"/>
      <c r="GZW42" s="313"/>
      <c r="GZX42" s="313"/>
      <c r="GZY42" s="313"/>
      <c r="GZZ42" s="313"/>
      <c r="HAA42" s="313"/>
      <c r="HAB42" s="313"/>
      <c r="HAC42" s="313"/>
      <c r="HAD42" s="313"/>
      <c r="HAE42" s="313"/>
      <c r="HAF42" s="313"/>
      <c r="HAG42" s="313"/>
      <c r="HAH42" s="313"/>
      <c r="HAI42" s="313"/>
      <c r="HAJ42" s="313"/>
      <c r="HAK42" s="313"/>
      <c r="HAL42" s="313"/>
      <c r="HAM42" s="313"/>
      <c r="HAN42" s="313"/>
      <c r="HAO42" s="313"/>
      <c r="HAP42" s="313"/>
      <c r="HAQ42" s="313"/>
      <c r="HAR42" s="313"/>
      <c r="HAS42" s="313"/>
      <c r="HAT42" s="313"/>
      <c r="HAU42" s="313"/>
      <c r="HAV42" s="313"/>
      <c r="HAW42" s="313"/>
      <c r="HAX42" s="313"/>
      <c r="HAY42" s="313"/>
      <c r="HAZ42" s="313"/>
      <c r="HBA42" s="313"/>
      <c r="HBB42" s="313"/>
      <c r="HBC42" s="313"/>
      <c r="HBD42" s="313"/>
      <c r="HBE42" s="313"/>
      <c r="HBF42" s="313"/>
      <c r="HBG42" s="313"/>
      <c r="HBH42" s="313"/>
      <c r="HBI42" s="313"/>
      <c r="HBJ42" s="313"/>
      <c r="HBK42" s="313"/>
      <c r="HBL42" s="313"/>
      <c r="HBM42" s="313"/>
      <c r="HBN42" s="313"/>
      <c r="HBO42" s="313"/>
      <c r="HBP42" s="313"/>
      <c r="HBQ42" s="313"/>
      <c r="HBR42" s="313"/>
      <c r="HBS42" s="313"/>
      <c r="HBT42" s="313"/>
      <c r="HBU42" s="313"/>
      <c r="HBV42" s="313"/>
      <c r="HBW42" s="313"/>
      <c r="HBX42" s="313"/>
      <c r="HBY42" s="313"/>
      <c r="HBZ42" s="313"/>
      <c r="HCA42" s="313"/>
      <c r="HCB42" s="313"/>
      <c r="HCC42" s="313"/>
      <c r="HCD42" s="313"/>
      <c r="HCE42" s="313"/>
      <c r="HCF42" s="313"/>
      <c r="HCG42" s="313"/>
      <c r="HCH42" s="313"/>
      <c r="HCI42" s="313"/>
      <c r="HCJ42" s="313"/>
      <c r="HCK42" s="313"/>
      <c r="HCL42" s="313"/>
      <c r="HCM42" s="313"/>
      <c r="HCN42" s="313"/>
      <c r="HCO42" s="313"/>
      <c r="HCP42" s="313"/>
      <c r="HCQ42" s="313"/>
      <c r="HCR42" s="313"/>
      <c r="HCS42" s="313"/>
      <c r="HCT42" s="313"/>
      <c r="HCU42" s="313"/>
      <c r="HCV42" s="313"/>
      <c r="HCW42" s="313"/>
      <c r="HCX42" s="313"/>
      <c r="HCY42" s="313"/>
      <c r="HCZ42" s="313"/>
      <c r="HDA42" s="313"/>
      <c r="HDB42" s="313"/>
      <c r="HDC42" s="313"/>
      <c r="HDD42" s="313"/>
      <c r="HDE42" s="313"/>
      <c r="HDF42" s="313"/>
      <c r="HDG42" s="313"/>
      <c r="HDH42" s="313"/>
      <c r="HDI42" s="313"/>
      <c r="HDJ42" s="313"/>
      <c r="HDK42" s="313"/>
      <c r="HDL42" s="313"/>
      <c r="HDM42" s="313"/>
      <c r="HDN42" s="313"/>
      <c r="HDO42" s="313"/>
      <c r="HDP42" s="313"/>
      <c r="HDQ42" s="313"/>
      <c r="HDR42" s="313"/>
      <c r="HDS42" s="313"/>
      <c r="HDT42" s="313"/>
      <c r="HDU42" s="313"/>
      <c r="HDV42" s="313"/>
      <c r="HDW42" s="313"/>
      <c r="HDX42" s="313"/>
      <c r="HDY42" s="313"/>
      <c r="HDZ42" s="313"/>
      <c r="HEA42" s="313"/>
      <c r="HEB42" s="313"/>
      <c r="HEC42" s="313"/>
      <c r="HED42" s="313"/>
      <c r="HEE42" s="313"/>
      <c r="HEF42" s="313"/>
      <c r="HEG42" s="313"/>
      <c r="HEH42" s="313"/>
      <c r="HEI42" s="313"/>
      <c r="HEJ42" s="313"/>
      <c r="HEK42" s="313"/>
      <c r="HEL42" s="313"/>
      <c r="HEM42" s="313"/>
      <c r="HEN42" s="313"/>
      <c r="HEO42" s="313"/>
      <c r="HEP42" s="313"/>
      <c r="HEQ42" s="313"/>
      <c r="HER42" s="313"/>
      <c r="HES42" s="313"/>
      <c r="HET42" s="313"/>
      <c r="HEU42" s="313"/>
      <c r="HEV42" s="313"/>
      <c r="HEW42" s="313"/>
      <c r="HEX42" s="313"/>
      <c r="HEY42" s="313"/>
      <c r="HEZ42" s="313"/>
      <c r="HFA42" s="313"/>
      <c r="HFB42" s="313"/>
      <c r="HFC42" s="313"/>
      <c r="HFD42" s="313"/>
      <c r="HFE42" s="313"/>
      <c r="HFF42" s="313"/>
      <c r="HFG42" s="313"/>
      <c r="HFH42" s="313"/>
      <c r="HFI42" s="313"/>
      <c r="HFJ42" s="313"/>
      <c r="HFK42" s="313"/>
      <c r="HFL42" s="313"/>
      <c r="HFM42" s="313"/>
      <c r="HFN42" s="313"/>
      <c r="HFO42" s="313"/>
      <c r="HFP42" s="313"/>
      <c r="HFQ42" s="313"/>
      <c r="HFR42" s="313"/>
      <c r="HFS42" s="313"/>
      <c r="HFT42" s="313"/>
      <c r="HFU42" s="313"/>
      <c r="HFV42" s="313"/>
      <c r="HFW42" s="313"/>
      <c r="HFX42" s="313"/>
      <c r="HFY42" s="313"/>
      <c r="HFZ42" s="313"/>
      <c r="HGA42" s="313"/>
      <c r="HGB42" s="313"/>
      <c r="HGC42" s="313"/>
      <c r="HGD42" s="313"/>
      <c r="HGE42" s="313"/>
      <c r="HGF42" s="313"/>
      <c r="HGG42" s="313"/>
      <c r="HGH42" s="313"/>
      <c r="HGI42" s="313"/>
      <c r="HGJ42" s="313"/>
      <c r="HGK42" s="313"/>
      <c r="HGL42" s="313"/>
      <c r="HGM42" s="313"/>
      <c r="HGN42" s="313"/>
      <c r="HGO42" s="313"/>
      <c r="HGP42" s="313"/>
      <c r="HGQ42" s="313"/>
      <c r="HGR42" s="313"/>
      <c r="HGS42" s="313"/>
      <c r="HGT42" s="313"/>
      <c r="HGU42" s="313"/>
      <c r="HGV42" s="313"/>
      <c r="HGW42" s="313"/>
      <c r="HGX42" s="313"/>
      <c r="HGY42" s="313"/>
      <c r="HGZ42" s="313"/>
      <c r="HHA42" s="313"/>
      <c r="HHB42" s="313"/>
      <c r="HHC42" s="313"/>
      <c r="HHD42" s="313"/>
      <c r="HHE42" s="313"/>
      <c r="HHF42" s="313"/>
      <c r="HHG42" s="313"/>
      <c r="HHH42" s="313"/>
      <c r="HHI42" s="313"/>
      <c r="HHJ42" s="313"/>
      <c r="HHK42" s="313"/>
      <c r="HHL42" s="313"/>
      <c r="HHM42" s="313"/>
      <c r="HHN42" s="313"/>
      <c r="HHO42" s="313"/>
      <c r="HHP42" s="313"/>
      <c r="HHQ42" s="313"/>
      <c r="HHR42" s="313"/>
      <c r="HHS42" s="313"/>
      <c r="HHT42" s="313"/>
      <c r="HHU42" s="313"/>
      <c r="HHV42" s="313"/>
      <c r="HHW42" s="313"/>
      <c r="HHX42" s="313"/>
      <c r="HHY42" s="313"/>
      <c r="HHZ42" s="313"/>
      <c r="HIA42" s="313"/>
      <c r="HIB42" s="313"/>
      <c r="HIC42" s="313"/>
      <c r="HID42" s="313"/>
      <c r="HIE42" s="313"/>
      <c r="HIF42" s="313"/>
      <c r="HIG42" s="313"/>
      <c r="HIH42" s="313"/>
      <c r="HII42" s="313"/>
      <c r="HIJ42" s="313"/>
      <c r="HIK42" s="313"/>
      <c r="HIL42" s="313"/>
      <c r="HIM42" s="313"/>
      <c r="HIN42" s="313"/>
      <c r="HIO42" s="313"/>
      <c r="HIP42" s="313"/>
      <c r="HIQ42" s="313"/>
      <c r="HIR42" s="313"/>
      <c r="HIS42" s="313"/>
      <c r="HIT42" s="313"/>
      <c r="HIU42" s="313"/>
      <c r="HIV42" s="313"/>
      <c r="HIW42" s="313"/>
      <c r="HIX42" s="313"/>
      <c r="HIY42" s="313"/>
      <c r="HIZ42" s="313"/>
      <c r="HJA42" s="313"/>
      <c r="HJB42" s="313"/>
      <c r="HJC42" s="313"/>
      <c r="HJD42" s="313"/>
      <c r="HJE42" s="313"/>
      <c r="HJF42" s="313"/>
      <c r="HJG42" s="313"/>
      <c r="HJH42" s="313"/>
      <c r="HJI42" s="313"/>
      <c r="HJJ42" s="313"/>
      <c r="HJK42" s="313"/>
      <c r="HJL42" s="313"/>
      <c r="HJM42" s="313"/>
      <c r="HJN42" s="313"/>
      <c r="HJO42" s="313"/>
      <c r="HJP42" s="313"/>
      <c r="HJQ42" s="313"/>
      <c r="HJR42" s="313"/>
      <c r="HJS42" s="313"/>
      <c r="HJT42" s="313"/>
      <c r="HJU42" s="313"/>
      <c r="HJV42" s="313"/>
      <c r="HJW42" s="313"/>
      <c r="HJX42" s="313"/>
      <c r="HJY42" s="313"/>
      <c r="HJZ42" s="313"/>
      <c r="HKA42" s="313"/>
      <c r="HKB42" s="313"/>
      <c r="HKC42" s="313"/>
      <c r="HKD42" s="313"/>
      <c r="HKE42" s="313"/>
      <c r="HKF42" s="313"/>
      <c r="HKG42" s="313"/>
      <c r="HKH42" s="313"/>
      <c r="HKI42" s="313"/>
      <c r="HKJ42" s="313"/>
      <c r="HKK42" s="313"/>
      <c r="HKL42" s="313"/>
      <c r="HKM42" s="313"/>
      <c r="HKN42" s="313"/>
      <c r="HKO42" s="313"/>
      <c r="HKP42" s="313"/>
      <c r="HKQ42" s="313"/>
      <c r="HKR42" s="313"/>
      <c r="HKS42" s="313"/>
      <c r="HKT42" s="313"/>
      <c r="HKU42" s="313"/>
      <c r="HKV42" s="313"/>
      <c r="HKW42" s="313"/>
      <c r="HKX42" s="313"/>
      <c r="HKY42" s="313"/>
      <c r="HKZ42" s="313"/>
      <c r="HLA42" s="313"/>
      <c r="HLB42" s="313"/>
      <c r="HLC42" s="313"/>
      <c r="HLD42" s="313"/>
      <c r="HLE42" s="313"/>
      <c r="HLF42" s="313"/>
      <c r="HLG42" s="313"/>
      <c r="HLH42" s="313"/>
      <c r="HLI42" s="313"/>
      <c r="HLJ42" s="313"/>
      <c r="HLK42" s="313"/>
      <c r="HLL42" s="313"/>
      <c r="HLM42" s="313"/>
      <c r="HLN42" s="313"/>
      <c r="HLO42" s="313"/>
      <c r="HLP42" s="313"/>
      <c r="HLQ42" s="313"/>
      <c r="HLR42" s="313"/>
      <c r="HLS42" s="313"/>
      <c r="HLT42" s="313"/>
      <c r="HLU42" s="313"/>
      <c r="HLV42" s="313"/>
      <c r="HLW42" s="313"/>
      <c r="HLX42" s="313"/>
      <c r="HLY42" s="313"/>
      <c r="HLZ42" s="313"/>
      <c r="HMA42" s="313"/>
      <c r="HMB42" s="313"/>
      <c r="HMC42" s="313"/>
      <c r="HMD42" s="313"/>
      <c r="HME42" s="313"/>
      <c r="HMF42" s="313"/>
      <c r="HMG42" s="313"/>
      <c r="HMH42" s="313"/>
      <c r="HMI42" s="313"/>
      <c r="HMJ42" s="313"/>
      <c r="HMK42" s="313"/>
      <c r="HML42" s="313"/>
      <c r="HMM42" s="313"/>
      <c r="HMN42" s="313"/>
      <c r="HMO42" s="313"/>
      <c r="HMP42" s="313"/>
      <c r="HMQ42" s="313"/>
      <c r="HMR42" s="313"/>
      <c r="HMS42" s="313"/>
      <c r="HMT42" s="313"/>
      <c r="HMU42" s="313"/>
      <c r="HMV42" s="313"/>
      <c r="HMW42" s="313"/>
      <c r="HMX42" s="313"/>
      <c r="HMY42" s="313"/>
      <c r="HMZ42" s="313"/>
      <c r="HNA42" s="313"/>
      <c r="HNB42" s="313"/>
      <c r="HNC42" s="313"/>
      <c r="HND42" s="313"/>
      <c r="HNE42" s="313"/>
      <c r="HNF42" s="313"/>
      <c r="HNG42" s="313"/>
      <c r="HNH42" s="313"/>
      <c r="HNI42" s="313"/>
      <c r="HNJ42" s="313"/>
      <c r="HNK42" s="313"/>
      <c r="HNL42" s="313"/>
      <c r="HNM42" s="313"/>
      <c r="HNN42" s="313"/>
      <c r="HNO42" s="313"/>
      <c r="HNP42" s="313"/>
      <c r="HNQ42" s="313"/>
      <c r="HNR42" s="313"/>
      <c r="HNS42" s="313"/>
      <c r="HNT42" s="313"/>
      <c r="HNU42" s="313"/>
      <c r="HNV42" s="313"/>
      <c r="HNW42" s="313"/>
      <c r="HNX42" s="313"/>
      <c r="HNY42" s="313"/>
      <c r="HNZ42" s="313"/>
      <c r="HOA42" s="313"/>
      <c r="HOB42" s="313"/>
      <c r="HOC42" s="313"/>
      <c r="HOD42" s="313"/>
      <c r="HOE42" s="313"/>
      <c r="HOF42" s="313"/>
      <c r="HOG42" s="313"/>
      <c r="HOH42" s="313"/>
      <c r="HOI42" s="313"/>
      <c r="HOJ42" s="313"/>
      <c r="HOK42" s="313"/>
      <c r="HOL42" s="313"/>
      <c r="HOM42" s="313"/>
      <c r="HON42" s="313"/>
      <c r="HOO42" s="313"/>
      <c r="HOP42" s="313"/>
      <c r="HOQ42" s="313"/>
      <c r="HOR42" s="313"/>
      <c r="HOS42" s="313"/>
      <c r="HOT42" s="313"/>
      <c r="HOU42" s="313"/>
      <c r="HOV42" s="313"/>
      <c r="HOW42" s="313"/>
      <c r="HOX42" s="313"/>
      <c r="HOY42" s="313"/>
      <c r="HOZ42" s="313"/>
      <c r="HPA42" s="313"/>
      <c r="HPB42" s="313"/>
      <c r="HPC42" s="313"/>
      <c r="HPD42" s="313"/>
      <c r="HPE42" s="313"/>
      <c r="HPF42" s="313"/>
      <c r="HPG42" s="313"/>
      <c r="HPH42" s="313"/>
      <c r="HPI42" s="313"/>
      <c r="HPJ42" s="313"/>
      <c r="HPK42" s="313"/>
      <c r="HPL42" s="313"/>
      <c r="HPM42" s="313"/>
      <c r="HPN42" s="313"/>
      <c r="HPO42" s="313"/>
      <c r="HPP42" s="313"/>
      <c r="HPQ42" s="313"/>
      <c r="HPR42" s="313"/>
      <c r="HPS42" s="313"/>
      <c r="HPT42" s="313"/>
      <c r="HPU42" s="313"/>
      <c r="HPV42" s="313"/>
      <c r="HPW42" s="313"/>
      <c r="HPX42" s="313"/>
      <c r="HPY42" s="313"/>
      <c r="HPZ42" s="313"/>
      <c r="HQA42" s="313"/>
      <c r="HQB42" s="313"/>
      <c r="HQC42" s="313"/>
      <c r="HQD42" s="313"/>
      <c r="HQE42" s="313"/>
      <c r="HQF42" s="313"/>
      <c r="HQG42" s="313"/>
      <c r="HQH42" s="313"/>
      <c r="HQI42" s="313"/>
      <c r="HQJ42" s="313"/>
      <c r="HQK42" s="313"/>
      <c r="HQL42" s="313"/>
      <c r="HQM42" s="313"/>
      <c r="HQN42" s="313"/>
      <c r="HQO42" s="313"/>
      <c r="HQP42" s="313"/>
      <c r="HQQ42" s="313"/>
      <c r="HQR42" s="313"/>
      <c r="HQS42" s="313"/>
      <c r="HQT42" s="313"/>
      <c r="HQU42" s="313"/>
      <c r="HQV42" s="313"/>
      <c r="HQW42" s="313"/>
      <c r="HQX42" s="313"/>
      <c r="HQY42" s="313"/>
      <c r="HQZ42" s="313"/>
      <c r="HRA42" s="313"/>
      <c r="HRB42" s="313"/>
      <c r="HRC42" s="313"/>
      <c r="HRD42" s="313"/>
      <c r="HRE42" s="313"/>
      <c r="HRF42" s="313"/>
      <c r="HRG42" s="313"/>
      <c r="HRH42" s="313"/>
      <c r="HRI42" s="313"/>
      <c r="HRJ42" s="313"/>
      <c r="HRK42" s="313"/>
      <c r="HRL42" s="313"/>
      <c r="HRM42" s="313"/>
      <c r="HRN42" s="313"/>
      <c r="HRO42" s="313"/>
      <c r="HRP42" s="313"/>
      <c r="HRQ42" s="313"/>
      <c r="HRR42" s="313"/>
      <c r="HRS42" s="313"/>
      <c r="HRT42" s="313"/>
      <c r="HRU42" s="313"/>
      <c r="HRV42" s="313"/>
      <c r="HRW42" s="313"/>
      <c r="HRX42" s="313"/>
      <c r="HRY42" s="313"/>
      <c r="HRZ42" s="313"/>
      <c r="HSA42" s="313"/>
      <c r="HSB42" s="313"/>
      <c r="HSC42" s="313"/>
      <c r="HSD42" s="313"/>
      <c r="HSE42" s="313"/>
      <c r="HSF42" s="313"/>
      <c r="HSG42" s="313"/>
      <c r="HSH42" s="313"/>
      <c r="HSI42" s="313"/>
      <c r="HSJ42" s="313"/>
      <c r="HSK42" s="313"/>
      <c r="HSL42" s="313"/>
      <c r="HSM42" s="313"/>
      <c r="HSN42" s="313"/>
      <c r="HSO42" s="313"/>
      <c r="HSP42" s="313"/>
      <c r="HSQ42" s="313"/>
      <c r="HSR42" s="313"/>
      <c r="HSS42" s="313"/>
      <c r="HST42" s="313"/>
      <c r="HSU42" s="313"/>
      <c r="HSV42" s="313"/>
      <c r="HSW42" s="313"/>
      <c r="HSX42" s="313"/>
      <c r="HSY42" s="313"/>
      <c r="HSZ42" s="313"/>
      <c r="HTA42" s="313"/>
      <c r="HTB42" s="313"/>
      <c r="HTC42" s="313"/>
      <c r="HTD42" s="313"/>
      <c r="HTE42" s="313"/>
      <c r="HTF42" s="313"/>
      <c r="HTG42" s="313"/>
      <c r="HTH42" s="313"/>
      <c r="HTI42" s="313"/>
      <c r="HTJ42" s="313"/>
      <c r="HTK42" s="313"/>
      <c r="HTL42" s="313"/>
      <c r="HTM42" s="313"/>
      <c r="HTN42" s="313"/>
      <c r="HTO42" s="313"/>
      <c r="HTP42" s="313"/>
      <c r="HTQ42" s="313"/>
      <c r="HTR42" s="313"/>
      <c r="HTS42" s="313"/>
      <c r="HTT42" s="313"/>
      <c r="HTU42" s="313"/>
      <c r="HTV42" s="313"/>
      <c r="HTW42" s="313"/>
      <c r="HTX42" s="313"/>
      <c r="HTY42" s="313"/>
      <c r="HTZ42" s="313"/>
      <c r="HUA42" s="313"/>
      <c r="HUB42" s="313"/>
      <c r="HUC42" s="313"/>
      <c r="HUD42" s="313"/>
      <c r="HUE42" s="313"/>
      <c r="HUF42" s="313"/>
      <c r="HUG42" s="313"/>
      <c r="HUH42" s="313"/>
      <c r="HUI42" s="313"/>
      <c r="HUJ42" s="313"/>
      <c r="HUK42" s="313"/>
      <c r="HUL42" s="313"/>
      <c r="HUM42" s="313"/>
      <c r="HUN42" s="313"/>
      <c r="HUO42" s="313"/>
      <c r="HUP42" s="313"/>
      <c r="HUQ42" s="313"/>
      <c r="HUR42" s="313"/>
      <c r="HUS42" s="313"/>
      <c r="HUT42" s="313"/>
      <c r="HUU42" s="313"/>
      <c r="HUV42" s="313"/>
      <c r="HUW42" s="313"/>
      <c r="HUX42" s="313"/>
      <c r="HUY42" s="313"/>
      <c r="HUZ42" s="313"/>
      <c r="HVA42" s="313"/>
      <c r="HVB42" s="313"/>
      <c r="HVC42" s="313"/>
      <c r="HVD42" s="313"/>
      <c r="HVE42" s="313"/>
      <c r="HVF42" s="313"/>
      <c r="HVG42" s="313"/>
      <c r="HVH42" s="313"/>
      <c r="HVI42" s="313"/>
      <c r="HVJ42" s="313"/>
      <c r="HVK42" s="313"/>
      <c r="HVL42" s="313"/>
      <c r="HVM42" s="313"/>
      <c r="HVN42" s="313"/>
      <c r="HVO42" s="313"/>
      <c r="HVP42" s="313"/>
      <c r="HVQ42" s="313"/>
      <c r="HVR42" s="313"/>
      <c r="HVS42" s="313"/>
      <c r="HVT42" s="313"/>
      <c r="HVU42" s="313"/>
      <c r="HVV42" s="313"/>
      <c r="HVW42" s="313"/>
      <c r="HVX42" s="313"/>
      <c r="HVY42" s="313"/>
      <c r="HVZ42" s="313"/>
      <c r="HWA42" s="313"/>
      <c r="HWB42" s="313"/>
      <c r="HWC42" s="313"/>
      <c r="HWD42" s="313"/>
      <c r="HWE42" s="313"/>
      <c r="HWF42" s="313"/>
      <c r="HWG42" s="313"/>
      <c r="HWH42" s="313"/>
      <c r="HWI42" s="313"/>
      <c r="HWJ42" s="313"/>
      <c r="HWK42" s="313"/>
      <c r="HWL42" s="313"/>
      <c r="HWM42" s="313"/>
      <c r="HWN42" s="313"/>
      <c r="HWO42" s="313"/>
      <c r="HWP42" s="313"/>
      <c r="HWQ42" s="313"/>
      <c r="HWR42" s="313"/>
      <c r="HWS42" s="313"/>
      <c r="HWT42" s="313"/>
      <c r="HWU42" s="313"/>
      <c r="HWV42" s="313"/>
      <c r="HWW42" s="313"/>
      <c r="HWX42" s="313"/>
      <c r="HWY42" s="313"/>
      <c r="HWZ42" s="313"/>
      <c r="HXA42" s="313"/>
      <c r="HXB42" s="313"/>
      <c r="HXC42" s="313"/>
      <c r="HXD42" s="313"/>
      <c r="HXE42" s="313"/>
      <c r="HXF42" s="313"/>
      <c r="HXG42" s="313"/>
      <c r="HXH42" s="313"/>
      <c r="HXI42" s="313"/>
      <c r="HXJ42" s="313"/>
      <c r="HXK42" s="313"/>
      <c r="HXL42" s="313"/>
      <c r="HXM42" s="313"/>
      <c r="HXN42" s="313"/>
      <c r="HXO42" s="313"/>
      <c r="HXP42" s="313"/>
      <c r="HXQ42" s="313"/>
      <c r="HXR42" s="313"/>
      <c r="HXS42" s="313"/>
      <c r="HXT42" s="313"/>
      <c r="HXU42" s="313"/>
      <c r="HXV42" s="313"/>
      <c r="HXW42" s="313"/>
      <c r="HXX42" s="313"/>
      <c r="HXY42" s="313"/>
      <c r="HXZ42" s="313"/>
      <c r="HYA42" s="313"/>
      <c r="HYB42" s="313"/>
      <c r="HYC42" s="313"/>
      <c r="HYD42" s="313"/>
      <c r="HYE42" s="313"/>
      <c r="HYF42" s="313"/>
      <c r="HYG42" s="313"/>
      <c r="HYH42" s="313"/>
      <c r="HYI42" s="313"/>
      <c r="HYJ42" s="313"/>
      <c r="HYK42" s="313"/>
      <c r="HYL42" s="313"/>
      <c r="HYM42" s="313"/>
      <c r="HYN42" s="313"/>
      <c r="HYO42" s="313"/>
      <c r="HYP42" s="313"/>
      <c r="HYQ42" s="313"/>
      <c r="HYR42" s="313"/>
      <c r="HYS42" s="313"/>
      <c r="HYT42" s="313"/>
      <c r="HYU42" s="313"/>
      <c r="HYV42" s="313"/>
      <c r="HYW42" s="313"/>
      <c r="HYX42" s="313"/>
      <c r="HYY42" s="313"/>
      <c r="HYZ42" s="313"/>
      <c r="HZA42" s="313"/>
      <c r="HZB42" s="313"/>
      <c r="HZC42" s="313"/>
      <c r="HZD42" s="313"/>
      <c r="HZE42" s="313"/>
      <c r="HZF42" s="313"/>
      <c r="HZG42" s="313"/>
      <c r="HZH42" s="313"/>
      <c r="HZI42" s="313"/>
      <c r="HZJ42" s="313"/>
      <c r="HZK42" s="313"/>
      <c r="HZL42" s="313"/>
      <c r="HZM42" s="313"/>
      <c r="HZN42" s="313"/>
      <c r="HZO42" s="313"/>
      <c r="HZP42" s="313"/>
      <c r="HZQ42" s="313"/>
      <c r="HZR42" s="313"/>
      <c r="HZS42" s="313"/>
      <c r="HZT42" s="313"/>
      <c r="HZU42" s="313"/>
      <c r="HZV42" s="313"/>
      <c r="HZW42" s="313"/>
      <c r="HZX42" s="313"/>
      <c r="HZY42" s="313"/>
      <c r="HZZ42" s="313"/>
      <c r="IAA42" s="313"/>
      <c r="IAB42" s="313"/>
      <c r="IAC42" s="313"/>
      <c r="IAD42" s="313"/>
      <c r="IAE42" s="313"/>
      <c r="IAF42" s="313"/>
      <c r="IAG42" s="313"/>
      <c r="IAH42" s="313"/>
      <c r="IAI42" s="313"/>
      <c r="IAJ42" s="313"/>
      <c r="IAK42" s="313"/>
      <c r="IAL42" s="313"/>
      <c r="IAM42" s="313"/>
      <c r="IAN42" s="313"/>
      <c r="IAO42" s="313"/>
      <c r="IAP42" s="313"/>
      <c r="IAQ42" s="313"/>
      <c r="IAR42" s="313"/>
      <c r="IAS42" s="313"/>
      <c r="IAT42" s="313"/>
      <c r="IAU42" s="313"/>
      <c r="IAV42" s="313"/>
      <c r="IAW42" s="313"/>
      <c r="IAX42" s="313"/>
      <c r="IAY42" s="313"/>
      <c r="IAZ42" s="313"/>
      <c r="IBA42" s="313"/>
      <c r="IBB42" s="313"/>
      <c r="IBC42" s="313"/>
      <c r="IBD42" s="313"/>
      <c r="IBE42" s="313"/>
      <c r="IBF42" s="313"/>
      <c r="IBG42" s="313"/>
      <c r="IBH42" s="313"/>
      <c r="IBI42" s="313"/>
      <c r="IBJ42" s="313"/>
      <c r="IBK42" s="313"/>
      <c r="IBL42" s="313"/>
      <c r="IBM42" s="313"/>
      <c r="IBN42" s="313"/>
      <c r="IBO42" s="313"/>
      <c r="IBP42" s="313"/>
      <c r="IBQ42" s="313"/>
      <c r="IBR42" s="313"/>
      <c r="IBS42" s="313"/>
      <c r="IBT42" s="313"/>
      <c r="IBU42" s="313"/>
      <c r="IBV42" s="313"/>
      <c r="IBW42" s="313"/>
      <c r="IBX42" s="313"/>
      <c r="IBY42" s="313"/>
      <c r="IBZ42" s="313"/>
      <c r="ICA42" s="313"/>
      <c r="ICB42" s="313"/>
      <c r="ICC42" s="313"/>
      <c r="ICD42" s="313"/>
      <c r="ICE42" s="313"/>
      <c r="ICF42" s="313"/>
      <c r="ICG42" s="313"/>
      <c r="ICH42" s="313"/>
      <c r="ICI42" s="313"/>
      <c r="ICJ42" s="313"/>
      <c r="ICK42" s="313"/>
      <c r="ICL42" s="313"/>
      <c r="ICM42" s="313"/>
      <c r="ICN42" s="313"/>
      <c r="ICO42" s="313"/>
      <c r="ICP42" s="313"/>
      <c r="ICQ42" s="313"/>
      <c r="ICR42" s="313"/>
      <c r="ICS42" s="313"/>
      <c r="ICT42" s="313"/>
      <c r="ICU42" s="313"/>
      <c r="ICV42" s="313"/>
      <c r="ICW42" s="313"/>
      <c r="ICX42" s="313"/>
      <c r="ICY42" s="313"/>
      <c r="ICZ42" s="313"/>
      <c r="IDA42" s="313"/>
      <c r="IDB42" s="313"/>
      <c r="IDC42" s="313"/>
      <c r="IDD42" s="313"/>
      <c r="IDE42" s="313"/>
      <c r="IDF42" s="313"/>
      <c r="IDG42" s="313"/>
      <c r="IDH42" s="313"/>
      <c r="IDI42" s="313"/>
      <c r="IDJ42" s="313"/>
      <c r="IDK42" s="313"/>
      <c r="IDL42" s="313"/>
      <c r="IDM42" s="313"/>
      <c r="IDN42" s="313"/>
      <c r="IDO42" s="313"/>
      <c r="IDP42" s="313"/>
      <c r="IDQ42" s="313"/>
      <c r="IDR42" s="313"/>
      <c r="IDS42" s="313"/>
      <c r="IDT42" s="313"/>
      <c r="IDU42" s="313"/>
      <c r="IDV42" s="313"/>
      <c r="IDW42" s="313"/>
      <c r="IDX42" s="313"/>
      <c r="IDY42" s="313"/>
      <c r="IDZ42" s="313"/>
      <c r="IEA42" s="313"/>
      <c r="IEB42" s="313"/>
      <c r="IEC42" s="313"/>
      <c r="IED42" s="313"/>
      <c r="IEE42" s="313"/>
      <c r="IEF42" s="313"/>
      <c r="IEG42" s="313"/>
      <c r="IEH42" s="313"/>
      <c r="IEI42" s="313"/>
      <c r="IEJ42" s="313"/>
      <c r="IEK42" s="313"/>
      <c r="IEL42" s="313"/>
      <c r="IEM42" s="313"/>
      <c r="IEN42" s="313"/>
      <c r="IEO42" s="313"/>
      <c r="IEP42" s="313"/>
      <c r="IEQ42" s="313"/>
      <c r="IER42" s="313"/>
      <c r="IES42" s="313"/>
      <c r="IET42" s="313"/>
      <c r="IEU42" s="313"/>
      <c r="IEV42" s="313"/>
      <c r="IEW42" s="313"/>
      <c r="IEX42" s="313"/>
      <c r="IEY42" s="313"/>
      <c r="IEZ42" s="313"/>
      <c r="IFA42" s="313"/>
      <c r="IFB42" s="313"/>
      <c r="IFC42" s="313"/>
      <c r="IFD42" s="313"/>
      <c r="IFE42" s="313"/>
      <c r="IFF42" s="313"/>
      <c r="IFG42" s="313"/>
      <c r="IFH42" s="313"/>
      <c r="IFI42" s="313"/>
      <c r="IFJ42" s="313"/>
      <c r="IFK42" s="313"/>
      <c r="IFL42" s="313"/>
      <c r="IFM42" s="313"/>
      <c r="IFN42" s="313"/>
      <c r="IFO42" s="313"/>
      <c r="IFP42" s="313"/>
      <c r="IFQ42" s="313"/>
      <c r="IFR42" s="313"/>
      <c r="IFS42" s="313"/>
      <c r="IFT42" s="313"/>
      <c r="IFU42" s="313"/>
      <c r="IFV42" s="313"/>
      <c r="IFW42" s="313"/>
      <c r="IFX42" s="313"/>
      <c r="IFY42" s="313"/>
      <c r="IFZ42" s="313"/>
      <c r="IGA42" s="313"/>
      <c r="IGB42" s="313"/>
      <c r="IGC42" s="313"/>
      <c r="IGD42" s="313"/>
      <c r="IGE42" s="313"/>
      <c r="IGF42" s="313"/>
      <c r="IGG42" s="313"/>
      <c r="IGH42" s="313"/>
      <c r="IGI42" s="313"/>
      <c r="IGJ42" s="313"/>
      <c r="IGK42" s="313"/>
      <c r="IGL42" s="313"/>
      <c r="IGM42" s="313"/>
      <c r="IGN42" s="313"/>
      <c r="IGO42" s="313"/>
      <c r="IGP42" s="313"/>
      <c r="IGQ42" s="313"/>
      <c r="IGR42" s="313"/>
      <c r="IGS42" s="313"/>
      <c r="IGT42" s="313"/>
      <c r="IGU42" s="313"/>
      <c r="IGV42" s="313"/>
      <c r="IGW42" s="313"/>
      <c r="IGX42" s="313"/>
      <c r="IGY42" s="313"/>
      <c r="IGZ42" s="313"/>
      <c r="IHA42" s="313"/>
      <c r="IHB42" s="313"/>
      <c r="IHC42" s="313"/>
      <c r="IHD42" s="313"/>
      <c r="IHE42" s="313"/>
      <c r="IHF42" s="313"/>
      <c r="IHG42" s="313"/>
      <c r="IHH42" s="313"/>
      <c r="IHI42" s="313"/>
      <c r="IHJ42" s="313"/>
      <c r="IHK42" s="313"/>
      <c r="IHL42" s="313"/>
      <c r="IHM42" s="313"/>
      <c r="IHN42" s="313"/>
      <c r="IHO42" s="313"/>
      <c r="IHP42" s="313"/>
      <c r="IHQ42" s="313"/>
      <c r="IHR42" s="313"/>
      <c r="IHS42" s="313"/>
      <c r="IHT42" s="313"/>
      <c r="IHU42" s="313"/>
      <c r="IHV42" s="313"/>
      <c r="IHW42" s="313"/>
      <c r="IHX42" s="313"/>
      <c r="IHY42" s="313"/>
      <c r="IHZ42" s="313"/>
      <c r="IIA42" s="313"/>
      <c r="IIB42" s="313"/>
      <c r="IIC42" s="313"/>
      <c r="IID42" s="313"/>
      <c r="IIE42" s="313"/>
      <c r="IIF42" s="313"/>
      <c r="IIG42" s="313"/>
      <c r="IIH42" s="313"/>
      <c r="III42" s="313"/>
      <c r="IIJ42" s="313"/>
      <c r="IIK42" s="313"/>
      <c r="IIL42" s="313"/>
      <c r="IIM42" s="313"/>
      <c r="IIN42" s="313"/>
      <c r="IIO42" s="313"/>
      <c r="IIP42" s="313"/>
      <c r="IIQ42" s="313"/>
      <c r="IIR42" s="313"/>
      <c r="IIS42" s="313"/>
      <c r="IIT42" s="313"/>
      <c r="IIU42" s="313"/>
      <c r="IIV42" s="313"/>
      <c r="IIW42" s="313"/>
      <c r="IIX42" s="313"/>
      <c r="IIY42" s="313"/>
      <c r="IIZ42" s="313"/>
      <c r="IJA42" s="313"/>
      <c r="IJB42" s="313"/>
      <c r="IJC42" s="313"/>
      <c r="IJD42" s="313"/>
      <c r="IJE42" s="313"/>
      <c r="IJF42" s="313"/>
      <c r="IJG42" s="313"/>
      <c r="IJH42" s="313"/>
      <c r="IJI42" s="313"/>
      <c r="IJJ42" s="313"/>
      <c r="IJK42" s="313"/>
      <c r="IJL42" s="313"/>
      <c r="IJM42" s="313"/>
      <c r="IJN42" s="313"/>
      <c r="IJO42" s="313"/>
      <c r="IJP42" s="313"/>
      <c r="IJQ42" s="313"/>
      <c r="IJR42" s="313"/>
      <c r="IJS42" s="313"/>
      <c r="IJT42" s="313"/>
      <c r="IJU42" s="313"/>
      <c r="IJV42" s="313"/>
      <c r="IJW42" s="313"/>
      <c r="IJX42" s="313"/>
      <c r="IJY42" s="313"/>
      <c r="IJZ42" s="313"/>
      <c r="IKA42" s="313"/>
      <c r="IKB42" s="313"/>
      <c r="IKC42" s="313"/>
      <c r="IKD42" s="313"/>
      <c r="IKE42" s="313"/>
      <c r="IKF42" s="313"/>
      <c r="IKG42" s="313"/>
      <c r="IKH42" s="313"/>
      <c r="IKI42" s="313"/>
      <c r="IKJ42" s="313"/>
      <c r="IKK42" s="313"/>
      <c r="IKL42" s="313"/>
      <c r="IKM42" s="313"/>
      <c r="IKN42" s="313"/>
      <c r="IKO42" s="313"/>
      <c r="IKP42" s="313"/>
      <c r="IKQ42" s="313"/>
      <c r="IKR42" s="313"/>
      <c r="IKS42" s="313"/>
      <c r="IKT42" s="313"/>
      <c r="IKU42" s="313"/>
      <c r="IKV42" s="313"/>
      <c r="IKW42" s="313"/>
      <c r="IKX42" s="313"/>
      <c r="IKY42" s="313"/>
      <c r="IKZ42" s="313"/>
      <c r="ILA42" s="313"/>
      <c r="ILB42" s="313"/>
      <c r="ILC42" s="313"/>
      <c r="ILD42" s="313"/>
      <c r="ILE42" s="313"/>
      <c r="ILF42" s="313"/>
      <c r="ILG42" s="313"/>
      <c r="ILH42" s="313"/>
      <c r="ILI42" s="313"/>
      <c r="ILJ42" s="313"/>
      <c r="ILK42" s="313"/>
      <c r="ILL42" s="313"/>
      <c r="ILM42" s="313"/>
      <c r="ILN42" s="313"/>
      <c r="ILO42" s="313"/>
      <c r="ILP42" s="313"/>
      <c r="ILQ42" s="313"/>
      <c r="ILR42" s="313"/>
      <c r="ILS42" s="313"/>
      <c r="ILT42" s="313"/>
      <c r="ILU42" s="313"/>
      <c r="ILV42" s="313"/>
      <c r="ILW42" s="313"/>
      <c r="ILX42" s="313"/>
      <c r="ILY42" s="313"/>
      <c r="ILZ42" s="313"/>
      <c r="IMA42" s="313"/>
      <c r="IMB42" s="313"/>
      <c r="IMC42" s="313"/>
      <c r="IMD42" s="313"/>
      <c r="IME42" s="313"/>
      <c r="IMF42" s="313"/>
      <c r="IMG42" s="313"/>
      <c r="IMH42" s="313"/>
      <c r="IMI42" s="313"/>
      <c r="IMJ42" s="313"/>
      <c r="IMK42" s="313"/>
      <c r="IML42" s="313"/>
      <c r="IMM42" s="313"/>
      <c r="IMN42" s="313"/>
      <c r="IMO42" s="313"/>
      <c r="IMP42" s="313"/>
      <c r="IMQ42" s="313"/>
      <c r="IMR42" s="313"/>
      <c r="IMS42" s="313"/>
      <c r="IMT42" s="313"/>
      <c r="IMU42" s="313"/>
      <c r="IMV42" s="313"/>
      <c r="IMW42" s="313"/>
      <c r="IMX42" s="313"/>
      <c r="IMY42" s="313"/>
      <c r="IMZ42" s="313"/>
      <c r="INA42" s="313"/>
      <c r="INB42" s="313"/>
      <c r="INC42" s="313"/>
      <c r="IND42" s="313"/>
      <c r="INE42" s="313"/>
      <c r="INF42" s="313"/>
      <c r="ING42" s="313"/>
      <c r="INH42" s="313"/>
      <c r="INI42" s="313"/>
      <c r="INJ42" s="313"/>
      <c r="INK42" s="313"/>
      <c r="INL42" s="313"/>
      <c r="INM42" s="313"/>
      <c r="INN42" s="313"/>
      <c r="INO42" s="313"/>
      <c r="INP42" s="313"/>
      <c r="INQ42" s="313"/>
      <c r="INR42" s="313"/>
      <c r="INS42" s="313"/>
      <c r="INT42" s="313"/>
      <c r="INU42" s="313"/>
      <c r="INV42" s="313"/>
      <c r="INW42" s="313"/>
      <c r="INX42" s="313"/>
      <c r="INY42" s="313"/>
      <c r="INZ42" s="313"/>
      <c r="IOA42" s="313"/>
      <c r="IOB42" s="313"/>
      <c r="IOC42" s="313"/>
      <c r="IOD42" s="313"/>
      <c r="IOE42" s="313"/>
      <c r="IOF42" s="313"/>
      <c r="IOG42" s="313"/>
      <c r="IOH42" s="313"/>
      <c r="IOI42" s="313"/>
      <c r="IOJ42" s="313"/>
      <c r="IOK42" s="313"/>
      <c r="IOL42" s="313"/>
      <c r="IOM42" s="313"/>
      <c r="ION42" s="313"/>
      <c r="IOO42" s="313"/>
      <c r="IOP42" s="313"/>
      <c r="IOQ42" s="313"/>
      <c r="IOR42" s="313"/>
      <c r="IOS42" s="313"/>
      <c r="IOT42" s="313"/>
      <c r="IOU42" s="313"/>
      <c r="IOV42" s="313"/>
      <c r="IOW42" s="313"/>
      <c r="IOX42" s="313"/>
      <c r="IOY42" s="313"/>
      <c r="IOZ42" s="313"/>
      <c r="IPA42" s="313"/>
      <c r="IPB42" s="313"/>
      <c r="IPC42" s="313"/>
      <c r="IPD42" s="313"/>
      <c r="IPE42" s="313"/>
      <c r="IPF42" s="313"/>
      <c r="IPG42" s="313"/>
      <c r="IPH42" s="313"/>
      <c r="IPI42" s="313"/>
      <c r="IPJ42" s="313"/>
      <c r="IPK42" s="313"/>
      <c r="IPL42" s="313"/>
      <c r="IPM42" s="313"/>
      <c r="IPN42" s="313"/>
      <c r="IPO42" s="313"/>
      <c r="IPP42" s="313"/>
      <c r="IPQ42" s="313"/>
      <c r="IPR42" s="313"/>
      <c r="IPS42" s="313"/>
      <c r="IPT42" s="313"/>
      <c r="IPU42" s="313"/>
      <c r="IPV42" s="313"/>
      <c r="IPW42" s="313"/>
      <c r="IPX42" s="313"/>
      <c r="IPY42" s="313"/>
      <c r="IPZ42" s="313"/>
      <c r="IQA42" s="313"/>
      <c r="IQB42" s="313"/>
      <c r="IQC42" s="313"/>
      <c r="IQD42" s="313"/>
      <c r="IQE42" s="313"/>
      <c r="IQF42" s="313"/>
      <c r="IQG42" s="313"/>
      <c r="IQH42" s="313"/>
      <c r="IQI42" s="313"/>
      <c r="IQJ42" s="313"/>
      <c r="IQK42" s="313"/>
      <c r="IQL42" s="313"/>
      <c r="IQM42" s="313"/>
      <c r="IQN42" s="313"/>
      <c r="IQO42" s="313"/>
      <c r="IQP42" s="313"/>
      <c r="IQQ42" s="313"/>
      <c r="IQR42" s="313"/>
      <c r="IQS42" s="313"/>
      <c r="IQT42" s="313"/>
      <c r="IQU42" s="313"/>
      <c r="IQV42" s="313"/>
      <c r="IQW42" s="313"/>
      <c r="IQX42" s="313"/>
      <c r="IQY42" s="313"/>
      <c r="IQZ42" s="313"/>
      <c r="IRA42" s="313"/>
      <c r="IRB42" s="313"/>
      <c r="IRC42" s="313"/>
      <c r="IRD42" s="313"/>
      <c r="IRE42" s="313"/>
      <c r="IRF42" s="313"/>
      <c r="IRG42" s="313"/>
      <c r="IRH42" s="313"/>
      <c r="IRI42" s="313"/>
      <c r="IRJ42" s="313"/>
      <c r="IRK42" s="313"/>
      <c r="IRL42" s="313"/>
      <c r="IRM42" s="313"/>
      <c r="IRN42" s="313"/>
      <c r="IRO42" s="313"/>
      <c r="IRP42" s="313"/>
      <c r="IRQ42" s="313"/>
      <c r="IRR42" s="313"/>
      <c r="IRS42" s="313"/>
      <c r="IRT42" s="313"/>
      <c r="IRU42" s="313"/>
      <c r="IRV42" s="313"/>
      <c r="IRW42" s="313"/>
      <c r="IRX42" s="313"/>
      <c r="IRY42" s="313"/>
      <c r="IRZ42" s="313"/>
      <c r="ISA42" s="313"/>
      <c r="ISB42" s="313"/>
      <c r="ISC42" s="313"/>
      <c r="ISD42" s="313"/>
      <c r="ISE42" s="313"/>
      <c r="ISF42" s="313"/>
      <c r="ISG42" s="313"/>
      <c r="ISH42" s="313"/>
      <c r="ISI42" s="313"/>
      <c r="ISJ42" s="313"/>
      <c r="ISK42" s="313"/>
      <c r="ISL42" s="313"/>
      <c r="ISM42" s="313"/>
      <c r="ISN42" s="313"/>
      <c r="ISO42" s="313"/>
      <c r="ISP42" s="313"/>
      <c r="ISQ42" s="313"/>
      <c r="ISR42" s="313"/>
      <c r="ISS42" s="313"/>
      <c r="IST42" s="313"/>
      <c r="ISU42" s="313"/>
      <c r="ISV42" s="313"/>
      <c r="ISW42" s="313"/>
      <c r="ISX42" s="313"/>
      <c r="ISY42" s="313"/>
      <c r="ISZ42" s="313"/>
      <c r="ITA42" s="313"/>
      <c r="ITB42" s="313"/>
      <c r="ITC42" s="313"/>
      <c r="ITD42" s="313"/>
      <c r="ITE42" s="313"/>
      <c r="ITF42" s="313"/>
      <c r="ITG42" s="313"/>
      <c r="ITH42" s="313"/>
      <c r="ITI42" s="313"/>
      <c r="ITJ42" s="313"/>
      <c r="ITK42" s="313"/>
      <c r="ITL42" s="313"/>
      <c r="ITM42" s="313"/>
      <c r="ITN42" s="313"/>
      <c r="ITO42" s="313"/>
      <c r="ITP42" s="313"/>
      <c r="ITQ42" s="313"/>
      <c r="ITR42" s="313"/>
      <c r="ITS42" s="313"/>
      <c r="ITT42" s="313"/>
      <c r="ITU42" s="313"/>
      <c r="ITV42" s="313"/>
      <c r="ITW42" s="313"/>
      <c r="ITX42" s="313"/>
      <c r="ITY42" s="313"/>
      <c r="ITZ42" s="313"/>
      <c r="IUA42" s="313"/>
      <c r="IUB42" s="313"/>
      <c r="IUC42" s="313"/>
      <c r="IUD42" s="313"/>
      <c r="IUE42" s="313"/>
      <c r="IUF42" s="313"/>
      <c r="IUG42" s="313"/>
      <c r="IUH42" s="313"/>
      <c r="IUI42" s="313"/>
      <c r="IUJ42" s="313"/>
      <c r="IUK42" s="313"/>
      <c r="IUL42" s="313"/>
      <c r="IUM42" s="313"/>
      <c r="IUN42" s="313"/>
      <c r="IUO42" s="313"/>
      <c r="IUP42" s="313"/>
      <c r="IUQ42" s="313"/>
      <c r="IUR42" s="313"/>
      <c r="IUS42" s="313"/>
      <c r="IUT42" s="313"/>
      <c r="IUU42" s="313"/>
      <c r="IUV42" s="313"/>
      <c r="IUW42" s="313"/>
      <c r="IUX42" s="313"/>
      <c r="IUY42" s="313"/>
      <c r="IUZ42" s="313"/>
      <c r="IVA42" s="313"/>
      <c r="IVB42" s="313"/>
      <c r="IVC42" s="313"/>
      <c r="IVD42" s="313"/>
      <c r="IVE42" s="313"/>
      <c r="IVF42" s="313"/>
      <c r="IVG42" s="313"/>
      <c r="IVH42" s="313"/>
      <c r="IVI42" s="313"/>
      <c r="IVJ42" s="313"/>
      <c r="IVK42" s="313"/>
      <c r="IVL42" s="313"/>
      <c r="IVM42" s="313"/>
      <c r="IVN42" s="313"/>
      <c r="IVO42" s="313"/>
      <c r="IVP42" s="313"/>
      <c r="IVQ42" s="313"/>
      <c r="IVR42" s="313"/>
      <c r="IVS42" s="313"/>
      <c r="IVT42" s="313"/>
      <c r="IVU42" s="313"/>
      <c r="IVV42" s="313"/>
      <c r="IVW42" s="313"/>
      <c r="IVX42" s="313"/>
      <c r="IVY42" s="313"/>
      <c r="IVZ42" s="313"/>
      <c r="IWA42" s="313"/>
      <c r="IWB42" s="313"/>
      <c r="IWC42" s="313"/>
      <c r="IWD42" s="313"/>
      <c r="IWE42" s="313"/>
      <c r="IWF42" s="313"/>
      <c r="IWG42" s="313"/>
      <c r="IWH42" s="313"/>
      <c r="IWI42" s="313"/>
      <c r="IWJ42" s="313"/>
      <c r="IWK42" s="313"/>
      <c r="IWL42" s="313"/>
      <c r="IWM42" s="313"/>
      <c r="IWN42" s="313"/>
      <c r="IWO42" s="313"/>
      <c r="IWP42" s="313"/>
      <c r="IWQ42" s="313"/>
      <c r="IWR42" s="313"/>
      <c r="IWS42" s="313"/>
      <c r="IWT42" s="313"/>
      <c r="IWU42" s="313"/>
      <c r="IWV42" s="313"/>
      <c r="IWW42" s="313"/>
      <c r="IWX42" s="313"/>
      <c r="IWY42" s="313"/>
      <c r="IWZ42" s="313"/>
      <c r="IXA42" s="313"/>
      <c r="IXB42" s="313"/>
      <c r="IXC42" s="313"/>
      <c r="IXD42" s="313"/>
      <c r="IXE42" s="313"/>
      <c r="IXF42" s="313"/>
      <c r="IXG42" s="313"/>
      <c r="IXH42" s="313"/>
      <c r="IXI42" s="313"/>
      <c r="IXJ42" s="313"/>
      <c r="IXK42" s="313"/>
      <c r="IXL42" s="313"/>
      <c r="IXM42" s="313"/>
      <c r="IXN42" s="313"/>
      <c r="IXO42" s="313"/>
      <c r="IXP42" s="313"/>
      <c r="IXQ42" s="313"/>
      <c r="IXR42" s="313"/>
      <c r="IXS42" s="313"/>
      <c r="IXT42" s="313"/>
      <c r="IXU42" s="313"/>
      <c r="IXV42" s="313"/>
      <c r="IXW42" s="313"/>
      <c r="IXX42" s="313"/>
      <c r="IXY42" s="313"/>
      <c r="IXZ42" s="313"/>
      <c r="IYA42" s="313"/>
      <c r="IYB42" s="313"/>
      <c r="IYC42" s="313"/>
      <c r="IYD42" s="313"/>
      <c r="IYE42" s="313"/>
      <c r="IYF42" s="313"/>
      <c r="IYG42" s="313"/>
      <c r="IYH42" s="313"/>
      <c r="IYI42" s="313"/>
      <c r="IYJ42" s="313"/>
      <c r="IYK42" s="313"/>
      <c r="IYL42" s="313"/>
      <c r="IYM42" s="313"/>
      <c r="IYN42" s="313"/>
      <c r="IYO42" s="313"/>
      <c r="IYP42" s="313"/>
      <c r="IYQ42" s="313"/>
      <c r="IYR42" s="313"/>
      <c r="IYS42" s="313"/>
      <c r="IYT42" s="313"/>
      <c r="IYU42" s="313"/>
      <c r="IYV42" s="313"/>
      <c r="IYW42" s="313"/>
      <c r="IYX42" s="313"/>
      <c r="IYY42" s="313"/>
      <c r="IYZ42" s="313"/>
      <c r="IZA42" s="313"/>
      <c r="IZB42" s="313"/>
      <c r="IZC42" s="313"/>
      <c r="IZD42" s="313"/>
      <c r="IZE42" s="313"/>
      <c r="IZF42" s="313"/>
      <c r="IZG42" s="313"/>
      <c r="IZH42" s="313"/>
      <c r="IZI42" s="313"/>
      <c r="IZJ42" s="313"/>
      <c r="IZK42" s="313"/>
      <c r="IZL42" s="313"/>
      <c r="IZM42" s="313"/>
      <c r="IZN42" s="313"/>
      <c r="IZO42" s="313"/>
      <c r="IZP42" s="313"/>
      <c r="IZQ42" s="313"/>
      <c r="IZR42" s="313"/>
      <c r="IZS42" s="313"/>
      <c r="IZT42" s="313"/>
      <c r="IZU42" s="313"/>
      <c r="IZV42" s="313"/>
      <c r="IZW42" s="313"/>
      <c r="IZX42" s="313"/>
      <c r="IZY42" s="313"/>
      <c r="IZZ42" s="313"/>
      <c r="JAA42" s="313"/>
      <c r="JAB42" s="313"/>
      <c r="JAC42" s="313"/>
      <c r="JAD42" s="313"/>
      <c r="JAE42" s="313"/>
      <c r="JAF42" s="313"/>
      <c r="JAG42" s="313"/>
      <c r="JAH42" s="313"/>
      <c r="JAI42" s="313"/>
      <c r="JAJ42" s="313"/>
      <c r="JAK42" s="313"/>
      <c r="JAL42" s="313"/>
      <c r="JAM42" s="313"/>
      <c r="JAN42" s="313"/>
      <c r="JAO42" s="313"/>
      <c r="JAP42" s="313"/>
      <c r="JAQ42" s="313"/>
      <c r="JAR42" s="313"/>
      <c r="JAS42" s="313"/>
      <c r="JAT42" s="313"/>
      <c r="JAU42" s="313"/>
      <c r="JAV42" s="313"/>
      <c r="JAW42" s="313"/>
      <c r="JAX42" s="313"/>
      <c r="JAY42" s="313"/>
      <c r="JAZ42" s="313"/>
      <c r="JBA42" s="313"/>
      <c r="JBB42" s="313"/>
      <c r="JBC42" s="313"/>
      <c r="JBD42" s="313"/>
      <c r="JBE42" s="313"/>
      <c r="JBF42" s="313"/>
      <c r="JBG42" s="313"/>
      <c r="JBH42" s="313"/>
      <c r="JBI42" s="313"/>
      <c r="JBJ42" s="313"/>
      <c r="JBK42" s="313"/>
      <c r="JBL42" s="313"/>
      <c r="JBM42" s="313"/>
      <c r="JBN42" s="313"/>
      <c r="JBO42" s="313"/>
      <c r="JBP42" s="313"/>
      <c r="JBQ42" s="313"/>
      <c r="JBR42" s="313"/>
      <c r="JBS42" s="313"/>
      <c r="JBT42" s="313"/>
      <c r="JBU42" s="313"/>
      <c r="JBV42" s="313"/>
      <c r="JBW42" s="313"/>
      <c r="JBX42" s="313"/>
      <c r="JBY42" s="313"/>
      <c r="JBZ42" s="313"/>
      <c r="JCA42" s="313"/>
      <c r="JCB42" s="313"/>
      <c r="JCC42" s="313"/>
      <c r="JCD42" s="313"/>
      <c r="JCE42" s="313"/>
      <c r="JCF42" s="313"/>
      <c r="JCG42" s="313"/>
      <c r="JCH42" s="313"/>
      <c r="JCI42" s="313"/>
      <c r="JCJ42" s="313"/>
      <c r="JCK42" s="313"/>
      <c r="JCL42" s="313"/>
      <c r="JCM42" s="313"/>
      <c r="JCN42" s="313"/>
      <c r="JCO42" s="313"/>
      <c r="JCP42" s="313"/>
      <c r="JCQ42" s="313"/>
      <c r="JCR42" s="313"/>
      <c r="JCS42" s="313"/>
      <c r="JCT42" s="313"/>
      <c r="JCU42" s="313"/>
      <c r="JCV42" s="313"/>
      <c r="JCW42" s="313"/>
      <c r="JCX42" s="313"/>
      <c r="JCY42" s="313"/>
      <c r="JCZ42" s="313"/>
      <c r="JDA42" s="313"/>
      <c r="JDB42" s="313"/>
      <c r="JDC42" s="313"/>
      <c r="JDD42" s="313"/>
      <c r="JDE42" s="313"/>
      <c r="JDF42" s="313"/>
      <c r="JDG42" s="313"/>
      <c r="JDH42" s="313"/>
      <c r="JDI42" s="313"/>
      <c r="JDJ42" s="313"/>
      <c r="JDK42" s="313"/>
      <c r="JDL42" s="313"/>
      <c r="JDM42" s="313"/>
      <c r="JDN42" s="313"/>
      <c r="JDO42" s="313"/>
      <c r="JDP42" s="313"/>
      <c r="JDQ42" s="313"/>
      <c r="JDR42" s="313"/>
      <c r="JDS42" s="313"/>
      <c r="JDT42" s="313"/>
      <c r="JDU42" s="313"/>
      <c r="JDV42" s="313"/>
      <c r="JDW42" s="313"/>
      <c r="JDX42" s="313"/>
      <c r="JDY42" s="313"/>
      <c r="JDZ42" s="313"/>
      <c r="JEA42" s="313"/>
      <c r="JEB42" s="313"/>
      <c r="JEC42" s="313"/>
      <c r="JED42" s="313"/>
      <c r="JEE42" s="313"/>
      <c r="JEF42" s="313"/>
      <c r="JEG42" s="313"/>
      <c r="JEH42" s="313"/>
      <c r="JEI42" s="313"/>
      <c r="JEJ42" s="313"/>
      <c r="JEK42" s="313"/>
      <c r="JEL42" s="313"/>
      <c r="JEM42" s="313"/>
      <c r="JEN42" s="313"/>
      <c r="JEO42" s="313"/>
      <c r="JEP42" s="313"/>
      <c r="JEQ42" s="313"/>
      <c r="JER42" s="313"/>
      <c r="JES42" s="313"/>
      <c r="JET42" s="313"/>
      <c r="JEU42" s="313"/>
      <c r="JEV42" s="313"/>
      <c r="JEW42" s="313"/>
      <c r="JEX42" s="313"/>
      <c r="JEY42" s="313"/>
      <c r="JEZ42" s="313"/>
      <c r="JFA42" s="313"/>
      <c r="JFB42" s="313"/>
      <c r="JFC42" s="313"/>
      <c r="JFD42" s="313"/>
      <c r="JFE42" s="313"/>
      <c r="JFF42" s="313"/>
      <c r="JFG42" s="313"/>
      <c r="JFH42" s="313"/>
      <c r="JFI42" s="313"/>
      <c r="JFJ42" s="313"/>
      <c r="JFK42" s="313"/>
      <c r="JFL42" s="313"/>
      <c r="JFM42" s="313"/>
      <c r="JFN42" s="313"/>
      <c r="JFO42" s="313"/>
      <c r="JFP42" s="313"/>
      <c r="JFQ42" s="313"/>
      <c r="JFR42" s="313"/>
      <c r="JFS42" s="313"/>
      <c r="JFT42" s="313"/>
      <c r="JFU42" s="313"/>
      <c r="JFV42" s="313"/>
      <c r="JFW42" s="313"/>
      <c r="JFX42" s="313"/>
      <c r="JFY42" s="313"/>
      <c r="JFZ42" s="313"/>
      <c r="JGA42" s="313"/>
      <c r="JGB42" s="313"/>
      <c r="JGC42" s="313"/>
      <c r="JGD42" s="313"/>
      <c r="JGE42" s="313"/>
      <c r="JGF42" s="313"/>
      <c r="JGG42" s="313"/>
      <c r="JGH42" s="313"/>
      <c r="JGI42" s="313"/>
      <c r="JGJ42" s="313"/>
      <c r="JGK42" s="313"/>
      <c r="JGL42" s="313"/>
      <c r="JGM42" s="313"/>
      <c r="JGN42" s="313"/>
      <c r="JGO42" s="313"/>
      <c r="JGP42" s="313"/>
      <c r="JGQ42" s="313"/>
      <c r="JGR42" s="313"/>
      <c r="JGS42" s="313"/>
      <c r="JGT42" s="313"/>
      <c r="JGU42" s="313"/>
      <c r="JGV42" s="313"/>
      <c r="JGW42" s="313"/>
      <c r="JGX42" s="313"/>
      <c r="JGY42" s="313"/>
      <c r="JGZ42" s="313"/>
      <c r="JHA42" s="313"/>
      <c r="JHB42" s="313"/>
      <c r="JHC42" s="313"/>
      <c r="JHD42" s="313"/>
      <c r="JHE42" s="313"/>
      <c r="JHF42" s="313"/>
      <c r="JHG42" s="313"/>
      <c r="JHH42" s="313"/>
      <c r="JHI42" s="313"/>
      <c r="JHJ42" s="313"/>
      <c r="JHK42" s="313"/>
      <c r="JHL42" s="313"/>
      <c r="JHM42" s="313"/>
      <c r="JHN42" s="313"/>
      <c r="JHO42" s="313"/>
      <c r="JHP42" s="313"/>
      <c r="JHQ42" s="313"/>
      <c r="JHR42" s="313"/>
      <c r="JHS42" s="313"/>
      <c r="JHT42" s="313"/>
      <c r="JHU42" s="313"/>
      <c r="JHV42" s="313"/>
      <c r="JHW42" s="313"/>
      <c r="JHX42" s="313"/>
      <c r="JHY42" s="313"/>
      <c r="JHZ42" s="313"/>
      <c r="JIA42" s="313"/>
      <c r="JIB42" s="313"/>
      <c r="JIC42" s="313"/>
      <c r="JID42" s="313"/>
      <c r="JIE42" s="313"/>
      <c r="JIF42" s="313"/>
      <c r="JIG42" s="313"/>
      <c r="JIH42" s="313"/>
      <c r="JII42" s="313"/>
      <c r="JIJ42" s="313"/>
      <c r="JIK42" s="313"/>
      <c r="JIL42" s="313"/>
      <c r="JIM42" s="313"/>
      <c r="JIN42" s="313"/>
      <c r="JIO42" s="313"/>
      <c r="JIP42" s="313"/>
      <c r="JIQ42" s="313"/>
      <c r="JIR42" s="313"/>
      <c r="JIS42" s="313"/>
      <c r="JIT42" s="313"/>
      <c r="JIU42" s="313"/>
      <c r="JIV42" s="313"/>
      <c r="JIW42" s="313"/>
      <c r="JIX42" s="313"/>
      <c r="JIY42" s="313"/>
      <c r="JIZ42" s="313"/>
      <c r="JJA42" s="313"/>
      <c r="JJB42" s="313"/>
      <c r="JJC42" s="313"/>
      <c r="JJD42" s="313"/>
      <c r="JJE42" s="313"/>
      <c r="JJF42" s="313"/>
      <c r="JJG42" s="313"/>
      <c r="JJH42" s="313"/>
      <c r="JJI42" s="313"/>
      <c r="JJJ42" s="313"/>
      <c r="JJK42" s="313"/>
      <c r="JJL42" s="313"/>
      <c r="JJM42" s="313"/>
      <c r="JJN42" s="313"/>
      <c r="JJO42" s="313"/>
      <c r="JJP42" s="313"/>
      <c r="JJQ42" s="313"/>
      <c r="JJR42" s="313"/>
      <c r="JJS42" s="313"/>
      <c r="JJT42" s="313"/>
      <c r="JJU42" s="313"/>
      <c r="JJV42" s="313"/>
      <c r="JJW42" s="313"/>
      <c r="JJX42" s="313"/>
      <c r="JJY42" s="313"/>
      <c r="JJZ42" s="313"/>
      <c r="JKA42" s="313"/>
      <c r="JKB42" s="313"/>
      <c r="JKC42" s="313"/>
      <c r="JKD42" s="313"/>
      <c r="JKE42" s="313"/>
      <c r="JKF42" s="313"/>
      <c r="JKG42" s="313"/>
      <c r="JKH42" s="313"/>
      <c r="JKI42" s="313"/>
      <c r="JKJ42" s="313"/>
      <c r="JKK42" s="313"/>
      <c r="JKL42" s="313"/>
      <c r="JKM42" s="313"/>
      <c r="JKN42" s="313"/>
      <c r="JKO42" s="313"/>
      <c r="JKP42" s="313"/>
      <c r="JKQ42" s="313"/>
      <c r="JKR42" s="313"/>
      <c r="JKS42" s="313"/>
      <c r="JKT42" s="313"/>
      <c r="JKU42" s="313"/>
      <c r="JKV42" s="313"/>
      <c r="JKW42" s="313"/>
      <c r="JKX42" s="313"/>
      <c r="JKY42" s="313"/>
      <c r="JKZ42" s="313"/>
      <c r="JLA42" s="313"/>
      <c r="JLB42" s="313"/>
      <c r="JLC42" s="313"/>
      <c r="JLD42" s="313"/>
      <c r="JLE42" s="313"/>
      <c r="JLF42" s="313"/>
      <c r="JLG42" s="313"/>
      <c r="JLH42" s="313"/>
      <c r="JLI42" s="313"/>
      <c r="JLJ42" s="313"/>
      <c r="JLK42" s="313"/>
      <c r="JLL42" s="313"/>
      <c r="JLM42" s="313"/>
      <c r="JLN42" s="313"/>
      <c r="JLO42" s="313"/>
      <c r="JLP42" s="313"/>
      <c r="JLQ42" s="313"/>
      <c r="JLR42" s="313"/>
      <c r="JLS42" s="313"/>
      <c r="JLT42" s="313"/>
      <c r="JLU42" s="313"/>
      <c r="JLV42" s="313"/>
      <c r="JLW42" s="313"/>
      <c r="JLX42" s="313"/>
      <c r="JLY42" s="313"/>
      <c r="JLZ42" s="313"/>
      <c r="JMA42" s="313"/>
      <c r="JMB42" s="313"/>
      <c r="JMC42" s="313"/>
      <c r="JMD42" s="313"/>
      <c r="JME42" s="313"/>
      <c r="JMF42" s="313"/>
      <c r="JMG42" s="313"/>
      <c r="JMH42" s="313"/>
      <c r="JMI42" s="313"/>
      <c r="JMJ42" s="313"/>
      <c r="JMK42" s="313"/>
      <c r="JML42" s="313"/>
      <c r="JMM42" s="313"/>
      <c r="JMN42" s="313"/>
      <c r="JMO42" s="313"/>
      <c r="JMP42" s="313"/>
      <c r="JMQ42" s="313"/>
      <c r="JMR42" s="313"/>
      <c r="JMS42" s="313"/>
      <c r="JMT42" s="313"/>
      <c r="JMU42" s="313"/>
      <c r="JMV42" s="313"/>
      <c r="JMW42" s="313"/>
      <c r="JMX42" s="313"/>
      <c r="JMY42" s="313"/>
      <c r="JMZ42" s="313"/>
      <c r="JNA42" s="313"/>
      <c r="JNB42" s="313"/>
      <c r="JNC42" s="313"/>
      <c r="JND42" s="313"/>
      <c r="JNE42" s="313"/>
      <c r="JNF42" s="313"/>
      <c r="JNG42" s="313"/>
      <c r="JNH42" s="313"/>
      <c r="JNI42" s="313"/>
      <c r="JNJ42" s="313"/>
      <c r="JNK42" s="313"/>
      <c r="JNL42" s="313"/>
      <c r="JNM42" s="313"/>
      <c r="JNN42" s="313"/>
      <c r="JNO42" s="313"/>
      <c r="JNP42" s="313"/>
      <c r="JNQ42" s="313"/>
      <c r="JNR42" s="313"/>
      <c r="JNS42" s="313"/>
      <c r="JNT42" s="313"/>
      <c r="JNU42" s="313"/>
      <c r="JNV42" s="313"/>
      <c r="JNW42" s="313"/>
      <c r="JNX42" s="313"/>
      <c r="JNY42" s="313"/>
      <c r="JNZ42" s="313"/>
      <c r="JOA42" s="313"/>
      <c r="JOB42" s="313"/>
      <c r="JOC42" s="313"/>
      <c r="JOD42" s="313"/>
      <c r="JOE42" s="313"/>
      <c r="JOF42" s="313"/>
      <c r="JOG42" s="313"/>
      <c r="JOH42" s="313"/>
      <c r="JOI42" s="313"/>
      <c r="JOJ42" s="313"/>
      <c r="JOK42" s="313"/>
      <c r="JOL42" s="313"/>
      <c r="JOM42" s="313"/>
      <c r="JON42" s="313"/>
      <c r="JOO42" s="313"/>
      <c r="JOP42" s="313"/>
      <c r="JOQ42" s="313"/>
      <c r="JOR42" s="313"/>
      <c r="JOS42" s="313"/>
      <c r="JOT42" s="313"/>
      <c r="JOU42" s="313"/>
      <c r="JOV42" s="313"/>
      <c r="JOW42" s="313"/>
      <c r="JOX42" s="313"/>
      <c r="JOY42" s="313"/>
      <c r="JOZ42" s="313"/>
      <c r="JPA42" s="313"/>
      <c r="JPB42" s="313"/>
      <c r="JPC42" s="313"/>
      <c r="JPD42" s="313"/>
      <c r="JPE42" s="313"/>
      <c r="JPF42" s="313"/>
      <c r="JPG42" s="313"/>
      <c r="JPH42" s="313"/>
      <c r="JPI42" s="313"/>
      <c r="JPJ42" s="313"/>
      <c r="JPK42" s="313"/>
      <c r="JPL42" s="313"/>
      <c r="JPM42" s="313"/>
      <c r="JPN42" s="313"/>
      <c r="JPO42" s="313"/>
      <c r="JPP42" s="313"/>
      <c r="JPQ42" s="313"/>
      <c r="JPR42" s="313"/>
      <c r="JPS42" s="313"/>
      <c r="JPT42" s="313"/>
      <c r="JPU42" s="313"/>
      <c r="JPV42" s="313"/>
      <c r="JPW42" s="313"/>
      <c r="JPX42" s="313"/>
      <c r="JPY42" s="313"/>
      <c r="JPZ42" s="313"/>
      <c r="JQA42" s="313"/>
      <c r="JQB42" s="313"/>
      <c r="JQC42" s="313"/>
      <c r="JQD42" s="313"/>
      <c r="JQE42" s="313"/>
      <c r="JQF42" s="313"/>
      <c r="JQG42" s="313"/>
      <c r="JQH42" s="313"/>
      <c r="JQI42" s="313"/>
      <c r="JQJ42" s="313"/>
      <c r="JQK42" s="313"/>
      <c r="JQL42" s="313"/>
      <c r="JQM42" s="313"/>
      <c r="JQN42" s="313"/>
      <c r="JQO42" s="313"/>
      <c r="JQP42" s="313"/>
      <c r="JQQ42" s="313"/>
      <c r="JQR42" s="313"/>
      <c r="JQS42" s="313"/>
      <c r="JQT42" s="313"/>
      <c r="JQU42" s="313"/>
      <c r="JQV42" s="313"/>
      <c r="JQW42" s="313"/>
      <c r="JQX42" s="313"/>
      <c r="JQY42" s="313"/>
      <c r="JQZ42" s="313"/>
      <c r="JRA42" s="313"/>
      <c r="JRB42" s="313"/>
      <c r="JRC42" s="313"/>
      <c r="JRD42" s="313"/>
      <c r="JRE42" s="313"/>
      <c r="JRF42" s="313"/>
      <c r="JRG42" s="313"/>
      <c r="JRH42" s="313"/>
      <c r="JRI42" s="313"/>
      <c r="JRJ42" s="313"/>
      <c r="JRK42" s="313"/>
      <c r="JRL42" s="313"/>
      <c r="JRM42" s="313"/>
      <c r="JRN42" s="313"/>
      <c r="JRO42" s="313"/>
      <c r="JRP42" s="313"/>
      <c r="JRQ42" s="313"/>
      <c r="JRR42" s="313"/>
      <c r="JRS42" s="313"/>
      <c r="JRT42" s="313"/>
      <c r="JRU42" s="313"/>
      <c r="JRV42" s="313"/>
      <c r="JRW42" s="313"/>
      <c r="JRX42" s="313"/>
      <c r="JRY42" s="313"/>
      <c r="JRZ42" s="313"/>
      <c r="JSA42" s="313"/>
      <c r="JSB42" s="313"/>
      <c r="JSC42" s="313"/>
      <c r="JSD42" s="313"/>
      <c r="JSE42" s="313"/>
      <c r="JSF42" s="313"/>
      <c r="JSG42" s="313"/>
      <c r="JSH42" s="313"/>
      <c r="JSI42" s="313"/>
      <c r="JSJ42" s="313"/>
      <c r="JSK42" s="313"/>
      <c r="JSL42" s="313"/>
      <c r="JSM42" s="313"/>
      <c r="JSN42" s="313"/>
      <c r="JSO42" s="313"/>
      <c r="JSP42" s="313"/>
      <c r="JSQ42" s="313"/>
      <c r="JSR42" s="313"/>
      <c r="JSS42" s="313"/>
      <c r="JST42" s="313"/>
      <c r="JSU42" s="313"/>
      <c r="JSV42" s="313"/>
      <c r="JSW42" s="313"/>
      <c r="JSX42" s="313"/>
      <c r="JSY42" s="313"/>
      <c r="JSZ42" s="313"/>
      <c r="JTA42" s="313"/>
      <c r="JTB42" s="313"/>
      <c r="JTC42" s="313"/>
      <c r="JTD42" s="313"/>
      <c r="JTE42" s="313"/>
      <c r="JTF42" s="313"/>
      <c r="JTG42" s="313"/>
      <c r="JTH42" s="313"/>
      <c r="JTI42" s="313"/>
      <c r="JTJ42" s="313"/>
      <c r="JTK42" s="313"/>
      <c r="JTL42" s="313"/>
      <c r="JTM42" s="313"/>
      <c r="JTN42" s="313"/>
      <c r="JTO42" s="313"/>
      <c r="JTP42" s="313"/>
      <c r="JTQ42" s="313"/>
      <c r="JTR42" s="313"/>
      <c r="JTS42" s="313"/>
      <c r="JTT42" s="313"/>
      <c r="JTU42" s="313"/>
      <c r="JTV42" s="313"/>
      <c r="JTW42" s="313"/>
      <c r="JTX42" s="313"/>
      <c r="JTY42" s="313"/>
      <c r="JTZ42" s="313"/>
      <c r="JUA42" s="313"/>
      <c r="JUB42" s="313"/>
      <c r="JUC42" s="313"/>
      <c r="JUD42" s="313"/>
      <c r="JUE42" s="313"/>
      <c r="JUF42" s="313"/>
      <c r="JUG42" s="313"/>
      <c r="JUH42" s="313"/>
      <c r="JUI42" s="313"/>
      <c r="JUJ42" s="313"/>
      <c r="JUK42" s="313"/>
      <c r="JUL42" s="313"/>
      <c r="JUM42" s="313"/>
      <c r="JUN42" s="313"/>
      <c r="JUO42" s="313"/>
      <c r="JUP42" s="313"/>
      <c r="JUQ42" s="313"/>
      <c r="JUR42" s="313"/>
      <c r="JUS42" s="313"/>
      <c r="JUT42" s="313"/>
      <c r="JUU42" s="313"/>
      <c r="JUV42" s="313"/>
      <c r="JUW42" s="313"/>
      <c r="JUX42" s="313"/>
      <c r="JUY42" s="313"/>
      <c r="JUZ42" s="313"/>
      <c r="JVA42" s="313"/>
      <c r="JVB42" s="313"/>
      <c r="JVC42" s="313"/>
      <c r="JVD42" s="313"/>
      <c r="JVE42" s="313"/>
      <c r="JVF42" s="313"/>
      <c r="JVG42" s="313"/>
      <c r="JVH42" s="313"/>
      <c r="JVI42" s="313"/>
      <c r="JVJ42" s="313"/>
      <c r="JVK42" s="313"/>
      <c r="JVL42" s="313"/>
      <c r="JVM42" s="313"/>
      <c r="JVN42" s="313"/>
      <c r="JVO42" s="313"/>
      <c r="JVP42" s="313"/>
      <c r="JVQ42" s="313"/>
      <c r="JVR42" s="313"/>
      <c r="JVS42" s="313"/>
      <c r="JVT42" s="313"/>
      <c r="JVU42" s="313"/>
      <c r="JVV42" s="313"/>
      <c r="JVW42" s="313"/>
      <c r="JVX42" s="313"/>
      <c r="JVY42" s="313"/>
      <c r="JVZ42" s="313"/>
      <c r="JWA42" s="313"/>
      <c r="JWB42" s="313"/>
      <c r="JWC42" s="313"/>
      <c r="JWD42" s="313"/>
      <c r="JWE42" s="313"/>
      <c r="JWF42" s="313"/>
      <c r="JWG42" s="313"/>
      <c r="JWH42" s="313"/>
      <c r="JWI42" s="313"/>
      <c r="JWJ42" s="313"/>
      <c r="JWK42" s="313"/>
      <c r="JWL42" s="313"/>
      <c r="JWM42" s="313"/>
      <c r="JWN42" s="313"/>
      <c r="JWO42" s="313"/>
      <c r="JWP42" s="313"/>
      <c r="JWQ42" s="313"/>
      <c r="JWR42" s="313"/>
      <c r="JWS42" s="313"/>
      <c r="JWT42" s="313"/>
      <c r="JWU42" s="313"/>
      <c r="JWV42" s="313"/>
      <c r="JWW42" s="313"/>
      <c r="JWX42" s="313"/>
      <c r="JWY42" s="313"/>
      <c r="JWZ42" s="313"/>
      <c r="JXA42" s="313"/>
      <c r="JXB42" s="313"/>
      <c r="JXC42" s="313"/>
      <c r="JXD42" s="313"/>
      <c r="JXE42" s="313"/>
      <c r="JXF42" s="313"/>
      <c r="JXG42" s="313"/>
      <c r="JXH42" s="313"/>
      <c r="JXI42" s="313"/>
      <c r="JXJ42" s="313"/>
      <c r="JXK42" s="313"/>
      <c r="JXL42" s="313"/>
      <c r="JXM42" s="313"/>
      <c r="JXN42" s="313"/>
      <c r="JXO42" s="313"/>
      <c r="JXP42" s="313"/>
      <c r="JXQ42" s="313"/>
      <c r="JXR42" s="313"/>
      <c r="JXS42" s="313"/>
      <c r="JXT42" s="313"/>
      <c r="JXU42" s="313"/>
      <c r="JXV42" s="313"/>
      <c r="JXW42" s="313"/>
      <c r="JXX42" s="313"/>
      <c r="JXY42" s="313"/>
      <c r="JXZ42" s="313"/>
      <c r="JYA42" s="313"/>
      <c r="JYB42" s="313"/>
      <c r="JYC42" s="313"/>
      <c r="JYD42" s="313"/>
      <c r="JYE42" s="313"/>
      <c r="JYF42" s="313"/>
      <c r="JYG42" s="313"/>
      <c r="JYH42" s="313"/>
      <c r="JYI42" s="313"/>
      <c r="JYJ42" s="313"/>
      <c r="JYK42" s="313"/>
      <c r="JYL42" s="313"/>
      <c r="JYM42" s="313"/>
      <c r="JYN42" s="313"/>
      <c r="JYO42" s="313"/>
      <c r="JYP42" s="313"/>
      <c r="JYQ42" s="313"/>
      <c r="JYR42" s="313"/>
      <c r="JYS42" s="313"/>
      <c r="JYT42" s="313"/>
      <c r="JYU42" s="313"/>
      <c r="JYV42" s="313"/>
      <c r="JYW42" s="313"/>
      <c r="JYX42" s="313"/>
      <c r="JYY42" s="313"/>
      <c r="JYZ42" s="313"/>
      <c r="JZA42" s="313"/>
      <c r="JZB42" s="313"/>
      <c r="JZC42" s="313"/>
      <c r="JZD42" s="313"/>
      <c r="JZE42" s="313"/>
      <c r="JZF42" s="313"/>
      <c r="JZG42" s="313"/>
      <c r="JZH42" s="313"/>
      <c r="JZI42" s="313"/>
      <c r="JZJ42" s="313"/>
      <c r="JZK42" s="313"/>
      <c r="JZL42" s="313"/>
      <c r="JZM42" s="313"/>
      <c r="JZN42" s="313"/>
      <c r="JZO42" s="313"/>
      <c r="JZP42" s="313"/>
      <c r="JZQ42" s="313"/>
      <c r="JZR42" s="313"/>
      <c r="JZS42" s="313"/>
      <c r="JZT42" s="313"/>
      <c r="JZU42" s="313"/>
      <c r="JZV42" s="313"/>
      <c r="JZW42" s="313"/>
      <c r="JZX42" s="313"/>
      <c r="JZY42" s="313"/>
      <c r="JZZ42" s="313"/>
      <c r="KAA42" s="313"/>
      <c r="KAB42" s="313"/>
      <c r="KAC42" s="313"/>
      <c r="KAD42" s="313"/>
      <c r="KAE42" s="313"/>
      <c r="KAF42" s="313"/>
      <c r="KAG42" s="313"/>
      <c r="KAH42" s="313"/>
      <c r="KAI42" s="313"/>
      <c r="KAJ42" s="313"/>
      <c r="KAK42" s="313"/>
      <c r="KAL42" s="313"/>
      <c r="KAM42" s="313"/>
      <c r="KAN42" s="313"/>
      <c r="KAO42" s="313"/>
      <c r="KAP42" s="313"/>
      <c r="KAQ42" s="313"/>
      <c r="KAR42" s="313"/>
      <c r="KAS42" s="313"/>
      <c r="KAT42" s="313"/>
      <c r="KAU42" s="313"/>
      <c r="KAV42" s="313"/>
      <c r="KAW42" s="313"/>
      <c r="KAX42" s="313"/>
      <c r="KAY42" s="313"/>
      <c r="KAZ42" s="313"/>
      <c r="KBA42" s="313"/>
      <c r="KBB42" s="313"/>
      <c r="KBC42" s="313"/>
      <c r="KBD42" s="313"/>
      <c r="KBE42" s="313"/>
      <c r="KBF42" s="313"/>
      <c r="KBG42" s="313"/>
      <c r="KBH42" s="313"/>
      <c r="KBI42" s="313"/>
      <c r="KBJ42" s="313"/>
      <c r="KBK42" s="313"/>
      <c r="KBL42" s="313"/>
      <c r="KBM42" s="313"/>
      <c r="KBN42" s="313"/>
      <c r="KBO42" s="313"/>
      <c r="KBP42" s="313"/>
      <c r="KBQ42" s="313"/>
      <c r="KBR42" s="313"/>
      <c r="KBS42" s="313"/>
      <c r="KBT42" s="313"/>
      <c r="KBU42" s="313"/>
      <c r="KBV42" s="313"/>
      <c r="KBW42" s="313"/>
      <c r="KBX42" s="313"/>
      <c r="KBY42" s="313"/>
      <c r="KBZ42" s="313"/>
      <c r="KCA42" s="313"/>
      <c r="KCB42" s="313"/>
      <c r="KCC42" s="313"/>
      <c r="KCD42" s="313"/>
      <c r="KCE42" s="313"/>
      <c r="KCF42" s="313"/>
      <c r="KCG42" s="313"/>
      <c r="KCH42" s="313"/>
      <c r="KCI42" s="313"/>
      <c r="KCJ42" s="313"/>
      <c r="KCK42" s="313"/>
      <c r="KCL42" s="313"/>
      <c r="KCM42" s="313"/>
      <c r="KCN42" s="313"/>
      <c r="KCO42" s="313"/>
      <c r="KCP42" s="313"/>
      <c r="KCQ42" s="313"/>
      <c r="KCR42" s="313"/>
      <c r="KCS42" s="313"/>
      <c r="KCT42" s="313"/>
      <c r="KCU42" s="313"/>
      <c r="KCV42" s="313"/>
      <c r="KCW42" s="313"/>
      <c r="KCX42" s="313"/>
      <c r="KCY42" s="313"/>
      <c r="KCZ42" s="313"/>
      <c r="KDA42" s="313"/>
      <c r="KDB42" s="313"/>
      <c r="KDC42" s="313"/>
      <c r="KDD42" s="313"/>
      <c r="KDE42" s="313"/>
      <c r="KDF42" s="313"/>
      <c r="KDG42" s="313"/>
      <c r="KDH42" s="313"/>
      <c r="KDI42" s="313"/>
      <c r="KDJ42" s="313"/>
      <c r="KDK42" s="313"/>
      <c r="KDL42" s="313"/>
      <c r="KDM42" s="313"/>
      <c r="KDN42" s="313"/>
      <c r="KDO42" s="313"/>
      <c r="KDP42" s="313"/>
      <c r="KDQ42" s="313"/>
      <c r="KDR42" s="313"/>
      <c r="KDS42" s="313"/>
      <c r="KDT42" s="313"/>
      <c r="KDU42" s="313"/>
      <c r="KDV42" s="313"/>
      <c r="KDW42" s="313"/>
      <c r="KDX42" s="313"/>
      <c r="KDY42" s="313"/>
      <c r="KDZ42" s="313"/>
      <c r="KEA42" s="313"/>
      <c r="KEB42" s="313"/>
      <c r="KEC42" s="313"/>
      <c r="KED42" s="313"/>
      <c r="KEE42" s="313"/>
      <c r="KEF42" s="313"/>
      <c r="KEG42" s="313"/>
      <c r="KEH42" s="313"/>
      <c r="KEI42" s="313"/>
      <c r="KEJ42" s="313"/>
      <c r="KEK42" s="313"/>
      <c r="KEL42" s="313"/>
      <c r="KEM42" s="313"/>
      <c r="KEN42" s="313"/>
      <c r="KEO42" s="313"/>
      <c r="KEP42" s="313"/>
      <c r="KEQ42" s="313"/>
      <c r="KER42" s="313"/>
      <c r="KES42" s="313"/>
      <c r="KET42" s="313"/>
      <c r="KEU42" s="313"/>
      <c r="KEV42" s="313"/>
      <c r="KEW42" s="313"/>
      <c r="KEX42" s="313"/>
      <c r="KEY42" s="313"/>
      <c r="KEZ42" s="313"/>
      <c r="KFA42" s="313"/>
      <c r="KFB42" s="313"/>
      <c r="KFC42" s="313"/>
      <c r="KFD42" s="313"/>
      <c r="KFE42" s="313"/>
      <c r="KFF42" s="313"/>
      <c r="KFG42" s="313"/>
      <c r="KFH42" s="313"/>
      <c r="KFI42" s="313"/>
      <c r="KFJ42" s="313"/>
      <c r="KFK42" s="313"/>
      <c r="KFL42" s="313"/>
      <c r="KFM42" s="313"/>
      <c r="KFN42" s="313"/>
      <c r="KFO42" s="313"/>
      <c r="KFP42" s="313"/>
      <c r="KFQ42" s="313"/>
      <c r="KFR42" s="313"/>
      <c r="KFS42" s="313"/>
      <c r="KFT42" s="313"/>
      <c r="KFU42" s="313"/>
      <c r="KFV42" s="313"/>
      <c r="KFW42" s="313"/>
      <c r="KFX42" s="313"/>
      <c r="KFY42" s="313"/>
      <c r="KFZ42" s="313"/>
      <c r="KGA42" s="313"/>
      <c r="KGB42" s="313"/>
      <c r="KGC42" s="313"/>
      <c r="KGD42" s="313"/>
      <c r="KGE42" s="313"/>
      <c r="KGF42" s="313"/>
      <c r="KGG42" s="313"/>
      <c r="KGH42" s="313"/>
      <c r="KGI42" s="313"/>
      <c r="KGJ42" s="313"/>
      <c r="KGK42" s="313"/>
      <c r="KGL42" s="313"/>
      <c r="KGM42" s="313"/>
      <c r="KGN42" s="313"/>
      <c r="KGO42" s="313"/>
      <c r="KGP42" s="313"/>
      <c r="KGQ42" s="313"/>
      <c r="KGR42" s="313"/>
      <c r="KGS42" s="313"/>
      <c r="KGT42" s="313"/>
      <c r="KGU42" s="313"/>
      <c r="KGV42" s="313"/>
      <c r="KGW42" s="313"/>
      <c r="KGX42" s="313"/>
      <c r="KGY42" s="313"/>
      <c r="KGZ42" s="313"/>
      <c r="KHA42" s="313"/>
      <c r="KHB42" s="313"/>
      <c r="KHC42" s="313"/>
      <c r="KHD42" s="313"/>
      <c r="KHE42" s="313"/>
      <c r="KHF42" s="313"/>
      <c r="KHG42" s="313"/>
      <c r="KHH42" s="313"/>
      <c r="KHI42" s="313"/>
      <c r="KHJ42" s="313"/>
      <c r="KHK42" s="313"/>
      <c r="KHL42" s="313"/>
      <c r="KHM42" s="313"/>
      <c r="KHN42" s="313"/>
      <c r="KHO42" s="313"/>
      <c r="KHP42" s="313"/>
      <c r="KHQ42" s="313"/>
      <c r="KHR42" s="313"/>
      <c r="KHS42" s="313"/>
      <c r="KHT42" s="313"/>
      <c r="KHU42" s="313"/>
      <c r="KHV42" s="313"/>
      <c r="KHW42" s="313"/>
      <c r="KHX42" s="313"/>
      <c r="KHY42" s="313"/>
      <c r="KHZ42" s="313"/>
      <c r="KIA42" s="313"/>
      <c r="KIB42" s="313"/>
      <c r="KIC42" s="313"/>
      <c r="KID42" s="313"/>
      <c r="KIE42" s="313"/>
      <c r="KIF42" s="313"/>
      <c r="KIG42" s="313"/>
      <c r="KIH42" s="313"/>
      <c r="KII42" s="313"/>
      <c r="KIJ42" s="313"/>
      <c r="KIK42" s="313"/>
      <c r="KIL42" s="313"/>
      <c r="KIM42" s="313"/>
      <c r="KIN42" s="313"/>
      <c r="KIO42" s="313"/>
      <c r="KIP42" s="313"/>
      <c r="KIQ42" s="313"/>
      <c r="KIR42" s="313"/>
      <c r="KIS42" s="313"/>
      <c r="KIT42" s="313"/>
      <c r="KIU42" s="313"/>
      <c r="KIV42" s="313"/>
      <c r="KIW42" s="313"/>
      <c r="KIX42" s="313"/>
      <c r="KIY42" s="313"/>
      <c r="KIZ42" s="313"/>
      <c r="KJA42" s="313"/>
      <c r="KJB42" s="313"/>
      <c r="KJC42" s="313"/>
      <c r="KJD42" s="313"/>
      <c r="KJE42" s="313"/>
      <c r="KJF42" s="313"/>
      <c r="KJG42" s="313"/>
      <c r="KJH42" s="313"/>
      <c r="KJI42" s="313"/>
      <c r="KJJ42" s="313"/>
      <c r="KJK42" s="313"/>
      <c r="KJL42" s="313"/>
      <c r="KJM42" s="313"/>
      <c r="KJN42" s="313"/>
      <c r="KJO42" s="313"/>
      <c r="KJP42" s="313"/>
      <c r="KJQ42" s="313"/>
      <c r="KJR42" s="313"/>
      <c r="KJS42" s="313"/>
      <c r="KJT42" s="313"/>
      <c r="KJU42" s="313"/>
      <c r="KJV42" s="313"/>
      <c r="KJW42" s="313"/>
      <c r="KJX42" s="313"/>
      <c r="KJY42" s="313"/>
      <c r="KJZ42" s="313"/>
      <c r="KKA42" s="313"/>
      <c r="KKB42" s="313"/>
      <c r="KKC42" s="313"/>
      <c r="KKD42" s="313"/>
      <c r="KKE42" s="313"/>
      <c r="KKF42" s="313"/>
      <c r="KKG42" s="313"/>
      <c r="KKH42" s="313"/>
      <c r="KKI42" s="313"/>
      <c r="KKJ42" s="313"/>
      <c r="KKK42" s="313"/>
      <c r="KKL42" s="313"/>
      <c r="KKM42" s="313"/>
      <c r="KKN42" s="313"/>
      <c r="KKO42" s="313"/>
      <c r="KKP42" s="313"/>
      <c r="KKQ42" s="313"/>
      <c r="KKR42" s="313"/>
      <c r="KKS42" s="313"/>
      <c r="KKT42" s="313"/>
      <c r="KKU42" s="313"/>
      <c r="KKV42" s="313"/>
      <c r="KKW42" s="313"/>
      <c r="KKX42" s="313"/>
      <c r="KKY42" s="313"/>
      <c r="KKZ42" s="313"/>
      <c r="KLA42" s="313"/>
      <c r="KLB42" s="313"/>
      <c r="KLC42" s="313"/>
      <c r="KLD42" s="313"/>
      <c r="KLE42" s="313"/>
      <c r="KLF42" s="313"/>
      <c r="KLG42" s="313"/>
      <c r="KLH42" s="313"/>
      <c r="KLI42" s="313"/>
      <c r="KLJ42" s="313"/>
      <c r="KLK42" s="313"/>
      <c r="KLL42" s="313"/>
      <c r="KLM42" s="313"/>
      <c r="KLN42" s="313"/>
      <c r="KLO42" s="313"/>
      <c r="KLP42" s="313"/>
      <c r="KLQ42" s="313"/>
      <c r="KLR42" s="313"/>
      <c r="KLS42" s="313"/>
      <c r="KLT42" s="313"/>
      <c r="KLU42" s="313"/>
      <c r="KLV42" s="313"/>
      <c r="KLW42" s="313"/>
      <c r="KLX42" s="313"/>
      <c r="KLY42" s="313"/>
      <c r="KLZ42" s="313"/>
      <c r="KMA42" s="313"/>
      <c r="KMB42" s="313"/>
      <c r="KMC42" s="313"/>
      <c r="KMD42" s="313"/>
      <c r="KME42" s="313"/>
      <c r="KMF42" s="313"/>
      <c r="KMG42" s="313"/>
      <c r="KMH42" s="313"/>
      <c r="KMI42" s="313"/>
      <c r="KMJ42" s="313"/>
      <c r="KMK42" s="313"/>
      <c r="KML42" s="313"/>
      <c r="KMM42" s="313"/>
      <c r="KMN42" s="313"/>
      <c r="KMO42" s="313"/>
      <c r="KMP42" s="313"/>
      <c r="KMQ42" s="313"/>
      <c r="KMR42" s="313"/>
      <c r="KMS42" s="313"/>
      <c r="KMT42" s="313"/>
      <c r="KMU42" s="313"/>
      <c r="KMV42" s="313"/>
      <c r="KMW42" s="313"/>
      <c r="KMX42" s="313"/>
      <c r="KMY42" s="313"/>
      <c r="KMZ42" s="313"/>
      <c r="KNA42" s="313"/>
      <c r="KNB42" s="313"/>
      <c r="KNC42" s="313"/>
      <c r="KND42" s="313"/>
      <c r="KNE42" s="313"/>
      <c r="KNF42" s="313"/>
      <c r="KNG42" s="313"/>
      <c r="KNH42" s="313"/>
      <c r="KNI42" s="313"/>
      <c r="KNJ42" s="313"/>
      <c r="KNK42" s="313"/>
      <c r="KNL42" s="313"/>
      <c r="KNM42" s="313"/>
      <c r="KNN42" s="313"/>
      <c r="KNO42" s="313"/>
      <c r="KNP42" s="313"/>
      <c r="KNQ42" s="313"/>
      <c r="KNR42" s="313"/>
      <c r="KNS42" s="313"/>
      <c r="KNT42" s="313"/>
      <c r="KNU42" s="313"/>
      <c r="KNV42" s="313"/>
      <c r="KNW42" s="313"/>
      <c r="KNX42" s="313"/>
      <c r="KNY42" s="313"/>
      <c r="KNZ42" s="313"/>
      <c r="KOA42" s="313"/>
      <c r="KOB42" s="313"/>
      <c r="KOC42" s="313"/>
      <c r="KOD42" s="313"/>
      <c r="KOE42" s="313"/>
      <c r="KOF42" s="313"/>
      <c r="KOG42" s="313"/>
      <c r="KOH42" s="313"/>
      <c r="KOI42" s="313"/>
      <c r="KOJ42" s="313"/>
      <c r="KOK42" s="313"/>
      <c r="KOL42" s="313"/>
      <c r="KOM42" s="313"/>
      <c r="KON42" s="313"/>
      <c r="KOO42" s="313"/>
      <c r="KOP42" s="313"/>
      <c r="KOQ42" s="313"/>
      <c r="KOR42" s="313"/>
      <c r="KOS42" s="313"/>
      <c r="KOT42" s="313"/>
      <c r="KOU42" s="313"/>
      <c r="KOV42" s="313"/>
      <c r="KOW42" s="313"/>
      <c r="KOX42" s="313"/>
      <c r="KOY42" s="313"/>
      <c r="KOZ42" s="313"/>
      <c r="KPA42" s="313"/>
      <c r="KPB42" s="313"/>
      <c r="KPC42" s="313"/>
      <c r="KPD42" s="313"/>
      <c r="KPE42" s="313"/>
      <c r="KPF42" s="313"/>
      <c r="KPG42" s="313"/>
      <c r="KPH42" s="313"/>
      <c r="KPI42" s="313"/>
      <c r="KPJ42" s="313"/>
      <c r="KPK42" s="313"/>
      <c r="KPL42" s="313"/>
      <c r="KPM42" s="313"/>
      <c r="KPN42" s="313"/>
      <c r="KPO42" s="313"/>
      <c r="KPP42" s="313"/>
      <c r="KPQ42" s="313"/>
      <c r="KPR42" s="313"/>
      <c r="KPS42" s="313"/>
      <c r="KPT42" s="313"/>
      <c r="KPU42" s="313"/>
      <c r="KPV42" s="313"/>
      <c r="KPW42" s="313"/>
      <c r="KPX42" s="313"/>
      <c r="KPY42" s="313"/>
      <c r="KPZ42" s="313"/>
      <c r="KQA42" s="313"/>
      <c r="KQB42" s="313"/>
      <c r="KQC42" s="313"/>
      <c r="KQD42" s="313"/>
      <c r="KQE42" s="313"/>
      <c r="KQF42" s="313"/>
      <c r="KQG42" s="313"/>
      <c r="KQH42" s="313"/>
      <c r="KQI42" s="313"/>
      <c r="KQJ42" s="313"/>
      <c r="KQK42" s="313"/>
      <c r="KQL42" s="313"/>
      <c r="KQM42" s="313"/>
      <c r="KQN42" s="313"/>
      <c r="KQO42" s="313"/>
      <c r="KQP42" s="313"/>
      <c r="KQQ42" s="313"/>
      <c r="KQR42" s="313"/>
      <c r="KQS42" s="313"/>
      <c r="KQT42" s="313"/>
      <c r="KQU42" s="313"/>
      <c r="KQV42" s="313"/>
      <c r="KQW42" s="313"/>
      <c r="KQX42" s="313"/>
      <c r="KQY42" s="313"/>
      <c r="KQZ42" s="313"/>
      <c r="KRA42" s="313"/>
      <c r="KRB42" s="313"/>
      <c r="KRC42" s="313"/>
      <c r="KRD42" s="313"/>
      <c r="KRE42" s="313"/>
      <c r="KRF42" s="313"/>
      <c r="KRG42" s="313"/>
      <c r="KRH42" s="313"/>
      <c r="KRI42" s="313"/>
      <c r="KRJ42" s="313"/>
      <c r="KRK42" s="313"/>
      <c r="KRL42" s="313"/>
      <c r="KRM42" s="313"/>
      <c r="KRN42" s="313"/>
      <c r="KRO42" s="313"/>
      <c r="KRP42" s="313"/>
      <c r="KRQ42" s="313"/>
      <c r="KRR42" s="313"/>
      <c r="KRS42" s="313"/>
      <c r="KRT42" s="313"/>
      <c r="KRU42" s="313"/>
      <c r="KRV42" s="313"/>
      <c r="KRW42" s="313"/>
      <c r="KRX42" s="313"/>
      <c r="KRY42" s="313"/>
      <c r="KRZ42" s="313"/>
      <c r="KSA42" s="313"/>
      <c r="KSB42" s="313"/>
      <c r="KSC42" s="313"/>
      <c r="KSD42" s="313"/>
      <c r="KSE42" s="313"/>
      <c r="KSF42" s="313"/>
      <c r="KSG42" s="313"/>
      <c r="KSH42" s="313"/>
      <c r="KSI42" s="313"/>
      <c r="KSJ42" s="313"/>
      <c r="KSK42" s="313"/>
      <c r="KSL42" s="313"/>
      <c r="KSM42" s="313"/>
      <c r="KSN42" s="313"/>
      <c r="KSO42" s="313"/>
      <c r="KSP42" s="313"/>
      <c r="KSQ42" s="313"/>
      <c r="KSR42" s="313"/>
      <c r="KSS42" s="313"/>
      <c r="KST42" s="313"/>
      <c r="KSU42" s="313"/>
      <c r="KSV42" s="313"/>
      <c r="KSW42" s="313"/>
      <c r="KSX42" s="313"/>
      <c r="KSY42" s="313"/>
      <c r="KSZ42" s="313"/>
      <c r="KTA42" s="313"/>
      <c r="KTB42" s="313"/>
      <c r="KTC42" s="313"/>
      <c r="KTD42" s="313"/>
      <c r="KTE42" s="313"/>
      <c r="KTF42" s="313"/>
      <c r="KTG42" s="313"/>
      <c r="KTH42" s="313"/>
      <c r="KTI42" s="313"/>
      <c r="KTJ42" s="313"/>
      <c r="KTK42" s="313"/>
      <c r="KTL42" s="313"/>
      <c r="KTM42" s="313"/>
      <c r="KTN42" s="313"/>
      <c r="KTO42" s="313"/>
      <c r="KTP42" s="313"/>
      <c r="KTQ42" s="313"/>
      <c r="KTR42" s="313"/>
      <c r="KTS42" s="313"/>
      <c r="KTT42" s="313"/>
      <c r="KTU42" s="313"/>
      <c r="KTV42" s="313"/>
      <c r="KTW42" s="313"/>
      <c r="KTX42" s="313"/>
      <c r="KTY42" s="313"/>
      <c r="KTZ42" s="313"/>
      <c r="KUA42" s="313"/>
      <c r="KUB42" s="313"/>
      <c r="KUC42" s="313"/>
      <c r="KUD42" s="313"/>
      <c r="KUE42" s="313"/>
      <c r="KUF42" s="313"/>
      <c r="KUG42" s="313"/>
      <c r="KUH42" s="313"/>
      <c r="KUI42" s="313"/>
      <c r="KUJ42" s="313"/>
      <c r="KUK42" s="313"/>
      <c r="KUL42" s="313"/>
      <c r="KUM42" s="313"/>
      <c r="KUN42" s="313"/>
      <c r="KUO42" s="313"/>
      <c r="KUP42" s="313"/>
      <c r="KUQ42" s="313"/>
      <c r="KUR42" s="313"/>
      <c r="KUS42" s="313"/>
      <c r="KUT42" s="313"/>
      <c r="KUU42" s="313"/>
      <c r="KUV42" s="313"/>
      <c r="KUW42" s="313"/>
      <c r="KUX42" s="313"/>
      <c r="KUY42" s="313"/>
      <c r="KUZ42" s="313"/>
      <c r="KVA42" s="313"/>
      <c r="KVB42" s="313"/>
      <c r="KVC42" s="313"/>
      <c r="KVD42" s="313"/>
      <c r="KVE42" s="313"/>
      <c r="KVF42" s="313"/>
      <c r="KVG42" s="313"/>
      <c r="KVH42" s="313"/>
      <c r="KVI42" s="313"/>
      <c r="KVJ42" s="313"/>
      <c r="KVK42" s="313"/>
      <c r="KVL42" s="313"/>
      <c r="KVM42" s="313"/>
      <c r="KVN42" s="313"/>
      <c r="KVO42" s="313"/>
      <c r="KVP42" s="313"/>
      <c r="KVQ42" s="313"/>
      <c r="KVR42" s="313"/>
      <c r="KVS42" s="313"/>
      <c r="KVT42" s="313"/>
      <c r="KVU42" s="313"/>
      <c r="KVV42" s="313"/>
      <c r="KVW42" s="313"/>
      <c r="KVX42" s="313"/>
      <c r="KVY42" s="313"/>
      <c r="KVZ42" s="313"/>
      <c r="KWA42" s="313"/>
      <c r="KWB42" s="313"/>
      <c r="KWC42" s="313"/>
      <c r="KWD42" s="313"/>
      <c r="KWE42" s="313"/>
      <c r="KWF42" s="313"/>
      <c r="KWG42" s="313"/>
      <c r="KWH42" s="313"/>
      <c r="KWI42" s="313"/>
      <c r="KWJ42" s="313"/>
      <c r="KWK42" s="313"/>
      <c r="KWL42" s="313"/>
      <c r="KWM42" s="313"/>
      <c r="KWN42" s="313"/>
      <c r="KWO42" s="313"/>
      <c r="KWP42" s="313"/>
      <c r="KWQ42" s="313"/>
      <c r="KWR42" s="313"/>
      <c r="KWS42" s="313"/>
      <c r="KWT42" s="313"/>
      <c r="KWU42" s="313"/>
      <c r="KWV42" s="313"/>
      <c r="KWW42" s="313"/>
      <c r="KWX42" s="313"/>
      <c r="KWY42" s="313"/>
      <c r="KWZ42" s="313"/>
      <c r="KXA42" s="313"/>
      <c r="KXB42" s="313"/>
      <c r="KXC42" s="313"/>
      <c r="KXD42" s="313"/>
      <c r="KXE42" s="313"/>
      <c r="KXF42" s="313"/>
      <c r="KXG42" s="313"/>
      <c r="KXH42" s="313"/>
      <c r="KXI42" s="313"/>
      <c r="KXJ42" s="313"/>
      <c r="KXK42" s="313"/>
      <c r="KXL42" s="313"/>
      <c r="KXM42" s="313"/>
      <c r="KXN42" s="313"/>
      <c r="KXO42" s="313"/>
      <c r="KXP42" s="313"/>
      <c r="KXQ42" s="313"/>
      <c r="KXR42" s="313"/>
      <c r="KXS42" s="313"/>
      <c r="KXT42" s="313"/>
      <c r="KXU42" s="313"/>
      <c r="KXV42" s="313"/>
      <c r="KXW42" s="313"/>
      <c r="KXX42" s="313"/>
      <c r="KXY42" s="313"/>
      <c r="KXZ42" s="313"/>
      <c r="KYA42" s="313"/>
      <c r="KYB42" s="313"/>
      <c r="KYC42" s="313"/>
      <c r="KYD42" s="313"/>
      <c r="KYE42" s="313"/>
      <c r="KYF42" s="313"/>
      <c r="KYG42" s="313"/>
      <c r="KYH42" s="313"/>
      <c r="KYI42" s="313"/>
      <c r="KYJ42" s="313"/>
      <c r="KYK42" s="313"/>
      <c r="KYL42" s="313"/>
      <c r="KYM42" s="313"/>
      <c r="KYN42" s="313"/>
      <c r="KYO42" s="313"/>
      <c r="KYP42" s="313"/>
      <c r="KYQ42" s="313"/>
      <c r="KYR42" s="313"/>
      <c r="KYS42" s="313"/>
      <c r="KYT42" s="313"/>
      <c r="KYU42" s="313"/>
      <c r="KYV42" s="313"/>
      <c r="KYW42" s="313"/>
      <c r="KYX42" s="313"/>
      <c r="KYY42" s="313"/>
      <c r="KYZ42" s="313"/>
      <c r="KZA42" s="313"/>
      <c r="KZB42" s="313"/>
      <c r="KZC42" s="313"/>
      <c r="KZD42" s="313"/>
      <c r="KZE42" s="313"/>
      <c r="KZF42" s="313"/>
      <c r="KZG42" s="313"/>
      <c r="KZH42" s="313"/>
      <c r="KZI42" s="313"/>
      <c r="KZJ42" s="313"/>
      <c r="KZK42" s="313"/>
      <c r="KZL42" s="313"/>
      <c r="KZM42" s="313"/>
      <c r="KZN42" s="313"/>
      <c r="KZO42" s="313"/>
      <c r="KZP42" s="313"/>
      <c r="KZQ42" s="313"/>
      <c r="KZR42" s="313"/>
      <c r="KZS42" s="313"/>
      <c r="KZT42" s="313"/>
      <c r="KZU42" s="313"/>
      <c r="KZV42" s="313"/>
      <c r="KZW42" s="313"/>
      <c r="KZX42" s="313"/>
      <c r="KZY42" s="313"/>
      <c r="KZZ42" s="313"/>
      <c r="LAA42" s="313"/>
      <c r="LAB42" s="313"/>
      <c r="LAC42" s="313"/>
      <c r="LAD42" s="313"/>
      <c r="LAE42" s="313"/>
      <c r="LAF42" s="313"/>
      <c r="LAG42" s="313"/>
      <c r="LAH42" s="313"/>
      <c r="LAI42" s="313"/>
      <c r="LAJ42" s="313"/>
      <c r="LAK42" s="313"/>
      <c r="LAL42" s="313"/>
      <c r="LAM42" s="313"/>
      <c r="LAN42" s="313"/>
      <c r="LAO42" s="313"/>
      <c r="LAP42" s="313"/>
      <c r="LAQ42" s="313"/>
      <c r="LAR42" s="313"/>
      <c r="LAS42" s="313"/>
      <c r="LAT42" s="313"/>
      <c r="LAU42" s="313"/>
      <c r="LAV42" s="313"/>
      <c r="LAW42" s="313"/>
      <c r="LAX42" s="313"/>
      <c r="LAY42" s="313"/>
      <c r="LAZ42" s="313"/>
      <c r="LBA42" s="313"/>
      <c r="LBB42" s="313"/>
      <c r="LBC42" s="313"/>
      <c r="LBD42" s="313"/>
      <c r="LBE42" s="313"/>
      <c r="LBF42" s="313"/>
      <c r="LBG42" s="313"/>
      <c r="LBH42" s="313"/>
      <c r="LBI42" s="313"/>
      <c r="LBJ42" s="313"/>
      <c r="LBK42" s="313"/>
      <c r="LBL42" s="313"/>
      <c r="LBM42" s="313"/>
      <c r="LBN42" s="313"/>
      <c r="LBO42" s="313"/>
      <c r="LBP42" s="313"/>
      <c r="LBQ42" s="313"/>
      <c r="LBR42" s="313"/>
      <c r="LBS42" s="313"/>
      <c r="LBT42" s="313"/>
      <c r="LBU42" s="313"/>
      <c r="LBV42" s="313"/>
      <c r="LBW42" s="313"/>
      <c r="LBX42" s="313"/>
      <c r="LBY42" s="313"/>
      <c r="LBZ42" s="313"/>
      <c r="LCA42" s="313"/>
      <c r="LCB42" s="313"/>
      <c r="LCC42" s="313"/>
      <c r="LCD42" s="313"/>
      <c r="LCE42" s="313"/>
      <c r="LCF42" s="313"/>
      <c r="LCG42" s="313"/>
      <c r="LCH42" s="313"/>
      <c r="LCI42" s="313"/>
      <c r="LCJ42" s="313"/>
      <c r="LCK42" s="313"/>
      <c r="LCL42" s="313"/>
      <c r="LCM42" s="313"/>
      <c r="LCN42" s="313"/>
      <c r="LCO42" s="313"/>
      <c r="LCP42" s="313"/>
      <c r="LCQ42" s="313"/>
      <c r="LCR42" s="313"/>
      <c r="LCS42" s="313"/>
      <c r="LCT42" s="313"/>
      <c r="LCU42" s="313"/>
      <c r="LCV42" s="313"/>
      <c r="LCW42" s="313"/>
      <c r="LCX42" s="313"/>
      <c r="LCY42" s="313"/>
      <c r="LCZ42" s="313"/>
      <c r="LDA42" s="313"/>
      <c r="LDB42" s="313"/>
      <c r="LDC42" s="313"/>
      <c r="LDD42" s="313"/>
      <c r="LDE42" s="313"/>
      <c r="LDF42" s="313"/>
      <c r="LDG42" s="313"/>
      <c r="LDH42" s="313"/>
      <c r="LDI42" s="313"/>
      <c r="LDJ42" s="313"/>
      <c r="LDK42" s="313"/>
      <c r="LDL42" s="313"/>
      <c r="LDM42" s="313"/>
      <c r="LDN42" s="313"/>
      <c r="LDO42" s="313"/>
      <c r="LDP42" s="313"/>
      <c r="LDQ42" s="313"/>
      <c r="LDR42" s="313"/>
      <c r="LDS42" s="313"/>
      <c r="LDT42" s="313"/>
      <c r="LDU42" s="313"/>
      <c r="LDV42" s="313"/>
      <c r="LDW42" s="313"/>
      <c r="LDX42" s="313"/>
      <c r="LDY42" s="313"/>
      <c r="LDZ42" s="313"/>
      <c r="LEA42" s="313"/>
      <c r="LEB42" s="313"/>
      <c r="LEC42" s="313"/>
      <c r="LED42" s="313"/>
      <c r="LEE42" s="313"/>
      <c r="LEF42" s="313"/>
      <c r="LEG42" s="313"/>
      <c r="LEH42" s="313"/>
      <c r="LEI42" s="313"/>
      <c r="LEJ42" s="313"/>
      <c r="LEK42" s="313"/>
      <c r="LEL42" s="313"/>
      <c r="LEM42" s="313"/>
      <c r="LEN42" s="313"/>
      <c r="LEO42" s="313"/>
      <c r="LEP42" s="313"/>
      <c r="LEQ42" s="313"/>
      <c r="LER42" s="313"/>
      <c r="LES42" s="313"/>
      <c r="LET42" s="313"/>
      <c r="LEU42" s="313"/>
      <c r="LEV42" s="313"/>
      <c r="LEW42" s="313"/>
      <c r="LEX42" s="313"/>
      <c r="LEY42" s="313"/>
      <c r="LEZ42" s="313"/>
      <c r="LFA42" s="313"/>
      <c r="LFB42" s="313"/>
      <c r="LFC42" s="313"/>
      <c r="LFD42" s="313"/>
      <c r="LFE42" s="313"/>
      <c r="LFF42" s="313"/>
      <c r="LFG42" s="313"/>
      <c r="LFH42" s="313"/>
      <c r="LFI42" s="313"/>
      <c r="LFJ42" s="313"/>
      <c r="LFK42" s="313"/>
      <c r="LFL42" s="313"/>
      <c r="LFM42" s="313"/>
      <c r="LFN42" s="313"/>
      <c r="LFO42" s="313"/>
      <c r="LFP42" s="313"/>
      <c r="LFQ42" s="313"/>
      <c r="LFR42" s="313"/>
      <c r="LFS42" s="313"/>
      <c r="LFT42" s="313"/>
      <c r="LFU42" s="313"/>
      <c r="LFV42" s="313"/>
      <c r="LFW42" s="313"/>
      <c r="LFX42" s="313"/>
      <c r="LFY42" s="313"/>
      <c r="LFZ42" s="313"/>
      <c r="LGA42" s="313"/>
      <c r="LGB42" s="313"/>
      <c r="LGC42" s="313"/>
      <c r="LGD42" s="313"/>
      <c r="LGE42" s="313"/>
      <c r="LGF42" s="313"/>
      <c r="LGG42" s="313"/>
      <c r="LGH42" s="313"/>
      <c r="LGI42" s="313"/>
      <c r="LGJ42" s="313"/>
      <c r="LGK42" s="313"/>
      <c r="LGL42" s="313"/>
      <c r="LGM42" s="313"/>
      <c r="LGN42" s="313"/>
      <c r="LGO42" s="313"/>
      <c r="LGP42" s="313"/>
      <c r="LGQ42" s="313"/>
      <c r="LGR42" s="313"/>
      <c r="LGS42" s="313"/>
      <c r="LGT42" s="313"/>
      <c r="LGU42" s="313"/>
      <c r="LGV42" s="313"/>
      <c r="LGW42" s="313"/>
      <c r="LGX42" s="313"/>
      <c r="LGY42" s="313"/>
      <c r="LGZ42" s="313"/>
      <c r="LHA42" s="313"/>
      <c r="LHB42" s="313"/>
      <c r="LHC42" s="313"/>
      <c r="LHD42" s="313"/>
      <c r="LHE42" s="313"/>
      <c r="LHF42" s="313"/>
      <c r="LHG42" s="313"/>
      <c r="LHH42" s="313"/>
      <c r="LHI42" s="313"/>
      <c r="LHJ42" s="313"/>
      <c r="LHK42" s="313"/>
      <c r="LHL42" s="313"/>
      <c r="LHM42" s="313"/>
      <c r="LHN42" s="313"/>
      <c r="LHO42" s="313"/>
      <c r="LHP42" s="313"/>
      <c r="LHQ42" s="313"/>
      <c r="LHR42" s="313"/>
      <c r="LHS42" s="313"/>
      <c r="LHT42" s="313"/>
      <c r="LHU42" s="313"/>
      <c r="LHV42" s="313"/>
      <c r="LHW42" s="313"/>
      <c r="LHX42" s="313"/>
      <c r="LHY42" s="313"/>
      <c r="LHZ42" s="313"/>
      <c r="LIA42" s="313"/>
      <c r="LIB42" s="313"/>
      <c r="LIC42" s="313"/>
      <c r="LID42" s="313"/>
      <c r="LIE42" s="313"/>
      <c r="LIF42" s="313"/>
      <c r="LIG42" s="313"/>
      <c r="LIH42" s="313"/>
      <c r="LII42" s="313"/>
      <c r="LIJ42" s="313"/>
      <c r="LIK42" s="313"/>
      <c r="LIL42" s="313"/>
      <c r="LIM42" s="313"/>
      <c r="LIN42" s="313"/>
      <c r="LIO42" s="313"/>
      <c r="LIP42" s="313"/>
      <c r="LIQ42" s="313"/>
      <c r="LIR42" s="313"/>
      <c r="LIS42" s="313"/>
      <c r="LIT42" s="313"/>
      <c r="LIU42" s="313"/>
      <c r="LIV42" s="313"/>
      <c r="LIW42" s="313"/>
      <c r="LIX42" s="313"/>
      <c r="LIY42" s="313"/>
      <c r="LIZ42" s="313"/>
      <c r="LJA42" s="313"/>
      <c r="LJB42" s="313"/>
      <c r="LJC42" s="313"/>
      <c r="LJD42" s="313"/>
      <c r="LJE42" s="313"/>
      <c r="LJF42" s="313"/>
      <c r="LJG42" s="313"/>
      <c r="LJH42" s="313"/>
      <c r="LJI42" s="313"/>
      <c r="LJJ42" s="313"/>
      <c r="LJK42" s="313"/>
      <c r="LJL42" s="313"/>
      <c r="LJM42" s="313"/>
      <c r="LJN42" s="313"/>
      <c r="LJO42" s="313"/>
      <c r="LJP42" s="313"/>
      <c r="LJQ42" s="313"/>
      <c r="LJR42" s="313"/>
      <c r="LJS42" s="313"/>
      <c r="LJT42" s="313"/>
      <c r="LJU42" s="313"/>
      <c r="LJV42" s="313"/>
      <c r="LJW42" s="313"/>
      <c r="LJX42" s="313"/>
      <c r="LJY42" s="313"/>
      <c r="LJZ42" s="313"/>
      <c r="LKA42" s="313"/>
      <c r="LKB42" s="313"/>
      <c r="LKC42" s="313"/>
      <c r="LKD42" s="313"/>
      <c r="LKE42" s="313"/>
      <c r="LKF42" s="313"/>
      <c r="LKG42" s="313"/>
      <c r="LKH42" s="313"/>
      <c r="LKI42" s="313"/>
      <c r="LKJ42" s="313"/>
      <c r="LKK42" s="313"/>
      <c r="LKL42" s="313"/>
      <c r="LKM42" s="313"/>
      <c r="LKN42" s="313"/>
      <c r="LKO42" s="313"/>
      <c r="LKP42" s="313"/>
      <c r="LKQ42" s="313"/>
      <c r="LKR42" s="313"/>
      <c r="LKS42" s="313"/>
      <c r="LKT42" s="313"/>
      <c r="LKU42" s="313"/>
      <c r="LKV42" s="313"/>
      <c r="LKW42" s="313"/>
      <c r="LKX42" s="313"/>
      <c r="LKY42" s="313"/>
      <c r="LKZ42" s="313"/>
      <c r="LLA42" s="313"/>
      <c r="LLB42" s="313"/>
      <c r="LLC42" s="313"/>
      <c r="LLD42" s="313"/>
      <c r="LLE42" s="313"/>
      <c r="LLF42" s="313"/>
      <c r="LLG42" s="313"/>
      <c r="LLH42" s="313"/>
      <c r="LLI42" s="313"/>
      <c r="LLJ42" s="313"/>
      <c r="LLK42" s="313"/>
      <c r="LLL42" s="313"/>
      <c r="LLM42" s="313"/>
      <c r="LLN42" s="313"/>
      <c r="LLO42" s="313"/>
      <c r="LLP42" s="313"/>
      <c r="LLQ42" s="313"/>
      <c r="LLR42" s="313"/>
      <c r="LLS42" s="313"/>
      <c r="LLT42" s="313"/>
      <c r="LLU42" s="313"/>
      <c r="LLV42" s="313"/>
      <c r="LLW42" s="313"/>
      <c r="LLX42" s="313"/>
      <c r="LLY42" s="313"/>
      <c r="LLZ42" s="313"/>
      <c r="LMA42" s="313"/>
      <c r="LMB42" s="313"/>
      <c r="LMC42" s="313"/>
      <c r="LMD42" s="313"/>
      <c r="LME42" s="313"/>
      <c r="LMF42" s="313"/>
      <c r="LMG42" s="313"/>
      <c r="LMH42" s="313"/>
      <c r="LMI42" s="313"/>
      <c r="LMJ42" s="313"/>
      <c r="LMK42" s="313"/>
      <c r="LML42" s="313"/>
      <c r="LMM42" s="313"/>
      <c r="LMN42" s="313"/>
      <c r="LMO42" s="313"/>
      <c r="LMP42" s="313"/>
      <c r="LMQ42" s="313"/>
      <c r="LMR42" s="313"/>
      <c r="LMS42" s="313"/>
      <c r="LMT42" s="313"/>
      <c r="LMU42" s="313"/>
      <c r="LMV42" s="313"/>
      <c r="LMW42" s="313"/>
      <c r="LMX42" s="313"/>
      <c r="LMY42" s="313"/>
      <c r="LMZ42" s="313"/>
      <c r="LNA42" s="313"/>
      <c r="LNB42" s="313"/>
      <c r="LNC42" s="313"/>
      <c r="LND42" s="313"/>
      <c r="LNE42" s="313"/>
      <c r="LNF42" s="313"/>
      <c r="LNG42" s="313"/>
      <c r="LNH42" s="313"/>
      <c r="LNI42" s="313"/>
      <c r="LNJ42" s="313"/>
      <c r="LNK42" s="313"/>
      <c r="LNL42" s="313"/>
      <c r="LNM42" s="313"/>
      <c r="LNN42" s="313"/>
      <c r="LNO42" s="313"/>
      <c r="LNP42" s="313"/>
      <c r="LNQ42" s="313"/>
      <c r="LNR42" s="313"/>
      <c r="LNS42" s="313"/>
      <c r="LNT42" s="313"/>
      <c r="LNU42" s="313"/>
      <c r="LNV42" s="313"/>
      <c r="LNW42" s="313"/>
      <c r="LNX42" s="313"/>
      <c r="LNY42" s="313"/>
      <c r="LNZ42" s="313"/>
      <c r="LOA42" s="313"/>
      <c r="LOB42" s="313"/>
      <c r="LOC42" s="313"/>
      <c r="LOD42" s="313"/>
      <c r="LOE42" s="313"/>
      <c r="LOF42" s="313"/>
      <c r="LOG42" s="313"/>
      <c r="LOH42" s="313"/>
      <c r="LOI42" s="313"/>
      <c r="LOJ42" s="313"/>
      <c r="LOK42" s="313"/>
      <c r="LOL42" s="313"/>
      <c r="LOM42" s="313"/>
      <c r="LON42" s="313"/>
      <c r="LOO42" s="313"/>
      <c r="LOP42" s="313"/>
      <c r="LOQ42" s="313"/>
      <c r="LOR42" s="313"/>
      <c r="LOS42" s="313"/>
      <c r="LOT42" s="313"/>
      <c r="LOU42" s="313"/>
      <c r="LOV42" s="313"/>
      <c r="LOW42" s="313"/>
      <c r="LOX42" s="313"/>
      <c r="LOY42" s="313"/>
      <c r="LOZ42" s="313"/>
      <c r="LPA42" s="313"/>
      <c r="LPB42" s="313"/>
      <c r="LPC42" s="313"/>
      <c r="LPD42" s="313"/>
      <c r="LPE42" s="313"/>
      <c r="LPF42" s="313"/>
      <c r="LPG42" s="313"/>
      <c r="LPH42" s="313"/>
      <c r="LPI42" s="313"/>
      <c r="LPJ42" s="313"/>
      <c r="LPK42" s="313"/>
      <c r="LPL42" s="313"/>
      <c r="LPM42" s="313"/>
      <c r="LPN42" s="313"/>
      <c r="LPO42" s="313"/>
      <c r="LPP42" s="313"/>
      <c r="LPQ42" s="313"/>
      <c r="LPR42" s="313"/>
      <c r="LPS42" s="313"/>
      <c r="LPT42" s="313"/>
      <c r="LPU42" s="313"/>
      <c r="LPV42" s="313"/>
      <c r="LPW42" s="313"/>
      <c r="LPX42" s="313"/>
      <c r="LPY42" s="313"/>
      <c r="LPZ42" s="313"/>
      <c r="LQA42" s="313"/>
      <c r="LQB42" s="313"/>
      <c r="LQC42" s="313"/>
      <c r="LQD42" s="313"/>
      <c r="LQE42" s="313"/>
      <c r="LQF42" s="313"/>
      <c r="LQG42" s="313"/>
      <c r="LQH42" s="313"/>
      <c r="LQI42" s="313"/>
      <c r="LQJ42" s="313"/>
      <c r="LQK42" s="313"/>
      <c r="LQL42" s="313"/>
      <c r="LQM42" s="313"/>
      <c r="LQN42" s="313"/>
      <c r="LQO42" s="313"/>
      <c r="LQP42" s="313"/>
      <c r="LQQ42" s="313"/>
      <c r="LQR42" s="313"/>
      <c r="LQS42" s="313"/>
      <c r="LQT42" s="313"/>
      <c r="LQU42" s="313"/>
      <c r="LQV42" s="313"/>
      <c r="LQW42" s="313"/>
      <c r="LQX42" s="313"/>
      <c r="LQY42" s="313"/>
      <c r="LQZ42" s="313"/>
      <c r="LRA42" s="313"/>
      <c r="LRB42" s="313"/>
      <c r="LRC42" s="313"/>
      <c r="LRD42" s="313"/>
      <c r="LRE42" s="313"/>
      <c r="LRF42" s="313"/>
      <c r="LRG42" s="313"/>
      <c r="LRH42" s="313"/>
      <c r="LRI42" s="313"/>
      <c r="LRJ42" s="313"/>
      <c r="LRK42" s="313"/>
      <c r="LRL42" s="313"/>
      <c r="LRM42" s="313"/>
      <c r="LRN42" s="313"/>
      <c r="LRO42" s="313"/>
      <c r="LRP42" s="313"/>
      <c r="LRQ42" s="313"/>
      <c r="LRR42" s="313"/>
      <c r="LRS42" s="313"/>
      <c r="LRT42" s="313"/>
      <c r="LRU42" s="313"/>
      <c r="LRV42" s="313"/>
      <c r="LRW42" s="313"/>
      <c r="LRX42" s="313"/>
      <c r="LRY42" s="313"/>
      <c r="LRZ42" s="313"/>
      <c r="LSA42" s="313"/>
      <c r="LSB42" s="313"/>
      <c r="LSC42" s="313"/>
      <c r="LSD42" s="313"/>
      <c r="LSE42" s="313"/>
      <c r="LSF42" s="313"/>
      <c r="LSG42" s="313"/>
      <c r="LSH42" s="313"/>
      <c r="LSI42" s="313"/>
      <c r="LSJ42" s="313"/>
      <c r="LSK42" s="313"/>
      <c r="LSL42" s="313"/>
      <c r="LSM42" s="313"/>
      <c r="LSN42" s="313"/>
      <c r="LSO42" s="313"/>
      <c r="LSP42" s="313"/>
      <c r="LSQ42" s="313"/>
      <c r="LSR42" s="313"/>
      <c r="LSS42" s="313"/>
      <c r="LST42" s="313"/>
      <c r="LSU42" s="313"/>
      <c r="LSV42" s="313"/>
      <c r="LSW42" s="313"/>
      <c r="LSX42" s="313"/>
      <c r="LSY42" s="313"/>
      <c r="LSZ42" s="313"/>
      <c r="LTA42" s="313"/>
      <c r="LTB42" s="313"/>
      <c r="LTC42" s="313"/>
      <c r="LTD42" s="313"/>
      <c r="LTE42" s="313"/>
      <c r="LTF42" s="313"/>
      <c r="LTG42" s="313"/>
      <c r="LTH42" s="313"/>
      <c r="LTI42" s="313"/>
      <c r="LTJ42" s="313"/>
      <c r="LTK42" s="313"/>
      <c r="LTL42" s="313"/>
      <c r="LTM42" s="313"/>
      <c r="LTN42" s="313"/>
      <c r="LTO42" s="313"/>
      <c r="LTP42" s="313"/>
      <c r="LTQ42" s="313"/>
      <c r="LTR42" s="313"/>
      <c r="LTS42" s="313"/>
      <c r="LTT42" s="313"/>
      <c r="LTU42" s="313"/>
      <c r="LTV42" s="313"/>
      <c r="LTW42" s="313"/>
      <c r="LTX42" s="313"/>
      <c r="LTY42" s="313"/>
      <c r="LTZ42" s="313"/>
      <c r="LUA42" s="313"/>
      <c r="LUB42" s="313"/>
      <c r="LUC42" s="313"/>
      <c r="LUD42" s="313"/>
      <c r="LUE42" s="313"/>
      <c r="LUF42" s="313"/>
      <c r="LUG42" s="313"/>
      <c r="LUH42" s="313"/>
      <c r="LUI42" s="313"/>
      <c r="LUJ42" s="313"/>
      <c r="LUK42" s="313"/>
      <c r="LUL42" s="313"/>
      <c r="LUM42" s="313"/>
      <c r="LUN42" s="313"/>
      <c r="LUO42" s="313"/>
      <c r="LUP42" s="313"/>
      <c r="LUQ42" s="313"/>
      <c r="LUR42" s="313"/>
      <c r="LUS42" s="313"/>
      <c r="LUT42" s="313"/>
      <c r="LUU42" s="313"/>
      <c r="LUV42" s="313"/>
      <c r="LUW42" s="313"/>
      <c r="LUX42" s="313"/>
      <c r="LUY42" s="313"/>
      <c r="LUZ42" s="313"/>
      <c r="LVA42" s="313"/>
      <c r="LVB42" s="313"/>
      <c r="LVC42" s="313"/>
      <c r="LVD42" s="313"/>
      <c r="LVE42" s="313"/>
      <c r="LVF42" s="313"/>
      <c r="LVG42" s="313"/>
      <c r="LVH42" s="313"/>
      <c r="LVI42" s="313"/>
      <c r="LVJ42" s="313"/>
      <c r="LVK42" s="313"/>
      <c r="LVL42" s="313"/>
      <c r="LVM42" s="313"/>
      <c r="LVN42" s="313"/>
      <c r="LVO42" s="313"/>
      <c r="LVP42" s="313"/>
      <c r="LVQ42" s="313"/>
      <c r="LVR42" s="313"/>
      <c r="LVS42" s="313"/>
      <c r="LVT42" s="313"/>
      <c r="LVU42" s="313"/>
      <c r="LVV42" s="313"/>
      <c r="LVW42" s="313"/>
      <c r="LVX42" s="313"/>
      <c r="LVY42" s="313"/>
      <c r="LVZ42" s="313"/>
      <c r="LWA42" s="313"/>
      <c r="LWB42" s="313"/>
      <c r="LWC42" s="313"/>
      <c r="LWD42" s="313"/>
      <c r="LWE42" s="313"/>
      <c r="LWF42" s="313"/>
      <c r="LWG42" s="313"/>
      <c r="LWH42" s="313"/>
      <c r="LWI42" s="313"/>
      <c r="LWJ42" s="313"/>
      <c r="LWK42" s="313"/>
      <c r="LWL42" s="313"/>
      <c r="LWM42" s="313"/>
      <c r="LWN42" s="313"/>
      <c r="LWO42" s="313"/>
      <c r="LWP42" s="313"/>
      <c r="LWQ42" s="313"/>
      <c r="LWR42" s="313"/>
      <c r="LWS42" s="313"/>
      <c r="LWT42" s="313"/>
      <c r="LWU42" s="313"/>
      <c r="LWV42" s="313"/>
      <c r="LWW42" s="313"/>
      <c r="LWX42" s="313"/>
      <c r="LWY42" s="313"/>
      <c r="LWZ42" s="313"/>
      <c r="LXA42" s="313"/>
      <c r="LXB42" s="313"/>
      <c r="LXC42" s="313"/>
      <c r="LXD42" s="313"/>
      <c r="LXE42" s="313"/>
      <c r="LXF42" s="313"/>
      <c r="LXG42" s="313"/>
      <c r="LXH42" s="313"/>
      <c r="LXI42" s="313"/>
      <c r="LXJ42" s="313"/>
      <c r="LXK42" s="313"/>
      <c r="LXL42" s="313"/>
      <c r="LXM42" s="313"/>
      <c r="LXN42" s="313"/>
      <c r="LXO42" s="313"/>
      <c r="LXP42" s="313"/>
      <c r="LXQ42" s="313"/>
      <c r="LXR42" s="313"/>
      <c r="LXS42" s="313"/>
      <c r="LXT42" s="313"/>
      <c r="LXU42" s="313"/>
      <c r="LXV42" s="313"/>
      <c r="LXW42" s="313"/>
      <c r="LXX42" s="313"/>
      <c r="LXY42" s="313"/>
      <c r="LXZ42" s="313"/>
      <c r="LYA42" s="313"/>
      <c r="LYB42" s="313"/>
      <c r="LYC42" s="313"/>
      <c r="LYD42" s="313"/>
      <c r="LYE42" s="313"/>
      <c r="LYF42" s="313"/>
      <c r="LYG42" s="313"/>
      <c r="LYH42" s="313"/>
      <c r="LYI42" s="313"/>
      <c r="LYJ42" s="313"/>
      <c r="LYK42" s="313"/>
      <c r="LYL42" s="313"/>
      <c r="LYM42" s="313"/>
      <c r="LYN42" s="313"/>
      <c r="LYO42" s="313"/>
      <c r="LYP42" s="313"/>
      <c r="LYQ42" s="313"/>
      <c r="LYR42" s="313"/>
      <c r="LYS42" s="313"/>
      <c r="LYT42" s="313"/>
      <c r="LYU42" s="313"/>
      <c r="LYV42" s="313"/>
      <c r="LYW42" s="313"/>
      <c r="LYX42" s="313"/>
      <c r="LYY42" s="313"/>
      <c r="LYZ42" s="313"/>
      <c r="LZA42" s="313"/>
      <c r="LZB42" s="313"/>
      <c r="LZC42" s="313"/>
      <c r="LZD42" s="313"/>
      <c r="LZE42" s="313"/>
      <c r="LZF42" s="313"/>
      <c r="LZG42" s="313"/>
      <c r="LZH42" s="313"/>
      <c r="LZI42" s="313"/>
      <c r="LZJ42" s="313"/>
      <c r="LZK42" s="313"/>
      <c r="LZL42" s="313"/>
      <c r="LZM42" s="313"/>
      <c r="LZN42" s="313"/>
      <c r="LZO42" s="313"/>
      <c r="LZP42" s="313"/>
      <c r="LZQ42" s="313"/>
      <c r="LZR42" s="313"/>
      <c r="LZS42" s="313"/>
      <c r="LZT42" s="313"/>
      <c r="LZU42" s="313"/>
      <c r="LZV42" s="313"/>
      <c r="LZW42" s="313"/>
      <c r="LZX42" s="313"/>
      <c r="LZY42" s="313"/>
      <c r="LZZ42" s="313"/>
      <c r="MAA42" s="313"/>
      <c r="MAB42" s="313"/>
      <c r="MAC42" s="313"/>
      <c r="MAD42" s="313"/>
      <c r="MAE42" s="313"/>
      <c r="MAF42" s="313"/>
      <c r="MAG42" s="313"/>
      <c r="MAH42" s="313"/>
      <c r="MAI42" s="313"/>
      <c r="MAJ42" s="313"/>
      <c r="MAK42" s="313"/>
      <c r="MAL42" s="313"/>
      <c r="MAM42" s="313"/>
      <c r="MAN42" s="313"/>
      <c r="MAO42" s="313"/>
      <c r="MAP42" s="313"/>
      <c r="MAQ42" s="313"/>
      <c r="MAR42" s="313"/>
      <c r="MAS42" s="313"/>
      <c r="MAT42" s="313"/>
      <c r="MAU42" s="313"/>
      <c r="MAV42" s="313"/>
      <c r="MAW42" s="313"/>
      <c r="MAX42" s="313"/>
      <c r="MAY42" s="313"/>
      <c r="MAZ42" s="313"/>
      <c r="MBA42" s="313"/>
      <c r="MBB42" s="313"/>
      <c r="MBC42" s="313"/>
      <c r="MBD42" s="313"/>
      <c r="MBE42" s="313"/>
      <c r="MBF42" s="313"/>
      <c r="MBG42" s="313"/>
      <c r="MBH42" s="313"/>
      <c r="MBI42" s="313"/>
      <c r="MBJ42" s="313"/>
      <c r="MBK42" s="313"/>
      <c r="MBL42" s="313"/>
      <c r="MBM42" s="313"/>
      <c r="MBN42" s="313"/>
      <c r="MBO42" s="313"/>
      <c r="MBP42" s="313"/>
      <c r="MBQ42" s="313"/>
      <c r="MBR42" s="313"/>
      <c r="MBS42" s="313"/>
      <c r="MBT42" s="313"/>
      <c r="MBU42" s="313"/>
      <c r="MBV42" s="313"/>
      <c r="MBW42" s="313"/>
      <c r="MBX42" s="313"/>
      <c r="MBY42" s="313"/>
      <c r="MBZ42" s="313"/>
      <c r="MCA42" s="313"/>
      <c r="MCB42" s="313"/>
      <c r="MCC42" s="313"/>
      <c r="MCD42" s="313"/>
      <c r="MCE42" s="313"/>
      <c r="MCF42" s="313"/>
      <c r="MCG42" s="313"/>
      <c r="MCH42" s="313"/>
      <c r="MCI42" s="313"/>
      <c r="MCJ42" s="313"/>
      <c r="MCK42" s="313"/>
      <c r="MCL42" s="313"/>
      <c r="MCM42" s="313"/>
      <c r="MCN42" s="313"/>
      <c r="MCO42" s="313"/>
      <c r="MCP42" s="313"/>
      <c r="MCQ42" s="313"/>
      <c r="MCR42" s="313"/>
      <c r="MCS42" s="313"/>
      <c r="MCT42" s="313"/>
      <c r="MCU42" s="313"/>
      <c r="MCV42" s="313"/>
      <c r="MCW42" s="313"/>
      <c r="MCX42" s="313"/>
      <c r="MCY42" s="313"/>
      <c r="MCZ42" s="313"/>
      <c r="MDA42" s="313"/>
      <c r="MDB42" s="313"/>
      <c r="MDC42" s="313"/>
      <c r="MDD42" s="313"/>
      <c r="MDE42" s="313"/>
      <c r="MDF42" s="313"/>
      <c r="MDG42" s="313"/>
      <c r="MDH42" s="313"/>
      <c r="MDI42" s="313"/>
      <c r="MDJ42" s="313"/>
      <c r="MDK42" s="313"/>
      <c r="MDL42" s="313"/>
      <c r="MDM42" s="313"/>
      <c r="MDN42" s="313"/>
      <c r="MDO42" s="313"/>
      <c r="MDP42" s="313"/>
      <c r="MDQ42" s="313"/>
      <c r="MDR42" s="313"/>
      <c r="MDS42" s="313"/>
      <c r="MDT42" s="313"/>
      <c r="MDU42" s="313"/>
      <c r="MDV42" s="313"/>
      <c r="MDW42" s="313"/>
      <c r="MDX42" s="313"/>
      <c r="MDY42" s="313"/>
      <c r="MDZ42" s="313"/>
      <c r="MEA42" s="313"/>
      <c r="MEB42" s="313"/>
      <c r="MEC42" s="313"/>
      <c r="MED42" s="313"/>
      <c r="MEE42" s="313"/>
      <c r="MEF42" s="313"/>
      <c r="MEG42" s="313"/>
      <c r="MEH42" s="313"/>
      <c r="MEI42" s="313"/>
      <c r="MEJ42" s="313"/>
      <c r="MEK42" s="313"/>
      <c r="MEL42" s="313"/>
      <c r="MEM42" s="313"/>
      <c r="MEN42" s="313"/>
      <c r="MEO42" s="313"/>
      <c r="MEP42" s="313"/>
      <c r="MEQ42" s="313"/>
      <c r="MER42" s="313"/>
      <c r="MES42" s="313"/>
      <c r="MET42" s="313"/>
      <c r="MEU42" s="313"/>
      <c r="MEV42" s="313"/>
      <c r="MEW42" s="313"/>
      <c r="MEX42" s="313"/>
      <c r="MEY42" s="313"/>
      <c r="MEZ42" s="313"/>
      <c r="MFA42" s="313"/>
      <c r="MFB42" s="313"/>
      <c r="MFC42" s="313"/>
      <c r="MFD42" s="313"/>
      <c r="MFE42" s="313"/>
      <c r="MFF42" s="313"/>
      <c r="MFG42" s="313"/>
      <c r="MFH42" s="313"/>
      <c r="MFI42" s="313"/>
      <c r="MFJ42" s="313"/>
      <c r="MFK42" s="313"/>
      <c r="MFL42" s="313"/>
      <c r="MFM42" s="313"/>
      <c r="MFN42" s="313"/>
      <c r="MFO42" s="313"/>
      <c r="MFP42" s="313"/>
      <c r="MFQ42" s="313"/>
      <c r="MFR42" s="313"/>
      <c r="MFS42" s="313"/>
      <c r="MFT42" s="313"/>
      <c r="MFU42" s="313"/>
      <c r="MFV42" s="313"/>
      <c r="MFW42" s="313"/>
      <c r="MFX42" s="313"/>
      <c r="MFY42" s="313"/>
      <c r="MFZ42" s="313"/>
      <c r="MGA42" s="313"/>
      <c r="MGB42" s="313"/>
      <c r="MGC42" s="313"/>
      <c r="MGD42" s="313"/>
      <c r="MGE42" s="313"/>
      <c r="MGF42" s="313"/>
      <c r="MGG42" s="313"/>
      <c r="MGH42" s="313"/>
      <c r="MGI42" s="313"/>
      <c r="MGJ42" s="313"/>
      <c r="MGK42" s="313"/>
      <c r="MGL42" s="313"/>
      <c r="MGM42" s="313"/>
      <c r="MGN42" s="313"/>
      <c r="MGO42" s="313"/>
      <c r="MGP42" s="313"/>
      <c r="MGQ42" s="313"/>
      <c r="MGR42" s="313"/>
      <c r="MGS42" s="313"/>
      <c r="MGT42" s="313"/>
      <c r="MGU42" s="313"/>
      <c r="MGV42" s="313"/>
      <c r="MGW42" s="313"/>
      <c r="MGX42" s="313"/>
      <c r="MGY42" s="313"/>
      <c r="MGZ42" s="313"/>
      <c r="MHA42" s="313"/>
      <c r="MHB42" s="313"/>
      <c r="MHC42" s="313"/>
      <c r="MHD42" s="313"/>
      <c r="MHE42" s="313"/>
      <c r="MHF42" s="313"/>
      <c r="MHG42" s="313"/>
      <c r="MHH42" s="313"/>
      <c r="MHI42" s="313"/>
      <c r="MHJ42" s="313"/>
      <c r="MHK42" s="313"/>
      <c r="MHL42" s="313"/>
      <c r="MHM42" s="313"/>
      <c r="MHN42" s="313"/>
      <c r="MHO42" s="313"/>
      <c r="MHP42" s="313"/>
      <c r="MHQ42" s="313"/>
      <c r="MHR42" s="313"/>
      <c r="MHS42" s="313"/>
      <c r="MHT42" s="313"/>
      <c r="MHU42" s="313"/>
      <c r="MHV42" s="313"/>
      <c r="MHW42" s="313"/>
      <c r="MHX42" s="313"/>
      <c r="MHY42" s="313"/>
      <c r="MHZ42" s="313"/>
      <c r="MIA42" s="313"/>
      <c r="MIB42" s="313"/>
      <c r="MIC42" s="313"/>
      <c r="MID42" s="313"/>
      <c r="MIE42" s="313"/>
      <c r="MIF42" s="313"/>
      <c r="MIG42" s="313"/>
      <c r="MIH42" s="313"/>
      <c r="MII42" s="313"/>
      <c r="MIJ42" s="313"/>
      <c r="MIK42" s="313"/>
      <c r="MIL42" s="313"/>
      <c r="MIM42" s="313"/>
      <c r="MIN42" s="313"/>
      <c r="MIO42" s="313"/>
      <c r="MIP42" s="313"/>
      <c r="MIQ42" s="313"/>
      <c r="MIR42" s="313"/>
      <c r="MIS42" s="313"/>
      <c r="MIT42" s="313"/>
      <c r="MIU42" s="313"/>
      <c r="MIV42" s="313"/>
      <c r="MIW42" s="313"/>
      <c r="MIX42" s="313"/>
      <c r="MIY42" s="313"/>
      <c r="MIZ42" s="313"/>
      <c r="MJA42" s="313"/>
      <c r="MJB42" s="313"/>
      <c r="MJC42" s="313"/>
      <c r="MJD42" s="313"/>
      <c r="MJE42" s="313"/>
      <c r="MJF42" s="313"/>
      <c r="MJG42" s="313"/>
      <c r="MJH42" s="313"/>
      <c r="MJI42" s="313"/>
      <c r="MJJ42" s="313"/>
      <c r="MJK42" s="313"/>
      <c r="MJL42" s="313"/>
      <c r="MJM42" s="313"/>
      <c r="MJN42" s="313"/>
      <c r="MJO42" s="313"/>
      <c r="MJP42" s="313"/>
      <c r="MJQ42" s="313"/>
      <c r="MJR42" s="313"/>
      <c r="MJS42" s="313"/>
      <c r="MJT42" s="313"/>
      <c r="MJU42" s="313"/>
      <c r="MJV42" s="313"/>
      <c r="MJW42" s="313"/>
      <c r="MJX42" s="313"/>
      <c r="MJY42" s="313"/>
      <c r="MJZ42" s="313"/>
      <c r="MKA42" s="313"/>
      <c r="MKB42" s="313"/>
      <c r="MKC42" s="313"/>
      <c r="MKD42" s="313"/>
      <c r="MKE42" s="313"/>
      <c r="MKF42" s="313"/>
      <c r="MKG42" s="313"/>
      <c r="MKH42" s="313"/>
      <c r="MKI42" s="313"/>
      <c r="MKJ42" s="313"/>
      <c r="MKK42" s="313"/>
      <c r="MKL42" s="313"/>
      <c r="MKM42" s="313"/>
      <c r="MKN42" s="313"/>
      <c r="MKO42" s="313"/>
      <c r="MKP42" s="313"/>
      <c r="MKQ42" s="313"/>
      <c r="MKR42" s="313"/>
      <c r="MKS42" s="313"/>
      <c r="MKT42" s="313"/>
      <c r="MKU42" s="313"/>
      <c r="MKV42" s="313"/>
      <c r="MKW42" s="313"/>
      <c r="MKX42" s="313"/>
      <c r="MKY42" s="313"/>
      <c r="MKZ42" s="313"/>
      <c r="MLA42" s="313"/>
      <c r="MLB42" s="313"/>
      <c r="MLC42" s="313"/>
      <c r="MLD42" s="313"/>
      <c r="MLE42" s="313"/>
      <c r="MLF42" s="313"/>
      <c r="MLG42" s="313"/>
      <c r="MLH42" s="313"/>
      <c r="MLI42" s="313"/>
      <c r="MLJ42" s="313"/>
      <c r="MLK42" s="313"/>
      <c r="MLL42" s="313"/>
      <c r="MLM42" s="313"/>
      <c r="MLN42" s="313"/>
      <c r="MLO42" s="313"/>
      <c r="MLP42" s="313"/>
      <c r="MLQ42" s="313"/>
      <c r="MLR42" s="313"/>
      <c r="MLS42" s="313"/>
      <c r="MLT42" s="313"/>
      <c r="MLU42" s="313"/>
      <c r="MLV42" s="313"/>
      <c r="MLW42" s="313"/>
      <c r="MLX42" s="313"/>
      <c r="MLY42" s="313"/>
      <c r="MLZ42" s="313"/>
      <c r="MMA42" s="313"/>
      <c r="MMB42" s="313"/>
      <c r="MMC42" s="313"/>
      <c r="MMD42" s="313"/>
      <c r="MME42" s="313"/>
      <c r="MMF42" s="313"/>
      <c r="MMG42" s="313"/>
      <c r="MMH42" s="313"/>
      <c r="MMI42" s="313"/>
      <c r="MMJ42" s="313"/>
      <c r="MMK42" s="313"/>
      <c r="MML42" s="313"/>
      <c r="MMM42" s="313"/>
      <c r="MMN42" s="313"/>
      <c r="MMO42" s="313"/>
      <c r="MMP42" s="313"/>
      <c r="MMQ42" s="313"/>
      <c r="MMR42" s="313"/>
      <c r="MMS42" s="313"/>
      <c r="MMT42" s="313"/>
      <c r="MMU42" s="313"/>
      <c r="MMV42" s="313"/>
      <c r="MMW42" s="313"/>
      <c r="MMX42" s="313"/>
      <c r="MMY42" s="313"/>
      <c r="MMZ42" s="313"/>
      <c r="MNA42" s="313"/>
      <c r="MNB42" s="313"/>
      <c r="MNC42" s="313"/>
      <c r="MND42" s="313"/>
      <c r="MNE42" s="313"/>
      <c r="MNF42" s="313"/>
      <c r="MNG42" s="313"/>
      <c r="MNH42" s="313"/>
      <c r="MNI42" s="313"/>
      <c r="MNJ42" s="313"/>
      <c r="MNK42" s="313"/>
      <c r="MNL42" s="313"/>
      <c r="MNM42" s="313"/>
      <c r="MNN42" s="313"/>
      <c r="MNO42" s="313"/>
      <c r="MNP42" s="313"/>
      <c r="MNQ42" s="313"/>
      <c r="MNR42" s="313"/>
      <c r="MNS42" s="313"/>
      <c r="MNT42" s="313"/>
      <c r="MNU42" s="313"/>
      <c r="MNV42" s="313"/>
      <c r="MNW42" s="313"/>
      <c r="MNX42" s="313"/>
      <c r="MNY42" s="313"/>
      <c r="MNZ42" s="313"/>
      <c r="MOA42" s="313"/>
      <c r="MOB42" s="313"/>
      <c r="MOC42" s="313"/>
      <c r="MOD42" s="313"/>
      <c r="MOE42" s="313"/>
      <c r="MOF42" s="313"/>
      <c r="MOG42" s="313"/>
      <c r="MOH42" s="313"/>
      <c r="MOI42" s="313"/>
      <c r="MOJ42" s="313"/>
      <c r="MOK42" s="313"/>
      <c r="MOL42" s="313"/>
      <c r="MOM42" s="313"/>
      <c r="MON42" s="313"/>
      <c r="MOO42" s="313"/>
      <c r="MOP42" s="313"/>
      <c r="MOQ42" s="313"/>
      <c r="MOR42" s="313"/>
      <c r="MOS42" s="313"/>
      <c r="MOT42" s="313"/>
      <c r="MOU42" s="313"/>
      <c r="MOV42" s="313"/>
      <c r="MOW42" s="313"/>
      <c r="MOX42" s="313"/>
      <c r="MOY42" s="313"/>
      <c r="MOZ42" s="313"/>
      <c r="MPA42" s="313"/>
      <c r="MPB42" s="313"/>
      <c r="MPC42" s="313"/>
      <c r="MPD42" s="313"/>
      <c r="MPE42" s="313"/>
      <c r="MPF42" s="313"/>
      <c r="MPG42" s="313"/>
      <c r="MPH42" s="313"/>
      <c r="MPI42" s="313"/>
      <c r="MPJ42" s="313"/>
      <c r="MPK42" s="313"/>
      <c r="MPL42" s="313"/>
      <c r="MPM42" s="313"/>
      <c r="MPN42" s="313"/>
      <c r="MPO42" s="313"/>
      <c r="MPP42" s="313"/>
      <c r="MPQ42" s="313"/>
      <c r="MPR42" s="313"/>
      <c r="MPS42" s="313"/>
      <c r="MPT42" s="313"/>
      <c r="MPU42" s="313"/>
      <c r="MPV42" s="313"/>
      <c r="MPW42" s="313"/>
      <c r="MPX42" s="313"/>
      <c r="MPY42" s="313"/>
      <c r="MPZ42" s="313"/>
      <c r="MQA42" s="313"/>
      <c r="MQB42" s="313"/>
      <c r="MQC42" s="313"/>
      <c r="MQD42" s="313"/>
      <c r="MQE42" s="313"/>
      <c r="MQF42" s="313"/>
      <c r="MQG42" s="313"/>
      <c r="MQH42" s="313"/>
      <c r="MQI42" s="313"/>
      <c r="MQJ42" s="313"/>
      <c r="MQK42" s="313"/>
      <c r="MQL42" s="313"/>
      <c r="MQM42" s="313"/>
      <c r="MQN42" s="313"/>
      <c r="MQO42" s="313"/>
      <c r="MQP42" s="313"/>
      <c r="MQQ42" s="313"/>
      <c r="MQR42" s="313"/>
      <c r="MQS42" s="313"/>
      <c r="MQT42" s="313"/>
      <c r="MQU42" s="313"/>
      <c r="MQV42" s="313"/>
      <c r="MQW42" s="313"/>
      <c r="MQX42" s="313"/>
      <c r="MQY42" s="313"/>
      <c r="MQZ42" s="313"/>
      <c r="MRA42" s="313"/>
      <c r="MRB42" s="313"/>
      <c r="MRC42" s="313"/>
      <c r="MRD42" s="313"/>
      <c r="MRE42" s="313"/>
      <c r="MRF42" s="313"/>
      <c r="MRG42" s="313"/>
      <c r="MRH42" s="313"/>
      <c r="MRI42" s="313"/>
      <c r="MRJ42" s="313"/>
      <c r="MRK42" s="313"/>
      <c r="MRL42" s="313"/>
      <c r="MRM42" s="313"/>
      <c r="MRN42" s="313"/>
      <c r="MRO42" s="313"/>
      <c r="MRP42" s="313"/>
      <c r="MRQ42" s="313"/>
      <c r="MRR42" s="313"/>
      <c r="MRS42" s="313"/>
      <c r="MRT42" s="313"/>
      <c r="MRU42" s="313"/>
      <c r="MRV42" s="313"/>
      <c r="MRW42" s="313"/>
      <c r="MRX42" s="313"/>
      <c r="MRY42" s="313"/>
      <c r="MRZ42" s="313"/>
      <c r="MSA42" s="313"/>
      <c r="MSB42" s="313"/>
      <c r="MSC42" s="313"/>
      <c r="MSD42" s="313"/>
      <c r="MSE42" s="313"/>
      <c r="MSF42" s="313"/>
      <c r="MSG42" s="313"/>
      <c r="MSH42" s="313"/>
      <c r="MSI42" s="313"/>
      <c r="MSJ42" s="313"/>
      <c r="MSK42" s="313"/>
      <c r="MSL42" s="313"/>
      <c r="MSM42" s="313"/>
      <c r="MSN42" s="313"/>
      <c r="MSO42" s="313"/>
      <c r="MSP42" s="313"/>
      <c r="MSQ42" s="313"/>
      <c r="MSR42" s="313"/>
      <c r="MSS42" s="313"/>
      <c r="MST42" s="313"/>
      <c r="MSU42" s="313"/>
      <c r="MSV42" s="313"/>
      <c r="MSW42" s="313"/>
      <c r="MSX42" s="313"/>
      <c r="MSY42" s="313"/>
      <c r="MSZ42" s="313"/>
      <c r="MTA42" s="313"/>
      <c r="MTB42" s="313"/>
      <c r="MTC42" s="313"/>
      <c r="MTD42" s="313"/>
      <c r="MTE42" s="313"/>
      <c r="MTF42" s="313"/>
      <c r="MTG42" s="313"/>
      <c r="MTH42" s="313"/>
      <c r="MTI42" s="313"/>
      <c r="MTJ42" s="313"/>
      <c r="MTK42" s="313"/>
      <c r="MTL42" s="313"/>
      <c r="MTM42" s="313"/>
      <c r="MTN42" s="313"/>
      <c r="MTO42" s="313"/>
      <c r="MTP42" s="313"/>
      <c r="MTQ42" s="313"/>
      <c r="MTR42" s="313"/>
      <c r="MTS42" s="313"/>
      <c r="MTT42" s="313"/>
      <c r="MTU42" s="313"/>
      <c r="MTV42" s="313"/>
      <c r="MTW42" s="313"/>
      <c r="MTX42" s="313"/>
      <c r="MTY42" s="313"/>
      <c r="MTZ42" s="313"/>
      <c r="MUA42" s="313"/>
      <c r="MUB42" s="313"/>
      <c r="MUC42" s="313"/>
      <c r="MUD42" s="313"/>
      <c r="MUE42" s="313"/>
      <c r="MUF42" s="313"/>
      <c r="MUG42" s="313"/>
      <c r="MUH42" s="313"/>
      <c r="MUI42" s="313"/>
      <c r="MUJ42" s="313"/>
      <c r="MUK42" s="313"/>
      <c r="MUL42" s="313"/>
      <c r="MUM42" s="313"/>
      <c r="MUN42" s="313"/>
      <c r="MUO42" s="313"/>
      <c r="MUP42" s="313"/>
      <c r="MUQ42" s="313"/>
      <c r="MUR42" s="313"/>
      <c r="MUS42" s="313"/>
      <c r="MUT42" s="313"/>
      <c r="MUU42" s="313"/>
      <c r="MUV42" s="313"/>
      <c r="MUW42" s="313"/>
      <c r="MUX42" s="313"/>
      <c r="MUY42" s="313"/>
      <c r="MUZ42" s="313"/>
      <c r="MVA42" s="313"/>
      <c r="MVB42" s="313"/>
      <c r="MVC42" s="313"/>
      <c r="MVD42" s="313"/>
      <c r="MVE42" s="313"/>
      <c r="MVF42" s="313"/>
      <c r="MVG42" s="313"/>
      <c r="MVH42" s="313"/>
      <c r="MVI42" s="313"/>
      <c r="MVJ42" s="313"/>
      <c r="MVK42" s="313"/>
      <c r="MVL42" s="313"/>
      <c r="MVM42" s="313"/>
      <c r="MVN42" s="313"/>
      <c r="MVO42" s="313"/>
      <c r="MVP42" s="313"/>
      <c r="MVQ42" s="313"/>
      <c r="MVR42" s="313"/>
      <c r="MVS42" s="313"/>
      <c r="MVT42" s="313"/>
      <c r="MVU42" s="313"/>
      <c r="MVV42" s="313"/>
      <c r="MVW42" s="313"/>
      <c r="MVX42" s="313"/>
      <c r="MVY42" s="313"/>
      <c r="MVZ42" s="313"/>
      <c r="MWA42" s="313"/>
      <c r="MWB42" s="313"/>
      <c r="MWC42" s="313"/>
      <c r="MWD42" s="313"/>
      <c r="MWE42" s="313"/>
      <c r="MWF42" s="313"/>
      <c r="MWG42" s="313"/>
      <c r="MWH42" s="313"/>
      <c r="MWI42" s="313"/>
      <c r="MWJ42" s="313"/>
      <c r="MWK42" s="313"/>
      <c r="MWL42" s="313"/>
      <c r="MWM42" s="313"/>
      <c r="MWN42" s="313"/>
      <c r="MWO42" s="313"/>
      <c r="MWP42" s="313"/>
      <c r="MWQ42" s="313"/>
      <c r="MWR42" s="313"/>
      <c r="MWS42" s="313"/>
      <c r="MWT42" s="313"/>
      <c r="MWU42" s="313"/>
      <c r="MWV42" s="313"/>
      <c r="MWW42" s="313"/>
      <c r="MWX42" s="313"/>
      <c r="MWY42" s="313"/>
      <c r="MWZ42" s="313"/>
      <c r="MXA42" s="313"/>
      <c r="MXB42" s="313"/>
      <c r="MXC42" s="313"/>
      <c r="MXD42" s="313"/>
      <c r="MXE42" s="313"/>
      <c r="MXF42" s="313"/>
      <c r="MXG42" s="313"/>
      <c r="MXH42" s="313"/>
      <c r="MXI42" s="313"/>
      <c r="MXJ42" s="313"/>
      <c r="MXK42" s="313"/>
      <c r="MXL42" s="313"/>
      <c r="MXM42" s="313"/>
      <c r="MXN42" s="313"/>
      <c r="MXO42" s="313"/>
      <c r="MXP42" s="313"/>
      <c r="MXQ42" s="313"/>
      <c r="MXR42" s="313"/>
      <c r="MXS42" s="313"/>
      <c r="MXT42" s="313"/>
      <c r="MXU42" s="313"/>
      <c r="MXV42" s="313"/>
      <c r="MXW42" s="313"/>
      <c r="MXX42" s="313"/>
      <c r="MXY42" s="313"/>
      <c r="MXZ42" s="313"/>
      <c r="MYA42" s="313"/>
      <c r="MYB42" s="313"/>
      <c r="MYC42" s="313"/>
      <c r="MYD42" s="313"/>
      <c r="MYE42" s="313"/>
      <c r="MYF42" s="313"/>
      <c r="MYG42" s="313"/>
      <c r="MYH42" s="313"/>
      <c r="MYI42" s="313"/>
      <c r="MYJ42" s="313"/>
      <c r="MYK42" s="313"/>
      <c r="MYL42" s="313"/>
      <c r="MYM42" s="313"/>
      <c r="MYN42" s="313"/>
      <c r="MYO42" s="313"/>
      <c r="MYP42" s="313"/>
      <c r="MYQ42" s="313"/>
      <c r="MYR42" s="313"/>
      <c r="MYS42" s="313"/>
      <c r="MYT42" s="313"/>
      <c r="MYU42" s="313"/>
      <c r="MYV42" s="313"/>
      <c r="MYW42" s="313"/>
      <c r="MYX42" s="313"/>
      <c r="MYY42" s="313"/>
      <c r="MYZ42" s="313"/>
      <c r="MZA42" s="313"/>
      <c r="MZB42" s="313"/>
      <c r="MZC42" s="313"/>
      <c r="MZD42" s="313"/>
      <c r="MZE42" s="313"/>
      <c r="MZF42" s="313"/>
      <c r="MZG42" s="313"/>
      <c r="MZH42" s="313"/>
      <c r="MZI42" s="313"/>
      <c r="MZJ42" s="313"/>
      <c r="MZK42" s="313"/>
      <c r="MZL42" s="313"/>
      <c r="MZM42" s="313"/>
      <c r="MZN42" s="313"/>
      <c r="MZO42" s="313"/>
      <c r="MZP42" s="313"/>
      <c r="MZQ42" s="313"/>
      <c r="MZR42" s="313"/>
      <c r="MZS42" s="313"/>
      <c r="MZT42" s="313"/>
      <c r="MZU42" s="313"/>
      <c r="MZV42" s="313"/>
      <c r="MZW42" s="313"/>
      <c r="MZX42" s="313"/>
      <c r="MZY42" s="313"/>
      <c r="MZZ42" s="313"/>
      <c r="NAA42" s="313"/>
      <c r="NAB42" s="313"/>
      <c r="NAC42" s="313"/>
      <c r="NAD42" s="313"/>
      <c r="NAE42" s="313"/>
      <c r="NAF42" s="313"/>
      <c r="NAG42" s="313"/>
      <c r="NAH42" s="313"/>
      <c r="NAI42" s="313"/>
      <c r="NAJ42" s="313"/>
      <c r="NAK42" s="313"/>
      <c r="NAL42" s="313"/>
      <c r="NAM42" s="313"/>
      <c r="NAN42" s="313"/>
      <c r="NAO42" s="313"/>
      <c r="NAP42" s="313"/>
      <c r="NAQ42" s="313"/>
      <c r="NAR42" s="313"/>
      <c r="NAS42" s="313"/>
      <c r="NAT42" s="313"/>
      <c r="NAU42" s="313"/>
      <c r="NAV42" s="313"/>
      <c r="NAW42" s="313"/>
      <c r="NAX42" s="313"/>
      <c r="NAY42" s="313"/>
      <c r="NAZ42" s="313"/>
      <c r="NBA42" s="313"/>
      <c r="NBB42" s="313"/>
      <c r="NBC42" s="313"/>
      <c r="NBD42" s="313"/>
      <c r="NBE42" s="313"/>
      <c r="NBF42" s="313"/>
      <c r="NBG42" s="313"/>
      <c r="NBH42" s="313"/>
      <c r="NBI42" s="313"/>
      <c r="NBJ42" s="313"/>
      <c r="NBK42" s="313"/>
      <c r="NBL42" s="313"/>
      <c r="NBM42" s="313"/>
      <c r="NBN42" s="313"/>
      <c r="NBO42" s="313"/>
      <c r="NBP42" s="313"/>
      <c r="NBQ42" s="313"/>
      <c r="NBR42" s="313"/>
      <c r="NBS42" s="313"/>
      <c r="NBT42" s="313"/>
      <c r="NBU42" s="313"/>
      <c r="NBV42" s="313"/>
      <c r="NBW42" s="313"/>
      <c r="NBX42" s="313"/>
      <c r="NBY42" s="313"/>
      <c r="NBZ42" s="313"/>
      <c r="NCA42" s="313"/>
      <c r="NCB42" s="313"/>
      <c r="NCC42" s="313"/>
      <c r="NCD42" s="313"/>
      <c r="NCE42" s="313"/>
      <c r="NCF42" s="313"/>
      <c r="NCG42" s="313"/>
      <c r="NCH42" s="313"/>
      <c r="NCI42" s="313"/>
      <c r="NCJ42" s="313"/>
      <c r="NCK42" s="313"/>
      <c r="NCL42" s="313"/>
      <c r="NCM42" s="313"/>
      <c r="NCN42" s="313"/>
      <c r="NCO42" s="313"/>
      <c r="NCP42" s="313"/>
      <c r="NCQ42" s="313"/>
      <c r="NCR42" s="313"/>
      <c r="NCS42" s="313"/>
      <c r="NCT42" s="313"/>
      <c r="NCU42" s="313"/>
      <c r="NCV42" s="313"/>
      <c r="NCW42" s="313"/>
      <c r="NCX42" s="313"/>
      <c r="NCY42" s="313"/>
      <c r="NCZ42" s="313"/>
      <c r="NDA42" s="313"/>
      <c r="NDB42" s="313"/>
      <c r="NDC42" s="313"/>
      <c r="NDD42" s="313"/>
      <c r="NDE42" s="313"/>
      <c r="NDF42" s="313"/>
      <c r="NDG42" s="313"/>
      <c r="NDH42" s="313"/>
      <c r="NDI42" s="313"/>
      <c r="NDJ42" s="313"/>
      <c r="NDK42" s="313"/>
      <c r="NDL42" s="313"/>
      <c r="NDM42" s="313"/>
      <c r="NDN42" s="313"/>
      <c r="NDO42" s="313"/>
      <c r="NDP42" s="313"/>
      <c r="NDQ42" s="313"/>
      <c r="NDR42" s="313"/>
      <c r="NDS42" s="313"/>
      <c r="NDT42" s="313"/>
      <c r="NDU42" s="313"/>
      <c r="NDV42" s="313"/>
      <c r="NDW42" s="313"/>
      <c r="NDX42" s="313"/>
      <c r="NDY42" s="313"/>
      <c r="NDZ42" s="313"/>
      <c r="NEA42" s="313"/>
      <c r="NEB42" s="313"/>
      <c r="NEC42" s="313"/>
      <c r="NED42" s="313"/>
      <c r="NEE42" s="313"/>
      <c r="NEF42" s="313"/>
      <c r="NEG42" s="313"/>
      <c r="NEH42" s="313"/>
      <c r="NEI42" s="313"/>
      <c r="NEJ42" s="313"/>
      <c r="NEK42" s="313"/>
      <c r="NEL42" s="313"/>
      <c r="NEM42" s="313"/>
      <c r="NEN42" s="313"/>
      <c r="NEO42" s="313"/>
      <c r="NEP42" s="313"/>
      <c r="NEQ42" s="313"/>
      <c r="NER42" s="313"/>
      <c r="NES42" s="313"/>
      <c r="NET42" s="313"/>
      <c r="NEU42" s="313"/>
      <c r="NEV42" s="313"/>
      <c r="NEW42" s="313"/>
      <c r="NEX42" s="313"/>
      <c r="NEY42" s="313"/>
      <c r="NEZ42" s="313"/>
      <c r="NFA42" s="313"/>
      <c r="NFB42" s="313"/>
      <c r="NFC42" s="313"/>
      <c r="NFD42" s="313"/>
      <c r="NFE42" s="313"/>
      <c r="NFF42" s="313"/>
      <c r="NFG42" s="313"/>
      <c r="NFH42" s="313"/>
      <c r="NFI42" s="313"/>
      <c r="NFJ42" s="313"/>
      <c r="NFK42" s="313"/>
      <c r="NFL42" s="313"/>
      <c r="NFM42" s="313"/>
      <c r="NFN42" s="313"/>
      <c r="NFO42" s="313"/>
      <c r="NFP42" s="313"/>
      <c r="NFQ42" s="313"/>
      <c r="NFR42" s="313"/>
      <c r="NFS42" s="313"/>
      <c r="NFT42" s="313"/>
      <c r="NFU42" s="313"/>
      <c r="NFV42" s="313"/>
      <c r="NFW42" s="313"/>
      <c r="NFX42" s="313"/>
      <c r="NFY42" s="313"/>
      <c r="NFZ42" s="313"/>
      <c r="NGA42" s="313"/>
      <c r="NGB42" s="313"/>
      <c r="NGC42" s="313"/>
      <c r="NGD42" s="313"/>
      <c r="NGE42" s="313"/>
      <c r="NGF42" s="313"/>
      <c r="NGG42" s="313"/>
      <c r="NGH42" s="313"/>
      <c r="NGI42" s="313"/>
      <c r="NGJ42" s="313"/>
      <c r="NGK42" s="313"/>
      <c r="NGL42" s="313"/>
      <c r="NGM42" s="313"/>
      <c r="NGN42" s="313"/>
      <c r="NGO42" s="313"/>
      <c r="NGP42" s="313"/>
      <c r="NGQ42" s="313"/>
      <c r="NGR42" s="313"/>
      <c r="NGS42" s="313"/>
      <c r="NGT42" s="313"/>
      <c r="NGU42" s="313"/>
      <c r="NGV42" s="313"/>
      <c r="NGW42" s="313"/>
      <c r="NGX42" s="313"/>
      <c r="NGY42" s="313"/>
      <c r="NGZ42" s="313"/>
      <c r="NHA42" s="313"/>
      <c r="NHB42" s="313"/>
      <c r="NHC42" s="313"/>
      <c r="NHD42" s="313"/>
      <c r="NHE42" s="313"/>
      <c r="NHF42" s="313"/>
      <c r="NHG42" s="313"/>
      <c r="NHH42" s="313"/>
      <c r="NHI42" s="313"/>
      <c r="NHJ42" s="313"/>
      <c r="NHK42" s="313"/>
      <c r="NHL42" s="313"/>
      <c r="NHM42" s="313"/>
      <c r="NHN42" s="313"/>
      <c r="NHO42" s="313"/>
      <c r="NHP42" s="313"/>
      <c r="NHQ42" s="313"/>
      <c r="NHR42" s="313"/>
      <c r="NHS42" s="313"/>
      <c r="NHT42" s="313"/>
      <c r="NHU42" s="313"/>
      <c r="NHV42" s="313"/>
      <c r="NHW42" s="313"/>
      <c r="NHX42" s="313"/>
      <c r="NHY42" s="313"/>
      <c r="NHZ42" s="313"/>
      <c r="NIA42" s="313"/>
      <c r="NIB42" s="313"/>
      <c r="NIC42" s="313"/>
      <c r="NID42" s="313"/>
      <c r="NIE42" s="313"/>
      <c r="NIF42" s="313"/>
      <c r="NIG42" s="313"/>
      <c r="NIH42" s="313"/>
      <c r="NII42" s="313"/>
      <c r="NIJ42" s="313"/>
      <c r="NIK42" s="313"/>
      <c r="NIL42" s="313"/>
      <c r="NIM42" s="313"/>
      <c r="NIN42" s="313"/>
      <c r="NIO42" s="313"/>
      <c r="NIP42" s="313"/>
      <c r="NIQ42" s="313"/>
      <c r="NIR42" s="313"/>
      <c r="NIS42" s="313"/>
      <c r="NIT42" s="313"/>
      <c r="NIU42" s="313"/>
      <c r="NIV42" s="313"/>
      <c r="NIW42" s="313"/>
      <c r="NIX42" s="313"/>
      <c r="NIY42" s="313"/>
      <c r="NIZ42" s="313"/>
      <c r="NJA42" s="313"/>
      <c r="NJB42" s="313"/>
      <c r="NJC42" s="313"/>
      <c r="NJD42" s="313"/>
      <c r="NJE42" s="313"/>
      <c r="NJF42" s="313"/>
      <c r="NJG42" s="313"/>
      <c r="NJH42" s="313"/>
      <c r="NJI42" s="313"/>
      <c r="NJJ42" s="313"/>
      <c r="NJK42" s="313"/>
      <c r="NJL42" s="313"/>
      <c r="NJM42" s="313"/>
      <c r="NJN42" s="313"/>
      <c r="NJO42" s="313"/>
      <c r="NJP42" s="313"/>
      <c r="NJQ42" s="313"/>
      <c r="NJR42" s="313"/>
      <c r="NJS42" s="313"/>
      <c r="NJT42" s="313"/>
      <c r="NJU42" s="313"/>
      <c r="NJV42" s="313"/>
      <c r="NJW42" s="313"/>
      <c r="NJX42" s="313"/>
      <c r="NJY42" s="313"/>
      <c r="NJZ42" s="313"/>
      <c r="NKA42" s="313"/>
      <c r="NKB42" s="313"/>
      <c r="NKC42" s="313"/>
      <c r="NKD42" s="313"/>
      <c r="NKE42" s="313"/>
      <c r="NKF42" s="313"/>
      <c r="NKG42" s="313"/>
      <c r="NKH42" s="313"/>
      <c r="NKI42" s="313"/>
      <c r="NKJ42" s="313"/>
      <c r="NKK42" s="313"/>
      <c r="NKL42" s="313"/>
      <c r="NKM42" s="313"/>
      <c r="NKN42" s="313"/>
      <c r="NKO42" s="313"/>
      <c r="NKP42" s="313"/>
      <c r="NKQ42" s="313"/>
      <c r="NKR42" s="313"/>
      <c r="NKS42" s="313"/>
      <c r="NKT42" s="313"/>
      <c r="NKU42" s="313"/>
      <c r="NKV42" s="313"/>
      <c r="NKW42" s="313"/>
      <c r="NKX42" s="313"/>
      <c r="NKY42" s="313"/>
      <c r="NKZ42" s="313"/>
      <c r="NLA42" s="313"/>
      <c r="NLB42" s="313"/>
      <c r="NLC42" s="313"/>
      <c r="NLD42" s="313"/>
      <c r="NLE42" s="313"/>
      <c r="NLF42" s="313"/>
      <c r="NLG42" s="313"/>
      <c r="NLH42" s="313"/>
      <c r="NLI42" s="313"/>
      <c r="NLJ42" s="313"/>
      <c r="NLK42" s="313"/>
      <c r="NLL42" s="313"/>
      <c r="NLM42" s="313"/>
      <c r="NLN42" s="313"/>
      <c r="NLO42" s="313"/>
      <c r="NLP42" s="313"/>
      <c r="NLQ42" s="313"/>
      <c r="NLR42" s="313"/>
      <c r="NLS42" s="313"/>
      <c r="NLT42" s="313"/>
      <c r="NLU42" s="313"/>
      <c r="NLV42" s="313"/>
      <c r="NLW42" s="313"/>
      <c r="NLX42" s="313"/>
      <c r="NLY42" s="313"/>
      <c r="NLZ42" s="313"/>
      <c r="NMA42" s="313"/>
      <c r="NMB42" s="313"/>
      <c r="NMC42" s="313"/>
      <c r="NMD42" s="313"/>
      <c r="NME42" s="313"/>
      <c r="NMF42" s="313"/>
      <c r="NMG42" s="313"/>
      <c r="NMH42" s="313"/>
      <c r="NMI42" s="313"/>
      <c r="NMJ42" s="313"/>
      <c r="NMK42" s="313"/>
      <c r="NML42" s="313"/>
      <c r="NMM42" s="313"/>
      <c r="NMN42" s="313"/>
      <c r="NMO42" s="313"/>
      <c r="NMP42" s="313"/>
      <c r="NMQ42" s="313"/>
      <c r="NMR42" s="313"/>
      <c r="NMS42" s="313"/>
      <c r="NMT42" s="313"/>
      <c r="NMU42" s="313"/>
      <c r="NMV42" s="313"/>
      <c r="NMW42" s="313"/>
      <c r="NMX42" s="313"/>
      <c r="NMY42" s="313"/>
      <c r="NMZ42" s="313"/>
      <c r="NNA42" s="313"/>
      <c r="NNB42" s="313"/>
      <c r="NNC42" s="313"/>
      <c r="NND42" s="313"/>
      <c r="NNE42" s="313"/>
      <c r="NNF42" s="313"/>
      <c r="NNG42" s="313"/>
      <c r="NNH42" s="313"/>
      <c r="NNI42" s="313"/>
      <c r="NNJ42" s="313"/>
      <c r="NNK42" s="313"/>
      <c r="NNL42" s="313"/>
      <c r="NNM42" s="313"/>
      <c r="NNN42" s="313"/>
      <c r="NNO42" s="313"/>
      <c r="NNP42" s="313"/>
      <c r="NNQ42" s="313"/>
      <c r="NNR42" s="313"/>
      <c r="NNS42" s="313"/>
      <c r="NNT42" s="313"/>
      <c r="NNU42" s="313"/>
      <c r="NNV42" s="313"/>
      <c r="NNW42" s="313"/>
      <c r="NNX42" s="313"/>
      <c r="NNY42" s="313"/>
      <c r="NNZ42" s="313"/>
      <c r="NOA42" s="313"/>
      <c r="NOB42" s="313"/>
      <c r="NOC42" s="313"/>
      <c r="NOD42" s="313"/>
      <c r="NOE42" s="313"/>
      <c r="NOF42" s="313"/>
      <c r="NOG42" s="313"/>
      <c r="NOH42" s="313"/>
      <c r="NOI42" s="313"/>
      <c r="NOJ42" s="313"/>
      <c r="NOK42" s="313"/>
      <c r="NOL42" s="313"/>
      <c r="NOM42" s="313"/>
      <c r="NON42" s="313"/>
      <c r="NOO42" s="313"/>
      <c r="NOP42" s="313"/>
      <c r="NOQ42" s="313"/>
      <c r="NOR42" s="313"/>
      <c r="NOS42" s="313"/>
      <c r="NOT42" s="313"/>
      <c r="NOU42" s="313"/>
      <c r="NOV42" s="313"/>
      <c r="NOW42" s="313"/>
      <c r="NOX42" s="313"/>
      <c r="NOY42" s="313"/>
      <c r="NOZ42" s="313"/>
      <c r="NPA42" s="313"/>
      <c r="NPB42" s="313"/>
      <c r="NPC42" s="313"/>
      <c r="NPD42" s="313"/>
      <c r="NPE42" s="313"/>
      <c r="NPF42" s="313"/>
      <c r="NPG42" s="313"/>
      <c r="NPH42" s="313"/>
      <c r="NPI42" s="313"/>
      <c r="NPJ42" s="313"/>
      <c r="NPK42" s="313"/>
      <c r="NPL42" s="313"/>
      <c r="NPM42" s="313"/>
      <c r="NPN42" s="313"/>
      <c r="NPO42" s="313"/>
      <c r="NPP42" s="313"/>
      <c r="NPQ42" s="313"/>
      <c r="NPR42" s="313"/>
      <c r="NPS42" s="313"/>
      <c r="NPT42" s="313"/>
      <c r="NPU42" s="313"/>
      <c r="NPV42" s="313"/>
      <c r="NPW42" s="313"/>
      <c r="NPX42" s="313"/>
      <c r="NPY42" s="313"/>
      <c r="NPZ42" s="313"/>
      <c r="NQA42" s="313"/>
      <c r="NQB42" s="313"/>
      <c r="NQC42" s="313"/>
      <c r="NQD42" s="313"/>
      <c r="NQE42" s="313"/>
      <c r="NQF42" s="313"/>
      <c r="NQG42" s="313"/>
      <c r="NQH42" s="313"/>
      <c r="NQI42" s="313"/>
      <c r="NQJ42" s="313"/>
      <c r="NQK42" s="313"/>
      <c r="NQL42" s="313"/>
      <c r="NQM42" s="313"/>
      <c r="NQN42" s="313"/>
      <c r="NQO42" s="313"/>
      <c r="NQP42" s="313"/>
      <c r="NQQ42" s="313"/>
      <c r="NQR42" s="313"/>
      <c r="NQS42" s="313"/>
      <c r="NQT42" s="313"/>
      <c r="NQU42" s="313"/>
      <c r="NQV42" s="313"/>
      <c r="NQW42" s="313"/>
      <c r="NQX42" s="313"/>
      <c r="NQY42" s="313"/>
      <c r="NQZ42" s="313"/>
      <c r="NRA42" s="313"/>
      <c r="NRB42" s="313"/>
      <c r="NRC42" s="313"/>
      <c r="NRD42" s="313"/>
      <c r="NRE42" s="313"/>
      <c r="NRF42" s="313"/>
      <c r="NRG42" s="313"/>
      <c r="NRH42" s="313"/>
      <c r="NRI42" s="313"/>
      <c r="NRJ42" s="313"/>
      <c r="NRK42" s="313"/>
      <c r="NRL42" s="313"/>
      <c r="NRM42" s="313"/>
      <c r="NRN42" s="313"/>
      <c r="NRO42" s="313"/>
      <c r="NRP42" s="313"/>
      <c r="NRQ42" s="313"/>
      <c r="NRR42" s="313"/>
      <c r="NRS42" s="313"/>
      <c r="NRT42" s="313"/>
      <c r="NRU42" s="313"/>
      <c r="NRV42" s="313"/>
      <c r="NRW42" s="313"/>
      <c r="NRX42" s="313"/>
      <c r="NRY42" s="313"/>
      <c r="NRZ42" s="313"/>
      <c r="NSA42" s="313"/>
      <c r="NSB42" s="313"/>
      <c r="NSC42" s="313"/>
      <c r="NSD42" s="313"/>
      <c r="NSE42" s="313"/>
      <c r="NSF42" s="313"/>
      <c r="NSG42" s="313"/>
      <c r="NSH42" s="313"/>
      <c r="NSI42" s="313"/>
      <c r="NSJ42" s="313"/>
      <c r="NSK42" s="313"/>
      <c r="NSL42" s="313"/>
      <c r="NSM42" s="313"/>
      <c r="NSN42" s="313"/>
      <c r="NSO42" s="313"/>
      <c r="NSP42" s="313"/>
      <c r="NSQ42" s="313"/>
      <c r="NSR42" s="313"/>
      <c r="NSS42" s="313"/>
      <c r="NST42" s="313"/>
      <c r="NSU42" s="313"/>
      <c r="NSV42" s="313"/>
      <c r="NSW42" s="313"/>
      <c r="NSX42" s="313"/>
      <c r="NSY42" s="313"/>
      <c r="NSZ42" s="313"/>
      <c r="NTA42" s="313"/>
      <c r="NTB42" s="313"/>
      <c r="NTC42" s="313"/>
      <c r="NTD42" s="313"/>
      <c r="NTE42" s="313"/>
      <c r="NTF42" s="313"/>
      <c r="NTG42" s="313"/>
      <c r="NTH42" s="313"/>
      <c r="NTI42" s="313"/>
      <c r="NTJ42" s="313"/>
      <c r="NTK42" s="313"/>
      <c r="NTL42" s="313"/>
      <c r="NTM42" s="313"/>
      <c r="NTN42" s="313"/>
      <c r="NTO42" s="313"/>
      <c r="NTP42" s="313"/>
      <c r="NTQ42" s="313"/>
      <c r="NTR42" s="313"/>
      <c r="NTS42" s="313"/>
      <c r="NTT42" s="313"/>
      <c r="NTU42" s="313"/>
      <c r="NTV42" s="313"/>
      <c r="NTW42" s="313"/>
      <c r="NTX42" s="313"/>
      <c r="NTY42" s="313"/>
      <c r="NTZ42" s="313"/>
      <c r="NUA42" s="313"/>
      <c r="NUB42" s="313"/>
      <c r="NUC42" s="313"/>
      <c r="NUD42" s="313"/>
      <c r="NUE42" s="313"/>
      <c r="NUF42" s="313"/>
      <c r="NUG42" s="313"/>
      <c r="NUH42" s="313"/>
      <c r="NUI42" s="313"/>
      <c r="NUJ42" s="313"/>
      <c r="NUK42" s="313"/>
      <c r="NUL42" s="313"/>
      <c r="NUM42" s="313"/>
      <c r="NUN42" s="313"/>
      <c r="NUO42" s="313"/>
      <c r="NUP42" s="313"/>
      <c r="NUQ42" s="313"/>
      <c r="NUR42" s="313"/>
      <c r="NUS42" s="313"/>
      <c r="NUT42" s="313"/>
      <c r="NUU42" s="313"/>
      <c r="NUV42" s="313"/>
      <c r="NUW42" s="313"/>
      <c r="NUX42" s="313"/>
      <c r="NUY42" s="313"/>
      <c r="NUZ42" s="313"/>
      <c r="NVA42" s="313"/>
      <c r="NVB42" s="313"/>
      <c r="NVC42" s="313"/>
      <c r="NVD42" s="313"/>
      <c r="NVE42" s="313"/>
      <c r="NVF42" s="313"/>
      <c r="NVG42" s="313"/>
      <c r="NVH42" s="313"/>
      <c r="NVI42" s="313"/>
      <c r="NVJ42" s="313"/>
      <c r="NVK42" s="313"/>
      <c r="NVL42" s="313"/>
      <c r="NVM42" s="313"/>
      <c r="NVN42" s="313"/>
      <c r="NVO42" s="313"/>
      <c r="NVP42" s="313"/>
      <c r="NVQ42" s="313"/>
      <c r="NVR42" s="313"/>
      <c r="NVS42" s="313"/>
      <c r="NVT42" s="313"/>
      <c r="NVU42" s="313"/>
      <c r="NVV42" s="313"/>
      <c r="NVW42" s="313"/>
      <c r="NVX42" s="313"/>
      <c r="NVY42" s="313"/>
      <c r="NVZ42" s="313"/>
      <c r="NWA42" s="313"/>
      <c r="NWB42" s="313"/>
      <c r="NWC42" s="313"/>
      <c r="NWD42" s="313"/>
      <c r="NWE42" s="313"/>
      <c r="NWF42" s="313"/>
      <c r="NWG42" s="313"/>
      <c r="NWH42" s="313"/>
      <c r="NWI42" s="313"/>
      <c r="NWJ42" s="313"/>
      <c r="NWK42" s="313"/>
      <c r="NWL42" s="313"/>
      <c r="NWM42" s="313"/>
      <c r="NWN42" s="313"/>
      <c r="NWO42" s="313"/>
      <c r="NWP42" s="313"/>
      <c r="NWQ42" s="313"/>
      <c r="NWR42" s="313"/>
      <c r="NWS42" s="313"/>
      <c r="NWT42" s="313"/>
      <c r="NWU42" s="313"/>
      <c r="NWV42" s="313"/>
      <c r="NWW42" s="313"/>
      <c r="NWX42" s="313"/>
      <c r="NWY42" s="313"/>
      <c r="NWZ42" s="313"/>
      <c r="NXA42" s="313"/>
      <c r="NXB42" s="313"/>
      <c r="NXC42" s="313"/>
      <c r="NXD42" s="313"/>
      <c r="NXE42" s="313"/>
      <c r="NXF42" s="313"/>
      <c r="NXG42" s="313"/>
      <c r="NXH42" s="313"/>
      <c r="NXI42" s="313"/>
      <c r="NXJ42" s="313"/>
      <c r="NXK42" s="313"/>
      <c r="NXL42" s="313"/>
      <c r="NXM42" s="313"/>
      <c r="NXN42" s="313"/>
      <c r="NXO42" s="313"/>
      <c r="NXP42" s="313"/>
      <c r="NXQ42" s="313"/>
      <c r="NXR42" s="313"/>
      <c r="NXS42" s="313"/>
      <c r="NXT42" s="313"/>
      <c r="NXU42" s="313"/>
      <c r="NXV42" s="313"/>
      <c r="NXW42" s="313"/>
      <c r="NXX42" s="313"/>
      <c r="NXY42" s="313"/>
      <c r="NXZ42" s="313"/>
      <c r="NYA42" s="313"/>
      <c r="NYB42" s="313"/>
      <c r="NYC42" s="313"/>
      <c r="NYD42" s="313"/>
      <c r="NYE42" s="313"/>
      <c r="NYF42" s="313"/>
      <c r="NYG42" s="313"/>
      <c r="NYH42" s="313"/>
      <c r="NYI42" s="313"/>
      <c r="NYJ42" s="313"/>
      <c r="NYK42" s="313"/>
      <c r="NYL42" s="313"/>
      <c r="NYM42" s="313"/>
      <c r="NYN42" s="313"/>
      <c r="NYO42" s="313"/>
      <c r="NYP42" s="313"/>
      <c r="NYQ42" s="313"/>
      <c r="NYR42" s="313"/>
      <c r="NYS42" s="313"/>
      <c r="NYT42" s="313"/>
      <c r="NYU42" s="313"/>
      <c r="NYV42" s="313"/>
      <c r="NYW42" s="313"/>
      <c r="NYX42" s="313"/>
      <c r="NYY42" s="313"/>
      <c r="NYZ42" s="313"/>
      <c r="NZA42" s="313"/>
      <c r="NZB42" s="313"/>
      <c r="NZC42" s="313"/>
      <c r="NZD42" s="313"/>
      <c r="NZE42" s="313"/>
      <c r="NZF42" s="313"/>
      <c r="NZG42" s="313"/>
      <c r="NZH42" s="313"/>
      <c r="NZI42" s="313"/>
      <c r="NZJ42" s="313"/>
      <c r="NZK42" s="313"/>
      <c r="NZL42" s="313"/>
      <c r="NZM42" s="313"/>
      <c r="NZN42" s="313"/>
      <c r="NZO42" s="313"/>
      <c r="NZP42" s="313"/>
      <c r="NZQ42" s="313"/>
      <c r="NZR42" s="313"/>
      <c r="NZS42" s="313"/>
      <c r="NZT42" s="313"/>
      <c r="NZU42" s="313"/>
      <c r="NZV42" s="313"/>
      <c r="NZW42" s="313"/>
      <c r="NZX42" s="313"/>
      <c r="NZY42" s="313"/>
      <c r="NZZ42" s="313"/>
      <c r="OAA42" s="313"/>
      <c r="OAB42" s="313"/>
      <c r="OAC42" s="313"/>
      <c r="OAD42" s="313"/>
      <c r="OAE42" s="313"/>
      <c r="OAF42" s="313"/>
      <c r="OAG42" s="313"/>
      <c r="OAH42" s="313"/>
      <c r="OAI42" s="313"/>
      <c r="OAJ42" s="313"/>
      <c r="OAK42" s="313"/>
      <c r="OAL42" s="313"/>
      <c r="OAM42" s="313"/>
      <c r="OAN42" s="313"/>
      <c r="OAO42" s="313"/>
      <c r="OAP42" s="313"/>
      <c r="OAQ42" s="313"/>
      <c r="OAR42" s="313"/>
      <c r="OAS42" s="313"/>
      <c r="OAT42" s="313"/>
      <c r="OAU42" s="313"/>
      <c r="OAV42" s="313"/>
      <c r="OAW42" s="313"/>
      <c r="OAX42" s="313"/>
      <c r="OAY42" s="313"/>
      <c r="OAZ42" s="313"/>
      <c r="OBA42" s="313"/>
      <c r="OBB42" s="313"/>
      <c r="OBC42" s="313"/>
      <c r="OBD42" s="313"/>
      <c r="OBE42" s="313"/>
      <c r="OBF42" s="313"/>
      <c r="OBG42" s="313"/>
      <c r="OBH42" s="313"/>
      <c r="OBI42" s="313"/>
      <c r="OBJ42" s="313"/>
      <c r="OBK42" s="313"/>
      <c r="OBL42" s="313"/>
      <c r="OBM42" s="313"/>
      <c r="OBN42" s="313"/>
      <c r="OBO42" s="313"/>
      <c r="OBP42" s="313"/>
      <c r="OBQ42" s="313"/>
      <c r="OBR42" s="313"/>
      <c r="OBS42" s="313"/>
      <c r="OBT42" s="313"/>
      <c r="OBU42" s="313"/>
      <c r="OBV42" s="313"/>
      <c r="OBW42" s="313"/>
      <c r="OBX42" s="313"/>
      <c r="OBY42" s="313"/>
      <c r="OBZ42" s="313"/>
      <c r="OCA42" s="313"/>
      <c r="OCB42" s="313"/>
      <c r="OCC42" s="313"/>
      <c r="OCD42" s="313"/>
      <c r="OCE42" s="313"/>
      <c r="OCF42" s="313"/>
      <c r="OCG42" s="313"/>
      <c r="OCH42" s="313"/>
      <c r="OCI42" s="313"/>
      <c r="OCJ42" s="313"/>
      <c r="OCK42" s="313"/>
      <c r="OCL42" s="313"/>
      <c r="OCM42" s="313"/>
      <c r="OCN42" s="313"/>
      <c r="OCO42" s="313"/>
      <c r="OCP42" s="313"/>
      <c r="OCQ42" s="313"/>
      <c r="OCR42" s="313"/>
      <c r="OCS42" s="313"/>
      <c r="OCT42" s="313"/>
      <c r="OCU42" s="313"/>
      <c r="OCV42" s="313"/>
      <c r="OCW42" s="313"/>
      <c r="OCX42" s="313"/>
      <c r="OCY42" s="313"/>
      <c r="OCZ42" s="313"/>
      <c r="ODA42" s="313"/>
      <c r="ODB42" s="313"/>
      <c r="ODC42" s="313"/>
      <c r="ODD42" s="313"/>
      <c r="ODE42" s="313"/>
      <c r="ODF42" s="313"/>
      <c r="ODG42" s="313"/>
      <c r="ODH42" s="313"/>
      <c r="ODI42" s="313"/>
      <c r="ODJ42" s="313"/>
      <c r="ODK42" s="313"/>
      <c r="ODL42" s="313"/>
      <c r="ODM42" s="313"/>
      <c r="ODN42" s="313"/>
      <c r="ODO42" s="313"/>
      <c r="ODP42" s="313"/>
      <c r="ODQ42" s="313"/>
      <c r="ODR42" s="313"/>
      <c r="ODS42" s="313"/>
      <c r="ODT42" s="313"/>
      <c r="ODU42" s="313"/>
      <c r="ODV42" s="313"/>
      <c r="ODW42" s="313"/>
      <c r="ODX42" s="313"/>
      <c r="ODY42" s="313"/>
      <c r="ODZ42" s="313"/>
      <c r="OEA42" s="313"/>
      <c r="OEB42" s="313"/>
      <c r="OEC42" s="313"/>
      <c r="OED42" s="313"/>
      <c r="OEE42" s="313"/>
      <c r="OEF42" s="313"/>
      <c r="OEG42" s="313"/>
      <c r="OEH42" s="313"/>
      <c r="OEI42" s="313"/>
      <c r="OEJ42" s="313"/>
      <c r="OEK42" s="313"/>
      <c r="OEL42" s="313"/>
      <c r="OEM42" s="313"/>
      <c r="OEN42" s="313"/>
      <c r="OEO42" s="313"/>
      <c r="OEP42" s="313"/>
      <c r="OEQ42" s="313"/>
      <c r="OER42" s="313"/>
      <c r="OES42" s="313"/>
      <c r="OET42" s="313"/>
      <c r="OEU42" s="313"/>
      <c r="OEV42" s="313"/>
      <c r="OEW42" s="313"/>
      <c r="OEX42" s="313"/>
      <c r="OEY42" s="313"/>
      <c r="OEZ42" s="313"/>
      <c r="OFA42" s="313"/>
      <c r="OFB42" s="313"/>
      <c r="OFC42" s="313"/>
      <c r="OFD42" s="313"/>
      <c r="OFE42" s="313"/>
      <c r="OFF42" s="313"/>
      <c r="OFG42" s="313"/>
      <c r="OFH42" s="313"/>
      <c r="OFI42" s="313"/>
      <c r="OFJ42" s="313"/>
      <c r="OFK42" s="313"/>
      <c r="OFL42" s="313"/>
      <c r="OFM42" s="313"/>
      <c r="OFN42" s="313"/>
      <c r="OFO42" s="313"/>
      <c r="OFP42" s="313"/>
      <c r="OFQ42" s="313"/>
      <c r="OFR42" s="313"/>
      <c r="OFS42" s="313"/>
      <c r="OFT42" s="313"/>
      <c r="OFU42" s="313"/>
      <c r="OFV42" s="313"/>
      <c r="OFW42" s="313"/>
      <c r="OFX42" s="313"/>
      <c r="OFY42" s="313"/>
      <c r="OFZ42" s="313"/>
      <c r="OGA42" s="313"/>
      <c r="OGB42" s="313"/>
      <c r="OGC42" s="313"/>
      <c r="OGD42" s="313"/>
      <c r="OGE42" s="313"/>
      <c r="OGF42" s="313"/>
      <c r="OGG42" s="313"/>
      <c r="OGH42" s="313"/>
      <c r="OGI42" s="313"/>
      <c r="OGJ42" s="313"/>
      <c r="OGK42" s="313"/>
      <c r="OGL42" s="313"/>
      <c r="OGM42" s="313"/>
      <c r="OGN42" s="313"/>
      <c r="OGO42" s="313"/>
      <c r="OGP42" s="313"/>
      <c r="OGQ42" s="313"/>
      <c r="OGR42" s="313"/>
      <c r="OGS42" s="313"/>
      <c r="OGT42" s="313"/>
      <c r="OGU42" s="313"/>
      <c r="OGV42" s="313"/>
      <c r="OGW42" s="313"/>
      <c r="OGX42" s="313"/>
      <c r="OGY42" s="313"/>
      <c r="OGZ42" s="313"/>
      <c r="OHA42" s="313"/>
      <c r="OHB42" s="313"/>
      <c r="OHC42" s="313"/>
      <c r="OHD42" s="313"/>
      <c r="OHE42" s="313"/>
      <c r="OHF42" s="313"/>
      <c r="OHG42" s="313"/>
      <c r="OHH42" s="313"/>
      <c r="OHI42" s="313"/>
      <c r="OHJ42" s="313"/>
      <c r="OHK42" s="313"/>
      <c r="OHL42" s="313"/>
      <c r="OHM42" s="313"/>
      <c r="OHN42" s="313"/>
      <c r="OHO42" s="313"/>
      <c r="OHP42" s="313"/>
      <c r="OHQ42" s="313"/>
      <c r="OHR42" s="313"/>
      <c r="OHS42" s="313"/>
      <c r="OHT42" s="313"/>
      <c r="OHU42" s="313"/>
      <c r="OHV42" s="313"/>
      <c r="OHW42" s="313"/>
      <c r="OHX42" s="313"/>
      <c r="OHY42" s="313"/>
      <c r="OHZ42" s="313"/>
      <c r="OIA42" s="313"/>
      <c r="OIB42" s="313"/>
      <c r="OIC42" s="313"/>
      <c r="OID42" s="313"/>
      <c r="OIE42" s="313"/>
      <c r="OIF42" s="313"/>
      <c r="OIG42" s="313"/>
      <c r="OIH42" s="313"/>
      <c r="OII42" s="313"/>
      <c r="OIJ42" s="313"/>
      <c r="OIK42" s="313"/>
      <c r="OIL42" s="313"/>
      <c r="OIM42" s="313"/>
      <c r="OIN42" s="313"/>
      <c r="OIO42" s="313"/>
      <c r="OIP42" s="313"/>
      <c r="OIQ42" s="313"/>
      <c r="OIR42" s="313"/>
      <c r="OIS42" s="313"/>
      <c r="OIT42" s="313"/>
      <c r="OIU42" s="313"/>
      <c r="OIV42" s="313"/>
      <c r="OIW42" s="313"/>
      <c r="OIX42" s="313"/>
      <c r="OIY42" s="313"/>
      <c r="OIZ42" s="313"/>
      <c r="OJA42" s="313"/>
      <c r="OJB42" s="313"/>
      <c r="OJC42" s="313"/>
      <c r="OJD42" s="313"/>
      <c r="OJE42" s="313"/>
      <c r="OJF42" s="313"/>
      <c r="OJG42" s="313"/>
      <c r="OJH42" s="313"/>
      <c r="OJI42" s="313"/>
      <c r="OJJ42" s="313"/>
      <c r="OJK42" s="313"/>
      <c r="OJL42" s="313"/>
      <c r="OJM42" s="313"/>
      <c r="OJN42" s="313"/>
      <c r="OJO42" s="313"/>
      <c r="OJP42" s="313"/>
      <c r="OJQ42" s="313"/>
      <c r="OJR42" s="313"/>
      <c r="OJS42" s="313"/>
      <c r="OJT42" s="313"/>
      <c r="OJU42" s="313"/>
      <c r="OJV42" s="313"/>
      <c r="OJW42" s="313"/>
      <c r="OJX42" s="313"/>
      <c r="OJY42" s="313"/>
      <c r="OJZ42" s="313"/>
      <c r="OKA42" s="313"/>
      <c r="OKB42" s="313"/>
      <c r="OKC42" s="313"/>
      <c r="OKD42" s="313"/>
      <c r="OKE42" s="313"/>
      <c r="OKF42" s="313"/>
      <c r="OKG42" s="313"/>
      <c r="OKH42" s="313"/>
      <c r="OKI42" s="313"/>
      <c r="OKJ42" s="313"/>
      <c r="OKK42" s="313"/>
      <c r="OKL42" s="313"/>
      <c r="OKM42" s="313"/>
      <c r="OKN42" s="313"/>
      <c r="OKO42" s="313"/>
      <c r="OKP42" s="313"/>
      <c r="OKQ42" s="313"/>
      <c r="OKR42" s="313"/>
      <c r="OKS42" s="313"/>
      <c r="OKT42" s="313"/>
      <c r="OKU42" s="313"/>
      <c r="OKV42" s="313"/>
      <c r="OKW42" s="313"/>
      <c r="OKX42" s="313"/>
      <c r="OKY42" s="313"/>
      <c r="OKZ42" s="313"/>
      <c r="OLA42" s="313"/>
      <c r="OLB42" s="313"/>
      <c r="OLC42" s="313"/>
      <c r="OLD42" s="313"/>
      <c r="OLE42" s="313"/>
      <c r="OLF42" s="313"/>
      <c r="OLG42" s="313"/>
      <c r="OLH42" s="313"/>
      <c r="OLI42" s="313"/>
      <c r="OLJ42" s="313"/>
      <c r="OLK42" s="313"/>
      <c r="OLL42" s="313"/>
      <c r="OLM42" s="313"/>
      <c r="OLN42" s="313"/>
      <c r="OLO42" s="313"/>
      <c r="OLP42" s="313"/>
      <c r="OLQ42" s="313"/>
      <c r="OLR42" s="313"/>
      <c r="OLS42" s="313"/>
      <c r="OLT42" s="313"/>
      <c r="OLU42" s="313"/>
      <c r="OLV42" s="313"/>
      <c r="OLW42" s="313"/>
      <c r="OLX42" s="313"/>
      <c r="OLY42" s="313"/>
      <c r="OLZ42" s="313"/>
      <c r="OMA42" s="313"/>
      <c r="OMB42" s="313"/>
      <c r="OMC42" s="313"/>
      <c r="OMD42" s="313"/>
      <c r="OME42" s="313"/>
      <c r="OMF42" s="313"/>
      <c r="OMG42" s="313"/>
      <c r="OMH42" s="313"/>
      <c r="OMI42" s="313"/>
      <c r="OMJ42" s="313"/>
      <c r="OMK42" s="313"/>
      <c r="OML42" s="313"/>
      <c r="OMM42" s="313"/>
      <c r="OMN42" s="313"/>
      <c r="OMO42" s="313"/>
      <c r="OMP42" s="313"/>
      <c r="OMQ42" s="313"/>
      <c r="OMR42" s="313"/>
      <c r="OMS42" s="313"/>
      <c r="OMT42" s="313"/>
      <c r="OMU42" s="313"/>
      <c r="OMV42" s="313"/>
      <c r="OMW42" s="313"/>
      <c r="OMX42" s="313"/>
      <c r="OMY42" s="313"/>
      <c r="OMZ42" s="313"/>
      <c r="ONA42" s="313"/>
      <c r="ONB42" s="313"/>
      <c r="ONC42" s="313"/>
      <c r="OND42" s="313"/>
      <c r="ONE42" s="313"/>
      <c r="ONF42" s="313"/>
      <c r="ONG42" s="313"/>
      <c r="ONH42" s="313"/>
      <c r="ONI42" s="313"/>
      <c r="ONJ42" s="313"/>
      <c r="ONK42" s="313"/>
      <c r="ONL42" s="313"/>
      <c r="ONM42" s="313"/>
      <c r="ONN42" s="313"/>
      <c r="ONO42" s="313"/>
      <c r="ONP42" s="313"/>
      <c r="ONQ42" s="313"/>
      <c r="ONR42" s="313"/>
      <c r="ONS42" s="313"/>
      <c r="ONT42" s="313"/>
      <c r="ONU42" s="313"/>
      <c r="ONV42" s="313"/>
      <c r="ONW42" s="313"/>
      <c r="ONX42" s="313"/>
      <c r="ONY42" s="313"/>
      <c r="ONZ42" s="313"/>
      <c r="OOA42" s="313"/>
      <c r="OOB42" s="313"/>
      <c r="OOC42" s="313"/>
      <c r="OOD42" s="313"/>
      <c r="OOE42" s="313"/>
      <c r="OOF42" s="313"/>
      <c r="OOG42" s="313"/>
      <c r="OOH42" s="313"/>
      <c r="OOI42" s="313"/>
      <c r="OOJ42" s="313"/>
      <c r="OOK42" s="313"/>
      <c r="OOL42" s="313"/>
      <c r="OOM42" s="313"/>
      <c r="OON42" s="313"/>
      <c r="OOO42" s="313"/>
      <c r="OOP42" s="313"/>
      <c r="OOQ42" s="313"/>
      <c r="OOR42" s="313"/>
      <c r="OOS42" s="313"/>
      <c r="OOT42" s="313"/>
      <c r="OOU42" s="313"/>
      <c r="OOV42" s="313"/>
      <c r="OOW42" s="313"/>
      <c r="OOX42" s="313"/>
      <c r="OOY42" s="313"/>
      <c r="OOZ42" s="313"/>
      <c r="OPA42" s="313"/>
      <c r="OPB42" s="313"/>
      <c r="OPC42" s="313"/>
      <c r="OPD42" s="313"/>
      <c r="OPE42" s="313"/>
      <c r="OPF42" s="313"/>
      <c r="OPG42" s="313"/>
      <c r="OPH42" s="313"/>
      <c r="OPI42" s="313"/>
      <c r="OPJ42" s="313"/>
      <c r="OPK42" s="313"/>
      <c r="OPL42" s="313"/>
      <c r="OPM42" s="313"/>
      <c r="OPN42" s="313"/>
      <c r="OPO42" s="313"/>
      <c r="OPP42" s="313"/>
      <c r="OPQ42" s="313"/>
      <c r="OPR42" s="313"/>
      <c r="OPS42" s="313"/>
      <c r="OPT42" s="313"/>
      <c r="OPU42" s="313"/>
      <c r="OPV42" s="313"/>
      <c r="OPW42" s="313"/>
      <c r="OPX42" s="313"/>
      <c r="OPY42" s="313"/>
      <c r="OPZ42" s="313"/>
      <c r="OQA42" s="313"/>
      <c r="OQB42" s="313"/>
      <c r="OQC42" s="313"/>
      <c r="OQD42" s="313"/>
      <c r="OQE42" s="313"/>
      <c r="OQF42" s="313"/>
      <c r="OQG42" s="313"/>
      <c r="OQH42" s="313"/>
      <c r="OQI42" s="313"/>
      <c r="OQJ42" s="313"/>
      <c r="OQK42" s="313"/>
      <c r="OQL42" s="313"/>
      <c r="OQM42" s="313"/>
      <c r="OQN42" s="313"/>
      <c r="OQO42" s="313"/>
      <c r="OQP42" s="313"/>
      <c r="OQQ42" s="313"/>
      <c r="OQR42" s="313"/>
      <c r="OQS42" s="313"/>
      <c r="OQT42" s="313"/>
      <c r="OQU42" s="313"/>
      <c r="OQV42" s="313"/>
      <c r="OQW42" s="313"/>
      <c r="OQX42" s="313"/>
      <c r="OQY42" s="313"/>
      <c r="OQZ42" s="313"/>
      <c r="ORA42" s="313"/>
      <c r="ORB42" s="313"/>
      <c r="ORC42" s="313"/>
      <c r="ORD42" s="313"/>
      <c r="ORE42" s="313"/>
      <c r="ORF42" s="313"/>
      <c r="ORG42" s="313"/>
      <c r="ORH42" s="313"/>
      <c r="ORI42" s="313"/>
      <c r="ORJ42" s="313"/>
      <c r="ORK42" s="313"/>
      <c r="ORL42" s="313"/>
      <c r="ORM42" s="313"/>
      <c r="ORN42" s="313"/>
      <c r="ORO42" s="313"/>
      <c r="ORP42" s="313"/>
      <c r="ORQ42" s="313"/>
      <c r="ORR42" s="313"/>
      <c r="ORS42" s="313"/>
      <c r="ORT42" s="313"/>
      <c r="ORU42" s="313"/>
      <c r="ORV42" s="313"/>
      <c r="ORW42" s="313"/>
      <c r="ORX42" s="313"/>
      <c r="ORY42" s="313"/>
      <c r="ORZ42" s="313"/>
      <c r="OSA42" s="313"/>
      <c r="OSB42" s="313"/>
      <c r="OSC42" s="313"/>
      <c r="OSD42" s="313"/>
      <c r="OSE42" s="313"/>
      <c r="OSF42" s="313"/>
      <c r="OSG42" s="313"/>
      <c r="OSH42" s="313"/>
      <c r="OSI42" s="313"/>
      <c r="OSJ42" s="313"/>
      <c r="OSK42" s="313"/>
      <c r="OSL42" s="313"/>
      <c r="OSM42" s="313"/>
      <c r="OSN42" s="313"/>
      <c r="OSO42" s="313"/>
      <c r="OSP42" s="313"/>
      <c r="OSQ42" s="313"/>
      <c r="OSR42" s="313"/>
      <c r="OSS42" s="313"/>
      <c r="OST42" s="313"/>
      <c r="OSU42" s="313"/>
      <c r="OSV42" s="313"/>
      <c r="OSW42" s="313"/>
      <c r="OSX42" s="313"/>
      <c r="OSY42" s="313"/>
      <c r="OSZ42" s="313"/>
      <c r="OTA42" s="313"/>
      <c r="OTB42" s="313"/>
      <c r="OTC42" s="313"/>
      <c r="OTD42" s="313"/>
      <c r="OTE42" s="313"/>
      <c r="OTF42" s="313"/>
      <c r="OTG42" s="313"/>
      <c r="OTH42" s="313"/>
      <c r="OTI42" s="313"/>
      <c r="OTJ42" s="313"/>
      <c r="OTK42" s="313"/>
      <c r="OTL42" s="313"/>
      <c r="OTM42" s="313"/>
      <c r="OTN42" s="313"/>
      <c r="OTO42" s="313"/>
      <c r="OTP42" s="313"/>
      <c r="OTQ42" s="313"/>
      <c r="OTR42" s="313"/>
      <c r="OTS42" s="313"/>
      <c r="OTT42" s="313"/>
      <c r="OTU42" s="313"/>
      <c r="OTV42" s="313"/>
      <c r="OTW42" s="313"/>
      <c r="OTX42" s="313"/>
      <c r="OTY42" s="313"/>
      <c r="OTZ42" s="313"/>
      <c r="OUA42" s="313"/>
      <c r="OUB42" s="313"/>
      <c r="OUC42" s="313"/>
      <c r="OUD42" s="313"/>
      <c r="OUE42" s="313"/>
      <c r="OUF42" s="313"/>
      <c r="OUG42" s="313"/>
      <c r="OUH42" s="313"/>
      <c r="OUI42" s="313"/>
      <c r="OUJ42" s="313"/>
      <c r="OUK42" s="313"/>
      <c r="OUL42" s="313"/>
      <c r="OUM42" s="313"/>
      <c r="OUN42" s="313"/>
      <c r="OUO42" s="313"/>
      <c r="OUP42" s="313"/>
      <c r="OUQ42" s="313"/>
      <c r="OUR42" s="313"/>
      <c r="OUS42" s="313"/>
      <c r="OUT42" s="313"/>
      <c r="OUU42" s="313"/>
      <c r="OUV42" s="313"/>
      <c r="OUW42" s="313"/>
      <c r="OUX42" s="313"/>
      <c r="OUY42" s="313"/>
      <c r="OUZ42" s="313"/>
      <c r="OVA42" s="313"/>
      <c r="OVB42" s="313"/>
      <c r="OVC42" s="313"/>
      <c r="OVD42" s="313"/>
      <c r="OVE42" s="313"/>
      <c r="OVF42" s="313"/>
      <c r="OVG42" s="313"/>
      <c r="OVH42" s="313"/>
      <c r="OVI42" s="313"/>
      <c r="OVJ42" s="313"/>
      <c r="OVK42" s="313"/>
      <c r="OVL42" s="313"/>
      <c r="OVM42" s="313"/>
      <c r="OVN42" s="313"/>
      <c r="OVO42" s="313"/>
      <c r="OVP42" s="313"/>
      <c r="OVQ42" s="313"/>
      <c r="OVR42" s="313"/>
      <c r="OVS42" s="313"/>
      <c r="OVT42" s="313"/>
      <c r="OVU42" s="313"/>
      <c r="OVV42" s="313"/>
      <c r="OVW42" s="313"/>
      <c r="OVX42" s="313"/>
      <c r="OVY42" s="313"/>
      <c r="OVZ42" s="313"/>
      <c r="OWA42" s="313"/>
      <c r="OWB42" s="313"/>
      <c r="OWC42" s="313"/>
      <c r="OWD42" s="313"/>
      <c r="OWE42" s="313"/>
      <c r="OWF42" s="313"/>
      <c r="OWG42" s="313"/>
      <c r="OWH42" s="313"/>
      <c r="OWI42" s="313"/>
      <c r="OWJ42" s="313"/>
      <c r="OWK42" s="313"/>
      <c r="OWL42" s="313"/>
      <c r="OWM42" s="313"/>
      <c r="OWN42" s="313"/>
      <c r="OWO42" s="313"/>
      <c r="OWP42" s="313"/>
      <c r="OWQ42" s="313"/>
      <c r="OWR42" s="313"/>
      <c r="OWS42" s="313"/>
      <c r="OWT42" s="313"/>
      <c r="OWU42" s="313"/>
      <c r="OWV42" s="313"/>
      <c r="OWW42" s="313"/>
      <c r="OWX42" s="313"/>
      <c r="OWY42" s="313"/>
      <c r="OWZ42" s="313"/>
      <c r="OXA42" s="313"/>
      <c r="OXB42" s="313"/>
      <c r="OXC42" s="313"/>
      <c r="OXD42" s="313"/>
      <c r="OXE42" s="313"/>
      <c r="OXF42" s="313"/>
      <c r="OXG42" s="313"/>
      <c r="OXH42" s="313"/>
      <c r="OXI42" s="313"/>
      <c r="OXJ42" s="313"/>
      <c r="OXK42" s="313"/>
      <c r="OXL42" s="313"/>
      <c r="OXM42" s="313"/>
      <c r="OXN42" s="313"/>
      <c r="OXO42" s="313"/>
      <c r="OXP42" s="313"/>
      <c r="OXQ42" s="313"/>
      <c r="OXR42" s="313"/>
      <c r="OXS42" s="313"/>
      <c r="OXT42" s="313"/>
      <c r="OXU42" s="313"/>
      <c r="OXV42" s="313"/>
      <c r="OXW42" s="313"/>
      <c r="OXX42" s="313"/>
      <c r="OXY42" s="313"/>
      <c r="OXZ42" s="313"/>
      <c r="OYA42" s="313"/>
      <c r="OYB42" s="313"/>
      <c r="OYC42" s="313"/>
      <c r="OYD42" s="313"/>
      <c r="OYE42" s="313"/>
      <c r="OYF42" s="313"/>
      <c r="OYG42" s="313"/>
      <c r="OYH42" s="313"/>
      <c r="OYI42" s="313"/>
      <c r="OYJ42" s="313"/>
      <c r="OYK42" s="313"/>
      <c r="OYL42" s="313"/>
      <c r="OYM42" s="313"/>
      <c r="OYN42" s="313"/>
      <c r="OYO42" s="313"/>
      <c r="OYP42" s="313"/>
      <c r="OYQ42" s="313"/>
      <c r="OYR42" s="313"/>
      <c r="OYS42" s="313"/>
      <c r="OYT42" s="313"/>
      <c r="OYU42" s="313"/>
      <c r="OYV42" s="313"/>
      <c r="OYW42" s="313"/>
      <c r="OYX42" s="313"/>
      <c r="OYY42" s="313"/>
      <c r="OYZ42" s="313"/>
      <c r="OZA42" s="313"/>
      <c r="OZB42" s="313"/>
      <c r="OZC42" s="313"/>
      <c r="OZD42" s="313"/>
      <c r="OZE42" s="313"/>
      <c r="OZF42" s="313"/>
      <c r="OZG42" s="313"/>
      <c r="OZH42" s="313"/>
      <c r="OZI42" s="313"/>
      <c r="OZJ42" s="313"/>
      <c r="OZK42" s="313"/>
      <c r="OZL42" s="313"/>
      <c r="OZM42" s="313"/>
      <c r="OZN42" s="313"/>
      <c r="OZO42" s="313"/>
      <c r="OZP42" s="313"/>
      <c r="OZQ42" s="313"/>
      <c r="OZR42" s="313"/>
      <c r="OZS42" s="313"/>
      <c r="OZT42" s="313"/>
      <c r="OZU42" s="313"/>
      <c r="OZV42" s="313"/>
      <c r="OZW42" s="313"/>
      <c r="OZX42" s="313"/>
      <c r="OZY42" s="313"/>
      <c r="OZZ42" s="313"/>
      <c r="PAA42" s="313"/>
      <c r="PAB42" s="313"/>
      <c r="PAC42" s="313"/>
      <c r="PAD42" s="313"/>
      <c r="PAE42" s="313"/>
      <c r="PAF42" s="313"/>
      <c r="PAG42" s="313"/>
      <c r="PAH42" s="313"/>
      <c r="PAI42" s="313"/>
      <c r="PAJ42" s="313"/>
      <c r="PAK42" s="313"/>
      <c r="PAL42" s="313"/>
      <c r="PAM42" s="313"/>
      <c r="PAN42" s="313"/>
      <c r="PAO42" s="313"/>
      <c r="PAP42" s="313"/>
      <c r="PAQ42" s="313"/>
      <c r="PAR42" s="313"/>
      <c r="PAS42" s="313"/>
      <c r="PAT42" s="313"/>
      <c r="PAU42" s="313"/>
      <c r="PAV42" s="313"/>
      <c r="PAW42" s="313"/>
      <c r="PAX42" s="313"/>
      <c r="PAY42" s="313"/>
      <c r="PAZ42" s="313"/>
      <c r="PBA42" s="313"/>
      <c r="PBB42" s="313"/>
      <c r="PBC42" s="313"/>
      <c r="PBD42" s="313"/>
      <c r="PBE42" s="313"/>
      <c r="PBF42" s="313"/>
      <c r="PBG42" s="313"/>
      <c r="PBH42" s="313"/>
      <c r="PBI42" s="313"/>
      <c r="PBJ42" s="313"/>
      <c r="PBK42" s="313"/>
      <c r="PBL42" s="313"/>
      <c r="PBM42" s="313"/>
      <c r="PBN42" s="313"/>
      <c r="PBO42" s="313"/>
      <c r="PBP42" s="313"/>
      <c r="PBQ42" s="313"/>
      <c r="PBR42" s="313"/>
      <c r="PBS42" s="313"/>
      <c r="PBT42" s="313"/>
      <c r="PBU42" s="313"/>
      <c r="PBV42" s="313"/>
      <c r="PBW42" s="313"/>
      <c r="PBX42" s="313"/>
      <c r="PBY42" s="313"/>
      <c r="PBZ42" s="313"/>
      <c r="PCA42" s="313"/>
      <c r="PCB42" s="313"/>
      <c r="PCC42" s="313"/>
      <c r="PCD42" s="313"/>
      <c r="PCE42" s="313"/>
      <c r="PCF42" s="313"/>
      <c r="PCG42" s="313"/>
      <c r="PCH42" s="313"/>
      <c r="PCI42" s="313"/>
      <c r="PCJ42" s="313"/>
      <c r="PCK42" s="313"/>
      <c r="PCL42" s="313"/>
      <c r="PCM42" s="313"/>
      <c r="PCN42" s="313"/>
      <c r="PCO42" s="313"/>
      <c r="PCP42" s="313"/>
      <c r="PCQ42" s="313"/>
      <c r="PCR42" s="313"/>
      <c r="PCS42" s="313"/>
      <c r="PCT42" s="313"/>
      <c r="PCU42" s="313"/>
      <c r="PCV42" s="313"/>
      <c r="PCW42" s="313"/>
      <c r="PCX42" s="313"/>
      <c r="PCY42" s="313"/>
      <c r="PCZ42" s="313"/>
      <c r="PDA42" s="313"/>
      <c r="PDB42" s="313"/>
      <c r="PDC42" s="313"/>
      <c r="PDD42" s="313"/>
      <c r="PDE42" s="313"/>
      <c r="PDF42" s="313"/>
      <c r="PDG42" s="313"/>
      <c r="PDH42" s="313"/>
      <c r="PDI42" s="313"/>
      <c r="PDJ42" s="313"/>
      <c r="PDK42" s="313"/>
      <c r="PDL42" s="313"/>
      <c r="PDM42" s="313"/>
      <c r="PDN42" s="313"/>
      <c r="PDO42" s="313"/>
      <c r="PDP42" s="313"/>
      <c r="PDQ42" s="313"/>
      <c r="PDR42" s="313"/>
      <c r="PDS42" s="313"/>
      <c r="PDT42" s="313"/>
      <c r="PDU42" s="313"/>
      <c r="PDV42" s="313"/>
      <c r="PDW42" s="313"/>
      <c r="PDX42" s="313"/>
      <c r="PDY42" s="313"/>
      <c r="PDZ42" s="313"/>
      <c r="PEA42" s="313"/>
      <c r="PEB42" s="313"/>
      <c r="PEC42" s="313"/>
      <c r="PED42" s="313"/>
      <c r="PEE42" s="313"/>
      <c r="PEF42" s="313"/>
      <c r="PEG42" s="313"/>
      <c r="PEH42" s="313"/>
      <c r="PEI42" s="313"/>
      <c r="PEJ42" s="313"/>
      <c r="PEK42" s="313"/>
      <c r="PEL42" s="313"/>
      <c r="PEM42" s="313"/>
      <c r="PEN42" s="313"/>
      <c r="PEO42" s="313"/>
      <c r="PEP42" s="313"/>
      <c r="PEQ42" s="313"/>
      <c r="PER42" s="313"/>
      <c r="PES42" s="313"/>
      <c r="PET42" s="313"/>
      <c r="PEU42" s="313"/>
      <c r="PEV42" s="313"/>
      <c r="PEW42" s="313"/>
      <c r="PEX42" s="313"/>
      <c r="PEY42" s="313"/>
      <c r="PEZ42" s="313"/>
      <c r="PFA42" s="313"/>
      <c r="PFB42" s="313"/>
      <c r="PFC42" s="313"/>
      <c r="PFD42" s="313"/>
      <c r="PFE42" s="313"/>
      <c r="PFF42" s="313"/>
      <c r="PFG42" s="313"/>
      <c r="PFH42" s="313"/>
      <c r="PFI42" s="313"/>
      <c r="PFJ42" s="313"/>
      <c r="PFK42" s="313"/>
      <c r="PFL42" s="313"/>
      <c r="PFM42" s="313"/>
      <c r="PFN42" s="313"/>
      <c r="PFO42" s="313"/>
      <c r="PFP42" s="313"/>
      <c r="PFQ42" s="313"/>
      <c r="PFR42" s="313"/>
      <c r="PFS42" s="313"/>
      <c r="PFT42" s="313"/>
      <c r="PFU42" s="313"/>
      <c r="PFV42" s="313"/>
      <c r="PFW42" s="313"/>
      <c r="PFX42" s="313"/>
      <c r="PFY42" s="313"/>
      <c r="PFZ42" s="313"/>
      <c r="PGA42" s="313"/>
      <c r="PGB42" s="313"/>
      <c r="PGC42" s="313"/>
      <c r="PGD42" s="313"/>
      <c r="PGE42" s="313"/>
      <c r="PGF42" s="313"/>
      <c r="PGG42" s="313"/>
      <c r="PGH42" s="313"/>
      <c r="PGI42" s="313"/>
      <c r="PGJ42" s="313"/>
      <c r="PGK42" s="313"/>
      <c r="PGL42" s="313"/>
      <c r="PGM42" s="313"/>
      <c r="PGN42" s="313"/>
      <c r="PGO42" s="313"/>
      <c r="PGP42" s="313"/>
      <c r="PGQ42" s="313"/>
      <c r="PGR42" s="313"/>
      <c r="PGS42" s="313"/>
      <c r="PGT42" s="313"/>
      <c r="PGU42" s="313"/>
      <c r="PGV42" s="313"/>
      <c r="PGW42" s="313"/>
      <c r="PGX42" s="313"/>
      <c r="PGY42" s="313"/>
      <c r="PGZ42" s="313"/>
      <c r="PHA42" s="313"/>
      <c r="PHB42" s="313"/>
      <c r="PHC42" s="313"/>
      <c r="PHD42" s="313"/>
      <c r="PHE42" s="313"/>
      <c r="PHF42" s="313"/>
      <c r="PHG42" s="313"/>
      <c r="PHH42" s="313"/>
      <c r="PHI42" s="313"/>
      <c r="PHJ42" s="313"/>
      <c r="PHK42" s="313"/>
      <c r="PHL42" s="313"/>
      <c r="PHM42" s="313"/>
      <c r="PHN42" s="313"/>
      <c r="PHO42" s="313"/>
      <c r="PHP42" s="313"/>
      <c r="PHQ42" s="313"/>
      <c r="PHR42" s="313"/>
      <c r="PHS42" s="313"/>
      <c r="PHT42" s="313"/>
      <c r="PHU42" s="313"/>
      <c r="PHV42" s="313"/>
      <c r="PHW42" s="313"/>
      <c r="PHX42" s="313"/>
      <c r="PHY42" s="313"/>
      <c r="PHZ42" s="313"/>
      <c r="PIA42" s="313"/>
      <c r="PIB42" s="313"/>
      <c r="PIC42" s="313"/>
      <c r="PID42" s="313"/>
      <c r="PIE42" s="313"/>
      <c r="PIF42" s="313"/>
      <c r="PIG42" s="313"/>
      <c r="PIH42" s="313"/>
      <c r="PII42" s="313"/>
      <c r="PIJ42" s="313"/>
      <c r="PIK42" s="313"/>
      <c r="PIL42" s="313"/>
      <c r="PIM42" s="313"/>
      <c r="PIN42" s="313"/>
      <c r="PIO42" s="313"/>
      <c r="PIP42" s="313"/>
      <c r="PIQ42" s="313"/>
      <c r="PIR42" s="313"/>
      <c r="PIS42" s="313"/>
      <c r="PIT42" s="313"/>
      <c r="PIU42" s="313"/>
      <c r="PIV42" s="313"/>
      <c r="PIW42" s="313"/>
      <c r="PIX42" s="313"/>
      <c r="PIY42" s="313"/>
      <c r="PIZ42" s="313"/>
      <c r="PJA42" s="313"/>
      <c r="PJB42" s="313"/>
      <c r="PJC42" s="313"/>
      <c r="PJD42" s="313"/>
      <c r="PJE42" s="313"/>
      <c r="PJF42" s="313"/>
      <c r="PJG42" s="313"/>
      <c r="PJH42" s="313"/>
      <c r="PJI42" s="313"/>
      <c r="PJJ42" s="313"/>
      <c r="PJK42" s="313"/>
      <c r="PJL42" s="313"/>
      <c r="PJM42" s="313"/>
      <c r="PJN42" s="313"/>
      <c r="PJO42" s="313"/>
      <c r="PJP42" s="313"/>
      <c r="PJQ42" s="313"/>
      <c r="PJR42" s="313"/>
      <c r="PJS42" s="313"/>
      <c r="PJT42" s="313"/>
      <c r="PJU42" s="313"/>
      <c r="PJV42" s="313"/>
      <c r="PJW42" s="313"/>
      <c r="PJX42" s="313"/>
      <c r="PJY42" s="313"/>
      <c r="PJZ42" s="313"/>
      <c r="PKA42" s="313"/>
      <c r="PKB42" s="313"/>
      <c r="PKC42" s="313"/>
      <c r="PKD42" s="313"/>
      <c r="PKE42" s="313"/>
      <c r="PKF42" s="313"/>
      <c r="PKG42" s="313"/>
      <c r="PKH42" s="313"/>
      <c r="PKI42" s="313"/>
      <c r="PKJ42" s="313"/>
      <c r="PKK42" s="313"/>
      <c r="PKL42" s="313"/>
      <c r="PKM42" s="313"/>
      <c r="PKN42" s="313"/>
      <c r="PKO42" s="313"/>
      <c r="PKP42" s="313"/>
      <c r="PKQ42" s="313"/>
      <c r="PKR42" s="313"/>
      <c r="PKS42" s="313"/>
      <c r="PKT42" s="313"/>
      <c r="PKU42" s="313"/>
      <c r="PKV42" s="313"/>
      <c r="PKW42" s="313"/>
      <c r="PKX42" s="313"/>
      <c r="PKY42" s="313"/>
      <c r="PKZ42" s="313"/>
      <c r="PLA42" s="313"/>
      <c r="PLB42" s="313"/>
      <c r="PLC42" s="313"/>
      <c r="PLD42" s="313"/>
      <c r="PLE42" s="313"/>
      <c r="PLF42" s="313"/>
      <c r="PLG42" s="313"/>
      <c r="PLH42" s="313"/>
      <c r="PLI42" s="313"/>
      <c r="PLJ42" s="313"/>
      <c r="PLK42" s="313"/>
      <c r="PLL42" s="313"/>
      <c r="PLM42" s="313"/>
      <c r="PLN42" s="313"/>
      <c r="PLO42" s="313"/>
      <c r="PLP42" s="313"/>
      <c r="PLQ42" s="313"/>
      <c r="PLR42" s="313"/>
      <c r="PLS42" s="313"/>
      <c r="PLT42" s="313"/>
      <c r="PLU42" s="313"/>
      <c r="PLV42" s="313"/>
      <c r="PLW42" s="313"/>
      <c r="PLX42" s="313"/>
      <c r="PLY42" s="313"/>
      <c r="PLZ42" s="313"/>
      <c r="PMA42" s="313"/>
      <c r="PMB42" s="313"/>
      <c r="PMC42" s="313"/>
      <c r="PMD42" s="313"/>
      <c r="PME42" s="313"/>
      <c r="PMF42" s="313"/>
      <c r="PMG42" s="313"/>
      <c r="PMH42" s="313"/>
      <c r="PMI42" s="313"/>
      <c r="PMJ42" s="313"/>
      <c r="PMK42" s="313"/>
      <c r="PML42" s="313"/>
      <c r="PMM42" s="313"/>
      <c r="PMN42" s="313"/>
      <c r="PMO42" s="313"/>
      <c r="PMP42" s="313"/>
      <c r="PMQ42" s="313"/>
      <c r="PMR42" s="313"/>
      <c r="PMS42" s="313"/>
      <c r="PMT42" s="313"/>
      <c r="PMU42" s="313"/>
      <c r="PMV42" s="313"/>
      <c r="PMW42" s="313"/>
      <c r="PMX42" s="313"/>
      <c r="PMY42" s="313"/>
      <c r="PMZ42" s="313"/>
      <c r="PNA42" s="313"/>
      <c r="PNB42" s="313"/>
      <c r="PNC42" s="313"/>
      <c r="PND42" s="313"/>
      <c r="PNE42" s="313"/>
      <c r="PNF42" s="313"/>
      <c r="PNG42" s="313"/>
      <c r="PNH42" s="313"/>
      <c r="PNI42" s="313"/>
      <c r="PNJ42" s="313"/>
      <c r="PNK42" s="313"/>
      <c r="PNL42" s="313"/>
      <c r="PNM42" s="313"/>
      <c r="PNN42" s="313"/>
      <c r="PNO42" s="313"/>
      <c r="PNP42" s="313"/>
      <c r="PNQ42" s="313"/>
      <c r="PNR42" s="313"/>
      <c r="PNS42" s="313"/>
      <c r="PNT42" s="313"/>
      <c r="PNU42" s="313"/>
      <c r="PNV42" s="313"/>
      <c r="PNW42" s="313"/>
      <c r="PNX42" s="313"/>
      <c r="PNY42" s="313"/>
      <c r="PNZ42" s="313"/>
      <c r="POA42" s="313"/>
      <c r="POB42" s="313"/>
      <c r="POC42" s="313"/>
      <c r="POD42" s="313"/>
      <c r="POE42" s="313"/>
      <c r="POF42" s="313"/>
      <c r="POG42" s="313"/>
      <c r="POH42" s="313"/>
      <c r="POI42" s="313"/>
      <c r="POJ42" s="313"/>
      <c r="POK42" s="313"/>
      <c r="POL42" s="313"/>
      <c r="POM42" s="313"/>
      <c r="PON42" s="313"/>
      <c r="POO42" s="313"/>
      <c r="POP42" s="313"/>
      <c r="POQ42" s="313"/>
      <c r="POR42" s="313"/>
      <c r="POS42" s="313"/>
      <c r="POT42" s="313"/>
      <c r="POU42" s="313"/>
      <c r="POV42" s="313"/>
      <c r="POW42" s="313"/>
      <c r="POX42" s="313"/>
      <c r="POY42" s="313"/>
      <c r="POZ42" s="313"/>
      <c r="PPA42" s="313"/>
      <c r="PPB42" s="313"/>
      <c r="PPC42" s="313"/>
      <c r="PPD42" s="313"/>
      <c r="PPE42" s="313"/>
      <c r="PPF42" s="313"/>
      <c r="PPG42" s="313"/>
      <c r="PPH42" s="313"/>
      <c r="PPI42" s="313"/>
      <c r="PPJ42" s="313"/>
      <c r="PPK42" s="313"/>
      <c r="PPL42" s="313"/>
      <c r="PPM42" s="313"/>
      <c r="PPN42" s="313"/>
      <c r="PPO42" s="313"/>
      <c r="PPP42" s="313"/>
      <c r="PPQ42" s="313"/>
      <c r="PPR42" s="313"/>
      <c r="PPS42" s="313"/>
      <c r="PPT42" s="313"/>
      <c r="PPU42" s="313"/>
      <c r="PPV42" s="313"/>
      <c r="PPW42" s="313"/>
      <c r="PPX42" s="313"/>
      <c r="PPY42" s="313"/>
      <c r="PPZ42" s="313"/>
      <c r="PQA42" s="313"/>
      <c r="PQB42" s="313"/>
      <c r="PQC42" s="313"/>
      <c r="PQD42" s="313"/>
      <c r="PQE42" s="313"/>
      <c r="PQF42" s="313"/>
      <c r="PQG42" s="313"/>
      <c r="PQH42" s="313"/>
      <c r="PQI42" s="313"/>
      <c r="PQJ42" s="313"/>
      <c r="PQK42" s="313"/>
      <c r="PQL42" s="313"/>
      <c r="PQM42" s="313"/>
      <c r="PQN42" s="313"/>
      <c r="PQO42" s="313"/>
      <c r="PQP42" s="313"/>
      <c r="PQQ42" s="313"/>
      <c r="PQR42" s="313"/>
      <c r="PQS42" s="313"/>
      <c r="PQT42" s="313"/>
      <c r="PQU42" s="313"/>
      <c r="PQV42" s="313"/>
      <c r="PQW42" s="313"/>
      <c r="PQX42" s="313"/>
      <c r="PQY42" s="313"/>
      <c r="PQZ42" s="313"/>
      <c r="PRA42" s="313"/>
      <c r="PRB42" s="313"/>
      <c r="PRC42" s="313"/>
      <c r="PRD42" s="313"/>
      <c r="PRE42" s="313"/>
      <c r="PRF42" s="313"/>
      <c r="PRG42" s="313"/>
      <c r="PRH42" s="313"/>
      <c r="PRI42" s="313"/>
      <c r="PRJ42" s="313"/>
      <c r="PRK42" s="313"/>
      <c r="PRL42" s="313"/>
      <c r="PRM42" s="313"/>
      <c r="PRN42" s="313"/>
      <c r="PRO42" s="313"/>
      <c r="PRP42" s="313"/>
      <c r="PRQ42" s="313"/>
      <c r="PRR42" s="313"/>
      <c r="PRS42" s="313"/>
      <c r="PRT42" s="313"/>
      <c r="PRU42" s="313"/>
      <c r="PRV42" s="313"/>
      <c r="PRW42" s="313"/>
      <c r="PRX42" s="313"/>
      <c r="PRY42" s="313"/>
      <c r="PRZ42" s="313"/>
      <c r="PSA42" s="313"/>
      <c r="PSB42" s="313"/>
      <c r="PSC42" s="313"/>
      <c r="PSD42" s="313"/>
      <c r="PSE42" s="313"/>
      <c r="PSF42" s="313"/>
      <c r="PSG42" s="313"/>
      <c r="PSH42" s="313"/>
      <c r="PSI42" s="313"/>
      <c r="PSJ42" s="313"/>
      <c r="PSK42" s="313"/>
      <c r="PSL42" s="313"/>
      <c r="PSM42" s="313"/>
      <c r="PSN42" s="313"/>
      <c r="PSO42" s="313"/>
      <c r="PSP42" s="313"/>
      <c r="PSQ42" s="313"/>
      <c r="PSR42" s="313"/>
      <c r="PSS42" s="313"/>
      <c r="PST42" s="313"/>
      <c r="PSU42" s="313"/>
      <c r="PSV42" s="313"/>
      <c r="PSW42" s="313"/>
      <c r="PSX42" s="313"/>
      <c r="PSY42" s="313"/>
      <c r="PSZ42" s="313"/>
      <c r="PTA42" s="313"/>
      <c r="PTB42" s="313"/>
      <c r="PTC42" s="313"/>
      <c r="PTD42" s="313"/>
      <c r="PTE42" s="313"/>
      <c r="PTF42" s="313"/>
      <c r="PTG42" s="313"/>
      <c r="PTH42" s="313"/>
      <c r="PTI42" s="313"/>
      <c r="PTJ42" s="313"/>
      <c r="PTK42" s="313"/>
      <c r="PTL42" s="313"/>
      <c r="PTM42" s="313"/>
      <c r="PTN42" s="313"/>
      <c r="PTO42" s="313"/>
      <c r="PTP42" s="313"/>
      <c r="PTQ42" s="313"/>
      <c r="PTR42" s="313"/>
      <c r="PTS42" s="313"/>
      <c r="PTT42" s="313"/>
      <c r="PTU42" s="313"/>
      <c r="PTV42" s="313"/>
      <c r="PTW42" s="313"/>
      <c r="PTX42" s="313"/>
      <c r="PTY42" s="313"/>
      <c r="PTZ42" s="313"/>
      <c r="PUA42" s="313"/>
      <c r="PUB42" s="313"/>
      <c r="PUC42" s="313"/>
      <c r="PUD42" s="313"/>
      <c r="PUE42" s="313"/>
      <c r="PUF42" s="313"/>
      <c r="PUG42" s="313"/>
      <c r="PUH42" s="313"/>
      <c r="PUI42" s="313"/>
      <c r="PUJ42" s="313"/>
      <c r="PUK42" s="313"/>
      <c r="PUL42" s="313"/>
      <c r="PUM42" s="313"/>
      <c r="PUN42" s="313"/>
      <c r="PUO42" s="313"/>
      <c r="PUP42" s="313"/>
      <c r="PUQ42" s="313"/>
      <c r="PUR42" s="313"/>
      <c r="PUS42" s="313"/>
      <c r="PUT42" s="313"/>
      <c r="PUU42" s="313"/>
      <c r="PUV42" s="313"/>
      <c r="PUW42" s="313"/>
      <c r="PUX42" s="313"/>
      <c r="PUY42" s="313"/>
      <c r="PUZ42" s="313"/>
      <c r="PVA42" s="313"/>
      <c r="PVB42" s="313"/>
      <c r="PVC42" s="313"/>
      <c r="PVD42" s="313"/>
      <c r="PVE42" s="313"/>
      <c r="PVF42" s="313"/>
      <c r="PVG42" s="313"/>
      <c r="PVH42" s="313"/>
      <c r="PVI42" s="313"/>
      <c r="PVJ42" s="313"/>
      <c r="PVK42" s="313"/>
      <c r="PVL42" s="313"/>
      <c r="PVM42" s="313"/>
      <c r="PVN42" s="313"/>
      <c r="PVO42" s="313"/>
      <c r="PVP42" s="313"/>
      <c r="PVQ42" s="313"/>
      <c r="PVR42" s="313"/>
      <c r="PVS42" s="313"/>
      <c r="PVT42" s="313"/>
      <c r="PVU42" s="313"/>
      <c r="PVV42" s="313"/>
      <c r="PVW42" s="313"/>
      <c r="PVX42" s="313"/>
      <c r="PVY42" s="313"/>
      <c r="PVZ42" s="313"/>
      <c r="PWA42" s="313"/>
      <c r="PWB42" s="313"/>
      <c r="PWC42" s="313"/>
      <c r="PWD42" s="313"/>
      <c r="PWE42" s="313"/>
      <c r="PWF42" s="313"/>
      <c r="PWG42" s="313"/>
      <c r="PWH42" s="313"/>
      <c r="PWI42" s="313"/>
      <c r="PWJ42" s="313"/>
      <c r="PWK42" s="313"/>
      <c r="PWL42" s="313"/>
      <c r="PWM42" s="313"/>
      <c r="PWN42" s="313"/>
      <c r="PWO42" s="313"/>
      <c r="PWP42" s="313"/>
      <c r="PWQ42" s="313"/>
      <c r="PWR42" s="313"/>
      <c r="PWS42" s="313"/>
      <c r="PWT42" s="313"/>
      <c r="PWU42" s="313"/>
      <c r="PWV42" s="313"/>
      <c r="PWW42" s="313"/>
      <c r="PWX42" s="313"/>
      <c r="PWY42" s="313"/>
      <c r="PWZ42" s="313"/>
      <c r="PXA42" s="313"/>
      <c r="PXB42" s="313"/>
      <c r="PXC42" s="313"/>
      <c r="PXD42" s="313"/>
      <c r="PXE42" s="313"/>
      <c r="PXF42" s="313"/>
      <c r="PXG42" s="313"/>
      <c r="PXH42" s="313"/>
      <c r="PXI42" s="313"/>
      <c r="PXJ42" s="313"/>
      <c r="PXK42" s="313"/>
      <c r="PXL42" s="313"/>
      <c r="PXM42" s="313"/>
      <c r="PXN42" s="313"/>
      <c r="PXO42" s="313"/>
      <c r="PXP42" s="313"/>
      <c r="PXQ42" s="313"/>
      <c r="PXR42" s="313"/>
      <c r="PXS42" s="313"/>
      <c r="PXT42" s="313"/>
      <c r="PXU42" s="313"/>
      <c r="PXV42" s="313"/>
      <c r="PXW42" s="313"/>
      <c r="PXX42" s="313"/>
      <c r="PXY42" s="313"/>
      <c r="PXZ42" s="313"/>
      <c r="PYA42" s="313"/>
      <c r="PYB42" s="313"/>
      <c r="PYC42" s="313"/>
      <c r="PYD42" s="313"/>
      <c r="PYE42" s="313"/>
      <c r="PYF42" s="313"/>
      <c r="PYG42" s="313"/>
      <c r="PYH42" s="313"/>
      <c r="PYI42" s="313"/>
      <c r="PYJ42" s="313"/>
      <c r="PYK42" s="313"/>
      <c r="PYL42" s="313"/>
      <c r="PYM42" s="313"/>
      <c r="PYN42" s="313"/>
      <c r="PYO42" s="313"/>
      <c r="PYP42" s="313"/>
      <c r="PYQ42" s="313"/>
      <c r="PYR42" s="313"/>
      <c r="PYS42" s="313"/>
      <c r="PYT42" s="313"/>
      <c r="PYU42" s="313"/>
      <c r="PYV42" s="313"/>
      <c r="PYW42" s="313"/>
      <c r="PYX42" s="313"/>
      <c r="PYY42" s="313"/>
      <c r="PYZ42" s="313"/>
      <c r="PZA42" s="313"/>
      <c r="PZB42" s="313"/>
      <c r="PZC42" s="313"/>
      <c r="PZD42" s="313"/>
      <c r="PZE42" s="313"/>
      <c r="PZF42" s="313"/>
      <c r="PZG42" s="313"/>
      <c r="PZH42" s="313"/>
      <c r="PZI42" s="313"/>
      <c r="PZJ42" s="313"/>
      <c r="PZK42" s="313"/>
      <c r="PZL42" s="313"/>
      <c r="PZM42" s="313"/>
      <c r="PZN42" s="313"/>
      <c r="PZO42" s="313"/>
      <c r="PZP42" s="313"/>
      <c r="PZQ42" s="313"/>
      <c r="PZR42" s="313"/>
      <c r="PZS42" s="313"/>
      <c r="PZT42" s="313"/>
      <c r="PZU42" s="313"/>
      <c r="PZV42" s="313"/>
      <c r="PZW42" s="313"/>
      <c r="PZX42" s="313"/>
      <c r="PZY42" s="313"/>
      <c r="PZZ42" s="313"/>
      <c r="QAA42" s="313"/>
      <c r="QAB42" s="313"/>
      <c r="QAC42" s="313"/>
      <c r="QAD42" s="313"/>
      <c r="QAE42" s="313"/>
      <c r="QAF42" s="313"/>
      <c r="QAG42" s="313"/>
      <c r="QAH42" s="313"/>
      <c r="QAI42" s="313"/>
      <c r="QAJ42" s="313"/>
      <c r="QAK42" s="313"/>
      <c r="QAL42" s="313"/>
      <c r="QAM42" s="313"/>
      <c r="QAN42" s="313"/>
      <c r="QAO42" s="313"/>
      <c r="QAP42" s="313"/>
      <c r="QAQ42" s="313"/>
      <c r="QAR42" s="313"/>
      <c r="QAS42" s="313"/>
      <c r="QAT42" s="313"/>
      <c r="QAU42" s="313"/>
      <c r="QAV42" s="313"/>
      <c r="QAW42" s="313"/>
      <c r="QAX42" s="313"/>
      <c r="QAY42" s="313"/>
      <c r="QAZ42" s="313"/>
      <c r="QBA42" s="313"/>
      <c r="QBB42" s="313"/>
      <c r="QBC42" s="313"/>
      <c r="QBD42" s="313"/>
      <c r="QBE42" s="313"/>
      <c r="QBF42" s="313"/>
      <c r="QBG42" s="313"/>
      <c r="QBH42" s="313"/>
      <c r="QBI42" s="313"/>
      <c r="QBJ42" s="313"/>
      <c r="QBK42" s="313"/>
      <c r="QBL42" s="313"/>
      <c r="QBM42" s="313"/>
      <c r="QBN42" s="313"/>
      <c r="QBO42" s="313"/>
      <c r="QBP42" s="313"/>
      <c r="QBQ42" s="313"/>
      <c r="QBR42" s="313"/>
      <c r="QBS42" s="313"/>
      <c r="QBT42" s="313"/>
      <c r="QBU42" s="313"/>
      <c r="QBV42" s="313"/>
      <c r="QBW42" s="313"/>
      <c r="QBX42" s="313"/>
      <c r="QBY42" s="313"/>
      <c r="QBZ42" s="313"/>
      <c r="QCA42" s="313"/>
      <c r="QCB42" s="313"/>
      <c r="QCC42" s="313"/>
      <c r="QCD42" s="313"/>
      <c r="QCE42" s="313"/>
      <c r="QCF42" s="313"/>
      <c r="QCG42" s="313"/>
      <c r="QCH42" s="313"/>
      <c r="QCI42" s="313"/>
      <c r="QCJ42" s="313"/>
      <c r="QCK42" s="313"/>
      <c r="QCL42" s="313"/>
      <c r="QCM42" s="313"/>
      <c r="QCN42" s="313"/>
      <c r="QCO42" s="313"/>
      <c r="QCP42" s="313"/>
      <c r="QCQ42" s="313"/>
      <c r="QCR42" s="313"/>
      <c r="QCS42" s="313"/>
      <c r="QCT42" s="313"/>
      <c r="QCU42" s="313"/>
      <c r="QCV42" s="313"/>
      <c r="QCW42" s="313"/>
      <c r="QCX42" s="313"/>
      <c r="QCY42" s="313"/>
      <c r="QCZ42" s="313"/>
      <c r="QDA42" s="313"/>
      <c r="QDB42" s="313"/>
      <c r="QDC42" s="313"/>
      <c r="QDD42" s="313"/>
      <c r="QDE42" s="313"/>
      <c r="QDF42" s="313"/>
      <c r="QDG42" s="313"/>
      <c r="QDH42" s="313"/>
      <c r="QDI42" s="313"/>
      <c r="QDJ42" s="313"/>
      <c r="QDK42" s="313"/>
      <c r="QDL42" s="313"/>
      <c r="QDM42" s="313"/>
      <c r="QDN42" s="313"/>
      <c r="QDO42" s="313"/>
      <c r="QDP42" s="313"/>
      <c r="QDQ42" s="313"/>
      <c r="QDR42" s="313"/>
      <c r="QDS42" s="313"/>
      <c r="QDT42" s="313"/>
      <c r="QDU42" s="313"/>
      <c r="QDV42" s="313"/>
      <c r="QDW42" s="313"/>
      <c r="QDX42" s="313"/>
      <c r="QDY42" s="313"/>
      <c r="QDZ42" s="313"/>
      <c r="QEA42" s="313"/>
      <c r="QEB42" s="313"/>
      <c r="QEC42" s="313"/>
      <c r="QED42" s="313"/>
      <c r="QEE42" s="313"/>
      <c r="QEF42" s="313"/>
      <c r="QEG42" s="313"/>
      <c r="QEH42" s="313"/>
      <c r="QEI42" s="313"/>
      <c r="QEJ42" s="313"/>
      <c r="QEK42" s="313"/>
      <c r="QEL42" s="313"/>
      <c r="QEM42" s="313"/>
      <c r="QEN42" s="313"/>
      <c r="QEO42" s="313"/>
      <c r="QEP42" s="313"/>
      <c r="QEQ42" s="313"/>
      <c r="QER42" s="313"/>
      <c r="QES42" s="313"/>
      <c r="QET42" s="313"/>
      <c r="QEU42" s="313"/>
      <c r="QEV42" s="313"/>
      <c r="QEW42" s="313"/>
      <c r="QEX42" s="313"/>
      <c r="QEY42" s="313"/>
      <c r="QEZ42" s="313"/>
      <c r="QFA42" s="313"/>
      <c r="QFB42" s="313"/>
      <c r="QFC42" s="313"/>
      <c r="QFD42" s="313"/>
      <c r="QFE42" s="313"/>
      <c r="QFF42" s="313"/>
      <c r="QFG42" s="313"/>
      <c r="QFH42" s="313"/>
      <c r="QFI42" s="313"/>
      <c r="QFJ42" s="313"/>
      <c r="QFK42" s="313"/>
      <c r="QFL42" s="313"/>
      <c r="QFM42" s="313"/>
      <c r="QFN42" s="313"/>
      <c r="QFO42" s="313"/>
      <c r="QFP42" s="313"/>
      <c r="QFQ42" s="313"/>
      <c r="QFR42" s="313"/>
      <c r="QFS42" s="313"/>
      <c r="QFT42" s="313"/>
      <c r="QFU42" s="313"/>
      <c r="QFV42" s="313"/>
      <c r="QFW42" s="313"/>
      <c r="QFX42" s="313"/>
      <c r="QFY42" s="313"/>
      <c r="QFZ42" s="313"/>
      <c r="QGA42" s="313"/>
      <c r="QGB42" s="313"/>
      <c r="QGC42" s="313"/>
      <c r="QGD42" s="313"/>
      <c r="QGE42" s="313"/>
      <c r="QGF42" s="313"/>
      <c r="QGG42" s="313"/>
      <c r="QGH42" s="313"/>
      <c r="QGI42" s="313"/>
      <c r="QGJ42" s="313"/>
      <c r="QGK42" s="313"/>
      <c r="QGL42" s="313"/>
      <c r="QGM42" s="313"/>
      <c r="QGN42" s="313"/>
      <c r="QGO42" s="313"/>
      <c r="QGP42" s="313"/>
      <c r="QGQ42" s="313"/>
      <c r="QGR42" s="313"/>
      <c r="QGS42" s="313"/>
      <c r="QGT42" s="313"/>
      <c r="QGU42" s="313"/>
      <c r="QGV42" s="313"/>
      <c r="QGW42" s="313"/>
      <c r="QGX42" s="313"/>
      <c r="QGY42" s="313"/>
      <c r="QGZ42" s="313"/>
      <c r="QHA42" s="313"/>
      <c r="QHB42" s="313"/>
      <c r="QHC42" s="313"/>
      <c r="QHD42" s="313"/>
      <c r="QHE42" s="313"/>
      <c r="QHF42" s="313"/>
      <c r="QHG42" s="313"/>
      <c r="QHH42" s="313"/>
      <c r="QHI42" s="313"/>
      <c r="QHJ42" s="313"/>
      <c r="QHK42" s="313"/>
      <c r="QHL42" s="313"/>
      <c r="QHM42" s="313"/>
      <c r="QHN42" s="313"/>
      <c r="QHO42" s="313"/>
      <c r="QHP42" s="313"/>
      <c r="QHQ42" s="313"/>
      <c r="QHR42" s="313"/>
      <c r="QHS42" s="313"/>
      <c r="QHT42" s="313"/>
      <c r="QHU42" s="313"/>
      <c r="QHV42" s="313"/>
      <c r="QHW42" s="313"/>
      <c r="QHX42" s="313"/>
      <c r="QHY42" s="313"/>
      <c r="QHZ42" s="313"/>
      <c r="QIA42" s="313"/>
      <c r="QIB42" s="313"/>
      <c r="QIC42" s="313"/>
      <c r="QID42" s="313"/>
      <c r="QIE42" s="313"/>
      <c r="QIF42" s="313"/>
      <c r="QIG42" s="313"/>
      <c r="QIH42" s="313"/>
      <c r="QII42" s="313"/>
      <c r="QIJ42" s="313"/>
      <c r="QIK42" s="313"/>
      <c r="QIL42" s="313"/>
      <c r="QIM42" s="313"/>
      <c r="QIN42" s="313"/>
      <c r="QIO42" s="313"/>
      <c r="QIP42" s="313"/>
      <c r="QIQ42" s="313"/>
      <c r="QIR42" s="313"/>
      <c r="QIS42" s="313"/>
      <c r="QIT42" s="313"/>
      <c r="QIU42" s="313"/>
      <c r="QIV42" s="313"/>
      <c r="QIW42" s="313"/>
      <c r="QIX42" s="313"/>
      <c r="QIY42" s="313"/>
      <c r="QIZ42" s="313"/>
      <c r="QJA42" s="313"/>
      <c r="QJB42" s="313"/>
      <c r="QJC42" s="313"/>
      <c r="QJD42" s="313"/>
      <c r="QJE42" s="313"/>
      <c r="QJF42" s="313"/>
      <c r="QJG42" s="313"/>
      <c r="QJH42" s="313"/>
      <c r="QJI42" s="313"/>
      <c r="QJJ42" s="313"/>
      <c r="QJK42" s="313"/>
      <c r="QJL42" s="313"/>
      <c r="QJM42" s="313"/>
      <c r="QJN42" s="313"/>
      <c r="QJO42" s="313"/>
      <c r="QJP42" s="313"/>
      <c r="QJQ42" s="313"/>
      <c r="QJR42" s="313"/>
      <c r="QJS42" s="313"/>
      <c r="QJT42" s="313"/>
      <c r="QJU42" s="313"/>
      <c r="QJV42" s="313"/>
      <c r="QJW42" s="313"/>
      <c r="QJX42" s="313"/>
      <c r="QJY42" s="313"/>
      <c r="QJZ42" s="313"/>
      <c r="QKA42" s="313"/>
      <c r="QKB42" s="313"/>
      <c r="QKC42" s="313"/>
      <c r="QKD42" s="313"/>
      <c r="QKE42" s="313"/>
      <c r="QKF42" s="313"/>
      <c r="QKG42" s="313"/>
      <c r="QKH42" s="313"/>
      <c r="QKI42" s="313"/>
      <c r="QKJ42" s="313"/>
      <c r="QKK42" s="313"/>
      <c r="QKL42" s="313"/>
      <c r="QKM42" s="313"/>
      <c r="QKN42" s="313"/>
      <c r="QKO42" s="313"/>
      <c r="QKP42" s="313"/>
      <c r="QKQ42" s="313"/>
      <c r="QKR42" s="313"/>
      <c r="QKS42" s="313"/>
      <c r="QKT42" s="313"/>
      <c r="QKU42" s="313"/>
      <c r="QKV42" s="313"/>
      <c r="QKW42" s="313"/>
      <c r="QKX42" s="313"/>
      <c r="QKY42" s="313"/>
      <c r="QKZ42" s="313"/>
      <c r="QLA42" s="313"/>
      <c r="QLB42" s="313"/>
      <c r="QLC42" s="313"/>
      <c r="QLD42" s="313"/>
      <c r="QLE42" s="313"/>
      <c r="QLF42" s="313"/>
      <c r="QLG42" s="313"/>
      <c r="QLH42" s="313"/>
      <c r="QLI42" s="313"/>
      <c r="QLJ42" s="313"/>
      <c r="QLK42" s="313"/>
      <c r="QLL42" s="313"/>
      <c r="QLM42" s="313"/>
      <c r="QLN42" s="313"/>
      <c r="QLO42" s="313"/>
      <c r="QLP42" s="313"/>
      <c r="QLQ42" s="313"/>
      <c r="QLR42" s="313"/>
      <c r="QLS42" s="313"/>
      <c r="QLT42" s="313"/>
      <c r="QLU42" s="313"/>
      <c r="QLV42" s="313"/>
      <c r="QLW42" s="313"/>
      <c r="QLX42" s="313"/>
      <c r="QLY42" s="313"/>
      <c r="QLZ42" s="313"/>
      <c r="QMA42" s="313"/>
      <c r="QMB42" s="313"/>
      <c r="QMC42" s="313"/>
      <c r="QMD42" s="313"/>
      <c r="QME42" s="313"/>
      <c r="QMF42" s="313"/>
      <c r="QMG42" s="313"/>
      <c r="QMH42" s="313"/>
      <c r="QMI42" s="313"/>
      <c r="QMJ42" s="313"/>
      <c r="QMK42" s="313"/>
      <c r="QML42" s="313"/>
      <c r="QMM42" s="313"/>
      <c r="QMN42" s="313"/>
      <c r="QMO42" s="313"/>
      <c r="QMP42" s="313"/>
      <c r="QMQ42" s="313"/>
      <c r="QMR42" s="313"/>
      <c r="QMS42" s="313"/>
      <c r="QMT42" s="313"/>
      <c r="QMU42" s="313"/>
      <c r="QMV42" s="313"/>
      <c r="QMW42" s="313"/>
      <c r="QMX42" s="313"/>
      <c r="QMY42" s="313"/>
      <c r="QMZ42" s="313"/>
      <c r="QNA42" s="313"/>
      <c r="QNB42" s="313"/>
      <c r="QNC42" s="313"/>
      <c r="QND42" s="313"/>
      <c r="QNE42" s="313"/>
      <c r="QNF42" s="313"/>
      <c r="QNG42" s="313"/>
      <c r="QNH42" s="313"/>
      <c r="QNI42" s="313"/>
      <c r="QNJ42" s="313"/>
      <c r="QNK42" s="313"/>
      <c r="QNL42" s="313"/>
      <c r="QNM42" s="313"/>
      <c r="QNN42" s="313"/>
      <c r="QNO42" s="313"/>
      <c r="QNP42" s="313"/>
      <c r="QNQ42" s="313"/>
      <c r="QNR42" s="313"/>
      <c r="QNS42" s="313"/>
      <c r="QNT42" s="313"/>
      <c r="QNU42" s="313"/>
      <c r="QNV42" s="313"/>
      <c r="QNW42" s="313"/>
      <c r="QNX42" s="313"/>
      <c r="QNY42" s="313"/>
      <c r="QNZ42" s="313"/>
      <c r="QOA42" s="313"/>
      <c r="QOB42" s="313"/>
      <c r="QOC42" s="313"/>
      <c r="QOD42" s="313"/>
      <c r="QOE42" s="313"/>
      <c r="QOF42" s="313"/>
      <c r="QOG42" s="313"/>
      <c r="QOH42" s="313"/>
      <c r="QOI42" s="313"/>
      <c r="QOJ42" s="313"/>
      <c r="QOK42" s="313"/>
      <c r="QOL42" s="313"/>
      <c r="QOM42" s="313"/>
      <c r="QON42" s="313"/>
      <c r="QOO42" s="313"/>
      <c r="QOP42" s="313"/>
      <c r="QOQ42" s="313"/>
      <c r="QOR42" s="313"/>
      <c r="QOS42" s="313"/>
      <c r="QOT42" s="313"/>
      <c r="QOU42" s="313"/>
      <c r="QOV42" s="313"/>
      <c r="QOW42" s="313"/>
      <c r="QOX42" s="313"/>
      <c r="QOY42" s="313"/>
      <c r="QOZ42" s="313"/>
      <c r="QPA42" s="313"/>
      <c r="QPB42" s="313"/>
      <c r="QPC42" s="313"/>
      <c r="QPD42" s="313"/>
      <c r="QPE42" s="313"/>
      <c r="QPF42" s="313"/>
      <c r="QPG42" s="313"/>
      <c r="QPH42" s="313"/>
      <c r="QPI42" s="313"/>
      <c r="QPJ42" s="313"/>
      <c r="QPK42" s="313"/>
      <c r="QPL42" s="313"/>
      <c r="QPM42" s="313"/>
      <c r="QPN42" s="313"/>
      <c r="QPO42" s="313"/>
      <c r="QPP42" s="313"/>
      <c r="QPQ42" s="313"/>
      <c r="QPR42" s="313"/>
      <c r="QPS42" s="313"/>
      <c r="QPT42" s="313"/>
      <c r="QPU42" s="313"/>
      <c r="QPV42" s="313"/>
      <c r="QPW42" s="313"/>
      <c r="QPX42" s="313"/>
      <c r="QPY42" s="313"/>
      <c r="QPZ42" s="313"/>
      <c r="QQA42" s="313"/>
      <c r="QQB42" s="313"/>
      <c r="QQC42" s="313"/>
      <c r="QQD42" s="313"/>
      <c r="QQE42" s="313"/>
      <c r="QQF42" s="313"/>
      <c r="QQG42" s="313"/>
      <c r="QQH42" s="313"/>
      <c r="QQI42" s="313"/>
      <c r="QQJ42" s="313"/>
      <c r="QQK42" s="313"/>
      <c r="QQL42" s="313"/>
      <c r="QQM42" s="313"/>
      <c r="QQN42" s="313"/>
      <c r="QQO42" s="313"/>
      <c r="QQP42" s="313"/>
      <c r="QQQ42" s="313"/>
      <c r="QQR42" s="313"/>
      <c r="QQS42" s="313"/>
      <c r="QQT42" s="313"/>
      <c r="QQU42" s="313"/>
      <c r="QQV42" s="313"/>
      <c r="QQW42" s="313"/>
      <c r="QQX42" s="313"/>
      <c r="QQY42" s="313"/>
      <c r="QQZ42" s="313"/>
      <c r="QRA42" s="313"/>
      <c r="QRB42" s="313"/>
      <c r="QRC42" s="313"/>
      <c r="QRD42" s="313"/>
      <c r="QRE42" s="313"/>
      <c r="QRF42" s="313"/>
      <c r="QRG42" s="313"/>
      <c r="QRH42" s="313"/>
      <c r="QRI42" s="313"/>
      <c r="QRJ42" s="313"/>
      <c r="QRK42" s="313"/>
      <c r="QRL42" s="313"/>
      <c r="QRM42" s="313"/>
      <c r="QRN42" s="313"/>
      <c r="QRO42" s="313"/>
      <c r="QRP42" s="313"/>
      <c r="QRQ42" s="313"/>
      <c r="QRR42" s="313"/>
      <c r="QRS42" s="313"/>
      <c r="QRT42" s="313"/>
      <c r="QRU42" s="313"/>
      <c r="QRV42" s="313"/>
      <c r="QRW42" s="313"/>
      <c r="QRX42" s="313"/>
      <c r="QRY42" s="313"/>
      <c r="QRZ42" s="313"/>
      <c r="QSA42" s="313"/>
      <c r="QSB42" s="313"/>
      <c r="QSC42" s="313"/>
      <c r="QSD42" s="313"/>
      <c r="QSE42" s="313"/>
      <c r="QSF42" s="313"/>
      <c r="QSG42" s="313"/>
      <c r="QSH42" s="313"/>
      <c r="QSI42" s="313"/>
      <c r="QSJ42" s="313"/>
      <c r="QSK42" s="313"/>
      <c r="QSL42" s="313"/>
      <c r="QSM42" s="313"/>
      <c r="QSN42" s="313"/>
      <c r="QSO42" s="313"/>
      <c r="QSP42" s="313"/>
      <c r="QSQ42" s="313"/>
      <c r="QSR42" s="313"/>
      <c r="QSS42" s="313"/>
      <c r="QST42" s="313"/>
      <c r="QSU42" s="313"/>
      <c r="QSV42" s="313"/>
      <c r="QSW42" s="313"/>
      <c r="QSX42" s="313"/>
      <c r="QSY42" s="313"/>
      <c r="QSZ42" s="313"/>
      <c r="QTA42" s="313"/>
      <c r="QTB42" s="313"/>
      <c r="QTC42" s="313"/>
      <c r="QTD42" s="313"/>
      <c r="QTE42" s="313"/>
      <c r="QTF42" s="313"/>
      <c r="QTG42" s="313"/>
      <c r="QTH42" s="313"/>
      <c r="QTI42" s="313"/>
      <c r="QTJ42" s="313"/>
      <c r="QTK42" s="313"/>
      <c r="QTL42" s="313"/>
      <c r="QTM42" s="313"/>
      <c r="QTN42" s="313"/>
      <c r="QTO42" s="313"/>
      <c r="QTP42" s="313"/>
      <c r="QTQ42" s="313"/>
      <c r="QTR42" s="313"/>
      <c r="QTS42" s="313"/>
      <c r="QTT42" s="313"/>
      <c r="QTU42" s="313"/>
      <c r="QTV42" s="313"/>
      <c r="QTW42" s="313"/>
      <c r="QTX42" s="313"/>
      <c r="QTY42" s="313"/>
      <c r="QTZ42" s="313"/>
      <c r="QUA42" s="313"/>
      <c r="QUB42" s="313"/>
      <c r="QUC42" s="313"/>
      <c r="QUD42" s="313"/>
      <c r="QUE42" s="313"/>
      <c r="QUF42" s="313"/>
      <c r="QUG42" s="313"/>
      <c r="QUH42" s="313"/>
      <c r="QUI42" s="313"/>
      <c r="QUJ42" s="313"/>
      <c r="QUK42" s="313"/>
      <c r="QUL42" s="313"/>
      <c r="QUM42" s="313"/>
      <c r="QUN42" s="313"/>
      <c r="QUO42" s="313"/>
      <c r="QUP42" s="313"/>
      <c r="QUQ42" s="313"/>
      <c r="QUR42" s="313"/>
      <c r="QUS42" s="313"/>
      <c r="QUT42" s="313"/>
      <c r="QUU42" s="313"/>
      <c r="QUV42" s="313"/>
      <c r="QUW42" s="313"/>
      <c r="QUX42" s="313"/>
      <c r="QUY42" s="313"/>
      <c r="QUZ42" s="313"/>
      <c r="QVA42" s="313"/>
      <c r="QVB42" s="313"/>
      <c r="QVC42" s="313"/>
      <c r="QVD42" s="313"/>
      <c r="QVE42" s="313"/>
      <c r="QVF42" s="313"/>
      <c r="QVG42" s="313"/>
      <c r="QVH42" s="313"/>
      <c r="QVI42" s="313"/>
      <c r="QVJ42" s="313"/>
      <c r="QVK42" s="313"/>
      <c r="QVL42" s="313"/>
      <c r="QVM42" s="313"/>
      <c r="QVN42" s="313"/>
      <c r="QVO42" s="313"/>
      <c r="QVP42" s="313"/>
      <c r="QVQ42" s="313"/>
      <c r="QVR42" s="313"/>
      <c r="QVS42" s="313"/>
      <c r="QVT42" s="313"/>
      <c r="QVU42" s="313"/>
      <c r="QVV42" s="313"/>
      <c r="QVW42" s="313"/>
      <c r="QVX42" s="313"/>
      <c r="QVY42" s="313"/>
      <c r="QVZ42" s="313"/>
      <c r="QWA42" s="313"/>
      <c r="QWB42" s="313"/>
      <c r="QWC42" s="313"/>
      <c r="QWD42" s="313"/>
      <c r="QWE42" s="313"/>
      <c r="QWF42" s="313"/>
      <c r="QWG42" s="313"/>
      <c r="QWH42" s="313"/>
      <c r="QWI42" s="313"/>
      <c r="QWJ42" s="313"/>
      <c r="QWK42" s="313"/>
      <c r="QWL42" s="313"/>
      <c r="QWM42" s="313"/>
      <c r="QWN42" s="313"/>
      <c r="QWO42" s="313"/>
      <c r="QWP42" s="313"/>
      <c r="QWQ42" s="313"/>
      <c r="QWR42" s="313"/>
      <c r="QWS42" s="313"/>
      <c r="QWT42" s="313"/>
      <c r="QWU42" s="313"/>
      <c r="QWV42" s="313"/>
      <c r="QWW42" s="313"/>
      <c r="QWX42" s="313"/>
      <c r="QWY42" s="313"/>
      <c r="QWZ42" s="313"/>
      <c r="QXA42" s="313"/>
      <c r="QXB42" s="313"/>
      <c r="QXC42" s="313"/>
      <c r="QXD42" s="313"/>
      <c r="QXE42" s="313"/>
      <c r="QXF42" s="313"/>
      <c r="QXG42" s="313"/>
      <c r="QXH42" s="313"/>
      <c r="QXI42" s="313"/>
      <c r="QXJ42" s="313"/>
      <c r="QXK42" s="313"/>
      <c r="QXL42" s="313"/>
      <c r="QXM42" s="313"/>
      <c r="QXN42" s="313"/>
      <c r="QXO42" s="313"/>
      <c r="QXP42" s="313"/>
      <c r="QXQ42" s="313"/>
      <c r="QXR42" s="313"/>
      <c r="QXS42" s="313"/>
      <c r="QXT42" s="313"/>
      <c r="QXU42" s="313"/>
      <c r="QXV42" s="313"/>
      <c r="QXW42" s="313"/>
      <c r="QXX42" s="313"/>
      <c r="QXY42" s="313"/>
      <c r="QXZ42" s="313"/>
      <c r="QYA42" s="313"/>
      <c r="QYB42" s="313"/>
      <c r="QYC42" s="313"/>
      <c r="QYD42" s="313"/>
      <c r="QYE42" s="313"/>
      <c r="QYF42" s="313"/>
      <c r="QYG42" s="313"/>
      <c r="QYH42" s="313"/>
      <c r="QYI42" s="313"/>
      <c r="QYJ42" s="313"/>
      <c r="QYK42" s="313"/>
      <c r="QYL42" s="313"/>
      <c r="QYM42" s="313"/>
      <c r="QYN42" s="313"/>
      <c r="QYO42" s="313"/>
      <c r="QYP42" s="313"/>
      <c r="QYQ42" s="313"/>
      <c r="QYR42" s="313"/>
      <c r="QYS42" s="313"/>
      <c r="QYT42" s="313"/>
      <c r="QYU42" s="313"/>
      <c r="QYV42" s="313"/>
      <c r="QYW42" s="313"/>
      <c r="QYX42" s="313"/>
      <c r="QYY42" s="313"/>
      <c r="QYZ42" s="313"/>
      <c r="QZA42" s="313"/>
      <c r="QZB42" s="313"/>
      <c r="QZC42" s="313"/>
      <c r="QZD42" s="313"/>
      <c r="QZE42" s="313"/>
      <c r="QZF42" s="313"/>
      <c r="QZG42" s="313"/>
      <c r="QZH42" s="313"/>
      <c r="QZI42" s="313"/>
      <c r="QZJ42" s="313"/>
      <c r="QZK42" s="313"/>
      <c r="QZL42" s="313"/>
      <c r="QZM42" s="313"/>
      <c r="QZN42" s="313"/>
      <c r="QZO42" s="313"/>
      <c r="QZP42" s="313"/>
      <c r="QZQ42" s="313"/>
      <c r="QZR42" s="313"/>
      <c r="QZS42" s="313"/>
      <c r="QZT42" s="313"/>
      <c r="QZU42" s="313"/>
      <c r="QZV42" s="313"/>
      <c r="QZW42" s="313"/>
      <c r="QZX42" s="313"/>
      <c r="QZY42" s="313"/>
      <c r="QZZ42" s="313"/>
      <c r="RAA42" s="313"/>
      <c r="RAB42" s="313"/>
      <c r="RAC42" s="313"/>
      <c r="RAD42" s="313"/>
      <c r="RAE42" s="313"/>
      <c r="RAF42" s="313"/>
      <c r="RAG42" s="313"/>
      <c r="RAH42" s="313"/>
      <c r="RAI42" s="313"/>
      <c r="RAJ42" s="313"/>
      <c r="RAK42" s="313"/>
      <c r="RAL42" s="313"/>
      <c r="RAM42" s="313"/>
      <c r="RAN42" s="313"/>
      <c r="RAO42" s="313"/>
      <c r="RAP42" s="313"/>
      <c r="RAQ42" s="313"/>
      <c r="RAR42" s="313"/>
      <c r="RAS42" s="313"/>
      <c r="RAT42" s="313"/>
      <c r="RAU42" s="313"/>
      <c r="RAV42" s="313"/>
      <c r="RAW42" s="313"/>
      <c r="RAX42" s="313"/>
      <c r="RAY42" s="313"/>
      <c r="RAZ42" s="313"/>
      <c r="RBA42" s="313"/>
      <c r="RBB42" s="313"/>
      <c r="RBC42" s="313"/>
      <c r="RBD42" s="313"/>
      <c r="RBE42" s="313"/>
      <c r="RBF42" s="313"/>
      <c r="RBG42" s="313"/>
      <c r="RBH42" s="313"/>
      <c r="RBI42" s="313"/>
      <c r="RBJ42" s="313"/>
      <c r="RBK42" s="313"/>
      <c r="RBL42" s="313"/>
      <c r="RBM42" s="313"/>
      <c r="RBN42" s="313"/>
      <c r="RBO42" s="313"/>
      <c r="RBP42" s="313"/>
      <c r="RBQ42" s="313"/>
      <c r="RBR42" s="313"/>
      <c r="RBS42" s="313"/>
      <c r="RBT42" s="313"/>
      <c r="RBU42" s="313"/>
      <c r="RBV42" s="313"/>
      <c r="RBW42" s="313"/>
      <c r="RBX42" s="313"/>
      <c r="RBY42" s="313"/>
      <c r="RBZ42" s="313"/>
      <c r="RCA42" s="313"/>
      <c r="RCB42" s="313"/>
      <c r="RCC42" s="313"/>
      <c r="RCD42" s="313"/>
      <c r="RCE42" s="313"/>
      <c r="RCF42" s="313"/>
      <c r="RCG42" s="313"/>
      <c r="RCH42" s="313"/>
      <c r="RCI42" s="313"/>
      <c r="RCJ42" s="313"/>
      <c r="RCK42" s="313"/>
      <c r="RCL42" s="313"/>
      <c r="RCM42" s="313"/>
      <c r="RCN42" s="313"/>
      <c r="RCO42" s="313"/>
      <c r="RCP42" s="313"/>
      <c r="RCQ42" s="313"/>
      <c r="RCR42" s="313"/>
      <c r="RCS42" s="313"/>
      <c r="RCT42" s="313"/>
      <c r="RCU42" s="313"/>
      <c r="RCV42" s="313"/>
      <c r="RCW42" s="313"/>
      <c r="RCX42" s="313"/>
      <c r="RCY42" s="313"/>
      <c r="RCZ42" s="313"/>
      <c r="RDA42" s="313"/>
      <c r="RDB42" s="313"/>
      <c r="RDC42" s="313"/>
      <c r="RDD42" s="313"/>
      <c r="RDE42" s="313"/>
      <c r="RDF42" s="313"/>
      <c r="RDG42" s="313"/>
      <c r="RDH42" s="313"/>
      <c r="RDI42" s="313"/>
      <c r="RDJ42" s="313"/>
      <c r="RDK42" s="313"/>
      <c r="RDL42" s="313"/>
      <c r="RDM42" s="313"/>
      <c r="RDN42" s="313"/>
      <c r="RDO42" s="313"/>
      <c r="RDP42" s="313"/>
      <c r="RDQ42" s="313"/>
      <c r="RDR42" s="313"/>
      <c r="RDS42" s="313"/>
      <c r="RDT42" s="313"/>
      <c r="RDU42" s="313"/>
      <c r="RDV42" s="313"/>
      <c r="RDW42" s="313"/>
      <c r="RDX42" s="313"/>
      <c r="RDY42" s="313"/>
      <c r="RDZ42" s="313"/>
      <c r="REA42" s="313"/>
      <c r="REB42" s="313"/>
      <c r="REC42" s="313"/>
      <c r="RED42" s="313"/>
      <c r="REE42" s="313"/>
      <c r="REF42" s="313"/>
      <c r="REG42" s="313"/>
      <c r="REH42" s="313"/>
      <c r="REI42" s="313"/>
      <c r="REJ42" s="313"/>
      <c r="REK42" s="313"/>
      <c r="REL42" s="313"/>
      <c r="REM42" s="313"/>
      <c r="REN42" s="313"/>
      <c r="REO42" s="313"/>
      <c r="REP42" s="313"/>
      <c r="REQ42" s="313"/>
      <c r="RER42" s="313"/>
      <c r="RES42" s="313"/>
      <c r="RET42" s="313"/>
      <c r="REU42" s="313"/>
      <c r="REV42" s="313"/>
      <c r="REW42" s="313"/>
      <c r="REX42" s="313"/>
      <c r="REY42" s="313"/>
      <c r="REZ42" s="313"/>
      <c r="RFA42" s="313"/>
      <c r="RFB42" s="313"/>
      <c r="RFC42" s="313"/>
      <c r="RFD42" s="313"/>
      <c r="RFE42" s="313"/>
      <c r="RFF42" s="313"/>
      <c r="RFG42" s="313"/>
      <c r="RFH42" s="313"/>
      <c r="RFI42" s="313"/>
      <c r="RFJ42" s="313"/>
      <c r="RFK42" s="313"/>
      <c r="RFL42" s="313"/>
      <c r="RFM42" s="313"/>
      <c r="RFN42" s="313"/>
      <c r="RFO42" s="313"/>
      <c r="RFP42" s="313"/>
      <c r="RFQ42" s="313"/>
      <c r="RFR42" s="313"/>
      <c r="RFS42" s="313"/>
      <c r="RFT42" s="313"/>
      <c r="RFU42" s="313"/>
      <c r="RFV42" s="313"/>
      <c r="RFW42" s="313"/>
      <c r="RFX42" s="313"/>
      <c r="RFY42" s="313"/>
      <c r="RFZ42" s="313"/>
      <c r="RGA42" s="313"/>
      <c r="RGB42" s="313"/>
      <c r="RGC42" s="313"/>
      <c r="RGD42" s="313"/>
      <c r="RGE42" s="313"/>
      <c r="RGF42" s="313"/>
      <c r="RGG42" s="313"/>
      <c r="RGH42" s="313"/>
      <c r="RGI42" s="313"/>
      <c r="RGJ42" s="313"/>
      <c r="RGK42" s="313"/>
      <c r="RGL42" s="313"/>
      <c r="RGM42" s="313"/>
      <c r="RGN42" s="313"/>
      <c r="RGO42" s="313"/>
      <c r="RGP42" s="313"/>
      <c r="RGQ42" s="313"/>
      <c r="RGR42" s="313"/>
      <c r="RGS42" s="313"/>
      <c r="RGT42" s="313"/>
      <c r="RGU42" s="313"/>
      <c r="RGV42" s="313"/>
      <c r="RGW42" s="313"/>
      <c r="RGX42" s="313"/>
      <c r="RGY42" s="313"/>
      <c r="RGZ42" s="313"/>
      <c r="RHA42" s="313"/>
      <c r="RHB42" s="313"/>
      <c r="RHC42" s="313"/>
      <c r="RHD42" s="313"/>
      <c r="RHE42" s="313"/>
      <c r="RHF42" s="313"/>
      <c r="RHG42" s="313"/>
      <c r="RHH42" s="313"/>
      <c r="RHI42" s="313"/>
      <c r="RHJ42" s="313"/>
      <c r="RHK42" s="313"/>
      <c r="RHL42" s="313"/>
      <c r="RHM42" s="313"/>
      <c r="RHN42" s="313"/>
      <c r="RHO42" s="313"/>
      <c r="RHP42" s="313"/>
      <c r="RHQ42" s="313"/>
      <c r="RHR42" s="313"/>
      <c r="RHS42" s="313"/>
      <c r="RHT42" s="313"/>
      <c r="RHU42" s="313"/>
      <c r="RHV42" s="313"/>
      <c r="RHW42" s="313"/>
      <c r="RHX42" s="313"/>
      <c r="RHY42" s="313"/>
      <c r="RHZ42" s="313"/>
      <c r="RIA42" s="313"/>
      <c r="RIB42" s="313"/>
      <c r="RIC42" s="313"/>
      <c r="RID42" s="313"/>
      <c r="RIE42" s="313"/>
      <c r="RIF42" s="313"/>
      <c r="RIG42" s="313"/>
      <c r="RIH42" s="313"/>
      <c r="RII42" s="313"/>
      <c r="RIJ42" s="313"/>
      <c r="RIK42" s="313"/>
      <c r="RIL42" s="313"/>
      <c r="RIM42" s="313"/>
      <c r="RIN42" s="313"/>
      <c r="RIO42" s="313"/>
      <c r="RIP42" s="313"/>
      <c r="RIQ42" s="313"/>
      <c r="RIR42" s="313"/>
      <c r="RIS42" s="313"/>
      <c r="RIT42" s="313"/>
      <c r="RIU42" s="313"/>
      <c r="RIV42" s="313"/>
      <c r="RIW42" s="313"/>
      <c r="RIX42" s="313"/>
      <c r="RIY42" s="313"/>
      <c r="RIZ42" s="313"/>
      <c r="RJA42" s="313"/>
      <c r="RJB42" s="313"/>
      <c r="RJC42" s="313"/>
      <c r="RJD42" s="313"/>
      <c r="RJE42" s="313"/>
      <c r="RJF42" s="313"/>
      <c r="RJG42" s="313"/>
      <c r="RJH42" s="313"/>
      <c r="RJI42" s="313"/>
      <c r="RJJ42" s="313"/>
      <c r="RJK42" s="313"/>
      <c r="RJL42" s="313"/>
      <c r="RJM42" s="313"/>
      <c r="RJN42" s="313"/>
      <c r="RJO42" s="313"/>
      <c r="RJP42" s="313"/>
      <c r="RJQ42" s="313"/>
      <c r="RJR42" s="313"/>
      <c r="RJS42" s="313"/>
      <c r="RJT42" s="313"/>
      <c r="RJU42" s="313"/>
      <c r="RJV42" s="313"/>
      <c r="RJW42" s="313"/>
      <c r="RJX42" s="313"/>
      <c r="RJY42" s="313"/>
      <c r="RJZ42" s="313"/>
      <c r="RKA42" s="313"/>
      <c r="RKB42" s="313"/>
      <c r="RKC42" s="313"/>
      <c r="RKD42" s="313"/>
      <c r="RKE42" s="313"/>
      <c r="RKF42" s="313"/>
      <c r="RKG42" s="313"/>
      <c r="RKH42" s="313"/>
      <c r="RKI42" s="313"/>
      <c r="RKJ42" s="313"/>
      <c r="RKK42" s="313"/>
      <c r="RKL42" s="313"/>
      <c r="RKM42" s="313"/>
      <c r="RKN42" s="313"/>
      <c r="RKO42" s="313"/>
      <c r="RKP42" s="313"/>
      <c r="RKQ42" s="313"/>
      <c r="RKR42" s="313"/>
      <c r="RKS42" s="313"/>
      <c r="RKT42" s="313"/>
      <c r="RKU42" s="313"/>
      <c r="RKV42" s="313"/>
      <c r="RKW42" s="313"/>
      <c r="RKX42" s="313"/>
      <c r="RKY42" s="313"/>
      <c r="RKZ42" s="313"/>
      <c r="RLA42" s="313"/>
      <c r="RLB42" s="313"/>
      <c r="RLC42" s="313"/>
      <c r="RLD42" s="313"/>
      <c r="RLE42" s="313"/>
      <c r="RLF42" s="313"/>
      <c r="RLG42" s="313"/>
      <c r="RLH42" s="313"/>
      <c r="RLI42" s="313"/>
      <c r="RLJ42" s="313"/>
      <c r="RLK42" s="313"/>
      <c r="RLL42" s="313"/>
      <c r="RLM42" s="313"/>
      <c r="RLN42" s="313"/>
      <c r="RLO42" s="313"/>
      <c r="RLP42" s="313"/>
      <c r="RLQ42" s="313"/>
      <c r="RLR42" s="313"/>
      <c r="RLS42" s="313"/>
      <c r="RLT42" s="313"/>
      <c r="RLU42" s="313"/>
      <c r="RLV42" s="313"/>
      <c r="RLW42" s="313"/>
      <c r="RLX42" s="313"/>
      <c r="RLY42" s="313"/>
      <c r="RLZ42" s="313"/>
      <c r="RMA42" s="313"/>
      <c r="RMB42" s="313"/>
      <c r="RMC42" s="313"/>
      <c r="RMD42" s="313"/>
      <c r="RME42" s="313"/>
      <c r="RMF42" s="313"/>
      <c r="RMG42" s="313"/>
      <c r="RMH42" s="313"/>
      <c r="RMI42" s="313"/>
      <c r="RMJ42" s="313"/>
      <c r="RMK42" s="313"/>
      <c r="RML42" s="313"/>
      <c r="RMM42" s="313"/>
      <c r="RMN42" s="313"/>
      <c r="RMO42" s="313"/>
      <c r="RMP42" s="313"/>
      <c r="RMQ42" s="313"/>
      <c r="RMR42" s="313"/>
      <c r="RMS42" s="313"/>
      <c r="RMT42" s="313"/>
      <c r="RMU42" s="313"/>
      <c r="RMV42" s="313"/>
      <c r="RMW42" s="313"/>
      <c r="RMX42" s="313"/>
      <c r="RMY42" s="313"/>
      <c r="RMZ42" s="313"/>
      <c r="RNA42" s="313"/>
      <c r="RNB42" s="313"/>
      <c r="RNC42" s="313"/>
      <c r="RND42" s="313"/>
      <c r="RNE42" s="313"/>
      <c r="RNF42" s="313"/>
      <c r="RNG42" s="313"/>
      <c r="RNH42" s="313"/>
      <c r="RNI42" s="313"/>
      <c r="RNJ42" s="313"/>
      <c r="RNK42" s="313"/>
      <c r="RNL42" s="313"/>
      <c r="RNM42" s="313"/>
      <c r="RNN42" s="313"/>
      <c r="RNO42" s="313"/>
      <c r="RNP42" s="313"/>
      <c r="RNQ42" s="313"/>
      <c r="RNR42" s="313"/>
      <c r="RNS42" s="313"/>
      <c r="RNT42" s="313"/>
      <c r="RNU42" s="313"/>
      <c r="RNV42" s="313"/>
      <c r="RNW42" s="313"/>
      <c r="RNX42" s="313"/>
      <c r="RNY42" s="313"/>
      <c r="RNZ42" s="313"/>
      <c r="ROA42" s="313"/>
      <c r="ROB42" s="313"/>
      <c r="ROC42" s="313"/>
      <c r="ROD42" s="313"/>
      <c r="ROE42" s="313"/>
      <c r="ROF42" s="313"/>
      <c r="ROG42" s="313"/>
      <c r="ROH42" s="313"/>
      <c r="ROI42" s="313"/>
      <c r="ROJ42" s="313"/>
      <c r="ROK42" s="313"/>
      <c r="ROL42" s="313"/>
      <c r="ROM42" s="313"/>
      <c r="RON42" s="313"/>
      <c r="ROO42" s="313"/>
      <c r="ROP42" s="313"/>
      <c r="ROQ42" s="313"/>
      <c r="ROR42" s="313"/>
      <c r="ROS42" s="313"/>
      <c r="ROT42" s="313"/>
      <c r="ROU42" s="313"/>
      <c r="ROV42" s="313"/>
      <c r="ROW42" s="313"/>
      <c r="ROX42" s="313"/>
      <c r="ROY42" s="313"/>
      <c r="ROZ42" s="313"/>
      <c r="RPA42" s="313"/>
      <c r="RPB42" s="313"/>
      <c r="RPC42" s="313"/>
      <c r="RPD42" s="313"/>
      <c r="RPE42" s="313"/>
      <c r="RPF42" s="313"/>
      <c r="RPG42" s="313"/>
      <c r="RPH42" s="313"/>
      <c r="RPI42" s="313"/>
      <c r="RPJ42" s="313"/>
      <c r="RPK42" s="313"/>
      <c r="RPL42" s="313"/>
      <c r="RPM42" s="313"/>
      <c r="RPN42" s="313"/>
      <c r="RPO42" s="313"/>
      <c r="RPP42" s="313"/>
      <c r="RPQ42" s="313"/>
      <c r="RPR42" s="313"/>
      <c r="RPS42" s="313"/>
      <c r="RPT42" s="313"/>
      <c r="RPU42" s="313"/>
      <c r="RPV42" s="313"/>
      <c r="RPW42" s="313"/>
      <c r="RPX42" s="313"/>
      <c r="RPY42" s="313"/>
      <c r="RPZ42" s="313"/>
      <c r="RQA42" s="313"/>
      <c r="RQB42" s="313"/>
      <c r="RQC42" s="313"/>
      <c r="RQD42" s="313"/>
      <c r="RQE42" s="313"/>
      <c r="RQF42" s="313"/>
      <c r="RQG42" s="313"/>
      <c r="RQH42" s="313"/>
      <c r="RQI42" s="313"/>
      <c r="RQJ42" s="313"/>
      <c r="RQK42" s="313"/>
      <c r="RQL42" s="313"/>
      <c r="RQM42" s="313"/>
      <c r="RQN42" s="313"/>
      <c r="RQO42" s="313"/>
      <c r="RQP42" s="313"/>
      <c r="RQQ42" s="313"/>
      <c r="RQR42" s="313"/>
      <c r="RQS42" s="313"/>
      <c r="RQT42" s="313"/>
      <c r="RQU42" s="313"/>
      <c r="RQV42" s="313"/>
      <c r="RQW42" s="313"/>
      <c r="RQX42" s="313"/>
      <c r="RQY42" s="313"/>
      <c r="RQZ42" s="313"/>
      <c r="RRA42" s="313"/>
      <c r="RRB42" s="313"/>
      <c r="RRC42" s="313"/>
      <c r="RRD42" s="313"/>
      <c r="RRE42" s="313"/>
      <c r="RRF42" s="313"/>
      <c r="RRG42" s="313"/>
      <c r="RRH42" s="313"/>
      <c r="RRI42" s="313"/>
      <c r="RRJ42" s="313"/>
      <c r="RRK42" s="313"/>
      <c r="RRL42" s="313"/>
      <c r="RRM42" s="313"/>
      <c r="RRN42" s="313"/>
      <c r="RRO42" s="313"/>
      <c r="RRP42" s="313"/>
      <c r="RRQ42" s="313"/>
      <c r="RRR42" s="313"/>
      <c r="RRS42" s="313"/>
      <c r="RRT42" s="313"/>
      <c r="RRU42" s="313"/>
      <c r="RRV42" s="313"/>
      <c r="RRW42" s="313"/>
      <c r="RRX42" s="313"/>
      <c r="RRY42" s="313"/>
      <c r="RRZ42" s="313"/>
      <c r="RSA42" s="313"/>
      <c r="RSB42" s="313"/>
      <c r="RSC42" s="313"/>
      <c r="RSD42" s="313"/>
      <c r="RSE42" s="313"/>
      <c r="RSF42" s="313"/>
      <c r="RSG42" s="313"/>
      <c r="RSH42" s="313"/>
      <c r="RSI42" s="313"/>
      <c r="RSJ42" s="313"/>
      <c r="RSK42" s="313"/>
      <c r="RSL42" s="313"/>
      <c r="RSM42" s="313"/>
      <c r="RSN42" s="313"/>
      <c r="RSO42" s="313"/>
      <c r="RSP42" s="313"/>
      <c r="RSQ42" s="313"/>
      <c r="RSR42" s="313"/>
      <c r="RSS42" s="313"/>
      <c r="RST42" s="313"/>
      <c r="RSU42" s="313"/>
      <c r="RSV42" s="313"/>
      <c r="RSW42" s="313"/>
      <c r="RSX42" s="313"/>
      <c r="RSY42" s="313"/>
      <c r="RSZ42" s="313"/>
      <c r="RTA42" s="313"/>
      <c r="RTB42" s="313"/>
      <c r="RTC42" s="313"/>
      <c r="RTD42" s="313"/>
      <c r="RTE42" s="313"/>
      <c r="RTF42" s="313"/>
      <c r="RTG42" s="313"/>
      <c r="RTH42" s="313"/>
      <c r="RTI42" s="313"/>
      <c r="RTJ42" s="313"/>
      <c r="RTK42" s="313"/>
      <c r="RTL42" s="313"/>
      <c r="RTM42" s="313"/>
      <c r="RTN42" s="313"/>
      <c r="RTO42" s="313"/>
      <c r="RTP42" s="313"/>
      <c r="RTQ42" s="313"/>
      <c r="RTR42" s="313"/>
      <c r="RTS42" s="313"/>
      <c r="RTT42" s="313"/>
      <c r="RTU42" s="313"/>
      <c r="RTV42" s="313"/>
      <c r="RTW42" s="313"/>
      <c r="RTX42" s="313"/>
      <c r="RTY42" s="313"/>
      <c r="RTZ42" s="313"/>
      <c r="RUA42" s="313"/>
      <c r="RUB42" s="313"/>
      <c r="RUC42" s="313"/>
      <c r="RUD42" s="313"/>
      <c r="RUE42" s="313"/>
      <c r="RUF42" s="313"/>
      <c r="RUG42" s="313"/>
      <c r="RUH42" s="313"/>
      <c r="RUI42" s="313"/>
      <c r="RUJ42" s="313"/>
      <c r="RUK42" s="313"/>
      <c r="RUL42" s="313"/>
      <c r="RUM42" s="313"/>
      <c r="RUN42" s="313"/>
      <c r="RUO42" s="313"/>
      <c r="RUP42" s="313"/>
      <c r="RUQ42" s="313"/>
      <c r="RUR42" s="313"/>
      <c r="RUS42" s="313"/>
      <c r="RUT42" s="313"/>
      <c r="RUU42" s="313"/>
      <c r="RUV42" s="313"/>
      <c r="RUW42" s="313"/>
      <c r="RUX42" s="313"/>
      <c r="RUY42" s="313"/>
      <c r="RUZ42" s="313"/>
      <c r="RVA42" s="313"/>
      <c r="RVB42" s="313"/>
      <c r="RVC42" s="313"/>
      <c r="RVD42" s="313"/>
      <c r="RVE42" s="313"/>
      <c r="RVF42" s="313"/>
      <c r="RVG42" s="313"/>
      <c r="RVH42" s="313"/>
      <c r="RVI42" s="313"/>
      <c r="RVJ42" s="313"/>
      <c r="RVK42" s="313"/>
      <c r="RVL42" s="313"/>
      <c r="RVM42" s="313"/>
      <c r="RVN42" s="313"/>
      <c r="RVO42" s="313"/>
      <c r="RVP42" s="313"/>
      <c r="RVQ42" s="313"/>
      <c r="RVR42" s="313"/>
      <c r="RVS42" s="313"/>
      <c r="RVT42" s="313"/>
      <c r="RVU42" s="313"/>
      <c r="RVV42" s="313"/>
      <c r="RVW42" s="313"/>
      <c r="RVX42" s="313"/>
      <c r="RVY42" s="313"/>
      <c r="RVZ42" s="313"/>
      <c r="RWA42" s="313"/>
      <c r="RWB42" s="313"/>
      <c r="RWC42" s="313"/>
      <c r="RWD42" s="313"/>
      <c r="RWE42" s="313"/>
      <c r="RWF42" s="313"/>
      <c r="RWG42" s="313"/>
      <c r="RWH42" s="313"/>
      <c r="RWI42" s="313"/>
      <c r="RWJ42" s="313"/>
      <c r="RWK42" s="313"/>
      <c r="RWL42" s="313"/>
      <c r="RWM42" s="313"/>
      <c r="RWN42" s="313"/>
      <c r="RWO42" s="313"/>
      <c r="RWP42" s="313"/>
      <c r="RWQ42" s="313"/>
      <c r="RWR42" s="313"/>
      <c r="RWS42" s="313"/>
      <c r="RWT42" s="313"/>
      <c r="RWU42" s="313"/>
      <c r="RWV42" s="313"/>
      <c r="RWW42" s="313"/>
      <c r="RWX42" s="313"/>
      <c r="RWY42" s="313"/>
      <c r="RWZ42" s="313"/>
      <c r="RXA42" s="313"/>
      <c r="RXB42" s="313"/>
      <c r="RXC42" s="313"/>
      <c r="RXD42" s="313"/>
      <c r="RXE42" s="313"/>
      <c r="RXF42" s="313"/>
      <c r="RXG42" s="313"/>
      <c r="RXH42" s="313"/>
      <c r="RXI42" s="313"/>
      <c r="RXJ42" s="313"/>
      <c r="RXK42" s="313"/>
      <c r="RXL42" s="313"/>
      <c r="RXM42" s="313"/>
      <c r="RXN42" s="313"/>
      <c r="RXO42" s="313"/>
      <c r="RXP42" s="313"/>
      <c r="RXQ42" s="313"/>
      <c r="RXR42" s="313"/>
      <c r="RXS42" s="313"/>
      <c r="RXT42" s="313"/>
      <c r="RXU42" s="313"/>
      <c r="RXV42" s="313"/>
      <c r="RXW42" s="313"/>
      <c r="RXX42" s="313"/>
      <c r="RXY42" s="313"/>
      <c r="RXZ42" s="313"/>
      <c r="RYA42" s="313"/>
      <c r="RYB42" s="313"/>
      <c r="RYC42" s="313"/>
      <c r="RYD42" s="313"/>
      <c r="RYE42" s="313"/>
      <c r="RYF42" s="313"/>
      <c r="RYG42" s="313"/>
      <c r="RYH42" s="313"/>
      <c r="RYI42" s="313"/>
      <c r="RYJ42" s="313"/>
      <c r="RYK42" s="313"/>
      <c r="RYL42" s="313"/>
      <c r="RYM42" s="313"/>
      <c r="RYN42" s="313"/>
      <c r="RYO42" s="313"/>
      <c r="RYP42" s="313"/>
      <c r="RYQ42" s="313"/>
      <c r="RYR42" s="313"/>
      <c r="RYS42" s="313"/>
      <c r="RYT42" s="313"/>
      <c r="RYU42" s="313"/>
      <c r="RYV42" s="313"/>
      <c r="RYW42" s="313"/>
      <c r="RYX42" s="313"/>
      <c r="RYY42" s="313"/>
      <c r="RYZ42" s="313"/>
      <c r="RZA42" s="313"/>
      <c r="RZB42" s="313"/>
      <c r="RZC42" s="313"/>
      <c r="RZD42" s="313"/>
      <c r="RZE42" s="313"/>
      <c r="RZF42" s="313"/>
      <c r="RZG42" s="313"/>
      <c r="RZH42" s="313"/>
      <c r="RZI42" s="313"/>
      <c r="RZJ42" s="313"/>
      <c r="RZK42" s="313"/>
      <c r="RZL42" s="313"/>
      <c r="RZM42" s="313"/>
      <c r="RZN42" s="313"/>
      <c r="RZO42" s="313"/>
      <c r="RZP42" s="313"/>
      <c r="RZQ42" s="313"/>
      <c r="RZR42" s="313"/>
      <c r="RZS42" s="313"/>
      <c r="RZT42" s="313"/>
      <c r="RZU42" s="313"/>
      <c r="RZV42" s="313"/>
      <c r="RZW42" s="313"/>
      <c r="RZX42" s="313"/>
      <c r="RZY42" s="313"/>
      <c r="RZZ42" s="313"/>
      <c r="SAA42" s="313"/>
      <c r="SAB42" s="313"/>
      <c r="SAC42" s="313"/>
      <c r="SAD42" s="313"/>
      <c r="SAE42" s="313"/>
      <c r="SAF42" s="313"/>
      <c r="SAG42" s="313"/>
      <c r="SAH42" s="313"/>
      <c r="SAI42" s="313"/>
      <c r="SAJ42" s="313"/>
      <c r="SAK42" s="313"/>
      <c r="SAL42" s="313"/>
      <c r="SAM42" s="313"/>
      <c r="SAN42" s="313"/>
      <c r="SAO42" s="313"/>
      <c r="SAP42" s="313"/>
      <c r="SAQ42" s="313"/>
      <c r="SAR42" s="313"/>
      <c r="SAS42" s="313"/>
      <c r="SAT42" s="313"/>
      <c r="SAU42" s="313"/>
      <c r="SAV42" s="313"/>
      <c r="SAW42" s="313"/>
      <c r="SAX42" s="313"/>
      <c r="SAY42" s="313"/>
      <c r="SAZ42" s="313"/>
      <c r="SBA42" s="313"/>
      <c r="SBB42" s="313"/>
      <c r="SBC42" s="313"/>
      <c r="SBD42" s="313"/>
      <c r="SBE42" s="313"/>
      <c r="SBF42" s="313"/>
      <c r="SBG42" s="313"/>
      <c r="SBH42" s="313"/>
      <c r="SBI42" s="313"/>
      <c r="SBJ42" s="313"/>
      <c r="SBK42" s="313"/>
      <c r="SBL42" s="313"/>
      <c r="SBM42" s="313"/>
      <c r="SBN42" s="313"/>
      <c r="SBO42" s="313"/>
      <c r="SBP42" s="313"/>
      <c r="SBQ42" s="313"/>
      <c r="SBR42" s="313"/>
      <c r="SBS42" s="313"/>
      <c r="SBT42" s="313"/>
      <c r="SBU42" s="313"/>
      <c r="SBV42" s="313"/>
      <c r="SBW42" s="313"/>
      <c r="SBX42" s="313"/>
      <c r="SBY42" s="313"/>
      <c r="SBZ42" s="313"/>
      <c r="SCA42" s="313"/>
      <c r="SCB42" s="313"/>
      <c r="SCC42" s="313"/>
      <c r="SCD42" s="313"/>
      <c r="SCE42" s="313"/>
      <c r="SCF42" s="313"/>
      <c r="SCG42" s="313"/>
      <c r="SCH42" s="313"/>
      <c r="SCI42" s="313"/>
      <c r="SCJ42" s="313"/>
      <c r="SCK42" s="313"/>
      <c r="SCL42" s="313"/>
      <c r="SCM42" s="313"/>
      <c r="SCN42" s="313"/>
      <c r="SCO42" s="313"/>
      <c r="SCP42" s="313"/>
      <c r="SCQ42" s="313"/>
      <c r="SCR42" s="313"/>
      <c r="SCS42" s="313"/>
      <c r="SCT42" s="313"/>
      <c r="SCU42" s="313"/>
      <c r="SCV42" s="313"/>
      <c r="SCW42" s="313"/>
      <c r="SCX42" s="313"/>
      <c r="SCY42" s="313"/>
      <c r="SCZ42" s="313"/>
      <c r="SDA42" s="313"/>
      <c r="SDB42" s="313"/>
      <c r="SDC42" s="313"/>
      <c r="SDD42" s="313"/>
      <c r="SDE42" s="313"/>
      <c r="SDF42" s="313"/>
      <c r="SDG42" s="313"/>
      <c r="SDH42" s="313"/>
      <c r="SDI42" s="313"/>
      <c r="SDJ42" s="313"/>
      <c r="SDK42" s="313"/>
      <c r="SDL42" s="313"/>
      <c r="SDM42" s="313"/>
      <c r="SDN42" s="313"/>
      <c r="SDO42" s="313"/>
      <c r="SDP42" s="313"/>
      <c r="SDQ42" s="313"/>
      <c r="SDR42" s="313"/>
      <c r="SDS42" s="313"/>
      <c r="SDT42" s="313"/>
      <c r="SDU42" s="313"/>
      <c r="SDV42" s="313"/>
      <c r="SDW42" s="313"/>
      <c r="SDX42" s="313"/>
      <c r="SDY42" s="313"/>
      <c r="SDZ42" s="313"/>
      <c r="SEA42" s="313"/>
      <c r="SEB42" s="313"/>
      <c r="SEC42" s="313"/>
      <c r="SED42" s="313"/>
      <c r="SEE42" s="313"/>
      <c r="SEF42" s="313"/>
      <c r="SEG42" s="313"/>
      <c r="SEH42" s="313"/>
      <c r="SEI42" s="313"/>
      <c r="SEJ42" s="313"/>
      <c r="SEK42" s="313"/>
      <c r="SEL42" s="313"/>
      <c r="SEM42" s="313"/>
      <c r="SEN42" s="313"/>
      <c r="SEO42" s="313"/>
      <c r="SEP42" s="313"/>
      <c r="SEQ42" s="313"/>
      <c r="SER42" s="313"/>
      <c r="SES42" s="313"/>
      <c r="SET42" s="313"/>
      <c r="SEU42" s="313"/>
      <c r="SEV42" s="313"/>
      <c r="SEW42" s="313"/>
      <c r="SEX42" s="313"/>
      <c r="SEY42" s="313"/>
      <c r="SEZ42" s="313"/>
      <c r="SFA42" s="313"/>
      <c r="SFB42" s="313"/>
      <c r="SFC42" s="313"/>
      <c r="SFD42" s="313"/>
      <c r="SFE42" s="313"/>
      <c r="SFF42" s="313"/>
      <c r="SFG42" s="313"/>
      <c r="SFH42" s="313"/>
      <c r="SFI42" s="313"/>
      <c r="SFJ42" s="313"/>
      <c r="SFK42" s="313"/>
      <c r="SFL42" s="313"/>
      <c r="SFM42" s="313"/>
      <c r="SFN42" s="313"/>
      <c r="SFO42" s="313"/>
      <c r="SFP42" s="313"/>
      <c r="SFQ42" s="313"/>
      <c r="SFR42" s="313"/>
      <c r="SFS42" s="313"/>
      <c r="SFT42" s="313"/>
      <c r="SFU42" s="313"/>
      <c r="SFV42" s="313"/>
      <c r="SFW42" s="313"/>
      <c r="SFX42" s="313"/>
      <c r="SFY42" s="313"/>
      <c r="SFZ42" s="313"/>
      <c r="SGA42" s="313"/>
      <c r="SGB42" s="313"/>
      <c r="SGC42" s="313"/>
      <c r="SGD42" s="313"/>
      <c r="SGE42" s="313"/>
      <c r="SGF42" s="313"/>
      <c r="SGG42" s="313"/>
      <c r="SGH42" s="313"/>
      <c r="SGI42" s="313"/>
      <c r="SGJ42" s="313"/>
      <c r="SGK42" s="313"/>
      <c r="SGL42" s="313"/>
      <c r="SGM42" s="313"/>
      <c r="SGN42" s="313"/>
      <c r="SGO42" s="313"/>
      <c r="SGP42" s="313"/>
      <c r="SGQ42" s="313"/>
      <c r="SGR42" s="313"/>
      <c r="SGS42" s="313"/>
      <c r="SGT42" s="313"/>
      <c r="SGU42" s="313"/>
      <c r="SGV42" s="313"/>
      <c r="SGW42" s="313"/>
      <c r="SGX42" s="313"/>
      <c r="SGY42" s="313"/>
      <c r="SGZ42" s="313"/>
      <c r="SHA42" s="313"/>
      <c r="SHB42" s="313"/>
      <c r="SHC42" s="313"/>
      <c r="SHD42" s="313"/>
      <c r="SHE42" s="313"/>
      <c r="SHF42" s="313"/>
      <c r="SHG42" s="313"/>
      <c r="SHH42" s="313"/>
      <c r="SHI42" s="313"/>
      <c r="SHJ42" s="313"/>
      <c r="SHK42" s="313"/>
      <c r="SHL42" s="313"/>
      <c r="SHM42" s="313"/>
      <c r="SHN42" s="313"/>
      <c r="SHO42" s="313"/>
      <c r="SHP42" s="313"/>
      <c r="SHQ42" s="313"/>
      <c r="SHR42" s="313"/>
      <c r="SHS42" s="313"/>
      <c r="SHT42" s="313"/>
      <c r="SHU42" s="313"/>
      <c r="SHV42" s="313"/>
      <c r="SHW42" s="313"/>
      <c r="SHX42" s="313"/>
      <c r="SHY42" s="313"/>
      <c r="SHZ42" s="313"/>
      <c r="SIA42" s="313"/>
      <c r="SIB42" s="313"/>
      <c r="SIC42" s="313"/>
      <c r="SID42" s="313"/>
      <c r="SIE42" s="313"/>
      <c r="SIF42" s="313"/>
      <c r="SIG42" s="313"/>
      <c r="SIH42" s="313"/>
      <c r="SII42" s="313"/>
      <c r="SIJ42" s="313"/>
      <c r="SIK42" s="313"/>
      <c r="SIL42" s="313"/>
      <c r="SIM42" s="313"/>
      <c r="SIN42" s="313"/>
      <c r="SIO42" s="313"/>
      <c r="SIP42" s="313"/>
      <c r="SIQ42" s="313"/>
      <c r="SIR42" s="313"/>
      <c r="SIS42" s="313"/>
      <c r="SIT42" s="313"/>
      <c r="SIU42" s="313"/>
      <c r="SIV42" s="313"/>
      <c r="SIW42" s="313"/>
      <c r="SIX42" s="313"/>
      <c r="SIY42" s="313"/>
      <c r="SIZ42" s="313"/>
      <c r="SJA42" s="313"/>
      <c r="SJB42" s="313"/>
      <c r="SJC42" s="313"/>
      <c r="SJD42" s="313"/>
      <c r="SJE42" s="313"/>
      <c r="SJF42" s="313"/>
      <c r="SJG42" s="313"/>
      <c r="SJH42" s="313"/>
      <c r="SJI42" s="313"/>
      <c r="SJJ42" s="313"/>
      <c r="SJK42" s="313"/>
      <c r="SJL42" s="313"/>
      <c r="SJM42" s="313"/>
      <c r="SJN42" s="313"/>
      <c r="SJO42" s="313"/>
      <c r="SJP42" s="313"/>
      <c r="SJQ42" s="313"/>
      <c r="SJR42" s="313"/>
      <c r="SJS42" s="313"/>
      <c r="SJT42" s="313"/>
      <c r="SJU42" s="313"/>
      <c r="SJV42" s="313"/>
      <c r="SJW42" s="313"/>
      <c r="SJX42" s="313"/>
      <c r="SJY42" s="313"/>
      <c r="SJZ42" s="313"/>
      <c r="SKA42" s="313"/>
      <c r="SKB42" s="313"/>
      <c r="SKC42" s="313"/>
      <c r="SKD42" s="313"/>
      <c r="SKE42" s="313"/>
      <c r="SKF42" s="313"/>
      <c r="SKG42" s="313"/>
      <c r="SKH42" s="313"/>
      <c r="SKI42" s="313"/>
      <c r="SKJ42" s="313"/>
      <c r="SKK42" s="313"/>
      <c r="SKL42" s="313"/>
      <c r="SKM42" s="313"/>
      <c r="SKN42" s="313"/>
      <c r="SKO42" s="313"/>
      <c r="SKP42" s="313"/>
      <c r="SKQ42" s="313"/>
      <c r="SKR42" s="313"/>
      <c r="SKS42" s="313"/>
      <c r="SKT42" s="313"/>
      <c r="SKU42" s="313"/>
      <c r="SKV42" s="313"/>
      <c r="SKW42" s="313"/>
      <c r="SKX42" s="313"/>
      <c r="SKY42" s="313"/>
      <c r="SKZ42" s="313"/>
      <c r="SLA42" s="313"/>
      <c r="SLB42" s="313"/>
      <c r="SLC42" s="313"/>
      <c r="SLD42" s="313"/>
      <c r="SLE42" s="313"/>
      <c r="SLF42" s="313"/>
      <c r="SLG42" s="313"/>
      <c r="SLH42" s="313"/>
      <c r="SLI42" s="313"/>
      <c r="SLJ42" s="313"/>
      <c r="SLK42" s="313"/>
      <c r="SLL42" s="313"/>
      <c r="SLM42" s="313"/>
      <c r="SLN42" s="313"/>
      <c r="SLO42" s="313"/>
      <c r="SLP42" s="313"/>
      <c r="SLQ42" s="313"/>
      <c r="SLR42" s="313"/>
      <c r="SLS42" s="313"/>
      <c r="SLT42" s="313"/>
      <c r="SLU42" s="313"/>
      <c r="SLV42" s="313"/>
      <c r="SLW42" s="313"/>
      <c r="SLX42" s="313"/>
      <c r="SLY42" s="313"/>
      <c r="SLZ42" s="313"/>
      <c r="SMA42" s="313"/>
      <c r="SMB42" s="313"/>
      <c r="SMC42" s="313"/>
      <c r="SMD42" s="313"/>
      <c r="SME42" s="313"/>
      <c r="SMF42" s="313"/>
      <c r="SMG42" s="313"/>
      <c r="SMH42" s="313"/>
      <c r="SMI42" s="313"/>
      <c r="SMJ42" s="313"/>
      <c r="SMK42" s="313"/>
      <c r="SML42" s="313"/>
      <c r="SMM42" s="313"/>
      <c r="SMN42" s="313"/>
      <c r="SMO42" s="313"/>
      <c r="SMP42" s="313"/>
      <c r="SMQ42" s="313"/>
      <c r="SMR42" s="313"/>
      <c r="SMS42" s="313"/>
      <c r="SMT42" s="313"/>
      <c r="SMU42" s="313"/>
      <c r="SMV42" s="313"/>
      <c r="SMW42" s="313"/>
      <c r="SMX42" s="313"/>
      <c r="SMY42" s="313"/>
      <c r="SMZ42" s="313"/>
      <c r="SNA42" s="313"/>
      <c r="SNB42" s="313"/>
      <c r="SNC42" s="313"/>
      <c r="SND42" s="313"/>
      <c r="SNE42" s="313"/>
      <c r="SNF42" s="313"/>
      <c r="SNG42" s="313"/>
      <c r="SNH42" s="313"/>
      <c r="SNI42" s="313"/>
      <c r="SNJ42" s="313"/>
      <c r="SNK42" s="313"/>
      <c r="SNL42" s="313"/>
      <c r="SNM42" s="313"/>
      <c r="SNN42" s="313"/>
      <c r="SNO42" s="313"/>
      <c r="SNP42" s="313"/>
      <c r="SNQ42" s="313"/>
      <c r="SNR42" s="313"/>
      <c r="SNS42" s="313"/>
      <c r="SNT42" s="313"/>
      <c r="SNU42" s="313"/>
      <c r="SNV42" s="313"/>
      <c r="SNW42" s="313"/>
      <c r="SNX42" s="313"/>
      <c r="SNY42" s="313"/>
      <c r="SNZ42" s="313"/>
      <c r="SOA42" s="313"/>
      <c r="SOB42" s="313"/>
      <c r="SOC42" s="313"/>
      <c r="SOD42" s="313"/>
      <c r="SOE42" s="313"/>
      <c r="SOF42" s="313"/>
      <c r="SOG42" s="313"/>
      <c r="SOH42" s="313"/>
      <c r="SOI42" s="313"/>
      <c r="SOJ42" s="313"/>
      <c r="SOK42" s="313"/>
      <c r="SOL42" s="313"/>
      <c r="SOM42" s="313"/>
      <c r="SON42" s="313"/>
      <c r="SOO42" s="313"/>
      <c r="SOP42" s="313"/>
      <c r="SOQ42" s="313"/>
      <c r="SOR42" s="313"/>
      <c r="SOS42" s="313"/>
      <c r="SOT42" s="313"/>
      <c r="SOU42" s="313"/>
      <c r="SOV42" s="313"/>
      <c r="SOW42" s="313"/>
      <c r="SOX42" s="313"/>
      <c r="SOY42" s="313"/>
      <c r="SOZ42" s="313"/>
      <c r="SPA42" s="313"/>
      <c r="SPB42" s="313"/>
      <c r="SPC42" s="313"/>
      <c r="SPD42" s="313"/>
      <c r="SPE42" s="313"/>
      <c r="SPF42" s="313"/>
      <c r="SPG42" s="313"/>
      <c r="SPH42" s="313"/>
      <c r="SPI42" s="313"/>
      <c r="SPJ42" s="313"/>
      <c r="SPK42" s="313"/>
      <c r="SPL42" s="313"/>
      <c r="SPM42" s="313"/>
      <c r="SPN42" s="313"/>
      <c r="SPO42" s="313"/>
      <c r="SPP42" s="313"/>
      <c r="SPQ42" s="313"/>
      <c r="SPR42" s="313"/>
      <c r="SPS42" s="313"/>
      <c r="SPT42" s="313"/>
      <c r="SPU42" s="313"/>
      <c r="SPV42" s="313"/>
      <c r="SPW42" s="313"/>
      <c r="SPX42" s="313"/>
      <c r="SPY42" s="313"/>
      <c r="SPZ42" s="313"/>
      <c r="SQA42" s="313"/>
      <c r="SQB42" s="313"/>
      <c r="SQC42" s="313"/>
      <c r="SQD42" s="313"/>
      <c r="SQE42" s="313"/>
      <c r="SQF42" s="313"/>
      <c r="SQG42" s="313"/>
      <c r="SQH42" s="313"/>
      <c r="SQI42" s="313"/>
      <c r="SQJ42" s="313"/>
      <c r="SQK42" s="313"/>
      <c r="SQL42" s="313"/>
      <c r="SQM42" s="313"/>
      <c r="SQN42" s="313"/>
      <c r="SQO42" s="313"/>
      <c r="SQP42" s="313"/>
      <c r="SQQ42" s="313"/>
      <c r="SQR42" s="313"/>
      <c r="SQS42" s="313"/>
      <c r="SQT42" s="313"/>
      <c r="SQU42" s="313"/>
      <c r="SQV42" s="313"/>
      <c r="SQW42" s="313"/>
      <c r="SQX42" s="313"/>
      <c r="SQY42" s="313"/>
      <c r="SQZ42" s="313"/>
      <c r="SRA42" s="313"/>
      <c r="SRB42" s="313"/>
      <c r="SRC42" s="313"/>
      <c r="SRD42" s="313"/>
      <c r="SRE42" s="313"/>
      <c r="SRF42" s="313"/>
      <c r="SRG42" s="313"/>
      <c r="SRH42" s="313"/>
      <c r="SRI42" s="313"/>
      <c r="SRJ42" s="313"/>
      <c r="SRK42" s="313"/>
      <c r="SRL42" s="313"/>
      <c r="SRM42" s="313"/>
      <c r="SRN42" s="313"/>
      <c r="SRO42" s="313"/>
      <c r="SRP42" s="313"/>
      <c r="SRQ42" s="313"/>
      <c r="SRR42" s="313"/>
      <c r="SRS42" s="313"/>
      <c r="SRT42" s="313"/>
      <c r="SRU42" s="313"/>
      <c r="SRV42" s="313"/>
      <c r="SRW42" s="313"/>
      <c r="SRX42" s="313"/>
      <c r="SRY42" s="313"/>
      <c r="SRZ42" s="313"/>
      <c r="SSA42" s="313"/>
      <c r="SSB42" s="313"/>
      <c r="SSC42" s="313"/>
      <c r="SSD42" s="313"/>
      <c r="SSE42" s="313"/>
      <c r="SSF42" s="313"/>
      <c r="SSG42" s="313"/>
      <c r="SSH42" s="313"/>
      <c r="SSI42" s="313"/>
      <c r="SSJ42" s="313"/>
      <c r="SSK42" s="313"/>
      <c r="SSL42" s="313"/>
      <c r="SSM42" s="313"/>
      <c r="SSN42" s="313"/>
      <c r="SSO42" s="313"/>
      <c r="SSP42" s="313"/>
      <c r="SSQ42" s="313"/>
      <c r="SSR42" s="313"/>
      <c r="SSS42" s="313"/>
      <c r="SST42" s="313"/>
      <c r="SSU42" s="313"/>
      <c r="SSV42" s="313"/>
      <c r="SSW42" s="313"/>
      <c r="SSX42" s="313"/>
      <c r="SSY42" s="313"/>
      <c r="SSZ42" s="313"/>
      <c r="STA42" s="313"/>
      <c r="STB42" s="313"/>
      <c r="STC42" s="313"/>
      <c r="STD42" s="313"/>
      <c r="STE42" s="313"/>
      <c r="STF42" s="313"/>
      <c r="STG42" s="313"/>
      <c r="STH42" s="313"/>
      <c r="STI42" s="313"/>
      <c r="STJ42" s="313"/>
      <c r="STK42" s="313"/>
      <c r="STL42" s="313"/>
      <c r="STM42" s="313"/>
      <c r="STN42" s="313"/>
      <c r="STO42" s="313"/>
      <c r="STP42" s="313"/>
      <c r="STQ42" s="313"/>
      <c r="STR42" s="313"/>
      <c r="STS42" s="313"/>
      <c r="STT42" s="313"/>
      <c r="STU42" s="313"/>
      <c r="STV42" s="313"/>
      <c r="STW42" s="313"/>
      <c r="STX42" s="313"/>
      <c r="STY42" s="313"/>
      <c r="STZ42" s="313"/>
      <c r="SUA42" s="313"/>
      <c r="SUB42" s="313"/>
      <c r="SUC42" s="313"/>
      <c r="SUD42" s="313"/>
      <c r="SUE42" s="313"/>
      <c r="SUF42" s="313"/>
      <c r="SUG42" s="313"/>
      <c r="SUH42" s="313"/>
      <c r="SUI42" s="313"/>
      <c r="SUJ42" s="313"/>
      <c r="SUK42" s="313"/>
      <c r="SUL42" s="313"/>
      <c r="SUM42" s="313"/>
      <c r="SUN42" s="313"/>
      <c r="SUO42" s="313"/>
      <c r="SUP42" s="313"/>
      <c r="SUQ42" s="313"/>
      <c r="SUR42" s="313"/>
      <c r="SUS42" s="313"/>
      <c r="SUT42" s="313"/>
      <c r="SUU42" s="313"/>
      <c r="SUV42" s="313"/>
      <c r="SUW42" s="313"/>
      <c r="SUX42" s="313"/>
      <c r="SUY42" s="313"/>
      <c r="SUZ42" s="313"/>
      <c r="SVA42" s="313"/>
      <c r="SVB42" s="313"/>
      <c r="SVC42" s="313"/>
      <c r="SVD42" s="313"/>
      <c r="SVE42" s="313"/>
      <c r="SVF42" s="313"/>
      <c r="SVG42" s="313"/>
      <c r="SVH42" s="313"/>
      <c r="SVI42" s="313"/>
      <c r="SVJ42" s="313"/>
      <c r="SVK42" s="313"/>
      <c r="SVL42" s="313"/>
      <c r="SVM42" s="313"/>
      <c r="SVN42" s="313"/>
      <c r="SVO42" s="313"/>
      <c r="SVP42" s="313"/>
      <c r="SVQ42" s="313"/>
      <c r="SVR42" s="313"/>
      <c r="SVS42" s="313"/>
      <c r="SVT42" s="313"/>
      <c r="SVU42" s="313"/>
      <c r="SVV42" s="313"/>
      <c r="SVW42" s="313"/>
      <c r="SVX42" s="313"/>
      <c r="SVY42" s="313"/>
      <c r="SVZ42" s="313"/>
      <c r="SWA42" s="313"/>
      <c r="SWB42" s="313"/>
      <c r="SWC42" s="313"/>
      <c r="SWD42" s="313"/>
      <c r="SWE42" s="313"/>
      <c r="SWF42" s="313"/>
      <c r="SWG42" s="313"/>
      <c r="SWH42" s="313"/>
      <c r="SWI42" s="313"/>
      <c r="SWJ42" s="313"/>
      <c r="SWK42" s="313"/>
      <c r="SWL42" s="313"/>
      <c r="SWM42" s="313"/>
      <c r="SWN42" s="313"/>
      <c r="SWO42" s="313"/>
      <c r="SWP42" s="313"/>
      <c r="SWQ42" s="313"/>
      <c r="SWR42" s="313"/>
      <c r="SWS42" s="313"/>
      <c r="SWT42" s="313"/>
      <c r="SWU42" s="313"/>
      <c r="SWV42" s="313"/>
      <c r="SWW42" s="313"/>
      <c r="SWX42" s="313"/>
      <c r="SWY42" s="313"/>
      <c r="SWZ42" s="313"/>
      <c r="SXA42" s="313"/>
      <c r="SXB42" s="313"/>
      <c r="SXC42" s="313"/>
      <c r="SXD42" s="313"/>
      <c r="SXE42" s="313"/>
      <c r="SXF42" s="313"/>
      <c r="SXG42" s="313"/>
      <c r="SXH42" s="313"/>
      <c r="SXI42" s="313"/>
      <c r="SXJ42" s="313"/>
      <c r="SXK42" s="313"/>
      <c r="SXL42" s="313"/>
      <c r="SXM42" s="313"/>
      <c r="SXN42" s="313"/>
      <c r="SXO42" s="313"/>
      <c r="SXP42" s="313"/>
      <c r="SXQ42" s="313"/>
      <c r="SXR42" s="313"/>
      <c r="SXS42" s="313"/>
      <c r="SXT42" s="313"/>
      <c r="SXU42" s="313"/>
      <c r="SXV42" s="313"/>
      <c r="SXW42" s="313"/>
      <c r="SXX42" s="313"/>
      <c r="SXY42" s="313"/>
      <c r="SXZ42" s="313"/>
      <c r="SYA42" s="313"/>
      <c r="SYB42" s="313"/>
      <c r="SYC42" s="313"/>
      <c r="SYD42" s="313"/>
      <c r="SYE42" s="313"/>
      <c r="SYF42" s="313"/>
      <c r="SYG42" s="313"/>
      <c r="SYH42" s="313"/>
      <c r="SYI42" s="313"/>
      <c r="SYJ42" s="313"/>
      <c r="SYK42" s="313"/>
      <c r="SYL42" s="313"/>
      <c r="SYM42" s="313"/>
      <c r="SYN42" s="313"/>
      <c r="SYO42" s="313"/>
      <c r="SYP42" s="313"/>
      <c r="SYQ42" s="313"/>
      <c r="SYR42" s="313"/>
      <c r="SYS42" s="313"/>
      <c r="SYT42" s="313"/>
      <c r="SYU42" s="313"/>
      <c r="SYV42" s="313"/>
      <c r="SYW42" s="313"/>
      <c r="SYX42" s="313"/>
      <c r="SYY42" s="313"/>
      <c r="SYZ42" s="313"/>
      <c r="SZA42" s="313"/>
      <c r="SZB42" s="313"/>
      <c r="SZC42" s="313"/>
      <c r="SZD42" s="313"/>
      <c r="SZE42" s="313"/>
      <c r="SZF42" s="313"/>
      <c r="SZG42" s="313"/>
      <c r="SZH42" s="313"/>
      <c r="SZI42" s="313"/>
      <c r="SZJ42" s="313"/>
      <c r="SZK42" s="313"/>
      <c r="SZL42" s="313"/>
      <c r="SZM42" s="313"/>
      <c r="SZN42" s="313"/>
      <c r="SZO42" s="313"/>
      <c r="SZP42" s="313"/>
      <c r="SZQ42" s="313"/>
      <c r="SZR42" s="313"/>
      <c r="SZS42" s="313"/>
      <c r="SZT42" s="313"/>
      <c r="SZU42" s="313"/>
      <c r="SZV42" s="313"/>
      <c r="SZW42" s="313"/>
      <c r="SZX42" s="313"/>
      <c r="SZY42" s="313"/>
      <c r="SZZ42" s="313"/>
      <c r="TAA42" s="313"/>
      <c r="TAB42" s="313"/>
      <c r="TAC42" s="313"/>
      <c r="TAD42" s="313"/>
      <c r="TAE42" s="313"/>
      <c r="TAF42" s="313"/>
      <c r="TAG42" s="313"/>
      <c r="TAH42" s="313"/>
      <c r="TAI42" s="313"/>
      <c r="TAJ42" s="313"/>
      <c r="TAK42" s="313"/>
      <c r="TAL42" s="313"/>
      <c r="TAM42" s="313"/>
      <c r="TAN42" s="313"/>
      <c r="TAO42" s="313"/>
      <c r="TAP42" s="313"/>
      <c r="TAQ42" s="313"/>
      <c r="TAR42" s="313"/>
      <c r="TAS42" s="313"/>
      <c r="TAT42" s="313"/>
      <c r="TAU42" s="313"/>
      <c r="TAV42" s="313"/>
      <c r="TAW42" s="313"/>
      <c r="TAX42" s="313"/>
      <c r="TAY42" s="313"/>
      <c r="TAZ42" s="313"/>
      <c r="TBA42" s="313"/>
      <c r="TBB42" s="313"/>
      <c r="TBC42" s="313"/>
      <c r="TBD42" s="313"/>
      <c r="TBE42" s="313"/>
      <c r="TBF42" s="313"/>
      <c r="TBG42" s="313"/>
      <c r="TBH42" s="313"/>
      <c r="TBI42" s="313"/>
      <c r="TBJ42" s="313"/>
      <c r="TBK42" s="313"/>
      <c r="TBL42" s="313"/>
      <c r="TBM42" s="313"/>
      <c r="TBN42" s="313"/>
      <c r="TBO42" s="313"/>
      <c r="TBP42" s="313"/>
      <c r="TBQ42" s="313"/>
      <c r="TBR42" s="313"/>
      <c r="TBS42" s="313"/>
      <c r="TBT42" s="313"/>
      <c r="TBU42" s="313"/>
      <c r="TBV42" s="313"/>
      <c r="TBW42" s="313"/>
      <c r="TBX42" s="313"/>
      <c r="TBY42" s="313"/>
      <c r="TBZ42" s="313"/>
      <c r="TCA42" s="313"/>
      <c r="TCB42" s="313"/>
      <c r="TCC42" s="313"/>
      <c r="TCD42" s="313"/>
      <c r="TCE42" s="313"/>
      <c r="TCF42" s="313"/>
      <c r="TCG42" s="313"/>
      <c r="TCH42" s="313"/>
      <c r="TCI42" s="313"/>
      <c r="TCJ42" s="313"/>
      <c r="TCK42" s="313"/>
      <c r="TCL42" s="313"/>
      <c r="TCM42" s="313"/>
      <c r="TCN42" s="313"/>
      <c r="TCO42" s="313"/>
      <c r="TCP42" s="313"/>
      <c r="TCQ42" s="313"/>
      <c r="TCR42" s="313"/>
      <c r="TCS42" s="313"/>
      <c r="TCT42" s="313"/>
      <c r="TCU42" s="313"/>
      <c r="TCV42" s="313"/>
      <c r="TCW42" s="313"/>
      <c r="TCX42" s="313"/>
      <c r="TCY42" s="313"/>
      <c r="TCZ42" s="313"/>
      <c r="TDA42" s="313"/>
      <c r="TDB42" s="313"/>
      <c r="TDC42" s="313"/>
      <c r="TDD42" s="313"/>
      <c r="TDE42" s="313"/>
      <c r="TDF42" s="313"/>
      <c r="TDG42" s="313"/>
      <c r="TDH42" s="313"/>
      <c r="TDI42" s="313"/>
      <c r="TDJ42" s="313"/>
      <c r="TDK42" s="313"/>
      <c r="TDL42" s="313"/>
      <c r="TDM42" s="313"/>
      <c r="TDN42" s="313"/>
      <c r="TDO42" s="313"/>
      <c r="TDP42" s="313"/>
      <c r="TDQ42" s="313"/>
      <c r="TDR42" s="313"/>
      <c r="TDS42" s="313"/>
      <c r="TDT42" s="313"/>
      <c r="TDU42" s="313"/>
      <c r="TDV42" s="313"/>
      <c r="TDW42" s="313"/>
      <c r="TDX42" s="313"/>
      <c r="TDY42" s="313"/>
      <c r="TDZ42" s="313"/>
      <c r="TEA42" s="313"/>
      <c r="TEB42" s="313"/>
      <c r="TEC42" s="313"/>
      <c r="TED42" s="313"/>
      <c r="TEE42" s="313"/>
      <c r="TEF42" s="313"/>
      <c r="TEG42" s="313"/>
      <c r="TEH42" s="313"/>
      <c r="TEI42" s="313"/>
      <c r="TEJ42" s="313"/>
      <c r="TEK42" s="313"/>
      <c r="TEL42" s="313"/>
      <c r="TEM42" s="313"/>
      <c r="TEN42" s="313"/>
      <c r="TEO42" s="313"/>
      <c r="TEP42" s="313"/>
      <c r="TEQ42" s="313"/>
      <c r="TER42" s="313"/>
      <c r="TES42" s="313"/>
      <c r="TET42" s="313"/>
      <c r="TEU42" s="313"/>
      <c r="TEV42" s="313"/>
      <c r="TEW42" s="313"/>
      <c r="TEX42" s="313"/>
      <c r="TEY42" s="313"/>
      <c r="TEZ42" s="313"/>
      <c r="TFA42" s="313"/>
      <c r="TFB42" s="313"/>
      <c r="TFC42" s="313"/>
      <c r="TFD42" s="313"/>
      <c r="TFE42" s="313"/>
      <c r="TFF42" s="313"/>
      <c r="TFG42" s="313"/>
      <c r="TFH42" s="313"/>
      <c r="TFI42" s="313"/>
      <c r="TFJ42" s="313"/>
      <c r="TFK42" s="313"/>
      <c r="TFL42" s="313"/>
      <c r="TFM42" s="313"/>
      <c r="TFN42" s="313"/>
      <c r="TFO42" s="313"/>
      <c r="TFP42" s="313"/>
      <c r="TFQ42" s="313"/>
      <c r="TFR42" s="313"/>
      <c r="TFS42" s="313"/>
      <c r="TFT42" s="313"/>
      <c r="TFU42" s="313"/>
      <c r="TFV42" s="313"/>
      <c r="TFW42" s="313"/>
      <c r="TFX42" s="313"/>
      <c r="TFY42" s="313"/>
      <c r="TFZ42" s="313"/>
      <c r="TGA42" s="313"/>
      <c r="TGB42" s="313"/>
      <c r="TGC42" s="313"/>
      <c r="TGD42" s="313"/>
      <c r="TGE42" s="313"/>
      <c r="TGF42" s="313"/>
      <c r="TGG42" s="313"/>
      <c r="TGH42" s="313"/>
      <c r="TGI42" s="313"/>
      <c r="TGJ42" s="313"/>
      <c r="TGK42" s="313"/>
      <c r="TGL42" s="313"/>
      <c r="TGM42" s="313"/>
      <c r="TGN42" s="313"/>
      <c r="TGO42" s="313"/>
      <c r="TGP42" s="313"/>
      <c r="TGQ42" s="313"/>
      <c r="TGR42" s="313"/>
      <c r="TGS42" s="313"/>
      <c r="TGT42" s="313"/>
      <c r="TGU42" s="313"/>
      <c r="TGV42" s="313"/>
      <c r="TGW42" s="313"/>
      <c r="TGX42" s="313"/>
      <c r="TGY42" s="313"/>
      <c r="TGZ42" s="313"/>
      <c r="THA42" s="313"/>
      <c r="THB42" s="313"/>
      <c r="THC42" s="313"/>
      <c r="THD42" s="313"/>
      <c r="THE42" s="313"/>
      <c r="THF42" s="313"/>
      <c r="THG42" s="313"/>
      <c r="THH42" s="313"/>
      <c r="THI42" s="313"/>
      <c r="THJ42" s="313"/>
      <c r="THK42" s="313"/>
      <c r="THL42" s="313"/>
      <c r="THM42" s="313"/>
      <c r="THN42" s="313"/>
      <c r="THO42" s="313"/>
      <c r="THP42" s="313"/>
      <c r="THQ42" s="313"/>
      <c r="THR42" s="313"/>
      <c r="THS42" s="313"/>
      <c r="THT42" s="313"/>
      <c r="THU42" s="313"/>
      <c r="THV42" s="313"/>
      <c r="THW42" s="313"/>
      <c r="THX42" s="313"/>
      <c r="THY42" s="313"/>
      <c r="THZ42" s="313"/>
      <c r="TIA42" s="313"/>
      <c r="TIB42" s="313"/>
      <c r="TIC42" s="313"/>
      <c r="TID42" s="313"/>
      <c r="TIE42" s="313"/>
      <c r="TIF42" s="313"/>
      <c r="TIG42" s="313"/>
      <c r="TIH42" s="313"/>
      <c r="TII42" s="313"/>
      <c r="TIJ42" s="313"/>
      <c r="TIK42" s="313"/>
      <c r="TIL42" s="313"/>
      <c r="TIM42" s="313"/>
      <c r="TIN42" s="313"/>
      <c r="TIO42" s="313"/>
      <c r="TIP42" s="313"/>
      <c r="TIQ42" s="313"/>
      <c r="TIR42" s="313"/>
      <c r="TIS42" s="313"/>
      <c r="TIT42" s="313"/>
      <c r="TIU42" s="313"/>
      <c r="TIV42" s="313"/>
      <c r="TIW42" s="313"/>
      <c r="TIX42" s="313"/>
      <c r="TIY42" s="313"/>
      <c r="TIZ42" s="313"/>
      <c r="TJA42" s="313"/>
      <c r="TJB42" s="313"/>
      <c r="TJC42" s="313"/>
      <c r="TJD42" s="313"/>
      <c r="TJE42" s="313"/>
      <c r="TJF42" s="313"/>
      <c r="TJG42" s="313"/>
      <c r="TJH42" s="313"/>
      <c r="TJI42" s="313"/>
      <c r="TJJ42" s="313"/>
      <c r="TJK42" s="313"/>
      <c r="TJL42" s="313"/>
      <c r="TJM42" s="313"/>
      <c r="TJN42" s="313"/>
      <c r="TJO42" s="313"/>
      <c r="TJP42" s="313"/>
      <c r="TJQ42" s="313"/>
      <c r="TJR42" s="313"/>
      <c r="TJS42" s="313"/>
      <c r="TJT42" s="313"/>
      <c r="TJU42" s="313"/>
      <c r="TJV42" s="313"/>
      <c r="TJW42" s="313"/>
      <c r="TJX42" s="313"/>
      <c r="TJY42" s="313"/>
      <c r="TJZ42" s="313"/>
      <c r="TKA42" s="313"/>
      <c r="TKB42" s="313"/>
      <c r="TKC42" s="313"/>
      <c r="TKD42" s="313"/>
      <c r="TKE42" s="313"/>
      <c r="TKF42" s="313"/>
      <c r="TKG42" s="313"/>
      <c r="TKH42" s="313"/>
      <c r="TKI42" s="313"/>
      <c r="TKJ42" s="313"/>
      <c r="TKK42" s="313"/>
      <c r="TKL42" s="313"/>
      <c r="TKM42" s="313"/>
      <c r="TKN42" s="313"/>
      <c r="TKO42" s="313"/>
      <c r="TKP42" s="313"/>
      <c r="TKQ42" s="313"/>
      <c r="TKR42" s="313"/>
      <c r="TKS42" s="313"/>
      <c r="TKT42" s="313"/>
      <c r="TKU42" s="313"/>
      <c r="TKV42" s="313"/>
      <c r="TKW42" s="313"/>
      <c r="TKX42" s="313"/>
      <c r="TKY42" s="313"/>
      <c r="TKZ42" s="313"/>
      <c r="TLA42" s="313"/>
      <c r="TLB42" s="313"/>
      <c r="TLC42" s="313"/>
      <c r="TLD42" s="313"/>
      <c r="TLE42" s="313"/>
      <c r="TLF42" s="313"/>
      <c r="TLG42" s="313"/>
      <c r="TLH42" s="313"/>
      <c r="TLI42" s="313"/>
      <c r="TLJ42" s="313"/>
      <c r="TLK42" s="313"/>
      <c r="TLL42" s="313"/>
      <c r="TLM42" s="313"/>
      <c r="TLN42" s="313"/>
      <c r="TLO42" s="313"/>
      <c r="TLP42" s="313"/>
      <c r="TLQ42" s="313"/>
      <c r="TLR42" s="313"/>
      <c r="TLS42" s="313"/>
      <c r="TLT42" s="313"/>
      <c r="TLU42" s="313"/>
      <c r="TLV42" s="313"/>
      <c r="TLW42" s="313"/>
      <c r="TLX42" s="313"/>
      <c r="TLY42" s="313"/>
      <c r="TLZ42" s="313"/>
      <c r="TMA42" s="313"/>
      <c r="TMB42" s="313"/>
      <c r="TMC42" s="313"/>
      <c r="TMD42" s="313"/>
      <c r="TME42" s="313"/>
      <c r="TMF42" s="313"/>
      <c r="TMG42" s="313"/>
      <c r="TMH42" s="313"/>
      <c r="TMI42" s="313"/>
      <c r="TMJ42" s="313"/>
      <c r="TMK42" s="313"/>
      <c r="TML42" s="313"/>
      <c r="TMM42" s="313"/>
      <c r="TMN42" s="313"/>
      <c r="TMO42" s="313"/>
      <c r="TMP42" s="313"/>
      <c r="TMQ42" s="313"/>
      <c r="TMR42" s="313"/>
      <c r="TMS42" s="313"/>
      <c r="TMT42" s="313"/>
      <c r="TMU42" s="313"/>
      <c r="TMV42" s="313"/>
      <c r="TMW42" s="313"/>
      <c r="TMX42" s="313"/>
      <c r="TMY42" s="313"/>
      <c r="TMZ42" s="313"/>
      <c r="TNA42" s="313"/>
      <c r="TNB42" s="313"/>
      <c r="TNC42" s="313"/>
      <c r="TND42" s="313"/>
      <c r="TNE42" s="313"/>
      <c r="TNF42" s="313"/>
      <c r="TNG42" s="313"/>
      <c r="TNH42" s="313"/>
      <c r="TNI42" s="313"/>
      <c r="TNJ42" s="313"/>
      <c r="TNK42" s="313"/>
      <c r="TNL42" s="313"/>
      <c r="TNM42" s="313"/>
      <c r="TNN42" s="313"/>
      <c r="TNO42" s="313"/>
      <c r="TNP42" s="313"/>
      <c r="TNQ42" s="313"/>
      <c r="TNR42" s="313"/>
      <c r="TNS42" s="313"/>
      <c r="TNT42" s="313"/>
      <c r="TNU42" s="313"/>
      <c r="TNV42" s="313"/>
      <c r="TNW42" s="313"/>
      <c r="TNX42" s="313"/>
      <c r="TNY42" s="313"/>
      <c r="TNZ42" s="313"/>
      <c r="TOA42" s="313"/>
      <c r="TOB42" s="313"/>
      <c r="TOC42" s="313"/>
      <c r="TOD42" s="313"/>
      <c r="TOE42" s="313"/>
      <c r="TOF42" s="313"/>
      <c r="TOG42" s="313"/>
      <c r="TOH42" s="313"/>
      <c r="TOI42" s="313"/>
      <c r="TOJ42" s="313"/>
      <c r="TOK42" s="313"/>
      <c r="TOL42" s="313"/>
      <c r="TOM42" s="313"/>
      <c r="TON42" s="313"/>
      <c r="TOO42" s="313"/>
      <c r="TOP42" s="313"/>
      <c r="TOQ42" s="313"/>
      <c r="TOR42" s="313"/>
      <c r="TOS42" s="313"/>
      <c r="TOT42" s="313"/>
      <c r="TOU42" s="313"/>
      <c r="TOV42" s="313"/>
      <c r="TOW42" s="313"/>
      <c r="TOX42" s="313"/>
      <c r="TOY42" s="313"/>
      <c r="TOZ42" s="313"/>
      <c r="TPA42" s="313"/>
      <c r="TPB42" s="313"/>
      <c r="TPC42" s="313"/>
      <c r="TPD42" s="313"/>
      <c r="TPE42" s="313"/>
      <c r="TPF42" s="313"/>
      <c r="TPG42" s="313"/>
      <c r="TPH42" s="313"/>
      <c r="TPI42" s="313"/>
      <c r="TPJ42" s="313"/>
      <c r="TPK42" s="313"/>
      <c r="TPL42" s="313"/>
      <c r="TPM42" s="313"/>
      <c r="TPN42" s="313"/>
      <c r="TPO42" s="313"/>
      <c r="TPP42" s="313"/>
      <c r="TPQ42" s="313"/>
      <c r="TPR42" s="313"/>
      <c r="TPS42" s="313"/>
      <c r="TPT42" s="313"/>
      <c r="TPU42" s="313"/>
      <c r="TPV42" s="313"/>
      <c r="TPW42" s="313"/>
      <c r="TPX42" s="313"/>
      <c r="TPY42" s="313"/>
      <c r="TPZ42" s="313"/>
      <c r="TQA42" s="313"/>
      <c r="TQB42" s="313"/>
      <c r="TQC42" s="313"/>
      <c r="TQD42" s="313"/>
      <c r="TQE42" s="313"/>
      <c r="TQF42" s="313"/>
      <c r="TQG42" s="313"/>
      <c r="TQH42" s="313"/>
      <c r="TQI42" s="313"/>
      <c r="TQJ42" s="313"/>
      <c r="TQK42" s="313"/>
      <c r="TQL42" s="313"/>
      <c r="TQM42" s="313"/>
      <c r="TQN42" s="313"/>
      <c r="TQO42" s="313"/>
      <c r="TQP42" s="313"/>
      <c r="TQQ42" s="313"/>
      <c r="TQR42" s="313"/>
      <c r="TQS42" s="313"/>
      <c r="TQT42" s="313"/>
      <c r="TQU42" s="313"/>
      <c r="TQV42" s="313"/>
      <c r="TQW42" s="313"/>
      <c r="TQX42" s="313"/>
      <c r="TQY42" s="313"/>
      <c r="TQZ42" s="313"/>
      <c r="TRA42" s="313"/>
      <c r="TRB42" s="313"/>
      <c r="TRC42" s="313"/>
      <c r="TRD42" s="313"/>
      <c r="TRE42" s="313"/>
      <c r="TRF42" s="313"/>
      <c r="TRG42" s="313"/>
      <c r="TRH42" s="313"/>
      <c r="TRI42" s="313"/>
      <c r="TRJ42" s="313"/>
      <c r="TRK42" s="313"/>
      <c r="TRL42" s="313"/>
      <c r="TRM42" s="313"/>
      <c r="TRN42" s="313"/>
      <c r="TRO42" s="313"/>
      <c r="TRP42" s="313"/>
      <c r="TRQ42" s="313"/>
      <c r="TRR42" s="313"/>
      <c r="TRS42" s="313"/>
      <c r="TRT42" s="313"/>
      <c r="TRU42" s="313"/>
      <c r="TRV42" s="313"/>
      <c r="TRW42" s="313"/>
      <c r="TRX42" s="313"/>
      <c r="TRY42" s="313"/>
      <c r="TRZ42" s="313"/>
      <c r="TSA42" s="313"/>
      <c r="TSB42" s="313"/>
      <c r="TSC42" s="313"/>
      <c r="TSD42" s="313"/>
      <c r="TSE42" s="313"/>
      <c r="TSF42" s="313"/>
      <c r="TSG42" s="313"/>
      <c r="TSH42" s="313"/>
      <c r="TSI42" s="313"/>
      <c r="TSJ42" s="313"/>
      <c r="TSK42" s="313"/>
      <c r="TSL42" s="313"/>
      <c r="TSM42" s="313"/>
      <c r="TSN42" s="313"/>
      <c r="TSO42" s="313"/>
      <c r="TSP42" s="313"/>
      <c r="TSQ42" s="313"/>
      <c r="TSR42" s="313"/>
      <c r="TSS42" s="313"/>
      <c r="TST42" s="313"/>
      <c r="TSU42" s="313"/>
      <c r="TSV42" s="313"/>
      <c r="TSW42" s="313"/>
      <c r="TSX42" s="313"/>
      <c r="TSY42" s="313"/>
      <c r="TSZ42" s="313"/>
      <c r="TTA42" s="313"/>
      <c r="TTB42" s="313"/>
      <c r="TTC42" s="313"/>
      <c r="TTD42" s="313"/>
      <c r="TTE42" s="313"/>
      <c r="TTF42" s="313"/>
      <c r="TTG42" s="313"/>
      <c r="TTH42" s="313"/>
      <c r="TTI42" s="313"/>
      <c r="TTJ42" s="313"/>
      <c r="TTK42" s="313"/>
      <c r="TTL42" s="313"/>
      <c r="TTM42" s="313"/>
      <c r="TTN42" s="313"/>
      <c r="TTO42" s="313"/>
      <c r="TTP42" s="313"/>
      <c r="TTQ42" s="313"/>
      <c r="TTR42" s="313"/>
      <c r="TTS42" s="313"/>
      <c r="TTT42" s="313"/>
      <c r="TTU42" s="313"/>
      <c r="TTV42" s="313"/>
      <c r="TTW42" s="313"/>
      <c r="TTX42" s="313"/>
      <c r="TTY42" s="313"/>
      <c r="TTZ42" s="313"/>
      <c r="TUA42" s="313"/>
      <c r="TUB42" s="313"/>
      <c r="TUC42" s="313"/>
      <c r="TUD42" s="313"/>
      <c r="TUE42" s="313"/>
      <c r="TUF42" s="313"/>
      <c r="TUG42" s="313"/>
      <c r="TUH42" s="313"/>
      <c r="TUI42" s="313"/>
      <c r="TUJ42" s="313"/>
      <c r="TUK42" s="313"/>
      <c r="TUL42" s="313"/>
      <c r="TUM42" s="313"/>
      <c r="TUN42" s="313"/>
      <c r="TUO42" s="313"/>
      <c r="TUP42" s="313"/>
      <c r="TUQ42" s="313"/>
      <c r="TUR42" s="313"/>
      <c r="TUS42" s="313"/>
      <c r="TUT42" s="313"/>
      <c r="TUU42" s="313"/>
      <c r="TUV42" s="313"/>
      <c r="TUW42" s="313"/>
      <c r="TUX42" s="313"/>
      <c r="TUY42" s="313"/>
      <c r="TUZ42" s="313"/>
      <c r="TVA42" s="313"/>
      <c r="TVB42" s="313"/>
      <c r="TVC42" s="313"/>
      <c r="TVD42" s="313"/>
      <c r="TVE42" s="313"/>
      <c r="TVF42" s="313"/>
      <c r="TVG42" s="313"/>
      <c r="TVH42" s="313"/>
      <c r="TVI42" s="313"/>
      <c r="TVJ42" s="313"/>
      <c r="TVK42" s="313"/>
      <c r="TVL42" s="313"/>
      <c r="TVM42" s="313"/>
      <c r="TVN42" s="313"/>
      <c r="TVO42" s="313"/>
      <c r="TVP42" s="313"/>
      <c r="TVQ42" s="313"/>
      <c r="TVR42" s="313"/>
      <c r="TVS42" s="313"/>
      <c r="TVT42" s="313"/>
      <c r="TVU42" s="313"/>
      <c r="TVV42" s="313"/>
      <c r="TVW42" s="313"/>
      <c r="TVX42" s="313"/>
      <c r="TVY42" s="313"/>
      <c r="TVZ42" s="313"/>
      <c r="TWA42" s="313"/>
      <c r="TWB42" s="313"/>
      <c r="TWC42" s="313"/>
      <c r="TWD42" s="313"/>
      <c r="TWE42" s="313"/>
      <c r="TWF42" s="313"/>
      <c r="TWG42" s="313"/>
      <c r="TWH42" s="313"/>
      <c r="TWI42" s="313"/>
      <c r="TWJ42" s="313"/>
      <c r="TWK42" s="313"/>
      <c r="TWL42" s="313"/>
      <c r="TWM42" s="313"/>
      <c r="TWN42" s="313"/>
      <c r="TWO42" s="313"/>
      <c r="TWP42" s="313"/>
      <c r="TWQ42" s="313"/>
      <c r="TWR42" s="313"/>
      <c r="TWS42" s="313"/>
      <c r="TWT42" s="313"/>
      <c r="TWU42" s="313"/>
      <c r="TWV42" s="313"/>
      <c r="TWW42" s="313"/>
      <c r="TWX42" s="313"/>
      <c r="TWY42" s="313"/>
      <c r="TWZ42" s="313"/>
      <c r="TXA42" s="313"/>
      <c r="TXB42" s="313"/>
      <c r="TXC42" s="313"/>
      <c r="TXD42" s="313"/>
      <c r="TXE42" s="313"/>
      <c r="TXF42" s="313"/>
      <c r="TXG42" s="313"/>
      <c r="TXH42" s="313"/>
      <c r="TXI42" s="313"/>
      <c r="TXJ42" s="313"/>
      <c r="TXK42" s="313"/>
      <c r="TXL42" s="313"/>
      <c r="TXM42" s="313"/>
      <c r="TXN42" s="313"/>
      <c r="TXO42" s="313"/>
      <c r="TXP42" s="313"/>
      <c r="TXQ42" s="313"/>
      <c r="TXR42" s="313"/>
      <c r="TXS42" s="313"/>
      <c r="TXT42" s="313"/>
      <c r="TXU42" s="313"/>
      <c r="TXV42" s="313"/>
      <c r="TXW42" s="313"/>
      <c r="TXX42" s="313"/>
      <c r="TXY42" s="313"/>
      <c r="TXZ42" s="313"/>
      <c r="TYA42" s="313"/>
      <c r="TYB42" s="313"/>
      <c r="TYC42" s="313"/>
      <c r="TYD42" s="313"/>
      <c r="TYE42" s="313"/>
      <c r="TYF42" s="313"/>
      <c r="TYG42" s="313"/>
      <c r="TYH42" s="313"/>
      <c r="TYI42" s="313"/>
      <c r="TYJ42" s="313"/>
      <c r="TYK42" s="313"/>
      <c r="TYL42" s="313"/>
      <c r="TYM42" s="313"/>
      <c r="TYN42" s="313"/>
      <c r="TYO42" s="313"/>
      <c r="TYP42" s="313"/>
      <c r="TYQ42" s="313"/>
      <c r="TYR42" s="313"/>
      <c r="TYS42" s="313"/>
      <c r="TYT42" s="313"/>
      <c r="TYU42" s="313"/>
      <c r="TYV42" s="313"/>
      <c r="TYW42" s="313"/>
      <c r="TYX42" s="313"/>
      <c r="TYY42" s="313"/>
      <c r="TYZ42" s="313"/>
      <c r="TZA42" s="313"/>
      <c r="TZB42" s="313"/>
      <c r="TZC42" s="313"/>
      <c r="TZD42" s="313"/>
      <c r="TZE42" s="313"/>
      <c r="TZF42" s="313"/>
      <c r="TZG42" s="313"/>
      <c r="TZH42" s="313"/>
      <c r="TZI42" s="313"/>
      <c r="TZJ42" s="313"/>
      <c r="TZK42" s="313"/>
      <c r="TZL42" s="313"/>
      <c r="TZM42" s="313"/>
      <c r="TZN42" s="313"/>
      <c r="TZO42" s="313"/>
      <c r="TZP42" s="313"/>
      <c r="TZQ42" s="313"/>
      <c r="TZR42" s="313"/>
      <c r="TZS42" s="313"/>
      <c r="TZT42" s="313"/>
      <c r="TZU42" s="313"/>
      <c r="TZV42" s="313"/>
      <c r="TZW42" s="313"/>
      <c r="TZX42" s="313"/>
      <c r="TZY42" s="313"/>
      <c r="TZZ42" s="313"/>
      <c r="UAA42" s="313"/>
      <c r="UAB42" s="313"/>
      <c r="UAC42" s="313"/>
      <c r="UAD42" s="313"/>
      <c r="UAE42" s="313"/>
      <c r="UAF42" s="313"/>
      <c r="UAG42" s="313"/>
      <c r="UAH42" s="313"/>
      <c r="UAI42" s="313"/>
      <c r="UAJ42" s="313"/>
      <c r="UAK42" s="313"/>
      <c r="UAL42" s="313"/>
      <c r="UAM42" s="313"/>
      <c r="UAN42" s="313"/>
      <c r="UAO42" s="313"/>
      <c r="UAP42" s="313"/>
      <c r="UAQ42" s="313"/>
      <c r="UAR42" s="313"/>
      <c r="UAS42" s="313"/>
      <c r="UAT42" s="313"/>
      <c r="UAU42" s="313"/>
      <c r="UAV42" s="313"/>
      <c r="UAW42" s="313"/>
      <c r="UAX42" s="313"/>
      <c r="UAY42" s="313"/>
      <c r="UAZ42" s="313"/>
      <c r="UBA42" s="313"/>
      <c r="UBB42" s="313"/>
      <c r="UBC42" s="313"/>
      <c r="UBD42" s="313"/>
      <c r="UBE42" s="313"/>
      <c r="UBF42" s="313"/>
      <c r="UBG42" s="313"/>
      <c r="UBH42" s="313"/>
      <c r="UBI42" s="313"/>
      <c r="UBJ42" s="313"/>
      <c r="UBK42" s="313"/>
      <c r="UBL42" s="313"/>
      <c r="UBM42" s="313"/>
      <c r="UBN42" s="313"/>
      <c r="UBO42" s="313"/>
      <c r="UBP42" s="313"/>
      <c r="UBQ42" s="313"/>
      <c r="UBR42" s="313"/>
      <c r="UBS42" s="313"/>
      <c r="UBT42" s="313"/>
      <c r="UBU42" s="313"/>
      <c r="UBV42" s="313"/>
      <c r="UBW42" s="313"/>
      <c r="UBX42" s="313"/>
      <c r="UBY42" s="313"/>
      <c r="UBZ42" s="313"/>
      <c r="UCA42" s="313"/>
      <c r="UCB42" s="313"/>
      <c r="UCC42" s="313"/>
      <c r="UCD42" s="313"/>
      <c r="UCE42" s="313"/>
      <c r="UCF42" s="313"/>
      <c r="UCG42" s="313"/>
      <c r="UCH42" s="313"/>
      <c r="UCI42" s="313"/>
      <c r="UCJ42" s="313"/>
      <c r="UCK42" s="313"/>
      <c r="UCL42" s="313"/>
      <c r="UCM42" s="313"/>
      <c r="UCN42" s="313"/>
      <c r="UCO42" s="313"/>
      <c r="UCP42" s="313"/>
      <c r="UCQ42" s="313"/>
      <c r="UCR42" s="313"/>
      <c r="UCS42" s="313"/>
      <c r="UCT42" s="313"/>
      <c r="UCU42" s="313"/>
      <c r="UCV42" s="313"/>
      <c r="UCW42" s="313"/>
      <c r="UCX42" s="313"/>
      <c r="UCY42" s="313"/>
      <c r="UCZ42" s="313"/>
      <c r="UDA42" s="313"/>
      <c r="UDB42" s="313"/>
      <c r="UDC42" s="313"/>
      <c r="UDD42" s="313"/>
      <c r="UDE42" s="313"/>
      <c r="UDF42" s="313"/>
      <c r="UDG42" s="313"/>
      <c r="UDH42" s="313"/>
      <c r="UDI42" s="313"/>
      <c r="UDJ42" s="313"/>
      <c r="UDK42" s="313"/>
      <c r="UDL42" s="313"/>
      <c r="UDM42" s="313"/>
      <c r="UDN42" s="313"/>
      <c r="UDO42" s="313"/>
      <c r="UDP42" s="313"/>
      <c r="UDQ42" s="313"/>
      <c r="UDR42" s="313"/>
      <c r="UDS42" s="313"/>
      <c r="UDT42" s="313"/>
      <c r="UDU42" s="313"/>
      <c r="UDV42" s="313"/>
      <c r="UDW42" s="313"/>
      <c r="UDX42" s="313"/>
      <c r="UDY42" s="313"/>
      <c r="UDZ42" s="313"/>
      <c r="UEA42" s="313"/>
      <c r="UEB42" s="313"/>
      <c r="UEC42" s="313"/>
      <c r="UED42" s="313"/>
      <c r="UEE42" s="313"/>
      <c r="UEF42" s="313"/>
      <c r="UEG42" s="313"/>
      <c r="UEH42" s="313"/>
      <c r="UEI42" s="313"/>
      <c r="UEJ42" s="313"/>
      <c r="UEK42" s="313"/>
      <c r="UEL42" s="313"/>
      <c r="UEM42" s="313"/>
      <c r="UEN42" s="313"/>
      <c r="UEO42" s="313"/>
      <c r="UEP42" s="313"/>
      <c r="UEQ42" s="313"/>
      <c r="UER42" s="313"/>
      <c r="UES42" s="313"/>
      <c r="UET42" s="313"/>
      <c r="UEU42" s="313"/>
      <c r="UEV42" s="313"/>
      <c r="UEW42" s="313"/>
      <c r="UEX42" s="313"/>
      <c r="UEY42" s="313"/>
      <c r="UEZ42" s="313"/>
      <c r="UFA42" s="313"/>
      <c r="UFB42" s="313"/>
      <c r="UFC42" s="313"/>
      <c r="UFD42" s="313"/>
      <c r="UFE42" s="313"/>
      <c r="UFF42" s="313"/>
      <c r="UFG42" s="313"/>
      <c r="UFH42" s="313"/>
      <c r="UFI42" s="313"/>
      <c r="UFJ42" s="313"/>
      <c r="UFK42" s="313"/>
      <c r="UFL42" s="313"/>
      <c r="UFM42" s="313"/>
      <c r="UFN42" s="313"/>
      <c r="UFO42" s="313"/>
      <c r="UFP42" s="313"/>
      <c r="UFQ42" s="313"/>
      <c r="UFR42" s="313"/>
      <c r="UFS42" s="313"/>
      <c r="UFT42" s="313"/>
      <c r="UFU42" s="313"/>
      <c r="UFV42" s="313"/>
      <c r="UFW42" s="313"/>
      <c r="UFX42" s="313"/>
      <c r="UFY42" s="313"/>
      <c r="UFZ42" s="313"/>
      <c r="UGA42" s="313"/>
      <c r="UGB42" s="313"/>
      <c r="UGC42" s="313"/>
      <c r="UGD42" s="313"/>
      <c r="UGE42" s="313"/>
      <c r="UGF42" s="313"/>
      <c r="UGG42" s="313"/>
      <c r="UGH42" s="313"/>
      <c r="UGI42" s="313"/>
      <c r="UGJ42" s="313"/>
      <c r="UGK42" s="313"/>
      <c r="UGL42" s="313"/>
      <c r="UGM42" s="313"/>
      <c r="UGN42" s="313"/>
      <c r="UGO42" s="313"/>
      <c r="UGP42" s="313"/>
      <c r="UGQ42" s="313"/>
      <c r="UGR42" s="313"/>
      <c r="UGS42" s="313"/>
      <c r="UGT42" s="313"/>
      <c r="UGU42" s="313"/>
      <c r="UGV42" s="313"/>
      <c r="UGW42" s="313"/>
      <c r="UGX42" s="313"/>
      <c r="UGY42" s="313"/>
      <c r="UGZ42" s="313"/>
      <c r="UHA42" s="313"/>
      <c r="UHB42" s="313"/>
      <c r="UHC42" s="313"/>
      <c r="UHD42" s="313"/>
      <c r="UHE42" s="313"/>
      <c r="UHF42" s="313"/>
      <c r="UHG42" s="313"/>
      <c r="UHH42" s="313"/>
      <c r="UHI42" s="313"/>
      <c r="UHJ42" s="313"/>
      <c r="UHK42" s="313"/>
      <c r="UHL42" s="313"/>
      <c r="UHM42" s="313"/>
      <c r="UHN42" s="313"/>
      <c r="UHO42" s="313"/>
      <c r="UHP42" s="313"/>
      <c r="UHQ42" s="313"/>
      <c r="UHR42" s="313"/>
      <c r="UHS42" s="313"/>
      <c r="UHT42" s="313"/>
      <c r="UHU42" s="313"/>
      <c r="UHV42" s="313"/>
      <c r="UHW42" s="313"/>
      <c r="UHX42" s="313"/>
      <c r="UHY42" s="313"/>
      <c r="UHZ42" s="313"/>
      <c r="UIA42" s="313"/>
      <c r="UIB42" s="313"/>
      <c r="UIC42" s="313"/>
      <c r="UID42" s="313"/>
      <c r="UIE42" s="313"/>
      <c r="UIF42" s="313"/>
      <c r="UIG42" s="313"/>
      <c r="UIH42" s="313"/>
      <c r="UII42" s="313"/>
      <c r="UIJ42" s="313"/>
      <c r="UIK42" s="313"/>
      <c r="UIL42" s="313"/>
      <c r="UIM42" s="313"/>
      <c r="UIN42" s="313"/>
      <c r="UIO42" s="313"/>
      <c r="UIP42" s="313"/>
      <c r="UIQ42" s="313"/>
      <c r="UIR42" s="313"/>
      <c r="UIS42" s="313"/>
      <c r="UIT42" s="313"/>
      <c r="UIU42" s="313"/>
      <c r="UIV42" s="313"/>
      <c r="UIW42" s="313"/>
      <c r="UIX42" s="313"/>
      <c r="UIY42" s="313"/>
      <c r="UIZ42" s="313"/>
      <c r="UJA42" s="313"/>
      <c r="UJB42" s="313"/>
      <c r="UJC42" s="313"/>
      <c r="UJD42" s="313"/>
      <c r="UJE42" s="313"/>
      <c r="UJF42" s="313"/>
      <c r="UJG42" s="313"/>
      <c r="UJH42" s="313"/>
      <c r="UJI42" s="313"/>
      <c r="UJJ42" s="313"/>
      <c r="UJK42" s="313"/>
      <c r="UJL42" s="313"/>
      <c r="UJM42" s="313"/>
      <c r="UJN42" s="313"/>
      <c r="UJO42" s="313"/>
      <c r="UJP42" s="313"/>
      <c r="UJQ42" s="313"/>
      <c r="UJR42" s="313"/>
      <c r="UJS42" s="313"/>
      <c r="UJT42" s="313"/>
      <c r="UJU42" s="313"/>
      <c r="UJV42" s="313"/>
      <c r="UJW42" s="313"/>
      <c r="UJX42" s="313"/>
      <c r="UJY42" s="313"/>
      <c r="UJZ42" s="313"/>
      <c r="UKA42" s="313"/>
      <c r="UKB42" s="313"/>
      <c r="UKC42" s="313"/>
      <c r="UKD42" s="313"/>
      <c r="UKE42" s="313"/>
      <c r="UKF42" s="313"/>
      <c r="UKG42" s="313"/>
      <c r="UKH42" s="313"/>
      <c r="UKI42" s="313"/>
      <c r="UKJ42" s="313"/>
      <c r="UKK42" s="313"/>
      <c r="UKL42" s="313"/>
      <c r="UKM42" s="313"/>
      <c r="UKN42" s="313"/>
      <c r="UKO42" s="313"/>
      <c r="UKP42" s="313"/>
      <c r="UKQ42" s="313"/>
      <c r="UKR42" s="313"/>
      <c r="UKS42" s="313"/>
      <c r="UKT42" s="313"/>
      <c r="UKU42" s="313"/>
      <c r="UKV42" s="313"/>
      <c r="UKW42" s="313"/>
      <c r="UKX42" s="313"/>
      <c r="UKY42" s="313"/>
      <c r="UKZ42" s="313"/>
      <c r="ULA42" s="313"/>
      <c r="ULB42" s="313"/>
      <c r="ULC42" s="313"/>
      <c r="ULD42" s="313"/>
      <c r="ULE42" s="313"/>
      <c r="ULF42" s="313"/>
      <c r="ULG42" s="313"/>
      <c r="ULH42" s="313"/>
      <c r="ULI42" s="313"/>
      <c r="ULJ42" s="313"/>
      <c r="ULK42" s="313"/>
      <c r="ULL42" s="313"/>
      <c r="ULM42" s="313"/>
      <c r="ULN42" s="313"/>
      <c r="ULO42" s="313"/>
      <c r="ULP42" s="313"/>
      <c r="ULQ42" s="313"/>
      <c r="ULR42" s="313"/>
      <c r="ULS42" s="313"/>
      <c r="ULT42" s="313"/>
      <c r="ULU42" s="313"/>
      <c r="ULV42" s="313"/>
      <c r="ULW42" s="313"/>
      <c r="ULX42" s="313"/>
      <c r="ULY42" s="313"/>
      <c r="ULZ42" s="313"/>
      <c r="UMA42" s="313"/>
      <c r="UMB42" s="313"/>
      <c r="UMC42" s="313"/>
      <c r="UMD42" s="313"/>
      <c r="UME42" s="313"/>
      <c r="UMF42" s="313"/>
      <c r="UMG42" s="313"/>
      <c r="UMH42" s="313"/>
      <c r="UMI42" s="313"/>
      <c r="UMJ42" s="313"/>
      <c r="UMK42" s="313"/>
      <c r="UML42" s="313"/>
      <c r="UMM42" s="313"/>
      <c r="UMN42" s="313"/>
      <c r="UMO42" s="313"/>
      <c r="UMP42" s="313"/>
      <c r="UMQ42" s="313"/>
      <c r="UMR42" s="313"/>
      <c r="UMS42" s="313"/>
      <c r="UMT42" s="313"/>
      <c r="UMU42" s="313"/>
      <c r="UMV42" s="313"/>
      <c r="UMW42" s="313"/>
      <c r="UMX42" s="313"/>
      <c r="UMY42" s="313"/>
      <c r="UMZ42" s="313"/>
      <c r="UNA42" s="313"/>
      <c r="UNB42" s="313"/>
      <c r="UNC42" s="313"/>
      <c r="UND42" s="313"/>
      <c r="UNE42" s="313"/>
      <c r="UNF42" s="313"/>
      <c r="UNG42" s="313"/>
      <c r="UNH42" s="313"/>
      <c r="UNI42" s="313"/>
      <c r="UNJ42" s="313"/>
      <c r="UNK42" s="313"/>
      <c r="UNL42" s="313"/>
      <c r="UNM42" s="313"/>
      <c r="UNN42" s="313"/>
      <c r="UNO42" s="313"/>
      <c r="UNP42" s="313"/>
      <c r="UNQ42" s="313"/>
      <c r="UNR42" s="313"/>
      <c r="UNS42" s="313"/>
      <c r="UNT42" s="313"/>
      <c r="UNU42" s="313"/>
      <c r="UNV42" s="313"/>
      <c r="UNW42" s="313"/>
      <c r="UNX42" s="313"/>
      <c r="UNY42" s="313"/>
      <c r="UNZ42" s="313"/>
      <c r="UOA42" s="313"/>
      <c r="UOB42" s="313"/>
      <c r="UOC42" s="313"/>
      <c r="UOD42" s="313"/>
      <c r="UOE42" s="313"/>
      <c r="UOF42" s="313"/>
      <c r="UOG42" s="313"/>
      <c r="UOH42" s="313"/>
      <c r="UOI42" s="313"/>
      <c r="UOJ42" s="313"/>
      <c r="UOK42" s="313"/>
      <c r="UOL42" s="313"/>
      <c r="UOM42" s="313"/>
      <c r="UON42" s="313"/>
      <c r="UOO42" s="313"/>
      <c r="UOP42" s="313"/>
      <c r="UOQ42" s="313"/>
      <c r="UOR42" s="313"/>
      <c r="UOS42" s="313"/>
      <c r="UOT42" s="313"/>
      <c r="UOU42" s="313"/>
      <c r="UOV42" s="313"/>
      <c r="UOW42" s="313"/>
      <c r="UOX42" s="313"/>
      <c r="UOY42" s="313"/>
      <c r="UOZ42" s="313"/>
      <c r="UPA42" s="313"/>
      <c r="UPB42" s="313"/>
      <c r="UPC42" s="313"/>
      <c r="UPD42" s="313"/>
      <c r="UPE42" s="313"/>
      <c r="UPF42" s="313"/>
      <c r="UPG42" s="313"/>
      <c r="UPH42" s="313"/>
      <c r="UPI42" s="313"/>
      <c r="UPJ42" s="313"/>
      <c r="UPK42" s="313"/>
      <c r="UPL42" s="313"/>
      <c r="UPM42" s="313"/>
      <c r="UPN42" s="313"/>
      <c r="UPO42" s="313"/>
      <c r="UPP42" s="313"/>
      <c r="UPQ42" s="313"/>
      <c r="UPR42" s="313"/>
      <c r="UPS42" s="313"/>
      <c r="UPT42" s="313"/>
      <c r="UPU42" s="313"/>
      <c r="UPV42" s="313"/>
      <c r="UPW42" s="313"/>
      <c r="UPX42" s="313"/>
      <c r="UPY42" s="313"/>
      <c r="UPZ42" s="313"/>
      <c r="UQA42" s="313"/>
      <c r="UQB42" s="313"/>
      <c r="UQC42" s="313"/>
      <c r="UQD42" s="313"/>
      <c r="UQE42" s="313"/>
      <c r="UQF42" s="313"/>
      <c r="UQG42" s="313"/>
      <c r="UQH42" s="313"/>
      <c r="UQI42" s="313"/>
      <c r="UQJ42" s="313"/>
      <c r="UQK42" s="313"/>
      <c r="UQL42" s="313"/>
      <c r="UQM42" s="313"/>
      <c r="UQN42" s="313"/>
      <c r="UQO42" s="313"/>
      <c r="UQP42" s="313"/>
      <c r="UQQ42" s="313"/>
      <c r="UQR42" s="313"/>
      <c r="UQS42" s="313"/>
      <c r="UQT42" s="313"/>
      <c r="UQU42" s="313"/>
      <c r="UQV42" s="313"/>
      <c r="UQW42" s="313"/>
      <c r="UQX42" s="313"/>
      <c r="UQY42" s="313"/>
      <c r="UQZ42" s="313"/>
      <c r="URA42" s="313"/>
      <c r="URB42" s="313"/>
      <c r="URC42" s="313"/>
      <c r="URD42" s="313"/>
      <c r="URE42" s="313"/>
      <c r="URF42" s="313"/>
      <c r="URG42" s="313"/>
      <c r="URH42" s="313"/>
      <c r="URI42" s="313"/>
      <c r="URJ42" s="313"/>
      <c r="URK42" s="313"/>
      <c r="URL42" s="313"/>
      <c r="URM42" s="313"/>
      <c r="URN42" s="313"/>
      <c r="URO42" s="313"/>
      <c r="URP42" s="313"/>
      <c r="URQ42" s="313"/>
      <c r="URR42" s="313"/>
      <c r="URS42" s="313"/>
      <c r="URT42" s="313"/>
      <c r="URU42" s="313"/>
      <c r="URV42" s="313"/>
      <c r="URW42" s="313"/>
      <c r="URX42" s="313"/>
      <c r="URY42" s="313"/>
      <c r="URZ42" s="313"/>
      <c r="USA42" s="313"/>
      <c r="USB42" s="313"/>
      <c r="USC42" s="313"/>
      <c r="USD42" s="313"/>
      <c r="USE42" s="313"/>
      <c r="USF42" s="313"/>
      <c r="USG42" s="313"/>
      <c r="USH42" s="313"/>
      <c r="USI42" s="313"/>
      <c r="USJ42" s="313"/>
      <c r="USK42" s="313"/>
      <c r="USL42" s="313"/>
      <c r="USM42" s="313"/>
      <c r="USN42" s="313"/>
      <c r="USO42" s="313"/>
      <c r="USP42" s="313"/>
      <c r="USQ42" s="313"/>
      <c r="USR42" s="313"/>
      <c r="USS42" s="313"/>
      <c r="UST42" s="313"/>
      <c r="USU42" s="313"/>
      <c r="USV42" s="313"/>
      <c r="USW42" s="313"/>
      <c r="USX42" s="313"/>
      <c r="USY42" s="313"/>
      <c r="USZ42" s="313"/>
      <c r="UTA42" s="313"/>
      <c r="UTB42" s="313"/>
      <c r="UTC42" s="313"/>
      <c r="UTD42" s="313"/>
      <c r="UTE42" s="313"/>
      <c r="UTF42" s="313"/>
      <c r="UTG42" s="313"/>
      <c r="UTH42" s="313"/>
      <c r="UTI42" s="313"/>
      <c r="UTJ42" s="313"/>
      <c r="UTK42" s="313"/>
      <c r="UTL42" s="313"/>
      <c r="UTM42" s="313"/>
      <c r="UTN42" s="313"/>
      <c r="UTO42" s="313"/>
      <c r="UTP42" s="313"/>
      <c r="UTQ42" s="313"/>
      <c r="UTR42" s="313"/>
      <c r="UTS42" s="313"/>
      <c r="UTT42" s="313"/>
      <c r="UTU42" s="313"/>
      <c r="UTV42" s="313"/>
      <c r="UTW42" s="313"/>
      <c r="UTX42" s="313"/>
      <c r="UTY42" s="313"/>
      <c r="UTZ42" s="313"/>
      <c r="UUA42" s="313"/>
      <c r="UUB42" s="313"/>
      <c r="UUC42" s="313"/>
      <c r="UUD42" s="313"/>
      <c r="UUE42" s="313"/>
      <c r="UUF42" s="313"/>
      <c r="UUG42" s="313"/>
      <c r="UUH42" s="313"/>
      <c r="UUI42" s="313"/>
      <c r="UUJ42" s="313"/>
      <c r="UUK42" s="313"/>
      <c r="UUL42" s="313"/>
      <c r="UUM42" s="313"/>
      <c r="UUN42" s="313"/>
      <c r="UUO42" s="313"/>
      <c r="UUP42" s="313"/>
      <c r="UUQ42" s="313"/>
      <c r="UUR42" s="313"/>
      <c r="UUS42" s="313"/>
      <c r="UUT42" s="313"/>
      <c r="UUU42" s="313"/>
      <c r="UUV42" s="313"/>
      <c r="UUW42" s="313"/>
      <c r="UUX42" s="313"/>
      <c r="UUY42" s="313"/>
      <c r="UUZ42" s="313"/>
      <c r="UVA42" s="313"/>
      <c r="UVB42" s="313"/>
      <c r="UVC42" s="313"/>
      <c r="UVD42" s="313"/>
      <c r="UVE42" s="313"/>
      <c r="UVF42" s="313"/>
      <c r="UVG42" s="313"/>
      <c r="UVH42" s="313"/>
      <c r="UVI42" s="313"/>
      <c r="UVJ42" s="313"/>
      <c r="UVK42" s="313"/>
      <c r="UVL42" s="313"/>
      <c r="UVM42" s="313"/>
      <c r="UVN42" s="313"/>
      <c r="UVO42" s="313"/>
      <c r="UVP42" s="313"/>
      <c r="UVQ42" s="313"/>
      <c r="UVR42" s="313"/>
      <c r="UVS42" s="313"/>
      <c r="UVT42" s="313"/>
      <c r="UVU42" s="313"/>
      <c r="UVV42" s="313"/>
      <c r="UVW42" s="313"/>
      <c r="UVX42" s="313"/>
      <c r="UVY42" s="313"/>
      <c r="UVZ42" s="313"/>
      <c r="UWA42" s="313"/>
      <c r="UWB42" s="313"/>
      <c r="UWC42" s="313"/>
      <c r="UWD42" s="313"/>
      <c r="UWE42" s="313"/>
      <c r="UWF42" s="313"/>
      <c r="UWG42" s="313"/>
      <c r="UWH42" s="313"/>
      <c r="UWI42" s="313"/>
      <c r="UWJ42" s="313"/>
      <c r="UWK42" s="313"/>
      <c r="UWL42" s="313"/>
      <c r="UWM42" s="313"/>
      <c r="UWN42" s="313"/>
      <c r="UWO42" s="313"/>
      <c r="UWP42" s="313"/>
      <c r="UWQ42" s="313"/>
      <c r="UWR42" s="313"/>
      <c r="UWS42" s="313"/>
      <c r="UWT42" s="313"/>
      <c r="UWU42" s="313"/>
      <c r="UWV42" s="313"/>
      <c r="UWW42" s="313"/>
      <c r="UWX42" s="313"/>
      <c r="UWY42" s="313"/>
      <c r="UWZ42" s="313"/>
      <c r="UXA42" s="313"/>
      <c r="UXB42" s="313"/>
      <c r="UXC42" s="313"/>
      <c r="UXD42" s="313"/>
      <c r="UXE42" s="313"/>
      <c r="UXF42" s="313"/>
      <c r="UXG42" s="313"/>
      <c r="UXH42" s="313"/>
      <c r="UXI42" s="313"/>
      <c r="UXJ42" s="313"/>
      <c r="UXK42" s="313"/>
      <c r="UXL42" s="313"/>
      <c r="UXM42" s="313"/>
      <c r="UXN42" s="313"/>
      <c r="UXO42" s="313"/>
      <c r="UXP42" s="313"/>
      <c r="UXQ42" s="313"/>
      <c r="UXR42" s="313"/>
      <c r="UXS42" s="313"/>
      <c r="UXT42" s="313"/>
      <c r="UXU42" s="313"/>
      <c r="UXV42" s="313"/>
      <c r="UXW42" s="313"/>
      <c r="UXX42" s="313"/>
      <c r="UXY42" s="313"/>
      <c r="UXZ42" s="313"/>
      <c r="UYA42" s="313"/>
      <c r="UYB42" s="313"/>
      <c r="UYC42" s="313"/>
      <c r="UYD42" s="313"/>
      <c r="UYE42" s="313"/>
      <c r="UYF42" s="313"/>
      <c r="UYG42" s="313"/>
      <c r="UYH42" s="313"/>
      <c r="UYI42" s="313"/>
      <c r="UYJ42" s="313"/>
      <c r="UYK42" s="313"/>
      <c r="UYL42" s="313"/>
      <c r="UYM42" s="313"/>
      <c r="UYN42" s="313"/>
      <c r="UYO42" s="313"/>
      <c r="UYP42" s="313"/>
      <c r="UYQ42" s="313"/>
      <c r="UYR42" s="313"/>
      <c r="UYS42" s="313"/>
      <c r="UYT42" s="313"/>
      <c r="UYU42" s="313"/>
      <c r="UYV42" s="313"/>
      <c r="UYW42" s="313"/>
      <c r="UYX42" s="313"/>
      <c r="UYY42" s="313"/>
      <c r="UYZ42" s="313"/>
      <c r="UZA42" s="313"/>
      <c r="UZB42" s="313"/>
      <c r="UZC42" s="313"/>
      <c r="UZD42" s="313"/>
      <c r="UZE42" s="313"/>
      <c r="UZF42" s="313"/>
      <c r="UZG42" s="313"/>
      <c r="UZH42" s="313"/>
      <c r="UZI42" s="313"/>
      <c r="UZJ42" s="313"/>
      <c r="UZK42" s="313"/>
      <c r="UZL42" s="313"/>
      <c r="UZM42" s="313"/>
      <c r="UZN42" s="313"/>
      <c r="UZO42" s="313"/>
      <c r="UZP42" s="313"/>
      <c r="UZQ42" s="313"/>
      <c r="UZR42" s="313"/>
      <c r="UZS42" s="313"/>
      <c r="UZT42" s="313"/>
      <c r="UZU42" s="313"/>
      <c r="UZV42" s="313"/>
      <c r="UZW42" s="313"/>
      <c r="UZX42" s="313"/>
      <c r="UZY42" s="313"/>
      <c r="UZZ42" s="313"/>
      <c r="VAA42" s="313"/>
      <c r="VAB42" s="313"/>
      <c r="VAC42" s="313"/>
      <c r="VAD42" s="313"/>
      <c r="VAE42" s="313"/>
      <c r="VAF42" s="313"/>
      <c r="VAG42" s="313"/>
      <c r="VAH42" s="313"/>
      <c r="VAI42" s="313"/>
      <c r="VAJ42" s="313"/>
      <c r="VAK42" s="313"/>
      <c r="VAL42" s="313"/>
      <c r="VAM42" s="313"/>
      <c r="VAN42" s="313"/>
      <c r="VAO42" s="313"/>
      <c r="VAP42" s="313"/>
      <c r="VAQ42" s="313"/>
      <c r="VAR42" s="313"/>
      <c r="VAS42" s="313"/>
      <c r="VAT42" s="313"/>
      <c r="VAU42" s="313"/>
      <c r="VAV42" s="313"/>
      <c r="VAW42" s="313"/>
      <c r="VAX42" s="313"/>
      <c r="VAY42" s="313"/>
      <c r="VAZ42" s="313"/>
      <c r="VBA42" s="313"/>
      <c r="VBB42" s="313"/>
      <c r="VBC42" s="313"/>
      <c r="VBD42" s="313"/>
      <c r="VBE42" s="313"/>
      <c r="VBF42" s="313"/>
      <c r="VBG42" s="313"/>
      <c r="VBH42" s="313"/>
      <c r="VBI42" s="313"/>
      <c r="VBJ42" s="313"/>
      <c r="VBK42" s="313"/>
      <c r="VBL42" s="313"/>
      <c r="VBM42" s="313"/>
      <c r="VBN42" s="313"/>
      <c r="VBO42" s="313"/>
      <c r="VBP42" s="313"/>
      <c r="VBQ42" s="313"/>
      <c r="VBR42" s="313"/>
      <c r="VBS42" s="313"/>
      <c r="VBT42" s="313"/>
      <c r="VBU42" s="313"/>
      <c r="VBV42" s="313"/>
      <c r="VBW42" s="313"/>
      <c r="VBX42" s="313"/>
      <c r="VBY42" s="313"/>
      <c r="VBZ42" s="313"/>
      <c r="VCA42" s="313"/>
      <c r="VCB42" s="313"/>
      <c r="VCC42" s="313"/>
      <c r="VCD42" s="313"/>
      <c r="VCE42" s="313"/>
      <c r="VCF42" s="313"/>
      <c r="VCG42" s="313"/>
      <c r="VCH42" s="313"/>
      <c r="VCI42" s="313"/>
      <c r="VCJ42" s="313"/>
      <c r="VCK42" s="313"/>
      <c r="VCL42" s="313"/>
      <c r="VCM42" s="313"/>
      <c r="VCN42" s="313"/>
      <c r="VCO42" s="313"/>
      <c r="VCP42" s="313"/>
      <c r="VCQ42" s="313"/>
      <c r="VCR42" s="313"/>
      <c r="VCS42" s="313"/>
      <c r="VCT42" s="313"/>
      <c r="VCU42" s="313"/>
      <c r="VCV42" s="313"/>
      <c r="VCW42" s="313"/>
      <c r="VCX42" s="313"/>
      <c r="VCY42" s="313"/>
      <c r="VCZ42" s="313"/>
      <c r="VDA42" s="313"/>
      <c r="VDB42" s="313"/>
      <c r="VDC42" s="313"/>
      <c r="VDD42" s="313"/>
      <c r="VDE42" s="313"/>
      <c r="VDF42" s="313"/>
      <c r="VDG42" s="313"/>
      <c r="VDH42" s="313"/>
      <c r="VDI42" s="313"/>
      <c r="VDJ42" s="313"/>
      <c r="VDK42" s="313"/>
      <c r="VDL42" s="313"/>
      <c r="VDM42" s="313"/>
      <c r="VDN42" s="313"/>
      <c r="VDO42" s="313"/>
      <c r="VDP42" s="313"/>
      <c r="VDQ42" s="313"/>
      <c r="VDR42" s="313"/>
      <c r="VDS42" s="313"/>
      <c r="VDT42" s="313"/>
      <c r="VDU42" s="313"/>
      <c r="VDV42" s="313"/>
      <c r="VDW42" s="313"/>
      <c r="VDX42" s="313"/>
      <c r="VDY42" s="313"/>
      <c r="VDZ42" s="313"/>
      <c r="VEA42" s="313"/>
      <c r="VEB42" s="313"/>
      <c r="VEC42" s="313"/>
      <c r="VED42" s="313"/>
      <c r="VEE42" s="313"/>
      <c r="VEF42" s="313"/>
      <c r="VEG42" s="313"/>
      <c r="VEH42" s="313"/>
      <c r="VEI42" s="313"/>
      <c r="VEJ42" s="313"/>
      <c r="VEK42" s="313"/>
      <c r="VEL42" s="313"/>
      <c r="VEM42" s="313"/>
      <c r="VEN42" s="313"/>
      <c r="VEO42" s="313"/>
      <c r="VEP42" s="313"/>
      <c r="VEQ42" s="313"/>
      <c r="VER42" s="313"/>
      <c r="VES42" s="313"/>
      <c r="VET42" s="313"/>
      <c r="VEU42" s="313"/>
      <c r="VEV42" s="313"/>
      <c r="VEW42" s="313"/>
      <c r="VEX42" s="313"/>
      <c r="VEY42" s="313"/>
      <c r="VEZ42" s="313"/>
      <c r="VFA42" s="313"/>
      <c r="VFB42" s="313"/>
      <c r="VFC42" s="313"/>
      <c r="VFD42" s="313"/>
      <c r="VFE42" s="313"/>
      <c r="VFF42" s="313"/>
      <c r="VFG42" s="313"/>
      <c r="VFH42" s="313"/>
      <c r="VFI42" s="313"/>
      <c r="VFJ42" s="313"/>
      <c r="VFK42" s="313"/>
      <c r="VFL42" s="313"/>
      <c r="VFM42" s="313"/>
      <c r="VFN42" s="313"/>
      <c r="VFO42" s="313"/>
      <c r="VFP42" s="313"/>
      <c r="VFQ42" s="313"/>
      <c r="VFR42" s="313"/>
      <c r="VFS42" s="313"/>
      <c r="VFT42" s="313"/>
      <c r="VFU42" s="313"/>
      <c r="VFV42" s="313"/>
      <c r="VFW42" s="313"/>
      <c r="VFX42" s="313"/>
      <c r="VFY42" s="313"/>
      <c r="VFZ42" s="313"/>
      <c r="VGA42" s="313"/>
      <c r="VGB42" s="313"/>
      <c r="VGC42" s="313"/>
      <c r="VGD42" s="313"/>
      <c r="VGE42" s="313"/>
      <c r="VGF42" s="313"/>
      <c r="VGG42" s="313"/>
      <c r="VGH42" s="313"/>
      <c r="VGI42" s="313"/>
      <c r="VGJ42" s="313"/>
      <c r="VGK42" s="313"/>
      <c r="VGL42" s="313"/>
      <c r="VGM42" s="313"/>
      <c r="VGN42" s="313"/>
      <c r="VGO42" s="313"/>
      <c r="VGP42" s="313"/>
      <c r="VGQ42" s="313"/>
      <c r="VGR42" s="313"/>
      <c r="VGS42" s="313"/>
      <c r="VGT42" s="313"/>
      <c r="VGU42" s="313"/>
      <c r="VGV42" s="313"/>
      <c r="VGW42" s="313"/>
      <c r="VGX42" s="313"/>
      <c r="VGY42" s="313"/>
      <c r="VGZ42" s="313"/>
      <c r="VHA42" s="313"/>
      <c r="VHB42" s="313"/>
      <c r="VHC42" s="313"/>
      <c r="VHD42" s="313"/>
      <c r="VHE42" s="313"/>
      <c r="VHF42" s="313"/>
      <c r="VHG42" s="313"/>
      <c r="VHH42" s="313"/>
      <c r="VHI42" s="313"/>
      <c r="VHJ42" s="313"/>
      <c r="VHK42" s="313"/>
      <c r="VHL42" s="313"/>
      <c r="VHM42" s="313"/>
      <c r="VHN42" s="313"/>
      <c r="VHO42" s="313"/>
      <c r="VHP42" s="313"/>
      <c r="VHQ42" s="313"/>
      <c r="VHR42" s="313"/>
      <c r="VHS42" s="313"/>
      <c r="VHT42" s="313"/>
      <c r="VHU42" s="313"/>
      <c r="VHV42" s="313"/>
      <c r="VHW42" s="313"/>
      <c r="VHX42" s="313"/>
      <c r="VHY42" s="313"/>
      <c r="VHZ42" s="313"/>
      <c r="VIA42" s="313"/>
      <c r="VIB42" s="313"/>
      <c r="VIC42" s="313"/>
      <c r="VID42" s="313"/>
      <c r="VIE42" s="313"/>
      <c r="VIF42" s="313"/>
      <c r="VIG42" s="313"/>
      <c r="VIH42" s="313"/>
      <c r="VII42" s="313"/>
      <c r="VIJ42" s="313"/>
      <c r="VIK42" s="313"/>
      <c r="VIL42" s="313"/>
      <c r="VIM42" s="313"/>
      <c r="VIN42" s="313"/>
      <c r="VIO42" s="313"/>
      <c r="VIP42" s="313"/>
      <c r="VIQ42" s="313"/>
      <c r="VIR42" s="313"/>
      <c r="VIS42" s="313"/>
      <c r="VIT42" s="313"/>
      <c r="VIU42" s="313"/>
      <c r="VIV42" s="313"/>
      <c r="VIW42" s="313"/>
      <c r="VIX42" s="313"/>
      <c r="VIY42" s="313"/>
      <c r="VIZ42" s="313"/>
      <c r="VJA42" s="313"/>
      <c r="VJB42" s="313"/>
      <c r="VJC42" s="313"/>
      <c r="VJD42" s="313"/>
      <c r="VJE42" s="313"/>
      <c r="VJF42" s="313"/>
      <c r="VJG42" s="313"/>
      <c r="VJH42" s="313"/>
      <c r="VJI42" s="313"/>
      <c r="VJJ42" s="313"/>
      <c r="VJK42" s="313"/>
      <c r="VJL42" s="313"/>
      <c r="VJM42" s="313"/>
      <c r="VJN42" s="313"/>
      <c r="VJO42" s="313"/>
      <c r="VJP42" s="313"/>
      <c r="VJQ42" s="313"/>
      <c r="VJR42" s="313"/>
      <c r="VJS42" s="313"/>
      <c r="VJT42" s="313"/>
      <c r="VJU42" s="313"/>
      <c r="VJV42" s="313"/>
      <c r="VJW42" s="313"/>
      <c r="VJX42" s="313"/>
      <c r="VJY42" s="313"/>
      <c r="VJZ42" s="313"/>
      <c r="VKA42" s="313"/>
      <c r="VKB42" s="313"/>
      <c r="VKC42" s="313"/>
      <c r="VKD42" s="313"/>
      <c r="VKE42" s="313"/>
      <c r="VKF42" s="313"/>
      <c r="VKG42" s="313"/>
      <c r="VKH42" s="313"/>
      <c r="VKI42" s="313"/>
      <c r="VKJ42" s="313"/>
      <c r="VKK42" s="313"/>
      <c r="VKL42" s="313"/>
      <c r="VKM42" s="313"/>
      <c r="VKN42" s="313"/>
      <c r="VKO42" s="313"/>
      <c r="VKP42" s="313"/>
      <c r="VKQ42" s="313"/>
      <c r="VKR42" s="313"/>
      <c r="VKS42" s="313"/>
      <c r="VKT42" s="313"/>
      <c r="VKU42" s="313"/>
      <c r="VKV42" s="313"/>
      <c r="VKW42" s="313"/>
      <c r="VKX42" s="313"/>
      <c r="VKY42" s="313"/>
      <c r="VKZ42" s="313"/>
      <c r="VLA42" s="313"/>
      <c r="VLB42" s="313"/>
      <c r="VLC42" s="313"/>
      <c r="VLD42" s="313"/>
      <c r="VLE42" s="313"/>
      <c r="VLF42" s="313"/>
      <c r="VLG42" s="313"/>
      <c r="VLH42" s="313"/>
      <c r="VLI42" s="313"/>
      <c r="VLJ42" s="313"/>
      <c r="VLK42" s="313"/>
      <c r="VLL42" s="313"/>
      <c r="VLM42" s="313"/>
      <c r="VLN42" s="313"/>
      <c r="VLO42" s="313"/>
      <c r="VLP42" s="313"/>
      <c r="VLQ42" s="313"/>
      <c r="VLR42" s="313"/>
      <c r="VLS42" s="313"/>
      <c r="VLT42" s="313"/>
      <c r="VLU42" s="313"/>
      <c r="VLV42" s="313"/>
      <c r="VLW42" s="313"/>
      <c r="VLX42" s="313"/>
      <c r="VLY42" s="313"/>
      <c r="VLZ42" s="313"/>
      <c r="VMA42" s="313"/>
      <c r="VMB42" s="313"/>
      <c r="VMC42" s="313"/>
      <c r="VMD42" s="313"/>
      <c r="VME42" s="313"/>
      <c r="VMF42" s="313"/>
      <c r="VMG42" s="313"/>
      <c r="VMH42" s="313"/>
      <c r="VMI42" s="313"/>
      <c r="VMJ42" s="313"/>
      <c r="VMK42" s="313"/>
      <c r="VML42" s="313"/>
      <c r="VMM42" s="313"/>
      <c r="VMN42" s="313"/>
      <c r="VMO42" s="313"/>
      <c r="VMP42" s="313"/>
      <c r="VMQ42" s="313"/>
      <c r="VMR42" s="313"/>
      <c r="VMS42" s="313"/>
      <c r="VMT42" s="313"/>
      <c r="VMU42" s="313"/>
      <c r="VMV42" s="313"/>
      <c r="VMW42" s="313"/>
      <c r="VMX42" s="313"/>
      <c r="VMY42" s="313"/>
      <c r="VMZ42" s="313"/>
      <c r="VNA42" s="313"/>
      <c r="VNB42" s="313"/>
      <c r="VNC42" s="313"/>
      <c r="VND42" s="313"/>
      <c r="VNE42" s="313"/>
      <c r="VNF42" s="313"/>
      <c r="VNG42" s="313"/>
      <c r="VNH42" s="313"/>
      <c r="VNI42" s="313"/>
      <c r="VNJ42" s="313"/>
      <c r="VNK42" s="313"/>
      <c r="VNL42" s="313"/>
      <c r="VNM42" s="313"/>
      <c r="VNN42" s="313"/>
      <c r="VNO42" s="313"/>
      <c r="VNP42" s="313"/>
      <c r="VNQ42" s="313"/>
      <c r="VNR42" s="313"/>
      <c r="VNS42" s="313"/>
      <c r="VNT42" s="313"/>
      <c r="VNU42" s="313"/>
      <c r="VNV42" s="313"/>
      <c r="VNW42" s="313"/>
      <c r="VNX42" s="313"/>
      <c r="VNY42" s="313"/>
      <c r="VNZ42" s="313"/>
      <c r="VOA42" s="313"/>
      <c r="VOB42" s="313"/>
      <c r="VOC42" s="313"/>
      <c r="VOD42" s="313"/>
      <c r="VOE42" s="313"/>
      <c r="VOF42" s="313"/>
      <c r="VOG42" s="313"/>
      <c r="VOH42" s="313"/>
      <c r="VOI42" s="313"/>
      <c r="VOJ42" s="313"/>
      <c r="VOK42" s="313"/>
      <c r="VOL42" s="313"/>
      <c r="VOM42" s="313"/>
      <c r="VON42" s="313"/>
      <c r="VOO42" s="313"/>
      <c r="VOP42" s="313"/>
      <c r="VOQ42" s="313"/>
      <c r="VOR42" s="313"/>
      <c r="VOS42" s="313"/>
      <c r="VOT42" s="313"/>
      <c r="VOU42" s="313"/>
      <c r="VOV42" s="313"/>
      <c r="VOW42" s="313"/>
      <c r="VOX42" s="313"/>
      <c r="VOY42" s="313"/>
      <c r="VOZ42" s="313"/>
      <c r="VPA42" s="313"/>
      <c r="VPB42" s="313"/>
      <c r="VPC42" s="313"/>
      <c r="VPD42" s="313"/>
      <c r="VPE42" s="313"/>
      <c r="VPF42" s="313"/>
      <c r="VPG42" s="313"/>
      <c r="VPH42" s="313"/>
      <c r="VPI42" s="313"/>
      <c r="VPJ42" s="313"/>
      <c r="VPK42" s="313"/>
      <c r="VPL42" s="313"/>
      <c r="VPM42" s="313"/>
      <c r="VPN42" s="313"/>
      <c r="VPO42" s="313"/>
      <c r="VPP42" s="313"/>
      <c r="VPQ42" s="313"/>
      <c r="VPR42" s="313"/>
      <c r="VPS42" s="313"/>
      <c r="VPT42" s="313"/>
      <c r="VPU42" s="313"/>
      <c r="VPV42" s="313"/>
      <c r="VPW42" s="313"/>
      <c r="VPX42" s="313"/>
      <c r="VPY42" s="313"/>
      <c r="VPZ42" s="313"/>
      <c r="VQA42" s="313"/>
      <c r="VQB42" s="313"/>
      <c r="VQC42" s="313"/>
      <c r="VQD42" s="313"/>
      <c r="VQE42" s="313"/>
      <c r="VQF42" s="313"/>
      <c r="VQG42" s="313"/>
      <c r="VQH42" s="313"/>
      <c r="VQI42" s="313"/>
      <c r="VQJ42" s="313"/>
      <c r="VQK42" s="313"/>
      <c r="VQL42" s="313"/>
      <c r="VQM42" s="313"/>
      <c r="VQN42" s="313"/>
      <c r="VQO42" s="313"/>
      <c r="VQP42" s="313"/>
      <c r="VQQ42" s="313"/>
      <c r="VQR42" s="313"/>
      <c r="VQS42" s="313"/>
      <c r="VQT42" s="313"/>
      <c r="VQU42" s="313"/>
      <c r="VQV42" s="313"/>
      <c r="VQW42" s="313"/>
      <c r="VQX42" s="313"/>
      <c r="VQY42" s="313"/>
      <c r="VQZ42" s="313"/>
      <c r="VRA42" s="313"/>
      <c r="VRB42" s="313"/>
      <c r="VRC42" s="313"/>
      <c r="VRD42" s="313"/>
      <c r="VRE42" s="313"/>
      <c r="VRF42" s="313"/>
      <c r="VRG42" s="313"/>
      <c r="VRH42" s="313"/>
      <c r="VRI42" s="313"/>
      <c r="VRJ42" s="313"/>
      <c r="VRK42" s="313"/>
      <c r="VRL42" s="313"/>
      <c r="VRM42" s="313"/>
      <c r="VRN42" s="313"/>
      <c r="VRO42" s="313"/>
      <c r="VRP42" s="313"/>
      <c r="VRQ42" s="313"/>
      <c r="VRR42" s="313"/>
      <c r="VRS42" s="313"/>
      <c r="VRT42" s="313"/>
      <c r="VRU42" s="313"/>
      <c r="VRV42" s="313"/>
      <c r="VRW42" s="313"/>
      <c r="VRX42" s="313"/>
      <c r="VRY42" s="313"/>
      <c r="VRZ42" s="313"/>
      <c r="VSA42" s="313"/>
      <c r="VSB42" s="313"/>
      <c r="VSC42" s="313"/>
      <c r="VSD42" s="313"/>
      <c r="VSE42" s="313"/>
      <c r="VSF42" s="313"/>
      <c r="VSG42" s="313"/>
      <c r="VSH42" s="313"/>
      <c r="VSI42" s="313"/>
      <c r="VSJ42" s="313"/>
      <c r="VSK42" s="313"/>
      <c r="VSL42" s="313"/>
      <c r="VSM42" s="313"/>
      <c r="VSN42" s="313"/>
      <c r="VSO42" s="313"/>
      <c r="VSP42" s="313"/>
      <c r="VSQ42" s="313"/>
      <c r="VSR42" s="313"/>
      <c r="VSS42" s="313"/>
      <c r="VST42" s="313"/>
      <c r="VSU42" s="313"/>
      <c r="VSV42" s="313"/>
      <c r="VSW42" s="313"/>
      <c r="VSX42" s="313"/>
      <c r="VSY42" s="313"/>
      <c r="VSZ42" s="313"/>
      <c r="VTA42" s="313"/>
      <c r="VTB42" s="313"/>
      <c r="VTC42" s="313"/>
      <c r="VTD42" s="313"/>
      <c r="VTE42" s="313"/>
      <c r="VTF42" s="313"/>
      <c r="VTG42" s="313"/>
      <c r="VTH42" s="313"/>
      <c r="VTI42" s="313"/>
      <c r="VTJ42" s="313"/>
      <c r="VTK42" s="313"/>
      <c r="VTL42" s="313"/>
      <c r="VTM42" s="313"/>
      <c r="VTN42" s="313"/>
      <c r="VTO42" s="313"/>
      <c r="VTP42" s="313"/>
      <c r="VTQ42" s="313"/>
      <c r="VTR42" s="313"/>
      <c r="VTS42" s="313"/>
      <c r="VTT42" s="313"/>
      <c r="VTU42" s="313"/>
      <c r="VTV42" s="313"/>
      <c r="VTW42" s="313"/>
      <c r="VTX42" s="313"/>
      <c r="VTY42" s="313"/>
      <c r="VTZ42" s="313"/>
      <c r="VUA42" s="313"/>
      <c r="VUB42" s="313"/>
      <c r="VUC42" s="313"/>
      <c r="VUD42" s="313"/>
      <c r="VUE42" s="313"/>
      <c r="VUF42" s="313"/>
      <c r="VUG42" s="313"/>
      <c r="VUH42" s="313"/>
      <c r="VUI42" s="313"/>
      <c r="VUJ42" s="313"/>
      <c r="VUK42" s="313"/>
      <c r="VUL42" s="313"/>
      <c r="VUM42" s="313"/>
      <c r="VUN42" s="313"/>
      <c r="VUO42" s="313"/>
      <c r="VUP42" s="313"/>
      <c r="VUQ42" s="313"/>
      <c r="VUR42" s="313"/>
      <c r="VUS42" s="313"/>
      <c r="VUT42" s="313"/>
      <c r="VUU42" s="313"/>
      <c r="VUV42" s="313"/>
      <c r="VUW42" s="313"/>
      <c r="VUX42" s="313"/>
      <c r="VUY42" s="313"/>
      <c r="VUZ42" s="313"/>
      <c r="VVA42" s="313"/>
      <c r="VVB42" s="313"/>
      <c r="VVC42" s="313"/>
      <c r="VVD42" s="313"/>
      <c r="VVE42" s="313"/>
      <c r="VVF42" s="313"/>
      <c r="VVG42" s="313"/>
      <c r="VVH42" s="313"/>
      <c r="VVI42" s="313"/>
      <c r="VVJ42" s="313"/>
      <c r="VVK42" s="313"/>
      <c r="VVL42" s="313"/>
      <c r="VVM42" s="313"/>
      <c r="VVN42" s="313"/>
      <c r="VVO42" s="313"/>
      <c r="VVP42" s="313"/>
      <c r="VVQ42" s="313"/>
      <c r="VVR42" s="313"/>
      <c r="VVS42" s="313"/>
      <c r="VVT42" s="313"/>
      <c r="VVU42" s="313"/>
      <c r="VVV42" s="313"/>
      <c r="VVW42" s="313"/>
      <c r="VVX42" s="313"/>
      <c r="VVY42" s="313"/>
      <c r="VVZ42" s="313"/>
      <c r="VWA42" s="313"/>
      <c r="VWB42" s="313"/>
      <c r="VWC42" s="313"/>
      <c r="VWD42" s="313"/>
      <c r="VWE42" s="313"/>
      <c r="VWF42" s="313"/>
      <c r="VWG42" s="313"/>
      <c r="VWH42" s="313"/>
      <c r="VWI42" s="313"/>
      <c r="VWJ42" s="313"/>
      <c r="VWK42" s="313"/>
      <c r="VWL42" s="313"/>
      <c r="VWM42" s="313"/>
      <c r="VWN42" s="313"/>
      <c r="VWO42" s="313"/>
      <c r="VWP42" s="313"/>
      <c r="VWQ42" s="313"/>
      <c r="VWR42" s="313"/>
      <c r="VWS42" s="313"/>
      <c r="VWT42" s="313"/>
      <c r="VWU42" s="313"/>
      <c r="VWV42" s="313"/>
      <c r="VWW42" s="313"/>
      <c r="VWX42" s="313"/>
      <c r="VWY42" s="313"/>
      <c r="VWZ42" s="313"/>
      <c r="VXA42" s="313"/>
      <c r="VXB42" s="313"/>
      <c r="VXC42" s="313"/>
      <c r="VXD42" s="313"/>
      <c r="VXE42" s="313"/>
      <c r="VXF42" s="313"/>
      <c r="VXG42" s="313"/>
      <c r="VXH42" s="313"/>
      <c r="VXI42" s="313"/>
      <c r="VXJ42" s="313"/>
      <c r="VXK42" s="313"/>
      <c r="VXL42" s="313"/>
      <c r="VXM42" s="313"/>
      <c r="VXN42" s="313"/>
      <c r="VXO42" s="313"/>
      <c r="VXP42" s="313"/>
      <c r="VXQ42" s="313"/>
      <c r="VXR42" s="313"/>
      <c r="VXS42" s="313"/>
      <c r="VXT42" s="313"/>
      <c r="VXU42" s="313"/>
      <c r="VXV42" s="313"/>
      <c r="VXW42" s="313"/>
      <c r="VXX42" s="313"/>
      <c r="VXY42" s="313"/>
      <c r="VXZ42" s="313"/>
      <c r="VYA42" s="313"/>
      <c r="VYB42" s="313"/>
      <c r="VYC42" s="313"/>
      <c r="VYD42" s="313"/>
      <c r="VYE42" s="313"/>
      <c r="VYF42" s="313"/>
      <c r="VYG42" s="313"/>
      <c r="VYH42" s="313"/>
      <c r="VYI42" s="313"/>
      <c r="VYJ42" s="313"/>
      <c r="VYK42" s="313"/>
      <c r="VYL42" s="313"/>
      <c r="VYM42" s="313"/>
      <c r="VYN42" s="313"/>
      <c r="VYO42" s="313"/>
      <c r="VYP42" s="313"/>
      <c r="VYQ42" s="313"/>
      <c r="VYR42" s="313"/>
      <c r="VYS42" s="313"/>
      <c r="VYT42" s="313"/>
      <c r="VYU42" s="313"/>
      <c r="VYV42" s="313"/>
      <c r="VYW42" s="313"/>
      <c r="VYX42" s="313"/>
      <c r="VYY42" s="313"/>
      <c r="VYZ42" s="313"/>
      <c r="VZA42" s="313"/>
      <c r="VZB42" s="313"/>
      <c r="VZC42" s="313"/>
      <c r="VZD42" s="313"/>
      <c r="VZE42" s="313"/>
      <c r="VZF42" s="313"/>
      <c r="VZG42" s="313"/>
      <c r="VZH42" s="313"/>
      <c r="VZI42" s="313"/>
      <c r="VZJ42" s="313"/>
      <c r="VZK42" s="313"/>
      <c r="VZL42" s="313"/>
      <c r="VZM42" s="313"/>
      <c r="VZN42" s="313"/>
      <c r="VZO42" s="313"/>
      <c r="VZP42" s="313"/>
      <c r="VZQ42" s="313"/>
      <c r="VZR42" s="313"/>
      <c r="VZS42" s="313"/>
      <c r="VZT42" s="313"/>
      <c r="VZU42" s="313"/>
      <c r="VZV42" s="313"/>
      <c r="VZW42" s="313"/>
      <c r="VZX42" s="313"/>
      <c r="VZY42" s="313"/>
      <c r="VZZ42" s="313"/>
      <c r="WAA42" s="313"/>
      <c r="WAB42" s="313"/>
      <c r="WAC42" s="313"/>
      <c r="WAD42" s="313"/>
      <c r="WAE42" s="313"/>
      <c r="WAF42" s="313"/>
      <c r="WAG42" s="313"/>
      <c r="WAH42" s="313"/>
      <c r="WAI42" s="313"/>
      <c r="WAJ42" s="313"/>
      <c r="WAK42" s="313"/>
      <c r="WAL42" s="313"/>
      <c r="WAM42" s="313"/>
      <c r="WAN42" s="313"/>
      <c r="WAO42" s="313"/>
      <c r="WAP42" s="313"/>
      <c r="WAQ42" s="313"/>
      <c r="WAR42" s="313"/>
      <c r="WAS42" s="313"/>
      <c r="WAT42" s="313"/>
      <c r="WAU42" s="313"/>
      <c r="WAV42" s="313"/>
      <c r="WAW42" s="313"/>
      <c r="WAX42" s="313"/>
      <c r="WAY42" s="313"/>
      <c r="WAZ42" s="313"/>
      <c r="WBA42" s="313"/>
      <c r="WBB42" s="313"/>
      <c r="WBC42" s="313"/>
      <c r="WBD42" s="313"/>
      <c r="WBE42" s="313"/>
      <c r="WBF42" s="313"/>
      <c r="WBG42" s="313"/>
      <c r="WBH42" s="313"/>
      <c r="WBI42" s="313"/>
      <c r="WBJ42" s="313"/>
      <c r="WBK42" s="313"/>
      <c r="WBL42" s="313"/>
      <c r="WBM42" s="313"/>
      <c r="WBN42" s="313"/>
      <c r="WBO42" s="313"/>
      <c r="WBP42" s="313"/>
      <c r="WBQ42" s="313"/>
      <c r="WBR42" s="313"/>
      <c r="WBS42" s="313"/>
      <c r="WBT42" s="313"/>
      <c r="WBU42" s="313"/>
      <c r="WBV42" s="313"/>
      <c r="WBW42" s="313"/>
      <c r="WBX42" s="313"/>
      <c r="WBY42" s="313"/>
      <c r="WBZ42" s="313"/>
      <c r="WCA42" s="313"/>
      <c r="WCB42" s="313"/>
      <c r="WCC42" s="313"/>
      <c r="WCD42" s="313"/>
      <c r="WCE42" s="313"/>
      <c r="WCF42" s="313"/>
      <c r="WCG42" s="313"/>
      <c r="WCH42" s="313"/>
      <c r="WCI42" s="313"/>
      <c r="WCJ42" s="313"/>
      <c r="WCK42" s="313"/>
      <c r="WCL42" s="313"/>
      <c r="WCM42" s="313"/>
      <c r="WCN42" s="313"/>
      <c r="WCO42" s="313"/>
      <c r="WCP42" s="313"/>
      <c r="WCQ42" s="313"/>
      <c r="WCR42" s="313"/>
      <c r="WCS42" s="313"/>
      <c r="WCT42" s="313"/>
      <c r="WCU42" s="313"/>
      <c r="WCV42" s="313"/>
      <c r="WCW42" s="313"/>
      <c r="WCX42" s="313"/>
      <c r="WCY42" s="313"/>
      <c r="WCZ42" s="313"/>
      <c r="WDA42" s="313"/>
      <c r="WDB42" s="313"/>
      <c r="WDC42" s="313"/>
      <c r="WDD42" s="313"/>
      <c r="WDE42" s="313"/>
      <c r="WDF42" s="313"/>
      <c r="WDG42" s="313"/>
      <c r="WDH42" s="313"/>
      <c r="WDI42" s="313"/>
      <c r="WDJ42" s="313"/>
      <c r="WDK42" s="313"/>
      <c r="WDL42" s="313"/>
      <c r="WDM42" s="313"/>
      <c r="WDN42" s="313"/>
      <c r="WDO42" s="313"/>
      <c r="WDP42" s="313"/>
      <c r="WDQ42" s="313"/>
      <c r="WDR42" s="313"/>
      <c r="WDS42" s="313"/>
      <c r="WDT42" s="313"/>
      <c r="WDU42" s="313"/>
      <c r="WDV42" s="313"/>
      <c r="WDW42" s="313"/>
      <c r="WDX42" s="313"/>
      <c r="WDY42" s="313"/>
      <c r="WDZ42" s="313"/>
      <c r="WEA42" s="313"/>
      <c r="WEB42" s="313"/>
      <c r="WEC42" s="313"/>
      <c r="WED42" s="313"/>
      <c r="WEE42" s="313"/>
      <c r="WEF42" s="313"/>
      <c r="WEG42" s="313"/>
      <c r="WEH42" s="313"/>
      <c r="WEI42" s="313"/>
      <c r="WEJ42" s="313"/>
      <c r="WEK42" s="313"/>
      <c r="WEL42" s="313"/>
      <c r="WEM42" s="313"/>
      <c r="WEN42" s="313"/>
      <c r="WEO42" s="313"/>
      <c r="WEP42" s="313"/>
      <c r="WEQ42" s="313"/>
      <c r="WER42" s="313"/>
      <c r="WES42" s="313"/>
      <c r="WET42" s="313"/>
      <c r="WEU42" s="313"/>
      <c r="WEV42" s="313"/>
      <c r="WEW42" s="313"/>
      <c r="WEX42" s="313"/>
      <c r="WEY42" s="313"/>
      <c r="WEZ42" s="313"/>
      <c r="WFA42" s="313"/>
      <c r="WFB42" s="313"/>
      <c r="WFC42" s="313"/>
      <c r="WFD42" s="313"/>
      <c r="WFE42" s="313"/>
      <c r="WFF42" s="313"/>
      <c r="WFG42" s="313"/>
      <c r="WFH42" s="313"/>
      <c r="WFI42" s="313"/>
      <c r="WFJ42" s="313"/>
      <c r="WFK42" s="313"/>
      <c r="WFL42" s="313"/>
      <c r="WFM42" s="313"/>
      <c r="WFN42" s="313"/>
      <c r="WFO42" s="313"/>
      <c r="WFP42" s="313"/>
      <c r="WFQ42" s="313"/>
      <c r="WFR42" s="313"/>
      <c r="WFS42" s="313"/>
      <c r="WFT42" s="313"/>
      <c r="WFU42" s="313"/>
      <c r="WFV42" s="313"/>
      <c r="WFW42" s="313"/>
      <c r="WFX42" s="313"/>
      <c r="WFY42" s="313"/>
      <c r="WFZ42" s="313"/>
      <c r="WGA42" s="313"/>
      <c r="WGB42" s="313"/>
      <c r="WGC42" s="313"/>
      <c r="WGD42" s="313"/>
      <c r="WGE42" s="313"/>
      <c r="WGF42" s="313"/>
      <c r="WGG42" s="313"/>
      <c r="WGH42" s="313"/>
      <c r="WGI42" s="313"/>
      <c r="WGJ42" s="313"/>
      <c r="WGK42" s="313"/>
      <c r="WGL42" s="313"/>
      <c r="WGM42" s="313"/>
      <c r="WGN42" s="313"/>
      <c r="WGO42" s="313"/>
      <c r="WGP42" s="313"/>
      <c r="WGQ42" s="313"/>
      <c r="WGR42" s="313"/>
      <c r="WGS42" s="313"/>
      <c r="WGT42" s="313"/>
      <c r="WGU42" s="313"/>
      <c r="WGV42" s="313"/>
      <c r="WGW42" s="313"/>
      <c r="WGX42" s="313"/>
      <c r="WGY42" s="313"/>
      <c r="WGZ42" s="313"/>
      <c r="WHA42" s="313"/>
      <c r="WHB42" s="313"/>
      <c r="WHC42" s="313"/>
      <c r="WHD42" s="313"/>
      <c r="WHE42" s="313"/>
      <c r="WHF42" s="313"/>
      <c r="WHG42" s="313"/>
      <c r="WHH42" s="313"/>
      <c r="WHI42" s="313"/>
      <c r="WHJ42" s="313"/>
      <c r="WHK42" s="313"/>
      <c r="WHL42" s="313"/>
      <c r="WHM42" s="313"/>
      <c r="WHN42" s="313"/>
      <c r="WHO42" s="313"/>
      <c r="WHP42" s="313"/>
      <c r="WHQ42" s="313"/>
      <c r="WHR42" s="313"/>
      <c r="WHS42" s="313"/>
      <c r="WHT42" s="313"/>
      <c r="WHU42" s="313"/>
      <c r="WHV42" s="313"/>
      <c r="WHW42" s="313"/>
      <c r="WHX42" s="313"/>
      <c r="WHY42" s="313"/>
      <c r="WHZ42" s="313"/>
      <c r="WIA42" s="313"/>
      <c r="WIB42" s="313"/>
      <c r="WIC42" s="313"/>
      <c r="WID42" s="313"/>
      <c r="WIE42" s="313"/>
      <c r="WIF42" s="313"/>
      <c r="WIG42" s="313"/>
      <c r="WIH42" s="313"/>
      <c r="WII42" s="313"/>
      <c r="WIJ42" s="313"/>
      <c r="WIK42" s="313"/>
      <c r="WIL42" s="313"/>
      <c r="WIM42" s="313"/>
      <c r="WIN42" s="313"/>
      <c r="WIO42" s="313"/>
      <c r="WIP42" s="313"/>
      <c r="WIQ42" s="313"/>
      <c r="WIR42" s="313"/>
      <c r="WIS42" s="313"/>
      <c r="WIT42" s="313"/>
      <c r="WIU42" s="313"/>
      <c r="WIV42" s="313"/>
      <c r="WIW42" s="313"/>
      <c r="WIX42" s="313"/>
      <c r="WIY42" s="313"/>
      <c r="WIZ42" s="313"/>
      <c r="WJA42" s="313"/>
      <c r="WJB42" s="313"/>
      <c r="WJC42" s="313"/>
      <c r="WJD42" s="313"/>
      <c r="WJE42" s="313"/>
      <c r="WJF42" s="313"/>
      <c r="WJG42" s="313"/>
      <c r="WJH42" s="313"/>
      <c r="WJI42" s="313"/>
      <c r="WJJ42" s="313"/>
      <c r="WJK42" s="313"/>
      <c r="WJL42" s="313"/>
      <c r="WJM42" s="313"/>
      <c r="WJN42" s="313"/>
      <c r="WJO42" s="313"/>
      <c r="WJP42" s="313"/>
      <c r="WJQ42" s="313"/>
      <c r="WJR42" s="313"/>
      <c r="WJS42" s="313"/>
      <c r="WJT42" s="313"/>
      <c r="WJU42" s="313"/>
      <c r="WJV42" s="313"/>
      <c r="WJW42" s="313"/>
      <c r="WJX42" s="313"/>
      <c r="WJY42" s="313"/>
      <c r="WJZ42" s="313"/>
      <c r="WKA42" s="313"/>
      <c r="WKB42" s="313"/>
      <c r="WKC42" s="313"/>
      <c r="WKD42" s="313"/>
      <c r="WKE42" s="313"/>
      <c r="WKF42" s="313"/>
      <c r="WKG42" s="313"/>
      <c r="WKH42" s="313"/>
      <c r="WKI42" s="313"/>
      <c r="WKJ42" s="313"/>
      <c r="WKK42" s="313"/>
      <c r="WKL42" s="313"/>
      <c r="WKM42" s="313"/>
      <c r="WKN42" s="313"/>
      <c r="WKO42" s="313"/>
      <c r="WKP42" s="313"/>
      <c r="WKQ42" s="313"/>
      <c r="WKR42" s="313"/>
      <c r="WKS42" s="313"/>
      <c r="WKT42" s="313"/>
      <c r="WKU42" s="313"/>
      <c r="WKV42" s="313"/>
      <c r="WKW42" s="313"/>
      <c r="WKX42" s="313"/>
      <c r="WKY42" s="313"/>
      <c r="WKZ42" s="313"/>
      <c r="WLA42" s="313"/>
      <c r="WLB42" s="313"/>
      <c r="WLC42" s="313"/>
      <c r="WLD42" s="313"/>
      <c r="WLE42" s="313"/>
      <c r="WLF42" s="313"/>
      <c r="WLG42" s="313"/>
      <c r="WLH42" s="313"/>
      <c r="WLI42" s="313"/>
      <c r="WLJ42" s="313"/>
      <c r="WLK42" s="313"/>
      <c r="WLL42" s="313"/>
      <c r="WLM42" s="313"/>
      <c r="WLN42" s="313"/>
      <c r="WLO42" s="313"/>
      <c r="WLP42" s="313"/>
      <c r="WLQ42" s="313"/>
      <c r="WLR42" s="313"/>
      <c r="WLS42" s="313"/>
      <c r="WLT42" s="313"/>
      <c r="WLU42" s="313"/>
      <c r="WLV42" s="313"/>
      <c r="WLW42" s="313"/>
      <c r="WLX42" s="313"/>
      <c r="WLY42" s="313"/>
      <c r="WLZ42" s="313"/>
      <c r="WMA42" s="313"/>
      <c r="WMB42" s="313"/>
      <c r="WMC42" s="313"/>
      <c r="WMD42" s="313"/>
      <c r="WME42" s="313"/>
      <c r="WMF42" s="313"/>
      <c r="WMG42" s="313"/>
      <c r="WMH42" s="313"/>
      <c r="WMI42" s="313"/>
      <c r="WMJ42" s="313"/>
      <c r="WMK42" s="313"/>
      <c r="WML42" s="313"/>
      <c r="WMM42" s="313"/>
      <c r="WMN42" s="313"/>
      <c r="WMO42" s="313"/>
      <c r="WMP42" s="313"/>
      <c r="WMQ42" s="313"/>
      <c r="WMR42" s="313"/>
      <c r="WMS42" s="313"/>
      <c r="WMT42" s="313"/>
      <c r="WMU42" s="313"/>
      <c r="WMV42" s="313"/>
      <c r="WMW42" s="313"/>
      <c r="WMX42" s="313"/>
      <c r="WMY42" s="313"/>
      <c r="WMZ42" s="313"/>
      <c r="WNA42" s="313"/>
      <c r="WNB42" s="313"/>
      <c r="WNC42" s="313"/>
      <c r="WND42" s="313"/>
      <c r="WNE42" s="313"/>
      <c r="WNF42" s="313"/>
      <c r="WNG42" s="313"/>
      <c r="WNH42" s="313"/>
      <c r="WNI42" s="313"/>
      <c r="WNJ42" s="313"/>
      <c r="WNK42" s="313"/>
      <c r="WNL42" s="313"/>
      <c r="WNM42" s="313"/>
      <c r="WNN42" s="313"/>
      <c r="WNO42" s="313"/>
      <c r="WNP42" s="313"/>
      <c r="WNQ42" s="313"/>
      <c r="WNR42" s="313"/>
      <c r="WNS42" s="313"/>
      <c r="WNT42" s="313"/>
      <c r="WNU42" s="313"/>
      <c r="WNV42" s="313"/>
      <c r="WNW42" s="313"/>
      <c r="WNX42" s="313"/>
      <c r="WNY42" s="313"/>
      <c r="WNZ42" s="313"/>
      <c r="WOA42" s="313"/>
      <c r="WOB42" s="313"/>
      <c r="WOC42" s="313"/>
      <c r="WOD42" s="313"/>
      <c r="WOE42" s="313"/>
      <c r="WOF42" s="313"/>
      <c r="WOG42" s="313"/>
      <c r="WOH42" s="313"/>
      <c r="WOI42" s="313"/>
      <c r="WOJ42" s="313"/>
      <c r="WOK42" s="313"/>
      <c r="WOL42" s="313"/>
      <c r="WOM42" s="313"/>
      <c r="WON42" s="313"/>
      <c r="WOO42" s="313"/>
      <c r="WOP42" s="313"/>
      <c r="WOQ42" s="313"/>
      <c r="WOR42" s="313"/>
      <c r="WOS42" s="313"/>
      <c r="WOT42" s="313"/>
      <c r="WOU42" s="313"/>
      <c r="WOV42" s="313"/>
      <c r="WOW42" s="313"/>
      <c r="WOX42" s="313"/>
      <c r="WOY42" s="313"/>
      <c r="WOZ42" s="313"/>
      <c r="WPA42" s="313"/>
      <c r="WPB42" s="313"/>
      <c r="WPC42" s="313"/>
      <c r="WPD42" s="313"/>
      <c r="WPE42" s="313"/>
      <c r="WPF42" s="313"/>
      <c r="WPG42" s="313"/>
      <c r="WPH42" s="313"/>
      <c r="WPI42" s="313"/>
      <c r="WPJ42" s="313"/>
      <c r="WPK42" s="313"/>
      <c r="WPL42" s="313"/>
      <c r="WPM42" s="313"/>
      <c r="WPN42" s="313"/>
      <c r="WPO42" s="313"/>
      <c r="WPP42" s="313"/>
      <c r="WPQ42" s="313"/>
      <c r="WPR42" s="313"/>
      <c r="WPS42" s="313"/>
      <c r="WPT42" s="313"/>
      <c r="WPU42" s="313"/>
      <c r="WPV42" s="313"/>
      <c r="WPW42" s="313"/>
      <c r="WPX42" s="313"/>
      <c r="WPY42" s="313"/>
      <c r="WPZ42" s="313"/>
      <c r="WQA42" s="313"/>
      <c r="WQB42" s="313"/>
      <c r="WQC42" s="313"/>
      <c r="WQD42" s="313"/>
      <c r="WQE42" s="313"/>
      <c r="WQF42" s="313"/>
      <c r="WQG42" s="313"/>
      <c r="WQH42" s="313"/>
      <c r="WQI42" s="313"/>
      <c r="WQJ42" s="313"/>
      <c r="WQK42" s="313"/>
      <c r="WQL42" s="313"/>
      <c r="WQM42" s="313"/>
      <c r="WQN42" s="313"/>
      <c r="WQO42" s="313"/>
      <c r="WQP42" s="313"/>
      <c r="WQQ42" s="313"/>
      <c r="WQR42" s="313"/>
      <c r="WQS42" s="313"/>
      <c r="WQT42" s="313"/>
      <c r="WQU42" s="313"/>
      <c r="WQV42" s="313"/>
      <c r="WQW42" s="313"/>
      <c r="WQX42" s="313"/>
      <c r="WQY42" s="313"/>
      <c r="WQZ42" s="313"/>
      <c r="WRA42" s="313"/>
      <c r="WRB42" s="313"/>
      <c r="WRC42" s="313"/>
      <c r="WRD42" s="313"/>
      <c r="WRE42" s="313"/>
      <c r="WRF42" s="313"/>
      <c r="WRG42" s="313"/>
      <c r="WRH42" s="313"/>
      <c r="WRI42" s="313"/>
      <c r="WRJ42" s="313"/>
      <c r="WRK42" s="313"/>
      <c r="WRL42" s="313"/>
      <c r="WRM42" s="313"/>
      <c r="WRN42" s="313"/>
      <c r="WRO42" s="313"/>
      <c r="WRP42" s="313"/>
      <c r="WRQ42" s="313"/>
      <c r="WRR42" s="313"/>
      <c r="WRS42" s="313"/>
      <c r="WRT42" s="313"/>
      <c r="WRU42" s="313"/>
      <c r="WRV42" s="313"/>
      <c r="WRW42" s="313"/>
      <c r="WRX42" s="313"/>
      <c r="WRY42" s="313"/>
      <c r="WRZ42" s="313"/>
      <c r="WSA42" s="313"/>
      <c r="WSB42" s="313"/>
      <c r="WSC42" s="313"/>
      <c r="WSD42" s="313"/>
      <c r="WSE42" s="313"/>
      <c r="WSF42" s="313"/>
      <c r="WSG42" s="313"/>
      <c r="WSH42" s="313"/>
      <c r="WSI42" s="313"/>
      <c r="WSJ42" s="313"/>
      <c r="WSK42" s="313"/>
      <c r="WSL42" s="313"/>
      <c r="WSM42" s="313"/>
      <c r="WSN42" s="313"/>
      <c r="WSO42" s="313"/>
      <c r="WSP42" s="313"/>
      <c r="WSQ42" s="313"/>
      <c r="WSR42" s="313"/>
      <c r="WSS42" s="313"/>
      <c r="WST42" s="313"/>
      <c r="WSU42" s="313"/>
      <c r="WSV42" s="313"/>
      <c r="WSW42" s="313"/>
      <c r="WSX42" s="313"/>
      <c r="WSY42" s="313"/>
      <c r="WSZ42" s="313"/>
      <c r="WTA42" s="313"/>
      <c r="WTB42" s="313"/>
      <c r="WTC42" s="313"/>
      <c r="WTD42" s="313"/>
      <c r="WTE42" s="313"/>
      <c r="WTF42" s="313"/>
      <c r="WTG42" s="313"/>
      <c r="WTH42" s="313"/>
      <c r="WTI42" s="313"/>
      <c r="WTJ42" s="313"/>
      <c r="WTK42" s="313"/>
      <c r="WTL42" s="313"/>
      <c r="WTM42" s="313"/>
      <c r="WTN42" s="313"/>
      <c r="WTO42" s="313"/>
      <c r="WTP42" s="313"/>
      <c r="WTQ42" s="313"/>
      <c r="WTR42" s="313"/>
      <c r="WTS42" s="313"/>
      <c r="WTT42" s="313"/>
      <c r="WTU42" s="313"/>
      <c r="WTV42" s="313"/>
      <c r="WTW42" s="313"/>
      <c r="WTX42" s="313"/>
      <c r="WTY42" s="313"/>
      <c r="WTZ42" s="313"/>
      <c r="WUA42" s="313"/>
      <c r="WUB42" s="313"/>
      <c r="WUC42" s="313"/>
      <c r="WUD42" s="313"/>
      <c r="WUE42" s="313"/>
      <c r="WUF42" s="313"/>
      <c r="WUG42" s="313"/>
      <c r="WUH42" s="313"/>
      <c r="WUI42" s="313"/>
      <c r="WUJ42" s="313"/>
      <c r="WUK42" s="313"/>
      <c r="WUL42" s="313"/>
      <c r="WUM42" s="313"/>
      <c r="WUN42" s="313"/>
      <c r="WUO42" s="313"/>
      <c r="WUP42" s="313"/>
      <c r="WUQ42" s="313"/>
      <c r="WUR42" s="313"/>
      <c r="WUS42" s="313"/>
      <c r="WUT42" s="313"/>
      <c r="WUU42" s="313"/>
      <c r="WUV42" s="313"/>
      <c r="WUW42" s="313"/>
      <c r="WUX42" s="313"/>
      <c r="WUY42" s="313"/>
      <c r="WUZ42" s="313"/>
      <c r="WVA42" s="313"/>
      <c r="WVB42" s="313"/>
      <c r="WVC42" s="313"/>
      <c r="WVD42" s="313"/>
      <c r="WVE42" s="313"/>
      <c r="WVF42" s="313"/>
      <c r="WVG42" s="313"/>
      <c r="WVH42" s="313"/>
      <c r="WVI42" s="313"/>
      <c r="WVJ42" s="313"/>
      <c r="WVK42" s="313"/>
      <c r="WVL42" s="313"/>
      <c r="WVM42" s="313"/>
      <c r="WVN42" s="313"/>
      <c r="WVO42" s="313"/>
      <c r="WVP42" s="313"/>
      <c r="WVQ42" s="313"/>
      <c r="WVR42" s="313"/>
      <c r="WVS42" s="313"/>
      <c r="WVT42" s="313"/>
      <c r="WVU42" s="313"/>
      <c r="WVV42" s="313"/>
      <c r="WVW42" s="313"/>
      <c r="WVX42" s="313"/>
      <c r="WVY42" s="313"/>
      <c r="WVZ42" s="313"/>
      <c r="WWA42" s="313"/>
      <c r="WWB42" s="313"/>
      <c r="WWC42" s="313"/>
      <c r="WWD42" s="313"/>
      <c r="WWE42" s="313"/>
      <c r="WWF42" s="313"/>
      <c r="WWG42" s="313"/>
      <c r="WWH42" s="313"/>
      <c r="WWI42" s="313"/>
      <c r="WWJ42" s="313"/>
      <c r="WWK42" s="313"/>
      <c r="WWL42" s="313"/>
      <c r="WWM42" s="313"/>
      <c r="WWN42" s="313"/>
      <c r="WWO42" s="313"/>
      <c r="WWP42" s="313"/>
      <c r="WWQ42" s="313"/>
      <c r="WWR42" s="313"/>
      <c r="WWS42" s="313"/>
      <c r="WWT42" s="313"/>
      <c r="WWU42" s="313"/>
      <c r="WWV42" s="313"/>
      <c r="WWW42" s="313"/>
      <c r="WWX42" s="313"/>
      <c r="WWY42" s="313"/>
      <c r="WWZ42" s="313"/>
      <c r="WXA42" s="313"/>
      <c r="WXB42" s="313"/>
      <c r="WXC42" s="313"/>
      <c r="WXD42" s="313"/>
      <c r="WXE42" s="313"/>
      <c r="WXF42" s="313"/>
      <c r="WXG42" s="313"/>
      <c r="WXH42" s="313"/>
      <c r="WXI42" s="313"/>
      <c r="WXJ42" s="313"/>
      <c r="WXK42" s="313"/>
      <c r="WXL42" s="313"/>
      <c r="WXM42" s="313"/>
      <c r="WXN42" s="313"/>
      <c r="WXO42" s="313"/>
      <c r="WXP42" s="313"/>
      <c r="WXQ42" s="313"/>
      <c r="WXR42" s="313"/>
      <c r="WXS42" s="313"/>
      <c r="WXT42" s="313"/>
      <c r="WXU42" s="313"/>
      <c r="WXV42" s="313"/>
      <c r="WXW42" s="313"/>
      <c r="WXX42" s="313"/>
      <c r="WXY42" s="313"/>
      <c r="WXZ42" s="313"/>
      <c r="WYA42" s="313"/>
      <c r="WYB42" s="313"/>
      <c r="WYC42" s="313"/>
      <c r="WYD42" s="313"/>
      <c r="WYE42" s="313"/>
      <c r="WYF42" s="313"/>
      <c r="WYG42" s="313"/>
      <c r="WYH42" s="313"/>
      <c r="WYI42" s="313"/>
      <c r="WYJ42" s="313"/>
      <c r="WYK42" s="313"/>
      <c r="WYL42" s="313"/>
      <c r="WYM42" s="313"/>
      <c r="WYN42" s="313"/>
      <c r="WYO42" s="313"/>
      <c r="WYP42" s="313"/>
      <c r="WYQ42" s="313"/>
      <c r="WYR42" s="313"/>
      <c r="WYS42" s="313"/>
      <c r="WYT42" s="313"/>
      <c r="WYU42" s="313"/>
      <c r="WYV42" s="313"/>
      <c r="WYW42" s="313"/>
      <c r="WYX42" s="313"/>
      <c r="WYY42" s="313"/>
      <c r="WYZ42" s="313"/>
      <c r="WZA42" s="313"/>
      <c r="WZB42" s="313"/>
      <c r="WZC42" s="313"/>
      <c r="WZD42" s="313"/>
      <c r="WZE42" s="313"/>
      <c r="WZF42" s="313"/>
      <c r="WZG42" s="313"/>
      <c r="WZH42" s="313"/>
      <c r="WZI42" s="313"/>
      <c r="WZJ42" s="313"/>
      <c r="WZK42" s="313"/>
      <c r="WZL42" s="313"/>
      <c r="WZM42" s="313"/>
      <c r="WZN42" s="313"/>
      <c r="WZO42" s="313"/>
      <c r="WZP42" s="313"/>
      <c r="WZQ42" s="313"/>
      <c r="WZR42" s="313"/>
      <c r="WZS42" s="313"/>
      <c r="WZT42" s="313"/>
      <c r="WZU42" s="313"/>
      <c r="WZV42" s="313"/>
      <c r="WZW42" s="313"/>
      <c r="WZX42" s="313"/>
      <c r="WZY42" s="313"/>
      <c r="WZZ42" s="313"/>
      <c r="XAA42" s="313"/>
      <c r="XAB42" s="313"/>
      <c r="XAC42" s="313"/>
      <c r="XAD42" s="313"/>
      <c r="XAE42" s="313"/>
      <c r="XAF42" s="313"/>
      <c r="XAG42" s="313"/>
      <c r="XAH42" s="313"/>
      <c r="XAI42" s="313"/>
      <c r="XAJ42" s="313"/>
      <c r="XAK42" s="313"/>
      <c r="XAL42" s="313"/>
      <c r="XAM42" s="313"/>
      <c r="XAN42" s="313"/>
      <c r="XAO42" s="313"/>
      <c r="XAP42" s="313"/>
      <c r="XAQ42" s="313"/>
      <c r="XAR42" s="313"/>
      <c r="XAS42" s="313"/>
      <c r="XAT42" s="313"/>
      <c r="XAU42" s="313"/>
      <c r="XAV42" s="313"/>
      <c r="XAW42" s="313"/>
      <c r="XAX42" s="313"/>
      <c r="XAY42" s="313"/>
      <c r="XAZ42" s="313"/>
      <c r="XBA42" s="313"/>
      <c r="XBB42" s="313"/>
      <c r="XBC42" s="313"/>
      <c r="XBD42" s="313"/>
      <c r="XBE42" s="313"/>
      <c r="XBF42" s="313"/>
      <c r="XBG42" s="313"/>
      <c r="XBH42" s="313"/>
      <c r="XBI42" s="313"/>
      <c r="XBJ42" s="313"/>
      <c r="XBK42" s="313"/>
      <c r="XBL42" s="313"/>
      <c r="XBM42" s="313"/>
      <c r="XBN42" s="313"/>
      <c r="XBO42" s="313"/>
      <c r="XBP42" s="313"/>
      <c r="XBQ42" s="313"/>
      <c r="XBR42" s="313"/>
      <c r="XBS42" s="313"/>
      <c r="XBT42" s="313"/>
      <c r="XBU42" s="313"/>
      <c r="XBV42" s="313"/>
      <c r="XBW42" s="313"/>
      <c r="XBX42" s="313"/>
      <c r="XBY42" s="313"/>
      <c r="XBZ42" s="313"/>
      <c r="XCA42" s="313"/>
      <c r="XCB42" s="313"/>
      <c r="XCC42" s="313"/>
      <c r="XCD42" s="313"/>
      <c r="XCE42" s="313"/>
      <c r="XCF42" s="313"/>
      <c r="XCG42" s="313"/>
      <c r="XCH42" s="313"/>
      <c r="XCI42" s="313"/>
      <c r="XCJ42" s="313"/>
      <c r="XCK42" s="313"/>
      <c r="XCL42" s="313"/>
      <c r="XCM42" s="313"/>
      <c r="XCN42" s="313"/>
      <c r="XCO42" s="313"/>
      <c r="XCP42" s="313"/>
      <c r="XCQ42" s="313"/>
      <c r="XCR42" s="313"/>
      <c r="XCS42" s="313"/>
      <c r="XCT42" s="313"/>
      <c r="XCU42" s="313"/>
      <c r="XCV42" s="313"/>
      <c r="XCW42" s="313"/>
      <c r="XCX42" s="313"/>
      <c r="XCY42" s="313"/>
      <c r="XCZ42" s="313"/>
      <c r="XDA42" s="313"/>
      <c r="XDB42" s="313"/>
      <c r="XDC42" s="313"/>
      <c r="XDD42" s="313"/>
      <c r="XDE42" s="313"/>
      <c r="XDF42" s="313"/>
      <c r="XDG42" s="313"/>
      <c r="XDH42" s="313"/>
      <c r="XDI42" s="313"/>
      <c r="XDJ42" s="313"/>
      <c r="XDK42" s="313"/>
      <c r="XDL42" s="313"/>
      <c r="XDM42" s="313"/>
      <c r="XDN42" s="313"/>
      <c r="XDO42" s="313"/>
      <c r="XDP42" s="313"/>
      <c r="XDQ42" s="313"/>
      <c r="XDR42" s="313"/>
      <c r="XDS42" s="313"/>
      <c r="XDT42" s="313"/>
      <c r="XDU42" s="313"/>
      <c r="XDV42" s="313"/>
      <c r="XDW42" s="313"/>
      <c r="XDX42" s="313"/>
      <c r="XDY42" s="313"/>
      <c r="XDZ42" s="313"/>
      <c r="XEA42" s="313"/>
      <c r="XEB42" s="313"/>
      <c r="XEC42" s="313"/>
      <c r="XED42" s="313"/>
      <c r="XEE42" s="313"/>
      <c r="XEF42" s="313"/>
      <c r="XEG42" s="313"/>
      <c r="XEH42" s="313"/>
      <c r="XEI42" s="313"/>
      <c r="XEJ42" s="313"/>
      <c r="XEK42" s="313"/>
      <c r="XEL42" s="313"/>
      <c r="XEM42" s="313"/>
      <c r="XEN42" s="313"/>
      <c r="XEO42" s="313"/>
      <c r="XEP42" s="313"/>
      <c r="XEQ42" s="313"/>
      <c r="XER42" s="313"/>
      <c r="XES42" s="313"/>
      <c r="XET42" s="313"/>
      <c r="XEU42" s="313"/>
      <c r="XEV42" s="313"/>
    </row>
    <row r="43" spans="1:16376" s="165" customFormat="1" ht="24" customHeight="1">
      <c r="A43" s="81" t="s">
        <v>197</v>
      </c>
      <c r="B43" s="90" t="s">
        <v>198</v>
      </c>
      <c r="C43" s="235"/>
      <c r="D43" s="198"/>
    </row>
    <row r="44" spans="1:16376" s="165" customFormat="1" ht="12.75" customHeight="1">
      <c r="A44" s="81" t="s">
        <v>199</v>
      </c>
      <c r="B44" s="90" t="s">
        <v>304</v>
      </c>
      <c r="C44" s="235"/>
      <c r="D44" s="198"/>
    </row>
    <row r="45" spans="1:16376" s="165" customFormat="1" ht="24" customHeight="1">
      <c r="A45" s="81" t="s">
        <v>201</v>
      </c>
      <c r="B45" s="90" t="s">
        <v>307</v>
      </c>
      <c r="C45" s="235"/>
      <c r="D45" s="198"/>
    </row>
    <row r="46" spans="1:16376" s="165" customFormat="1" ht="12.75" customHeight="1">
      <c r="A46" s="81" t="s">
        <v>202</v>
      </c>
      <c r="B46" s="90" t="s">
        <v>203</v>
      </c>
      <c r="C46" s="235"/>
      <c r="D46" s="198"/>
    </row>
    <row r="47" spans="1:16376" s="165" customFormat="1" ht="12.75" customHeight="1">
      <c r="A47" s="81" t="s">
        <v>204</v>
      </c>
      <c r="B47" s="90" t="s">
        <v>205</v>
      </c>
      <c r="C47" s="235"/>
      <c r="D47" s="198"/>
    </row>
    <row r="48" spans="1:16376" s="165" customFormat="1" ht="24" customHeight="1">
      <c r="A48" s="81" t="s">
        <v>206</v>
      </c>
      <c r="B48" s="90" t="s">
        <v>348</v>
      </c>
      <c r="C48" s="235"/>
      <c r="D48" s="198">
        <f>SUM(C43:C47)/100*5</f>
        <v>0</v>
      </c>
    </row>
    <row r="49" spans="1:16376" s="163" customFormat="1" ht="24.95" customHeight="1">
      <c r="A49" s="314" t="s">
        <v>207</v>
      </c>
      <c r="B49" s="315"/>
      <c r="C49" s="127"/>
      <c r="D49" s="196"/>
      <c r="E49" s="313"/>
      <c r="F49" s="313"/>
      <c r="G49" s="313"/>
      <c r="H49" s="313"/>
      <c r="I49" s="178"/>
      <c r="J49" s="313"/>
      <c r="K49" s="313"/>
      <c r="L49" s="313"/>
      <c r="M49" s="313"/>
      <c r="N49" s="313"/>
      <c r="O49" s="313"/>
      <c r="P49" s="313"/>
      <c r="Q49" s="313"/>
      <c r="R49" s="313"/>
      <c r="S49" s="313"/>
      <c r="T49" s="313"/>
      <c r="U49" s="313"/>
      <c r="V49" s="313"/>
      <c r="W49" s="313"/>
      <c r="X49" s="313"/>
      <c r="Y49" s="313"/>
      <c r="Z49" s="313"/>
      <c r="AA49" s="313"/>
      <c r="AB49" s="313"/>
      <c r="AC49" s="313"/>
      <c r="AD49" s="313"/>
      <c r="AE49" s="313"/>
      <c r="AF49" s="313"/>
      <c r="AG49" s="313"/>
      <c r="AH49" s="313"/>
      <c r="AI49" s="313"/>
      <c r="AJ49" s="313"/>
      <c r="AK49" s="313"/>
      <c r="AL49" s="313"/>
      <c r="AM49" s="313"/>
      <c r="AN49" s="313"/>
      <c r="AO49" s="313"/>
      <c r="AP49" s="313"/>
      <c r="AQ49" s="313"/>
      <c r="AR49" s="313"/>
      <c r="AS49" s="313"/>
      <c r="AT49" s="313"/>
      <c r="AU49" s="313"/>
      <c r="AV49" s="313"/>
      <c r="AW49" s="313"/>
      <c r="AX49" s="313"/>
      <c r="AY49" s="313"/>
      <c r="AZ49" s="313"/>
      <c r="BA49" s="313"/>
      <c r="BB49" s="313"/>
      <c r="BC49" s="313"/>
      <c r="BD49" s="313"/>
      <c r="BE49" s="313"/>
      <c r="BF49" s="313"/>
      <c r="BG49" s="313"/>
      <c r="BH49" s="313"/>
      <c r="BI49" s="313"/>
      <c r="BJ49" s="313"/>
      <c r="BK49" s="313"/>
      <c r="BL49" s="313"/>
      <c r="BM49" s="313"/>
      <c r="BN49" s="313"/>
      <c r="BO49" s="313"/>
      <c r="BP49" s="313"/>
      <c r="BQ49" s="313"/>
      <c r="BR49" s="313"/>
      <c r="BS49" s="313"/>
      <c r="BT49" s="313"/>
      <c r="BU49" s="313"/>
      <c r="BV49" s="313"/>
      <c r="BW49" s="313"/>
      <c r="BX49" s="313"/>
      <c r="BY49" s="313"/>
      <c r="BZ49" s="313"/>
      <c r="CA49" s="313"/>
      <c r="CB49" s="313"/>
      <c r="CC49" s="313"/>
      <c r="CD49" s="313"/>
      <c r="CE49" s="313"/>
      <c r="CF49" s="313"/>
      <c r="CG49" s="313"/>
      <c r="CH49" s="313"/>
      <c r="CI49" s="313"/>
      <c r="CJ49" s="313"/>
      <c r="CK49" s="313"/>
      <c r="CL49" s="313"/>
      <c r="CM49" s="313"/>
      <c r="CN49" s="313"/>
      <c r="CO49" s="313"/>
      <c r="CP49" s="313"/>
      <c r="CQ49" s="313"/>
      <c r="CR49" s="313"/>
      <c r="CS49" s="313"/>
      <c r="CT49" s="313"/>
      <c r="CU49" s="313"/>
      <c r="CV49" s="313"/>
      <c r="CW49" s="313"/>
      <c r="CX49" s="313"/>
      <c r="CY49" s="313"/>
      <c r="CZ49" s="313"/>
      <c r="DA49" s="313"/>
      <c r="DB49" s="313"/>
      <c r="DC49" s="313"/>
      <c r="DD49" s="313"/>
      <c r="DE49" s="313"/>
      <c r="DF49" s="313"/>
      <c r="DG49" s="313"/>
      <c r="DH49" s="313"/>
      <c r="DI49" s="313"/>
      <c r="DJ49" s="313"/>
      <c r="DK49" s="313"/>
      <c r="DL49" s="313"/>
      <c r="DM49" s="313"/>
      <c r="DN49" s="313"/>
      <c r="DO49" s="313"/>
      <c r="DP49" s="313"/>
      <c r="DQ49" s="313"/>
      <c r="DR49" s="313"/>
      <c r="DS49" s="313"/>
      <c r="DT49" s="313"/>
      <c r="DU49" s="313"/>
      <c r="DV49" s="313"/>
      <c r="DW49" s="313"/>
      <c r="DX49" s="313"/>
      <c r="DY49" s="313"/>
      <c r="DZ49" s="313"/>
      <c r="EA49" s="313"/>
      <c r="EB49" s="313"/>
      <c r="EC49" s="313"/>
      <c r="ED49" s="313"/>
      <c r="EE49" s="313"/>
      <c r="EF49" s="313"/>
      <c r="EG49" s="313"/>
      <c r="EH49" s="313"/>
      <c r="EI49" s="313"/>
      <c r="EJ49" s="313"/>
      <c r="EK49" s="313"/>
      <c r="EL49" s="313"/>
      <c r="EM49" s="313"/>
      <c r="EN49" s="313"/>
      <c r="EO49" s="313"/>
      <c r="EP49" s="313"/>
      <c r="EQ49" s="313"/>
      <c r="ER49" s="313"/>
      <c r="ES49" s="313"/>
      <c r="ET49" s="313"/>
      <c r="EU49" s="313"/>
      <c r="EV49" s="313"/>
      <c r="EW49" s="313"/>
      <c r="EX49" s="313"/>
      <c r="EY49" s="313"/>
      <c r="EZ49" s="313"/>
      <c r="FA49" s="313"/>
      <c r="FB49" s="313"/>
      <c r="FC49" s="313"/>
      <c r="FD49" s="313"/>
      <c r="FE49" s="313"/>
      <c r="FF49" s="313"/>
      <c r="FG49" s="313"/>
      <c r="FH49" s="313"/>
      <c r="FI49" s="313"/>
      <c r="FJ49" s="313"/>
      <c r="FK49" s="313"/>
      <c r="FL49" s="313"/>
      <c r="FM49" s="313"/>
      <c r="FN49" s="313"/>
      <c r="FO49" s="313"/>
      <c r="FP49" s="313"/>
      <c r="FQ49" s="313"/>
      <c r="FR49" s="313"/>
      <c r="FS49" s="313"/>
      <c r="FT49" s="313"/>
      <c r="FU49" s="313"/>
      <c r="FV49" s="313"/>
      <c r="FW49" s="313"/>
      <c r="FX49" s="313"/>
      <c r="FY49" s="313"/>
      <c r="FZ49" s="313"/>
      <c r="GA49" s="313"/>
      <c r="GB49" s="313"/>
      <c r="GC49" s="313"/>
      <c r="GD49" s="313"/>
      <c r="GE49" s="313"/>
      <c r="GF49" s="313"/>
      <c r="GG49" s="313"/>
      <c r="GH49" s="313"/>
      <c r="GI49" s="313"/>
      <c r="GJ49" s="313"/>
      <c r="GK49" s="313"/>
      <c r="GL49" s="313"/>
      <c r="GM49" s="313"/>
      <c r="GN49" s="313"/>
      <c r="GO49" s="313"/>
      <c r="GP49" s="313"/>
      <c r="GQ49" s="313"/>
      <c r="GR49" s="313"/>
      <c r="GS49" s="313"/>
      <c r="GT49" s="313"/>
      <c r="GU49" s="313"/>
      <c r="GV49" s="313"/>
      <c r="GW49" s="313"/>
      <c r="GX49" s="313"/>
      <c r="GY49" s="313"/>
      <c r="GZ49" s="313"/>
      <c r="HA49" s="313"/>
      <c r="HB49" s="313"/>
      <c r="HC49" s="313"/>
      <c r="HD49" s="313"/>
      <c r="HE49" s="313"/>
      <c r="HF49" s="313"/>
      <c r="HG49" s="313"/>
      <c r="HH49" s="313"/>
      <c r="HI49" s="313"/>
      <c r="HJ49" s="313"/>
      <c r="HK49" s="313"/>
      <c r="HL49" s="313"/>
      <c r="HM49" s="313"/>
      <c r="HN49" s="313"/>
      <c r="HO49" s="313"/>
      <c r="HP49" s="313"/>
      <c r="HQ49" s="313"/>
      <c r="HR49" s="313"/>
      <c r="HS49" s="313"/>
      <c r="HT49" s="313"/>
      <c r="HU49" s="313"/>
      <c r="HV49" s="313"/>
      <c r="HW49" s="313"/>
      <c r="HX49" s="313"/>
      <c r="HY49" s="313"/>
      <c r="HZ49" s="313"/>
      <c r="IA49" s="313"/>
      <c r="IB49" s="313"/>
      <c r="IC49" s="313"/>
      <c r="ID49" s="313"/>
      <c r="IE49" s="313"/>
      <c r="IF49" s="313"/>
      <c r="IG49" s="313"/>
      <c r="IH49" s="313"/>
      <c r="II49" s="313"/>
      <c r="IJ49" s="313"/>
      <c r="IK49" s="313"/>
      <c r="IL49" s="313"/>
      <c r="IM49" s="313"/>
      <c r="IN49" s="313"/>
      <c r="IO49" s="313"/>
      <c r="IP49" s="313"/>
      <c r="IQ49" s="313"/>
      <c r="IR49" s="313"/>
      <c r="IS49" s="313"/>
      <c r="IT49" s="313"/>
      <c r="IU49" s="313"/>
      <c r="IV49" s="313"/>
      <c r="IW49" s="313"/>
      <c r="IX49" s="313"/>
      <c r="IY49" s="313"/>
      <c r="IZ49" s="313"/>
      <c r="JA49" s="313"/>
      <c r="JB49" s="313"/>
      <c r="JC49" s="313"/>
      <c r="JD49" s="313"/>
      <c r="JE49" s="313"/>
      <c r="JF49" s="313"/>
      <c r="JG49" s="313"/>
      <c r="JH49" s="313"/>
      <c r="JI49" s="313"/>
      <c r="JJ49" s="313"/>
      <c r="JK49" s="313"/>
      <c r="JL49" s="313"/>
      <c r="JM49" s="313"/>
      <c r="JN49" s="313"/>
      <c r="JO49" s="313"/>
      <c r="JP49" s="313"/>
      <c r="JQ49" s="313"/>
      <c r="JR49" s="313"/>
      <c r="JS49" s="313"/>
      <c r="JT49" s="313"/>
      <c r="JU49" s="313"/>
      <c r="JV49" s="313"/>
      <c r="JW49" s="313"/>
      <c r="JX49" s="313"/>
      <c r="JY49" s="313"/>
      <c r="JZ49" s="313"/>
      <c r="KA49" s="313"/>
      <c r="KB49" s="313"/>
      <c r="KC49" s="313"/>
      <c r="KD49" s="313"/>
      <c r="KE49" s="313"/>
      <c r="KF49" s="313"/>
      <c r="KG49" s="313"/>
      <c r="KH49" s="313"/>
      <c r="KI49" s="313"/>
      <c r="KJ49" s="313"/>
      <c r="KK49" s="313"/>
      <c r="KL49" s="313"/>
      <c r="KM49" s="313"/>
      <c r="KN49" s="313"/>
      <c r="KO49" s="313"/>
      <c r="KP49" s="313"/>
      <c r="KQ49" s="313"/>
      <c r="KR49" s="313"/>
      <c r="KS49" s="313"/>
      <c r="KT49" s="313"/>
      <c r="KU49" s="313"/>
      <c r="KV49" s="313"/>
      <c r="KW49" s="313"/>
      <c r="KX49" s="313"/>
      <c r="KY49" s="313"/>
      <c r="KZ49" s="313"/>
      <c r="LA49" s="313"/>
      <c r="LB49" s="313"/>
      <c r="LC49" s="313"/>
      <c r="LD49" s="313"/>
      <c r="LE49" s="313"/>
      <c r="LF49" s="313"/>
      <c r="LG49" s="313"/>
      <c r="LH49" s="313"/>
      <c r="LI49" s="313"/>
      <c r="LJ49" s="313"/>
      <c r="LK49" s="313"/>
      <c r="LL49" s="313"/>
      <c r="LM49" s="313"/>
      <c r="LN49" s="313"/>
      <c r="LO49" s="313"/>
      <c r="LP49" s="313"/>
      <c r="LQ49" s="313"/>
      <c r="LR49" s="313"/>
      <c r="LS49" s="313"/>
      <c r="LT49" s="313"/>
      <c r="LU49" s="313"/>
      <c r="LV49" s="313"/>
      <c r="LW49" s="313"/>
      <c r="LX49" s="313"/>
      <c r="LY49" s="313"/>
      <c r="LZ49" s="313"/>
      <c r="MA49" s="313"/>
      <c r="MB49" s="313"/>
      <c r="MC49" s="313"/>
      <c r="MD49" s="313"/>
      <c r="ME49" s="313"/>
      <c r="MF49" s="313"/>
      <c r="MG49" s="313"/>
      <c r="MH49" s="313"/>
      <c r="MI49" s="313"/>
      <c r="MJ49" s="313"/>
      <c r="MK49" s="313"/>
      <c r="ML49" s="313"/>
      <c r="MM49" s="313"/>
      <c r="MN49" s="313"/>
      <c r="MO49" s="313"/>
      <c r="MP49" s="313"/>
      <c r="MQ49" s="313"/>
      <c r="MR49" s="313"/>
      <c r="MS49" s="313"/>
      <c r="MT49" s="313"/>
      <c r="MU49" s="313"/>
      <c r="MV49" s="313"/>
      <c r="MW49" s="313"/>
      <c r="MX49" s="313"/>
      <c r="MY49" s="313"/>
      <c r="MZ49" s="313"/>
      <c r="NA49" s="313"/>
      <c r="NB49" s="313"/>
      <c r="NC49" s="313"/>
      <c r="ND49" s="313"/>
      <c r="NE49" s="313"/>
      <c r="NF49" s="313"/>
      <c r="NG49" s="313"/>
      <c r="NH49" s="313"/>
      <c r="NI49" s="313"/>
      <c r="NJ49" s="313"/>
      <c r="NK49" s="313"/>
      <c r="NL49" s="313"/>
      <c r="NM49" s="313"/>
      <c r="NN49" s="313"/>
      <c r="NO49" s="313"/>
      <c r="NP49" s="313"/>
      <c r="NQ49" s="313"/>
      <c r="NR49" s="313"/>
      <c r="NS49" s="313"/>
      <c r="NT49" s="313"/>
      <c r="NU49" s="313"/>
      <c r="NV49" s="313"/>
      <c r="NW49" s="313"/>
      <c r="NX49" s="313"/>
      <c r="NY49" s="313"/>
      <c r="NZ49" s="313"/>
      <c r="OA49" s="313"/>
      <c r="OB49" s="313"/>
      <c r="OC49" s="313"/>
      <c r="OD49" s="313"/>
      <c r="OE49" s="313"/>
      <c r="OF49" s="313"/>
      <c r="OG49" s="313"/>
      <c r="OH49" s="313"/>
      <c r="OI49" s="313"/>
      <c r="OJ49" s="313"/>
      <c r="OK49" s="313"/>
      <c r="OL49" s="313"/>
      <c r="OM49" s="313"/>
      <c r="ON49" s="313"/>
      <c r="OO49" s="313"/>
      <c r="OP49" s="313"/>
      <c r="OQ49" s="313"/>
      <c r="OR49" s="313"/>
      <c r="OS49" s="313"/>
      <c r="OT49" s="313"/>
      <c r="OU49" s="313"/>
      <c r="OV49" s="313"/>
      <c r="OW49" s="313"/>
      <c r="OX49" s="313"/>
      <c r="OY49" s="313"/>
      <c r="OZ49" s="313"/>
      <c r="PA49" s="313"/>
      <c r="PB49" s="313"/>
      <c r="PC49" s="313"/>
      <c r="PD49" s="313"/>
      <c r="PE49" s="313"/>
      <c r="PF49" s="313"/>
      <c r="PG49" s="313"/>
      <c r="PH49" s="313"/>
      <c r="PI49" s="313"/>
      <c r="PJ49" s="313"/>
      <c r="PK49" s="313"/>
      <c r="PL49" s="313"/>
      <c r="PM49" s="313"/>
      <c r="PN49" s="313"/>
      <c r="PO49" s="313"/>
      <c r="PP49" s="313"/>
      <c r="PQ49" s="313"/>
      <c r="PR49" s="313"/>
      <c r="PS49" s="313"/>
      <c r="PT49" s="313"/>
      <c r="PU49" s="313"/>
      <c r="PV49" s="313"/>
      <c r="PW49" s="313"/>
      <c r="PX49" s="313"/>
      <c r="PY49" s="313"/>
      <c r="PZ49" s="313"/>
      <c r="QA49" s="313"/>
      <c r="QB49" s="313"/>
      <c r="QC49" s="313"/>
      <c r="QD49" s="313"/>
      <c r="QE49" s="313"/>
      <c r="QF49" s="313"/>
      <c r="QG49" s="313"/>
      <c r="QH49" s="313"/>
      <c r="QI49" s="313"/>
      <c r="QJ49" s="313"/>
      <c r="QK49" s="313"/>
      <c r="QL49" s="313"/>
      <c r="QM49" s="313"/>
      <c r="QN49" s="313"/>
      <c r="QO49" s="313"/>
      <c r="QP49" s="313"/>
      <c r="QQ49" s="313"/>
      <c r="QR49" s="313"/>
      <c r="QS49" s="313"/>
      <c r="QT49" s="313"/>
      <c r="QU49" s="313"/>
      <c r="QV49" s="313"/>
      <c r="QW49" s="313"/>
      <c r="QX49" s="313"/>
      <c r="QY49" s="313"/>
      <c r="QZ49" s="313"/>
      <c r="RA49" s="313"/>
      <c r="RB49" s="313"/>
      <c r="RC49" s="313"/>
      <c r="RD49" s="313"/>
      <c r="RE49" s="313"/>
      <c r="RF49" s="313"/>
      <c r="RG49" s="313"/>
      <c r="RH49" s="313"/>
      <c r="RI49" s="313"/>
      <c r="RJ49" s="313"/>
      <c r="RK49" s="313"/>
      <c r="RL49" s="313"/>
      <c r="RM49" s="313"/>
      <c r="RN49" s="313"/>
      <c r="RO49" s="313"/>
      <c r="RP49" s="313"/>
      <c r="RQ49" s="313"/>
      <c r="RR49" s="313"/>
      <c r="RS49" s="313"/>
      <c r="RT49" s="313"/>
      <c r="RU49" s="313"/>
      <c r="RV49" s="313"/>
      <c r="RW49" s="313"/>
      <c r="RX49" s="313"/>
      <c r="RY49" s="313"/>
      <c r="RZ49" s="313"/>
      <c r="SA49" s="313"/>
      <c r="SB49" s="313"/>
      <c r="SC49" s="313"/>
      <c r="SD49" s="313"/>
      <c r="SE49" s="313"/>
      <c r="SF49" s="313"/>
      <c r="SG49" s="313"/>
      <c r="SH49" s="313"/>
      <c r="SI49" s="313"/>
      <c r="SJ49" s="313"/>
      <c r="SK49" s="313"/>
      <c r="SL49" s="313"/>
      <c r="SM49" s="313"/>
      <c r="SN49" s="313"/>
      <c r="SO49" s="313"/>
      <c r="SP49" s="313"/>
      <c r="SQ49" s="313"/>
      <c r="SR49" s="313"/>
      <c r="SS49" s="313"/>
      <c r="ST49" s="313"/>
      <c r="SU49" s="313"/>
      <c r="SV49" s="313"/>
      <c r="SW49" s="313"/>
      <c r="SX49" s="313"/>
      <c r="SY49" s="313"/>
      <c r="SZ49" s="313"/>
      <c r="TA49" s="313"/>
      <c r="TB49" s="313"/>
      <c r="TC49" s="313"/>
      <c r="TD49" s="313"/>
      <c r="TE49" s="313"/>
      <c r="TF49" s="313"/>
      <c r="TG49" s="313"/>
      <c r="TH49" s="313"/>
      <c r="TI49" s="313"/>
      <c r="TJ49" s="313"/>
      <c r="TK49" s="313"/>
      <c r="TL49" s="313"/>
      <c r="TM49" s="313"/>
      <c r="TN49" s="313"/>
      <c r="TO49" s="313"/>
      <c r="TP49" s="313"/>
      <c r="TQ49" s="313"/>
      <c r="TR49" s="313"/>
      <c r="TS49" s="313"/>
      <c r="TT49" s="313"/>
      <c r="TU49" s="313"/>
      <c r="TV49" s="313"/>
      <c r="TW49" s="313"/>
      <c r="TX49" s="313"/>
      <c r="TY49" s="313"/>
      <c r="TZ49" s="313"/>
      <c r="UA49" s="313"/>
      <c r="UB49" s="313"/>
      <c r="UC49" s="313"/>
      <c r="UD49" s="313"/>
      <c r="UE49" s="313"/>
      <c r="UF49" s="313"/>
      <c r="UG49" s="313"/>
      <c r="UH49" s="313"/>
      <c r="UI49" s="313"/>
      <c r="UJ49" s="313"/>
      <c r="UK49" s="313"/>
      <c r="UL49" s="313"/>
      <c r="UM49" s="313"/>
      <c r="UN49" s="313"/>
      <c r="UO49" s="313"/>
      <c r="UP49" s="313"/>
      <c r="UQ49" s="313"/>
      <c r="UR49" s="313"/>
      <c r="US49" s="313"/>
      <c r="UT49" s="313"/>
      <c r="UU49" s="313"/>
      <c r="UV49" s="313"/>
      <c r="UW49" s="313"/>
      <c r="UX49" s="313"/>
      <c r="UY49" s="313"/>
      <c r="UZ49" s="313"/>
      <c r="VA49" s="313"/>
      <c r="VB49" s="313"/>
      <c r="VC49" s="313"/>
      <c r="VD49" s="313"/>
      <c r="VE49" s="313"/>
      <c r="VF49" s="313"/>
      <c r="VG49" s="313"/>
      <c r="VH49" s="313"/>
      <c r="VI49" s="313"/>
      <c r="VJ49" s="313"/>
      <c r="VK49" s="313"/>
      <c r="VL49" s="313"/>
      <c r="VM49" s="313"/>
      <c r="VN49" s="313"/>
      <c r="VO49" s="313"/>
      <c r="VP49" s="313"/>
      <c r="VQ49" s="313"/>
      <c r="VR49" s="313"/>
      <c r="VS49" s="313"/>
      <c r="VT49" s="313"/>
      <c r="VU49" s="313"/>
      <c r="VV49" s="313"/>
      <c r="VW49" s="313"/>
      <c r="VX49" s="313"/>
      <c r="VY49" s="313"/>
      <c r="VZ49" s="313"/>
      <c r="WA49" s="313"/>
      <c r="WB49" s="313"/>
      <c r="WC49" s="313"/>
      <c r="WD49" s="313"/>
      <c r="WE49" s="313"/>
      <c r="WF49" s="313"/>
      <c r="WG49" s="313"/>
      <c r="WH49" s="313"/>
      <c r="WI49" s="313"/>
      <c r="WJ49" s="313"/>
      <c r="WK49" s="313"/>
      <c r="WL49" s="313"/>
      <c r="WM49" s="313"/>
      <c r="WN49" s="313"/>
      <c r="WO49" s="313"/>
      <c r="WP49" s="313"/>
      <c r="WQ49" s="313"/>
      <c r="WR49" s="313"/>
      <c r="WS49" s="313"/>
      <c r="WT49" s="313"/>
      <c r="WU49" s="313"/>
      <c r="WV49" s="313"/>
      <c r="WW49" s="313"/>
      <c r="WX49" s="313"/>
      <c r="WY49" s="313"/>
      <c r="WZ49" s="313"/>
      <c r="XA49" s="313"/>
      <c r="XB49" s="313"/>
      <c r="XC49" s="313"/>
      <c r="XD49" s="313"/>
      <c r="XE49" s="313"/>
      <c r="XF49" s="313"/>
      <c r="XG49" s="313"/>
      <c r="XH49" s="313"/>
      <c r="XI49" s="313"/>
      <c r="XJ49" s="313"/>
      <c r="XK49" s="313"/>
      <c r="XL49" s="313"/>
      <c r="XM49" s="313"/>
      <c r="XN49" s="313"/>
      <c r="XO49" s="313"/>
      <c r="XP49" s="313"/>
      <c r="XQ49" s="313"/>
      <c r="XR49" s="313"/>
      <c r="XS49" s="313"/>
      <c r="XT49" s="313"/>
      <c r="XU49" s="313"/>
      <c r="XV49" s="313"/>
      <c r="XW49" s="313"/>
      <c r="XX49" s="313"/>
      <c r="XY49" s="313"/>
      <c r="XZ49" s="313"/>
      <c r="YA49" s="313"/>
      <c r="YB49" s="313"/>
      <c r="YC49" s="313"/>
      <c r="YD49" s="313"/>
      <c r="YE49" s="313"/>
      <c r="YF49" s="313"/>
      <c r="YG49" s="313"/>
      <c r="YH49" s="313"/>
      <c r="YI49" s="313"/>
      <c r="YJ49" s="313"/>
      <c r="YK49" s="313"/>
      <c r="YL49" s="313"/>
      <c r="YM49" s="313"/>
      <c r="YN49" s="313"/>
      <c r="YO49" s="313"/>
      <c r="YP49" s="313"/>
      <c r="YQ49" s="313"/>
      <c r="YR49" s="313"/>
      <c r="YS49" s="313"/>
      <c r="YT49" s="313"/>
      <c r="YU49" s="313"/>
      <c r="YV49" s="313"/>
      <c r="YW49" s="313"/>
      <c r="YX49" s="313"/>
      <c r="YY49" s="313"/>
      <c r="YZ49" s="313"/>
      <c r="ZA49" s="313"/>
      <c r="ZB49" s="313"/>
      <c r="ZC49" s="313"/>
      <c r="ZD49" s="313"/>
      <c r="ZE49" s="313"/>
      <c r="ZF49" s="313"/>
      <c r="ZG49" s="313"/>
      <c r="ZH49" s="313"/>
      <c r="ZI49" s="313"/>
      <c r="ZJ49" s="313"/>
      <c r="ZK49" s="313"/>
      <c r="ZL49" s="313"/>
      <c r="ZM49" s="313"/>
      <c r="ZN49" s="313"/>
      <c r="ZO49" s="313"/>
      <c r="ZP49" s="313"/>
      <c r="ZQ49" s="313"/>
      <c r="ZR49" s="313"/>
      <c r="ZS49" s="313"/>
      <c r="ZT49" s="313"/>
      <c r="ZU49" s="313"/>
      <c r="ZV49" s="313"/>
      <c r="ZW49" s="313"/>
      <c r="ZX49" s="313"/>
      <c r="ZY49" s="313"/>
      <c r="ZZ49" s="313"/>
      <c r="AAA49" s="313"/>
      <c r="AAB49" s="313"/>
      <c r="AAC49" s="313"/>
      <c r="AAD49" s="313"/>
      <c r="AAE49" s="313"/>
      <c r="AAF49" s="313"/>
      <c r="AAG49" s="313"/>
      <c r="AAH49" s="313"/>
      <c r="AAI49" s="313"/>
      <c r="AAJ49" s="313"/>
      <c r="AAK49" s="313"/>
      <c r="AAL49" s="313"/>
      <c r="AAM49" s="313"/>
      <c r="AAN49" s="313"/>
      <c r="AAO49" s="313"/>
      <c r="AAP49" s="313"/>
      <c r="AAQ49" s="313"/>
      <c r="AAR49" s="313"/>
      <c r="AAS49" s="313"/>
      <c r="AAT49" s="313"/>
      <c r="AAU49" s="313"/>
      <c r="AAV49" s="313"/>
      <c r="AAW49" s="313"/>
      <c r="AAX49" s="313"/>
      <c r="AAY49" s="313"/>
      <c r="AAZ49" s="313"/>
      <c r="ABA49" s="313"/>
      <c r="ABB49" s="313"/>
      <c r="ABC49" s="313"/>
      <c r="ABD49" s="313"/>
      <c r="ABE49" s="313"/>
      <c r="ABF49" s="313"/>
      <c r="ABG49" s="313"/>
      <c r="ABH49" s="313"/>
      <c r="ABI49" s="313"/>
      <c r="ABJ49" s="313"/>
      <c r="ABK49" s="313"/>
      <c r="ABL49" s="313"/>
      <c r="ABM49" s="313"/>
      <c r="ABN49" s="313"/>
      <c r="ABO49" s="313"/>
      <c r="ABP49" s="313"/>
      <c r="ABQ49" s="313"/>
      <c r="ABR49" s="313"/>
      <c r="ABS49" s="313"/>
      <c r="ABT49" s="313"/>
      <c r="ABU49" s="313"/>
      <c r="ABV49" s="313"/>
      <c r="ABW49" s="313"/>
      <c r="ABX49" s="313"/>
      <c r="ABY49" s="313"/>
      <c r="ABZ49" s="313"/>
      <c r="ACA49" s="313"/>
      <c r="ACB49" s="313"/>
      <c r="ACC49" s="313"/>
      <c r="ACD49" s="313"/>
      <c r="ACE49" s="313"/>
      <c r="ACF49" s="313"/>
      <c r="ACG49" s="313"/>
      <c r="ACH49" s="313"/>
      <c r="ACI49" s="313"/>
      <c r="ACJ49" s="313"/>
      <c r="ACK49" s="313"/>
      <c r="ACL49" s="313"/>
      <c r="ACM49" s="313"/>
      <c r="ACN49" s="313"/>
      <c r="ACO49" s="313"/>
      <c r="ACP49" s="313"/>
      <c r="ACQ49" s="313"/>
      <c r="ACR49" s="313"/>
      <c r="ACS49" s="313"/>
      <c r="ACT49" s="313"/>
      <c r="ACU49" s="313"/>
      <c r="ACV49" s="313"/>
      <c r="ACW49" s="313"/>
      <c r="ACX49" s="313"/>
      <c r="ACY49" s="313"/>
      <c r="ACZ49" s="313"/>
      <c r="ADA49" s="313"/>
      <c r="ADB49" s="313"/>
      <c r="ADC49" s="313"/>
      <c r="ADD49" s="313"/>
      <c r="ADE49" s="313"/>
      <c r="ADF49" s="313"/>
      <c r="ADG49" s="313"/>
      <c r="ADH49" s="313"/>
      <c r="ADI49" s="313"/>
      <c r="ADJ49" s="313"/>
      <c r="ADK49" s="313"/>
      <c r="ADL49" s="313"/>
      <c r="ADM49" s="313"/>
      <c r="ADN49" s="313"/>
      <c r="ADO49" s="313"/>
      <c r="ADP49" s="313"/>
      <c r="ADQ49" s="313"/>
      <c r="ADR49" s="313"/>
      <c r="ADS49" s="313"/>
      <c r="ADT49" s="313"/>
      <c r="ADU49" s="313"/>
      <c r="ADV49" s="313"/>
      <c r="ADW49" s="313"/>
      <c r="ADX49" s="313"/>
      <c r="ADY49" s="313"/>
      <c r="ADZ49" s="313"/>
      <c r="AEA49" s="313"/>
      <c r="AEB49" s="313"/>
      <c r="AEC49" s="313"/>
      <c r="AED49" s="313"/>
      <c r="AEE49" s="313"/>
      <c r="AEF49" s="313"/>
      <c r="AEG49" s="313"/>
      <c r="AEH49" s="313"/>
      <c r="AEI49" s="313"/>
      <c r="AEJ49" s="313"/>
      <c r="AEK49" s="313"/>
      <c r="AEL49" s="313"/>
      <c r="AEM49" s="313"/>
      <c r="AEN49" s="313"/>
      <c r="AEO49" s="313"/>
      <c r="AEP49" s="313"/>
      <c r="AEQ49" s="313"/>
      <c r="AER49" s="313"/>
      <c r="AES49" s="313"/>
      <c r="AET49" s="313"/>
      <c r="AEU49" s="313"/>
      <c r="AEV49" s="313"/>
      <c r="AEW49" s="313"/>
      <c r="AEX49" s="313"/>
      <c r="AEY49" s="313"/>
      <c r="AEZ49" s="313"/>
      <c r="AFA49" s="313"/>
      <c r="AFB49" s="313"/>
      <c r="AFC49" s="313"/>
      <c r="AFD49" s="313"/>
      <c r="AFE49" s="313"/>
      <c r="AFF49" s="313"/>
      <c r="AFG49" s="313"/>
      <c r="AFH49" s="313"/>
      <c r="AFI49" s="313"/>
      <c r="AFJ49" s="313"/>
      <c r="AFK49" s="313"/>
      <c r="AFL49" s="313"/>
      <c r="AFM49" s="313"/>
      <c r="AFN49" s="313"/>
      <c r="AFO49" s="313"/>
      <c r="AFP49" s="313"/>
      <c r="AFQ49" s="313"/>
      <c r="AFR49" s="313"/>
      <c r="AFS49" s="313"/>
      <c r="AFT49" s="313"/>
      <c r="AFU49" s="313"/>
      <c r="AFV49" s="313"/>
      <c r="AFW49" s="313"/>
      <c r="AFX49" s="313"/>
      <c r="AFY49" s="313"/>
      <c r="AFZ49" s="313"/>
      <c r="AGA49" s="313"/>
      <c r="AGB49" s="313"/>
      <c r="AGC49" s="313"/>
      <c r="AGD49" s="313"/>
      <c r="AGE49" s="313"/>
      <c r="AGF49" s="313"/>
      <c r="AGG49" s="313"/>
      <c r="AGH49" s="313"/>
      <c r="AGI49" s="313"/>
      <c r="AGJ49" s="313"/>
      <c r="AGK49" s="313"/>
      <c r="AGL49" s="313"/>
      <c r="AGM49" s="313"/>
      <c r="AGN49" s="313"/>
      <c r="AGO49" s="313"/>
      <c r="AGP49" s="313"/>
      <c r="AGQ49" s="313"/>
      <c r="AGR49" s="313"/>
      <c r="AGS49" s="313"/>
      <c r="AGT49" s="313"/>
      <c r="AGU49" s="313"/>
      <c r="AGV49" s="313"/>
      <c r="AGW49" s="313"/>
      <c r="AGX49" s="313"/>
      <c r="AGY49" s="313"/>
      <c r="AGZ49" s="313"/>
      <c r="AHA49" s="313"/>
      <c r="AHB49" s="313"/>
      <c r="AHC49" s="313"/>
      <c r="AHD49" s="313"/>
      <c r="AHE49" s="313"/>
      <c r="AHF49" s="313"/>
      <c r="AHG49" s="313"/>
      <c r="AHH49" s="313"/>
      <c r="AHI49" s="313"/>
      <c r="AHJ49" s="313"/>
      <c r="AHK49" s="313"/>
      <c r="AHL49" s="313"/>
      <c r="AHM49" s="313"/>
      <c r="AHN49" s="313"/>
      <c r="AHO49" s="313"/>
      <c r="AHP49" s="313"/>
      <c r="AHQ49" s="313"/>
      <c r="AHR49" s="313"/>
      <c r="AHS49" s="313"/>
      <c r="AHT49" s="313"/>
      <c r="AHU49" s="313"/>
      <c r="AHV49" s="313"/>
      <c r="AHW49" s="313"/>
      <c r="AHX49" s="313"/>
      <c r="AHY49" s="313"/>
      <c r="AHZ49" s="313"/>
      <c r="AIA49" s="313"/>
      <c r="AIB49" s="313"/>
      <c r="AIC49" s="313"/>
      <c r="AID49" s="313"/>
      <c r="AIE49" s="313"/>
      <c r="AIF49" s="313"/>
      <c r="AIG49" s="313"/>
      <c r="AIH49" s="313"/>
      <c r="AII49" s="313"/>
      <c r="AIJ49" s="313"/>
      <c r="AIK49" s="313"/>
      <c r="AIL49" s="313"/>
      <c r="AIM49" s="313"/>
      <c r="AIN49" s="313"/>
      <c r="AIO49" s="313"/>
      <c r="AIP49" s="313"/>
      <c r="AIQ49" s="313"/>
      <c r="AIR49" s="313"/>
      <c r="AIS49" s="313"/>
      <c r="AIT49" s="313"/>
      <c r="AIU49" s="313"/>
      <c r="AIV49" s="313"/>
      <c r="AIW49" s="313"/>
      <c r="AIX49" s="313"/>
      <c r="AIY49" s="313"/>
      <c r="AIZ49" s="313"/>
      <c r="AJA49" s="313"/>
      <c r="AJB49" s="313"/>
      <c r="AJC49" s="313"/>
      <c r="AJD49" s="313"/>
      <c r="AJE49" s="313"/>
      <c r="AJF49" s="313"/>
      <c r="AJG49" s="313"/>
      <c r="AJH49" s="313"/>
      <c r="AJI49" s="313"/>
      <c r="AJJ49" s="313"/>
      <c r="AJK49" s="313"/>
      <c r="AJL49" s="313"/>
      <c r="AJM49" s="313"/>
      <c r="AJN49" s="313"/>
      <c r="AJO49" s="313"/>
      <c r="AJP49" s="313"/>
      <c r="AJQ49" s="313"/>
      <c r="AJR49" s="313"/>
      <c r="AJS49" s="313"/>
      <c r="AJT49" s="313"/>
      <c r="AJU49" s="313"/>
      <c r="AJV49" s="313"/>
      <c r="AJW49" s="313"/>
      <c r="AJX49" s="313"/>
      <c r="AJY49" s="313"/>
      <c r="AJZ49" s="313"/>
      <c r="AKA49" s="313"/>
      <c r="AKB49" s="313"/>
      <c r="AKC49" s="313"/>
      <c r="AKD49" s="313"/>
      <c r="AKE49" s="313"/>
      <c r="AKF49" s="313"/>
      <c r="AKG49" s="313"/>
      <c r="AKH49" s="313"/>
      <c r="AKI49" s="313"/>
      <c r="AKJ49" s="313"/>
      <c r="AKK49" s="313"/>
      <c r="AKL49" s="313"/>
      <c r="AKM49" s="313"/>
      <c r="AKN49" s="313"/>
      <c r="AKO49" s="313"/>
      <c r="AKP49" s="313"/>
      <c r="AKQ49" s="313"/>
      <c r="AKR49" s="313"/>
      <c r="AKS49" s="313"/>
      <c r="AKT49" s="313"/>
      <c r="AKU49" s="313"/>
      <c r="AKV49" s="313"/>
      <c r="AKW49" s="313"/>
      <c r="AKX49" s="313"/>
      <c r="AKY49" s="313"/>
      <c r="AKZ49" s="313"/>
      <c r="ALA49" s="313"/>
      <c r="ALB49" s="313"/>
      <c r="ALC49" s="313"/>
      <c r="ALD49" s="313"/>
      <c r="ALE49" s="313"/>
      <c r="ALF49" s="313"/>
      <c r="ALG49" s="313"/>
      <c r="ALH49" s="313"/>
      <c r="ALI49" s="313"/>
      <c r="ALJ49" s="313"/>
      <c r="ALK49" s="313"/>
      <c r="ALL49" s="313"/>
      <c r="ALM49" s="313"/>
      <c r="ALN49" s="313"/>
      <c r="ALO49" s="313"/>
      <c r="ALP49" s="313"/>
      <c r="ALQ49" s="313"/>
      <c r="ALR49" s="313"/>
      <c r="ALS49" s="313"/>
      <c r="ALT49" s="313"/>
      <c r="ALU49" s="313"/>
      <c r="ALV49" s="313"/>
      <c r="ALW49" s="313"/>
      <c r="ALX49" s="313"/>
      <c r="ALY49" s="313"/>
      <c r="ALZ49" s="313"/>
      <c r="AMA49" s="313"/>
      <c r="AMB49" s="313"/>
      <c r="AMC49" s="313"/>
      <c r="AMD49" s="313"/>
      <c r="AME49" s="313"/>
      <c r="AMF49" s="313"/>
      <c r="AMG49" s="313"/>
      <c r="AMH49" s="313"/>
      <c r="AMI49" s="313"/>
      <c r="AMJ49" s="313"/>
      <c r="AMK49" s="313"/>
      <c r="AML49" s="313"/>
      <c r="AMM49" s="313"/>
      <c r="AMN49" s="313"/>
      <c r="AMO49" s="313"/>
      <c r="AMP49" s="313"/>
      <c r="AMQ49" s="313"/>
      <c r="AMR49" s="313"/>
      <c r="AMS49" s="313"/>
      <c r="AMT49" s="313"/>
      <c r="AMU49" s="313"/>
      <c r="AMV49" s="313"/>
      <c r="AMW49" s="313"/>
      <c r="AMX49" s="313"/>
      <c r="AMY49" s="313"/>
      <c r="AMZ49" s="313"/>
      <c r="ANA49" s="313"/>
      <c r="ANB49" s="313"/>
      <c r="ANC49" s="313"/>
      <c r="AND49" s="313"/>
      <c r="ANE49" s="313"/>
      <c r="ANF49" s="313"/>
      <c r="ANG49" s="313"/>
      <c r="ANH49" s="313"/>
      <c r="ANI49" s="313"/>
      <c r="ANJ49" s="313"/>
      <c r="ANK49" s="313"/>
      <c r="ANL49" s="313"/>
      <c r="ANM49" s="313"/>
      <c r="ANN49" s="313"/>
      <c r="ANO49" s="313"/>
      <c r="ANP49" s="313"/>
      <c r="ANQ49" s="313"/>
      <c r="ANR49" s="313"/>
      <c r="ANS49" s="313"/>
      <c r="ANT49" s="313"/>
      <c r="ANU49" s="313"/>
      <c r="ANV49" s="313"/>
      <c r="ANW49" s="313"/>
      <c r="ANX49" s="313"/>
      <c r="ANY49" s="313"/>
      <c r="ANZ49" s="313"/>
      <c r="AOA49" s="313"/>
      <c r="AOB49" s="313"/>
      <c r="AOC49" s="313"/>
      <c r="AOD49" s="313"/>
      <c r="AOE49" s="313"/>
      <c r="AOF49" s="313"/>
      <c r="AOG49" s="313"/>
      <c r="AOH49" s="313"/>
      <c r="AOI49" s="313"/>
      <c r="AOJ49" s="313"/>
      <c r="AOK49" s="313"/>
      <c r="AOL49" s="313"/>
      <c r="AOM49" s="313"/>
      <c r="AON49" s="313"/>
      <c r="AOO49" s="313"/>
      <c r="AOP49" s="313"/>
      <c r="AOQ49" s="313"/>
      <c r="AOR49" s="313"/>
      <c r="AOS49" s="313"/>
      <c r="AOT49" s="313"/>
      <c r="AOU49" s="313"/>
      <c r="AOV49" s="313"/>
      <c r="AOW49" s="313"/>
      <c r="AOX49" s="313"/>
      <c r="AOY49" s="313"/>
      <c r="AOZ49" s="313"/>
      <c r="APA49" s="313"/>
      <c r="APB49" s="313"/>
      <c r="APC49" s="313"/>
      <c r="APD49" s="313"/>
      <c r="APE49" s="313"/>
      <c r="APF49" s="313"/>
      <c r="APG49" s="313"/>
      <c r="APH49" s="313"/>
      <c r="API49" s="313"/>
      <c r="APJ49" s="313"/>
      <c r="APK49" s="313"/>
      <c r="APL49" s="313"/>
      <c r="APM49" s="313"/>
      <c r="APN49" s="313"/>
      <c r="APO49" s="313"/>
      <c r="APP49" s="313"/>
      <c r="APQ49" s="313"/>
      <c r="APR49" s="313"/>
      <c r="APS49" s="313"/>
      <c r="APT49" s="313"/>
      <c r="APU49" s="313"/>
      <c r="APV49" s="313"/>
      <c r="APW49" s="313"/>
      <c r="APX49" s="313"/>
      <c r="APY49" s="313"/>
      <c r="APZ49" s="313"/>
      <c r="AQA49" s="313"/>
      <c r="AQB49" s="313"/>
      <c r="AQC49" s="313"/>
      <c r="AQD49" s="313"/>
      <c r="AQE49" s="313"/>
      <c r="AQF49" s="313"/>
      <c r="AQG49" s="313"/>
      <c r="AQH49" s="313"/>
      <c r="AQI49" s="313"/>
      <c r="AQJ49" s="313"/>
      <c r="AQK49" s="313"/>
      <c r="AQL49" s="313"/>
      <c r="AQM49" s="313"/>
      <c r="AQN49" s="313"/>
      <c r="AQO49" s="313"/>
      <c r="AQP49" s="313"/>
      <c r="AQQ49" s="313"/>
      <c r="AQR49" s="313"/>
      <c r="AQS49" s="313"/>
      <c r="AQT49" s="313"/>
      <c r="AQU49" s="313"/>
      <c r="AQV49" s="313"/>
      <c r="AQW49" s="313"/>
      <c r="AQX49" s="313"/>
      <c r="AQY49" s="313"/>
      <c r="AQZ49" s="313"/>
      <c r="ARA49" s="313"/>
      <c r="ARB49" s="313"/>
      <c r="ARC49" s="313"/>
      <c r="ARD49" s="313"/>
      <c r="ARE49" s="313"/>
      <c r="ARF49" s="313"/>
      <c r="ARG49" s="313"/>
      <c r="ARH49" s="313"/>
      <c r="ARI49" s="313"/>
      <c r="ARJ49" s="313"/>
      <c r="ARK49" s="313"/>
      <c r="ARL49" s="313"/>
      <c r="ARM49" s="313"/>
      <c r="ARN49" s="313"/>
      <c r="ARO49" s="313"/>
      <c r="ARP49" s="313"/>
      <c r="ARQ49" s="313"/>
      <c r="ARR49" s="313"/>
      <c r="ARS49" s="313"/>
      <c r="ART49" s="313"/>
      <c r="ARU49" s="313"/>
      <c r="ARV49" s="313"/>
      <c r="ARW49" s="313"/>
      <c r="ARX49" s="313"/>
      <c r="ARY49" s="313"/>
      <c r="ARZ49" s="313"/>
      <c r="ASA49" s="313"/>
      <c r="ASB49" s="313"/>
      <c r="ASC49" s="313"/>
      <c r="ASD49" s="313"/>
      <c r="ASE49" s="313"/>
      <c r="ASF49" s="313"/>
      <c r="ASG49" s="313"/>
      <c r="ASH49" s="313"/>
      <c r="ASI49" s="313"/>
      <c r="ASJ49" s="313"/>
      <c r="ASK49" s="313"/>
      <c r="ASL49" s="313"/>
      <c r="ASM49" s="313"/>
      <c r="ASN49" s="313"/>
      <c r="ASO49" s="313"/>
      <c r="ASP49" s="313"/>
      <c r="ASQ49" s="313"/>
      <c r="ASR49" s="313"/>
      <c r="ASS49" s="313"/>
      <c r="AST49" s="313"/>
      <c r="ASU49" s="313"/>
      <c r="ASV49" s="313"/>
      <c r="ASW49" s="313"/>
      <c r="ASX49" s="313"/>
      <c r="ASY49" s="313"/>
      <c r="ASZ49" s="313"/>
      <c r="ATA49" s="313"/>
      <c r="ATB49" s="313"/>
      <c r="ATC49" s="313"/>
      <c r="ATD49" s="313"/>
      <c r="ATE49" s="313"/>
      <c r="ATF49" s="313"/>
      <c r="ATG49" s="313"/>
      <c r="ATH49" s="313"/>
      <c r="ATI49" s="313"/>
      <c r="ATJ49" s="313"/>
      <c r="ATK49" s="313"/>
      <c r="ATL49" s="313"/>
      <c r="ATM49" s="313"/>
      <c r="ATN49" s="313"/>
      <c r="ATO49" s="313"/>
      <c r="ATP49" s="313"/>
      <c r="ATQ49" s="313"/>
      <c r="ATR49" s="313"/>
      <c r="ATS49" s="313"/>
      <c r="ATT49" s="313"/>
      <c r="ATU49" s="313"/>
      <c r="ATV49" s="313"/>
      <c r="ATW49" s="313"/>
      <c r="ATX49" s="313"/>
      <c r="ATY49" s="313"/>
      <c r="ATZ49" s="313"/>
      <c r="AUA49" s="313"/>
      <c r="AUB49" s="313"/>
      <c r="AUC49" s="313"/>
      <c r="AUD49" s="313"/>
      <c r="AUE49" s="313"/>
      <c r="AUF49" s="313"/>
      <c r="AUG49" s="313"/>
      <c r="AUH49" s="313"/>
      <c r="AUI49" s="313"/>
      <c r="AUJ49" s="313"/>
      <c r="AUK49" s="313"/>
      <c r="AUL49" s="313"/>
      <c r="AUM49" s="313"/>
      <c r="AUN49" s="313"/>
      <c r="AUO49" s="313"/>
      <c r="AUP49" s="313"/>
      <c r="AUQ49" s="313"/>
      <c r="AUR49" s="313"/>
      <c r="AUS49" s="313"/>
      <c r="AUT49" s="313"/>
      <c r="AUU49" s="313"/>
      <c r="AUV49" s="313"/>
      <c r="AUW49" s="313"/>
      <c r="AUX49" s="313"/>
      <c r="AUY49" s="313"/>
      <c r="AUZ49" s="313"/>
      <c r="AVA49" s="313"/>
      <c r="AVB49" s="313"/>
      <c r="AVC49" s="313"/>
      <c r="AVD49" s="313"/>
      <c r="AVE49" s="313"/>
      <c r="AVF49" s="313"/>
      <c r="AVG49" s="313"/>
      <c r="AVH49" s="313"/>
      <c r="AVI49" s="313"/>
      <c r="AVJ49" s="313"/>
      <c r="AVK49" s="313"/>
      <c r="AVL49" s="313"/>
      <c r="AVM49" s="313"/>
      <c r="AVN49" s="313"/>
      <c r="AVO49" s="313"/>
      <c r="AVP49" s="313"/>
      <c r="AVQ49" s="313"/>
      <c r="AVR49" s="313"/>
      <c r="AVS49" s="313"/>
      <c r="AVT49" s="313"/>
      <c r="AVU49" s="313"/>
      <c r="AVV49" s="313"/>
      <c r="AVW49" s="313"/>
      <c r="AVX49" s="313"/>
      <c r="AVY49" s="313"/>
      <c r="AVZ49" s="313"/>
      <c r="AWA49" s="313"/>
      <c r="AWB49" s="313"/>
      <c r="AWC49" s="313"/>
      <c r="AWD49" s="313"/>
      <c r="AWE49" s="313"/>
      <c r="AWF49" s="313"/>
      <c r="AWG49" s="313"/>
      <c r="AWH49" s="313"/>
      <c r="AWI49" s="313"/>
      <c r="AWJ49" s="313"/>
      <c r="AWK49" s="313"/>
      <c r="AWL49" s="313"/>
      <c r="AWM49" s="313"/>
      <c r="AWN49" s="313"/>
      <c r="AWO49" s="313"/>
      <c r="AWP49" s="313"/>
      <c r="AWQ49" s="313"/>
      <c r="AWR49" s="313"/>
      <c r="AWS49" s="313"/>
      <c r="AWT49" s="313"/>
      <c r="AWU49" s="313"/>
      <c r="AWV49" s="313"/>
      <c r="AWW49" s="313"/>
      <c r="AWX49" s="313"/>
      <c r="AWY49" s="313"/>
      <c r="AWZ49" s="313"/>
      <c r="AXA49" s="313"/>
      <c r="AXB49" s="313"/>
      <c r="AXC49" s="313"/>
      <c r="AXD49" s="313"/>
      <c r="AXE49" s="313"/>
      <c r="AXF49" s="313"/>
      <c r="AXG49" s="313"/>
      <c r="AXH49" s="313"/>
      <c r="AXI49" s="313"/>
      <c r="AXJ49" s="313"/>
      <c r="AXK49" s="313"/>
      <c r="AXL49" s="313"/>
      <c r="AXM49" s="313"/>
      <c r="AXN49" s="313"/>
      <c r="AXO49" s="313"/>
      <c r="AXP49" s="313"/>
      <c r="AXQ49" s="313"/>
      <c r="AXR49" s="313"/>
      <c r="AXS49" s="313"/>
      <c r="AXT49" s="313"/>
      <c r="AXU49" s="313"/>
      <c r="AXV49" s="313"/>
      <c r="AXW49" s="313"/>
      <c r="AXX49" s="313"/>
      <c r="AXY49" s="313"/>
      <c r="AXZ49" s="313"/>
      <c r="AYA49" s="313"/>
      <c r="AYB49" s="313"/>
      <c r="AYC49" s="313"/>
      <c r="AYD49" s="313"/>
      <c r="AYE49" s="313"/>
      <c r="AYF49" s="313"/>
      <c r="AYG49" s="313"/>
      <c r="AYH49" s="313"/>
      <c r="AYI49" s="313"/>
      <c r="AYJ49" s="313"/>
      <c r="AYK49" s="313"/>
      <c r="AYL49" s="313"/>
      <c r="AYM49" s="313"/>
      <c r="AYN49" s="313"/>
      <c r="AYO49" s="313"/>
      <c r="AYP49" s="313"/>
      <c r="AYQ49" s="313"/>
      <c r="AYR49" s="313"/>
      <c r="AYS49" s="313"/>
      <c r="AYT49" s="313"/>
      <c r="AYU49" s="313"/>
      <c r="AYV49" s="313"/>
      <c r="AYW49" s="313"/>
      <c r="AYX49" s="313"/>
      <c r="AYY49" s="313"/>
      <c r="AYZ49" s="313"/>
      <c r="AZA49" s="313"/>
      <c r="AZB49" s="313"/>
      <c r="AZC49" s="313"/>
      <c r="AZD49" s="313"/>
      <c r="AZE49" s="313"/>
      <c r="AZF49" s="313"/>
      <c r="AZG49" s="313"/>
      <c r="AZH49" s="313"/>
      <c r="AZI49" s="313"/>
      <c r="AZJ49" s="313"/>
      <c r="AZK49" s="313"/>
      <c r="AZL49" s="313"/>
      <c r="AZM49" s="313"/>
      <c r="AZN49" s="313"/>
      <c r="AZO49" s="313"/>
      <c r="AZP49" s="313"/>
      <c r="AZQ49" s="313"/>
      <c r="AZR49" s="313"/>
      <c r="AZS49" s="313"/>
      <c r="AZT49" s="313"/>
      <c r="AZU49" s="313"/>
      <c r="AZV49" s="313"/>
      <c r="AZW49" s="313"/>
      <c r="AZX49" s="313"/>
      <c r="AZY49" s="313"/>
      <c r="AZZ49" s="313"/>
      <c r="BAA49" s="313"/>
      <c r="BAB49" s="313"/>
      <c r="BAC49" s="313"/>
      <c r="BAD49" s="313"/>
      <c r="BAE49" s="313"/>
      <c r="BAF49" s="313"/>
      <c r="BAG49" s="313"/>
      <c r="BAH49" s="313"/>
      <c r="BAI49" s="313"/>
      <c r="BAJ49" s="313"/>
      <c r="BAK49" s="313"/>
      <c r="BAL49" s="313"/>
      <c r="BAM49" s="313"/>
      <c r="BAN49" s="313"/>
      <c r="BAO49" s="313"/>
      <c r="BAP49" s="313"/>
      <c r="BAQ49" s="313"/>
      <c r="BAR49" s="313"/>
      <c r="BAS49" s="313"/>
      <c r="BAT49" s="313"/>
      <c r="BAU49" s="313"/>
      <c r="BAV49" s="313"/>
      <c r="BAW49" s="313"/>
      <c r="BAX49" s="313"/>
      <c r="BAY49" s="313"/>
      <c r="BAZ49" s="313"/>
      <c r="BBA49" s="313"/>
      <c r="BBB49" s="313"/>
      <c r="BBC49" s="313"/>
      <c r="BBD49" s="313"/>
      <c r="BBE49" s="313"/>
      <c r="BBF49" s="313"/>
      <c r="BBG49" s="313"/>
      <c r="BBH49" s="313"/>
      <c r="BBI49" s="313"/>
      <c r="BBJ49" s="313"/>
      <c r="BBK49" s="313"/>
      <c r="BBL49" s="313"/>
      <c r="BBM49" s="313"/>
      <c r="BBN49" s="313"/>
      <c r="BBO49" s="313"/>
      <c r="BBP49" s="313"/>
      <c r="BBQ49" s="313"/>
      <c r="BBR49" s="313"/>
      <c r="BBS49" s="313"/>
      <c r="BBT49" s="313"/>
      <c r="BBU49" s="313"/>
      <c r="BBV49" s="313"/>
      <c r="BBW49" s="313"/>
      <c r="BBX49" s="313"/>
      <c r="BBY49" s="313"/>
      <c r="BBZ49" s="313"/>
      <c r="BCA49" s="313"/>
      <c r="BCB49" s="313"/>
      <c r="BCC49" s="313"/>
      <c r="BCD49" s="313"/>
      <c r="BCE49" s="313"/>
      <c r="BCF49" s="313"/>
      <c r="BCG49" s="313"/>
      <c r="BCH49" s="313"/>
      <c r="BCI49" s="313"/>
      <c r="BCJ49" s="313"/>
      <c r="BCK49" s="313"/>
      <c r="BCL49" s="313"/>
      <c r="BCM49" s="313"/>
      <c r="BCN49" s="313"/>
      <c r="BCO49" s="313"/>
      <c r="BCP49" s="313"/>
      <c r="BCQ49" s="313"/>
      <c r="BCR49" s="313"/>
      <c r="BCS49" s="313"/>
      <c r="BCT49" s="313"/>
      <c r="BCU49" s="313"/>
      <c r="BCV49" s="313"/>
      <c r="BCW49" s="313"/>
      <c r="BCX49" s="313"/>
      <c r="BCY49" s="313"/>
      <c r="BCZ49" s="313"/>
      <c r="BDA49" s="313"/>
      <c r="BDB49" s="313"/>
      <c r="BDC49" s="313"/>
      <c r="BDD49" s="313"/>
      <c r="BDE49" s="313"/>
      <c r="BDF49" s="313"/>
      <c r="BDG49" s="313"/>
      <c r="BDH49" s="313"/>
      <c r="BDI49" s="313"/>
      <c r="BDJ49" s="313"/>
      <c r="BDK49" s="313"/>
      <c r="BDL49" s="313"/>
      <c r="BDM49" s="313"/>
      <c r="BDN49" s="313"/>
      <c r="BDO49" s="313"/>
      <c r="BDP49" s="313"/>
      <c r="BDQ49" s="313"/>
      <c r="BDR49" s="313"/>
      <c r="BDS49" s="313"/>
      <c r="BDT49" s="313"/>
      <c r="BDU49" s="313"/>
      <c r="BDV49" s="313"/>
      <c r="BDW49" s="313"/>
      <c r="BDX49" s="313"/>
      <c r="BDY49" s="313"/>
      <c r="BDZ49" s="313"/>
      <c r="BEA49" s="313"/>
      <c r="BEB49" s="313"/>
      <c r="BEC49" s="313"/>
      <c r="BED49" s="313"/>
      <c r="BEE49" s="313"/>
      <c r="BEF49" s="313"/>
      <c r="BEG49" s="313"/>
      <c r="BEH49" s="313"/>
      <c r="BEI49" s="313"/>
      <c r="BEJ49" s="313"/>
      <c r="BEK49" s="313"/>
      <c r="BEL49" s="313"/>
      <c r="BEM49" s="313"/>
      <c r="BEN49" s="313"/>
      <c r="BEO49" s="313"/>
      <c r="BEP49" s="313"/>
      <c r="BEQ49" s="313"/>
      <c r="BER49" s="313"/>
      <c r="BES49" s="313"/>
      <c r="BET49" s="313"/>
      <c r="BEU49" s="313"/>
      <c r="BEV49" s="313"/>
      <c r="BEW49" s="313"/>
      <c r="BEX49" s="313"/>
      <c r="BEY49" s="313"/>
      <c r="BEZ49" s="313"/>
      <c r="BFA49" s="313"/>
      <c r="BFB49" s="313"/>
      <c r="BFC49" s="313"/>
      <c r="BFD49" s="313"/>
      <c r="BFE49" s="313"/>
      <c r="BFF49" s="313"/>
      <c r="BFG49" s="313"/>
      <c r="BFH49" s="313"/>
      <c r="BFI49" s="313"/>
      <c r="BFJ49" s="313"/>
      <c r="BFK49" s="313"/>
      <c r="BFL49" s="313"/>
      <c r="BFM49" s="313"/>
      <c r="BFN49" s="313"/>
      <c r="BFO49" s="313"/>
      <c r="BFP49" s="313"/>
      <c r="BFQ49" s="313"/>
      <c r="BFR49" s="313"/>
      <c r="BFS49" s="313"/>
      <c r="BFT49" s="313"/>
      <c r="BFU49" s="313"/>
      <c r="BFV49" s="313"/>
      <c r="BFW49" s="313"/>
      <c r="BFX49" s="313"/>
      <c r="BFY49" s="313"/>
      <c r="BFZ49" s="313"/>
      <c r="BGA49" s="313"/>
      <c r="BGB49" s="313"/>
      <c r="BGC49" s="313"/>
      <c r="BGD49" s="313"/>
      <c r="BGE49" s="313"/>
      <c r="BGF49" s="313"/>
      <c r="BGG49" s="313"/>
      <c r="BGH49" s="313"/>
      <c r="BGI49" s="313"/>
      <c r="BGJ49" s="313"/>
      <c r="BGK49" s="313"/>
      <c r="BGL49" s="313"/>
      <c r="BGM49" s="313"/>
      <c r="BGN49" s="313"/>
      <c r="BGO49" s="313"/>
      <c r="BGP49" s="313"/>
      <c r="BGQ49" s="313"/>
      <c r="BGR49" s="313"/>
      <c r="BGS49" s="313"/>
      <c r="BGT49" s="313"/>
      <c r="BGU49" s="313"/>
      <c r="BGV49" s="313"/>
      <c r="BGW49" s="313"/>
      <c r="BGX49" s="313"/>
      <c r="BGY49" s="313"/>
      <c r="BGZ49" s="313"/>
      <c r="BHA49" s="313"/>
      <c r="BHB49" s="313"/>
      <c r="BHC49" s="313"/>
      <c r="BHD49" s="313"/>
      <c r="BHE49" s="313"/>
      <c r="BHF49" s="313"/>
      <c r="BHG49" s="313"/>
      <c r="BHH49" s="313"/>
      <c r="BHI49" s="313"/>
      <c r="BHJ49" s="313"/>
      <c r="BHK49" s="313"/>
      <c r="BHL49" s="313"/>
      <c r="BHM49" s="313"/>
      <c r="BHN49" s="313"/>
      <c r="BHO49" s="313"/>
      <c r="BHP49" s="313"/>
      <c r="BHQ49" s="313"/>
      <c r="BHR49" s="313"/>
      <c r="BHS49" s="313"/>
      <c r="BHT49" s="313"/>
      <c r="BHU49" s="313"/>
      <c r="BHV49" s="313"/>
      <c r="BHW49" s="313"/>
      <c r="BHX49" s="313"/>
      <c r="BHY49" s="313"/>
      <c r="BHZ49" s="313"/>
      <c r="BIA49" s="313"/>
      <c r="BIB49" s="313"/>
      <c r="BIC49" s="313"/>
      <c r="BID49" s="313"/>
      <c r="BIE49" s="313"/>
      <c r="BIF49" s="313"/>
      <c r="BIG49" s="313"/>
      <c r="BIH49" s="313"/>
      <c r="BII49" s="313"/>
      <c r="BIJ49" s="313"/>
      <c r="BIK49" s="313"/>
      <c r="BIL49" s="313"/>
      <c r="BIM49" s="313"/>
      <c r="BIN49" s="313"/>
      <c r="BIO49" s="313"/>
      <c r="BIP49" s="313"/>
      <c r="BIQ49" s="313"/>
      <c r="BIR49" s="313"/>
      <c r="BIS49" s="313"/>
      <c r="BIT49" s="313"/>
      <c r="BIU49" s="313"/>
      <c r="BIV49" s="313"/>
      <c r="BIW49" s="313"/>
      <c r="BIX49" s="313"/>
      <c r="BIY49" s="313"/>
      <c r="BIZ49" s="313"/>
      <c r="BJA49" s="313"/>
      <c r="BJB49" s="313"/>
      <c r="BJC49" s="313"/>
      <c r="BJD49" s="313"/>
      <c r="BJE49" s="313"/>
      <c r="BJF49" s="313"/>
      <c r="BJG49" s="313"/>
      <c r="BJH49" s="313"/>
      <c r="BJI49" s="313"/>
      <c r="BJJ49" s="313"/>
      <c r="BJK49" s="313"/>
      <c r="BJL49" s="313"/>
      <c r="BJM49" s="313"/>
      <c r="BJN49" s="313"/>
      <c r="BJO49" s="313"/>
      <c r="BJP49" s="313"/>
      <c r="BJQ49" s="313"/>
      <c r="BJR49" s="313"/>
      <c r="BJS49" s="313"/>
      <c r="BJT49" s="313"/>
      <c r="BJU49" s="313"/>
      <c r="BJV49" s="313"/>
      <c r="BJW49" s="313"/>
      <c r="BJX49" s="313"/>
      <c r="BJY49" s="313"/>
      <c r="BJZ49" s="313"/>
      <c r="BKA49" s="313"/>
      <c r="BKB49" s="313"/>
      <c r="BKC49" s="313"/>
      <c r="BKD49" s="313"/>
      <c r="BKE49" s="313"/>
      <c r="BKF49" s="313"/>
      <c r="BKG49" s="313"/>
      <c r="BKH49" s="313"/>
      <c r="BKI49" s="313"/>
      <c r="BKJ49" s="313"/>
      <c r="BKK49" s="313"/>
      <c r="BKL49" s="313"/>
      <c r="BKM49" s="313"/>
      <c r="BKN49" s="313"/>
      <c r="BKO49" s="313"/>
      <c r="BKP49" s="313"/>
      <c r="BKQ49" s="313"/>
      <c r="BKR49" s="313"/>
      <c r="BKS49" s="313"/>
      <c r="BKT49" s="313"/>
      <c r="BKU49" s="313"/>
      <c r="BKV49" s="313"/>
      <c r="BKW49" s="313"/>
      <c r="BKX49" s="313"/>
      <c r="BKY49" s="313"/>
      <c r="BKZ49" s="313"/>
      <c r="BLA49" s="313"/>
      <c r="BLB49" s="313"/>
      <c r="BLC49" s="313"/>
      <c r="BLD49" s="313"/>
      <c r="BLE49" s="313"/>
      <c r="BLF49" s="313"/>
      <c r="BLG49" s="313"/>
      <c r="BLH49" s="313"/>
      <c r="BLI49" s="313"/>
      <c r="BLJ49" s="313"/>
      <c r="BLK49" s="313"/>
      <c r="BLL49" s="313"/>
      <c r="BLM49" s="313"/>
      <c r="BLN49" s="313"/>
      <c r="BLO49" s="313"/>
      <c r="BLP49" s="313"/>
      <c r="BLQ49" s="313"/>
      <c r="BLR49" s="313"/>
      <c r="BLS49" s="313"/>
      <c r="BLT49" s="313"/>
      <c r="BLU49" s="313"/>
      <c r="BLV49" s="313"/>
      <c r="BLW49" s="313"/>
      <c r="BLX49" s="313"/>
      <c r="BLY49" s="313"/>
      <c r="BLZ49" s="313"/>
      <c r="BMA49" s="313"/>
      <c r="BMB49" s="313"/>
      <c r="BMC49" s="313"/>
      <c r="BMD49" s="313"/>
      <c r="BME49" s="313"/>
      <c r="BMF49" s="313"/>
      <c r="BMG49" s="313"/>
      <c r="BMH49" s="313"/>
      <c r="BMI49" s="313"/>
      <c r="BMJ49" s="313"/>
      <c r="BMK49" s="313"/>
      <c r="BML49" s="313"/>
      <c r="BMM49" s="313"/>
      <c r="BMN49" s="313"/>
      <c r="BMO49" s="313"/>
      <c r="BMP49" s="313"/>
      <c r="BMQ49" s="313"/>
      <c r="BMR49" s="313"/>
      <c r="BMS49" s="313"/>
      <c r="BMT49" s="313"/>
      <c r="BMU49" s="313"/>
      <c r="BMV49" s="313"/>
      <c r="BMW49" s="313"/>
      <c r="BMX49" s="313"/>
      <c r="BMY49" s="313"/>
      <c r="BMZ49" s="313"/>
      <c r="BNA49" s="313"/>
      <c r="BNB49" s="313"/>
      <c r="BNC49" s="313"/>
      <c r="BND49" s="313"/>
      <c r="BNE49" s="313"/>
      <c r="BNF49" s="313"/>
      <c r="BNG49" s="313"/>
      <c r="BNH49" s="313"/>
      <c r="BNI49" s="313"/>
      <c r="BNJ49" s="313"/>
      <c r="BNK49" s="313"/>
      <c r="BNL49" s="313"/>
      <c r="BNM49" s="313"/>
      <c r="BNN49" s="313"/>
      <c r="BNO49" s="313"/>
      <c r="BNP49" s="313"/>
      <c r="BNQ49" s="313"/>
      <c r="BNR49" s="313"/>
      <c r="BNS49" s="313"/>
      <c r="BNT49" s="313"/>
      <c r="BNU49" s="313"/>
      <c r="BNV49" s="313"/>
      <c r="BNW49" s="313"/>
      <c r="BNX49" s="313"/>
      <c r="BNY49" s="313"/>
      <c r="BNZ49" s="313"/>
      <c r="BOA49" s="313"/>
      <c r="BOB49" s="313"/>
      <c r="BOC49" s="313"/>
      <c r="BOD49" s="313"/>
      <c r="BOE49" s="313"/>
      <c r="BOF49" s="313"/>
      <c r="BOG49" s="313"/>
      <c r="BOH49" s="313"/>
      <c r="BOI49" s="313"/>
      <c r="BOJ49" s="313"/>
      <c r="BOK49" s="313"/>
      <c r="BOL49" s="313"/>
      <c r="BOM49" s="313"/>
      <c r="BON49" s="313"/>
      <c r="BOO49" s="313"/>
      <c r="BOP49" s="313"/>
      <c r="BOQ49" s="313"/>
      <c r="BOR49" s="313"/>
      <c r="BOS49" s="313"/>
      <c r="BOT49" s="313"/>
      <c r="BOU49" s="313"/>
      <c r="BOV49" s="313"/>
      <c r="BOW49" s="313"/>
      <c r="BOX49" s="313"/>
      <c r="BOY49" s="313"/>
      <c r="BOZ49" s="313"/>
      <c r="BPA49" s="313"/>
      <c r="BPB49" s="313"/>
      <c r="BPC49" s="313"/>
      <c r="BPD49" s="313"/>
      <c r="BPE49" s="313"/>
      <c r="BPF49" s="313"/>
      <c r="BPG49" s="313"/>
      <c r="BPH49" s="313"/>
      <c r="BPI49" s="313"/>
      <c r="BPJ49" s="313"/>
      <c r="BPK49" s="313"/>
      <c r="BPL49" s="313"/>
      <c r="BPM49" s="313"/>
      <c r="BPN49" s="313"/>
      <c r="BPO49" s="313"/>
      <c r="BPP49" s="313"/>
      <c r="BPQ49" s="313"/>
      <c r="BPR49" s="313"/>
      <c r="BPS49" s="313"/>
      <c r="BPT49" s="313"/>
      <c r="BPU49" s="313"/>
      <c r="BPV49" s="313"/>
      <c r="BPW49" s="313"/>
      <c r="BPX49" s="313"/>
      <c r="BPY49" s="313"/>
      <c r="BPZ49" s="313"/>
      <c r="BQA49" s="313"/>
      <c r="BQB49" s="313"/>
      <c r="BQC49" s="313"/>
      <c r="BQD49" s="313"/>
      <c r="BQE49" s="313"/>
      <c r="BQF49" s="313"/>
      <c r="BQG49" s="313"/>
      <c r="BQH49" s="313"/>
      <c r="BQI49" s="313"/>
      <c r="BQJ49" s="313"/>
      <c r="BQK49" s="313"/>
      <c r="BQL49" s="313"/>
      <c r="BQM49" s="313"/>
      <c r="BQN49" s="313"/>
      <c r="BQO49" s="313"/>
      <c r="BQP49" s="313"/>
      <c r="BQQ49" s="313"/>
      <c r="BQR49" s="313"/>
      <c r="BQS49" s="313"/>
      <c r="BQT49" s="313"/>
      <c r="BQU49" s="313"/>
      <c r="BQV49" s="313"/>
      <c r="BQW49" s="313"/>
      <c r="BQX49" s="313"/>
      <c r="BQY49" s="313"/>
      <c r="BQZ49" s="313"/>
      <c r="BRA49" s="313"/>
      <c r="BRB49" s="313"/>
      <c r="BRC49" s="313"/>
      <c r="BRD49" s="313"/>
      <c r="BRE49" s="313"/>
      <c r="BRF49" s="313"/>
      <c r="BRG49" s="313"/>
      <c r="BRH49" s="313"/>
      <c r="BRI49" s="313"/>
      <c r="BRJ49" s="313"/>
      <c r="BRK49" s="313"/>
      <c r="BRL49" s="313"/>
      <c r="BRM49" s="313"/>
      <c r="BRN49" s="313"/>
      <c r="BRO49" s="313"/>
      <c r="BRP49" s="313"/>
      <c r="BRQ49" s="313"/>
      <c r="BRR49" s="313"/>
      <c r="BRS49" s="313"/>
      <c r="BRT49" s="313"/>
      <c r="BRU49" s="313"/>
      <c r="BRV49" s="313"/>
      <c r="BRW49" s="313"/>
      <c r="BRX49" s="313"/>
      <c r="BRY49" s="313"/>
      <c r="BRZ49" s="313"/>
      <c r="BSA49" s="313"/>
      <c r="BSB49" s="313"/>
      <c r="BSC49" s="313"/>
      <c r="BSD49" s="313"/>
      <c r="BSE49" s="313"/>
      <c r="BSF49" s="313"/>
      <c r="BSG49" s="313"/>
      <c r="BSH49" s="313"/>
      <c r="BSI49" s="313"/>
      <c r="BSJ49" s="313"/>
      <c r="BSK49" s="313"/>
      <c r="BSL49" s="313"/>
      <c r="BSM49" s="313"/>
      <c r="BSN49" s="313"/>
      <c r="BSO49" s="313"/>
      <c r="BSP49" s="313"/>
      <c r="BSQ49" s="313"/>
      <c r="BSR49" s="313"/>
      <c r="BSS49" s="313"/>
      <c r="BST49" s="313"/>
      <c r="BSU49" s="313"/>
      <c r="BSV49" s="313"/>
      <c r="BSW49" s="313"/>
      <c r="BSX49" s="313"/>
      <c r="BSY49" s="313"/>
      <c r="BSZ49" s="313"/>
      <c r="BTA49" s="313"/>
      <c r="BTB49" s="313"/>
      <c r="BTC49" s="313"/>
      <c r="BTD49" s="313"/>
      <c r="BTE49" s="313"/>
      <c r="BTF49" s="313"/>
      <c r="BTG49" s="313"/>
      <c r="BTH49" s="313"/>
      <c r="BTI49" s="313"/>
      <c r="BTJ49" s="313"/>
      <c r="BTK49" s="313"/>
      <c r="BTL49" s="313"/>
      <c r="BTM49" s="313"/>
      <c r="BTN49" s="313"/>
      <c r="BTO49" s="313"/>
      <c r="BTP49" s="313"/>
      <c r="BTQ49" s="313"/>
      <c r="BTR49" s="313"/>
      <c r="BTS49" s="313"/>
      <c r="BTT49" s="313"/>
      <c r="BTU49" s="313"/>
      <c r="BTV49" s="313"/>
      <c r="BTW49" s="313"/>
      <c r="BTX49" s="313"/>
      <c r="BTY49" s="313"/>
      <c r="BTZ49" s="313"/>
      <c r="BUA49" s="313"/>
      <c r="BUB49" s="313"/>
      <c r="BUC49" s="313"/>
      <c r="BUD49" s="313"/>
      <c r="BUE49" s="313"/>
      <c r="BUF49" s="313"/>
      <c r="BUG49" s="313"/>
      <c r="BUH49" s="313"/>
      <c r="BUI49" s="313"/>
      <c r="BUJ49" s="313"/>
      <c r="BUK49" s="313"/>
      <c r="BUL49" s="313"/>
      <c r="BUM49" s="313"/>
      <c r="BUN49" s="313"/>
      <c r="BUO49" s="313"/>
      <c r="BUP49" s="313"/>
      <c r="BUQ49" s="313"/>
      <c r="BUR49" s="313"/>
      <c r="BUS49" s="313"/>
      <c r="BUT49" s="313"/>
      <c r="BUU49" s="313"/>
      <c r="BUV49" s="313"/>
      <c r="BUW49" s="313"/>
      <c r="BUX49" s="313"/>
      <c r="BUY49" s="313"/>
      <c r="BUZ49" s="313"/>
      <c r="BVA49" s="313"/>
      <c r="BVB49" s="313"/>
      <c r="BVC49" s="313"/>
      <c r="BVD49" s="313"/>
      <c r="BVE49" s="313"/>
      <c r="BVF49" s="313"/>
      <c r="BVG49" s="313"/>
      <c r="BVH49" s="313"/>
      <c r="BVI49" s="313"/>
      <c r="BVJ49" s="313"/>
      <c r="BVK49" s="313"/>
      <c r="BVL49" s="313"/>
      <c r="BVM49" s="313"/>
      <c r="BVN49" s="313"/>
      <c r="BVO49" s="313"/>
      <c r="BVP49" s="313"/>
      <c r="BVQ49" s="313"/>
      <c r="BVR49" s="313"/>
      <c r="BVS49" s="313"/>
      <c r="BVT49" s="313"/>
      <c r="BVU49" s="313"/>
      <c r="BVV49" s="313"/>
      <c r="BVW49" s="313"/>
      <c r="BVX49" s="313"/>
      <c r="BVY49" s="313"/>
      <c r="BVZ49" s="313"/>
      <c r="BWA49" s="313"/>
      <c r="BWB49" s="313"/>
      <c r="BWC49" s="313"/>
      <c r="BWD49" s="313"/>
      <c r="BWE49" s="313"/>
      <c r="BWF49" s="313"/>
      <c r="BWG49" s="313"/>
      <c r="BWH49" s="313"/>
      <c r="BWI49" s="313"/>
      <c r="BWJ49" s="313"/>
      <c r="BWK49" s="313"/>
      <c r="BWL49" s="313"/>
      <c r="BWM49" s="313"/>
      <c r="BWN49" s="313"/>
      <c r="BWO49" s="313"/>
      <c r="BWP49" s="313"/>
      <c r="BWQ49" s="313"/>
      <c r="BWR49" s="313"/>
      <c r="BWS49" s="313"/>
      <c r="BWT49" s="313"/>
      <c r="BWU49" s="313"/>
      <c r="BWV49" s="313"/>
      <c r="BWW49" s="313"/>
      <c r="BWX49" s="313"/>
      <c r="BWY49" s="313"/>
      <c r="BWZ49" s="313"/>
      <c r="BXA49" s="313"/>
      <c r="BXB49" s="313"/>
      <c r="BXC49" s="313"/>
      <c r="BXD49" s="313"/>
      <c r="BXE49" s="313"/>
      <c r="BXF49" s="313"/>
      <c r="BXG49" s="313"/>
      <c r="BXH49" s="313"/>
      <c r="BXI49" s="313"/>
      <c r="BXJ49" s="313"/>
      <c r="BXK49" s="313"/>
      <c r="BXL49" s="313"/>
      <c r="BXM49" s="313"/>
      <c r="BXN49" s="313"/>
      <c r="BXO49" s="313"/>
      <c r="BXP49" s="313"/>
      <c r="BXQ49" s="313"/>
      <c r="BXR49" s="313"/>
      <c r="BXS49" s="313"/>
      <c r="BXT49" s="313"/>
      <c r="BXU49" s="313"/>
      <c r="BXV49" s="313"/>
      <c r="BXW49" s="313"/>
      <c r="BXX49" s="313"/>
      <c r="BXY49" s="313"/>
      <c r="BXZ49" s="313"/>
      <c r="BYA49" s="313"/>
      <c r="BYB49" s="313"/>
      <c r="BYC49" s="313"/>
      <c r="BYD49" s="313"/>
      <c r="BYE49" s="313"/>
      <c r="BYF49" s="313"/>
      <c r="BYG49" s="313"/>
      <c r="BYH49" s="313"/>
      <c r="BYI49" s="313"/>
      <c r="BYJ49" s="313"/>
      <c r="BYK49" s="313"/>
      <c r="BYL49" s="313"/>
      <c r="BYM49" s="313"/>
      <c r="BYN49" s="313"/>
      <c r="BYO49" s="313"/>
      <c r="BYP49" s="313"/>
      <c r="BYQ49" s="313"/>
      <c r="BYR49" s="313"/>
      <c r="BYS49" s="313"/>
      <c r="BYT49" s="313"/>
      <c r="BYU49" s="313"/>
      <c r="BYV49" s="313"/>
      <c r="BYW49" s="313"/>
      <c r="BYX49" s="313"/>
      <c r="BYY49" s="313"/>
      <c r="BYZ49" s="313"/>
      <c r="BZA49" s="313"/>
      <c r="BZB49" s="313"/>
      <c r="BZC49" s="313"/>
      <c r="BZD49" s="313"/>
      <c r="BZE49" s="313"/>
      <c r="BZF49" s="313"/>
      <c r="BZG49" s="313"/>
      <c r="BZH49" s="313"/>
      <c r="BZI49" s="313"/>
      <c r="BZJ49" s="313"/>
      <c r="BZK49" s="313"/>
      <c r="BZL49" s="313"/>
      <c r="BZM49" s="313"/>
      <c r="BZN49" s="313"/>
      <c r="BZO49" s="313"/>
      <c r="BZP49" s="313"/>
      <c r="BZQ49" s="313"/>
      <c r="BZR49" s="313"/>
      <c r="BZS49" s="313"/>
      <c r="BZT49" s="313"/>
      <c r="BZU49" s="313"/>
      <c r="BZV49" s="313"/>
      <c r="BZW49" s="313"/>
      <c r="BZX49" s="313"/>
      <c r="BZY49" s="313"/>
      <c r="BZZ49" s="313"/>
      <c r="CAA49" s="313"/>
      <c r="CAB49" s="313"/>
      <c r="CAC49" s="313"/>
      <c r="CAD49" s="313"/>
      <c r="CAE49" s="313"/>
      <c r="CAF49" s="313"/>
      <c r="CAG49" s="313"/>
      <c r="CAH49" s="313"/>
      <c r="CAI49" s="313"/>
      <c r="CAJ49" s="313"/>
      <c r="CAK49" s="313"/>
      <c r="CAL49" s="313"/>
      <c r="CAM49" s="313"/>
      <c r="CAN49" s="313"/>
      <c r="CAO49" s="313"/>
      <c r="CAP49" s="313"/>
      <c r="CAQ49" s="313"/>
      <c r="CAR49" s="313"/>
      <c r="CAS49" s="313"/>
      <c r="CAT49" s="313"/>
      <c r="CAU49" s="313"/>
      <c r="CAV49" s="313"/>
      <c r="CAW49" s="313"/>
      <c r="CAX49" s="313"/>
      <c r="CAY49" s="313"/>
      <c r="CAZ49" s="313"/>
      <c r="CBA49" s="313"/>
      <c r="CBB49" s="313"/>
      <c r="CBC49" s="313"/>
      <c r="CBD49" s="313"/>
      <c r="CBE49" s="313"/>
      <c r="CBF49" s="313"/>
      <c r="CBG49" s="313"/>
      <c r="CBH49" s="313"/>
      <c r="CBI49" s="313"/>
      <c r="CBJ49" s="313"/>
      <c r="CBK49" s="313"/>
      <c r="CBL49" s="313"/>
      <c r="CBM49" s="313"/>
      <c r="CBN49" s="313"/>
      <c r="CBO49" s="313"/>
      <c r="CBP49" s="313"/>
      <c r="CBQ49" s="313"/>
      <c r="CBR49" s="313"/>
      <c r="CBS49" s="313"/>
      <c r="CBT49" s="313"/>
      <c r="CBU49" s="313"/>
      <c r="CBV49" s="313"/>
      <c r="CBW49" s="313"/>
      <c r="CBX49" s="313"/>
      <c r="CBY49" s="313"/>
      <c r="CBZ49" s="313"/>
      <c r="CCA49" s="313"/>
      <c r="CCB49" s="313"/>
      <c r="CCC49" s="313"/>
      <c r="CCD49" s="313"/>
      <c r="CCE49" s="313"/>
      <c r="CCF49" s="313"/>
      <c r="CCG49" s="313"/>
      <c r="CCH49" s="313"/>
      <c r="CCI49" s="313"/>
      <c r="CCJ49" s="313"/>
      <c r="CCK49" s="313"/>
      <c r="CCL49" s="313"/>
      <c r="CCM49" s="313"/>
      <c r="CCN49" s="313"/>
      <c r="CCO49" s="313"/>
      <c r="CCP49" s="313"/>
      <c r="CCQ49" s="313"/>
      <c r="CCR49" s="313"/>
      <c r="CCS49" s="313"/>
      <c r="CCT49" s="313"/>
      <c r="CCU49" s="313"/>
      <c r="CCV49" s="313"/>
      <c r="CCW49" s="313"/>
      <c r="CCX49" s="313"/>
      <c r="CCY49" s="313"/>
      <c r="CCZ49" s="313"/>
      <c r="CDA49" s="313"/>
      <c r="CDB49" s="313"/>
      <c r="CDC49" s="313"/>
      <c r="CDD49" s="313"/>
      <c r="CDE49" s="313"/>
      <c r="CDF49" s="313"/>
      <c r="CDG49" s="313"/>
      <c r="CDH49" s="313"/>
      <c r="CDI49" s="313"/>
      <c r="CDJ49" s="313"/>
      <c r="CDK49" s="313"/>
      <c r="CDL49" s="313"/>
      <c r="CDM49" s="313"/>
      <c r="CDN49" s="313"/>
      <c r="CDO49" s="313"/>
      <c r="CDP49" s="313"/>
      <c r="CDQ49" s="313"/>
      <c r="CDR49" s="313"/>
      <c r="CDS49" s="313"/>
      <c r="CDT49" s="313"/>
      <c r="CDU49" s="313"/>
      <c r="CDV49" s="313"/>
      <c r="CDW49" s="313"/>
      <c r="CDX49" s="313"/>
      <c r="CDY49" s="313"/>
      <c r="CDZ49" s="313"/>
      <c r="CEA49" s="313"/>
      <c r="CEB49" s="313"/>
      <c r="CEC49" s="313"/>
      <c r="CED49" s="313"/>
      <c r="CEE49" s="313"/>
      <c r="CEF49" s="313"/>
      <c r="CEG49" s="313"/>
      <c r="CEH49" s="313"/>
      <c r="CEI49" s="313"/>
      <c r="CEJ49" s="313"/>
      <c r="CEK49" s="313"/>
      <c r="CEL49" s="313"/>
      <c r="CEM49" s="313"/>
      <c r="CEN49" s="313"/>
      <c r="CEO49" s="313"/>
      <c r="CEP49" s="313"/>
      <c r="CEQ49" s="313"/>
      <c r="CER49" s="313"/>
      <c r="CES49" s="313"/>
      <c r="CET49" s="313"/>
      <c r="CEU49" s="313"/>
      <c r="CEV49" s="313"/>
      <c r="CEW49" s="313"/>
      <c r="CEX49" s="313"/>
      <c r="CEY49" s="313"/>
      <c r="CEZ49" s="313"/>
      <c r="CFA49" s="313"/>
      <c r="CFB49" s="313"/>
      <c r="CFC49" s="313"/>
      <c r="CFD49" s="313"/>
      <c r="CFE49" s="313"/>
      <c r="CFF49" s="313"/>
      <c r="CFG49" s="313"/>
      <c r="CFH49" s="313"/>
      <c r="CFI49" s="313"/>
      <c r="CFJ49" s="313"/>
      <c r="CFK49" s="313"/>
      <c r="CFL49" s="313"/>
      <c r="CFM49" s="313"/>
      <c r="CFN49" s="313"/>
      <c r="CFO49" s="313"/>
      <c r="CFP49" s="313"/>
      <c r="CFQ49" s="313"/>
      <c r="CFR49" s="313"/>
      <c r="CFS49" s="313"/>
      <c r="CFT49" s="313"/>
      <c r="CFU49" s="313"/>
      <c r="CFV49" s="313"/>
      <c r="CFW49" s="313"/>
      <c r="CFX49" s="313"/>
      <c r="CFY49" s="313"/>
      <c r="CFZ49" s="313"/>
      <c r="CGA49" s="313"/>
      <c r="CGB49" s="313"/>
      <c r="CGC49" s="313"/>
      <c r="CGD49" s="313"/>
      <c r="CGE49" s="313"/>
      <c r="CGF49" s="313"/>
      <c r="CGG49" s="313"/>
      <c r="CGH49" s="313"/>
      <c r="CGI49" s="313"/>
      <c r="CGJ49" s="313"/>
      <c r="CGK49" s="313"/>
      <c r="CGL49" s="313"/>
      <c r="CGM49" s="313"/>
      <c r="CGN49" s="313"/>
      <c r="CGO49" s="313"/>
      <c r="CGP49" s="313"/>
      <c r="CGQ49" s="313"/>
      <c r="CGR49" s="313"/>
      <c r="CGS49" s="313"/>
      <c r="CGT49" s="313"/>
      <c r="CGU49" s="313"/>
      <c r="CGV49" s="313"/>
      <c r="CGW49" s="313"/>
      <c r="CGX49" s="313"/>
      <c r="CGY49" s="313"/>
      <c r="CGZ49" s="313"/>
      <c r="CHA49" s="313"/>
      <c r="CHB49" s="313"/>
      <c r="CHC49" s="313"/>
      <c r="CHD49" s="313"/>
      <c r="CHE49" s="313"/>
      <c r="CHF49" s="313"/>
      <c r="CHG49" s="313"/>
      <c r="CHH49" s="313"/>
      <c r="CHI49" s="313"/>
      <c r="CHJ49" s="313"/>
      <c r="CHK49" s="313"/>
      <c r="CHL49" s="313"/>
      <c r="CHM49" s="313"/>
      <c r="CHN49" s="313"/>
      <c r="CHO49" s="313"/>
      <c r="CHP49" s="313"/>
      <c r="CHQ49" s="313"/>
      <c r="CHR49" s="313"/>
      <c r="CHS49" s="313"/>
      <c r="CHT49" s="313"/>
      <c r="CHU49" s="313"/>
      <c r="CHV49" s="313"/>
      <c r="CHW49" s="313"/>
      <c r="CHX49" s="313"/>
      <c r="CHY49" s="313"/>
      <c r="CHZ49" s="313"/>
      <c r="CIA49" s="313"/>
      <c r="CIB49" s="313"/>
      <c r="CIC49" s="313"/>
      <c r="CID49" s="313"/>
      <c r="CIE49" s="313"/>
      <c r="CIF49" s="313"/>
      <c r="CIG49" s="313"/>
      <c r="CIH49" s="313"/>
      <c r="CII49" s="313"/>
      <c r="CIJ49" s="313"/>
      <c r="CIK49" s="313"/>
      <c r="CIL49" s="313"/>
      <c r="CIM49" s="313"/>
      <c r="CIN49" s="313"/>
      <c r="CIO49" s="313"/>
      <c r="CIP49" s="313"/>
      <c r="CIQ49" s="313"/>
      <c r="CIR49" s="313"/>
      <c r="CIS49" s="313"/>
      <c r="CIT49" s="313"/>
      <c r="CIU49" s="313"/>
      <c r="CIV49" s="313"/>
      <c r="CIW49" s="313"/>
      <c r="CIX49" s="313"/>
      <c r="CIY49" s="313"/>
      <c r="CIZ49" s="313"/>
      <c r="CJA49" s="313"/>
      <c r="CJB49" s="313"/>
      <c r="CJC49" s="313"/>
      <c r="CJD49" s="313"/>
      <c r="CJE49" s="313"/>
      <c r="CJF49" s="313"/>
      <c r="CJG49" s="313"/>
      <c r="CJH49" s="313"/>
      <c r="CJI49" s="313"/>
      <c r="CJJ49" s="313"/>
      <c r="CJK49" s="313"/>
      <c r="CJL49" s="313"/>
      <c r="CJM49" s="313"/>
      <c r="CJN49" s="313"/>
      <c r="CJO49" s="313"/>
      <c r="CJP49" s="313"/>
      <c r="CJQ49" s="313"/>
      <c r="CJR49" s="313"/>
      <c r="CJS49" s="313"/>
      <c r="CJT49" s="313"/>
      <c r="CJU49" s="313"/>
      <c r="CJV49" s="313"/>
      <c r="CJW49" s="313"/>
      <c r="CJX49" s="313"/>
      <c r="CJY49" s="313"/>
      <c r="CJZ49" s="313"/>
      <c r="CKA49" s="313"/>
      <c r="CKB49" s="313"/>
      <c r="CKC49" s="313"/>
      <c r="CKD49" s="313"/>
      <c r="CKE49" s="313"/>
      <c r="CKF49" s="313"/>
      <c r="CKG49" s="313"/>
      <c r="CKH49" s="313"/>
      <c r="CKI49" s="313"/>
      <c r="CKJ49" s="313"/>
      <c r="CKK49" s="313"/>
      <c r="CKL49" s="313"/>
      <c r="CKM49" s="313"/>
      <c r="CKN49" s="313"/>
      <c r="CKO49" s="313"/>
      <c r="CKP49" s="313"/>
      <c r="CKQ49" s="313"/>
      <c r="CKR49" s="313"/>
      <c r="CKS49" s="313"/>
      <c r="CKT49" s="313"/>
      <c r="CKU49" s="313"/>
      <c r="CKV49" s="313"/>
      <c r="CKW49" s="313"/>
      <c r="CKX49" s="313"/>
      <c r="CKY49" s="313"/>
      <c r="CKZ49" s="313"/>
      <c r="CLA49" s="313"/>
      <c r="CLB49" s="313"/>
      <c r="CLC49" s="313"/>
      <c r="CLD49" s="313"/>
      <c r="CLE49" s="313"/>
      <c r="CLF49" s="313"/>
      <c r="CLG49" s="313"/>
      <c r="CLH49" s="313"/>
      <c r="CLI49" s="313"/>
      <c r="CLJ49" s="313"/>
      <c r="CLK49" s="313"/>
      <c r="CLL49" s="313"/>
      <c r="CLM49" s="313"/>
      <c r="CLN49" s="313"/>
      <c r="CLO49" s="313"/>
      <c r="CLP49" s="313"/>
      <c r="CLQ49" s="313"/>
      <c r="CLR49" s="313"/>
      <c r="CLS49" s="313"/>
      <c r="CLT49" s="313"/>
      <c r="CLU49" s="313"/>
      <c r="CLV49" s="313"/>
      <c r="CLW49" s="313"/>
      <c r="CLX49" s="313"/>
      <c r="CLY49" s="313"/>
      <c r="CLZ49" s="313"/>
      <c r="CMA49" s="313"/>
      <c r="CMB49" s="313"/>
      <c r="CMC49" s="313"/>
      <c r="CMD49" s="313"/>
      <c r="CME49" s="313"/>
      <c r="CMF49" s="313"/>
      <c r="CMG49" s="313"/>
      <c r="CMH49" s="313"/>
      <c r="CMI49" s="313"/>
      <c r="CMJ49" s="313"/>
      <c r="CMK49" s="313"/>
      <c r="CML49" s="313"/>
      <c r="CMM49" s="313"/>
      <c r="CMN49" s="313"/>
      <c r="CMO49" s="313"/>
      <c r="CMP49" s="313"/>
      <c r="CMQ49" s="313"/>
      <c r="CMR49" s="313"/>
      <c r="CMS49" s="313"/>
      <c r="CMT49" s="313"/>
      <c r="CMU49" s="313"/>
      <c r="CMV49" s="313"/>
      <c r="CMW49" s="313"/>
      <c r="CMX49" s="313"/>
      <c r="CMY49" s="313"/>
      <c r="CMZ49" s="313"/>
      <c r="CNA49" s="313"/>
      <c r="CNB49" s="313"/>
      <c r="CNC49" s="313"/>
      <c r="CND49" s="313"/>
      <c r="CNE49" s="313"/>
      <c r="CNF49" s="313"/>
      <c r="CNG49" s="313"/>
      <c r="CNH49" s="313"/>
      <c r="CNI49" s="313"/>
      <c r="CNJ49" s="313"/>
      <c r="CNK49" s="313"/>
      <c r="CNL49" s="313"/>
      <c r="CNM49" s="313"/>
      <c r="CNN49" s="313"/>
      <c r="CNO49" s="313"/>
      <c r="CNP49" s="313"/>
      <c r="CNQ49" s="313"/>
      <c r="CNR49" s="313"/>
      <c r="CNS49" s="313"/>
      <c r="CNT49" s="313"/>
      <c r="CNU49" s="313"/>
      <c r="CNV49" s="313"/>
      <c r="CNW49" s="313"/>
      <c r="CNX49" s="313"/>
      <c r="CNY49" s="313"/>
      <c r="CNZ49" s="313"/>
      <c r="COA49" s="313"/>
      <c r="COB49" s="313"/>
      <c r="COC49" s="313"/>
      <c r="COD49" s="313"/>
      <c r="COE49" s="313"/>
      <c r="COF49" s="313"/>
      <c r="COG49" s="313"/>
      <c r="COH49" s="313"/>
      <c r="COI49" s="313"/>
      <c r="COJ49" s="313"/>
      <c r="COK49" s="313"/>
      <c r="COL49" s="313"/>
      <c r="COM49" s="313"/>
      <c r="CON49" s="313"/>
      <c r="COO49" s="313"/>
      <c r="COP49" s="313"/>
      <c r="COQ49" s="313"/>
      <c r="COR49" s="313"/>
      <c r="COS49" s="313"/>
      <c r="COT49" s="313"/>
      <c r="COU49" s="313"/>
      <c r="COV49" s="313"/>
      <c r="COW49" s="313"/>
      <c r="COX49" s="313"/>
      <c r="COY49" s="313"/>
      <c r="COZ49" s="313"/>
      <c r="CPA49" s="313"/>
      <c r="CPB49" s="313"/>
      <c r="CPC49" s="313"/>
      <c r="CPD49" s="313"/>
      <c r="CPE49" s="313"/>
      <c r="CPF49" s="313"/>
      <c r="CPG49" s="313"/>
      <c r="CPH49" s="313"/>
      <c r="CPI49" s="313"/>
      <c r="CPJ49" s="313"/>
      <c r="CPK49" s="313"/>
      <c r="CPL49" s="313"/>
      <c r="CPM49" s="313"/>
      <c r="CPN49" s="313"/>
      <c r="CPO49" s="313"/>
      <c r="CPP49" s="313"/>
      <c r="CPQ49" s="313"/>
      <c r="CPR49" s="313"/>
      <c r="CPS49" s="313"/>
      <c r="CPT49" s="313"/>
      <c r="CPU49" s="313"/>
      <c r="CPV49" s="313"/>
      <c r="CPW49" s="313"/>
      <c r="CPX49" s="313"/>
      <c r="CPY49" s="313"/>
      <c r="CPZ49" s="313"/>
      <c r="CQA49" s="313"/>
      <c r="CQB49" s="313"/>
      <c r="CQC49" s="313"/>
      <c r="CQD49" s="313"/>
      <c r="CQE49" s="313"/>
      <c r="CQF49" s="313"/>
      <c r="CQG49" s="313"/>
      <c r="CQH49" s="313"/>
      <c r="CQI49" s="313"/>
      <c r="CQJ49" s="313"/>
      <c r="CQK49" s="313"/>
      <c r="CQL49" s="313"/>
      <c r="CQM49" s="313"/>
      <c r="CQN49" s="313"/>
      <c r="CQO49" s="313"/>
      <c r="CQP49" s="313"/>
      <c r="CQQ49" s="313"/>
      <c r="CQR49" s="313"/>
      <c r="CQS49" s="313"/>
      <c r="CQT49" s="313"/>
      <c r="CQU49" s="313"/>
      <c r="CQV49" s="313"/>
      <c r="CQW49" s="313"/>
      <c r="CQX49" s="313"/>
      <c r="CQY49" s="313"/>
      <c r="CQZ49" s="313"/>
      <c r="CRA49" s="313"/>
      <c r="CRB49" s="313"/>
      <c r="CRC49" s="313"/>
      <c r="CRD49" s="313"/>
      <c r="CRE49" s="313"/>
      <c r="CRF49" s="313"/>
      <c r="CRG49" s="313"/>
      <c r="CRH49" s="313"/>
      <c r="CRI49" s="313"/>
      <c r="CRJ49" s="313"/>
      <c r="CRK49" s="313"/>
      <c r="CRL49" s="313"/>
      <c r="CRM49" s="313"/>
      <c r="CRN49" s="313"/>
      <c r="CRO49" s="313"/>
      <c r="CRP49" s="313"/>
      <c r="CRQ49" s="313"/>
      <c r="CRR49" s="313"/>
      <c r="CRS49" s="313"/>
      <c r="CRT49" s="313"/>
      <c r="CRU49" s="313"/>
      <c r="CRV49" s="313"/>
      <c r="CRW49" s="313"/>
      <c r="CRX49" s="313"/>
      <c r="CRY49" s="313"/>
      <c r="CRZ49" s="313"/>
      <c r="CSA49" s="313"/>
      <c r="CSB49" s="313"/>
      <c r="CSC49" s="313"/>
      <c r="CSD49" s="313"/>
      <c r="CSE49" s="313"/>
      <c r="CSF49" s="313"/>
      <c r="CSG49" s="313"/>
      <c r="CSH49" s="313"/>
      <c r="CSI49" s="313"/>
      <c r="CSJ49" s="313"/>
      <c r="CSK49" s="313"/>
      <c r="CSL49" s="313"/>
      <c r="CSM49" s="313"/>
      <c r="CSN49" s="313"/>
      <c r="CSO49" s="313"/>
      <c r="CSP49" s="313"/>
      <c r="CSQ49" s="313"/>
      <c r="CSR49" s="313"/>
      <c r="CSS49" s="313"/>
      <c r="CST49" s="313"/>
      <c r="CSU49" s="313"/>
      <c r="CSV49" s="313"/>
      <c r="CSW49" s="313"/>
      <c r="CSX49" s="313"/>
      <c r="CSY49" s="313"/>
      <c r="CSZ49" s="313"/>
      <c r="CTA49" s="313"/>
      <c r="CTB49" s="313"/>
      <c r="CTC49" s="313"/>
      <c r="CTD49" s="313"/>
      <c r="CTE49" s="313"/>
      <c r="CTF49" s="313"/>
      <c r="CTG49" s="313"/>
      <c r="CTH49" s="313"/>
      <c r="CTI49" s="313"/>
      <c r="CTJ49" s="313"/>
      <c r="CTK49" s="313"/>
      <c r="CTL49" s="313"/>
      <c r="CTM49" s="313"/>
      <c r="CTN49" s="313"/>
      <c r="CTO49" s="313"/>
      <c r="CTP49" s="313"/>
      <c r="CTQ49" s="313"/>
      <c r="CTR49" s="313"/>
      <c r="CTS49" s="313"/>
      <c r="CTT49" s="313"/>
      <c r="CTU49" s="313"/>
      <c r="CTV49" s="313"/>
      <c r="CTW49" s="313"/>
      <c r="CTX49" s="313"/>
      <c r="CTY49" s="313"/>
      <c r="CTZ49" s="313"/>
      <c r="CUA49" s="313"/>
      <c r="CUB49" s="313"/>
      <c r="CUC49" s="313"/>
      <c r="CUD49" s="313"/>
      <c r="CUE49" s="313"/>
      <c r="CUF49" s="313"/>
      <c r="CUG49" s="313"/>
      <c r="CUH49" s="313"/>
      <c r="CUI49" s="313"/>
      <c r="CUJ49" s="313"/>
      <c r="CUK49" s="313"/>
      <c r="CUL49" s="313"/>
      <c r="CUM49" s="313"/>
      <c r="CUN49" s="313"/>
      <c r="CUO49" s="313"/>
      <c r="CUP49" s="313"/>
      <c r="CUQ49" s="313"/>
      <c r="CUR49" s="313"/>
      <c r="CUS49" s="313"/>
      <c r="CUT49" s="313"/>
      <c r="CUU49" s="313"/>
      <c r="CUV49" s="313"/>
      <c r="CUW49" s="313"/>
      <c r="CUX49" s="313"/>
      <c r="CUY49" s="313"/>
      <c r="CUZ49" s="313"/>
      <c r="CVA49" s="313"/>
      <c r="CVB49" s="313"/>
      <c r="CVC49" s="313"/>
      <c r="CVD49" s="313"/>
      <c r="CVE49" s="313"/>
      <c r="CVF49" s="313"/>
      <c r="CVG49" s="313"/>
      <c r="CVH49" s="313"/>
      <c r="CVI49" s="313"/>
      <c r="CVJ49" s="313"/>
      <c r="CVK49" s="313"/>
      <c r="CVL49" s="313"/>
      <c r="CVM49" s="313"/>
      <c r="CVN49" s="313"/>
      <c r="CVO49" s="313"/>
      <c r="CVP49" s="313"/>
      <c r="CVQ49" s="313"/>
      <c r="CVR49" s="313"/>
      <c r="CVS49" s="313"/>
      <c r="CVT49" s="313"/>
      <c r="CVU49" s="313"/>
      <c r="CVV49" s="313"/>
      <c r="CVW49" s="313"/>
      <c r="CVX49" s="313"/>
      <c r="CVY49" s="313"/>
      <c r="CVZ49" s="313"/>
      <c r="CWA49" s="313"/>
      <c r="CWB49" s="313"/>
      <c r="CWC49" s="313"/>
      <c r="CWD49" s="313"/>
      <c r="CWE49" s="313"/>
      <c r="CWF49" s="313"/>
      <c r="CWG49" s="313"/>
      <c r="CWH49" s="313"/>
      <c r="CWI49" s="313"/>
      <c r="CWJ49" s="313"/>
      <c r="CWK49" s="313"/>
      <c r="CWL49" s="313"/>
      <c r="CWM49" s="313"/>
      <c r="CWN49" s="313"/>
      <c r="CWO49" s="313"/>
      <c r="CWP49" s="313"/>
      <c r="CWQ49" s="313"/>
      <c r="CWR49" s="313"/>
      <c r="CWS49" s="313"/>
      <c r="CWT49" s="313"/>
      <c r="CWU49" s="313"/>
      <c r="CWV49" s="313"/>
      <c r="CWW49" s="313"/>
      <c r="CWX49" s="313"/>
      <c r="CWY49" s="313"/>
      <c r="CWZ49" s="313"/>
      <c r="CXA49" s="313"/>
      <c r="CXB49" s="313"/>
      <c r="CXC49" s="313"/>
      <c r="CXD49" s="313"/>
      <c r="CXE49" s="313"/>
      <c r="CXF49" s="313"/>
      <c r="CXG49" s="313"/>
      <c r="CXH49" s="313"/>
      <c r="CXI49" s="313"/>
      <c r="CXJ49" s="313"/>
      <c r="CXK49" s="313"/>
      <c r="CXL49" s="313"/>
      <c r="CXM49" s="313"/>
      <c r="CXN49" s="313"/>
      <c r="CXO49" s="313"/>
      <c r="CXP49" s="313"/>
      <c r="CXQ49" s="313"/>
      <c r="CXR49" s="313"/>
      <c r="CXS49" s="313"/>
      <c r="CXT49" s="313"/>
      <c r="CXU49" s="313"/>
      <c r="CXV49" s="313"/>
      <c r="CXW49" s="313"/>
      <c r="CXX49" s="313"/>
      <c r="CXY49" s="313"/>
      <c r="CXZ49" s="313"/>
      <c r="CYA49" s="313"/>
      <c r="CYB49" s="313"/>
      <c r="CYC49" s="313"/>
      <c r="CYD49" s="313"/>
      <c r="CYE49" s="313"/>
      <c r="CYF49" s="313"/>
      <c r="CYG49" s="313"/>
      <c r="CYH49" s="313"/>
      <c r="CYI49" s="313"/>
      <c r="CYJ49" s="313"/>
      <c r="CYK49" s="313"/>
      <c r="CYL49" s="313"/>
      <c r="CYM49" s="313"/>
      <c r="CYN49" s="313"/>
      <c r="CYO49" s="313"/>
      <c r="CYP49" s="313"/>
      <c r="CYQ49" s="313"/>
      <c r="CYR49" s="313"/>
      <c r="CYS49" s="313"/>
      <c r="CYT49" s="313"/>
      <c r="CYU49" s="313"/>
      <c r="CYV49" s="313"/>
      <c r="CYW49" s="313"/>
      <c r="CYX49" s="313"/>
      <c r="CYY49" s="313"/>
      <c r="CYZ49" s="313"/>
      <c r="CZA49" s="313"/>
      <c r="CZB49" s="313"/>
      <c r="CZC49" s="313"/>
      <c r="CZD49" s="313"/>
      <c r="CZE49" s="313"/>
      <c r="CZF49" s="313"/>
      <c r="CZG49" s="313"/>
      <c r="CZH49" s="313"/>
      <c r="CZI49" s="313"/>
      <c r="CZJ49" s="313"/>
      <c r="CZK49" s="313"/>
      <c r="CZL49" s="313"/>
      <c r="CZM49" s="313"/>
      <c r="CZN49" s="313"/>
      <c r="CZO49" s="313"/>
      <c r="CZP49" s="313"/>
      <c r="CZQ49" s="313"/>
      <c r="CZR49" s="313"/>
      <c r="CZS49" s="313"/>
      <c r="CZT49" s="313"/>
      <c r="CZU49" s="313"/>
      <c r="CZV49" s="313"/>
      <c r="CZW49" s="313"/>
      <c r="CZX49" s="313"/>
      <c r="CZY49" s="313"/>
      <c r="CZZ49" s="313"/>
      <c r="DAA49" s="313"/>
      <c r="DAB49" s="313"/>
      <c r="DAC49" s="313"/>
      <c r="DAD49" s="313"/>
      <c r="DAE49" s="313"/>
      <c r="DAF49" s="313"/>
      <c r="DAG49" s="313"/>
      <c r="DAH49" s="313"/>
      <c r="DAI49" s="313"/>
      <c r="DAJ49" s="313"/>
      <c r="DAK49" s="313"/>
      <c r="DAL49" s="313"/>
      <c r="DAM49" s="313"/>
      <c r="DAN49" s="313"/>
      <c r="DAO49" s="313"/>
      <c r="DAP49" s="313"/>
      <c r="DAQ49" s="313"/>
      <c r="DAR49" s="313"/>
      <c r="DAS49" s="313"/>
      <c r="DAT49" s="313"/>
      <c r="DAU49" s="313"/>
      <c r="DAV49" s="313"/>
      <c r="DAW49" s="313"/>
      <c r="DAX49" s="313"/>
      <c r="DAY49" s="313"/>
      <c r="DAZ49" s="313"/>
      <c r="DBA49" s="313"/>
      <c r="DBB49" s="313"/>
      <c r="DBC49" s="313"/>
      <c r="DBD49" s="313"/>
      <c r="DBE49" s="313"/>
      <c r="DBF49" s="313"/>
      <c r="DBG49" s="313"/>
      <c r="DBH49" s="313"/>
      <c r="DBI49" s="313"/>
      <c r="DBJ49" s="313"/>
      <c r="DBK49" s="313"/>
      <c r="DBL49" s="313"/>
      <c r="DBM49" s="313"/>
      <c r="DBN49" s="313"/>
      <c r="DBO49" s="313"/>
      <c r="DBP49" s="313"/>
      <c r="DBQ49" s="313"/>
      <c r="DBR49" s="313"/>
      <c r="DBS49" s="313"/>
      <c r="DBT49" s="313"/>
      <c r="DBU49" s="313"/>
      <c r="DBV49" s="313"/>
      <c r="DBW49" s="313"/>
      <c r="DBX49" s="313"/>
      <c r="DBY49" s="313"/>
      <c r="DBZ49" s="313"/>
      <c r="DCA49" s="313"/>
      <c r="DCB49" s="313"/>
      <c r="DCC49" s="313"/>
      <c r="DCD49" s="313"/>
      <c r="DCE49" s="313"/>
      <c r="DCF49" s="313"/>
      <c r="DCG49" s="313"/>
      <c r="DCH49" s="313"/>
      <c r="DCI49" s="313"/>
      <c r="DCJ49" s="313"/>
      <c r="DCK49" s="313"/>
      <c r="DCL49" s="313"/>
      <c r="DCM49" s="313"/>
      <c r="DCN49" s="313"/>
      <c r="DCO49" s="313"/>
      <c r="DCP49" s="313"/>
      <c r="DCQ49" s="313"/>
      <c r="DCR49" s="313"/>
      <c r="DCS49" s="313"/>
      <c r="DCT49" s="313"/>
      <c r="DCU49" s="313"/>
      <c r="DCV49" s="313"/>
      <c r="DCW49" s="313"/>
      <c r="DCX49" s="313"/>
      <c r="DCY49" s="313"/>
      <c r="DCZ49" s="313"/>
      <c r="DDA49" s="313"/>
      <c r="DDB49" s="313"/>
      <c r="DDC49" s="313"/>
      <c r="DDD49" s="313"/>
      <c r="DDE49" s="313"/>
      <c r="DDF49" s="313"/>
      <c r="DDG49" s="313"/>
      <c r="DDH49" s="313"/>
      <c r="DDI49" s="313"/>
      <c r="DDJ49" s="313"/>
      <c r="DDK49" s="313"/>
      <c r="DDL49" s="313"/>
      <c r="DDM49" s="313"/>
      <c r="DDN49" s="313"/>
      <c r="DDO49" s="313"/>
      <c r="DDP49" s="313"/>
      <c r="DDQ49" s="313"/>
      <c r="DDR49" s="313"/>
      <c r="DDS49" s="313"/>
      <c r="DDT49" s="313"/>
      <c r="DDU49" s="313"/>
      <c r="DDV49" s="313"/>
      <c r="DDW49" s="313"/>
      <c r="DDX49" s="313"/>
      <c r="DDY49" s="313"/>
      <c r="DDZ49" s="313"/>
      <c r="DEA49" s="313"/>
      <c r="DEB49" s="313"/>
      <c r="DEC49" s="313"/>
      <c r="DED49" s="313"/>
      <c r="DEE49" s="313"/>
      <c r="DEF49" s="313"/>
      <c r="DEG49" s="313"/>
      <c r="DEH49" s="313"/>
      <c r="DEI49" s="313"/>
      <c r="DEJ49" s="313"/>
      <c r="DEK49" s="313"/>
      <c r="DEL49" s="313"/>
      <c r="DEM49" s="313"/>
      <c r="DEN49" s="313"/>
      <c r="DEO49" s="313"/>
      <c r="DEP49" s="313"/>
      <c r="DEQ49" s="313"/>
      <c r="DER49" s="313"/>
      <c r="DES49" s="313"/>
      <c r="DET49" s="313"/>
      <c r="DEU49" s="313"/>
      <c r="DEV49" s="313"/>
      <c r="DEW49" s="313"/>
      <c r="DEX49" s="313"/>
      <c r="DEY49" s="313"/>
      <c r="DEZ49" s="313"/>
      <c r="DFA49" s="313"/>
      <c r="DFB49" s="313"/>
      <c r="DFC49" s="313"/>
      <c r="DFD49" s="313"/>
      <c r="DFE49" s="313"/>
      <c r="DFF49" s="313"/>
      <c r="DFG49" s="313"/>
      <c r="DFH49" s="313"/>
      <c r="DFI49" s="313"/>
      <c r="DFJ49" s="313"/>
      <c r="DFK49" s="313"/>
      <c r="DFL49" s="313"/>
      <c r="DFM49" s="313"/>
      <c r="DFN49" s="313"/>
      <c r="DFO49" s="313"/>
      <c r="DFP49" s="313"/>
      <c r="DFQ49" s="313"/>
      <c r="DFR49" s="313"/>
      <c r="DFS49" s="313"/>
      <c r="DFT49" s="313"/>
      <c r="DFU49" s="313"/>
      <c r="DFV49" s="313"/>
      <c r="DFW49" s="313"/>
      <c r="DFX49" s="313"/>
      <c r="DFY49" s="313"/>
      <c r="DFZ49" s="313"/>
      <c r="DGA49" s="313"/>
      <c r="DGB49" s="313"/>
      <c r="DGC49" s="313"/>
      <c r="DGD49" s="313"/>
      <c r="DGE49" s="313"/>
      <c r="DGF49" s="313"/>
      <c r="DGG49" s="313"/>
      <c r="DGH49" s="313"/>
      <c r="DGI49" s="313"/>
      <c r="DGJ49" s="313"/>
      <c r="DGK49" s="313"/>
      <c r="DGL49" s="313"/>
      <c r="DGM49" s="313"/>
      <c r="DGN49" s="313"/>
      <c r="DGO49" s="313"/>
      <c r="DGP49" s="313"/>
      <c r="DGQ49" s="313"/>
      <c r="DGR49" s="313"/>
      <c r="DGS49" s="313"/>
      <c r="DGT49" s="313"/>
      <c r="DGU49" s="313"/>
      <c r="DGV49" s="313"/>
      <c r="DGW49" s="313"/>
      <c r="DGX49" s="313"/>
      <c r="DGY49" s="313"/>
      <c r="DGZ49" s="313"/>
      <c r="DHA49" s="313"/>
      <c r="DHB49" s="313"/>
      <c r="DHC49" s="313"/>
      <c r="DHD49" s="313"/>
      <c r="DHE49" s="313"/>
      <c r="DHF49" s="313"/>
      <c r="DHG49" s="313"/>
      <c r="DHH49" s="313"/>
      <c r="DHI49" s="313"/>
      <c r="DHJ49" s="313"/>
      <c r="DHK49" s="313"/>
      <c r="DHL49" s="313"/>
      <c r="DHM49" s="313"/>
      <c r="DHN49" s="313"/>
      <c r="DHO49" s="313"/>
      <c r="DHP49" s="313"/>
      <c r="DHQ49" s="313"/>
      <c r="DHR49" s="313"/>
      <c r="DHS49" s="313"/>
      <c r="DHT49" s="313"/>
      <c r="DHU49" s="313"/>
      <c r="DHV49" s="313"/>
      <c r="DHW49" s="313"/>
      <c r="DHX49" s="313"/>
      <c r="DHY49" s="313"/>
      <c r="DHZ49" s="313"/>
      <c r="DIA49" s="313"/>
      <c r="DIB49" s="313"/>
      <c r="DIC49" s="313"/>
      <c r="DID49" s="313"/>
      <c r="DIE49" s="313"/>
      <c r="DIF49" s="313"/>
      <c r="DIG49" s="313"/>
      <c r="DIH49" s="313"/>
      <c r="DII49" s="313"/>
      <c r="DIJ49" s="313"/>
      <c r="DIK49" s="313"/>
      <c r="DIL49" s="313"/>
      <c r="DIM49" s="313"/>
      <c r="DIN49" s="313"/>
      <c r="DIO49" s="313"/>
      <c r="DIP49" s="313"/>
      <c r="DIQ49" s="313"/>
      <c r="DIR49" s="313"/>
      <c r="DIS49" s="313"/>
      <c r="DIT49" s="313"/>
      <c r="DIU49" s="313"/>
      <c r="DIV49" s="313"/>
      <c r="DIW49" s="313"/>
      <c r="DIX49" s="313"/>
      <c r="DIY49" s="313"/>
      <c r="DIZ49" s="313"/>
      <c r="DJA49" s="313"/>
      <c r="DJB49" s="313"/>
      <c r="DJC49" s="313"/>
      <c r="DJD49" s="313"/>
      <c r="DJE49" s="313"/>
      <c r="DJF49" s="313"/>
      <c r="DJG49" s="313"/>
      <c r="DJH49" s="313"/>
      <c r="DJI49" s="313"/>
      <c r="DJJ49" s="313"/>
      <c r="DJK49" s="313"/>
      <c r="DJL49" s="313"/>
      <c r="DJM49" s="313"/>
      <c r="DJN49" s="313"/>
      <c r="DJO49" s="313"/>
      <c r="DJP49" s="313"/>
      <c r="DJQ49" s="313"/>
      <c r="DJR49" s="313"/>
      <c r="DJS49" s="313"/>
      <c r="DJT49" s="313"/>
      <c r="DJU49" s="313"/>
      <c r="DJV49" s="313"/>
      <c r="DJW49" s="313"/>
      <c r="DJX49" s="313"/>
      <c r="DJY49" s="313"/>
      <c r="DJZ49" s="313"/>
      <c r="DKA49" s="313"/>
      <c r="DKB49" s="313"/>
      <c r="DKC49" s="313"/>
      <c r="DKD49" s="313"/>
      <c r="DKE49" s="313"/>
      <c r="DKF49" s="313"/>
      <c r="DKG49" s="313"/>
      <c r="DKH49" s="313"/>
      <c r="DKI49" s="313"/>
      <c r="DKJ49" s="313"/>
      <c r="DKK49" s="313"/>
      <c r="DKL49" s="313"/>
      <c r="DKM49" s="313"/>
      <c r="DKN49" s="313"/>
      <c r="DKO49" s="313"/>
      <c r="DKP49" s="313"/>
      <c r="DKQ49" s="313"/>
      <c r="DKR49" s="313"/>
      <c r="DKS49" s="313"/>
      <c r="DKT49" s="313"/>
      <c r="DKU49" s="313"/>
      <c r="DKV49" s="313"/>
      <c r="DKW49" s="313"/>
      <c r="DKX49" s="313"/>
      <c r="DKY49" s="313"/>
      <c r="DKZ49" s="313"/>
      <c r="DLA49" s="313"/>
      <c r="DLB49" s="313"/>
      <c r="DLC49" s="313"/>
      <c r="DLD49" s="313"/>
      <c r="DLE49" s="313"/>
      <c r="DLF49" s="313"/>
      <c r="DLG49" s="313"/>
      <c r="DLH49" s="313"/>
      <c r="DLI49" s="313"/>
      <c r="DLJ49" s="313"/>
      <c r="DLK49" s="313"/>
      <c r="DLL49" s="313"/>
      <c r="DLM49" s="313"/>
      <c r="DLN49" s="313"/>
      <c r="DLO49" s="313"/>
      <c r="DLP49" s="313"/>
      <c r="DLQ49" s="313"/>
      <c r="DLR49" s="313"/>
      <c r="DLS49" s="313"/>
      <c r="DLT49" s="313"/>
      <c r="DLU49" s="313"/>
      <c r="DLV49" s="313"/>
      <c r="DLW49" s="313"/>
      <c r="DLX49" s="313"/>
      <c r="DLY49" s="313"/>
      <c r="DLZ49" s="313"/>
      <c r="DMA49" s="313"/>
      <c r="DMB49" s="313"/>
      <c r="DMC49" s="313"/>
      <c r="DMD49" s="313"/>
      <c r="DME49" s="313"/>
      <c r="DMF49" s="313"/>
      <c r="DMG49" s="313"/>
      <c r="DMH49" s="313"/>
      <c r="DMI49" s="313"/>
      <c r="DMJ49" s="313"/>
      <c r="DMK49" s="313"/>
      <c r="DML49" s="313"/>
      <c r="DMM49" s="313"/>
      <c r="DMN49" s="313"/>
      <c r="DMO49" s="313"/>
      <c r="DMP49" s="313"/>
      <c r="DMQ49" s="313"/>
      <c r="DMR49" s="313"/>
      <c r="DMS49" s="313"/>
      <c r="DMT49" s="313"/>
      <c r="DMU49" s="313"/>
      <c r="DMV49" s="313"/>
      <c r="DMW49" s="313"/>
      <c r="DMX49" s="313"/>
      <c r="DMY49" s="313"/>
      <c r="DMZ49" s="313"/>
      <c r="DNA49" s="313"/>
      <c r="DNB49" s="313"/>
      <c r="DNC49" s="313"/>
      <c r="DND49" s="313"/>
      <c r="DNE49" s="313"/>
      <c r="DNF49" s="313"/>
      <c r="DNG49" s="313"/>
      <c r="DNH49" s="313"/>
      <c r="DNI49" s="313"/>
      <c r="DNJ49" s="313"/>
      <c r="DNK49" s="313"/>
      <c r="DNL49" s="313"/>
      <c r="DNM49" s="313"/>
      <c r="DNN49" s="313"/>
      <c r="DNO49" s="313"/>
      <c r="DNP49" s="313"/>
      <c r="DNQ49" s="313"/>
      <c r="DNR49" s="313"/>
      <c r="DNS49" s="313"/>
      <c r="DNT49" s="313"/>
      <c r="DNU49" s="313"/>
      <c r="DNV49" s="313"/>
      <c r="DNW49" s="313"/>
      <c r="DNX49" s="313"/>
      <c r="DNY49" s="313"/>
      <c r="DNZ49" s="313"/>
      <c r="DOA49" s="313"/>
      <c r="DOB49" s="313"/>
      <c r="DOC49" s="313"/>
      <c r="DOD49" s="313"/>
      <c r="DOE49" s="313"/>
      <c r="DOF49" s="313"/>
      <c r="DOG49" s="313"/>
      <c r="DOH49" s="313"/>
      <c r="DOI49" s="313"/>
      <c r="DOJ49" s="313"/>
      <c r="DOK49" s="313"/>
      <c r="DOL49" s="313"/>
      <c r="DOM49" s="313"/>
      <c r="DON49" s="313"/>
      <c r="DOO49" s="313"/>
      <c r="DOP49" s="313"/>
      <c r="DOQ49" s="313"/>
      <c r="DOR49" s="313"/>
      <c r="DOS49" s="313"/>
      <c r="DOT49" s="313"/>
      <c r="DOU49" s="313"/>
      <c r="DOV49" s="313"/>
      <c r="DOW49" s="313"/>
      <c r="DOX49" s="313"/>
      <c r="DOY49" s="313"/>
      <c r="DOZ49" s="313"/>
      <c r="DPA49" s="313"/>
      <c r="DPB49" s="313"/>
      <c r="DPC49" s="313"/>
      <c r="DPD49" s="313"/>
      <c r="DPE49" s="313"/>
      <c r="DPF49" s="313"/>
      <c r="DPG49" s="313"/>
      <c r="DPH49" s="313"/>
      <c r="DPI49" s="313"/>
      <c r="DPJ49" s="313"/>
      <c r="DPK49" s="313"/>
      <c r="DPL49" s="313"/>
      <c r="DPM49" s="313"/>
      <c r="DPN49" s="313"/>
      <c r="DPO49" s="313"/>
      <c r="DPP49" s="313"/>
      <c r="DPQ49" s="313"/>
      <c r="DPR49" s="313"/>
      <c r="DPS49" s="313"/>
      <c r="DPT49" s="313"/>
      <c r="DPU49" s="313"/>
      <c r="DPV49" s="313"/>
      <c r="DPW49" s="313"/>
      <c r="DPX49" s="313"/>
      <c r="DPY49" s="313"/>
      <c r="DPZ49" s="313"/>
      <c r="DQA49" s="313"/>
      <c r="DQB49" s="313"/>
      <c r="DQC49" s="313"/>
      <c r="DQD49" s="313"/>
      <c r="DQE49" s="313"/>
      <c r="DQF49" s="313"/>
      <c r="DQG49" s="313"/>
      <c r="DQH49" s="313"/>
      <c r="DQI49" s="313"/>
      <c r="DQJ49" s="313"/>
      <c r="DQK49" s="313"/>
      <c r="DQL49" s="313"/>
      <c r="DQM49" s="313"/>
      <c r="DQN49" s="313"/>
      <c r="DQO49" s="313"/>
      <c r="DQP49" s="313"/>
      <c r="DQQ49" s="313"/>
      <c r="DQR49" s="313"/>
      <c r="DQS49" s="313"/>
      <c r="DQT49" s="313"/>
      <c r="DQU49" s="313"/>
      <c r="DQV49" s="313"/>
      <c r="DQW49" s="313"/>
      <c r="DQX49" s="313"/>
      <c r="DQY49" s="313"/>
      <c r="DQZ49" s="313"/>
      <c r="DRA49" s="313"/>
      <c r="DRB49" s="313"/>
      <c r="DRC49" s="313"/>
      <c r="DRD49" s="313"/>
      <c r="DRE49" s="313"/>
      <c r="DRF49" s="313"/>
      <c r="DRG49" s="313"/>
      <c r="DRH49" s="313"/>
      <c r="DRI49" s="313"/>
      <c r="DRJ49" s="313"/>
      <c r="DRK49" s="313"/>
      <c r="DRL49" s="313"/>
      <c r="DRM49" s="313"/>
      <c r="DRN49" s="313"/>
      <c r="DRO49" s="313"/>
      <c r="DRP49" s="313"/>
      <c r="DRQ49" s="313"/>
      <c r="DRR49" s="313"/>
      <c r="DRS49" s="313"/>
      <c r="DRT49" s="313"/>
      <c r="DRU49" s="313"/>
      <c r="DRV49" s="313"/>
      <c r="DRW49" s="313"/>
      <c r="DRX49" s="313"/>
      <c r="DRY49" s="313"/>
      <c r="DRZ49" s="313"/>
      <c r="DSA49" s="313"/>
      <c r="DSB49" s="313"/>
      <c r="DSC49" s="313"/>
      <c r="DSD49" s="313"/>
      <c r="DSE49" s="313"/>
      <c r="DSF49" s="313"/>
      <c r="DSG49" s="313"/>
      <c r="DSH49" s="313"/>
      <c r="DSI49" s="313"/>
      <c r="DSJ49" s="313"/>
      <c r="DSK49" s="313"/>
      <c r="DSL49" s="313"/>
      <c r="DSM49" s="313"/>
      <c r="DSN49" s="313"/>
      <c r="DSO49" s="313"/>
      <c r="DSP49" s="313"/>
      <c r="DSQ49" s="313"/>
      <c r="DSR49" s="313"/>
      <c r="DSS49" s="313"/>
      <c r="DST49" s="313"/>
      <c r="DSU49" s="313"/>
      <c r="DSV49" s="313"/>
      <c r="DSW49" s="313"/>
      <c r="DSX49" s="313"/>
      <c r="DSY49" s="313"/>
      <c r="DSZ49" s="313"/>
      <c r="DTA49" s="313"/>
      <c r="DTB49" s="313"/>
      <c r="DTC49" s="313"/>
      <c r="DTD49" s="313"/>
      <c r="DTE49" s="313"/>
      <c r="DTF49" s="313"/>
      <c r="DTG49" s="313"/>
      <c r="DTH49" s="313"/>
      <c r="DTI49" s="313"/>
      <c r="DTJ49" s="313"/>
      <c r="DTK49" s="313"/>
      <c r="DTL49" s="313"/>
      <c r="DTM49" s="313"/>
      <c r="DTN49" s="313"/>
      <c r="DTO49" s="313"/>
      <c r="DTP49" s="313"/>
      <c r="DTQ49" s="313"/>
      <c r="DTR49" s="313"/>
      <c r="DTS49" s="313"/>
      <c r="DTT49" s="313"/>
      <c r="DTU49" s="313"/>
      <c r="DTV49" s="313"/>
      <c r="DTW49" s="313"/>
      <c r="DTX49" s="313"/>
      <c r="DTY49" s="313"/>
      <c r="DTZ49" s="313"/>
      <c r="DUA49" s="313"/>
      <c r="DUB49" s="313"/>
      <c r="DUC49" s="313"/>
      <c r="DUD49" s="313"/>
      <c r="DUE49" s="313"/>
      <c r="DUF49" s="313"/>
      <c r="DUG49" s="313"/>
      <c r="DUH49" s="313"/>
      <c r="DUI49" s="313"/>
      <c r="DUJ49" s="313"/>
      <c r="DUK49" s="313"/>
      <c r="DUL49" s="313"/>
      <c r="DUM49" s="313"/>
      <c r="DUN49" s="313"/>
      <c r="DUO49" s="313"/>
      <c r="DUP49" s="313"/>
      <c r="DUQ49" s="313"/>
      <c r="DUR49" s="313"/>
      <c r="DUS49" s="313"/>
      <c r="DUT49" s="313"/>
      <c r="DUU49" s="313"/>
      <c r="DUV49" s="313"/>
      <c r="DUW49" s="313"/>
      <c r="DUX49" s="313"/>
      <c r="DUY49" s="313"/>
      <c r="DUZ49" s="313"/>
      <c r="DVA49" s="313"/>
      <c r="DVB49" s="313"/>
      <c r="DVC49" s="313"/>
      <c r="DVD49" s="313"/>
      <c r="DVE49" s="313"/>
      <c r="DVF49" s="313"/>
      <c r="DVG49" s="313"/>
      <c r="DVH49" s="313"/>
      <c r="DVI49" s="313"/>
      <c r="DVJ49" s="313"/>
      <c r="DVK49" s="313"/>
      <c r="DVL49" s="313"/>
      <c r="DVM49" s="313"/>
      <c r="DVN49" s="313"/>
      <c r="DVO49" s="313"/>
      <c r="DVP49" s="313"/>
      <c r="DVQ49" s="313"/>
      <c r="DVR49" s="313"/>
      <c r="DVS49" s="313"/>
      <c r="DVT49" s="313"/>
      <c r="DVU49" s="313"/>
      <c r="DVV49" s="313"/>
      <c r="DVW49" s="313"/>
      <c r="DVX49" s="313"/>
      <c r="DVY49" s="313"/>
      <c r="DVZ49" s="313"/>
      <c r="DWA49" s="313"/>
      <c r="DWB49" s="313"/>
      <c r="DWC49" s="313"/>
      <c r="DWD49" s="313"/>
      <c r="DWE49" s="313"/>
      <c r="DWF49" s="313"/>
      <c r="DWG49" s="313"/>
      <c r="DWH49" s="313"/>
      <c r="DWI49" s="313"/>
      <c r="DWJ49" s="313"/>
      <c r="DWK49" s="313"/>
      <c r="DWL49" s="313"/>
      <c r="DWM49" s="313"/>
      <c r="DWN49" s="313"/>
      <c r="DWO49" s="313"/>
      <c r="DWP49" s="313"/>
      <c r="DWQ49" s="313"/>
      <c r="DWR49" s="313"/>
      <c r="DWS49" s="313"/>
      <c r="DWT49" s="313"/>
      <c r="DWU49" s="313"/>
      <c r="DWV49" s="313"/>
      <c r="DWW49" s="313"/>
      <c r="DWX49" s="313"/>
      <c r="DWY49" s="313"/>
      <c r="DWZ49" s="313"/>
      <c r="DXA49" s="313"/>
      <c r="DXB49" s="313"/>
      <c r="DXC49" s="313"/>
      <c r="DXD49" s="313"/>
      <c r="DXE49" s="313"/>
      <c r="DXF49" s="313"/>
      <c r="DXG49" s="313"/>
      <c r="DXH49" s="313"/>
      <c r="DXI49" s="313"/>
      <c r="DXJ49" s="313"/>
      <c r="DXK49" s="313"/>
      <c r="DXL49" s="313"/>
      <c r="DXM49" s="313"/>
      <c r="DXN49" s="313"/>
      <c r="DXO49" s="313"/>
      <c r="DXP49" s="313"/>
      <c r="DXQ49" s="313"/>
      <c r="DXR49" s="313"/>
      <c r="DXS49" s="313"/>
      <c r="DXT49" s="313"/>
      <c r="DXU49" s="313"/>
      <c r="DXV49" s="313"/>
      <c r="DXW49" s="313"/>
      <c r="DXX49" s="313"/>
      <c r="DXY49" s="313"/>
      <c r="DXZ49" s="313"/>
      <c r="DYA49" s="313"/>
      <c r="DYB49" s="313"/>
      <c r="DYC49" s="313"/>
      <c r="DYD49" s="313"/>
      <c r="DYE49" s="313"/>
      <c r="DYF49" s="313"/>
      <c r="DYG49" s="313"/>
      <c r="DYH49" s="313"/>
      <c r="DYI49" s="313"/>
      <c r="DYJ49" s="313"/>
      <c r="DYK49" s="313"/>
      <c r="DYL49" s="313"/>
      <c r="DYM49" s="313"/>
      <c r="DYN49" s="313"/>
      <c r="DYO49" s="313"/>
      <c r="DYP49" s="313"/>
      <c r="DYQ49" s="313"/>
      <c r="DYR49" s="313"/>
      <c r="DYS49" s="313"/>
      <c r="DYT49" s="313"/>
      <c r="DYU49" s="313"/>
      <c r="DYV49" s="313"/>
      <c r="DYW49" s="313"/>
      <c r="DYX49" s="313"/>
      <c r="DYY49" s="313"/>
      <c r="DYZ49" s="313"/>
      <c r="DZA49" s="313"/>
      <c r="DZB49" s="313"/>
      <c r="DZC49" s="313"/>
      <c r="DZD49" s="313"/>
      <c r="DZE49" s="313"/>
      <c r="DZF49" s="313"/>
      <c r="DZG49" s="313"/>
      <c r="DZH49" s="313"/>
      <c r="DZI49" s="313"/>
      <c r="DZJ49" s="313"/>
      <c r="DZK49" s="313"/>
      <c r="DZL49" s="313"/>
      <c r="DZM49" s="313"/>
      <c r="DZN49" s="313"/>
      <c r="DZO49" s="313"/>
      <c r="DZP49" s="313"/>
      <c r="DZQ49" s="313"/>
      <c r="DZR49" s="313"/>
      <c r="DZS49" s="313"/>
      <c r="DZT49" s="313"/>
      <c r="DZU49" s="313"/>
      <c r="DZV49" s="313"/>
      <c r="DZW49" s="313"/>
      <c r="DZX49" s="313"/>
      <c r="DZY49" s="313"/>
      <c r="DZZ49" s="313"/>
      <c r="EAA49" s="313"/>
      <c r="EAB49" s="313"/>
      <c r="EAC49" s="313"/>
      <c r="EAD49" s="313"/>
      <c r="EAE49" s="313"/>
      <c r="EAF49" s="313"/>
      <c r="EAG49" s="313"/>
      <c r="EAH49" s="313"/>
      <c r="EAI49" s="313"/>
      <c r="EAJ49" s="313"/>
      <c r="EAK49" s="313"/>
      <c r="EAL49" s="313"/>
      <c r="EAM49" s="313"/>
      <c r="EAN49" s="313"/>
      <c r="EAO49" s="313"/>
      <c r="EAP49" s="313"/>
      <c r="EAQ49" s="313"/>
      <c r="EAR49" s="313"/>
      <c r="EAS49" s="313"/>
      <c r="EAT49" s="313"/>
      <c r="EAU49" s="313"/>
      <c r="EAV49" s="313"/>
      <c r="EAW49" s="313"/>
      <c r="EAX49" s="313"/>
      <c r="EAY49" s="313"/>
      <c r="EAZ49" s="313"/>
      <c r="EBA49" s="313"/>
      <c r="EBB49" s="313"/>
      <c r="EBC49" s="313"/>
      <c r="EBD49" s="313"/>
      <c r="EBE49" s="313"/>
      <c r="EBF49" s="313"/>
      <c r="EBG49" s="313"/>
      <c r="EBH49" s="313"/>
      <c r="EBI49" s="313"/>
      <c r="EBJ49" s="313"/>
      <c r="EBK49" s="313"/>
      <c r="EBL49" s="313"/>
      <c r="EBM49" s="313"/>
      <c r="EBN49" s="313"/>
      <c r="EBO49" s="313"/>
      <c r="EBP49" s="313"/>
      <c r="EBQ49" s="313"/>
      <c r="EBR49" s="313"/>
      <c r="EBS49" s="313"/>
      <c r="EBT49" s="313"/>
      <c r="EBU49" s="313"/>
      <c r="EBV49" s="313"/>
      <c r="EBW49" s="313"/>
      <c r="EBX49" s="313"/>
      <c r="EBY49" s="313"/>
      <c r="EBZ49" s="313"/>
      <c r="ECA49" s="313"/>
      <c r="ECB49" s="313"/>
      <c r="ECC49" s="313"/>
      <c r="ECD49" s="313"/>
      <c r="ECE49" s="313"/>
      <c r="ECF49" s="313"/>
      <c r="ECG49" s="313"/>
      <c r="ECH49" s="313"/>
      <c r="ECI49" s="313"/>
      <c r="ECJ49" s="313"/>
      <c r="ECK49" s="313"/>
      <c r="ECL49" s="313"/>
      <c r="ECM49" s="313"/>
      <c r="ECN49" s="313"/>
      <c r="ECO49" s="313"/>
      <c r="ECP49" s="313"/>
      <c r="ECQ49" s="313"/>
      <c r="ECR49" s="313"/>
      <c r="ECS49" s="313"/>
      <c r="ECT49" s="313"/>
      <c r="ECU49" s="313"/>
      <c r="ECV49" s="313"/>
      <c r="ECW49" s="313"/>
      <c r="ECX49" s="313"/>
      <c r="ECY49" s="313"/>
      <c r="ECZ49" s="313"/>
      <c r="EDA49" s="313"/>
      <c r="EDB49" s="313"/>
      <c r="EDC49" s="313"/>
      <c r="EDD49" s="313"/>
      <c r="EDE49" s="313"/>
      <c r="EDF49" s="313"/>
      <c r="EDG49" s="313"/>
      <c r="EDH49" s="313"/>
      <c r="EDI49" s="313"/>
      <c r="EDJ49" s="313"/>
      <c r="EDK49" s="313"/>
      <c r="EDL49" s="313"/>
      <c r="EDM49" s="313"/>
      <c r="EDN49" s="313"/>
      <c r="EDO49" s="313"/>
      <c r="EDP49" s="313"/>
      <c r="EDQ49" s="313"/>
      <c r="EDR49" s="313"/>
      <c r="EDS49" s="313"/>
      <c r="EDT49" s="313"/>
      <c r="EDU49" s="313"/>
      <c r="EDV49" s="313"/>
      <c r="EDW49" s="313"/>
      <c r="EDX49" s="313"/>
      <c r="EDY49" s="313"/>
      <c r="EDZ49" s="313"/>
      <c r="EEA49" s="313"/>
      <c r="EEB49" s="313"/>
      <c r="EEC49" s="313"/>
      <c r="EED49" s="313"/>
      <c r="EEE49" s="313"/>
      <c r="EEF49" s="313"/>
      <c r="EEG49" s="313"/>
      <c r="EEH49" s="313"/>
      <c r="EEI49" s="313"/>
      <c r="EEJ49" s="313"/>
      <c r="EEK49" s="313"/>
      <c r="EEL49" s="313"/>
      <c r="EEM49" s="313"/>
      <c r="EEN49" s="313"/>
      <c r="EEO49" s="313"/>
      <c r="EEP49" s="313"/>
      <c r="EEQ49" s="313"/>
      <c r="EER49" s="313"/>
      <c r="EES49" s="313"/>
      <c r="EET49" s="313"/>
      <c r="EEU49" s="313"/>
      <c r="EEV49" s="313"/>
      <c r="EEW49" s="313"/>
      <c r="EEX49" s="313"/>
      <c r="EEY49" s="313"/>
      <c r="EEZ49" s="313"/>
      <c r="EFA49" s="313"/>
      <c r="EFB49" s="313"/>
      <c r="EFC49" s="313"/>
      <c r="EFD49" s="313"/>
      <c r="EFE49" s="313"/>
      <c r="EFF49" s="313"/>
      <c r="EFG49" s="313"/>
      <c r="EFH49" s="313"/>
      <c r="EFI49" s="313"/>
      <c r="EFJ49" s="313"/>
      <c r="EFK49" s="313"/>
      <c r="EFL49" s="313"/>
      <c r="EFM49" s="313"/>
      <c r="EFN49" s="313"/>
      <c r="EFO49" s="313"/>
      <c r="EFP49" s="313"/>
      <c r="EFQ49" s="313"/>
      <c r="EFR49" s="313"/>
      <c r="EFS49" s="313"/>
      <c r="EFT49" s="313"/>
      <c r="EFU49" s="313"/>
      <c r="EFV49" s="313"/>
      <c r="EFW49" s="313"/>
      <c r="EFX49" s="313"/>
      <c r="EFY49" s="313"/>
      <c r="EFZ49" s="313"/>
      <c r="EGA49" s="313"/>
      <c r="EGB49" s="313"/>
      <c r="EGC49" s="313"/>
      <c r="EGD49" s="313"/>
      <c r="EGE49" s="313"/>
      <c r="EGF49" s="313"/>
      <c r="EGG49" s="313"/>
      <c r="EGH49" s="313"/>
      <c r="EGI49" s="313"/>
      <c r="EGJ49" s="313"/>
      <c r="EGK49" s="313"/>
      <c r="EGL49" s="313"/>
      <c r="EGM49" s="313"/>
      <c r="EGN49" s="313"/>
      <c r="EGO49" s="313"/>
      <c r="EGP49" s="313"/>
      <c r="EGQ49" s="313"/>
      <c r="EGR49" s="313"/>
      <c r="EGS49" s="313"/>
      <c r="EGT49" s="313"/>
      <c r="EGU49" s="313"/>
      <c r="EGV49" s="313"/>
      <c r="EGW49" s="313"/>
      <c r="EGX49" s="313"/>
      <c r="EGY49" s="313"/>
      <c r="EGZ49" s="313"/>
      <c r="EHA49" s="313"/>
      <c r="EHB49" s="313"/>
      <c r="EHC49" s="313"/>
      <c r="EHD49" s="313"/>
      <c r="EHE49" s="313"/>
      <c r="EHF49" s="313"/>
      <c r="EHG49" s="313"/>
      <c r="EHH49" s="313"/>
      <c r="EHI49" s="313"/>
      <c r="EHJ49" s="313"/>
      <c r="EHK49" s="313"/>
      <c r="EHL49" s="313"/>
      <c r="EHM49" s="313"/>
      <c r="EHN49" s="313"/>
      <c r="EHO49" s="313"/>
      <c r="EHP49" s="313"/>
      <c r="EHQ49" s="313"/>
      <c r="EHR49" s="313"/>
      <c r="EHS49" s="313"/>
      <c r="EHT49" s="313"/>
      <c r="EHU49" s="313"/>
      <c r="EHV49" s="313"/>
      <c r="EHW49" s="313"/>
      <c r="EHX49" s="313"/>
      <c r="EHY49" s="313"/>
      <c r="EHZ49" s="313"/>
      <c r="EIA49" s="313"/>
      <c r="EIB49" s="313"/>
      <c r="EIC49" s="313"/>
      <c r="EID49" s="313"/>
      <c r="EIE49" s="313"/>
      <c r="EIF49" s="313"/>
      <c r="EIG49" s="313"/>
      <c r="EIH49" s="313"/>
      <c r="EII49" s="313"/>
      <c r="EIJ49" s="313"/>
      <c r="EIK49" s="313"/>
      <c r="EIL49" s="313"/>
      <c r="EIM49" s="313"/>
      <c r="EIN49" s="313"/>
      <c r="EIO49" s="313"/>
      <c r="EIP49" s="313"/>
      <c r="EIQ49" s="313"/>
      <c r="EIR49" s="313"/>
      <c r="EIS49" s="313"/>
      <c r="EIT49" s="313"/>
      <c r="EIU49" s="313"/>
      <c r="EIV49" s="313"/>
      <c r="EIW49" s="313"/>
      <c r="EIX49" s="313"/>
      <c r="EIY49" s="313"/>
      <c r="EIZ49" s="313"/>
      <c r="EJA49" s="313"/>
      <c r="EJB49" s="313"/>
      <c r="EJC49" s="313"/>
      <c r="EJD49" s="313"/>
      <c r="EJE49" s="313"/>
      <c r="EJF49" s="313"/>
      <c r="EJG49" s="313"/>
      <c r="EJH49" s="313"/>
      <c r="EJI49" s="313"/>
      <c r="EJJ49" s="313"/>
      <c r="EJK49" s="313"/>
      <c r="EJL49" s="313"/>
      <c r="EJM49" s="313"/>
      <c r="EJN49" s="313"/>
      <c r="EJO49" s="313"/>
      <c r="EJP49" s="313"/>
      <c r="EJQ49" s="313"/>
      <c r="EJR49" s="313"/>
      <c r="EJS49" s="313"/>
      <c r="EJT49" s="313"/>
      <c r="EJU49" s="313"/>
      <c r="EJV49" s="313"/>
      <c r="EJW49" s="313"/>
      <c r="EJX49" s="313"/>
      <c r="EJY49" s="313"/>
      <c r="EJZ49" s="313"/>
      <c r="EKA49" s="313"/>
      <c r="EKB49" s="313"/>
      <c r="EKC49" s="313"/>
      <c r="EKD49" s="313"/>
      <c r="EKE49" s="313"/>
      <c r="EKF49" s="313"/>
      <c r="EKG49" s="313"/>
      <c r="EKH49" s="313"/>
      <c r="EKI49" s="313"/>
      <c r="EKJ49" s="313"/>
      <c r="EKK49" s="313"/>
      <c r="EKL49" s="313"/>
      <c r="EKM49" s="313"/>
      <c r="EKN49" s="313"/>
      <c r="EKO49" s="313"/>
      <c r="EKP49" s="313"/>
      <c r="EKQ49" s="313"/>
      <c r="EKR49" s="313"/>
      <c r="EKS49" s="313"/>
      <c r="EKT49" s="313"/>
      <c r="EKU49" s="313"/>
      <c r="EKV49" s="313"/>
      <c r="EKW49" s="313"/>
      <c r="EKX49" s="313"/>
      <c r="EKY49" s="313"/>
      <c r="EKZ49" s="313"/>
      <c r="ELA49" s="313"/>
      <c r="ELB49" s="313"/>
      <c r="ELC49" s="313"/>
      <c r="ELD49" s="313"/>
      <c r="ELE49" s="313"/>
      <c r="ELF49" s="313"/>
      <c r="ELG49" s="313"/>
      <c r="ELH49" s="313"/>
      <c r="ELI49" s="313"/>
      <c r="ELJ49" s="313"/>
      <c r="ELK49" s="313"/>
      <c r="ELL49" s="313"/>
      <c r="ELM49" s="313"/>
      <c r="ELN49" s="313"/>
      <c r="ELO49" s="313"/>
      <c r="ELP49" s="313"/>
      <c r="ELQ49" s="313"/>
      <c r="ELR49" s="313"/>
      <c r="ELS49" s="313"/>
      <c r="ELT49" s="313"/>
      <c r="ELU49" s="313"/>
      <c r="ELV49" s="313"/>
      <c r="ELW49" s="313"/>
      <c r="ELX49" s="313"/>
      <c r="ELY49" s="313"/>
      <c r="ELZ49" s="313"/>
      <c r="EMA49" s="313"/>
      <c r="EMB49" s="313"/>
      <c r="EMC49" s="313"/>
      <c r="EMD49" s="313"/>
      <c r="EME49" s="313"/>
      <c r="EMF49" s="313"/>
      <c r="EMG49" s="313"/>
      <c r="EMH49" s="313"/>
      <c r="EMI49" s="313"/>
      <c r="EMJ49" s="313"/>
      <c r="EMK49" s="313"/>
      <c r="EML49" s="313"/>
      <c r="EMM49" s="313"/>
      <c r="EMN49" s="313"/>
      <c r="EMO49" s="313"/>
      <c r="EMP49" s="313"/>
      <c r="EMQ49" s="313"/>
      <c r="EMR49" s="313"/>
      <c r="EMS49" s="313"/>
      <c r="EMT49" s="313"/>
      <c r="EMU49" s="313"/>
      <c r="EMV49" s="313"/>
      <c r="EMW49" s="313"/>
      <c r="EMX49" s="313"/>
      <c r="EMY49" s="313"/>
      <c r="EMZ49" s="313"/>
      <c r="ENA49" s="313"/>
      <c r="ENB49" s="313"/>
      <c r="ENC49" s="313"/>
      <c r="END49" s="313"/>
      <c r="ENE49" s="313"/>
      <c r="ENF49" s="313"/>
      <c r="ENG49" s="313"/>
      <c r="ENH49" s="313"/>
      <c r="ENI49" s="313"/>
      <c r="ENJ49" s="313"/>
      <c r="ENK49" s="313"/>
      <c r="ENL49" s="313"/>
      <c r="ENM49" s="313"/>
      <c r="ENN49" s="313"/>
      <c r="ENO49" s="313"/>
      <c r="ENP49" s="313"/>
      <c r="ENQ49" s="313"/>
      <c r="ENR49" s="313"/>
      <c r="ENS49" s="313"/>
      <c r="ENT49" s="313"/>
      <c r="ENU49" s="313"/>
      <c r="ENV49" s="313"/>
      <c r="ENW49" s="313"/>
      <c r="ENX49" s="313"/>
      <c r="ENY49" s="313"/>
      <c r="ENZ49" s="313"/>
      <c r="EOA49" s="313"/>
      <c r="EOB49" s="313"/>
      <c r="EOC49" s="313"/>
      <c r="EOD49" s="313"/>
      <c r="EOE49" s="313"/>
      <c r="EOF49" s="313"/>
      <c r="EOG49" s="313"/>
      <c r="EOH49" s="313"/>
      <c r="EOI49" s="313"/>
      <c r="EOJ49" s="313"/>
      <c r="EOK49" s="313"/>
      <c r="EOL49" s="313"/>
      <c r="EOM49" s="313"/>
      <c r="EON49" s="313"/>
      <c r="EOO49" s="313"/>
      <c r="EOP49" s="313"/>
      <c r="EOQ49" s="313"/>
      <c r="EOR49" s="313"/>
      <c r="EOS49" s="313"/>
      <c r="EOT49" s="313"/>
      <c r="EOU49" s="313"/>
      <c r="EOV49" s="313"/>
      <c r="EOW49" s="313"/>
      <c r="EOX49" s="313"/>
      <c r="EOY49" s="313"/>
      <c r="EOZ49" s="313"/>
      <c r="EPA49" s="313"/>
      <c r="EPB49" s="313"/>
      <c r="EPC49" s="313"/>
      <c r="EPD49" s="313"/>
      <c r="EPE49" s="313"/>
      <c r="EPF49" s="313"/>
      <c r="EPG49" s="313"/>
      <c r="EPH49" s="313"/>
      <c r="EPI49" s="313"/>
      <c r="EPJ49" s="313"/>
      <c r="EPK49" s="313"/>
      <c r="EPL49" s="313"/>
      <c r="EPM49" s="313"/>
      <c r="EPN49" s="313"/>
      <c r="EPO49" s="313"/>
      <c r="EPP49" s="313"/>
      <c r="EPQ49" s="313"/>
      <c r="EPR49" s="313"/>
      <c r="EPS49" s="313"/>
      <c r="EPT49" s="313"/>
      <c r="EPU49" s="313"/>
      <c r="EPV49" s="313"/>
      <c r="EPW49" s="313"/>
      <c r="EPX49" s="313"/>
      <c r="EPY49" s="313"/>
      <c r="EPZ49" s="313"/>
      <c r="EQA49" s="313"/>
      <c r="EQB49" s="313"/>
      <c r="EQC49" s="313"/>
      <c r="EQD49" s="313"/>
      <c r="EQE49" s="313"/>
      <c r="EQF49" s="313"/>
      <c r="EQG49" s="313"/>
      <c r="EQH49" s="313"/>
      <c r="EQI49" s="313"/>
      <c r="EQJ49" s="313"/>
      <c r="EQK49" s="313"/>
      <c r="EQL49" s="313"/>
      <c r="EQM49" s="313"/>
      <c r="EQN49" s="313"/>
      <c r="EQO49" s="313"/>
      <c r="EQP49" s="313"/>
      <c r="EQQ49" s="313"/>
      <c r="EQR49" s="313"/>
      <c r="EQS49" s="313"/>
      <c r="EQT49" s="313"/>
      <c r="EQU49" s="313"/>
      <c r="EQV49" s="313"/>
      <c r="EQW49" s="313"/>
      <c r="EQX49" s="313"/>
      <c r="EQY49" s="313"/>
      <c r="EQZ49" s="313"/>
      <c r="ERA49" s="313"/>
      <c r="ERB49" s="313"/>
      <c r="ERC49" s="313"/>
      <c r="ERD49" s="313"/>
      <c r="ERE49" s="313"/>
      <c r="ERF49" s="313"/>
      <c r="ERG49" s="313"/>
      <c r="ERH49" s="313"/>
      <c r="ERI49" s="313"/>
      <c r="ERJ49" s="313"/>
      <c r="ERK49" s="313"/>
      <c r="ERL49" s="313"/>
      <c r="ERM49" s="313"/>
      <c r="ERN49" s="313"/>
      <c r="ERO49" s="313"/>
      <c r="ERP49" s="313"/>
      <c r="ERQ49" s="313"/>
      <c r="ERR49" s="313"/>
      <c r="ERS49" s="313"/>
      <c r="ERT49" s="313"/>
      <c r="ERU49" s="313"/>
      <c r="ERV49" s="313"/>
      <c r="ERW49" s="313"/>
      <c r="ERX49" s="313"/>
      <c r="ERY49" s="313"/>
      <c r="ERZ49" s="313"/>
      <c r="ESA49" s="313"/>
      <c r="ESB49" s="313"/>
      <c r="ESC49" s="313"/>
      <c r="ESD49" s="313"/>
      <c r="ESE49" s="313"/>
      <c r="ESF49" s="313"/>
      <c r="ESG49" s="313"/>
      <c r="ESH49" s="313"/>
      <c r="ESI49" s="313"/>
      <c r="ESJ49" s="313"/>
      <c r="ESK49" s="313"/>
      <c r="ESL49" s="313"/>
      <c r="ESM49" s="313"/>
      <c r="ESN49" s="313"/>
      <c r="ESO49" s="313"/>
      <c r="ESP49" s="313"/>
      <c r="ESQ49" s="313"/>
      <c r="ESR49" s="313"/>
      <c r="ESS49" s="313"/>
      <c r="EST49" s="313"/>
      <c r="ESU49" s="313"/>
      <c r="ESV49" s="313"/>
      <c r="ESW49" s="313"/>
      <c r="ESX49" s="313"/>
      <c r="ESY49" s="313"/>
      <c r="ESZ49" s="313"/>
      <c r="ETA49" s="313"/>
      <c r="ETB49" s="313"/>
      <c r="ETC49" s="313"/>
      <c r="ETD49" s="313"/>
      <c r="ETE49" s="313"/>
      <c r="ETF49" s="313"/>
      <c r="ETG49" s="313"/>
      <c r="ETH49" s="313"/>
      <c r="ETI49" s="313"/>
      <c r="ETJ49" s="313"/>
      <c r="ETK49" s="313"/>
      <c r="ETL49" s="313"/>
      <c r="ETM49" s="313"/>
      <c r="ETN49" s="313"/>
      <c r="ETO49" s="313"/>
      <c r="ETP49" s="313"/>
      <c r="ETQ49" s="313"/>
      <c r="ETR49" s="313"/>
      <c r="ETS49" s="313"/>
      <c r="ETT49" s="313"/>
      <c r="ETU49" s="313"/>
      <c r="ETV49" s="313"/>
      <c r="ETW49" s="313"/>
      <c r="ETX49" s="313"/>
      <c r="ETY49" s="313"/>
      <c r="ETZ49" s="313"/>
      <c r="EUA49" s="313"/>
      <c r="EUB49" s="313"/>
      <c r="EUC49" s="313"/>
      <c r="EUD49" s="313"/>
      <c r="EUE49" s="313"/>
      <c r="EUF49" s="313"/>
      <c r="EUG49" s="313"/>
      <c r="EUH49" s="313"/>
      <c r="EUI49" s="313"/>
      <c r="EUJ49" s="313"/>
      <c r="EUK49" s="313"/>
      <c r="EUL49" s="313"/>
      <c r="EUM49" s="313"/>
      <c r="EUN49" s="313"/>
      <c r="EUO49" s="313"/>
      <c r="EUP49" s="313"/>
      <c r="EUQ49" s="313"/>
      <c r="EUR49" s="313"/>
      <c r="EUS49" s="313"/>
      <c r="EUT49" s="313"/>
      <c r="EUU49" s="313"/>
      <c r="EUV49" s="313"/>
      <c r="EUW49" s="313"/>
      <c r="EUX49" s="313"/>
      <c r="EUY49" s="313"/>
      <c r="EUZ49" s="313"/>
      <c r="EVA49" s="313"/>
      <c r="EVB49" s="313"/>
      <c r="EVC49" s="313"/>
      <c r="EVD49" s="313"/>
      <c r="EVE49" s="313"/>
      <c r="EVF49" s="313"/>
      <c r="EVG49" s="313"/>
      <c r="EVH49" s="313"/>
      <c r="EVI49" s="313"/>
      <c r="EVJ49" s="313"/>
      <c r="EVK49" s="313"/>
      <c r="EVL49" s="313"/>
      <c r="EVM49" s="313"/>
      <c r="EVN49" s="313"/>
      <c r="EVO49" s="313"/>
      <c r="EVP49" s="313"/>
      <c r="EVQ49" s="313"/>
      <c r="EVR49" s="313"/>
      <c r="EVS49" s="313"/>
      <c r="EVT49" s="313"/>
      <c r="EVU49" s="313"/>
      <c r="EVV49" s="313"/>
      <c r="EVW49" s="313"/>
      <c r="EVX49" s="313"/>
      <c r="EVY49" s="313"/>
      <c r="EVZ49" s="313"/>
      <c r="EWA49" s="313"/>
      <c r="EWB49" s="313"/>
      <c r="EWC49" s="313"/>
      <c r="EWD49" s="313"/>
      <c r="EWE49" s="313"/>
      <c r="EWF49" s="313"/>
      <c r="EWG49" s="313"/>
      <c r="EWH49" s="313"/>
      <c r="EWI49" s="313"/>
      <c r="EWJ49" s="313"/>
      <c r="EWK49" s="313"/>
      <c r="EWL49" s="313"/>
      <c r="EWM49" s="313"/>
      <c r="EWN49" s="313"/>
      <c r="EWO49" s="313"/>
      <c r="EWP49" s="313"/>
      <c r="EWQ49" s="313"/>
      <c r="EWR49" s="313"/>
      <c r="EWS49" s="313"/>
      <c r="EWT49" s="313"/>
      <c r="EWU49" s="313"/>
      <c r="EWV49" s="313"/>
      <c r="EWW49" s="313"/>
      <c r="EWX49" s="313"/>
      <c r="EWY49" s="313"/>
      <c r="EWZ49" s="313"/>
      <c r="EXA49" s="313"/>
      <c r="EXB49" s="313"/>
      <c r="EXC49" s="313"/>
      <c r="EXD49" s="313"/>
      <c r="EXE49" s="313"/>
      <c r="EXF49" s="313"/>
      <c r="EXG49" s="313"/>
      <c r="EXH49" s="313"/>
      <c r="EXI49" s="313"/>
      <c r="EXJ49" s="313"/>
      <c r="EXK49" s="313"/>
      <c r="EXL49" s="313"/>
      <c r="EXM49" s="313"/>
      <c r="EXN49" s="313"/>
      <c r="EXO49" s="313"/>
      <c r="EXP49" s="313"/>
      <c r="EXQ49" s="313"/>
      <c r="EXR49" s="313"/>
      <c r="EXS49" s="313"/>
      <c r="EXT49" s="313"/>
      <c r="EXU49" s="313"/>
      <c r="EXV49" s="313"/>
      <c r="EXW49" s="313"/>
      <c r="EXX49" s="313"/>
      <c r="EXY49" s="313"/>
      <c r="EXZ49" s="313"/>
      <c r="EYA49" s="313"/>
      <c r="EYB49" s="313"/>
      <c r="EYC49" s="313"/>
      <c r="EYD49" s="313"/>
      <c r="EYE49" s="313"/>
      <c r="EYF49" s="313"/>
      <c r="EYG49" s="313"/>
      <c r="EYH49" s="178"/>
      <c r="EYI49" s="313"/>
      <c r="EYJ49" s="313"/>
      <c r="EYK49" s="313"/>
      <c r="EYL49" s="313"/>
      <c r="EYM49" s="313"/>
      <c r="EYN49" s="313"/>
      <c r="EYO49" s="313"/>
      <c r="EYP49" s="313"/>
      <c r="EYQ49" s="313"/>
      <c r="EYR49" s="313"/>
      <c r="EYS49" s="313"/>
      <c r="EYT49" s="313"/>
      <c r="EYU49" s="313"/>
      <c r="EYV49" s="313"/>
      <c r="EYW49" s="313"/>
      <c r="EYX49" s="313"/>
      <c r="EYY49" s="313"/>
      <c r="EYZ49" s="313"/>
      <c r="EZA49" s="313"/>
      <c r="EZB49" s="313"/>
      <c r="EZC49" s="313"/>
      <c r="EZD49" s="313"/>
      <c r="EZE49" s="313"/>
      <c r="EZF49" s="313"/>
      <c r="EZG49" s="313"/>
      <c r="EZH49" s="313"/>
      <c r="EZI49" s="313"/>
      <c r="EZJ49" s="313"/>
      <c r="EZK49" s="313"/>
      <c r="EZL49" s="313"/>
      <c r="EZM49" s="313"/>
      <c r="EZN49" s="313"/>
      <c r="EZO49" s="313"/>
      <c r="EZP49" s="313"/>
      <c r="EZQ49" s="313"/>
      <c r="EZR49" s="313"/>
      <c r="EZS49" s="313"/>
      <c r="EZT49" s="313"/>
      <c r="EZU49" s="313"/>
      <c r="EZV49" s="313"/>
      <c r="EZW49" s="313"/>
      <c r="EZX49" s="313"/>
      <c r="EZY49" s="313"/>
      <c r="EZZ49" s="313"/>
      <c r="FAA49" s="313"/>
      <c r="FAB49" s="313"/>
      <c r="FAC49" s="313"/>
      <c r="FAD49" s="313"/>
      <c r="FAE49" s="313"/>
      <c r="FAF49" s="313"/>
      <c r="FAG49" s="313"/>
      <c r="FAH49" s="313"/>
      <c r="FAI49" s="313"/>
      <c r="FAJ49" s="313"/>
      <c r="FAK49" s="313"/>
      <c r="FAL49" s="313"/>
      <c r="FAM49" s="313"/>
      <c r="FAN49" s="313"/>
      <c r="FAO49" s="313"/>
      <c r="FAP49" s="313"/>
      <c r="FAQ49" s="313"/>
      <c r="FAR49" s="313"/>
      <c r="FAS49" s="313"/>
      <c r="FAT49" s="313"/>
      <c r="FAU49" s="313"/>
      <c r="FAV49" s="313"/>
      <c r="FAW49" s="313"/>
      <c r="FAX49" s="313"/>
      <c r="FAY49" s="313"/>
      <c r="FAZ49" s="313"/>
      <c r="FBA49" s="313"/>
      <c r="FBB49" s="313"/>
      <c r="FBC49" s="313"/>
      <c r="FBD49" s="313"/>
      <c r="FBE49" s="313"/>
      <c r="FBF49" s="313"/>
      <c r="FBG49" s="313"/>
      <c r="FBH49" s="313"/>
      <c r="FBI49" s="313"/>
      <c r="FBJ49" s="313"/>
      <c r="FBK49" s="313"/>
      <c r="FBL49" s="313"/>
      <c r="FBM49" s="313"/>
      <c r="FBN49" s="313"/>
      <c r="FBO49" s="313"/>
      <c r="FBP49" s="313"/>
      <c r="FBQ49" s="313"/>
      <c r="FBR49" s="313"/>
      <c r="FBS49" s="313"/>
      <c r="FBT49" s="313"/>
      <c r="FBU49" s="313"/>
      <c r="FBV49" s="313"/>
      <c r="FBW49" s="313"/>
      <c r="FBX49" s="313"/>
      <c r="FBY49" s="313"/>
      <c r="FBZ49" s="313"/>
      <c r="FCA49" s="313"/>
      <c r="FCB49" s="313"/>
      <c r="FCC49" s="313"/>
      <c r="FCD49" s="313"/>
      <c r="FCE49" s="313"/>
      <c r="FCF49" s="313"/>
      <c r="FCG49" s="313"/>
      <c r="FCH49" s="313"/>
      <c r="FCI49" s="313"/>
      <c r="FCJ49" s="313"/>
      <c r="FCK49" s="313"/>
      <c r="FCL49" s="313"/>
      <c r="FCM49" s="313"/>
      <c r="FCN49" s="313"/>
      <c r="FCO49" s="313"/>
      <c r="FCP49" s="313"/>
      <c r="FCQ49" s="313"/>
      <c r="FCR49" s="313"/>
      <c r="FCS49" s="313"/>
      <c r="FCT49" s="313"/>
      <c r="FCU49" s="313"/>
      <c r="FCV49" s="313"/>
      <c r="FCW49" s="313"/>
      <c r="FCX49" s="313"/>
      <c r="FCY49" s="313"/>
      <c r="FCZ49" s="313"/>
      <c r="FDA49" s="313"/>
      <c r="FDB49" s="313"/>
      <c r="FDC49" s="313"/>
      <c r="FDD49" s="313"/>
      <c r="FDE49" s="313"/>
      <c r="FDF49" s="313"/>
      <c r="FDG49" s="313"/>
      <c r="FDH49" s="313"/>
      <c r="FDI49" s="313"/>
      <c r="FDJ49" s="313"/>
      <c r="FDK49" s="313"/>
      <c r="FDL49" s="313"/>
      <c r="FDM49" s="313"/>
      <c r="FDN49" s="313"/>
      <c r="FDO49" s="313"/>
      <c r="FDP49" s="313"/>
      <c r="FDQ49" s="313"/>
      <c r="FDR49" s="313"/>
      <c r="FDS49" s="313"/>
      <c r="FDT49" s="313"/>
      <c r="FDU49" s="313"/>
      <c r="FDV49" s="313"/>
      <c r="FDW49" s="313"/>
      <c r="FDX49" s="313"/>
      <c r="FDY49" s="313"/>
      <c r="FDZ49" s="313"/>
      <c r="FEA49" s="313"/>
      <c r="FEB49" s="313"/>
      <c r="FEC49" s="313"/>
      <c r="FED49" s="313"/>
      <c r="FEE49" s="313"/>
      <c r="FEF49" s="313"/>
      <c r="FEG49" s="313"/>
      <c r="FEH49" s="313"/>
      <c r="FEI49" s="313"/>
      <c r="FEJ49" s="313"/>
      <c r="FEK49" s="313"/>
      <c r="FEL49" s="313"/>
      <c r="FEM49" s="313"/>
      <c r="FEN49" s="313"/>
      <c r="FEO49" s="313"/>
      <c r="FEP49" s="313"/>
      <c r="FEQ49" s="313"/>
      <c r="FER49" s="313"/>
      <c r="FES49" s="313"/>
      <c r="FET49" s="313"/>
      <c r="FEU49" s="313"/>
      <c r="FEV49" s="313"/>
      <c r="FEW49" s="313"/>
      <c r="FEX49" s="313"/>
      <c r="FEY49" s="313"/>
      <c r="FEZ49" s="313"/>
      <c r="FFA49" s="313"/>
      <c r="FFB49" s="313"/>
      <c r="FFC49" s="313"/>
      <c r="FFD49" s="313"/>
      <c r="FFE49" s="313"/>
      <c r="FFF49" s="313"/>
      <c r="FFG49" s="313"/>
      <c r="FFH49" s="313"/>
      <c r="FFI49" s="313"/>
      <c r="FFJ49" s="313"/>
      <c r="FFK49" s="313"/>
      <c r="FFL49" s="313"/>
      <c r="FFM49" s="313"/>
      <c r="FFN49" s="313"/>
      <c r="FFO49" s="313"/>
      <c r="FFP49" s="313"/>
      <c r="FFQ49" s="313"/>
      <c r="FFR49" s="313"/>
      <c r="FFS49" s="313"/>
      <c r="FFT49" s="313"/>
      <c r="FFU49" s="313"/>
      <c r="FFV49" s="313"/>
      <c r="FFW49" s="313"/>
      <c r="FFX49" s="313"/>
      <c r="FFY49" s="313"/>
      <c r="FFZ49" s="313"/>
      <c r="FGA49" s="313"/>
      <c r="FGB49" s="313"/>
      <c r="FGC49" s="313"/>
      <c r="FGD49" s="313"/>
      <c r="FGE49" s="313"/>
      <c r="FGF49" s="313"/>
      <c r="FGG49" s="313"/>
      <c r="FGH49" s="313"/>
      <c r="FGI49" s="313"/>
      <c r="FGJ49" s="313"/>
      <c r="FGK49" s="313"/>
      <c r="FGL49" s="313"/>
      <c r="FGM49" s="313"/>
      <c r="FGN49" s="313"/>
      <c r="FGO49" s="313"/>
      <c r="FGP49" s="313"/>
      <c r="FGQ49" s="313"/>
      <c r="FGR49" s="313"/>
      <c r="FGS49" s="313"/>
      <c r="FGT49" s="313"/>
      <c r="FGU49" s="313"/>
      <c r="FGV49" s="313"/>
      <c r="FGW49" s="313"/>
      <c r="FGX49" s="313"/>
      <c r="FGY49" s="313"/>
      <c r="FGZ49" s="313"/>
      <c r="FHA49" s="313"/>
      <c r="FHB49" s="313"/>
      <c r="FHC49" s="313"/>
      <c r="FHD49" s="313"/>
      <c r="FHE49" s="313"/>
      <c r="FHF49" s="313"/>
      <c r="FHG49" s="313"/>
      <c r="FHH49" s="313"/>
      <c r="FHI49" s="313"/>
      <c r="FHJ49" s="313"/>
      <c r="FHK49" s="313"/>
      <c r="FHL49" s="313"/>
      <c r="FHM49" s="313"/>
      <c r="FHN49" s="313"/>
      <c r="FHO49" s="313"/>
      <c r="FHP49" s="313"/>
      <c r="FHQ49" s="313"/>
      <c r="FHR49" s="313"/>
      <c r="FHS49" s="313"/>
      <c r="FHT49" s="313"/>
      <c r="FHU49" s="313"/>
      <c r="FHV49" s="313"/>
      <c r="FHW49" s="313"/>
      <c r="FHX49" s="313"/>
      <c r="FHY49" s="313"/>
      <c r="FHZ49" s="313"/>
      <c r="FIA49" s="313"/>
      <c r="FIB49" s="313"/>
      <c r="FIC49" s="313"/>
      <c r="FID49" s="313"/>
      <c r="FIE49" s="313"/>
      <c r="FIF49" s="313"/>
      <c r="FIG49" s="313"/>
      <c r="FIH49" s="313"/>
      <c r="FII49" s="313"/>
      <c r="FIJ49" s="313"/>
      <c r="FIK49" s="313"/>
      <c r="FIL49" s="313"/>
      <c r="FIM49" s="313"/>
      <c r="FIN49" s="313"/>
      <c r="FIO49" s="313"/>
      <c r="FIP49" s="313"/>
      <c r="FIQ49" s="313"/>
      <c r="FIR49" s="313"/>
      <c r="FIS49" s="313"/>
      <c r="FIT49" s="313"/>
      <c r="FIU49" s="313"/>
      <c r="FIV49" s="313"/>
      <c r="FIW49" s="313"/>
      <c r="FIX49" s="313"/>
      <c r="FIY49" s="313"/>
      <c r="FIZ49" s="313"/>
      <c r="FJA49" s="313"/>
      <c r="FJB49" s="313"/>
      <c r="FJC49" s="313"/>
      <c r="FJD49" s="313"/>
      <c r="FJE49" s="313"/>
      <c r="FJF49" s="313"/>
      <c r="FJG49" s="313"/>
      <c r="FJH49" s="313"/>
      <c r="FJI49" s="313"/>
      <c r="FJJ49" s="313"/>
      <c r="FJK49" s="313"/>
      <c r="FJL49" s="313"/>
      <c r="FJM49" s="313"/>
      <c r="FJN49" s="313"/>
      <c r="FJO49" s="313"/>
      <c r="FJP49" s="313"/>
      <c r="FJQ49" s="313"/>
      <c r="FJR49" s="313"/>
      <c r="FJS49" s="313"/>
      <c r="FJT49" s="313"/>
      <c r="FJU49" s="313"/>
      <c r="FJV49" s="313"/>
      <c r="FJW49" s="313"/>
      <c r="FJX49" s="313"/>
      <c r="FJY49" s="313"/>
      <c r="FJZ49" s="313"/>
      <c r="FKA49" s="313"/>
      <c r="FKB49" s="313"/>
      <c r="FKC49" s="313"/>
      <c r="FKD49" s="313"/>
      <c r="FKE49" s="313"/>
      <c r="FKF49" s="313"/>
      <c r="FKG49" s="313"/>
      <c r="FKH49" s="313"/>
      <c r="FKI49" s="313"/>
      <c r="FKJ49" s="313"/>
      <c r="FKK49" s="313"/>
      <c r="FKL49" s="313"/>
      <c r="FKM49" s="313"/>
      <c r="FKN49" s="313"/>
      <c r="FKO49" s="313"/>
      <c r="FKP49" s="313"/>
      <c r="FKQ49" s="313"/>
      <c r="FKR49" s="313"/>
      <c r="FKS49" s="313"/>
      <c r="FKT49" s="313"/>
      <c r="FKU49" s="313"/>
      <c r="FKV49" s="313"/>
      <c r="FKW49" s="313"/>
      <c r="FKX49" s="313"/>
      <c r="FKY49" s="313"/>
      <c r="FKZ49" s="313"/>
      <c r="FLA49" s="313"/>
      <c r="FLB49" s="313"/>
      <c r="FLC49" s="313"/>
      <c r="FLD49" s="313"/>
      <c r="FLE49" s="313"/>
      <c r="FLF49" s="313"/>
      <c r="FLG49" s="313"/>
      <c r="FLH49" s="313"/>
      <c r="FLI49" s="313"/>
      <c r="FLJ49" s="313"/>
      <c r="FLK49" s="313"/>
      <c r="FLL49" s="313"/>
      <c r="FLM49" s="313"/>
      <c r="FLN49" s="313"/>
      <c r="FLO49" s="313"/>
      <c r="FLP49" s="313"/>
      <c r="FLQ49" s="313"/>
      <c r="FLR49" s="313"/>
      <c r="FLS49" s="313"/>
      <c r="FLT49" s="313"/>
      <c r="FLU49" s="313"/>
      <c r="FLV49" s="313"/>
      <c r="FLW49" s="313"/>
      <c r="FLX49" s="313"/>
      <c r="FLY49" s="313"/>
      <c r="FLZ49" s="313"/>
      <c r="FMA49" s="313"/>
      <c r="FMB49" s="313"/>
      <c r="FMC49" s="313"/>
      <c r="FMD49" s="313"/>
      <c r="FME49" s="313"/>
      <c r="FMF49" s="313"/>
      <c r="FMG49" s="313"/>
      <c r="FMH49" s="313"/>
      <c r="FMI49" s="313"/>
      <c r="FMJ49" s="313"/>
      <c r="FMK49" s="313"/>
      <c r="FML49" s="313"/>
      <c r="FMM49" s="313"/>
      <c r="FMN49" s="313"/>
      <c r="FMO49" s="313"/>
      <c r="FMP49" s="313"/>
      <c r="FMQ49" s="313"/>
      <c r="FMR49" s="313"/>
      <c r="FMS49" s="313"/>
      <c r="FMT49" s="313"/>
      <c r="FMU49" s="313"/>
      <c r="FMV49" s="313"/>
      <c r="FMW49" s="313"/>
      <c r="FMX49" s="313"/>
      <c r="FMY49" s="313"/>
      <c r="FMZ49" s="313"/>
      <c r="FNA49" s="313"/>
      <c r="FNB49" s="313"/>
      <c r="FNC49" s="313"/>
      <c r="FND49" s="313"/>
      <c r="FNE49" s="313"/>
      <c r="FNF49" s="313"/>
      <c r="FNG49" s="313"/>
      <c r="FNH49" s="313"/>
      <c r="FNI49" s="313"/>
      <c r="FNJ49" s="313"/>
      <c r="FNK49" s="313"/>
      <c r="FNL49" s="313"/>
      <c r="FNM49" s="313"/>
      <c r="FNN49" s="313"/>
      <c r="FNO49" s="313"/>
      <c r="FNP49" s="313"/>
      <c r="FNQ49" s="313"/>
      <c r="FNR49" s="313"/>
      <c r="FNS49" s="313"/>
      <c r="FNT49" s="313"/>
      <c r="FNU49" s="313"/>
      <c r="FNV49" s="313"/>
      <c r="FNW49" s="313"/>
      <c r="FNX49" s="313"/>
      <c r="FNY49" s="313"/>
      <c r="FNZ49" s="313"/>
      <c r="FOA49" s="313"/>
      <c r="FOB49" s="313"/>
      <c r="FOC49" s="313"/>
      <c r="FOD49" s="313"/>
      <c r="FOE49" s="313"/>
      <c r="FOF49" s="313"/>
      <c r="FOG49" s="313"/>
      <c r="FOH49" s="313"/>
      <c r="FOI49" s="313"/>
      <c r="FOJ49" s="313"/>
      <c r="FOK49" s="313"/>
      <c r="FOL49" s="313"/>
      <c r="FOM49" s="313"/>
      <c r="FON49" s="313"/>
      <c r="FOO49" s="313"/>
      <c r="FOP49" s="313"/>
      <c r="FOQ49" s="313"/>
      <c r="FOR49" s="313"/>
      <c r="FOS49" s="313"/>
      <c r="FOT49" s="313"/>
      <c r="FOU49" s="313"/>
      <c r="FOV49" s="313"/>
      <c r="FOW49" s="313"/>
      <c r="FOX49" s="313"/>
      <c r="FOY49" s="313"/>
      <c r="FOZ49" s="313"/>
      <c r="FPA49" s="313"/>
      <c r="FPB49" s="313"/>
      <c r="FPC49" s="313"/>
      <c r="FPD49" s="313"/>
      <c r="FPE49" s="313"/>
      <c r="FPF49" s="313"/>
      <c r="FPG49" s="313"/>
      <c r="FPH49" s="313"/>
      <c r="FPI49" s="313"/>
      <c r="FPJ49" s="313"/>
      <c r="FPK49" s="313"/>
      <c r="FPL49" s="313"/>
      <c r="FPM49" s="313"/>
      <c r="FPN49" s="313"/>
      <c r="FPO49" s="313"/>
      <c r="FPP49" s="313"/>
      <c r="FPQ49" s="313"/>
      <c r="FPR49" s="313"/>
      <c r="FPS49" s="313"/>
      <c r="FPT49" s="313"/>
      <c r="FPU49" s="313"/>
      <c r="FPV49" s="313"/>
      <c r="FPW49" s="313"/>
      <c r="FPX49" s="313"/>
      <c r="FPY49" s="313"/>
      <c r="FPZ49" s="313"/>
      <c r="FQA49" s="313"/>
      <c r="FQB49" s="313"/>
      <c r="FQC49" s="313"/>
      <c r="FQD49" s="313"/>
      <c r="FQE49" s="313"/>
      <c r="FQF49" s="313"/>
      <c r="FQG49" s="313"/>
      <c r="FQH49" s="313"/>
      <c r="FQI49" s="313"/>
      <c r="FQJ49" s="313"/>
      <c r="FQK49" s="313"/>
      <c r="FQL49" s="313"/>
      <c r="FQM49" s="313"/>
      <c r="FQN49" s="313"/>
      <c r="FQO49" s="313"/>
      <c r="FQP49" s="313"/>
      <c r="FQQ49" s="313"/>
      <c r="FQR49" s="313"/>
      <c r="FQS49" s="313"/>
      <c r="FQT49" s="313"/>
      <c r="FQU49" s="313"/>
      <c r="FQV49" s="313"/>
      <c r="FQW49" s="313"/>
      <c r="FQX49" s="313"/>
      <c r="FQY49" s="313"/>
      <c r="FQZ49" s="313"/>
      <c r="FRA49" s="313"/>
      <c r="FRB49" s="313"/>
      <c r="FRC49" s="313"/>
      <c r="FRD49" s="313"/>
      <c r="FRE49" s="313"/>
      <c r="FRF49" s="313"/>
      <c r="FRG49" s="313"/>
      <c r="FRH49" s="313"/>
      <c r="FRI49" s="313"/>
      <c r="FRJ49" s="313"/>
      <c r="FRK49" s="313"/>
      <c r="FRL49" s="313"/>
      <c r="FRM49" s="313"/>
      <c r="FRN49" s="313"/>
      <c r="FRO49" s="313"/>
      <c r="FRP49" s="313"/>
      <c r="FRQ49" s="313"/>
      <c r="FRR49" s="313"/>
      <c r="FRS49" s="313"/>
      <c r="FRT49" s="313"/>
      <c r="FRU49" s="313"/>
      <c r="FRV49" s="313"/>
      <c r="FRW49" s="313"/>
      <c r="FRX49" s="313"/>
      <c r="FRY49" s="313"/>
      <c r="FRZ49" s="313"/>
      <c r="FSA49" s="313"/>
      <c r="FSB49" s="313"/>
      <c r="FSC49" s="313"/>
      <c r="FSD49" s="313"/>
      <c r="FSE49" s="313"/>
      <c r="FSF49" s="313"/>
      <c r="FSG49" s="313"/>
      <c r="FSH49" s="313"/>
      <c r="FSI49" s="313"/>
      <c r="FSJ49" s="313"/>
      <c r="FSK49" s="313"/>
      <c r="FSL49" s="313"/>
      <c r="FSM49" s="313"/>
      <c r="FSN49" s="313"/>
      <c r="FSO49" s="313"/>
      <c r="FSP49" s="313"/>
      <c r="FSQ49" s="313"/>
      <c r="FSR49" s="313"/>
      <c r="FSS49" s="313"/>
      <c r="FST49" s="313"/>
      <c r="FSU49" s="313"/>
      <c r="FSV49" s="313"/>
      <c r="FSW49" s="313"/>
      <c r="FSX49" s="313"/>
      <c r="FSY49" s="313"/>
      <c r="FSZ49" s="313"/>
      <c r="FTA49" s="313"/>
      <c r="FTB49" s="313"/>
      <c r="FTC49" s="313"/>
      <c r="FTD49" s="313"/>
      <c r="FTE49" s="313"/>
      <c r="FTF49" s="313"/>
      <c r="FTG49" s="313"/>
      <c r="FTH49" s="313"/>
      <c r="FTI49" s="313"/>
      <c r="FTJ49" s="313"/>
      <c r="FTK49" s="313"/>
      <c r="FTL49" s="313"/>
      <c r="FTM49" s="313"/>
      <c r="FTN49" s="313"/>
      <c r="FTO49" s="313"/>
      <c r="FTP49" s="313"/>
      <c r="FTQ49" s="313"/>
      <c r="FTR49" s="313"/>
      <c r="FTS49" s="313"/>
      <c r="FTT49" s="313"/>
      <c r="FTU49" s="313"/>
      <c r="FTV49" s="313"/>
      <c r="FTW49" s="313"/>
      <c r="FTX49" s="313"/>
      <c r="FTY49" s="313"/>
      <c r="FTZ49" s="313"/>
      <c r="FUA49" s="313"/>
      <c r="FUB49" s="313"/>
      <c r="FUC49" s="313"/>
      <c r="FUD49" s="313"/>
      <c r="FUE49" s="313"/>
      <c r="FUF49" s="313"/>
      <c r="FUG49" s="313"/>
      <c r="FUH49" s="313"/>
      <c r="FUI49" s="313"/>
      <c r="FUJ49" s="313"/>
      <c r="FUK49" s="313"/>
      <c r="FUL49" s="313"/>
      <c r="FUM49" s="313"/>
      <c r="FUN49" s="313"/>
      <c r="FUO49" s="313"/>
      <c r="FUP49" s="313"/>
      <c r="FUQ49" s="313"/>
      <c r="FUR49" s="313"/>
      <c r="FUS49" s="313"/>
      <c r="FUT49" s="313"/>
      <c r="FUU49" s="313"/>
      <c r="FUV49" s="313"/>
      <c r="FUW49" s="313"/>
      <c r="FUX49" s="313"/>
      <c r="FUY49" s="313"/>
      <c r="FUZ49" s="313"/>
      <c r="FVA49" s="313"/>
      <c r="FVB49" s="313"/>
      <c r="FVC49" s="313"/>
      <c r="FVD49" s="313"/>
      <c r="FVE49" s="313"/>
      <c r="FVF49" s="313"/>
      <c r="FVG49" s="313"/>
      <c r="FVH49" s="313"/>
      <c r="FVI49" s="313"/>
      <c r="FVJ49" s="313"/>
      <c r="FVK49" s="313"/>
      <c r="FVL49" s="313"/>
      <c r="FVM49" s="313"/>
      <c r="FVN49" s="313"/>
      <c r="FVO49" s="313"/>
      <c r="FVP49" s="313"/>
      <c r="FVQ49" s="313"/>
      <c r="FVR49" s="313"/>
      <c r="FVS49" s="313"/>
      <c r="FVT49" s="313"/>
      <c r="FVU49" s="313"/>
      <c r="FVV49" s="313"/>
      <c r="FVW49" s="313"/>
      <c r="FVX49" s="313"/>
      <c r="FVY49" s="313"/>
      <c r="FVZ49" s="313"/>
      <c r="FWA49" s="313"/>
      <c r="FWB49" s="313"/>
      <c r="FWC49" s="313"/>
      <c r="FWD49" s="313"/>
      <c r="FWE49" s="313"/>
      <c r="FWF49" s="313"/>
      <c r="FWG49" s="313"/>
      <c r="FWH49" s="313"/>
      <c r="FWI49" s="313"/>
      <c r="FWJ49" s="313"/>
      <c r="FWK49" s="313"/>
      <c r="FWL49" s="313"/>
      <c r="FWM49" s="313"/>
      <c r="FWN49" s="313"/>
      <c r="FWO49" s="313"/>
      <c r="FWP49" s="313"/>
      <c r="FWQ49" s="313"/>
      <c r="FWR49" s="313"/>
      <c r="FWS49" s="313"/>
      <c r="FWT49" s="313"/>
      <c r="FWU49" s="313"/>
      <c r="FWV49" s="313"/>
      <c r="FWW49" s="313"/>
      <c r="FWX49" s="313"/>
      <c r="FWY49" s="313"/>
      <c r="FWZ49" s="313"/>
      <c r="FXA49" s="313"/>
      <c r="FXB49" s="313"/>
      <c r="FXC49" s="313"/>
      <c r="FXD49" s="313"/>
      <c r="FXE49" s="313"/>
      <c r="FXF49" s="313"/>
      <c r="FXG49" s="313"/>
      <c r="FXH49" s="313"/>
      <c r="FXI49" s="313"/>
      <c r="FXJ49" s="313"/>
      <c r="FXK49" s="313"/>
      <c r="FXL49" s="313"/>
      <c r="FXM49" s="313"/>
      <c r="FXN49" s="313"/>
      <c r="FXO49" s="313"/>
      <c r="FXP49" s="313"/>
      <c r="FXQ49" s="313"/>
      <c r="FXR49" s="313"/>
      <c r="FXS49" s="313"/>
      <c r="FXT49" s="313"/>
      <c r="FXU49" s="313"/>
      <c r="FXV49" s="313"/>
      <c r="FXW49" s="313"/>
      <c r="FXX49" s="313"/>
      <c r="FXY49" s="313"/>
      <c r="FXZ49" s="313"/>
      <c r="FYA49" s="313"/>
      <c r="FYB49" s="313"/>
      <c r="FYC49" s="313"/>
      <c r="FYD49" s="313"/>
      <c r="FYE49" s="313"/>
      <c r="FYF49" s="313"/>
      <c r="FYG49" s="313"/>
      <c r="FYH49" s="313"/>
      <c r="FYI49" s="313"/>
      <c r="FYJ49" s="313"/>
      <c r="FYK49" s="313"/>
      <c r="FYL49" s="313"/>
      <c r="FYM49" s="313"/>
      <c r="FYN49" s="313"/>
      <c r="FYO49" s="313"/>
      <c r="FYP49" s="313"/>
      <c r="FYQ49" s="313"/>
      <c r="FYR49" s="313"/>
      <c r="FYS49" s="313"/>
      <c r="FYT49" s="313"/>
      <c r="FYU49" s="313"/>
      <c r="FYV49" s="313"/>
      <c r="FYW49" s="313"/>
      <c r="FYX49" s="313"/>
      <c r="FYY49" s="313"/>
      <c r="FYZ49" s="313"/>
      <c r="FZA49" s="313"/>
      <c r="FZB49" s="313"/>
      <c r="FZC49" s="313"/>
      <c r="FZD49" s="313"/>
      <c r="FZE49" s="313"/>
      <c r="FZF49" s="313"/>
      <c r="FZG49" s="313"/>
      <c r="FZH49" s="313"/>
      <c r="FZI49" s="313"/>
      <c r="FZJ49" s="313"/>
      <c r="FZK49" s="313"/>
      <c r="FZL49" s="313"/>
      <c r="FZM49" s="313"/>
      <c r="FZN49" s="313"/>
      <c r="FZO49" s="313"/>
      <c r="FZP49" s="313"/>
      <c r="FZQ49" s="313"/>
      <c r="FZR49" s="313"/>
      <c r="FZS49" s="313"/>
      <c r="FZT49" s="313"/>
      <c r="FZU49" s="313"/>
      <c r="FZV49" s="313"/>
      <c r="FZW49" s="313"/>
      <c r="FZX49" s="313"/>
      <c r="FZY49" s="313"/>
      <c r="FZZ49" s="313"/>
      <c r="GAA49" s="313"/>
      <c r="GAB49" s="313"/>
      <c r="GAC49" s="313"/>
      <c r="GAD49" s="313"/>
      <c r="GAE49" s="313"/>
      <c r="GAF49" s="313"/>
      <c r="GAG49" s="313"/>
      <c r="GAH49" s="313"/>
      <c r="GAI49" s="313"/>
      <c r="GAJ49" s="313"/>
      <c r="GAK49" s="313"/>
      <c r="GAL49" s="313"/>
      <c r="GAM49" s="313"/>
      <c r="GAN49" s="313"/>
      <c r="GAO49" s="313"/>
      <c r="GAP49" s="313"/>
      <c r="GAQ49" s="313"/>
      <c r="GAR49" s="313"/>
      <c r="GAS49" s="313"/>
      <c r="GAT49" s="313"/>
      <c r="GAU49" s="313"/>
      <c r="GAV49" s="313"/>
      <c r="GAW49" s="313"/>
      <c r="GAX49" s="313"/>
      <c r="GAY49" s="313"/>
      <c r="GAZ49" s="313"/>
      <c r="GBA49" s="313"/>
      <c r="GBB49" s="313"/>
      <c r="GBC49" s="313"/>
      <c r="GBD49" s="313"/>
      <c r="GBE49" s="313"/>
      <c r="GBF49" s="313"/>
      <c r="GBG49" s="313"/>
      <c r="GBH49" s="313"/>
      <c r="GBI49" s="313"/>
      <c r="GBJ49" s="313"/>
      <c r="GBK49" s="313"/>
      <c r="GBL49" s="313"/>
      <c r="GBM49" s="313"/>
      <c r="GBN49" s="313"/>
      <c r="GBO49" s="313"/>
      <c r="GBP49" s="313"/>
      <c r="GBQ49" s="313"/>
      <c r="GBR49" s="313"/>
      <c r="GBS49" s="313"/>
      <c r="GBT49" s="313"/>
      <c r="GBU49" s="313"/>
      <c r="GBV49" s="313"/>
      <c r="GBW49" s="313"/>
      <c r="GBX49" s="313"/>
      <c r="GBY49" s="313"/>
      <c r="GBZ49" s="313"/>
      <c r="GCA49" s="313"/>
      <c r="GCB49" s="313"/>
      <c r="GCC49" s="313"/>
      <c r="GCD49" s="313"/>
      <c r="GCE49" s="313"/>
      <c r="GCF49" s="313"/>
      <c r="GCG49" s="313"/>
      <c r="GCH49" s="313"/>
      <c r="GCI49" s="313"/>
      <c r="GCJ49" s="313"/>
      <c r="GCK49" s="313"/>
      <c r="GCL49" s="313"/>
      <c r="GCM49" s="313"/>
      <c r="GCN49" s="313"/>
      <c r="GCO49" s="313"/>
      <c r="GCP49" s="313"/>
      <c r="GCQ49" s="313"/>
      <c r="GCR49" s="313"/>
      <c r="GCS49" s="313"/>
      <c r="GCT49" s="313"/>
      <c r="GCU49" s="313"/>
      <c r="GCV49" s="313"/>
      <c r="GCW49" s="313"/>
      <c r="GCX49" s="313"/>
      <c r="GCY49" s="313"/>
      <c r="GCZ49" s="313"/>
      <c r="GDA49" s="313"/>
      <c r="GDB49" s="313"/>
      <c r="GDC49" s="313"/>
      <c r="GDD49" s="313"/>
      <c r="GDE49" s="313"/>
      <c r="GDF49" s="313"/>
      <c r="GDG49" s="313"/>
      <c r="GDH49" s="313"/>
      <c r="GDI49" s="313"/>
      <c r="GDJ49" s="313"/>
      <c r="GDK49" s="313"/>
      <c r="GDL49" s="313"/>
      <c r="GDM49" s="313"/>
      <c r="GDN49" s="313"/>
      <c r="GDO49" s="313"/>
      <c r="GDP49" s="313"/>
      <c r="GDQ49" s="313"/>
      <c r="GDR49" s="313"/>
      <c r="GDS49" s="313"/>
      <c r="GDT49" s="313"/>
      <c r="GDU49" s="313"/>
      <c r="GDV49" s="313"/>
      <c r="GDW49" s="313"/>
      <c r="GDX49" s="313"/>
      <c r="GDY49" s="313"/>
      <c r="GDZ49" s="313"/>
      <c r="GEA49" s="313"/>
      <c r="GEB49" s="313"/>
      <c r="GEC49" s="313"/>
      <c r="GED49" s="313"/>
      <c r="GEE49" s="313"/>
      <c r="GEF49" s="313"/>
      <c r="GEG49" s="313"/>
      <c r="GEH49" s="313"/>
      <c r="GEI49" s="313"/>
      <c r="GEJ49" s="313"/>
      <c r="GEK49" s="313"/>
      <c r="GEL49" s="313"/>
      <c r="GEM49" s="313"/>
      <c r="GEN49" s="313"/>
      <c r="GEO49" s="313"/>
      <c r="GEP49" s="313"/>
      <c r="GEQ49" s="313"/>
      <c r="GER49" s="313"/>
      <c r="GES49" s="313"/>
      <c r="GET49" s="313"/>
      <c r="GEU49" s="313"/>
      <c r="GEV49" s="313"/>
      <c r="GEW49" s="313"/>
      <c r="GEX49" s="313"/>
      <c r="GEY49" s="313"/>
      <c r="GEZ49" s="313"/>
      <c r="GFA49" s="313"/>
      <c r="GFB49" s="313"/>
      <c r="GFC49" s="313"/>
      <c r="GFD49" s="313"/>
      <c r="GFE49" s="313"/>
      <c r="GFF49" s="313"/>
      <c r="GFG49" s="313"/>
      <c r="GFH49" s="313"/>
      <c r="GFI49" s="313"/>
      <c r="GFJ49" s="313"/>
      <c r="GFK49" s="313"/>
      <c r="GFL49" s="313"/>
      <c r="GFM49" s="313"/>
      <c r="GFN49" s="313"/>
      <c r="GFO49" s="313"/>
      <c r="GFP49" s="313"/>
      <c r="GFQ49" s="313"/>
      <c r="GFR49" s="313"/>
      <c r="GFS49" s="313"/>
      <c r="GFT49" s="313"/>
      <c r="GFU49" s="313"/>
      <c r="GFV49" s="313"/>
      <c r="GFW49" s="313"/>
      <c r="GFX49" s="313"/>
      <c r="GFY49" s="313"/>
      <c r="GFZ49" s="313"/>
      <c r="GGA49" s="313"/>
      <c r="GGB49" s="313"/>
      <c r="GGC49" s="313"/>
      <c r="GGD49" s="313"/>
      <c r="GGE49" s="313"/>
      <c r="GGF49" s="313"/>
      <c r="GGG49" s="313"/>
      <c r="GGH49" s="313"/>
      <c r="GGI49" s="313"/>
      <c r="GGJ49" s="313"/>
      <c r="GGK49" s="313"/>
      <c r="GGL49" s="313"/>
      <c r="GGM49" s="313"/>
      <c r="GGN49" s="313"/>
      <c r="GGO49" s="313"/>
      <c r="GGP49" s="313"/>
      <c r="GGQ49" s="313"/>
      <c r="GGR49" s="313"/>
      <c r="GGS49" s="313"/>
      <c r="GGT49" s="313"/>
      <c r="GGU49" s="313"/>
      <c r="GGV49" s="313"/>
      <c r="GGW49" s="313"/>
      <c r="GGX49" s="313"/>
      <c r="GGY49" s="313"/>
      <c r="GGZ49" s="313"/>
      <c r="GHA49" s="313"/>
      <c r="GHB49" s="313"/>
      <c r="GHC49" s="313"/>
      <c r="GHD49" s="313"/>
      <c r="GHE49" s="313"/>
      <c r="GHF49" s="313"/>
      <c r="GHG49" s="313"/>
      <c r="GHH49" s="313"/>
      <c r="GHI49" s="313"/>
      <c r="GHJ49" s="313"/>
      <c r="GHK49" s="313"/>
      <c r="GHL49" s="313"/>
      <c r="GHM49" s="313"/>
      <c r="GHN49" s="313"/>
      <c r="GHO49" s="313"/>
      <c r="GHP49" s="313"/>
      <c r="GHQ49" s="313"/>
      <c r="GHR49" s="313"/>
      <c r="GHS49" s="313"/>
      <c r="GHT49" s="313"/>
      <c r="GHU49" s="313"/>
      <c r="GHV49" s="313"/>
      <c r="GHW49" s="313"/>
      <c r="GHX49" s="313"/>
      <c r="GHY49" s="313"/>
      <c r="GHZ49" s="313"/>
      <c r="GIA49" s="313"/>
      <c r="GIB49" s="313"/>
      <c r="GIC49" s="313"/>
      <c r="GID49" s="313"/>
      <c r="GIE49" s="313"/>
      <c r="GIF49" s="313"/>
      <c r="GIG49" s="313"/>
      <c r="GIH49" s="313"/>
      <c r="GII49" s="313"/>
      <c r="GIJ49" s="313"/>
      <c r="GIK49" s="313"/>
      <c r="GIL49" s="313"/>
      <c r="GIM49" s="313"/>
      <c r="GIN49" s="313"/>
      <c r="GIO49" s="313"/>
      <c r="GIP49" s="313"/>
      <c r="GIQ49" s="313"/>
      <c r="GIR49" s="313"/>
      <c r="GIS49" s="313"/>
      <c r="GIT49" s="313"/>
      <c r="GIU49" s="313"/>
      <c r="GIV49" s="313"/>
      <c r="GIW49" s="313"/>
      <c r="GIX49" s="313"/>
      <c r="GIY49" s="313"/>
      <c r="GIZ49" s="313"/>
      <c r="GJA49" s="313"/>
      <c r="GJB49" s="313"/>
      <c r="GJC49" s="313"/>
      <c r="GJD49" s="313"/>
      <c r="GJE49" s="313"/>
      <c r="GJF49" s="313"/>
      <c r="GJG49" s="313"/>
      <c r="GJH49" s="313"/>
      <c r="GJI49" s="313"/>
      <c r="GJJ49" s="313"/>
      <c r="GJK49" s="313"/>
      <c r="GJL49" s="313"/>
      <c r="GJM49" s="313"/>
      <c r="GJN49" s="313"/>
      <c r="GJO49" s="313"/>
      <c r="GJP49" s="313"/>
      <c r="GJQ49" s="313"/>
      <c r="GJR49" s="313"/>
      <c r="GJS49" s="313"/>
      <c r="GJT49" s="313"/>
      <c r="GJU49" s="313"/>
      <c r="GJV49" s="313"/>
      <c r="GJW49" s="313"/>
      <c r="GJX49" s="313"/>
      <c r="GJY49" s="313"/>
      <c r="GJZ49" s="313"/>
      <c r="GKA49" s="313"/>
      <c r="GKB49" s="313"/>
      <c r="GKC49" s="313"/>
      <c r="GKD49" s="313"/>
      <c r="GKE49" s="313"/>
      <c r="GKF49" s="313"/>
      <c r="GKG49" s="313"/>
      <c r="GKH49" s="313"/>
      <c r="GKI49" s="313"/>
      <c r="GKJ49" s="313"/>
      <c r="GKK49" s="313"/>
      <c r="GKL49" s="313"/>
      <c r="GKM49" s="313"/>
      <c r="GKN49" s="313"/>
      <c r="GKO49" s="313"/>
      <c r="GKP49" s="313"/>
      <c r="GKQ49" s="313"/>
      <c r="GKR49" s="313"/>
      <c r="GKS49" s="313"/>
      <c r="GKT49" s="313"/>
      <c r="GKU49" s="313"/>
      <c r="GKV49" s="313"/>
      <c r="GKW49" s="313"/>
      <c r="GKX49" s="313"/>
      <c r="GKY49" s="313"/>
      <c r="GKZ49" s="313"/>
      <c r="GLA49" s="313"/>
      <c r="GLB49" s="313"/>
      <c r="GLC49" s="313"/>
      <c r="GLD49" s="313"/>
      <c r="GLE49" s="313"/>
      <c r="GLF49" s="313"/>
      <c r="GLG49" s="313"/>
      <c r="GLH49" s="313"/>
      <c r="GLI49" s="313"/>
      <c r="GLJ49" s="313"/>
      <c r="GLK49" s="313"/>
      <c r="GLL49" s="313"/>
      <c r="GLM49" s="313"/>
      <c r="GLN49" s="313"/>
      <c r="GLO49" s="313"/>
      <c r="GLP49" s="313"/>
      <c r="GLQ49" s="313"/>
      <c r="GLR49" s="313"/>
      <c r="GLS49" s="313"/>
      <c r="GLT49" s="313"/>
      <c r="GLU49" s="313"/>
      <c r="GLV49" s="313"/>
      <c r="GLW49" s="313"/>
      <c r="GLX49" s="313"/>
      <c r="GLY49" s="313"/>
      <c r="GLZ49" s="313"/>
      <c r="GMA49" s="313"/>
      <c r="GMB49" s="313"/>
      <c r="GMC49" s="313"/>
      <c r="GMD49" s="313"/>
      <c r="GME49" s="313"/>
      <c r="GMF49" s="313"/>
      <c r="GMG49" s="313"/>
      <c r="GMH49" s="313"/>
      <c r="GMI49" s="313"/>
      <c r="GMJ49" s="313"/>
      <c r="GMK49" s="313"/>
      <c r="GML49" s="313"/>
      <c r="GMM49" s="313"/>
      <c r="GMN49" s="313"/>
      <c r="GMO49" s="313"/>
      <c r="GMP49" s="313"/>
      <c r="GMQ49" s="313"/>
      <c r="GMR49" s="313"/>
      <c r="GMS49" s="313"/>
      <c r="GMT49" s="313"/>
      <c r="GMU49" s="313"/>
      <c r="GMV49" s="313"/>
      <c r="GMW49" s="313"/>
      <c r="GMX49" s="313"/>
      <c r="GMY49" s="313"/>
      <c r="GMZ49" s="313"/>
      <c r="GNA49" s="313"/>
      <c r="GNB49" s="313"/>
      <c r="GNC49" s="313"/>
      <c r="GND49" s="313"/>
      <c r="GNE49" s="313"/>
      <c r="GNF49" s="313"/>
      <c r="GNG49" s="313"/>
      <c r="GNH49" s="313"/>
      <c r="GNI49" s="313"/>
      <c r="GNJ49" s="313"/>
      <c r="GNK49" s="313"/>
      <c r="GNL49" s="313"/>
      <c r="GNM49" s="313"/>
      <c r="GNN49" s="313"/>
      <c r="GNO49" s="313"/>
      <c r="GNP49" s="313"/>
      <c r="GNQ49" s="313"/>
      <c r="GNR49" s="313"/>
      <c r="GNS49" s="313"/>
      <c r="GNT49" s="313"/>
      <c r="GNU49" s="313"/>
      <c r="GNV49" s="313"/>
      <c r="GNW49" s="313"/>
      <c r="GNX49" s="313"/>
      <c r="GNY49" s="313"/>
      <c r="GNZ49" s="313"/>
      <c r="GOA49" s="313"/>
      <c r="GOB49" s="313"/>
      <c r="GOC49" s="313"/>
      <c r="GOD49" s="313"/>
      <c r="GOE49" s="313"/>
      <c r="GOF49" s="313"/>
      <c r="GOG49" s="313"/>
      <c r="GOH49" s="313"/>
      <c r="GOI49" s="313"/>
      <c r="GOJ49" s="313"/>
      <c r="GOK49" s="313"/>
      <c r="GOL49" s="313"/>
      <c r="GOM49" s="313"/>
      <c r="GON49" s="313"/>
      <c r="GOO49" s="313"/>
      <c r="GOP49" s="313"/>
      <c r="GOQ49" s="313"/>
      <c r="GOR49" s="313"/>
      <c r="GOS49" s="313"/>
      <c r="GOT49" s="313"/>
      <c r="GOU49" s="313"/>
      <c r="GOV49" s="313"/>
      <c r="GOW49" s="313"/>
      <c r="GOX49" s="313"/>
      <c r="GOY49" s="313"/>
      <c r="GOZ49" s="313"/>
      <c r="GPA49" s="313"/>
      <c r="GPB49" s="313"/>
      <c r="GPC49" s="313"/>
      <c r="GPD49" s="313"/>
      <c r="GPE49" s="313"/>
      <c r="GPF49" s="313"/>
      <c r="GPG49" s="313"/>
      <c r="GPH49" s="313"/>
      <c r="GPI49" s="313"/>
      <c r="GPJ49" s="313"/>
      <c r="GPK49" s="313"/>
      <c r="GPL49" s="313"/>
      <c r="GPM49" s="313"/>
      <c r="GPN49" s="313"/>
      <c r="GPO49" s="313"/>
      <c r="GPP49" s="313"/>
      <c r="GPQ49" s="313"/>
      <c r="GPR49" s="313"/>
      <c r="GPS49" s="313"/>
      <c r="GPT49" s="313"/>
      <c r="GPU49" s="313"/>
      <c r="GPV49" s="313"/>
      <c r="GPW49" s="313"/>
      <c r="GPX49" s="313"/>
      <c r="GPY49" s="313"/>
      <c r="GPZ49" s="313"/>
      <c r="GQA49" s="313"/>
      <c r="GQB49" s="313"/>
      <c r="GQC49" s="313"/>
      <c r="GQD49" s="313"/>
      <c r="GQE49" s="313"/>
      <c r="GQF49" s="313"/>
      <c r="GQG49" s="313"/>
      <c r="GQH49" s="313"/>
      <c r="GQI49" s="313"/>
      <c r="GQJ49" s="313"/>
      <c r="GQK49" s="313"/>
      <c r="GQL49" s="313"/>
      <c r="GQM49" s="313"/>
      <c r="GQN49" s="313"/>
      <c r="GQO49" s="313"/>
      <c r="GQP49" s="313"/>
      <c r="GQQ49" s="313"/>
      <c r="GQR49" s="313"/>
      <c r="GQS49" s="313"/>
      <c r="GQT49" s="313"/>
      <c r="GQU49" s="313"/>
      <c r="GQV49" s="313"/>
      <c r="GQW49" s="313"/>
      <c r="GQX49" s="313"/>
      <c r="GQY49" s="313"/>
      <c r="GQZ49" s="313"/>
      <c r="GRA49" s="313"/>
      <c r="GRB49" s="313"/>
      <c r="GRC49" s="313"/>
      <c r="GRD49" s="313"/>
      <c r="GRE49" s="313"/>
      <c r="GRF49" s="313"/>
      <c r="GRG49" s="313"/>
      <c r="GRH49" s="313"/>
      <c r="GRI49" s="313"/>
      <c r="GRJ49" s="313"/>
      <c r="GRK49" s="313"/>
      <c r="GRL49" s="313"/>
      <c r="GRM49" s="313"/>
      <c r="GRN49" s="313"/>
      <c r="GRO49" s="313"/>
      <c r="GRP49" s="313"/>
      <c r="GRQ49" s="313"/>
      <c r="GRR49" s="313"/>
      <c r="GRS49" s="313"/>
      <c r="GRT49" s="313"/>
      <c r="GRU49" s="313"/>
      <c r="GRV49" s="313"/>
      <c r="GRW49" s="313"/>
      <c r="GRX49" s="313"/>
      <c r="GRY49" s="313"/>
      <c r="GRZ49" s="313"/>
      <c r="GSA49" s="313"/>
      <c r="GSB49" s="313"/>
      <c r="GSC49" s="313"/>
      <c r="GSD49" s="313"/>
      <c r="GSE49" s="313"/>
      <c r="GSF49" s="313"/>
      <c r="GSG49" s="313"/>
      <c r="GSH49" s="313"/>
      <c r="GSI49" s="313"/>
      <c r="GSJ49" s="313"/>
      <c r="GSK49" s="313"/>
      <c r="GSL49" s="313"/>
      <c r="GSM49" s="313"/>
      <c r="GSN49" s="313"/>
      <c r="GSO49" s="313"/>
      <c r="GSP49" s="313"/>
      <c r="GSQ49" s="313"/>
      <c r="GSR49" s="313"/>
      <c r="GSS49" s="313"/>
      <c r="GST49" s="313"/>
      <c r="GSU49" s="313"/>
      <c r="GSV49" s="313"/>
      <c r="GSW49" s="313"/>
      <c r="GSX49" s="313"/>
      <c r="GSY49" s="313"/>
      <c r="GSZ49" s="313"/>
      <c r="GTA49" s="313"/>
      <c r="GTB49" s="313"/>
      <c r="GTC49" s="313"/>
      <c r="GTD49" s="313"/>
      <c r="GTE49" s="313"/>
      <c r="GTF49" s="313"/>
      <c r="GTG49" s="313"/>
      <c r="GTH49" s="313"/>
      <c r="GTI49" s="313"/>
      <c r="GTJ49" s="313"/>
      <c r="GTK49" s="313"/>
      <c r="GTL49" s="313"/>
      <c r="GTM49" s="313"/>
      <c r="GTN49" s="313"/>
      <c r="GTO49" s="313"/>
      <c r="GTP49" s="313"/>
      <c r="GTQ49" s="313"/>
      <c r="GTR49" s="313"/>
      <c r="GTS49" s="313"/>
      <c r="GTT49" s="313"/>
      <c r="GTU49" s="313"/>
      <c r="GTV49" s="313"/>
      <c r="GTW49" s="313"/>
      <c r="GTX49" s="313"/>
      <c r="GTY49" s="313"/>
      <c r="GTZ49" s="313"/>
      <c r="GUA49" s="313"/>
      <c r="GUB49" s="313"/>
      <c r="GUC49" s="313"/>
      <c r="GUD49" s="313"/>
      <c r="GUE49" s="313"/>
      <c r="GUF49" s="313"/>
      <c r="GUG49" s="313"/>
      <c r="GUH49" s="313"/>
      <c r="GUI49" s="313"/>
      <c r="GUJ49" s="313"/>
      <c r="GUK49" s="313"/>
      <c r="GUL49" s="313"/>
      <c r="GUM49" s="313"/>
      <c r="GUN49" s="313"/>
      <c r="GUO49" s="313"/>
      <c r="GUP49" s="313"/>
      <c r="GUQ49" s="313"/>
      <c r="GUR49" s="313"/>
      <c r="GUS49" s="313"/>
      <c r="GUT49" s="313"/>
      <c r="GUU49" s="313"/>
      <c r="GUV49" s="313"/>
      <c r="GUW49" s="313"/>
      <c r="GUX49" s="313"/>
      <c r="GUY49" s="313"/>
      <c r="GUZ49" s="313"/>
      <c r="GVA49" s="313"/>
      <c r="GVB49" s="313"/>
      <c r="GVC49" s="313"/>
      <c r="GVD49" s="313"/>
      <c r="GVE49" s="313"/>
      <c r="GVF49" s="313"/>
      <c r="GVG49" s="313"/>
      <c r="GVH49" s="313"/>
      <c r="GVI49" s="313"/>
      <c r="GVJ49" s="313"/>
      <c r="GVK49" s="313"/>
      <c r="GVL49" s="313"/>
      <c r="GVM49" s="313"/>
      <c r="GVN49" s="313"/>
      <c r="GVO49" s="313"/>
      <c r="GVP49" s="313"/>
      <c r="GVQ49" s="313"/>
      <c r="GVR49" s="313"/>
      <c r="GVS49" s="313"/>
      <c r="GVT49" s="313"/>
      <c r="GVU49" s="313"/>
      <c r="GVV49" s="313"/>
      <c r="GVW49" s="313"/>
      <c r="GVX49" s="313"/>
      <c r="GVY49" s="313"/>
      <c r="GVZ49" s="313"/>
      <c r="GWA49" s="313"/>
      <c r="GWB49" s="313"/>
      <c r="GWC49" s="313"/>
      <c r="GWD49" s="313"/>
      <c r="GWE49" s="313"/>
      <c r="GWF49" s="313"/>
      <c r="GWG49" s="313"/>
      <c r="GWH49" s="313"/>
      <c r="GWI49" s="313"/>
      <c r="GWJ49" s="313"/>
      <c r="GWK49" s="313"/>
      <c r="GWL49" s="313"/>
      <c r="GWM49" s="313"/>
      <c r="GWN49" s="313"/>
      <c r="GWO49" s="313"/>
      <c r="GWP49" s="313"/>
      <c r="GWQ49" s="313"/>
      <c r="GWR49" s="313"/>
      <c r="GWS49" s="313"/>
      <c r="GWT49" s="313"/>
      <c r="GWU49" s="313"/>
      <c r="GWV49" s="313"/>
      <c r="GWW49" s="313"/>
      <c r="GWX49" s="313"/>
      <c r="GWY49" s="313"/>
      <c r="GWZ49" s="313"/>
      <c r="GXA49" s="313"/>
      <c r="GXB49" s="313"/>
      <c r="GXC49" s="313"/>
      <c r="GXD49" s="313"/>
      <c r="GXE49" s="313"/>
      <c r="GXF49" s="313"/>
      <c r="GXG49" s="313"/>
      <c r="GXH49" s="313"/>
      <c r="GXI49" s="313"/>
      <c r="GXJ49" s="313"/>
      <c r="GXK49" s="313"/>
      <c r="GXL49" s="313"/>
      <c r="GXM49" s="313"/>
      <c r="GXN49" s="313"/>
      <c r="GXO49" s="313"/>
      <c r="GXP49" s="313"/>
      <c r="GXQ49" s="313"/>
      <c r="GXR49" s="313"/>
      <c r="GXS49" s="313"/>
      <c r="GXT49" s="313"/>
      <c r="GXU49" s="313"/>
      <c r="GXV49" s="313"/>
      <c r="GXW49" s="313"/>
      <c r="GXX49" s="313"/>
      <c r="GXY49" s="313"/>
      <c r="GXZ49" s="313"/>
      <c r="GYA49" s="313"/>
      <c r="GYB49" s="313"/>
      <c r="GYC49" s="313"/>
      <c r="GYD49" s="313"/>
      <c r="GYE49" s="313"/>
      <c r="GYF49" s="313"/>
      <c r="GYG49" s="313"/>
      <c r="GYH49" s="313"/>
      <c r="GYI49" s="313"/>
      <c r="GYJ49" s="313"/>
      <c r="GYK49" s="313"/>
      <c r="GYL49" s="313"/>
      <c r="GYM49" s="313"/>
      <c r="GYN49" s="313"/>
      <c r="GYO49" s="313"/>
      <c r="GYP49" s="313"/>
      <c r="GYQ49" s="313"/>
      <c r="GYR49" s="313"/>
      <c r="GYS49" s="313"/>
      <c r="GYT49" s="313"/>
      <c r="GYU49" s="313"/>
      <c r="GYV49" s="313"/>
      <c r="GYW49" s="313"/>
      <c r="GYX49" s="313"/>
      <c r="GYY49" s="313"/>
      <c r="GYZ49" s="313"/>
      <c r="GZA49" s="313"/>
      <c r="GZB49" s="313"/>
      <c r="GZC49" s="313"/>
      <c r="GZD49" s="313"/>
      <c r="GZE49" s="313"/>
      <c r="GZF49" s="313"/>
      <c r="GZG49" s="313"/>
      <c r="GZH49" s="313"/>
      <c r="GZI49" s="313"/>
      <c r="GZJ49" s="313"/>
      <c r="GZK49" s="313"/>
      <c r="GZL49" s="313"/>
      <c r="GZM49" s="313"/>
      <c r="GZN49" s="313"/>
      <c r="GZO49" s="313"/>
      <c r="GZP49" s="313"/>
      <c r="GZQ49" s="313"/>
      <c r="GZR49" s="313"/>
      <c r="GZS49" s="313"/>
      <c r="GZT49" s="313"/>
      <c r="GZU49" s="313"/>
      <c r="GZV49" s="313"/>
      <c r="GZW49" s="313"/>
      <c r="GZX49" s="313"/>
      <c r="GZY49" s="313"/>
      <c r="GZZ49" s="313"/>
      <c r="HAA49" s="313"/>
      <c r="HAB49" s="313"/>
      <c r="HAC49" s="313"/>
      <c r="HAD49" s="313"/>
      <c r="HAE49" s="313"/>
      <c r="HAF49" s="313"/>
      <c r="HAG49" s="313"/>
      <c r="HAH49" s="313"/>
      <c r="HAI49" s="313"/>
      <c r="HAJ49" s="313"/>
      <c r="HAK49" s="313"/>
      <c r="HAL49" s="313"/>
      <c r="HAM49" s="313"/>
      <c r="HAN49" s="313"/>
      <c r="HAO49" s="313"/>
      <c r="HAP49" s="313"/>
      <c r="HAQ49" s="313"/>
      <c r="HAR49" s="313"/>
      <c r="HAS49" s="313"/>
      <c r="HAT49" s="313"/>
      <c r="HAU49" s="313"/>
      <c r="HAV49" s="313"/>
      <c r="HAW49" s="313"/>
      <c r="HAX49" s="313"/>
      <c r="HAY49" s="313"/>
      <c r="HAZ49" s="313"/>
      <c r="HBA49" s="313"/>
      <c r="HBB49" s="313"/>
      <c r="HBC49" s="313"/>
      <c r="HBD49" s="313"/>
      <c r="HBE49" s="313"/>
      <c r="HBF49" s="313"/>
      <c r="HBG49" s="313"/>
      <c r="HBH49" s="313"/>
      <c r="HBI49" s="313"/>
      <c r="HBJ49" s="313"/>
      <c r="HBK49" s="313"/>
      <c r="HBL49" s="313"/>
      <c r="HBM49" s="313"/>
      <c r="HBN49" s="313"/>
      <c r="HBO49" s="313"/>
      <c r="HBP49" s="313"/>
      <c r="HBQ49" s="313"/>
      <c r="HBR49" s="313"/>
      <c r="HBS49" s="313"/>
      <c r="HBT49" s="313"/>
      <c r="HBU49" s="313"/>
      <c r="HBV49" s="313"/>
      <c r="HBW49" s="313"/>
      <c r="HBX49" s="313"/>
      <c r="HBY49" s="313"/>
      <c r="HBZ49" s="313"/>
      <c r="HCA49" s="313"/>
      <c r="HCB49" s="313"/>
      <c r="HCC49" s="313"/>
      <c r="HCD49" s="313"/>
      <c r="HCE49" s="313"/>
      <c r="HCF49" s="313"/>
      <c r="HCG49" s="313"/>
      <c r="HCH49" s="313"/>
      <c r="HCI49" s="313"/>
      <c r="HCJ49" s="313"/>
      <c r="HCK49" s="313"/>
      <c r="HCL49" s="313"/>
      <c r="HCM49" s="313"/>
      <c r="HCN49" s="313"/>
      <c r="HCO49" s="313"/>
      <c r="HCP49" s="313"/>
      <c r="HCQ49" s="313"/>
      <c r="HCR49" s="313"/>
      <c r="HCS49" s="313"/>
      <c r="HCT49" s="313"/>
      <c r="HCU49" s="313"/>
      <c r="HCV49" s="313"/>
      <c r="HCW49" s="313"/>
      <c r="HCX49" s="313"/>
      <c r="HCY49" s="313"/>
      <c r="HCZ49" s="313"/>
      <c r="HDA49" s="313"/>
      <c r="HDB49" s="313"/>
      <c r="HDC49" s="313"/>
      <c r="HDD49" s="313"/>
      <c r="HDE49" s="313"/>
      <c r="HDF49" s="313"/>
      <c r="HDG49" s="313"/>
      <c r="HDH49" s="313"/>
      <c r="HDI49" s="313"/>
      <c r="HDJ49" s="313"/>
      <c r="HDK49" s="313"/>
      <c r="HDL49" s="313"/>
      <c r="HDM49" s="313"/>
      <c r="HDN49" s="313"/>
      <c r="HDO49" s="313"/>
      <c r="HDP49" s="313"/>
      <c r="HDQ49" s="313"/>
      <c r="HDR49" s="313"/>
      <c r="HDS49" s="313"/>
      <c r="HDT49" s="313"/>
      <c r="HDU49" s="313"/>
      <c r="HDV49" s="313"/>
      <c r="HDW49" s="313"/>
      <c r="HDX49" s="313"/>
      <c r="HDY49" s="313"/>
      <c r="HDZ49" s="313"/>
      <c r="HEA49" s="313"/>
      <c r="HEB49" s="313"/>
      <c r="HEC49" s="313"/>
      <c r="HED49" s="313"/>
      <c r="HEE49" s="313"/>
      <c r="HEF49" s="313"/>
      <c r="HEG49" s="313"/>
      <c r="HEH49" s="313"/>
      <c r="HEI49" s="313"/>
      <c r="HEJ49" s="313"/>
      <c r="HEK49" s="313"/>
      <c r="HEL49" s="313"/>
      <c r="HEM49" s="313"/>
      <c r="HEN49" s="313"/>
      <c r="HEO49" s="313"/>
      <c r="HEP49" s="313"/>
      <c r="HEQ49" s="313"/>
      <c r="HER49" s="313"/>
      <c r="HES49" s="313"/>
      <c r="HET49" s="313"/>
      <c r="HEU49" s="313"/>
      <c r="HEV49" s="313"/>
      <c r="HEW49" s="313"/>
      <c r="HEX49" s="313"/>
      <c r="HEY49" s="313"/>
      <c r="HEZ49" s="313"/>
      <c r="HFA49" s="313"/>
      <c r="HFB49" s="313"/>
      <c r="HFC49" s="313"/>
      <c r="HFD49" s="313"/>
      <c r="HFE49" s="313"/>
      <c r="HFF49" s="313"/>
      <c r="HFG49" s="313"/>
      <c r="HFH49" s="313"/>
      <c r="HFI49" s="313"/>
      <c r="HFJ49" s="313"/>
      <c r="HFK49" s="313"/>
      <c r="HFL49" s="313"/>
      <c r="HFM49" s="313"/>
      <c r="HFN49" s="313"/>
      <c r="HFO49" s="313"/>
      <c r="HFP49" s="313"/>
      <c r="HFQ49" s="313"/>
      <c r="HFR49" s="313"/>
      <c r="HFS49" s="313"/>
      <c r="HFT49" s="313"/>
      <c r="HFU49" s="313"/>
      <c r="HFV49" s="313"/>
      <c r="HFW49" s="313"/>
      <c r="HFX49" s="313"/>
      <c r="HFY49" s="313"/>
      <c r="HFZ49" s="313"/>
      <c r="HGA49" s="313"/>
      <c r="HGB49" s="313"/>
      <c r="HGC49" s="313"/>
      <c r="HGD49" s="313"/>
      <c r="HGE49" s="313"/>
      <c r="HGF49" s="313"/>
      <c r="HGG49" s="313"/>
      <c r="HGH49" s="313"/>
      <c r="HGI49" s="313"/>
      <c r="HGJ49" s="313"/>
      <c r="HGK49" s="313"/>
      <c r="HGL49" s="313"/>
      <c r="HGM49" s="313"/>
      <c r="HGN49" s="313"/>
      <c r="HGO49" s="313"/>
      <c r="HGP49" s="313"/>
      <c r="HGQ49" s="313"/>
      <c r="HGR49" s="313"/>
      <c r="HGS49" s="313"/>
      <c r="HGT49" s="313"/>
      <c r="HGU49" s="313"/>
      <c r="HGV49" s="313"/>
      <c r="HGW49" s="313"/>
      <c r="HGX49" s="313"/>
      <c r="HGY49" s="313"/>
      <c r="HGZ49" s="313"/>
      <c r="HHA49" s="313"/>
      <c r="HHB49" s="313"/>
      <c r="HHC49" s="313"/>
      <c r="HHD49" s="313"/>
      <c r="HHE49" s="313"/>
      <c r="HHF49" s="313"/>
      <c r="HHG49" s="313"/>
      <c r="HHH49" s="313"/>
      <c r="HHI49" s="313"/>
      <c r="HHJ49" s="313"/>
      <c r="HHK49" s="313"/>
      <c r="HHL49" s="313"/>
      <c r="HHM49" s="313"/>
      <c r="HHN49" s="313"/>
      <c r="HHO49" s="313"/>
      <c r="HHP49" s="313"/>
      <c r="HHQ49" s="313"/>
      <c r="HHR49" s="313"/>
      <c r="HHS49" s="313"/>
      <c r="HHT49" s="313"/>
      <c r="HHU49" s="313"/>
      <c r="HHV49" s="313"/>
      <c r="HHW49" s="313"/>
      <c r="HHX49" s="313"/>
      <c r="HHY49" s="313"/>
      <c r="HHZ49" s="313"/>
      <c r="HIA49" s="313"/>
      <c r="HIB49" s="313"/>
      <c r="HIC49" s="313"/>
      <c r="HID49" s="313"/>
      <c r="HIE49" s="313"/>
      <c r="HIF49" s="313"/>
      <c r="HIG49" s="313"/>
      <c r="HIH49" s="313"/>
      <c r="HII49" s="313"/>
      <c r="HIJ49" s="313"/>
      <c r="HIK49" s="313"/>
      <c r="HIL49" s="313"/>
      <c r="HIM49" s="313"/>
      <c r="HIN49" s="313"/>
      <c r="HIO49" s="313"/>
      <c r="HIP49" s="313"/>
      <c r="HIQ49" s="313"/>
      <c r="HIR49" s="313"/>
      <c r="HIS49" s="313"/>
      <c r="HIT49" s="313"/>
      <c r="HIU49" s="313"/>
      <c r="HIV49" s="313"/>
      <c r="HIW49" s="313"/>
      <c r="HIX49" s="313"/>
      <c r="HIY49" s="313"/>
      <c r="HIZ49" s="313"/>
      <c r="HJA49" s="313"/>
      <c r="HJB49" s="313"/>
      <c r="HJC49" s="313"/>
      <c r="HJD49" s="313"/>
      <c r="HJE49" s="313"/>
      <c r="HJF49" s="313"/>
      <c r="HJG49" s="313"/>
      <c r="HJH49" s="313"/>
      <c r="HJI49" s="313"/>
      <c r="HJJ49" s="313"/>
      <c r="HJK49" s="313"/>
      <c r="HJL49" s="313"/>
      <c r="HJM49" s="313"/>
      <c r="HJN49" s="313"/>
      <c r="HJO49" s="313"/>
      <c r="HJP49" s="313"/>
      <c r="HJQ49" s="313"/>
      <c r="HJR49" s="313"/>
      <c r="HJS49" s="313"/>
      <c r="HJT49" s="313"/>
      <c r="HJU49" s="313"/>
      <c r="HJV49" s="313"/>
      <c r="HJW49" s="313"/>
      <c r="HJX49" s="313"/>
      <c r="HJY49" s="313"/>
      <c r="HJZ49" s="313"/>
      <c r="HKA49" s="313"/>
      <c r="HKB49" s="313"/>
      <c r="HKC49" s="313"/>
      <c r="HKD49" s="313"/>
      <c r="HKE49" s="313"/>
      <c r="HKF49" s="313"/>
      <c r="HKG49" s="313"/>
      <c r="HKH49" s="313"/>
      <c r="HKI49" s="313"/>
      <c r="HKJ49" s="313"/>
      <c r="HKK49" s="313"/>
      <c r="HKL49" s="313"/>
      <c r="HKM49" s="313"/>
      <c r="HKN49" s="313"/>
      <c r="HKO49" s="313"/>
      <c r="HKP49" s="313"/>
      <c r="HKQ49" s="313"/>
      <c r="HKR49" s="313"/>
      <c r="HKS49" s="313"/>
      <c r="HKT49" s="313"/>
      <c r="HKU49" s="313"/>
      <c r="HKV49" s="313"/>
      <c r="HKW49" s="313"/>
      <c r="HKX49" s="313"/>
      <c r="HKY49" s="313"/>
      <c r="HKZ49" s="313"/>
      <c r="HLA49" s="313"/>
      <c r="HLB49" s="313"/>
      <c r="HLC49" s="313"/>
      <c r="HLD49" s="313"/>
      <c r="HLE49" s="313"/>
      <c r="HLF49" s="313"/>
      <c r="HLG49" s="313"/>
      <c r="HLH49" s="313"/>
      <c r="HLI49" s="313"/>
      <c r="HLJ49" s="313"/>
      <c r="HLK49" s="313"/>
      <c r="HLL49" s="313"/>
      <c r="HLM49" s="313"/>
      <c r="HLN49" s="313"/>
      <c r="HLO49" s="313"/>
      <c r="HLP49" s="313"/>
      <c r="HLQ49" s="313"/>
      <c r="HLR49" s="313"/>
      <c r="HLS49" s="313"/>
      <c r="HLT49" s="313"/>
      <c r="HLU49" s="313"/>
      <c r="HLV49" s="313"/>
      <c r="HLW49" s="313"/>
      <c r="HLX49" s="313"/>
      <c r="HLY49" s="313"/>
      <c r="HLZ49" s="313"/>
      <c r="HMA49" s="313"/>
      <c r="HMB49" s="313"/>
      <c r="HMC49" s="313"/>
      <c r="HMD49" s="313"/>
      <c r="HME49" s="313"/>
      <c r="HMF49" s="313"/>
      <c r="HMG49" s="313"/>
      <c r="HMH49" s="313"/>
      <c r="HMI49" s="313"/>
      <c r="HMJ49" s="313"/>
      <c r="HMK49" s="313"/>
      <c r="HML49" s="313"/>
      <c r="HMM49" s="313"/>
      <c r="HMN49" s="313"/>
      <c r="HMO49" s="313"/>
      <c r="HMP49" s="313"/>
      <c r="HMQ49" s="313"/>
      <c r="HMR49" s="313"/>
      <c r="HMS49" s="313"/>
      <c r="HMT49" s="313"/>
      <c r="HMU49" s="313"/>
      <c r="HMV49" s="313"/>
      <c r="HMW49" s="313"/>
      <c r="HMX49" s="313"/>
      <c r="HMY49" s="313"/>
      <c r="HMZ49" s="313"/>
      <c r="HNA49" s="313"/>
      <c r="HNB49" s="313"/>
      <c r="HNC49" s="313"/>
      <c r="HND49" s="313"/>
      <c r="HNE49" s="313"/>
      <c r="HNF49" s="313"/>
      <c r="HNG49" s="313"/>
      <c r="HNH49" s="313"/>
      <c r="HNI49" s="313"/>
      <c r="HNJ49" s="313"/>
      <c r="HNK49" s="313"/>
      <c r="HNL49" s="313"/>
      <c r="HNM49" s="313"/>
      <c r="HNN49" s="313"/>
      <c r="HNO49" s="313"/>
      <c r="HNP49" s="313"/>
      <c r="HNQ49" s="313"/>
      <c r="HNR49" s="313"/>
      <c r="HNS49" s="313"/>
      <c r="HNT49" s="313"/>
      <c r="HNU49" s="313"/>
      <c r="HNV49" s="313"/>
      <c r="HNW49" s="313"/>
      <c r="HNX49" s="313"/>
      <c r="HNY49" s="313"/>
      <c r="HNZ49" s="313"/>
      <c r="HOA49" s="313"/>
      <c r="HOB49" s="313"/>
      <c r="HOC49" s="313"/>
      <c r="HOD49" s="313"/>
      <c r="HOE49" s="313"/>
      <c r="HOF49" s="313"/>
      <c r="HOG49" s="313"/>
      <c r="HOH49" s="313"/>
      <c r="HOI49" s="313"/>
      <c r="HOJ49" s="313"/>
      <c r="HOK49" s="313"/>
      <c r="HOL49" s="313"/>
      <c r="HOM49" s="313"/>
      <c r="HON49" s="313"/>
      <c r="HOO49" s="313"/>
      <c r="HOP49" s="313"/>
      <c r="HOQ49" s="313"/>
      <c r="HOR49" s="313"/>
      <c r="HOS49" s="313"/>
      <c r="HOT49" s="313"/>
      <c r="HOU49" s="313"/>
      <c r="HOV49" s="313"/>
      <c r="HOW49" s="313"/>
      <c r="HOX49" s="313"/>
      <c r="HOY49" s="313"/>
      <c r="HOZ49" s="313"/>
      <c r="HPA49" s="313"/>
      <c r="HPB49" s="313"/>
      <c r="HPC49" s="313"/>
      <c r="HPD49" s="313"/>
      <c r="HPE49" s="313"/>
      <c r="HPF49" s="313"/>
      <c r="HPG49" s="313"/>
      <c r="HPH49" s="313"/>
      <c r="HPI49" s="313"/>
      <c r="HPJ49" s="313"/>
      <c r="HPK49" s="313"/>
      <c r="HPL49" s="313"/>
      <c r="HPM49" s="313"/>
      <c r="HPN49" s="313"/>
      <c r="HPO49" s="313"/>
      <c r="HPP49" s="313"/>
      <c r="HPQ49" s="313"/>
      <c r="HPR49" s="313"/>
      <c r="HPS49" s="313"/>
      <c r="HPT49" s="313"/>
      <c r="HPU49" s="313"/>
      <c r="HPV49" s="313"/>
      <c r="HPW49" s="313"/>
      <c r="HPX49" s="313"/>
      <c r="HPY49" s="313"/>
      <c r="HPZ49" s="313"/>
      <c r="HQA49" s="313"/>
      <c r="HQB49" s="313"/>
      <c r="HQC49" s="313"/>
      <c r="HQD49" s="313"/>
      <c r="HQE49" s="313"/>
      <c r="HQF49" s="313"/>
      <c r="HQG49" s="313"/>
      <c r="HQH49" s="313"/>
      <c r="HQI49" s="313"/>
      <c r="HQJ49" s="313"/>
      <c r="HQK49" s="313"/>
      <c r="HQL49" s="313"/>
      <c r="HQM49" s="313"/>
      <c r="HQN49" s="313"/>
      <c r="HQO49" s="313"/>
      <c r="HQP49" s="313"/>
      <c r="HQQ49" s="313"/>
      <c r="HQR49" s="313"/>
      <c r="HQS49" s="313"/>
      <c r="HQT49" s="313"/>
      <c r="HQU49" s="313"/>
      <c r="HQV49" s="313"/>
      <c r="HQW49" s="313"/>
      <c r="HQX49" s="313"/>
      <c r="HQY49" s="313"/>
      <c r="HQZ49" s="313"/>
      <c r="HRA49" s="313"/>
      <c r="HRB49" s="313"/>
      <c r="HRC49" s="313"/>
      <c r="HRD49" s="313"/>
      <c r="HRE49" s="313"/>
      <c r="HRF49" s="313"/>
      <c r="HRG49" s="313"/>
      <c r="HRH49" s="313"/>
      <c r="HRI49" s="313"/>
      <c r="HRJ49" s="313"/>
      <c r="HRK49" s="313"/>
      <c r="HRL49" s="313"/>
      <c r="HRM49" s="313"/>
      <c r="HRN49" s="313"/>
      <c r="HRO49" s="313"/>
      <c r="HRP49" s="313"/>
      <c r="HRQ49" s="313"/>
      <c r="HRR49" s="313"/>
      <c r="HRS49" s="313"/>
      <c r="HRT49" s="313"/>
      <c r="HRU49" s="313"/>
      <c r="HRV49" s="313"/>
      <c r="HRW49" s="313"/>
      <c r="HRX49" s="313"/>
      <c r="HRY49" s="313"/>
      <c r="HRZ49" s="313"/>
      <c r="HSA49" s="313"/>
      <c r="HSB49" s="313"/>
      <c r="HSC49" s="313"/>
      <c r="HSD49" s="313"/>
      <c r="HSE49" s="313"/>
      <c r="HSF49" s="313"/>
      <c r="HSG49" s="313"/>
      <c r="HSH49" s="313"/>
      <c r="HSI49" s="313"/>
      <c r="HSJ49" s="313"/>
      <c r="HSK49" s="313"/>
      <c r="HSL49" s="313"/>
      <c r="HSM49" s="313"/>
      <c r="HSN49" s="313"/>
      <c r="HSO49" s="313"/>
      <c r="HSP49" s="313"/>
      <c r="HSQ49" s="313"/>
      <c r="HSR49" s="313"/>
      <c r="HSS49" s="313"/>
      <c r="HST49" s="313"/>
      <c r="HSU49" s="313"/>
      <c r="HSV49" s="313"/>
      <c r="HSW49" s="313"/>
      <c r="HSX49" s="313"/>
      <c r="HSY49" s="313"/>
      <c r="HSZ49" s="313"/>
      <c r="HTA49" s="313"/>
      <c r="HTB49" s="313"/>
      <c r="HTC49" s="313"/>
      <c r="HTD49" s="313"/>
      <c r="HTE49" s="313"/>
      <c r="HTF49" s="313"/>
      <c r="HTG49" s="313"/>
      <c r="HTH49" s="313"/>
      <c r="HTI49" s="313"/>
      <c r="HTJ49" s="313"/>
      <c r="HTK49" s="313"/>
      <c r="HTL49" s="313"/>
      <c r="HTM49" s="313"/>
      <c r="HTN49" s="313"/>
      <c r="HTO49" s="313"/>
      <c r="HTP49" s="313"/>
      <c r="HTQ49" s="313"/>
      <c r="HTR49" s="313"/>
      <c r="HTS49" s="313"/>
      <c r="HTT49" s="313"/>
      <c r="HTU49" s="313"/>
      <c r="HTV49" s="313"/>
      <c r="HTW49" s="313"/>
      <c r="HTX49" s="313"/>
      <c r="HTY49" s="313"/>
      <c r="HTZ49" s="313"/>
      <c r="HUA49" s="313"/>
      <c r="HUB49" s="313"/>
      <c r="HUC49" s="313"/>
      <c r="HUD49" s="313"/>
      <c r="HUE49" s="313"/>
      <c r="HUF49" s="313"/>
      <c r="HUG49" s="313"/>
      <c r="HUH49" s="313"/>
      <c r="HUI49" s="313"/>
      <c r="HUJ49" s="313"/>
      <c r="HUK49" s="313"/>
      <c r="HUL49" s="313"/>
      <c r="HUM49" s="313"/>
      <c r="HUN49" s="313"/>
      <c r="HUO49" s="313"/>
      <c r="HUP49" s="313"/>
      <c r="HUQ49" s="313"/>
      <c r="HUR49" s="313"/>
      <c r="HUS49" s="313"/>
      <c r="HUT49" s="313"/>
      <c r="HUU49" s="313"/>
      <c r="HUV49" s="313"/>
      <c r="HUW49" s="313"/>
      <c r="HUX49" s="313"/>
      <c r="HUY49" s="313"/>
      <c r="HUZ49" s="313"/>
      <c r="HVA49" s="313"/>
      <c r="HVB49" s="313"/>
      <c r="HVC49" s="313"/>
      <c r="HVD49" s="313"/>
      <c r="HVE49" s="313"/>
      <c r="HVF49" s="313"/>
      <c r="HVG49" s="313"/>
      <c r="HVH49" s="313"/>
      <c r="HVI49" s="313"/>
      <c r="HVJ49" s="313"/>
      <c r="HVK49" s="313"/>
      <c r="HVL49" s="313"/>
      <c r="HVM49" s="313"/>
      <c r="HVN49" s="313"/>
      <c r="HVO49" s="313"/>
      <c r="HVP49" s="313"/>
      <c r="HVQ49" s="313"/>
      <c r="HVR49" s="313"/>
      <c r="HVS49" s="313"/>
      <c r="HVT49" s="313"/>
      <c r="HVU49" s="313"/>
      <c r="HVV49" s="313"/>
      <c r="HVW49" s="313"/>
      <c r="HVX49" s="313"/>
      <c r="HVY49" s="313"/>
      <c r="HVZ49" s="313"/>
      <c r="HWA49" s="313"/>
      <c r="HWB49" s="313"/>
      <c r="HWC49" s="313"/>
      <c r="HWD49" s="313"/>
      <c r="HWE49" s="313"/>
      <c r="HWF49" s="313"/>
      <c r="HWG49" s="313"/>
      <c r="HWH49" s="313"/>
      <c r="HWI49" s="313"/>
      <c r="HWJ49" s="313"/>
      <c r="HWK49" s="313"/>
      <c r="HWL49" s="313"/>
      <c r="HWM49" s="313"/>
      <c r="HWN49" s="313"/>
      <c r="HWO49" s="313"/>
      <c r="HWP49" s="313"/>
      <c r="HWQ49" s="313"/>
      <c r="HWR49" s="313"/>
      <c r="HWS49" s="313"/>
      <c r="HWT49" s="313"/>
      <c r="HWU49" s="313"/>
      <c r="HWV49" s="313"/>
      <c r="HWW49" s="313"/>
      <c r="HWX49" s="313"/>
      <c r="HWY49" s="313"/>
      <c r="HWZ49" s="313"/>
      <c r="HXA49" s="313"/>
      <c r="HXB49" s="313"/>
      <c r="HXC49" s="313"/>
      <c r="HXD49" s="313"/>
      <c r="HXE49" s="313"/>
      <c r="HXF49" s="313"/>
      <c r="HXG49" s="313"/>
      <c r="HXH49" s="313"/>
      <c r="HXI49" s="313"/>
      <c r="HXJ49" s="313"/>
      <c r="HXK49" s="313"/>
      <c r="HXL49" s="313"/>
      <c r="HXM49" s="313"/>
      <c r="HXN49" s="313"/>
      <c r="HXO49" s="313"/>
      <c r="HXP49" s="313"/>
      <c r="HXQ49" s="313"/>
      <c r="HXR49" s="313"/>
      <c r="HXS49" s="313"/>
      <c r="HXT49" s="313"/>
      <c r="HXU49" s="313"/>
      <c r="HXV49" s="313"/>
      <c r="HXW49" s="313"/>
      <c r="HXX49" s="313"/>
      <c r="HXY49" s="313"/>
      <c r="HXZ49" s="313"/>
      <c r="HYA49" s="313"/>
      <c r="HYB49" s="313"/>
      <c r="HYC49" s="313"/>
      <c r="HYD49" s="313"/>
      <c r="HYE49" s="313"/>
      <c r="HYF49" s="313"/>
      <c r="HYG49" s="313"/>
      <c r="HYH49" s="313"/>
      <c r="HYI49" s="313"/>
      <c r="HYJ49" s="313"/>
      <c r="HYK49" s="313"/>
      <c r="HYL49" s="313"/>
      <c r="HYM49" s="313"/>
      <c r="HYN49" s="313"/>
      <c r="HYO49" s="313"/>
      <c r="HYP49" s="313"/>
      <c r="HYQ49" s="313"/>
      <c r="HYR49" s="313"/>
      <c r="HYS49" s="313"/>
      <c r="HYT49" s="313"/>
      <c r="HYU49" s="313"/>
      <c r="HYV49" s="313"/>
      <c r="HYW49" s="313"/>
      <c r="HYX49" s="313"/>
      <c r="HYY49" s="313"/>
      <c r="HYZ49" s="313"/>
      <c r="HZA49" s="313"/>
      <c r="HZB49" s="313"/>
      <c r="HZC49" s="313"/>
      <c r="HZD49" s="313"/>
      <c r="HZE49" s="313"/>
      <c r="HZF49" s="313"/>
      <c r="HZG49" s="313"/>
      <c r="HZH49" s="313"/>
      <c r="HZI49" s="313"/>
      <c r="HZJ49" s="313"/>
      <c r="HZK49" s="313"/>
      <c r="HZL49" s="313"/>
      <c r="HZM49" s="313"/>
      <c r="HZN49" s="313"/>
      <c r="HZO49" s="313"/>
      <c r="HZP49" s="313"/>
      <c r="HZQ49" s="313"/>
      <c r="HZR49" s="313"/>
      <c r="HZS49" s="313"/>
      <c r="HZT49" s="313"/>
      <c r="HZU49" s="313"/>
      <c r="HZV49" s="313"/>
      <c r="HZW49" s="313"/>
      <c r="HZX49" s="313"/>
      <c r="HZY49" s="313"/>
      <c r="HZZ49" s="313"/>
      <c r="IAA49" s="313"/>
      <c r="IAB49" s="313"/>
      <c r="IAC49" s="313"/>
      <c r="IAD49" s="313"/>
      <c r="IAE49" s="313"/>
      <c r="IAF49" s="313"/>
      <c r="IAG49" s="313"/>
      <c r="IAH49" s="313"/>
      <c r="IAI49" s="313"/>
      <c r="IAJ49" s="313"/>
      <c r="IAK49" s="313"/>
      <c r="IAL49" s="313"/>
      <c r="IAM49" s="313"/>
      <c r="IAN49" s="313"/>
      <c r="IAO49" s="313"/>
      <c r="IAP49" s="313"/>
      <c r="IAQ49" s="313"/>
      <c r="IAR49" s="313"/>
      <c r="IAS49" s="313"/>
      <c r="IAT49" s="313"/>
      <c r="IAU49" s="313"/>
      <c r="IAV49" s="313"/>
      <c r="IAW49" s="313"/>
      <c r="IAX49" s="313"/>
      <c r="IAY49" s="313"/>
      <c r="IAZ49" s="313"/>
      <c r="IBA49" s="313"/>
      <c r="IBB49" s="313"/>
      <c r="IBC49" s="313"/>
      <c r="IBD49" s="313"/>
      <c r="IBE49" s="313"/>
      <c r="IBF49" s="313"/>
      <c r="IBG49" s="313"/>
      <c r="IBH49" s="313"/>
      <c r="IBI49" s="313"/>
      <c r="IBJ49" s="313"/>
      <c r="IBK49" s="313"/>
      <c r="IBL49" s="313"/>
      <c r="IBM49" s="313"/>
      <c r="IBN49" s="313"/>
      <c r="IBO49" s="313"/>
      <c r="IBP49" s="313"/>
      <c r="IBQ49" s="313"/>
      <c r="IBR49" s="313"/>
      <c r="IBS49" s="313"/>
      <c r="IBT49" s="313"/>
      <c r="IBU49" s="313"/>
      <c r="IBV49" s="313"/>
      <c r="IBW49" s="313"/>
      <c r="IBX49" s="313"/>
      <c r="IBY49" s="313"/>
      <c r="IBZ49" s="313"/>
      <c r="ICA49" s="313"/>
      <c r="ICB49" s="313"/>
      <c r="ICC49" s="313"/>
      <c r="ICD49" s="313"/>
      <c r="ICE49" s="313"/>
      <c r="ICF49" s="313"/>
      <c r="ICG49" s="313"/>
      <c r="ICH49" s="313"/>
      <c r="ICI49" s="313"/>
      <c r="ICJ49" s="313"/>
      <c r="ICK49" s="313"/>
      <c r="ICL49" s="313"/>
      <c r="ICM49" s="313"/>
      <c r="ICN49" s="313"/>
      <c r="ICO49" s="313"/>
      <c r="ICP49" s="313"/>
      <c r="ICQ49" s="313"/>
      <c r="ICR49" s="313"/>
      <c r="ICS49" s="313"/>
      <c r="ICT49" s="313"/>
      <c r="ICU49" s="313"/>
      <c r="ICV49" s="313"/>
      <c r="ICW49" s="313"/>
      <c r="ICX49" s="313"/>
      <c r="ICY49" s="313"/>
      <c r="ICZ49" s="313"/>
      <c r="IDA49" s="313"/>
      <c r="IDB49" s="313"/>
      <c r="IDC49" s="313"/>
      <c r="IDD49" s="313"/>
      <c r="IDE49" s="313"/>
      <c r="IDF49" s="313"/>
      <c r="IDG49" s="313"/>
      <c r="IDH49" s="313"/>
      <c r="IDI49" s="313"/>
      <c r="IDJ49" s="313"/>
      <c r="IDK49" s="313"/>
      <c r="IDL49" s="313"/>
      <c r="IDM49" s="313"/>
      <c r="IDN49" s="313"/>
      <c r="IDO49" s="313"/>
      <c r="IDP49" s="313"/>
      <c r="IDQ49" s="313"/>
      <c r="IDR49" s="313"/>
      <c r="IDS49" s="313"/>
      <c r="IDT49" s="313"/>
      <c r="IDU49" s="313"/>
      <c r="IDV49" s="313"/>
      <c r="IDW49" s="313"/>
      <c r="IDX49" s="313"/>
      <c r="IDY49" s="313"/>
      <c r="IDZ49" s="313"/>
      <c r="IEA49" s="313"/>
      <c r="IEB49" s="313"/>
      <c r="IEC49" s="313"/>
      <c r="IED49" s="313"/>
      <c r="IEE49" s="313"/>
      <c r="IEF49" s="313"/>
      <c r="IEG49" s="313"/>
      <c r="IEH49" s="313"/>
      <c r="IEI49" s="313"/>
      <c r="IEJ49" s="313"/>
      <c r="IEK49" s="313"/>
      <c r="IEL49" s="313"/>
      <c r="IEM49" s="313"/>
      <c r="IEN49" s="313"/>
      <c r="IEO49" s="313"/>
      <c r="IEP49" s="313"/>
      <c r="IEQ49" s="313"/>
      <c r="IER49" s="313"/>
      <c r="IES49" s="313"/>
      <c r="IET49" s="313"/>
      <c r="IEU49" s="313"/>
      <c r="IEV49" s="313"/>
      <c r="IEW49" s="313"/>
      <c r="IEX49" s="313"/>
      <c r="IEY49" s="313"/>
      <c r="IEZ49" s="313"/>
      <c r="IFA49" s="313"/>
      <c r="IFB49" s="313"/>
      <c r="IFC49" s="313"/>
      <c r="IFD49" s="313"/>
      <c r="IFE49" s="313"/>
      <c r="IFF49" s="313"/>
      <c r="IFG49" s="313"/>
      <c r="IFH49" s="313"/>
      <c r="IFI49" s="313"/>
      <c r="IFJ49" s="313"/>
      <c r="IFK49" s="313"/>
      <c r="IFL49" s="313"/>
      <c r="IFM49" s="313"/>
      <c r="IFN49" s="313"/>
      <c r="IFO49" s="313"/>
      <c r="IFP49" s="313"/>
      <c r="IFQ49" s="313"/>
      <c r="IFR49" s="313"/>
      <c r="IFS49" s="313"/>
      <c r="IFT49" s="313"/>
      <c r="IFU49" s="313"/>
      <c r="IFV49" s="313"/>
      <c r="IFW49" s="313"/>
      <c r="IFX49" s="313"/>
      <c r="IFY49" s="313"/>
      <c r="IFZ49" s="313"/>
      <c r="IGA49" s="313"/>
      <c r="IGB49" s="313"/>
      <c r="IGC49" s="313"/>
      <c r="IGD49" s="313"/>
      <c r="IGE49" s="313"/>
      <c r="IGF49" s="313"/>
      <c r="IGG49" s="313"/>
      <c r="IGH49" s="313"/>
      <c r="IGI49" s="313"/>
      <c r="IGJ49" s="313"/>
      <c r="IGK49" s="313"/>
      <c r="IGL49" s="313"/>
      <c r="IGM49" s="313"/>
      <c r="IGN49" s="313"/>
      <c r="IGO49" s="313"/>
      <c r="IGP49" s="313"/>
      <c r="IGQ49" s="313"/>
      <c r="IGR49" s="313"/>
      <c r="IGS49" s="313"/>
      <c r="IGT49" s="313"/>
      <c r="IGU49" s="313"/>
      <c r="IGV49" s="313"/>
      <c r="IGW49" s="313"/>
      <c r="IGX49" s="313"/>
      <c r="IGY49" s="313"/>
      <c r="IGZ49" s="313"/>
      <c r="IHA49" s="313"/>
      <c r="IHB49" s="313"/>
      <c r="IHC49" s="313"/>
      <c r="IHD49" s="313"/>
      <c r="IHE49" s="313"/>
      <c r="IHF49" s="313"/>
      <c r="IHG49" s="313"/>
      <c r="IHH49" s="313"/>
      <c r="IHI49" s="313"/>
      <c r="IHJ49" s="313"/>
      <c r="IHK49" s="313"/>
      <c r="IHL49" s="313"/>
      <c r="IHM49" s="313"/>
      <c r="IHN49" s="313"/>
      <c r="IHO49" s="313"/>
      <c r="IHP49" s="313"/>
      <c r="IHQ49" s="313"/>
      <c r="IHR49" s="313"/>
      <c r="IHS49" s="313"/>
      <c r="IHT49" s="313"/>
      <c r="IHU49" s="313"/>
      <c r="IHV49" s="313"/>
      <c r="IHW49" s="313"/>
      <c r="IHX49" s="313"/>
      <c r="IHY49" s="313"/>
      <c r="IHZ49" s="313"/>
      <c r="IIA49" s="313"/>
      <c r="IIB49" s="313"/>
      <c r="IIC49" s="313"/>
      <c r="IID49" s="313"/>
      <c r="IIE49" s="313"/>
      <c r="IIF49" s="313"/>
      <c r="IIG49" s="313"/>
      <c r="IIH49" s="313"/>
      <c r="III49" s="313"/>
      <c r="IIJ49" s="313"/>
      <c r="IIK49" s="313"/>
      <c r="IIL49" s="313"/>
      <c r="IIM49" s="313"/>
      <c r="IIN49" s="313"/>
      <c r="IIO49" s="313"/>
      <c r="IIP49" s="313"/>
      <c r="IIQ49" s="313"/>
      <c r="IIR49" s="313"/>
      <c r="IIS49" s="313"/>
      <c r="IIT49" s="313"/>
      <c r="IIU49" s="313"/>
      <c r="IIV49" s="313"/>
      <c r="IIW49" s="313"/>
      <c r="IIX49" s="313"/>
      <c r="IIY49" s="313"/>
      <c r="IIZ49" s="313"/>
      <c r="IJA49" s="313"/>
      <c r="IJB49" s="313"/>
      <c r="IJC49" s="313"/>
      <c r="IJD49" s="313"/>
      <c r="IJE49" s="313"/>
      <c r="IJF49" s="313"/>
      <c r="IJG49" s="313"/>
      <c r="IJH49" s="313"/>
      <c r="IJI49" s="313"/>
      <c r="IJJ49" s="313"/>
      <c r="IJK49" s="313"/>
      <c r="IJL49" s="313"/>
      <c r="IJM49" s="313"/>
      <c r="IJN49" s="313"/>
      <c r="IJO49" s="313"/>
      <c r="IJP49" s="313"/>
      <c r="IJQ49" s="313"/>
      <c r="IJR49" s="313"/>
      <c r="IJS49" s="313"/>
      <c r="IJT49" s="313"/>
      <c r="IJU49" s="313"/>
      <c r="IJV49" s="313"/>
      <c r="IJW49" s="313"/>
      <c r="IJX49" s="313"/>
      <c r="IJY49" s="313"/>
      <c r="IJZ49" s="313"/>
      <c r="IKA49" s="313"/>
      <c r="IKB49" s="313"/>
      <c r="IKC49" s="313"/>
      <c r="IKD49" s="313"/>
      <c r="IKE49" s="313"/>
      <c r="IKF49" s="313"/>
      <c r="IKG49" s="313"/>
      <c r="IKH49" s="313"/>
      <c r="IKI49" s="313"/>
      <c r="IKJ49" s="313"/>
      <c r="IKK49" s="313"/>
      <c r="IKL49" s="313"/>
      <c r="IKM49" s="313"/>
      <c r="IKN49" s="313"/>
      <c r="IKO49" s="313"/>
      <c r="IKP49" s="313"/>
      <c r="IKQ49" s="313"/>
      <c r="IKR49" s="313"/>
      <c r="IKS49" s="313"/>
      <c r="IKT49" s="313"/>
      <c r="IKU49" s="313"/>
      <c r="IKV49" s="313"/>
      <c r="IKW49" s="313"/>
      <c r="IKX49" s="313"/>
      <c r="IKY49" s="313"/>
      <c r="IKZ49" s="313"/>
      <c r="ILA49" s="313"/>
      <c r="ILB49" s="313"/>
      <c r="ILC49" s="313"/>
      <c r="ILD49" s="313"/>
      <c r="ILE49" s="313"/>
      <c r="ILF49" s="313"/>
      <c r="ILG49" s="313"/>
      <c r="ILH49" s="313"/>
      <c r="ILI49" s="313"/>
      <c r="ILJ49" s="313"/>
      <c r="ILK49" s="313"/>
      <c r="ILL49" s="313"/>
      <c r="ILM49" s="313"/>
      <c r="ILN49" s="313"/>
      <c r="ILO49" s="313"/>
      <c r="ILP49" s="313"/>
      <c r="ILQ49" s="313"/>
      <c r="ILR49" s="313"/>
      <c r="ILS49" s="313"/>
      <c r="ILT49" s="313"/>
      <c r="ILU49" s="313"/>
      <c r="ILV49" s="313"/>
      <c r="ILW49" s="313"/>
      <c r="ILX49" s="313"/>
      <c r="ILY49" s="313"/>
      <c r="ILZ49" s="313"/>
      <c r="IMA49" s="313"/>
      <c r="IMB49" s="313"/>
      <c r="IMC49" s="313"/>
      <c r="IMD49" s="313"/>
      <c r="IME49" s="313"/>
      <c r="IMF49" s="313"/>
      <c r="IMG49" s="313"/>
      <c r="IMH49" s="313"/>
      <c r="IMI49" s="313"/>
      <c r="IMJ49" s="313"/>
      <c r="IMK49" s="313"/>
      <c r="IML49" s="313"/>
      <c r="IMM49" s="313"/>
      <c r="IMN49" s="313"/>
      <c r="IMO49" s="313"/>
      <c r="IMP49" s="313"/>
      <c r="IMQ49" s="313"/>
      <c r="IMR49" s="313"/>
      <c r="IMS49" s="313"/>
      <c r="IMT49" s="313"/>
      <c r="IMU49" s="313"/>
      <c r="IMV49" s="313"/>
      <c r="IMW49" s="313"/>
      <c r="IMX49" s="313"/>
      <c r="IMY49" s="313"/>
      <c r="IMZ49" s="313"/>
      <c r="INA49" s="313"/>
      <c r="INB49" s="313"/>
      <c r="INC49" s="313"/>
      <c r="IND49" s="313"/>
      <c r="INE49" s="313"/>
      <c r="INF49" s="313"/>
      <c r="ING49" s="313"/>
      <c r="INH49" s="313"/>
      <c r="INI49" s="313"/>
      <c r="INJ49" s="313"/>
      <c r="INK49" s="313"/>
      <c r="INL49" s="313"/>
      <c r="INM49" s="313"/>
      <c r="INN49" s="313"/>
      <c r="INO49" s="313"/>
      <c r="INP49" s="313"/>
      <c r="INQ49" s="313"/>
      <c r="INR49" s="313"/>
      <c r="INS49" s="313"/>
      <c r="INT49" s="313"/>
      <c r="INU49" s="313"/>
      <c r="INV49" s="313"/>
      <c r="INW49" s="313"/>
      <c r="INX49" s="313"/>
      <c r="INY49" s="313"/>
      <c r="INZ49" s="313"/>
      <c r="IOA49" s="313"/>
      <c r="IOB49" s="313"/>
      <c r="IOC49" s="313"/>
      <c r="IOD49" s="313"/>
      <c r="IOE49" s="313"/>
      <c r="IOF49" s="313"/>
      <c r="IOG49" s="313"/>
      <c r="IOH49" s="313"/>
      <c r="IOI49" s="313"/>
      <c r="IOJ49" s="313"/>
      <c r="IOK49" s="313"/>
      <c r="IOL49" s="313"/>
      <c r="IOM49" s="313"/>
      <c r="ION49" s="313"/>
      <c r="IOO49" s="313"/>
      <c r="IOP49" s="313"/>
      <c r="IOQ49" s="313"/>
      <c r="IOR49" s="313"/>
      <c r="IOS49" s="313"/>
      <c r="IOT49" s="313"/>
      <c r="IOU49" s="313"/>
      <c r="IOV49" s="313"/>
      <c r="IOW49" s="313"/>
      <c r="IOX49" s="313"/>
      <c r="IOY49" s="313"/>
      <c r="IOZ49" s="313"/>
      <c r="IPA49" s="313"/>
      <c r="IPB49" s="313"/>
      <c r="IPC49" s="313"/>
      <c r="IPD49" s="313"/>
      <c r="IPE49" s="313"/>
      <c r="IPF49" s="313"/>
      <c r="IPG49" s="313"/>
      <c r="IPH49" s="313"/>
      <c r="IPI49" s="313"/>
      <c r="IPJ49" s="313"/>
      <c r="IPK49" s="313"/>
      <c r="IPL49" s="313"/>
      <c r="IPM49" s="313"/>
      <c r="IPN49" s="313"/>
      <c r="IPO49" s="313"/>
      <c r="IPP49" s="313"/>
      <c r="IPQ49" s="313"/>
      <c r="IPR49" s="313"/>
      <c r="IPS49" s="313"/>
      <c r="IPT49" s="313"/>
      <c r="IPU49" s="313"/>
      <c r="IPV49" s="313"/>
      <c r="IPW49" s="313"/>
      <c r="IPX49" s="313"/>
      <c r="IPY49" s="313"/>
      <c r="IPZ49" s="313"/>
      <c r="IQA49" s="313"/>
      <c r="IQB49" s="313"/>
      <c r="IQC49" s="313"/>
      <c r="IQD49" s="313"/>
      <c r="IQE49" s="313"/>
      <c r="IQF49" s="313"/>
      <c r="IQG49" s="313"/>
      <c r="IQH49" s="313"/>
      <c r="IQI49" s="313"/>
      <c r="IQJ49" s="313"/>
      <c r="IQK49" s="313"/>
      <c r="IQL49" s="313"/>
      <c r="IQM49" s="313"/>
      <c r="IQN49" s="313"/>
      <c r="IQO49" s="313"/>
      <c r="IQP49" s="313"/>
      <c r="IQQ49" s="313"/>
      <c r="IQR49" s="313"/>
      <c r="IQS49" s="313"/>
      <c r="IQT49" s="313"/>
      <c r="IQU49" s="313"/>
      <c r="IQV49" s="313"/>
      <c r="IQW49" s="313"/>
      <c r="IQX49" s="313"/>
      <c r="IQY49" s="313"/>
      <c r="IQZ49" s="313"/>
      <c r="IRA49" s="313"/>
      <c r="IRB49" s="313"/>
      <c r="IRC49" s="313"/>
      <c r="IRD49" s="313"/>
      <c r="IRE49" s="313"/>
      <c r="IRF49" s="313"/>
      <c r="IRG49" s="313"/>
      <c r="IRH49" s="313"/>
      <c r="IRI49" s="313"/>
      <c r="IRJ49" s="313"/>
      <c r="IRK49" s="313"/>
      <c r="IRL49" s="313"/>
      <c r="IRM49" s="313"/>
      <c r="IRN49" s="313"/>
      <c r="IRO49" s="313"/>
      <c r="IRP49" s="313"/>
      <c r="IRQ49" s="313"/>
      <c r="IRR49" s="313"/>
      <c r="IRS49" s="313"/>
      <c r="IRT49" s="313"/>
      <c r="IRU49" s="313"/>
      <c r="IRV49" s="313"/>
      <c r="IRW49" s="313"/>
      <c r="IRX49" s="313"/>
      <c r="IRY49" s="313"/>
      <c r="IRZ49" s="313"/>
      <c r="ISA49" s="313"/>
      <c r="ISB49" s="313"/>
      <c r="ISC49" s="313"/>
      <c r="ISD49" s="313"/>
      <c r="ISE49" s="313"/>
      <c r="ISF49" s="313"/>
      <c r="ISG49" s="313"/>
      <c r="ISH49" s="313"/>
      <c r="ISI49" s="313"/>
      <c r="ISJ49" s="313"/>
      <c r="ISK49" s="313"/>
      <c r="ISL49" s="313"/>
      <c r="ISM49" s="313"/>
      <c r="ISN49" s="313"/>
      <c r="ISO49" s="313"/>
      <c r="ISP49" s="313"/>
      <c r="ISQ49" s="313"/>
      <c r="ISR49" s="313"/>
      <c r="ISS49" s="313"/>
      <c r="IST49" s="313"/>
      <c r="ISU49" s="313"/>
      <c r="ISV49" s="313"/>
      <c r="ISW49" s="313"/>
      <c r="ISX49" s="313"/>
      <c r="ISY49" s="313"/>
      <c r="ISZ49" s="313"/>
      <c r="ITA49" s="313"/>
      <c r="ITB49" s="313"/>
      <c r="ITC49" s="313"/>
      <c r="ITD49" s="313"/>
      <c r="ITE49" s="313"/>
      <c r="ITF49" s="313"/>
      <c r="ITG49" s="313"/>
      <c r="ITH49" s="313"/>
      <c r="ITI49" s="313"/>
      <c r="ITJ49" s="313"/>
      <c r="ITK49" s="313"/>
      <c r="ITL49" s="313"/>
      <c r="ITM49" s="313"/>
      <c r="ITN49" s="313"/>
      <c r="ITO49" s="313"/>
      <c r="ITP49" s="313"/>
      <c r="ITQ49" s="313"/>
      <c r="ITR49" s="313"/>
      <c r="ITS49" s="313"/>
      <c r="ITT49" s="313"/>
      <c r="ITU49" s="313"/>
      <c r="ITV49" s="313"/>
      <c r="ITW49" s="313"/>
      <c r="ITX49" s="313"/>
      <c r="ITY49" s="313"/>
      <c r="ITZ49" s="313"/>
      <c r="IUA49" s="313"/>
      <c r="IUB49" s="313"/>
      <c r="IUC49" s="313"/>
      <c r="IUD49" s="313"/>
      <c r="IUE49" s="313"/>
      <c r="IUF49" s="313"/>
      <c r="IUG49" s="313"/>
      <c r="IUH49" s="313"/>
      <c r="IUI49" s="313"/>
      <c r="IUJ49" s="313"/>
      <c r="IUK49" s="313"/>
      <c r="IUL49" s="313"/>
      <c r="IUM49" s="313"/>
      <c r="IUN49" s="313"/>
      <c r="IUO49" s="313"/>
      <c r="IUP49" s="313"/>
      <c r="IUQ49" s="313"/>
      <c r="IUR49" s="313"/>
      <c r="IUS49" s="313"/>
      <c r="IUT49" s="313"/>
      <c r="IUU49" s="313"/>
      <c r="IUV49" s="313"/>
      <c r="IUW49" s="313"/>
      <c r="IUX49" s="313"/>
      <c r="IUY49" s="313"/>
      <c r="IUZ49" s="313"/>
      <c r="IVA49" s="313"/>
      <c r="IVB49" s="313"/>
      <c r="IVC49" s="313"/>
      <c r="IVD49" s="313"/>
      <c r="IVE49" s="313"/>
      <c r="IVF49" s="313"/>
      <c r="IVG49" s="313"/>
      <c r="IVH49" s="313"/>
      <c r="IVI49" s="313"/>
      <c r="IVJ49" s="313"/>
      <c r="IVK49" s="313"/>
      <c r="IVL49" s="313"/>
      <c r="IVM49" s="313"/>
      <c r="IVN49" s="313"/>
      <c r="IVO49" s="313"/>
      <c r="IVP49" s="313"/>
      <c r="IVQ49" s="313"/>
      <c r="IVR49" s="313"/>
      <c r="IVS49" s="313"/>
      <c r="IVT49" s="313"/>
      <c r="IVU49" s="313"/>
      <c r="IVV49" s="313"/>
      <c r="IVW49" s="313"/>
      <c r="IVX49" s="313"/>
      <c r="IVY49" s="313"/>
      <c r="IVZ49" s="313"/>
      <c r="IWA49" s="313"/>
      <c r="IWB49" s="313"/>
      <c r="IWC49" s="313"/>
      <c r="IWD49" s="313"/>
      <c r="IWE49" s="313"/>
      <c r="IWF49" s="313"/>
      <c r="IWG49" s="313"/>
      <c r="IWH49" s="313"/>
      <c r="IWI49" s="313"/>
      <c r="IWJ49" s="313"/>
      <c r="IWK49" s="313"/>
      <c r="IWL49" s="313"/>
      <c r="IWM49" s="313"/>
      <c r="IWN49" s="313"/>
      <c r="IWO49" s="313"/>
      <c r="IWP49" s="313"/>
      <c r="IWQ49" s="313"/>
      <c r="IWR49" s="313"/>
      <c r="IWS49" s="313"/>
      <c r="IWT49" s="313"/>
      <c r="IWU49" s="313"/>
      <c r="IWV49" s="313"/>
      <c r="IWW49" s="313"/>
      <c r="IWX49" s="313"/>
      <c r="IWY49" s="313"/>
      <c r="IWZ49" s="313"/>
      <c r="IXA49" s="313"/>
      <c r="IXB49" s="313"/>
      <c r="IXC49" s="313"/>
      <c r="IXD49" s="313"/>
      <c r="IXE49" s="313"/>
      <c r="IXF49" s="313"/>
      <c r="IXG49" s="313"/>
      <c r="IXH49" s="313"/>
      <c r="IXI49" s="313"/>
      <c r="IXJ49" s="313"/>
      <c r="IXK49" s="313"/>
      <c r="IXL49" s="313"/>
      <c r="IXM49" s="313"/>
      <c r="IXN49" s="313"/>
      <c r="IXO49" s="313"/>
      <c r="IXP49" s="313"/>
      <c r="IXQ49" s="313"/>
      <c r="IXR49" s="313"/>
      <c r="IXS49" s="313"/>
      <c r="IXT49" s="313"/>
      <c r="IXU49" s="313"/>
      <c r="IXV49" s="313"/>
      <c r="IXW49" s="313"/>
      <c r="IXX49" s="313"/>
      <c r="IXY49" s="313"/>
      <c r="IXZ49" s="313"/>
      <c r="IYA49" s="313"/>
      <c r="IYB49" s="313"/>
      <c r="IYC49" s="313"/>
      <c r="IYD49" s="313"/>
      <c r="IYE49" s="313"/>
      <c r="IYF49" s="313"/>
      <c r="IYG49" s="313"/>
      <c r="IYH49" s="313"/>
      <c r="IYI49" s="313"/>
      <c r="IYJ49" s="313"/>
      <c r="IYK49" s="313"/>
      <c r="IYL49" s="313"/>
      <c r="IYM49" s="313"/>
      <c r="IYN49" s="313"/>
      <c r="IYO49" s="313"/>
      <c r="IYP49" s="313"/>
      <c r="IYQ49" s="313"/>
      <c r="IYR49" s="313"/>
      <c r="IYS49" s="313"/>
      <c r="IYT49" s="313"/>
      <c r="IYU49" s="313"/>
      <c r="IYV49" s="313"/>
      <c r="IYW49" s="313"/>
      <c r="IYX49" s="313"/>
      <c r="IYY49" s="313"/>
      <c r="IYZ49" s="313"/>
      <c r="IZA49" s="313"/>
      <c r="IZB49" s="313"/>
      <c r="IZC49" s="313"/>
      <c r="IZD49" s="313"/>
      <c r="IZE49" s="313"/>
      <c r="IZF49" s="313"/>
      <c r="IZG49" s="313"/>
      <c r="IZH49" s="313"/>
      <c r="IZI49" s="313"/>
      <c r="IZJ49" s="313"/>
      <c r="IZK49" s="313"/>
      <c r="IZL49" s="313"/>
      <c r="IZM49" s="313"/>
      <c r="IZN49" s="313"/>
      <c r="IZO49" s="313"/>
      <c r="IZP49" s="313"/>
      <c r="IZQ49" s="313"/>
      <c r="IZR49" s="313"/>
      <c r="IZS49" s="313"/>
      <c r="IZT49" s="313"/>
      <c r="IZU49" s="313"/>
      <c r="IZV49" s="313"/>
      <c r="IZW49" s="313"/>
      <c r="IZX49" s="313"/>
      <c r="IZY49" s="313"/>
      <c r="IZZ49" s="313"/>
      <c r="JAA49" s="313"/>
      <c r="JAB49" s="313"/>
      <c r="JAC49" s="313"/>
      <c r="JAD49" s="313"/>
      <c r="JAE49" s="313"/>
      <c r="JAF49" s="313"/>
      <c r="JAG49" s="313"/>
      <c r="JAH49" s="313"/>
      <c r="JAI49" s="313"/>
      <c r="JAJ49" s="313"/>
      <c r="JAK49" s="313"/>
      <c r="JAL49" s="313"/>
      <c r="JAM49" s="313"/>
      <c r="JAN49" s="313"/>
      <c r="JAO49" s="313"/>
      <c r="JAP49" s="313"/>
      <c r="JAQ49" s="313"/>
      <c r="JAR49" s="313"/>
      <c r="JAS49" s="313"/>
      <c r="JAT49" s="313"/>
      <c r="JAU49" s="313"/>
      <c r="JAV49" s="313"/>
      <c r="JAW49" s="313"/>
      <c r="JAX49" s="313"/>
      <c r="JAY49" s="313"/>
      <c r="JAZ49" s="313"/>
      <c r="JBA49" s="313"/>
      <c r="JBB49" s="313"/>
      <c r="JBC49" s="313"/>
      <c r="JBD49" s="313"/>
      <c r="JBE49" s="313"/>
      <c r="JBF49" s="313"/>
      <c r="JBG49" s="313"/>
      <c r="JBH49" s="313"/>
      <c r="JBI49" s="313"/>
      <c r="JBJ49" s="313"/>
      <c r="JBK49" s="313"/>
      <c r="JBL49" s="313"/>
      <c r="JBM49" s="313"/>
      <c r="JBN49" s="313"/>
      <c r="JBO49" s="313"/>
      <c r="JBP49" s="313"/>
      <c r="JBQ49" s="313"/>
      <c r="JBR49" s="313"/>
      <c r="JBS49" s="313"/>
      <c r="JBT49" s="313"/>
      <c r="JBU49" s="313"/>
      <c r="JBV49" s="313"/>
      <c r="JBW49" s="313"/>
      <c r="JBX49" s="313"/>
      <c r="JBY49" s="313"/>
      <c r="JBZ49" s="313"/>
      <c r="JCA49" s="313"/>
      <c r="JCB49" s="313"/>
      <c r="JCC49" s="313"/>
      <c r="JCD49" s="313"/>
      <c r="JCE49" s="313"/>
      <c r="JCF49" s="313"/>
      <c r="JCG49" s="313"/>
      <c r="JCH49" s="313"/>
      <c r="JCI49" s="313"/>
      <c r="JCJ49" s="313"/>
      <c r="JCK49" s="313"/>
      <c r="JCL49" s="313"/>
      <c r="JCM49" s="313"/>
      <c r="JCN49" s="313"/>
      <c r="JCO49" s="313"/>
      <c r="JCP49" s="313"/>
      <c r="JCQ49" s="313"/>
      <c r="JCR49" s="313"/>
      <c r="JCS49" s="313"/>
      <c r="JCT49" s="313"/>
      <c r="JCU49" s="313"/>
      <c r="JCV49" s="313"/>
      <c r="JCW49" s="313"/>
      <c r="JCX49" s="313"/>
      <c r="JCY49" s="313"/>
      <c r="JCZ49" s="313"/>
      <c r="JDA49" s="313"/>
      <c r="JDB49" s="313"/>
      <c r="JDC49" s="313"/>
      <c r="JDD49" s="313"/>
      <c r="JDE49" s="313"/>
      <c r="JDF49" s="313"/>
      <c r="JDG49" s="313"/>
      <c r="JDH49" s="313"/>
      <c r="JDI49" s="313"/>
      <c r="JDJ49" s="313"/>
      <c r="JDK49" s="313"/>
      <c r="JDL49" s="313"/>
      <c r="JDM49" s="313"/>
      <c r="JDN49" s="313"/>
      <c r="JDO49" s="313"/>
      <c r="JDP49" s="313"/>
      <c r="JDQ49" s="313"/>
      <c r="JDR49" s="313"/>
      <c r="JDS49" s="313"/>
      <c r="JDT49" s="313"/>
      <c r="JDU49" s="313"/>
      <c r="JDV49" s="313"/>
      <c r="JDW49" s="313"/>
      <c r="JDX49" s="313"/>
      <c r="JDY49" s="313"/>
      <c r="JDZ49" s="313"/>
      <c r="JEA49" s="313"/>
      <c r="JEB49" s="313"/>
      <c r="JEC49" s="313"/>
      <c r="JED49" s="313"/>
      <c r="JEE49" s="313"/>
      <c r="JEF49" s="313"/>
      <c r="JEG49" s="313"/>
      <c r="JEH49" s="313"/>
      <c r="JEI49" s="313"/>
      <c r="JEJ49" s="313"/>
      <c r="JEK49" s="313"/>
      <c r="JEL49" s="313"/>
      <c r="JEM49" s="313"/>
      <c r="JEN49" s="313"/>
      <c r="JEO49" s="313"/>
      <c r="JEP49" s="313"/>
      <c r="JEQ49" s="313"/>
      <c r="JER49" s="313"/>
      <c r="JES49" s="313"/>
      <c r="JET49" s="313"/>
      <c r="JEU49" s="313"/>
      <c r="JEV49" s="313"/>
      <c r="JEW49" s="313"/>
      <c r="JEX49" s="313"/>
      <c r="JEY49" s="313"/>
      <c r="JEZ49" s="313"/>
      <c r="JFA49" s="313"/>
      <c r="JFB49" s="313"/>
      <c r="JFC49" s="313"/>
      <c r="JFD49" s="313"/>
      <c r="JFE49" s="313"/>
      <c r="JFF49" s="313"/>
      <c r="JFG49" s="313"/>
      <c r="JFH49" s="313"/>
      <c r="JFI49" s="313"/>
      <c r="JFJ49" s="313"/>
      <c r="JFK49" s="313"/>
      <c r="JFL49" s="313"/>
      <c r="JFM49" s="313"/>
      <c r="JFN49" s="313"/>
      <c r="JFO49" s="313"/>
      <c r="JFP49" s="313"/>
      <c r="JFQ49" s="313"/>
      <c r="JFR49" s="313"/>
      <c r="JFS49" s="313"/>
      <c r="JFT49" s="313"/>
      <c r="JFU49" s="313"/>
      <c r="JFV49" s="313"/>
      <c r="JFW49" s="313"/>
      <c r="JFX49" s="313"/>
      <c r="JFY49" s="313"/>
      <c r="JFZ49" s="313"/>
      <c r="JGA49" s="313"/>
      <c r="JGB49" s="313"/>
      <c r="JGC49" s="313"/>
      <c r="JGD49" s="313"/>
      <c r="JGE49" s="313"/>
      <c r="JGF49" s="313"/>
      <c r="JGG49" s="313"/>
      <c r="JGH49" s="313"/>
      <c r="JGI49" s="313"/>
      <c r="JGJ49" s="313"/>
      <c r="JGK49" s="313"/>
      <c r="JGL49" s="313"/>
      <c r="JGM49" s="313"/>
      <c r="JGN49" s="313"/>
      <c r="JGO49" s="313"/>
      <c r="JGP49" s="313"/>
      <c r="JGQ49" s="313"/>
      <c r="JGR49" s="313"/>
      <c r="JGS49" s="313"/>
      <c r="JGT49" s="313"/>
      <c r="JGU49" s="313"/>
      <c r="JGV49" s="313"/>
      <c r="JGW49" s="313"/>
      <c r="JGX49" s="313"/>
      <c r="JGY49" s="313"/>
      <c r="JGZ49" s="313"/>
      <c r="JHA49" s="313"/>
      <c r="JHB49" s="313"/>
      <c r="JHC49" s="313"/>
      <c r="JHD49" s="313"/>
      <c r="JHE49" s="313"/>
      <c r="JHF49" s="313"/>
      <c r="JHG49" s="313"/>
      <c r="JHH49" s="313"/>
      <c r="JHI49" s="313"/>
      <c r="JHJ49" s="313"/>
      <c r="JHK49" s="313"/>
      <c r="JHL49" s="313"/>
      <c r="JHM49" s="313"/>
      <c r="JHN49" s="313"/>
      <c r="JHO49" s="313"/>
      <c r="JHP49" s="313"/>
      <c r="JHQ49" s="313"/>
      <c r="JHR49" s="313"/>
      <c r="JHS49" s="313"/>
      <c r="JHT49" s="313"/>
      <c r="JHU49" s="313"/>
      <c r="JHV49" s="313"/>
      <c r="JHW49" s="313"/>
      <c r="JHX49" s="313"/>
      <c r="JHY49" s="313"/>
      <c r="JHZ49" s="313"/>
      <c r="JIA49" s="313"/>
      <c r="JIB49" s="313"/>
      <c r="JIC49" s="313"/>
      <c r="JID49" s="313"/>
      <c r="JIE49" s="313"/>
      <c r="JIF49" s="313"/>
      <c r="JIG49" s="313"/>
      <c r="JIH49" s="313"/>
      <c r="JII49" s="313"/>
      <c r="JIJ49" s="313"/>
      <c r="JIK49" s="313"/>
      <c r="JIL49" s="313"/>
      <c r="JIM49" s="313"/>
      <c r="JIN49" s="313"/>
      <c r="JIO49" s="313"/>
      <c r="JIP49" s="313"/>
      <c r="JIQ49" s="313"/>
      <c r="JIR49" s="313"/>
      <c r="JIS49" s="313"/>
      <c r="JIT49" s="313"/>
      <c r="JIU49" s="313"/>
      <c r="JIV49" s="313"/>
      <c r="JIW49" s="313"/>
      <c r="JIX49" s="313"/>
      <c r="JIY49" s="313"/>
      <c r="JIZ49" s="313"/>
      <c r="JJA49" s="313"/>
      <c r="JJB49" s="313"/>
      <c r="JJC49" s="313"/>
      <c r="JJD49" s="313"/>
      <c r="JJE49" s="313"/>
      <c r="JJF49" s="313"/>
      <c r="JJG49" s="313"/>
      <c r="JJH49" s="313"/>
      <c r="JJI49" s="313"/>
      <c r="JJJ49" s="313"/>
      <c r="JJK49" s="313"/>
      <c r="JJL49" s="313"/>
      <c r="JJM49" s="313"/>
      <c r="JJN49" s="313"/>
      <c r="JJO49" s="313"/>
      <c r="JJP49" s="313"/>
      <c r="JJQ49" s="313"/>
      <c r="JJR49" s="313"/>
      <c r="JJS49" s="313"/>
      <c r="JJT49" s="313"/>
      <c r="JJU49" s="313"/>
      <c r="JJV49" s="313"/>
      <c r="JJW49" s="313"/>
      <c r="JJX49" s="313"/>
      <c r="JJY49" s="313"/>
      <c r="JJZ49" s="313"/>
      <c r="JKA49" s="313"/>
      <c r="JKB49" s="313"/>
      <c r="JKC49" s="313"/>
      <c r="JKD49" s="313"/>
      <c r="JKE49" s="313"/>
      <c r="JKF49" s="313"/>
      <c r="JKG49" s="313"/>
      <c r="JKH49" s="313"/>
      <c r="JKI49" s="313"/>
      <c r="JKJ49" s="313"/>
      <c r="JKK49" s="313"/>
      <c r="JKL49" s="313"/>
      <c r="JKM49" s="313"/>
      <c r="JKN49" s="313"/>
      <c r="JKO49" s="313"/>
      <c r="JKP49" s="313"/>
      <c r="JKQ49" s="313"/>
      <c r="JKR49" s="313"/>
      <c r="JKS49" s="313"/>
      <c r="JKT49" s="313"/>
      <c r="JKU49" s="313"/>
      <c r="JKV49" s="313"/>
      <c r="JKW49" s="313"/>
      <c r="JKX49" s="313"/>
      <c r="JKY49" s="313"/>
      <c r="JKZ49" s="313"/>
      <c r="JLA49" s="313"/>
      <c r="JLB49" s="313"/>
      <c r="JLC49" s="313"/>
      <c r="JLD49" s="313"/>
      <c r="JLE49" s="313"/>
      <c r="JLF49" s="313"/>
      <c r="JLG49" s="313"/>
      <c r="JLH49" s="313"/>
      <c r="JLI49" s="313"/>
      <c r="JLJ49" s="313"/>
      <c r="JLK49" s="313"/>
      <c r="JLL49" s="313"/>
      <c r="JLM49" s="313"/>
      <c r="JLN49" s="313"/>
      <c r="JLO49" s="313"/>
      <c r="JLP49" s="313"/>
      <c r="JLQ49" s="313"/>
      <c r="JLR49" s="313"/>
      <c r="JLS49" s="313"/>
      <c r="JLT49" s="313"/>
      <c r="JLU49" s="313"/>
      <c r="JLV49" s="313"/>
      <c r="JLW49" s="313"/>
      <c r="JLX49" s="313"/>
      <c r="JLY49" s="313"/>
      <c r="JLZ49" s="313"/>
      <c r="JMA49" s="313"/>
      <c r="JMB49" s="313"/>
      <c r="JMC49" s="313"/>
      <c r="JMD49" s="313"/>
      <c r="JME49" s="313"/>
      <c r="JMF49" s="313"/>
      <c r="JMG49" s="313"/>
      <c r="JMH49" s="313"/>
      <c r="JMI49" s="313"/>
      <c r="JMJ49" s="313"/>
      <c r="JMK49" s="313"/>
      <c r="JML49" s="313"/>
      <c r="JMM49" s="313"/>
      <c r="JMN49" s="313"/>
      <c r="JMO49" s="313"/>
      <c r="JMP49" s="313"/>
      <c r="JMQ49" s="313"/>
      <c r="JMR49" s="313"/>
      <c r="JMS49" s="313"/>
      <c r="JMT49" s="313"/>
      <c r="JMU49" s="313"/>
      <c r="JMV49" s="313"/>
      <c r="JMW49" s="313"/>
      <c r="JMX49" s="313"/>
      <c r="JMY49" s="313"/>
      <c r="JMZ49" s="313"/>
      <c r="JNA49" s="313"/>
      <c r="JNB49" s="313"/>
      <c r="JNC49" s="313"/>
      <c r="JND49" s="313"/>
      <c r="JNE49" s="313"/>
      <c r="JNF49" s="313"/>
      <c r="JNG49" s="313"/>
      <c r="JNH49" s="313"/>
      <c r="JNI49" s="313"/>
      <c r="JNJ49" s="313"/>
      <c r="JNK49" s="313"/>
      <c r="JNL49" s="313"/>
      <c r="JNM49" s="313"/>
      <c r="JNN49" s="313"/>
      <c r="JNO49" s="313"/>
      <c r="JNP49" s="313"/>
      <c r="JNQ49" s="313"/>
      <c r="JNR49" s="313"/>
      <c r="JNS49" s="313"/>
      <c r="JNT49" s="313"/>
      <c r="JNU49" s="313"/>
      <c r="JNV49" s="313"/>
      <c r="JNW49" s="313"/>
      <c r="JNX49" s="313"/>
      <c r="JNY49" s="313"/>
      <c r="JNZ49" s="313"/>
      <c r="JOA49" s="313"/>
      <c r="JOB49" s="313"/>
      <c r="JOC49" s="313"/>
      <c r="JOD49" s="313"/>
      <c r="JOE49" s="313"/>
      <c r="JOF49" s="313"/>
      <c r="JOG49" s="313"/>
      <c r="JOH49" s="313"/>
      <c r="JOI49" s="313"/>
      <c r="JOJ49" s="313"/>
      <c r="JOK49" s="313"/>
      <c r="JOL49" s="313"/>
      <c r="JOM49" s="313"/>
      <c r="JON49" s="313"/>
      <c r="JOO49" s="313"/>
      <c r="JOP49" s="313"/>
      <c r="JOQ49" s="313"/>
      <c r="JOR49" s="313"/>
      <c r="JOS49" s="313"/>
      <c r="JOT49" s="313"/>
      <c r="JOU49" s="313"/>
      <c r="JOV49" s="313"/>
      <c r="JOW49" s="313"/>
      <c r="JOX49" s="313"/>
      <c r="JOY49" s="313"/>
      <c r="JOZ49" s="313"/>
      <c r="JPA49" s="313"/>
      <c r="JPB49" s="313"/>
      <c r="JPC49" s="313"/>
      <c r="JPD49" s="313"/>
      <c r="JPE49" s="313"/>
      <c r="JPF49" s="313"/>
      <c r="JPG49" s="313"/>
      <c r="JPH49" s="313"/>
      <c r="JPI49" s="313"/>
      <c r="JPJ49" s="313"/>
      <c r="JPK49" s="313"/>
      <c r="JPL49" s="313"/>
      <c r="JPM49" s="313"/>
      <c r="JPN49" s="313"/>
      <c r="JPO49" s="313"/>
      <c r="JPP49" s="313"/>
      <c r="JPQ49" s="313"/>
      <c r="JPR49" s="313"/>
      <c r="JPS49" s="313"/>
      <c r="JPT49" s="313"/>
      <c r="JPU49" s="313"/>
      <c r="JPV49" s="313"/>
      <c r="JPW49" s="313"/>
      <c r="JPX49" s="313"/>
      <c r="JPY49" s="313"/>
      <c r="JPZ49" s="313"/>
      <c r="JQA49" s="313"/>
      <c r="JQB49" s="313"/>
      <c r="JQC49" s="313"/>
      <c r="JQD49" s="313"/>
      <c r="JQE49" s="313"/>
      <c r="JQF49" s="313"/>
      <c r="JQG49" s="313"/>
      <c r="JQH49" s="313"/>
      <c r="JQI49" s="313"/>
      <c r="JQJ49" s="313"/>
      <c r="JQK49" s="313"/>
      <c r="JQL49" s="313"/>
      <c r="JQM49" s="313"/>
      <c r="JQN49" s="313"/>
      <c r="JQO49" s="313"/>
      <c r="JQP49" s="313"/>
      <c r="JQQ49" s="313"/>
      <c r="JQR49" s="313"/>
      <c r="JQS49" s="313"/>
      <c r="JQT49" s="313"/>
      <c r="JQU49" s="313"/>
      <c r="JQV49" s="313"/>
      <c r="JQW49" s="313"/>
      <c r="JQX49" s="313"/>
      <c r="JQY49" s="313"/>
      <c r="JQZ49" s="313"/>
      <c r="JRA49" s="313"/>
      <c r="JRB49" s="313"/>
      <c r="JRC49" s="313"/>
      <c r="JRD49" s="313"/>
      <c r="JRE49" s="313"/>
      <c r="JRF49" s="313"/>
      <c r="JRG49" s="313"/>
      <c r="JRH49" s="313"/>
      <c r="JRI49" s="313"/>
      <c r="JRJ49" s="313"/>
      <c r="JRK49" s="313"/>
      <c r="JRL49" s="313"/>
      <c r="JRM49" s="313"/>
      <c r="JRN49" s="313"/>
      <c r="JRO49" s="313"/>
      <c r="JRP49" s="313"/>
      <c r="JRQ49" s="313"/>
      <c r="JRR49" s="313"/>
      <c r="JRS49" s="313"/>
      <c r="JRT49" s="313"/>
      <c r="JRU49" s="313"/>
      <c r="JRV49" s="313"/>
      <c r="JRW49" s="313"/>
      <c r="JRX49" s="313"/>
      <c r="JRY49" s="313"/>
      <c r="JRZ49" s="313"/>
      <c r="JSA49" s="313"/>
      <c r="JSB49" s="313"/>
      <c r="JSC49" s="313"/>
      <c r="JSD49" s="313"/>
      <c r="JSE49" s="313"/>
      <c r="JSF49" s="313"/>
      <c r="JSG49" s="313"/>
      <c r="JSH49" s="313"/>
      <c r="JSI49" s="313"/>
      <c r="JSJ49" s="313"/>
      <c r="JSK49" s="313"/>
      <c r="JSL49" s="313"/>
      <c r="JSM49" s="313"/>
      <c r="JSN49" s="313"/>
      <c r="JSO49" s="313"/>
      <c r="JSP49" s="313"/>
      <c r="JSQ49" s="313"/>
      <c r="JSR49" s="313"/>
      <c r="JSS49" s="313"/>
      <c r="JST49" s="313"/>
      <c r="JSU49" s="313"/>
      <c r="JSV49" s="313"/>
      <c r="JSW49" s="313"/>
      <c r="JSX49" s="313"/>
      <c r="JSY49" s="313"/>
      <c r="JSZ49" s="313"/>
      <c r="JTA49" s="313"/>
      <c r="JTB49" s="313"/>
      <c r="JTC49" s="313"/>
      <c r="JTD49" s="313"/>
      <c r="JTE49" s="313"/>
      <c r="JTF49" s="313"/>
      <c r="JTG49" s="313"/>
      <c r="JTH49" s="313"/>
      <c r="JTI49" s="313"/>
      <c r="JTJ49" s="313"/>
      <c r="JTK49" s="313"/>
      <c r="JTL49" s="313"/>
      <c r="JTM49" s="313"/>
      <c r="JTN49" s="313"/>
      <c r="JTO49" s="313"/>
      <c r="JTP49" s="313"/>
      <c r="JTQ49" s="313"/>
      <c r="JTR49" s="313"/>
      <c r="JTS49" s="313"/>
      <c r="JTT49" s="313"/>
      <c r="JTU49" s="313"/>
      <c r="JTV49" s="313"/>
      <c r="JTW49" s="313"/>
      <c r="JTX49" s="313"/>
      <c r="JTY49" s="313"/>
      <c r="JTZ49" s="313"/>
      <c r="JUA49" s="313"/>
      <c r="JUB49" s="313"/>
      <c r="JUC49" s="313"/>
      <c r="JUD49" s="313"/>
      <c r="JUE49" s="313"/>
      <c r="JUF49" s="313"/>
      <c r="JUG49" s="313"/>
      <c r="JUH49" s="313"/>
      <c r="JUI49" s="313"/>
      <c r="JUJ49" s="313"/>
      <c r="JUK49" s="313"/>
      <c r="JUL49" s="313"/>
      <c r="JUM49" s="313"/>
      <c r="JUN49" s="313"/>
      <c r="JUO49" s="313"/>
      <c r="JUP49" s="313"/>
      <c r="JUQ49" s="313"/>
      <c r="JUR49" s="313"/>
      <c r="JUS49" s="313"/>
      <c r="JUT49" s="313"/>
      <c r="JUU49" s="313"/>
      <c r="JUV49" s="313"/>
      <c r="JUW49" s="313"/>
      <c r="JUX49" s="313"/>
      <c r="JUY49" s="313"/>
      <c r="JUZ49" s="313"/>
      <c r="JVA49" s="313"/>
      <c r="JVB49" s="313"/>
      <c r="JVC49" s="313"/>
      <c r="JVD49" s="313"/>
      <c r="JVE49" s="313"/>
      <c r="JVF49" s="313"/>
      <c r="JVG49" s="313"/>
      <c r="JVH49" s="313"/>
      <c r="JVI49" s="313"/>
      <c r="JVJ49" s="313"/>
      <c r="JVK49" s="313"/>
      <c r="JVL49" s="313"/>
      <c r="JVM49" s="313"/>
      <c r="JVN49" s="313"/>
      <c r="JVO49" s="313"/>
      <c r="JVP49" s="313"/>
      <c r="JVQ49" s="313"/>
      <c r="JVR49" s="313"/>
      <c r="JVS49" s="313"/>
      <c r="JVT49" s="313"/>
      <c r="JVU49" s="313"/>
      <c r="JVV49" s="313"/>
      <c r="JVW49" s="313"/>
      <c r="JVX49" s="313"/>
      <c r="JVY49" s="313"/>
      <c r="JVZ49" s="313"/>
      <c r="JWA49" s="313"/>
      <c r="JWB49" s="313"/>
      <c r="JWC49" s="313"/>
      <c r="JWD49" s="313"/>
      <c r="JWE49" s="313"/>
      <c r="JWF49" s="313"/>
      <c r="JWG49" s="313"/>
      <c r="JWH49" s="313"/>
      <c r="JWI49" s="313"/>
      <c r="JWJ49" s="313"/>
      <c r="JWK49" s="313"/>
      <c r="JWL49" s="313"/>
      <c r="JWM49" s="313"/>
      <c r="JWN49" s="313"/>
      <c r="JWO49" s="313"/>
      <c r="JWP49" s="313"/>
      <c r="JWQ49" s="313"/>
      <c r="JWR49" s="313"/>
      <c r="JWS49" s="313"/>
      <c r="JWT49" s="313"/>
      <c r="JWU49" s="313"/>
      <c r="JWV49" s="313"/>
      <c r="JWW49" s="313"/>
      <c r="JWX49" s="313"/>
      <c r="JWY49" s="313"/>
      <c r="JWZ49" s="313"/>
      <c r="JXA49" s="313"/>
      <c r="JXB49" s="313"/>
      <c r="JXC49" s="313"/>
      <c r="JXD49" s="313"/>
      <c r="JXE49" s="313"/>
      <c r="JXF49" s="313"/>
      <c r="JXG49" s="313"/>
      <c r="JXH49" s="313"/>
      <c r="JXI49" s="313"/>
      <c r="JXJ49" s="313"/>
      <c r="JXK49" s="313"/>
      <c r="JXL49" s="313"/>
      <c r="JXM49" s="313"/>
      <c r="JXN49" s="313"/>
      <c r="JXO49" s="313"/>
      <c r="JXP49" s="313"/>
      <c r="JXQ49" s="313"/>
      <c r="JXR49" s="313"/>
      <c r="JXS49" s="313"/>
      <c r="JXT49" s="313"/>
      <c r="JXU49" s="313"/>
      <c r="JXV49" s="313"/>
      <c r="JXW49" s="313"/>
      <c r="JXX49" s="313"/>
      <c r="JXY49" s="313"/>
      <c r="JXZ49" s="313"/>
      <c r="JYA49" s="313"/>
      <c r="JYB49" s="313"/>
      <c r="JYC49" s="313"/>
      <c r="JYD49" s="313"/>
      <c r="JYE49" s="313"/>
      <c r="JYF49" s="313"/>
      <c r="JYG49" s="313"/>
      <c r="JYH49" s="313"/>
      <c r="JYI49" s="313"/>
      <c r="JYJ49" s="313"/>
      <c r="JYK49" s="313"/>
      <c r="JYL49" s="313"/>
      <c r="JYM49" s="313"/>
      <c r="JYN49" s="313"/>
      <c r="JYO49" s="313"/>
      <c r="JYP49" s="313"/>
      <c r="JYQ49" s="313"/>
      <c r="JYR49" s="313"/>
      <c r="JYS49" s="313"/>
      <c r="JYT49" s="313"/>
      <c r="JYU49" s="313"/>
      <c r="JYV49" s="313"/>
      <c r="JYW49" s="313"/>
      <c r="JYX49" s="313"/>
      <c r="JYY49" s="313"/>
      <c r="JYZ49" s="313"/>
      <c r="JZA49" s="313"/>
      <c r="JZB49" s="313"/>
      <c r="JZC49" s="313"/>
      <c r="JZD49" s="313"/>
      <c r="JZE49" s="313"/>
      <c r="JZF49" s="313"/>
      <c r="JZG49" s="313"/>
      <c r="JZH49" s="313"/>
      <c r="JZI49" s="313"/>
      <c r="JZJ49" s="313"/>
      <c r="JZK49" s="313"/>
      <c r="JZL49" s="313"/>
      <c r="JZM49" s="313"/>
      <c r="JZN49" s="313"/>
      <c r="JZO49" s="313"/>
      <c r="JZP49" s="313"/>
      <c r="JZQ49" s="313"/>
      <c r="JZR49" s="313"/>
      <c r="JZS49" s="313"/>
      <c r="JZT49" s="313"/>
      <c r="JZU49" s="313"/>
      <c r="JZV49" s="313"/>
      <c r="JZW49" s="313"/>
      <c r="JZX49" s="313"/>
      <c r="JZY49" s="313"/>
      <c r="JZZ49" s="313"/>
      <c r="KAA49" s="313"/>
      <c r="KAB49" s="313"/>
      <c r="KAC49" s="313"/>
      <c r="KAD49" s="313"/>
      <c r="KAE49" s="313"/>
      <c r="KAF49" s="313"/>
      <c r="KAG49" s="313"/>
      <c r="KAH49" s="313"/>
      <c r="KAI49" s="313"/>
      <c r="KAJ49" s="313"/>
      <c r="KAK49" s="313"/>
      <c r="KAL49" s="313"/>
      <c r="KAM49" s="313"/>
      <c r="KAN49" s="313"/>
      <c r="KAO49" s="313"/>
      <c r="KAP49" s="313"/>
      <c r="KAQ49" s="313"/>
      <c r="KAR49" s="313"/>
      <c r="KAS49" s="313"/>
      <c r="KAT49" s="313"/>
      <c r="KAU49" s="313"/>
      <c r="KAV49" s="313"/>
      <c r="KAW49" s="313"/>
      <c r="KAX49" s="313"/>
      <c r="KAY49" s="313"/>
      <c r="KAZ49" s="313"/>
      <c r="KBA49" s="313"/>
      <c r="KBB49" s="313"/>
      <c r="KBC49" s="313"/>
      <c r="KBD49" s="313"/>
      <c r="KBE49" s="313"/>
      <c r="KBF49" s="313"/>
      <c r="KBG49" s="313"/>
      <c r="KBH49" s="313"/>
      <c r="KBI49" s="313"/>
      <c r="KBJ49" s="313"/>
      <c r="KBK49" s="313"/>
      <c r="KBL49" s="313"/>
      <c r="KBM49" s="313"/>
      <c r="KBN49" s="313"/>
      <c r="KBO49" s="313"/>
      <c r="KBP49" s="313"/>
      <c r="KBQ49" s="313"/>
      <c r="KBR49" s="313"/>
      <c r="KBS49" s="313"/>
      <c r="KBT49" s="313"/>
      <c r="KBU49" s="313"/>
      <c r="KBV49" s="313"/>
      <c r="KBW49" s="313"/>
      <c r="KBX49" s="313"/>
      <c r="KBY49" s="313"/>
      <c r="KBZ49" s="313"/>
      <c r="KCA49" s="313"/>
      <c r="KCB49" s="313"/>
      <c r="KCC49" s="313"/>
      <c r="KCD49" s="313"/>
      <c r="KCE49" s="313"/>
      <c r="KCF49" s="313"/>
      <c r="KCG49" s="313"/>
      <c r="KCH49" s="313"/>
      <c r="KCI49" s="313"/>
      <c r="KCJ49" s="313"/>
      <c r="KCK49" s="313"/>
      <c r="KCL49" s="313"/>
      <c r="KCM49" s="313"/>
      <c r="KCN49" s="313"/>
      <c r="KCO49" s="313"/>
      <c r="KCP49" s="313"/>
      <c r="KCQ49" s="313"/>
      <c r="KCR49" s="313"/>
      <c r="KCS49" s="313"/>
      <c r="KCT49" s="313"/>
      <c r="KCU49" s="313"/>
      <c r="KCV49" s="313"/>
      <c r="KCW49" s="313"/>
      <c r="KCX49" s="313"/>
      <c r="KCY49" s="313"/>
      <c r="KCZ49" s="313"/>
      <c r="KDA49" s="313"/>
      <c r="KDB49" s="313"/>
      <c r="KDC49" s="313"/>
      <c r="KDD49" s="313"/>
      <c r="KDE49" s="313"/>
      <c r="KDF49" s="313"/>
      <c r="KDG49" s="313"/>
      <c r="KDH49" s="313"/>
      <c r="KDI49" s="313"/>
      <c r="KDJ49" s="313"/>
      <c r="KDK49" s="313"/>
      <c r="KDL49" s="313"/>
      <c r="KDM49" s="313"/>
      <c r="KDN49" s="313"/>
      <c r="KDO49" s="313"/>
      <c r="KDP49" s="313"/>
      <c r="KDQ49" s="313"/>
      <c r="KDR49" s="313"/>
      <c r="KDS49" s="313"/>
      <c r="KDT49" s="313"/>
      <c r="KDU49" s="313"/>
      <c r="KDV49" s="313"/>
      <c r="KDW49" s="313"/>
      <c r="KDX49" s="313"/>
      <c r="KDY49" s="313"/>
      <c r="KDZ49" s="313"/>
      <c r="KEA49" s="313"/>
      <c r="KEB49" s="313"/>
      <c r="KEC49" s="313"/>
      <c r="KED49" s="313"/>
      <c r="KEE49" s="313"/>
      <c r="KEF49" s="313"/>
      <c r="KEG49" s="313"/>
      <c r="KEH49" s="313"/>
      <c r="KEI49" s="313"/>
      <c r="KEJ49" s="313"/>
      <c r="KEK49" s="313"/>
      <c r="KEL49" s="313"/>
      <c r="KEM49" s="313"/>
      <c r="KEN49" s="313"/>
      <c r="KEO49" s="313"/>
      <c r="KEP49" s="313"/>
      <c r="KEQ49" s="313"/>
      <c r="KER49" s="313"/>
      <c r="KES49" s="313"/>
      <c r="KET49" s="313"/>
      <c r="KEU49" s="313"/>
      <c r="KEV49" s="313"/>
      <c r="KEW49" s="313"/>
      <c r="KEX49" s="313"/>
      <c r="KEY49" s="313"/>
      <c r="KEZ49" s="313"/>
      <c r="KFA49" s="313"/>
      <c r="KFB49" s="313"/>
      <c r="KFC49" s="313"/>
      <c r="KFD49" s="313"/>
      <c r="KFE49" s="313"/>
      <c r="KFF49" s="313"/>
      <c r="KFG49" s="313"/>
      <c r="KFH49" s="313"/>
      <c r="KFI49" s="313"/>
      <c r="KFJ49" s="313"/>
      <c r="KFK49" s="313"/>
      <c r="KFL49" s="313"/>
      <c r="KFM49" s="313"/>
      <c r="KFN49" s="313"/>
      <c r="KFO49" s="313"/>
      <c r="KFP49" s="313"/>
      <c r="KFQ49" s="313"/>
      <c r="KFR49" s="313"/>
      <c r="KFS49" s="313"/>
      <c r="KFT49" s="313"/>
      <c r="KFU49" s="313"/>
      <c r="KFV49" s="313"/>
      <c r="KFW49" s="313"/>
      <c r="KFX49" s="313"/>
      <c r="KFY49" s="313"/>
      <c r="KFZ49" s="313"/>
      <c r="KGA49" s="313"/>
      <c r="KGB49" s="313"/>
      <c r="KGC49" s="313"/>
      <c r="KGD49" s="313"/>
      <c r="KGE49" s="313"/>
      <c r="KGF49" s="313"/>
      <c r="KGG49" s="313"/>
      <c r="KGH49" s="313"/>
      <c r="KGI49" s="313"/>
      <c r="KGJ49" s="313"/>
      <c r="KGK49" s="313"/>
      <c r="KGL49" s="313"/>
      <c r="KGM49" s="313"/>
      <c r="KGN49" s="313"/>
      <c r="KGO49" s="313"/>
      <c r="KGP49" s="313"/>
      <c r="KGQ49" s="313"/>
      <c r="KGR49" s="313"/>
      <c r="KGS49" s="313"/>
      <c r="KGT49" s="313"/>
      <c r="KGU49" s="313"/>
      <c r="KGV49" s="313"/>
      <c r="KGW49" s="313"/>
      <c r="KGX49" s="313"/>
      <c r="KGY49" s="313"/>
      <c r="KGZ49" s="313"/>
      <c r="KHA49" s="313"/>
      <c r="KHB49" s="313"/>
      <c r="KHC49" s="313"/>
      <c r="KHD49" s="313"/>
      <c r="KHE49" s="313"/>
      <c r="KHF49" s="313"/>
      <c r="KHG49" s="313"/>
      <c r="KHH49" s="313"/>
      <c r="KHI49" s="313"/>
      <c r="KHJ49" s="313"/>
      <c r="KHK49" s="313"/>
      <c r="KHL49" s="313"/>
      <c r="KHM49" s="313"/>
      <c r="KHN49" s="313"/>
      <c r="KHO49" s="313"/>
      <c r="KHP49" s="313"/>
      <c r="KHQ49" s="313"/>
      <c r="KHR49" s="313"/>
      <c r="KHS49" s="313"/>
      <c r="KHT49" s="313"/>
      <c r="KHU49" s="313"/>
      <c r="KHV49" s="313"/>
      <c r="KHW49" s="313"/>
      <c r="KHX49" s="313"/>
      <c r="KHY49" s="313"/>
      <c r="KHZ49" s="313"/>
      <c r="KIA49" s="313"/>
      <c r="KIB49" s="313"/>
      <c r="KIC49" s="313"/>
      <c r="KID49" s="313"/>
      <c r="KIE49" s="313"/>
      <c r="KIF49" s="313"/>
      <c r="KIG49" s="313"/>
      <c r="KIH49" s="313"/>
      <c r="KII49" s="313"/>
      <c r="KIJ49" s="313"/>
      <c r="KIK49" s="313"/>
      <c r="KIL49" s="313"/>
      <c r="KIM49" s="313"/>
      <c r="KIN49" s="313"/>
      <c r="KIO49" s="313"/>
      <c r="KIP49" s="313"/>
      <c r="KIQ49" s="313"/>
      <c r="KIR49" s="313"/>
      <c r="KIS49" s="313"/>
      <c r="KIT49" s="313"/>
      <c r="KIU49" s="313"/>
      <c r="KIV49" s="313"/>
      <c r="KIW49" s="313"/>
      <c r="KIX49" s="313"/>
      <c r="KIY49" s="313"/>
      <c r="KIZ49" s="313"/>
      <c r="KJA49" s="313"/>
      <c r="KJB49" s="313"/>
      <c r="KJC49" s="313"/>
      <c r="KJD49" s="313"/>
      <c r="KJE49" s="313"/>
      <c r="KJF49" s="313"/>
      <c r="KJG49" s="313"/>
      <c r="KJH49" s="313"/>
      <c r="KJI49" s="313"/>
      <c r="KJJ49" s="313"/>
      <c r="KJK49" s="313"/>
      <c r="KJL49" s="313"/>
      <c r="KJM49" s="313"/>
      <c r="KJN49" s="313"/>
      <c r="KJO49" s="313"/>
      <c r="KJP49" s="313"/>
      <c r="KJQ49" s="313"/>
      <c r="KJR49" s="313"/>
      <c r="KJS49" s="313"/>
      <c r="KJT49" s="313"/>
      <c r="KJU49" s="313"/>
      <c r="KJV49" s="313"/>
      <c r="KJW49" s="313"/>
      <c r="KJX49" s="313"/>
      <c r="KJY49" s="313"/>
      <c r="KJZ49" s="313"/>
      <c r="KKA49" s="313"/>
      <c r="KKB49" s="313"/>
      <c r="KKC49" s="313"/>
      <c r="KKD49" s="313"/>
      <c r="KKE49" s="313"/>
      <c r="KKF49" s="313"/>
      <c r="KKG49" s="313"/>
      <c r="KKH49" s="313"/>
      <c r="KKI49" s="313"/>
      <c r="KKJ49" s="313"/>
      <c r="KKK49" s="313"/>
      <c r="KKL49" s="313"/>
      <c r="KKM49" s="313"/>
      <c r="KKN49" s="313"/>
      <c r="KKO49" s="313"/>
      <c r="KKP49" s="313"/>
      <c r="KKQ49" s="313"/>
      <c r="KKR49" s="313"/>
      <c r="KKS49" s="313"/>
      <c r="KKT49" s="313"/>
      <c r="KKU49" s="313"/>
      <c r="KKV49" s="313"/>
      <c r="KKW49" s="313"/>
      <c r="KKX49" s="313"/>
      <c r="KKY49" s="313"/>
      <c r="KKZ49" s="313"/>
      <c r="KLA49" s="313"/>
      <c r="KLB49" s="313"/>
      <c r="KLC49" s="313"/>
      <c r="KLD49" s="313"/>
      <c r="KLE49" s="313"/>
      <c r="KLF49" s="313"/>
      <c r="KLG49" s="313"/>
      <c r="KLH49" s="313"/>
      <c r="KLI49" s="313"/>
      <c r="KLJ49" s="313"/>
      <c r="KLK49" s="313"/>
      <c r="KLL49" s="313"/>
      <c r="KLM49" s="313"/>
      <c r="KLN49" s="313"/>
      <c r="KLO49" s="313"/>
      <c r="KLP49" s="313"/>
      <c r="KLQ49" s="313"/>
      <c r="KLR49" s="313"/>
      <c r="KLS49" s="313"/>
      <c r="KLT49" s="313"/>
      <c r="KLU49" s="313"/>
      <c r="KLV49" s="313"/>
      <c r="KLW49" s="313"/>
      <c r="KLX49" s="313"/>
      <c r="KLY49" s="313"/>
      <c r="KLZ49" s="313"/>
      <c r="KMA49" s="313"/>
      <c r="KMB49" s="313"/>
      <c r="KMC49" s="313"/>
      <c r="KMD49" s="313"/>
      <c r="KME49" s="313"/>
      <c r="KMF49" s="313"/>
      <c r="KMG49" s="313"/>
      <c r="KMH49" s="313"/>
      <c r="KMI49" s="313"/>
      <c r="KMJ49" s="313"/>
      <c r="KMK49" s="313"/>
      <c r="KML49" s="313"/>
      <c r="KMM49" s="313"/>
      <c r="KMN49" s="313"/>
      <c r="KMO49" s="313"/>
      <c r="KMP49" s="313"/>
      <c r="KMQ49" s="313"/>
      <c r="KMR49" s="313"/>
      <c r="KMS49" s="313"/>
      <c r="KMT49" s="313"/>
      <c r="KMU49" s="313"/>
      <c r="KMV49" s="313"/>
      <c r="KMW49" s="313"/>
      <c r="KMX49" s="313"/>
      <c r="KMY49" s="313"/>
      <c r="KMZ49" s="313"/>
      <c r="KNA49" s="313"/>
      <c r="KNB49" s="313"/>
      <c r="KNC49" s="313"/>
      <c r="KND49" s="313"/>
      <c r="KNE49" s="313"/>
      <c r="KNF49" s="313"/>
      <c r="KNG49" s="313"/>
      <c r="KNH49" s="313"/>
      <c r="KNI49" s="313"/>
      <c r="KNJ49" s="313"/>
      <c r="KNK49" s="313"/>
      <c r="KNL49" s="313"/>
      <c r="KNM49" s="313"/>
      <c r="KNN49" s="313"/>
      <c r="KNO49" s="313"/>
      <c r="KNP49" s="313"/>
      <c r="KNQ49" s="313"/>
      <c r="KNR49" s="313"/>
      <c r="KNS49" s="313"/>
      <c r="KNT49" s="313"/>
      <c r="KNU49" s="313"/>
      <c r="KNV49" s="313"/>
      <c r="KNW49" s="313"/>
      <c r="KNX49" s="313"/>
      <c r="KNY49" s="313"/>
      <c r="KNZ49" s="313"/>
      <c r="KOA49" s="313"/>
      <c r="KOB49" s="313"/>
      <c r="KOC49" s="313"/>
      <c r="KOD49" s="313"/>
      <c r="KOE49" s="313"/>
      <c r="KOF49" s="313"/>
      <c r="KOG49" s="313"/>
      <c r="KOH49" s="313"/>
      <c r="KOI49" s="313"/>
      <c r="KOJ49" s="313"/>
      <c r="KOK49" s="313"/>
      <c r="KOL49" s="313"/>
      <c r="KOM49" s="313"/>
      <c r="KON49" s="313"/>
      <c r="KOO49" s="313"/>
      <c r="KOP49" s="313"/>
      <c r="KOQ49" s="313"/>
      <c r="KOR49" s="313"/>
      <c r="KOS49" s="313"/>
      <c r="KOT49" s="313"/>
      <c r="KOU49" s="313"/>
      <c r="KOV49" s="313"/>
      <c r="KOW49" s="313"/>
      <c r="KOX49" s="313"/>
      <c r="KOY49" s="313"/>
      <c r="KOZ49" s="313"/>
      <c r="KPA49" s="313"/>
      <c r="KPB49" s="313"/>
      <c r="KPC49" s="313"/>
      <c r="KPD49" s="313"/>
      <c r="KPE49" s="313"/>
      <c r="KPF49" s="313"/>
      <c r="KPG49" s="313"/>
      <c r="KPH49" s="313"/>
      <c r="KPI49" s="313"/>
      <c r="KPJ49" s="313"/>
      <c r="KPK49" s="313"/>
      <c r="KPL49" s="313"/>
      <c r="KPM49" s="313"/>
      <c r="KPN49" s="313"/>
      <c r="KPO49" s="313"/>
      <c r="KPP49" s="313"/>
      <c r="KPQ49" s="313"/>
      <c r="KPR49" s="313"/>
      <c r="KPS49" s="313"/>
      <c r="KPT49" s="313"/>
      <c r="KPU49" s="313"/>
      <c r="KPV49" s="313"/>
      <c r="KPW49" s="313"/>
      <c r="KPX49" s="313"/>
      <c r="KPY49" s="313"/>
      <c r="KPZ49" s="313"/>
      <c r="KQA49" s="313"/>
      <c r="KQB49" s="313"/>
      <c r="KQC49" s="313"/>
      <c r="KQD49" s="313"/>
      <c r="KQE49" s="313"/>
      <c r="KQF49" s="313"/>
      <c r="KQG49" s="313"/>
      <c r="KQH49" s="313"/>
      <c r="KQI49" s="313"/>
      <c r="KQJ49" s="313"/>
      <c r="KQK49" s="313"/>
      <c r="KQL49" s="313"/>
      <c r="KQM49" s="313"/>
      <c r="KQN49" s="313"/>
      <c r="KQO49" s="313"/>
      <c r="KQP49" s="313"/>
      <c r="KQQ49" s="313"/>
      <c r="KQR49" s="313"/>
      <c r="KQS49" s="313"/>
      <c r="KQT49" s="313"/>
      <c r="KQU49" s="313"/>
      <c r="KQV49" s="313"/>
      <c r="KQW49" s="313"/>
      <c r="KQX49" s="313"/>
      <c r="KQY49" s="313"/>
      <c r="KQZ49" s="313"/>
      <c r="KRA49" s="313"/>
      <c r="KRB49" s="313"/>
      <c r="KRC49" s="313"/>
      <c r="KRD49" s="313"/>
      <c r="KRE49" s="313"/>
      <c r="KRF49" s="313"/>
      <c r="KRG49" s="313"/>
      <c r="KRH49" s="313"/>
      <c r="KRI49" s="313"/>
      <c r="KRJ49" s="313"/>
      <c r="KRK49" s="313"/>
      <c r="KRL49" s="313"/>
      <c r="KRM49" s="313"/>
      <c r="KRN49" s="313"/>
      <c r="KRO49" s="313"/>
      <c r="KRP49" s="313"/>
      <c r="KRQ49" s="313"/>
      <c r="KRR49" s="313"/>
      <c r="KRS49" s="313"/>
      <c r="KRT49" s="313"/>
      <c r="KRU49" s="313"/>
      <c r="KRV49" s="313"/>
      <c r="KRW49" s="313"/>
      <c r="KRX49" s="313"/>
      <c r="KRY49" s="313"/>
      <c r="KRZ49" s="313"/>
      <c r="KSA49" s="313"/>
      <c r="KSB49" s="313"/>
      <c r="KSC49" s="313"/>
      <c r="KSD49" s="313"/>
      <c r="KSE49" s="313"/>
      <c r="KSF49" s="313"/>
      <c r="KSG49" s="313"/>
      <c r="KSH49" s="313"/>
      <c r="KSI49" s="313"/>
      <c r="KSJ49" s="313"/>
      <c r="KSK49" s="313"/>
      <c r="KSL49" s="313"/>
      <c r="KSM49" s="313"/>
      <c r="KSN49" s="313"/>
      <c r="KSO49" s="313"/>
      <c r="KSP49" s="313"/>
      <c r="KSQ49" s="313"/>
      <c r="KSR49" s="313"/>
      <c r="KSS49" s="313"/>
      <c r="KST49" s="313"/>
      <c r="KSU49" s="313"/>
      <c r="KSV49" s="313"/>
      <c r="KSW49" s="313"/>
      <c r="KSX49" s="313"/>
      <c r="KSY49" s="313"/>
      <c r="KSZ49" s="313"/>
      <c r="KTA49" s="313"/>
      <c r="KTB49" s="313"/>
      <c r="KTC49" s="313"/>
      <c r="KTD49" s="313"/>
      <c r="KTE49" s="313"/>
      <c r="KTF49" s="313"/>
      <c r="KTG49" s="313"/>
      <c r="KTH49" s="313"/>
      <c r="KTI49" s="313"/>
      <c r="KTJ49" s="313"/>
      <c r="KTK49" s="313"/>
      <c r="KTL49" s="313"/>
      <c r="KTM49" s="313"/>
      <c r="KTN49" s="313"/>
      <c r="KTO49" s="313"/>
      <c r="KTP49" s="313"/>
      <c r="KTQ49" s="313"/>
      <c r="KTR49" s="313"/>
      <c r="KTS49" s="313"/>
      <c r="KTT49" s="313"/>
      <c r="KTU49" s="313"/>
      <c r="KTV49" s="313"/>
      <c r="KTW49" s="313"/>
      <c r="KTX49" s="313"/>
      <c r="KTY49" s="313"/>
      <c r="KTZ49" s="313"/>
      <c r="KUA49" s="313"/>
      <c r="KUB49" s="313"/>
      <c r="KUC49" s="313"/>
      <c r="KUD49" s="313"/>
      <c r="KUE49" s="313"/>
      <c r="KUF49" s="313"/>
      <c r="KUG49" s="313"/>
      <c r="KUH49" s="313"/>
      <c r="KUI49" s="313"/>
      <c r="KUJ49" s="313"/>
      <c r="KUK49" s="313"/>
      <c r="KUL49" s="313"/>
      <c r="KUM49" s="313"/>
      <c r="KUN49" s="313"/>
      <c r="KUO49" s="313"/>
      <c r="KUP49" s="313"/>
      <c r="KUQ49" s="313"/>
      <c r="KUR49" s="313"/>
      <c r="KUS49" s="313"/>
      <c r="KUT49" s="313"/>
      <c r="KUU49" s="313"/>
      <c r="KUV49" s="313"/>
      <c r="KUW49" s="313"/>
      <c r="KUX49" s="313"/>
      <c r="KUY49" s="313"/>
      <c r="KUZ49" s="313"/>
      <c r="KVA49" s="313"/>
      <c r="KVB49" s="313"/>
      <c r="KVC49" s="313"/>
      <c r="KVD49" s="313"/>
      <c r="KVE49" s="313"/>
      <c r="KVF49" s="313"/>
      <c r="KVG49" s="313"/>
      <c r="KVH49" s="313"/>
      <c r="KVI49" s="313"/>
      <c r="KVJ49" s="313"/>
      <c r="KVK49" s="313"/>
      <c r="KVL49" s="313"/>
      <c r="KVM49" s="313"/>
      <c r="KVN49" s="313"/>
      <c r="KVO49" s="313"/>
      <c r="KVP49" s="313"/>
      <c r="KVQ49" s="313"/>
      <c r="KVR49" s="313"/>
      <c r="KVS49" s="313"/>
      <c r="KVT49" s="313"/>
      <c r="KVU49" s="313"/>
      <c r="KVV49" s="313"/>
      <c r="KVW49" s="313"/>
      <c r="KVX49" s="313"/>
      <c r="KVY49" s="313"/>
      <c r="KVZ49" s="313"/>
      <c r="KWA49" s="313"/>
      <c r="KWB49" s="313"/>
      <c r="KWC49" s="313"/>
      <c r="KWD49" s="313"/>
      <c r="KWE49" s="313"/>
      <c r="KWF49" s="313"/>
      <c r="KWG49" s="313"/>
      <c r="KWH49" s="313"/>
      <c r="KWI49" s="313"/>
      <c r="KWJ49" s="313"/>
      <c r="KWK49" s="313"/>
      <c r="KWL49" s="313"/>
      <c r="KWM49" s="313"/>
      <c r="KWN49" s="313"/>
      <c r="KWO49" s="313"/>
      <c r="KWP49" s="313"/>
      <c r="KWQ49" s="313"/>
      <c r="KWR49" s="313"/>
      <c r="KWS49" s="313"/>
      <c r="KWT49" s="313"/>
      <c r="KWU49" s="313"/>
      <c r="KWV49" s="313"/>
      <c r="KWW49" s="313"/>
      <c r="KWX49" s="313"/>
      <c r="KWY49" s="313"/>
      <c r="KWZ49" s="313"/>
      <c r="KXA49" s="313"/>
      <c r="KXB49" s="313"/>
      <c r="KXC49" s="313"/>
      <c r="KXD49" s="313"/>
      <c r="KXE49" s="313"/>
      <c r="KXF49" s="313"/>
      <c r="KXG49" s="313"/>
      <c r="KXH49" s="313"/>
      <c r="KXI49" s="313"/>
      <c r="KXJ49" s="313"/>
      <c r="KXK49" s="313"/>
      <c r="KXL49" s="313"/>
      <c r="KXM49" s="313"/>
      <c r="KXN49" s="313"/>
      <c r="KXO49" s="313"/>
      <c r="KXP49" s="313"/>
      <c r="KXQ49" s="313"/>
      <c r="KXR49" s="313"/>
      <c r="KXS49" s="313"/>
      <c r="KXT49" s="313"/>
      <c r="KXU49" s="313"/>
      <c r="KXV49" s="313"/>
      <c r="KXW49" s="313"/>
      <c r="KXX49" s="313"/>
      <c r="KXY49" s="313"/>
      <c r="KXZ49" s="313"/>
      <c r="KYA49" s="313"/>
      <c r="KYB49" s="313"/>
      <c r="KYC49" s="313"/>
      <c r="KYD49" s="313"/>
      <c r="KYE49" s="313"/>
      <c r="KYF49" s="313"/>
      <c r="KYG49" s="313"/>
      <c r="KYH49" s="313"/>
      <c r="KYI49" s="313"/>
      <c r="KYJ49" s="313"/>
      <c r="KYK49" s="313"/>
      <c r="KYL49" s="313"/>
      <c r="KYM49" s="313"/>
      <c r="KYN49" s="313"/>
      <c r="KYO49" s="313"/>
      <c r="KYP49" s="313"/>
      <c r="KYQ49" s="313"/>
      <c r="KYR49" s="313"/>
      <c r="KYS49" s="313"/>
      <c r="KYT49" s="313"/>
      <c r="KYU49" s="313"/>
      <c r="KYV49" s="313"/>
      <c r="KYW49" s="313"/>
      <c r="KYX49" s="313"/>
      <c r="KYY49" s="313"/>
      <c r="KYZ49" s="313"/>
      <c r="KZA49" s="313"/>
      <c r="KZB49" s="313"/>
      <c r="KZC49" s="313"/>
      <c r="KZD49" s="313"/>
      <c r="KZE49" s="313"/>
      <c r="KZF49" s="313"/>
      <c r="KZG49" s="313"/>
      <c r="KZH49" s="313"/>
      <c r="KZI49" s="313"/>
      <c r="KZJ49" s="313"/>
      <c r="KZK49" s="313"/>
      <c r="KZL49" s="313"/>
      <c r="KZM49" s="313"/>
      <c r="KZN49" s="313"/>
      <c r="KZO49" s="313"/>
      <c r="KZP49" s="313"/>
      <c r="KZQ49" s="313"/>
      <c r="KZR49" s="313"/>
      <c r="KZS49" s="313"/>
      <c r="KZT49" s="313"/>
      <c r="KZU49" s="313"/>
      <c r="KZV49" s="313"/>
      <c r="KZW49" s="313"/>
      <c r="KZX49" s="313"/>
      <c r="KZY49" s="313"/>
      <c r="KZZ49" s="313"/>
      <c r="LAA49" s="313"/>
      <c r="LAB49" s="313"/>
      <c r="LAC49" s="313"/>
      <c r="LAD49" s="313"/>
      <c r="LAE49" s="313"/>
      <c r="LAF49" s="313"/>
      <c r="LAG49" s="313"/>
      <c r="LAH49" s="313"/>
      <c r="LAI49" s="313"/>
      <c r="LAJ49" s="313"/>
      <c r="LAK49" s="313"/>
      <c r="LAL49" s="313"/>
      <c r="LAM49" s="313"/>
      <c r="LAN49" s="313"/>
      <c r="LAO49" s="313"/>
      <c r="LAP49" s="313"/>
      <c r="LAQ49" s="313"/>
      <c r="LAR49" s="313"/>
      <c r="LAS49" s="313"/>
      <c r="LAT49" s="313"/>
      <c r="LAU49" s="313"/>
      <c r="LAV49" s="313"/>
      <c r="LAW49" s="313"/>
      <c r="LAX49" s="313"/>
      <c r="LAY49" s="313"/>
      <c r="LAZ49" s="313"/>
      <c r="LBA49" s="313"/>
      <c r="LBB49" s="313"/>
      <c r="LBC49" s="313"/>
      <c r="LBD49" s="313"/>
      <c r="LBE49" s="313"/>
      <c r="LBF49" s="313"/>
      <c r="LBG49" s="313"/>
      <c r="LBH49" s="313"/>
      <c r="LBI49" s="313"/>
      <c r="LBJ49" s="313"/>
      <c r="LBK49" s="313"/>
      <c r="LBL49" s="313"/>
      <c r="LBM49" s="313"/>
      <c r="LBN49" s="313"/>
      <c r="LBO49" s="313"/>
      <c r="LBP49" s="313"/>
      <c r="LBQ49" s="313"/>
      <c r="LBR49" s="313"/>
      <c r="LBS49" s="313"/>
      <c r="LBT49" s="313"/>
      <c r="LBU49" s="313"/>
      <c r="LBV49" s="313"/>
      <c r="LBW49" s="313"/>
      <c r="LBX49" s="313"/>
      <c r="LBY49" s="313"/>
      <c r="LBZ49" s="313"/>
      <c r="LCA49" s="313"/>
      <c r="LCB49" s="313"/>
      <c r="LCC49" s="313"/>
      <c r="LCD49" s="313"/>
      <c r="LCE49" s="313"/>
      <c r="LCF49" s="313"/>
      <c r="LCG49" s="313"/>
      <c r="LCH49" s="313"/>
      <c r="LCI49" s="313"/>
      <c r="LCJ49" s="313"/>
      <c r="LCK49" s="313"/>
      <c r="LCL49" s="313"/>
      <c r="LCM49" s="313"/>
      <c r="LCN49" s="313"/>
      <c r="LCO49" s="313"/>
      <c r="LCP49" s="313"/>
      <c r="LCQ49" s="313"/>
      <c r="LCR49" s="313"/>
      <c r="LCS49" s="313"/>
      <c r="LCT49" s="313"/>
      <c r="LCU49" s="313"/>
      <c r="LCV49" s="313"/>
      <c r="LCW49" s="313"/>
      <c r="LCX49" s="313"/>
      <c r="LCY49" s="313"/>
      <c r="LCZ49" s="313"/>
      <c r="LDA49" s="313"/>
      <c r="LDB49" s="313"/>
      <c r="LDC49" s="313"/>
      <c r="LDD49" s="313"/>
      <c r="LDE49" s="313"/>
      <c r="LDF49" s="313"/>
      <c r="LDG49" s="313"/>
      <c r="LDH49" s="313"/>
      <c r="LDI49" s="313"/>
      <c r="LDJ49" s="313"/>
      <c r="LDK49" s="313"/>
      <c r="LDL49" s="313"/>
      <c r="LDM49" s="313"/>
      <c r="LDN49" s="313"/>
      <c r="LDO49" s="313"/>
      <c r="LDP49" s="313"/>
      <c r="LDQ49" s="313"/>
      <c r="LDR49" s="313"/>
      <c r="LDS49" s="313"/>
      <c r="LDT49" s="313"/>
      <c r="LDU49" s="313"/>
      <c r="LDV49" s="313"/>
      <c r="LDW49" s="313"/>
      <c r="LDX49" s="313"/>
      <c r="LDY49" s="313"/>
      <c r="LDZ49" s="313"/>
      <c r="LEA49" s="313"/>
      <c r="LEB49" s="313"/>
      <c r="LEC49" s="313"/>
      <c r="LED49" s="313"/>
      <c r="LEE49" s="313"/>
      <c r="LEF49" s="313"/>
      <c r="LEG49" s="313"/>
      <c r="LEH49" s="313"/>
      <c r="LEI49" s="313"/>
      <c r="LEJ49" s="313"/>
      <c r="LEK49" s="313"/>
      <c r="LEL49" s="313"/>
      <c r="LEM49" s="313"/>
      <c r="LEN49" s="313"/>
      <c r="LEO49" s="313"/>
      <c r="LEP49" s="313"/>
      <c r="LEQ49" s="313"/>
      <c r="LER49" s="313"/>
      <c r="LES49" s="313"/>
      <c r="LET49" s="313"/>
      <c r="LEU49" s="313"/>
      <c r="LEV49" s="313"/>
      <c r="LEW49" s="313"/>
      <c r="LEX49" s="313"/>
      <c r="LEY49" s="313"/>
      <c r="LEZ49" s="313"/>
      <c r="LFA49" s="313"/>
      <c r="LFB49" s="313"/>
      <c r="LFC49" s="313"/>
      <c r="LFD49" s="313"/>
      <c r="LFE49" s="313"/>
      <c r="LFF49" s="313"/>
      <c r="LFG49" s="313"/>
      <c r="LFH49" s="313"/>
      <c r="LFI49" s="313"/>
      <c r="LFJ49" s="313"/>
      <c r="LFK49" s="313"/>
      <c r="LFL49" s="313"/>
      <c r="LFM49" s="313"/>
      <c r="LFN49" s="313"/>
      <c r="LFO49" s="313"/>
      <c r="LFP49" s="313"/>
      <c r="LFQ49" s="313"/>
      <c r="LFR49" s="313"/>
      <c r="LFS49" s="313"/>
      <c r="LFT49" s="313"/>
      <c r="LFU49" s="313"/>
      <c r="LFV49" s="313"/>
      <c r="LFW49" s="313"/>
      <c r="LFX49" s="313"/>
      <c r="LFY49" s="313"/>
      <c r="LFZ49" s="313"/>
      <c r="LGA49" s="313"/>
      <c r="LGB49" s="313"/>
      <c r="LGC49" s="313"/>
      <c r="LGD49" s="313"/>
      <c r="LGE49" s="313"/>
      <c r="LGF49" s="313"/>
      <c r="LGG49" s="313"/>
      <c r="LGH49" s="313"/>
      <c r="LGI49" s="313"/>
      <c r="LGJ49" s="313"/>
      <c r="LGK49" s="313"/>
      <c r="LGL49" s="313"/>
      <c r="LGM49" s="313"/>
      <c r="LGN49" s="313"/>
      <c r="LGO49" s="313"/>
      <c r="LGP49" s="313"/>
      <c r="LGQ49" s="313"/>
      <c r="LGR49" s="313"/>
      <c r="LGS49" s="313"/>
      <c r="LGT49" s="313"/>
      <c r="LGU49" s="313"/>
      <c r="LGV49" s="313"/>
      <c r="LGW49" s="313"/>
      <c r="LGX49" s="313"/>
      <c r="LGY49" s="313"/>
      <c r="LGZ49" s="313"/>
      <c r="LHA49" s="313"/>
      <c r="LHB49" s="313"/>
      <c r="LHC49" s="313"/>
      <c r="LHD49" s="313"/>
      <c r="LHE49" s="313"/>
      <c r="LHF49" s="313"/>
      <c r="LHG49" s="313"/>
      <c r="LHH49" s="313"/>
      <c r="LHI49" s="313"/>
      <c r="LHJ49" s="313"/>
      <c r="LHK49" s="313"/>
      <c r="LHL49" s="313"/>
      <c r="LHM49" s="313"/>
      <c r="LHN49" s="313"/>
      <c r="LHO49" s="313"/>
      <c r="LHP49" s="313"/>
      <c r="LHQ49" s="313"/>
      <c r="LHR49" s="313"/>
      <c r="LHS49" s="313"/>
      <c r="LHT49" s="313"/>
      <c r="LHU49" s="313"/>
      <c r="LHV49" s="313"/>
      <c r="LHW49" s="313"/>
      <c r="LHX49" s="313"/>
      <c r="LHY49" s="313"/>
      <c r="LHZ49" s="313"/>
      <c r="LIA49" s="313"/>
      <c r="LIB49" s="313"/>
      <c r="LIC49" s="313"/>
      <c r="LID49" s="313"/>
      <c r="LIE49" s="313"/>
      <c r="LIF49" s="313"/>
      <c r="LIG49" s="313"/>
      <c r="LIH49" s="313"/>
      <c r="LII49" s="313"/>
      <c r="LIJ49" s="313"/>
      <c r="LIK49" s="313"/>
      <c r="LIL49" s="313"/>
      <c r="LIM49" s="313"/>
      <c r="LIN49" s="313"/>
      <c r="LIO49" s="313"/>
      <c r="LIP49" s="313"/>
      <c r="LIQ49" s="313"/>
      <c r="LIR49" s="313"/>
      <c r="LIS49" s="313"/>
      <c r="LIT49" s="313"/>
      <c r="LIU49" s="313"/>
      <c r="LIV49" s="313"/>
      <c r="LIW49" s="313"/>
      <c r="LIX49" s="313"/>
      <c r="LIY49" s="313"/>
      <c r="LIZ49" s="313"/>
      <c r="LJA49" s="313"/>
      <c r="LJB49" s="313"/>
      <c r="LJC49" s="313"/>
      <c r="LJD49" s="313"/>
      <c r="LJE49" s="313"/>
      <c r="LJF49" s="313"/>
      <c r="LJG49" s="313"/>
      <c r="LJH49" s="313"/>
      <c r="LJI49" s="313"/>
      <c r="LJJ49" s="313"/>
      <c r="LJK49" s="313"/>
      <c r="LJL49" s="313"/>
      <c r="LJM49" s="313"/>
      <c r="LJN49" s="313"/>
      <c r="LJO49" s="313"/>
      <c r="LJP49" s="313"/>
      <c r="LJQ49" s="313"/>
      <c r="LJR49" s="313"/>
      <c r="LJS49" s="313"/>
      <c r="LJT49" s="313"/>
      <c r="LJU49" s="313"/>
      <c r="LJV49" s="313"/>
      <c r="LJW49" s="313"/>
      <c r="LJX49" s="313"/>
      <c r="LJY49" s="313"/>
      <c r="LJZ49" s="313"/>
      <c r="LKA49" s="313"/>
      <c r="LKB49" s="313"/>
      <c r="LKC49" s="313"/>
      <c r="LKD49" s="313"/>
      <c r="LKE49" s="313"/>
      <c r="LKF49" s="313"/>
      <c r="LKG49" s="313"/>
      <c r="LKH49" s="313"/>
      <c r="LKI49" s="313"/>
      <c r="LKJ49" s="313"/>
      <c r="LKK49" s="313"/>
      <c r="LKL49" s="313"/>
      <c r="LKM49" s="313"/>
      <c r="LKN49" s="313"/>
      <c r="LKO49" s="313"/>
      <c r="LKP49" s="313"/>
      <c r="LKQ49" s="313"/>
      <c r="LKR49" s="313"/>
      <c r="LKS49" s="313"/>
      <c r="LKT49" s="313"/>
      <c r="LKU49" s="313"/>
      <c r="LKV49" s="313"/>
      <c r="LKW49" s="313"/>
      <c r="LKX49" s="313"/>
      <c r="LKY49" s="313"/>
      <c r="LKZ49" s="313"/>
      <c r="LLA49" s="313"/>
      <c r="LLB49" s="313"/>
      <c r="LLC49" s="313"/>
      <c r="LLD49" s="313"/>
      <c r="LLE49" s="313"/>
      <c r="LLF49" s="313"/>
      <c r="LLG49" s="313"/>
      <c r="LLH49" s="313"/>
      <c r="LLI49" s="313"/>
      <c r="LLJ49" s="313"/>
      <c r="LLK49" s="313"/>
      <c r="LLL49" s="313"/>
      <c r="LLM49" s="313"/>
      <c r="LLN49" s="313"/>
      <c r="LLO49" s="313"/>
      <c r="LLP49" s="313"/>
      <c r="LLQ49" s="313"/>
      <c r="LLR49" s="313"/>
      <c r="LLS49" s="313"/>
      <c r="LLT49" s="313"/>
      <c r="LLU49" s="313"/>
      <c r="LLV49" s="313"/>
      <c r="LLW49" s="313"/>
      <c r="LLX49" s="313"/>
      <c r="LLY49" s="313"/>
      <c r="LLZ49" s="313"/>
      <c r="LMA49" s="313"/>
      <c r="LMB49" s="313"/>
      <c r="LMC49" s="313"/>
      <c r="LMD49" s="313"/>
      <c r="LME49" s="313"/>
      <c r="LMF49" s="313"/>
      <c r="LMG49" s="313"/>
      <c r="LMH49" s="313"/>
      <c r="LMI49" s="313"/>
      <c r="LMJ49" s="313"/>
      <c r="LMK49" s="313"/>
      <c r="LML49" s="313"/>
      <c r="LMM49" s="313"/>
      <c r="LMN49" s="313"/>
      <c r="LMO49" s="313"/>
      <c r="LMP49" s="313"/>
      <c r="LMQ49" s="313"/>
      <c r="LMR49" s="313"/>
      <c r="LMS49" s="313"/>
      <c r="LMT49" s="313"/>
      <c r="LMU49" s="313"/>
      <c r="LMV49" s="313"/>
      <c r="LMW49" s="313"/>
      <c r="LMX49" s="313"/>
      <c r="LMY49" s="313"/>
      <c r="LMZ49" s="313"/>
      <c r="LNA49" s="313"/>
      <c r="LNB49" s="313"/>
      <c r="LNC49" s="313"/>
      <c r="LND49" s="313"/>
      <c r="LNE49" s="313"/>
      <c r="LNF49" s="313"/>
      <c r="LNG49" s="313"/>
      <c r="LNH49" s="313"/>
      <c r="LNI49" s="313"/>
      <c r="LNJ49" s="313"/>
      <c r="LNK49" s="313"/>
      <c r="LNL49" s="313"/>
      <c r="LNM49" s="313"/>
      <c r="LNN49" s="313"/>
      <c r="LNO49" s="313"/>
      <c r="LNP49" s="313"/>
      <c r="LNQ49" s="313"/>
      <c r="LNR49" s="313"/>
      <c r="LNS49" s="313"/>
      <c r="LNT49" s="313"/>
      <c r="LNU49" s="313"/>
      <c r="LNV49" s="313"/>
      <c r="LNW49" s="313"/>
      <c r="LNX49" s="313"/>
      <c r="LNY49" s="313"/>
      <c r="LNZ49" s="313"/>
      <c r="LOA49" s="313"/>
      <c r="LOB49" s="313"/>
      <c r="LOC49" s="313"/>
      <c r="LOD49" s="313"/>
      <c r="LOE49" s="313"/>
      <c r="LOF49" s="313"/>
      <c r="LOG49" s="313"/>
      <c r="LOH49" s="313"/>
      <c r="LOI49" s="313"/>
      <c r="LOJ49" s="313"/>
      <c r="LOK49" s="313"/>
      <c r="LOL49" s="313"/>
      <c r="LOM49" s="313"/>
      <c r="LON49" s="313"/>
      <c r="LOO49" s="313"/>
      <c r="LOP49" s="313"/>
      <c r="LOQ49" s="313"/>
      <c r="LOR49" s="313"/>
      <c r="LOS49" s="313"/>
      <c r="LOT49" s="313"/>
      <c r="LOU49" s="313"/>
      <c r="LOV49" s="313"/>
      <c r="LOW49" s="313"/>
      <c r="LOX49" s="313"/>
      <c r="LOY49" s="313"/>
      <c r="LOZ49" s="313"/>
      <c r="LPA49" s="313"/>
      <c r="LPB49" s="313"/>
      <c r="LPC49" s="313"/>
      <c r="LPD49" s="313"/>
      <c r="LPE49" s="313"/>
      <c r="LPF49" s="313"/>
      <c r="LPG49" s="313"/>
      <c r="LPH49" s="313"/>
      <c r="LPI49" s="313"/>
      <c r="LPJ49" s="313"/>
      <c r="LPK49" s="313"/>
      <c r="LPL49" s="313"/>
      <c r="LPM49" s="313"/>
      <c r="LPN49" s="313"/>
      <c r="LPO49" s="313"/>
      <c r="LPP49" s="313"/>
      <c r="LPQ49" s="313"/>
      <c r="LPR49" s="313"/>
      <c r="LPS49" s="313"/>
      <c r="LPT49" s="313"/>
      <c r="LPU49" s="313"/>
      <c r="LPV49" s="313"/>
      <c r="LPW49" s="313"/>
      <c r="LPX49" s="313"/>
      <c r="LPY49" s="313"/>
      <c r="LPZ49" s="313"/>
      <c r="LQA49" s="313"/>
      <c r="LQB49" s="313"/>
      <c r="LQC49" s="313"/>
      <c r="LQD49" s="313"/>
      <c r="LQE49" s="313"/>
      <c r="LQF49" s="313"/>
      <c r="LQG49" s="313"/>
      <c r="LQH49" s="313"/>
      <c r="LQI49" s="313"/>
      <c r="LQJ49" s="313"/>
      <c r="LQK49" s="313"/>
      <c r="LQL49" s="313"/>
      <c r="LQM49" s="313"/>
      <c r="LQN49" s="313"/>
      <c r="LQO49" s="313"/>
      <c r="LQP49" s="313"/>
      <c r="LQQ49" s="313"/>
      <c r="LQR49" s="313"/>
      <c r="LQS49" s="313"/>
      <c r="LQT49" s="313"/>
      <c r="LQU49" s="313"/>
      <c r="LQV49" s="313"/>
      <c r="LQW49" s="313"/>
      <c r="LQX49" s="313"/>
      <c r="LQY49" s="313"/>
      <c r="LQZ49" s="313"/>
      <c r="LRA49" s="313"/>
      <c r="LRB49" s="313"/>
      <c r="LRC49" s="313"/>
      <c r="LRD49" s="313"/>
      <c r="LRE49" s="313"/>
      <c r="LRF49" s="313"/>
      <c r="LRG49" s="313"/>
      <c r="LRH49" s="313"/>
      <c r="LRI49" s="313"/>
      <c r="LRJ49" s="313"/>
      <c r="LRK49" s="313"/>
      <c r="LRL49" s="313"/>
      <c r="LRM49" s="313"/>
      <c r="LRN49" s="313"/>
      <c r="LRO49" s="313"/>
      <c r="LRP49" s="313"/>
      <c r="LRQ49" s="313"/>
      <c r="LRR49" s="313"/>
      <c r="LRS49" s="313"/>
      <c r="LRT49" s="313"/>
      <c r="LRU49" s="313"/>
      <c r="LRV49" s="313"/>
      <c r="LRW49" s="313"/>
      <c r="LRX49" s="313"/>
      <c r="LRY49" s="313"/>
      <c r="LRZ49" s="313"/>
      <c r="LSA49" s="313"/>
      <c r="LSB49" s="313"/>
      <c r="LSC49" s="313"/>
      <c r="LSD49" s="313"/>
      <c r="LSE49" s="313"/>
      <c r="LSF49" s="313"/>
      <c r="LSG49" s="313"/>
      <c r="LSH49" s="313"/>
      <c r="LSI49" s="313"/>
      <c r="LSJ49" s="313"/>
      <c r="LSK49" s="313"/>
      <c r="LSL49" s="313"/>
      <c r="LSM49" s="313"/>
      <c r="LSN49" s="313"/>
      <c r="LSO49" s="313"/>
      <c r="LSP49" s="313"/>
      <c r="LSQ49" s="313"/>
      <c r="LSR49" s="313"/>
      <c r="LSS49" s="313"/>
      <c r="LST49" s="313"/>
      <c r="LSU49" s="313"/>
      <c r="LSV49" s="313"/>
      <c r="LSW49" s="313"/>
      <c r="LSX49" s="313"/>
      <c r="LSY49" s="313"/>
      <c r="LSZ49" s="313"/>
      <c r="LTA49" s="313"/>
      <c r="LTB49" s="313"/>
      <c r="LTC49" s="313"/>
      <c r="LTD49" s="313"/>
      <c r="LTE49" s="313"/>
      <c r="LTF49" s="313"/>
      <c r="LTG49" s="313"/>
      <c r="LTH49" s="313"/>
      <c r="LTI49" s="313"/>
      <c r="LTJ49" s="313"/>
      <c r="LTK49" s="313"/>
      <c r="LTL49" s="313"/>
      <c r="LTM49" s="313"/>
      <c r="LTN49" s="313"/>
      <c r="LTO49" s="313"/>
      <c r="LTP49" s="313"/>
      <c r="LTQ49" s="313"/>
      <c r="LTR49" s="313"/>
      <c r="LTS49" s="313"/>
      <c r="LTT49" s="313"/>
      <c r="LTU49" s="313"/>
      <c r="LTV49" s="313"/>
      <c r="LTW49" s="313"/>
      <c r="LTX49" s="313"/>
      <c r="LTY49" s="313"/>
      <c r="LTZ49" s="313"/>
      <c r="LUA49" s="313"/>
      <c r="LUB49" s="313"/>
      <c r="LUC49" s="313"/>
      <c r="LUD49" s="313"/>
      <c r="LUE49" s="313"/>
      <c r="LUF49" s="313"/>
      <c r="LUG49" s="313"/>
      <c r="LUH49" s="313"/>
      <c r="LUI49" s="313"/>
      <c r="LUJ49" s="313"/>
      <c r="LUK49" s="313"/>
      <c r="LUL49" s="313"/>
      <c r="LUM49" s="313"/>
      <c r="LUN49" s="313"/>
      <c r="LUO49" s="313"/>
      <c r="LUP49" s="313"/>
      <c r="LUQ49" s="313"/>
      <c r="LUR49" s="313"/>
      <c r="LUS49" s="313"/>
      <c r="LUT49" s="313"/>
      <c r="LUU49" s="313"/>
      <c r="LUV49" s="313"/>
      <c r="LUW49" s="313"/>
      <c r="LUX49" s="313"/>
      <c r="LUY49" s="313"/>
      <c r="LUZ49" s="313"/>
      <c r="LVA49" s="313"/>
      <c r="LVB49" s="313"/>
      <c r="LVC49" s="313"/>
      <c r="LVD49" s="313"/>
      <c r="LVE49" s="313"/>
      <c r="LVF49" s="313"/>
      <c r="LVG49" s="313"/>
      <c r="LVH49" s="313"/>
      <c r="LVI49" s="313"/>
      <c r="LVJ49" s="313"/>
      <c r="LVK49" s="313"/>
      <c r="LVL49" s="313"/>
      <c r="LVM49" s="313"/>
      <c r="LVN49" s="313"/>
      <c r="LVO49" s="313"/>
      <c r="LVP49" s="313"/>
      <c r="LVQ49" s="313"/>
      <c r="LVR49" s="313"/>
      <c r="LVS49" s="313"/>
      <c r="LVT49" s="313"/>
      <c r="LVU49" s="313"/>
      <c r="LVV49" s="313"/>
      <c r="LVW49" s="313"/>
      <c r="LVX49" s="313"/>
      <c r="LVY49" s="313"/>
      <c r="LVZ49" s="313"/>
      <c r="LWA49" s="313"/>
      <c r="LWB49" s="313"/>
      <c r="LWC49" s="313"/>
      <c r="LWD49" s="313"/>
      <c r="LWE49" s="313"/>
      <c r="LWF49" s="313"/>
      <c r="LWG49" s="313"/>
      <c r="LWH49" s="313"/>
      <c r="LWI49" s="313"/>
      <c r="LWJ49" s="313"/>
      <c r="LWK49" s="313"/>
      <c r="LWL49" s="313"/>
      <c r="LWM49" s="313"/>
      <c r="LWN49" s="313"/>
      <c r="LWO49" s="313"/>
      <c r="LWP49" s="313"/>
      <c r="LWQ49" s="313"/>
      <c r="LWR49" s="313"/>
      <c r="LWS49" s="313"/>
      <c r="LWT49" s="313"/>
      <c r="LWU49" s="313"/>
      <c r="LWV49" s="313"/>
      <c r="LWW49" s="313"/>
      <c r="LWX49" s="313"/>
      <c r="LWY49" s="313"/>
      <c r="LWZ49" s="313"/>
      <c r="LXA49" s="313"/>
      <c r="LXB49" s="313"/>
      <c r="LXC49" s="313"/>
      <c r="LXD49" s="313"/>
      <c r="LXE49" s="313"/>
      <c r="LXF49" s="313"/>
      <c r="LXG49" s="313"/>
      <c r="LXH49" s="313"/>
      <c r="LXI49" s="313"/>
      <c r="LXJ49" s="313"/>
      <c r="LXK49" s="313"/>
      <c r="LXL49" s="313"/>
      <c r="LXM49" s="313"/>
      <c r="LXN49" s="313"/>
      <c r="LXO49" s="313"/>
      <c r="LXP49" s="313"/>
      <c r="LXQ49" s="313"/>
      <c r="LXR49" s="313"/>
      <c r="LXS49" s="313"/>
      <c r="LXT49" s="313"/>
      <c r="LXU49" s="313"/>
      <c r="LXV49" s="313"/>
      <c r="LXW49" s="313"/>
      <c r="LXX49" s="313"/>
      <c r="LXY49" s="313"/>
      <c r="LXZ49" s="313"/>
      <c r="LYA49" s="313"/>
      <c r="LYB49" s="313"/>
      <c r="LYC49" s="313"/>
      <c r="LYD49" s="313"/>
      <c r="LYE49" s="313"/>
      <c r="LYF49" s="313"/>
      <c r="LYG49" s="313"/>
      <c r="LYH49" s="313"/>
      <c r="LYI49" s="313"/>
      <c r="LYJ49" s="313"/>
      <c r="LYK49" s="313"/>
      <c r="LYL49" s="313"/>
      <c r="LYM49" s="313"/>
      <c r="LYN49" s="313"/>
      <c r="LYO49" s="313"/>
      <c r="LYP49" s="313"/>
      <c r="LYQ49" s="313"/>
      <c r="LYR49" s="313"/>
      <c r="LYS49" s="313"/>
      <c r="LYT49" s="313"/>
      <c r="LYU49" s="313"/>
      <c r="LYV49" s="313"/>
      <c r="LYW49" s="313"/>
      <c r="LYX49" s="313"/>
      <c r="LYY49" s="313"/>
      <c r="LYZ49" s="313"/>
      <c r="LZA49" s="313"/>
      <c r="LZB49" s="313"/>
      <c r="LZC49" s="313"/>
      <c r="LZD49" s="313"/>
      <c r="LZE49" s="313"/>
      <c r="LZF49" s="313"/>
      <c r="LZG49" s="313"/>
      <c r="LZH49" s="313"/>
      <c r="LZI49" s="313"/>
      <c r="LZJ49" s="313"/>
      <c r="LZK49" s="313"/>
      <c r="LZL49" s="313"/>
      <c r="LZM49" s="313"/>
      <c r="LZN49" s="313"/>
      <c r="LZO49" s="313"/>
      <c r="LZP49" s="313"/>
      <c r="LZQ49" s="313"/>
      <c r="LZR49" s="313"/>
      <c r="LZS49" s="313"/>
      <c r="LZT49" s="313"/>
      <c r="LZU49" s="313"/>
      <c r="LZV49" s="313"/>
      <c r="LZW49" s="313"/>
      <c r="LZX49" s="313"/>
      <c r="LZY49" s="313"/>
      <c r="LZZ49" s="313"/>
      <c r="MAA49" s="313"/>
      <c r="MAB49" s="313"/>
      <c r="MAC49" s="313"/>
      <c r="MAD49" s="313"/>
      <c r="MAE49" s="313"/>
      <c r="MAF49" s="313"/>
      <c r="MAG49" s="313"/>
      <c r="MAH49" s="313"/>
      <c r="MAI49" s="313"/>
      <c r="MAJ49" s="313"/>
      <c r="MAK49" s="313"/>
      <c r="MAL49" s="313"/>
      <c r="MAM49" s="313"/>
      <c r="MAN49" s="313"/>
      <c r="MAO49" s="313"/>
      <c r="MAP49" s="313"/>
      <c r="MAQ49" s="313"/>
      <c r="MAR49" s="313"/>
      <c r="MAS49" s="313"/>
      <c r="MAT49" s="313"/>
      <c r="MAU49" s="313"/>
      <c r="MAV49" s="313"/>
      <c r="MAW49" s="313"/>
      <c r="MAX49" s="313"/>
      <c r="MAY49" s="313"/>
      <c r="MAZ49" s="313"/>
      <c r="MBA49" s="313"/>
      <c r="MBB49" s="313"/>
      <c r="MBC49" s="313"/>
      <c r="MBD49" s="313"/>
      <c r="MBE49" s="313"/>
      <c r="MBF49" s="313"/>
      <c r="MBG49" s="313"/>
      <c r="MBH49" s="313"/>
      <c r="MBI49" s="313"/>
      <c r="MBJ49" s="313"/>
      <c r="MBK49" s="313"/>
      <c r="MBL49" s="313"/>
      <c r="MBM49" s="313"/>
      <c r="MBN49" s="313"/>
      <c r="MBO49" s="313"/>
      <c r="MBP49" s="313"/>
      <c r="MBQ49" s="313"/>
      <c r="MBR49" s="313"/>
      <c r="MBS49" s="313"/>
      <c r="MBT49" s="313"/>
      <c r="MBU49" s="313"/>
      <c r="MBV49" s="313"/>
      <c r="MBW49" s="313"/>
      <c r="MBX49" s="313"/>
      <c r="MBY49" s="313"/>
      <c r="MBZ49" s="313"/>
      <c r="MCA49" s="313"/>
      <c r="MCB49" s="313"/>
      <c r="MCC49" s="313"/>
      <c r="MCD49" s="313"/>
      <c r="MCE49" s="313"/>
      <c r="MCF49" s="313"/>
      <c r="MCG49" s="313"/>
      <c r="MCH49" s="313"/>
      <c r="MCI49" s="313"/>
      <c r="MCJ49" s="313"/>
      <c r="MCK49" s="313"/>
      <c r="MCL49" s="313"/>
      <c r="MCM49" s="313"/>
      <c r="MCN49" s="313"/>
      <c r="MCO49" s="313"/>
      <c r="MCP49" s="313"/>
      <c r="MCQ49" s="313"/>
      <c r="MCR49" s="313"/>
      <c r="MCS49" s="313"/>
      <c r="MCT49" s="313"/>
      <c r="MCU49" s="313"/>
      <c r="MCV49" s="313"/>
      <c r="MCW49" s="313"/>
      <c r="MCX49" s="313"/>
      <c r="MCY49" s="313"/>
      <c r="MCZ49" s="313"/>
      <c r="MDA49" s="313"/>
      <c r="MDB49" s="313"/>
      <c r="MDC49" s="313"/>
      <c r="MDD49" s="313"/>
      <c r="MDE49" s="313"/>
      <c r="MDF49" s="313"/>
      <c r="MDG49" s="313"/>
      <c r="MDH49" s="313"/>
      <c r="MDI49" s="313"/>
      <c r="MDJ49" s="313"/>
      <c r="MDK49" s="313"/>
      <c r="MDL49" s="313"/>
      <c r="MDM49" s="313"/>
      <c r="MDN49" s="313"/>
      <c r="MDO49" s="313"/>
      <c r="MDP49" s="313"/>
      <c r="MDQ49" s="313"/>
      <c r="MDR49" s="313"/>
      <c r="MDS49" s="313"/>
      <c r="MDT49" s="313"/>
      <c r="MDU49" s="313"/>
      <c r="MDV49" s="313"/>
      <c r="MDW49" s="313"/>
      <c r="MDX49" s="313"/>
      <c r="MDY49" s="313"/>
      <c r="MDZ49" s="313"/>
      <c r="MEA49" s="313"/>
      <c r="MEB49" s="313"/>
      <c r="MEC49" s="313"/>
      <c r="MED49" s="313"/>
      <c r="MEE49" s="313"/>
      <c r="MEF49" s="313"/>
      <c r="MEG49" s="313"/>
      <c r="MEH49" s="313"/>
      <c r="MEI49" s="313"/>
      <c r="MEJ49" s="313"/>
      <c r="MEK49" s="313"/>
      <c r="MEL49" s="313"/>
      <c r="MEM49" s="313"/>
      <c r="MEN49" s="313"/>
      <c r="MEO49" s="313"/>
      <c r="MEP49" s="313"/>
      <c r="MEQ49" s="313"/>
      <c r="MER49" s="313"/>
      <c r="MES49" s="313"/>
      <c r="MET49" s="313"/>
      <c r="MEU49" s="313"/>
      <c r="MEV49" s="313"/>
      <c r="MEW49" s="313"/>
      <c r="MEX49" s="313"/>
      <c r="MEY49" s="313"/>
      <c r="MEZ49" s="313"/>
      <c r="MFA49" s="313"/>
      <c r="MFB49" s="313"/>
      <c r="MFC49" s="313"/>
      <c r="MFD49" s="313"/>
      <c r="MFE49" s="313"/>
      <c r="MFF49" s="313"/>
      <c r="MFG49" s="313"/>
      <c r="MFH49" s="313"/>
      <c r="MFI49" s="313"/>
      <c r="MFJ49" s="313"/>
      <c r="MFK49" s="313"/>
      <c r="MFL49" s="313"/>
      <c r="MFM49" s="313"/>
      <c r="MFN49" s="313"/>
      <c r="MFO49" s="313"/>
      <c r="MFP49" s="313"/>
      <c r="MFQ49" s="313"/>
      <c r="MFR49" s="313"/>
      <c r="MFS49" s="313"/>
      <c r="MFT49" s="313"/>
      <c r="MFU49" s="313"/>
      <c r="MFV49" s="313"/>
      <c r="MFW49" s="313"/>
      <c r="MFX49" s="313"/>
      <c r="MFY49" s="313"/>
      <c r="MFZ49" s="313"/>
      <c r="MGA49" s="313"/>
      <c r="MGB49" s="313"/>
      <c r="MGC49" s="313"/>
      <c r="MGD49" s="313"/>
      <c r="MGE49" s="313"/>
      <c r="MGF49" s="313"/>
      <c r="MGG49" s="313"/>
      <c r="MGH49" s="313"/>
      <c r="MGI49" s="313"/>
      <c r="MGJ49" s="313"/>
      <c r="MGK49" s="313"/>
      <c r="MGL49" s="313"/>
      <c r="MGM49" s="313"/>
      <c r="MGN49" s="313"/>
      <c r="MGO49" s="313"/>
      <c r="MGP49" s="313"/>
      <c r="MGQ49" s="313"/>
      <c r="MGR49" s="313"/>
      <c r="MGS49" s="313"/>
      <c r="MGT49" s="313"/>
      <c r="MGU49" s="313"/>
      <c r="MGV49" s="313"/>
      <c r="MGW49" s="313"/>
      <c r="MGX49" s="313"/>
      <c r="MGY49" s="313"/>
      <c r="MGZ49" s="313"/>
      <c r="MHA49" s="313"/>
      <c r="MHB49" s="313"/>
      <c r="MHC49" s="313"/>
      <c r="MHD49" s="313"/>
      <c r="MHE49" s="313"/>
      <c r="MHF49" s="313"/>
      <c r="MHG49" s="313"/>
      <c r="MHH49" s="313"/>
      <c r="MHI49" s="313"/>
      <c r="MHJ49" s="313"/>
      <c r="MHK49" s="313"/>
      <c r="MHL49" s="313"/>
      <c r="MHM49" s="313"/>
      <c r="MHN49" s="313"/>
      <c r="MHO49" s="313"/>
      <c r="MHP49" s="313"/>
      <c r="MHQ49" s="313"/>
      <c r="MHR49" s="313"/>
      <c r="MHS49" s="313"/>
      <c r="MHT49" s="313"/>
      <c r="MHU49" s="313"/>
      <c r="MHV49" s="313"/>
      <c r="MHW49" s="313"/>
      <c r="MHX49" s="313"/>
      <c r="MHY49" s="313"/>
      <c r="MHZ49" s="313"/>
      <c r="MIA49" s="313"/>
      <c r="MIB49" s="313"/>
      <c r="MIC49" s="313"/>
      <c r="MID49" s="313"/>
      <c r="MIE49" s="313"/>
      <c r="MIF49" s="313"/>
      <c r="MIG49" s="313"/>
      <c r="MIH49" s="313"/>
      <c r="MII49" s="313"/>
      <c r="MIJ49" s="313"/>
      <c r="MIK49" s="313"/>
      <c r="MIL49" s="313"/>
      <c r="MIM49" s="313"/>
      <c r="MIN49" s="313"/>
      <c r="MIO49" s="313"/>
      <c r="MIP49" s="313"/>
      <c r="MIQ49" s="313"/>
      <c r="MIR49" s="313"/>
      <c r="MIS49" s="313"/>
      <c r="MIT49" s="313"/>
      <c r="MIU49" s="313"/>
      <c r="MIV49" s="313"/>
      <c r="MIW49" s="313"/>
      <c r="MIX49" s="313"/>
      <c r="MIY49" s="313"/>
      <c r="MIZ49" s="313"/>
      <c r="MJA49" s="313"/>
      <c r="MJB49" s="313"/>
      <c r="MJC49" s="313"/>
      <c r="MJD49" s="313"/>
      <c r="MJE49" s="313"/>
      <c r="MJF49" s="313"/>
      <c r="MJG49" s="313"/>
      <c r="MJH49" s="313"/>
      <c r="MJI49" s="313"/>
      <c r="MJJ49" s="313"/>
      <c r="MJK49" s="313"/>
      <c r="MJL49" s="313"/>
      <c r="MJM49" s="313"/>
      <c r="MJN49" s="313"/>
      <c r="MJO49" s="313"/>
      <c r="MJP49" s="313"/>
      <c r="MJQ49" s="313"/>
      <c r="MJR49" s="313"/>
      <c r="MJS49" s="313"/>
      <c r="MJT49" s="313"/>
      <c r="MJU49" s="313"/>
      <c r="MJV49" s="313"/>
      <c r="MJW49" s="313"/>
      <c r="MJX49" s="313"/>
      <c r="MJY49" s="313"/>
      <c r="MJZ49" s="313"/>
      <c r="MKA49" s="313"/>
      <c r="MKB49" s="313"/>
      <c r="MKC49" s="313"/>
      <c r="MKD49" s="313"/>
      <c r="MKE49" s="313"/>
      <c r="MKF49" s="313"/>
      <c r="MKG49" s="313"/>
      <c r="MKH49" s="313"/>
      <c r="MKI49" s="313"/>
      <c r="MKJ49" s="313"/>
      <c r="MKK49" s="313"/>
      <c r="MKL49" s="313"/>
      <c r="MKM49" s="313"/>
      <c r="MKN49" s="313"/>
      <c r="MKO49" s="313"/>
      <c r="MKP49" s="313"/>
      <c r="MKQ49" s="313"/>
      <c r="MKR49" s="313"/>
      <c r="MKS49" s="313"/>
      <c r="MKT49" s="313"/>
      <c r="MKU49" s="313"/>
      <c r="MKV49" s="313"/>
      <c r="MKW49" s="313"/>
      <c r="MKX49" s="313"/>
      <c r="MKY49" s="313"/>
      <c r="MKZ49" s="313"/>
      <c r="MLA49" s="313"/>
      <c r="MLB49" s="313"/>
      <c r="MLC49" s="313"/>
      <c r="MLD49" s="313"/>
      <c r="MLE49" s="313"/>
      <c r="MLF49" s="313"/>
      <c r="MLG49" s="313"/>
      <c r="MLH49" s="313"/>
      <c r="MLI49" s="313"/>
      <c r="MLJ49" s="313"/>
      <c r="MLK49" s="313"/>
      <c r="MLL49" s="313"/>
      <c r="MLM49" s="313"/>
      <c r="MLN49" s="313"/>
      <c r="MLO49" s="313"/>
      <c r="MLP49" s="313"/>
      <c r="MLQ49" s="313"/>
      <c r="MLR49" s="313"/>
      <c r="MLS49" s="313"/>
      <c r="MLT49" s="313"/>
      <c r="MLU49" s="313"/>
      <c r="MLV49" s="313"/>
      <c r="MLW49" s="313"/>
      <c r="MLX49" s="313"/>
      <c r="MLY49" s="313"/>
      <c r="MLZ49" s="313"/>
      <c r="MMA49" s="313"/>
      <c r="MMB49" s="313"/>
      <c r="MMC49" s="313"/>
      <c r="MMD49" s="313"/>
      <c r="MME49" s="313"/>
      <c r="MMF49" s="313"/>
      <c r="MMG49" s="313"/>
      <c r="MMH49" s="313"/>
      <c r="MMI49" s="313"/>
      <c r="MMJ49" s="313"/>
      <c r="MMK49" s="313"/>
      <c r="MML49" s="313"/>
      <c r="MMM49" s="313"/>
      <c r="MMN49" s="313"/>
      <c r="MMO49" s="313"/>
      <c r="MMP49" s="313"/>
      <c r="MMQ49" s="313"/>
      <c r="MMR49" s="313"/>
      <c r="MMS49" s="313"/>
      <c r="MMT49" s="313"/>
      <c r="MMU49" s="313"/>
      <c r="MMV49" s="313"/>
      <c r="MMW49" s="313"/>
      <c r="MMX49" s="313"/>
      <c r="MMY49" s="313"/>
      <c r="MMZ49" s="313"/>
      <c r="MNA49" s="313"/>
      <c r="MNB49" s="313"/>
      <c r="MNC49" s="313"/>
      <c r="MND49" s="313"/>
      <c r="MNE49" s="313"/>
      <c r="MNF49" s="313"/>
      <c r="MNG49" s="313"/>
      <c r="MNH49" s="313"/>
      <c r="MNI49" s="313"/>
      <c r="MNJ49" s="313"/>
      <c r="MNK49" s="313"/>
      <c r="MNL49" s="313"/>
      <c r="MNM49" s="313"/>
      <c r="MNN49" s="313"/>
      <c r="MNO49" s="313"/>
      <c r="MNP49" s="313"/>
      <c r="MNQ49" s="313"/>
      <c r="MNR49" s="313"/>
      <c r="MNS49" s="313"/>
      <c r="MNT49" s="313"/>
      <c r="MNU49" s="313"/>
      <c r="MNV49" s="313"/>
      <c r="MNW49" s="313"/>
      <c r="MNX49" s="313"/>
      <c r="MNY49" s="313"/>
      <c r="MNZ49" s="313"/>
      <c r="MOA49" s="313"/>
      <c r="MOB49" s="313"/>
      <c r="MOC49" s="313"/>
      <c r="MOD49" s="313"/>
      <c r="MOE49" s="313"/>
      <c r="MOF49" s="313"/>
      <c r="MOG49" s="313"/>
      <c r="MOH49" s="313"/>
      <c r="MOI49" s="313"/>
      <c r="MOJ49" s="313"/>
      <c r="MOK49" s="313"/>
      <c r="MOL49" s="313"/>
      <c r="MOM49" s="313"/>
      <c r="MON49" s="313"/>
      <c r="MOO49" s="313"/>
      <c r="MOP49" s="313"/>
      <c r="MOQ49" s="313"/>
      <c r="MOR49" s="313"/>
      <c r="MOS49" s="313"/>
      <c r="MOT49" s="313"/>
      <c r="MOU49" s="313"/>
      <c r="MOV49" s="313"/>
      <c r="MOW49" s="313"/>
      <c r="MOX49" s="313"/>
      <c r="MOY49" s="313"/>
      <c r="MOZ49" s="313"/>
      <c r="MPA49" s="313"/>
      <c r="MPB49" s="313"/>
      <c r="MPC49" s="313"/>
      <c r="MPD49" s="313"/>
      <c r="MPE49" s="313"/>
      <c r="MPF49" s="313"/>
      <c r="MPG49" s="313"/>
      <c r="MPH49" s="313"/>
      <c r="MPI49" s="313"/>
      <c r="MPJ49" s="313"/>
      <c r="MPK49" s="313"/>
      <c r="MPL49" s="313"/>
      <c r="MPM49" s="313"/>
      <c r="MPN49" s="313"/>
      <c r="MPO49" s="313"/>
      <c r="MPP49" s="313"/>
      <c r="MPQ49" s="313"/>
      <c r="MPR49" s="313"/>
      <c r="MPS49" s="313"/>
      <c r="MPT49" s="313"/>
      <c r="MPU49" s="313"/>
      <c r="MPV49" s="313"/>
      <c r="MPW49" s="313"/>
      <c r="MPX49" s="313"/>
      <c r="MPY49" s="313"/>
      <c r="MPZ49" s="313"/>
      <c r="MQA49" s="313"/>
      <c r="MQB49" s="313"/>
      <c r="MQC49" s="313"/>
      <c r="MQD49" s="313"/>
      <c r="MQE49" s="313"/>
      <c r="MQF49" s="313"/>
      <c r="MQG49" s="313"/>
      <c r="MQH49" s="313"/>
      <c r="MQI49" s="313"/>
      <c r="MQJ49" s="313"/>
      <c r="MQK49" s="313"/>
      <c r="MQL49" s="313"/>
      <c r="MQM49" s="313"/>
      <c r="MQN49" s="313"/>
      <c r="MQO49" s="313"/>
      <c r="MQP49" s="313"/>
      <c r="MQQ49" s="313"/>
      <c r="MQR49" s="313"/>
      <c r="MQS49" s="313"/>
      <c r="MQT49" s="313"/>
      <c r="MQU49" s="313"/>
      <c r="MQV49" s="313"/>
      <c r="MQW49" s="313"/>
      <c r="MQX49" s="313"/>
      <c r="MQY49" s="313"/>
      <c r="MQZ49" s="313"/>
      <c r="MRA49" s="313"/>
      <c r="MRB49" s="313"/>
      <c r="MRC49" s="313"/>
      <c r="MRD49" s="313"/>
      <c r="MRE49" s="313"/>
      <c r="MRF49" s="313"/>
      <c r="MRG49" s="313"/>
      <c r="MRH49" s="313"/>
      <c r="MRI49" s="313"/>
      <c r="MRJ49" s="313"/>
      <c r="MRK49" s="313"/>
      <c r="MRL49" s="313"/>
      <c r="MRM49" s="313"/>
      <c r="MRN49" s="313"/>
      <c r="MRO49" s="313"/>
      <c r="MRP49" s="313"/>
      <c r="MRQ49" s="313"/>
      <c r="MRR49" s="313"/>
      <c r="MRS49" s="313"/>
      <c r="MRT49" s="313"/>
      <c r="MRU49" s="313"/>
      <c r="MRV49" s="313"/>
      <c r="MRW49" s="313"/>
      <c r="MRX49" s="313"/>
      <c r="MRY49" s="313"/>
      <c r="MRZ49" s="313"/>
      <c r="MSA49" s="313"/>
      <c r="MSB49" s="313"/>
      <c r="MSC49" s="313"/>
      <c r="MSD49" s="313"/>
      <c r="MSE49" s="313"/>
      <c r="MSF49" s="313"/>
      <c r="MSG49" s="313"/>
      <c r="MSH49" s="313"/>
      <c r="MSI49" s="313"/>
      <c r="MSJ49" s="313"/>
      <c r="MSK49" s="313"/>
      <c r="MSL49" s="313"/>
      <c r="MSM49" s="313"/>
      <c r="MSN49" s="313"/>
      <c r="MSO49" s="313"/>
      <c r="MSP49" s="313"/>
      <c r="MSQ49" s="313"/>
      <c r="MSR49" s="313"/>
      <c r="MSS49" s="313"/>
      <c r="MST49" s="313"/>
      <c r="MSU49" s="313"/>
      <c r="MSV49" s="313"/>
      <c r="MSW49" s="313"/>
      <c r="MSX49" s="313"/>
      <c r="MSY49" s="313"/>
      <c r="MSZ49" s="313"/>
      <c r="MTA49" s="313"/>
      <c r="MTB49" s="313"/>
      <c r="MTC49" s="313"/>
      <c r="MTD49" s="313"/>
      <c r="MTE49" s="313"/>
      <c r="MTF49" s="313"/>
      <c r="MTG49" s="313"/>
      <c r="MTH49" s="313"/>
      <c r="MTI49" s="313"/>
      <c r="MTJ49" s="313"/>
      <c r="MTK49" s="313"/>
      <c r="MTL49" s="313"/>
      <c r="MTM49" s="313"/>
      <c r="MTN49" s="313"/>
      <c r="MTO49" s="313"/>
      <c r="MTP49" s="313"/>
      <c r="MTQ49" s="313"/>
      <c r="MTR49" s="313"/>
      <c r="MTS49" s="313"/>
      <c r="MTT49" s="313"/>
      <c r="MTU49" s="313"/>
      <c r="MTV49" s="313"/>
      <c r="MTW49" s="313"/>
      <c r="MTX49" s="313"/>
      <c r="MTY49" s="313"/>
      <c r="MTZ49" s="313"/>
      <c r="MUA49" s="313"/>
      <c r="MUB49" s="313"/>
      <c r="MUC49" s="313"/>
      <c r="MUD49" s="313"/>
      <c r="MUE49" s="313"/>
      <c r="MUF49" s="313"/>
      <c r="MUG49" s="313"/>
      <c r="MUH49" s="313"/>
      <c r="MUI49" s="313"/>
      <c r="MUJ49" s="313"/>
      <c r="MUK49" s="313"/>
      <c r="MUL49" s="313"/>
      <c r="MUM49" s="313"/>
      <c r="MUN49" s="313"/>
      <c r="MUO49" s="313"/>
      <c r="MUP49" s="313"/>
      <c r="MUQ49" s="313"/>
      <c r="MUR49" s="313"/>
      <c r="MUS49" s="313"/>
      <c r="MUT49" s="313"/>
      <c r="MUU49" s="313"/>
      <c r="MUV49" s="313"/>
      <c r="MUW49" s="313"/>
      <c r="MUX49" s="313"/>
      <c r="MUY49" s="313"/>
      <c r="MUZ49" s="313"/>
      <c r="MVA49" s="313"/>
      <c r="MVB49" s="313"/>
      <c r="MVC49" s="313"/>
      <c r="MVD49" s="313"/>
      <c r="MVE49" s="313"/>
      <c r="MVF49" s="313"/>
      <c r="MVG49" s="313"/>
      <c r="MVH49" s="313"/>
      <c r="MVI49" s="313"/>
      <c r="MVJ49" s="313"/>
      <c r="MVK49" s="313"/>
      <c r="MVL49" s="313"/>
      <c r="MVM49" s="313"/>
      <c r="MVN49" s="313"/>
      <c r="MVO49" s="313"/>
      <c r="MVP49" s="313"/>
      <c r="MVQ49" s="313"/>
      <c r="MVR49" s="313"/>
      <c r="MVS49" s="313"/>
      <c r="MVT49" s="313"/>
      <c r="MVU49" s="313"/>
      <c r="MVV49" s="313"/>
      <c r="MVW49" s="313"/>
      <c r="MVX49" s="313"/>
      <c r="MVY49" s="313"/>
      <c r="MVZ49" s="313"/>
      <c r="MWA49" s="313"/>
      <c r="MWB49" s="313"/>
      <c r="MWC49" s="313"/>
      <c r="MWD49" s="313"/>
      <c r="MWE49" s="313"/>
      <c r="MWF49" s="313"/>
      <c r="MWG49" s="313"/>
      <c r="MWH49" s="313"/>
      <c r="MWI49" s="313"/>
      <c r="MWJ49" s="313"/>
      <c r="MWK49" s="313"/>
      <c r="MWL49" s="313"/>
      <c r="MWM49" s="313"/>
      <c r="MWN49" s="313"/>
      <c r="MWO49" s="313"/>
      <c r="MWP49" s="313"/>
      <c r="MWQ49" s="313"/>
      <c r="MWR49" s="313"/>
      <c r="MWS49" s="313"/>
      <c r="MWT49" s="313"/>
      <c r="MWU49" s="313"/>
      <c r="MWV49" s="313"/>
      <c r="MWW49" s="313"/>
      <c r="MWX49" s="313"/>
      <c r="MWY49" s="313"/>
      <c r="MWZ49" s="313"/>
      <c r="MXA49" s="313"/>
      <c r="MXB49" s="313"/>
      <c r="MXC49" s="313"/>
      <c r="MXD49" s="313"/>
      <c r="MXE49" s="313"/>
      <c r="MXF49" s="313"/>
      <c r="MXG49" s="313"/>
      <c r="MXH49" s="313"/>
      <c r="MXI49" s="313"/>
      <c r="MXJ49" s="313"/>
      <c r="MXK49" s="313"/>
      <c r="MXL49" s="313"/>
      <c r="MXM49" s="313"/>
      <c r="MXN49" s="313"/>
      <c r="MXO49" s="313"/>
      <c r="MXP49" s="313"/>
      <c r="MXQ49" s="313"/>
      <c r="MXR49" s="313"/>
      <c r="MXS49" s="313"/>
      <c r="MXT49" s="313"/>
      <c r="MXU49" s="313"/>
      <c r="MXV49" s="313"/>
      <c r="MXW49" s="313"/>
      <c r="MXX49" s="313"/>
      <c r="MXY49" s="313"/>
      <c r="MXZ49" s="313"/>
      <c r="MYA49" s="313"/>
      <c r="MYB49" s="313"/>
      <c r="MYC49" s="313"/>
      <c r="MYD49" s="313"/>
      <c r="MYE49" s="313"/>
      <c r="MYF49" s="313"/>
      <c r="MYG49" s="313"/>
      <c r="MYH49" s="313"/>
      <c r="MYI49" s="313"/>
      <c r="MYJ49" s="313"/>
      <c r="MYK49" s="313"/>
      <c r="MYL49" s="313"/>
      <c r="MYM49" s="313"/>
      <c r="MYN49" s="313"/>
      <c r="MYO49" s="313"/>
      <c r="MYP49" s="313"/>
      <c r="MYQ49" s="313"/>
      <c r="MYR49" s="313"/>
      <c r="MYS49" s="313"/>
      <c r="MYT49" s="313"/>
      <c r="MYU49" s="313"/>
      <c r="MYV49" s="313"/>
      <c r="MYW49" s="313"/>
      <c r="MYX49" s="313"/>
      <c r="MYY49" s="313"/>
      <c r="MYZ49" s="313"/>
      <c r="MZA49" s="313"/>
      <c r="MZB49" s="313"/>
      <c r="MZC49" s="313"/>
      <c r="MZD49" s="313"/>
      <c r="MZE49" s="313"/>
      <c r="MZF49" s="313"/>
      <c r="MZG49" s="313"/>
      <c r="MZH49" s="313"/>
      <c r="MZI49" s="313"/>
      <c r="MZJ49" s="313"/>
      <c r="MZK49" s="313"/>
      <c r="MZL49" s="313"/>
      <c r="MZM49" s="313"/>
      <c r="MZN49" s="313"/>
      <c r="MZO49" s="313"/>
      <c r="MZP49" s="313"/>
      <c r="MZQ49" s="313"/>
      <c r="MZR49" s="313"/>
      <c r="MZS49" s="313"/>
      <c r="MZT49" s="313"/>
      <c r="MZU49" s="313"/>
      <c r="MZV49" s="313"/>
      <c r="MZW49" s="313"/>
      <c r="MZX49" s="313"/>
      <c r="MZY49" s="313"/>
      <c r="MZZ49" s="313"/>
      <c r="NAA49" s="313"/>
      <c r="NAB49" s="313"/>
      <c r="NAC49" s="313"/>
      <c r="NAD49" s="313"/>
      <c r="NAE49" s="313"/>
      <c r="NAF49" s="313"/>
      <c r="NAG49" s="313"/>
      <c r="NAH49" s="313"/>
      <c r="NAI49" s="313"/>
      <c r="NAJ49" s="313"/>
      <c r="NAK49" s="313"/>
      <c r="NAL49" s="313"/>
      <c r="NAM49" s="313"/>
      <c r="NAN49" s="313"/>
      <c r="NAO49" s="313"/>
      <c r="NAP49" s="313"/>
      <c r="NAQ49" s="313"/>
      <c r="NAR49" s="313"/>
      <c r="NAS49" s="313"/>
      <c r="NAT49" s="313"/>
      <c r="NAU49" s="313"/>
      <c r="NAV49" s="313"/>
      <c r="NAW49" s="313"/>
      <c r="NAX49" s="313"/>
      <c r="NAY49" s="313"/>
      <c r="NAZ49" s="313"/>
      <c r="NBA49" s="313"/>
      <c r="NBB49" s="313"/>
      <c r="NBC49" s="313"/>
      <c r="NBD49" s="313"/>
      <c r="NBE49" s="313"/>
      <c r="NBF49" s="313"/>
      <c r="NBG49" s="313"/>
      <c r="NBH49" s="313"/>
      <c r="NBI49" s="313"/>
      <c r="NBJ49" s="313"/>
      <c r="NBK49" s="313"/>
      <c r="NBL49" s="313"/>
      <c r="NBM49" s="313"/>
      <c r="NBN49" s="313"/>
      <c r="NBO49" s="313"/>
      <c r="NBP49" s="313"/>
      <c r="NBQ49" s="313"/>
      <c r="NBR49" s="313"/>
      <c r="NBS49" s="313"/>
      <c r="NBT49" s="313"/>
      <c r="NBU49" s="313"/>
      <c r="NBV49" s="313"/>
      <c r="NBW49" s="313"/>
      <c r="NBX49" s="313"/>
      <c r="NBY49" s="313"/>
      <c r="NBZ49" s="313"/>
      <c r="NCA49" s="313"/>
      <c r="NCB49" s="313"/>
      <c r="NCC49" s="313"/>
      <c r="NCD49" s="313"/>
      <c r="NCE49" s="313"/>
      <c r="NCF49" s="313"/>
      <c r="NCG49" s="313"/>
      <c r="NCH49" s="313"/>
      <c r="NCI49" s="313"/>
      <c r="NCJ49" s="313"/>
      <c r="NCK49" s="313"/>
      <c r="NCL49" s="313"/>
      <c r="NCM49" s="313"/>
      <c r="NCN49" s="313"/>
      <c r="NCO49" s="313"/>
      <c r="NCP49" s="313"/>
      <c r="NCQ49" s="313"/>
      <c r="NCR49" s="313"/>
      <c r="NCS49" s="313"/>
      <c r="NCT49" s="313"/>
      <c r="NCU49" s="313"/>
      <c r="NCV49" s="313"/>
      <c r="NCW49" s="313"/>
      <c r="NCX49" s="313"/>
      <c r="NCY49" s="313"/>
      <c r="NCZ49" s="313"/>
      <c r="NDA49" s="313"/>
      <c r="NDB49" s="313"/>
      <c r="NDC49" s="313"/>
      <c r="NDD49" s="313"/>
      <c r="NDE49" s="313"/>
      <c r="NDF49" s="313"/>
      <c r="NDG49" s="313"/>
      <c r="NDH49" s="313"/>
      <c r="NDI49" s="313"/>
      <c r="NDJ49" s="313"/>
      <c r="NDK49" s="313"/>
      <c r="NDL49" s="313"/>
      <c r="NDM49" s="313"/>
      <c r="NDN49" s="313"/>
      <c r="NDO49" s="313"/>
      <c r="NDP49" s="313"/>
      <c r="NDQ49" s="313"/>
      <c r="NDR49" s="313"/>
      <c r="NDS49" s="313"/>
      <c r="NDT49" s="313"/>
      <c r="NDU49" s="313"/>
      <c r="NDV49" s="313"/>
      <c r="NDW49" s="313"/>
      <c r="NDX49" s="313"/>
      <c r="NDY49" s="313"/>
      <c r="NDZ49" s="313"/>
      <c r="NEA49" s="313"/>
      <c r="NEB49" s="313"/>
      <c r="NEC49" s="313"/>
      <c r="NED49" s="313"/>
      <c r="NEE49" s="313"/>
      <c r="NEF49" s="313"/>
      <c r="NEG49" s="313"/>
      <c r="NEH49" s="313"/>
      <c r="NEI49" s="313"/>
      <c r="NEJ49" s="313"/>
      <c r="NEK49" s="313"/>
      <c r="NEL49" s="313"/>
      <c r="NEM49" s="313"/>
      <c r="NEN49" s="313"/>
      <c r="NEO49" s="313"/>
      <c r="NEP49" s="313"/>
      <c r="NEQ49" s="313"/>
      <c r="NER49" s="313"/>
      <c r="NES49" s="313"/>
      <c r="NET49" s="313"/>
      <c r="NEU49" s="313"/>
      <c r="NEV49" s="313"/>
      <c r="NEW49" s="313"/>
      <c r="NEX49" s="313"/>
      <c r="NEY49" s="313"/>
      <c r="NEZ49" s="313"/>
      <c r="NFA49" s="313"/>
      <c r="NFB49" s="313"/>
      <c r="NFC49" s="313"/>
      <c r="NFD49" s="313"/>
      <c r="NFE49" s="313"/>
      <c r="NFF49" s="313"/>
      <c r="NFG49" s="313"/>
      <c r="NFH49" s="313"/>
      <c r="NFI49" s="313"/>
      <c r="NFJ49" s="313"/>
      <c r="NFK49" s="313"/>
      <c r="NFL49" s="313"/>
      <c r="NFM49" s="313"/>
      <c r="NFN49" s="313"/>
      <c r="NFO49" s="313"/>
      <c r="NFP49" s="313"/>
      <c r="NFQ49" s="313"/>
      <c r="NFR49" s="313"/>
      <c r="NFS49" s="313"/>
      <c r="NFT49" s="313"/>
      <c r="NFU49" s="313"/>
      <c r="NFV49" s="313"/>
      <c r="NFW49" s="313"/>
      <c r="NFX49" s="313"/>
      <c r="NFY49" s="313"/>
      <c r="NFZ49" s="313"/>
      <c r="NGA49" s="313"/>
      <c r="NGB49" s="313"/>
      <c r="NGC49" s="313"/>
      <c r="NGD49" s="313"/>
      <c r="NGE49" s="313"/>
      <c r="NGF49" s="313"/>
      <c r="NGG49" s="313"/>
      <c r="NGH49" s="313"/>
      <c r="NGI49" s="313"/>
      <c r="NGJ49" s="313"/>
      <c r="NGK49" s="313"/>
      <c r="NGL49" s="313"/>
      <c r="NGM49" s="313"/>
      <c r="NGN49" s="313"/>
      <c r="NGO49" s="313"/>
      <c r="NGP49" s="313"/>
      <c r="NGQ49" s="313"/>
      <c r="NGR49" s="313"/>
      <c r="NGS49" s="313"/>
      <c r="NGT49" s="313"/>
      <c r="NGU49" s="313"/>
      <c r="NGV49" s="313"/>
      <c r="NGW49" s="313"/>
      <c r="NGX49" s="313"/>
      <c r="NGY49" s="313"/>
      <c r="NGZ49" s="313"/>
      <c r="NHA49" s="313"/>
      <c r="NHB49" s="313"/>
      <c r="NHC49" s="313"/>
      <c r="NHD49" s="313"/>
      <c r="NHE49" s="313"/>
      <c r="NHF49" s="313"/>
      <c r="NHG49" s="313"/>
      <c r="NHH49" s="313"/>
      <c r="NHI49" s="313"/>
      <c r="NHJ49" s="313"/>
      <c r="NHK49" s="313"/>
      <c r="NHL49" s="313"/>
      <c r="NHM49" s="313"/>
      <c r="NHN49" s="313"/>
      <c r="NHO49" s="313"/>
      <c r="NHP49" s="313"/>
      <c r="NHQ49" s="313"/>
      <c r="NHR49" s="313"/>
      <c r="NHS49" s="313"/>
      <c r="NHT49" s="313"/>
      <c r="NHU49" s="313"/>
      <c r="NHV49" s="313"/>
      <c r="NHW49" s="313"/>
      <c r="NHX49" s="313"/>
      <c r="NHY49" s="313"/>
      <c r="NHZ49" s="313"/>
      <c r="NIA49" s="313"/>
      <c r="NIB49" s="313"/>
      <c r="NIC49" s="313"/>
      <c r="NID49" s="313"/>
      <c r="NIE49" s="313"/>
      <c r="NIF49" s="313"/>
      <c r="NIG49" s="313"/>
      <c r="NIH49" s="313"/>
      <c r="NII49" s="313"/>
      <c r="NIJ49" s="313"/>
      <c r="NIK49" s="313"/>
      <c r="NIL49" s="313"/>
      <c r="NIM49" s="313"/>
      <c r="NIN49" s="313"/>
      <c r="NIO49" s="313"/>
      <c r="NIP49" s="313"/>
      <c r="NIQ49" s="313"/>
      <c r="NIR49" s="313"/>
      <c r="NIS49" s="313"/>
      <c r="NIT49" s="313"/>
      <c r="NIU49" s="313"/>
      <c r="NIV49" s="313"/>
      <c r="NIW49" s="313"/>
      <c r="NIX49" s="313"/>
      <c r="NIY49" s="313"/>
      <c r="NIZ49" s="313"/>
      <c r="NJA49" s="313"/>
      <c r="NJB49" s="313"/>
      <c r="NJC49" s="313"/>
      <c r="NJD49" s="313"/>
      <c r="NJE49" s="313"/>
      <c r="NJF49" s="313"/>
      <c r="NJG49" s="313"/>
      <c r="NJH49" s="313"/>
      <c r="NJI49" s="313"/>
      <c r="NJJ49" s="313"/>
      <c r="NJK49" s="313"/>
      <c r="NJL49" s="313"/>
      <c r="NJM49" s="313"/>
      <c r="NJN49" s="313"/>
      <c r="NJO49" s="313"/>
      <c r="NJP49" s="313"/>
      <c r="NJQ49" s="313"/>
      <c r="NJR49" s="313"/>
      <c r="NJS49" s="313"/>
      <c r="NJT49" s="313"/>
      <c r="NJU49" s="313"/>
      <c r="NJV49" s="313"/>
      <c r="NJW49" s="313"/>
      <c r="NJX49" s="313"/>
      <c r="NJY49" s="313"/>
      <c r="NJZ49" s="313"/>
      <c r="NKA49" s="313"/>
      <c r="NKB49" s="313"/>
      <c r="NKC49" s="313"/>
      <c r="NKD49" s="313"/>
      <c r="NKE49" s="313"/>
      <c r="NKF49" s="313"/>
      <c r="NKG49" s="313"/>
      <c r="NKH49" s="313"/>
      <c r="NKI49" s="313"/>
      <c r="NKJ49" s="313"/>
      <c r="NKK49" s="313"/>
      <c r="NKL49" s="313"/>
      <c r="NKM49" s="313"/>
      <c r="NKN49" s="313"/>
      <c r="NKO49" s="313"/>
      <c r="NKP49" s="313"/>
      <c r="NKQ49" s="313"/>
      <c r="NKR49" s="313"/>
      <c r="NKS49" s="313"/>
      <c r="NKT49" s="313"/>
      <c r="NKU49" s="313"/>
      <c r="NKV49" s="313"/>
      <c r="NKW49" s="313"/>
      <c r="NKX49" s="313"/>
      <c r="NKY49" s="313"/>
      <c r="NKZ49" s="313"/>
      <c r="NLA49" s="313"/>
      <c r="NLB49" s="313"/>
      <c r="NLC49" s="313"/>
      <c r="NLD49" s="313"/>
      <c r="NLE49" s="313"/>
      <c r="NLF49" s="313"/>
      <c r="NLG49" s="313"/>
      <c r="NLH49" s="313"/>
      <c r="NLI49" s="313"/>
      <c r="NLJ49" s="313"/>
      <c r="NLK49" s="313"/>
      <c r="NLL49" s="313"/>
      <c r="NLM49" s="313"/>
      <c r="NLN49" s="313"/>
      <c r="NLO49" s="313"/>
      <c r="NLP49" s="313"/>
      <c r="NLQ49" s="313"/>
      <c r="NLR49" s="313"/>
      <c r="NLS49" s="313"/>
      <c r="NLT49" s="313"/>
      <c r="NLU49" s="313"/>
      <c r="NLV49" s="313"/>
      <c r="NLW49" s="313"/>
      <c r="NLX49" s="313"/>
      <c r="NLY49" s="313"/>
      <c r="NLZ49" s="313"/>
      <c r="NMA49" s="313"/>
      <c r="NMB49" s="313"/>
      <c r="NMC49" s="313"/>
      <c r="NMD49" s="313"/>
      <c r="NME49" s="313"/>
      <c r="NMF49" s="313"/>
      <c r="NMG49" s="313"/>
      <c r="NMH49" s="313"/>
      <c r="NMI49" s="313"/>
      <c r="NMJ49" s="313"/>
      <c r="NMK49" s="313"/>
      <c r="NML49" s="313"/>
      <c r="NMM49" s="313"/>
      <c r="NMN49" s="313"/>
      <c r="NMO49" s="313"/>
      <c r="NMP49" s="313"/>
      <c r="NMQ49" s="313"/>
      <c r="NMR49" s="313"/>
      <c r="NMS49" s="313"/>
      <c r="NMT49" s="313"/>
      <c r="NMU49" s="313"/>
      <c r="NMV49" s="313"/>
      <c r="NMW49" s="313"/>
      <c r="NMX49" s="313"/>
      <c r="NMY49" s="313"/>
      <c r="NMZ49" s="313"/>
      <c r="NNA49" s="313"/>
      <c r="NNB49" s="313"/>
      <c r="NNC49" s="313"/>
      <c r="NND49" s="313"/>
      <c r="NNE49" s="313"/>
      <c r="NNF49" s="313"/>
      <c r="NNG49" s="313"/>
      <c r="NNH49" s="313"/>
      <c r="NNI49" s="313"/>
      <c r="NNJ49" s="313"/>
      <c r="NNK49" s="313"/>
      <c r="NNL49" s="313"/>
      <c r="NNM49" s="313"/>
      <c r="NNN49" s="313"/>
      <c r="NNO49" s="313"/>
      <c r="NNP49" s="313"/>
      <c r="NNQ49" s="313"/>
      <c r="NNR49" s="313"/>
      <c r="NNS49" s="313"/>
      <c r="NNT49" s="313"/>
      <c r="NNU49" s="313"/>
      <c r="NNV49" s="313"/>
      <c r="NNW49" s="313"/>
      <c r="NNX49" s="313"/>
      <c r="NNY49" s="313"/>
      <c r="NNZ49" s="313"/>
      <c r="NOA49" s="313"/>
      <c r="NOB49" s="313"/>
      <c r="NOC49" s="313"/>
      <c r="NOD49" s="313"/>
      <c r="NOE49" s="313"/>
      <c r="NOF49" s="313"/>
      <c r="NOG49" s="313"/>
      <c r="NOH49" s="313"/>
      <c r="NOI49" s="313"/>
      <c r="NOJ49" s="313"/>
      <c r="NOK49" s="313"/>
      <c r="NOL49" s="313"/>
      <c r="NOM49" s="313"/>
      <c r="NON49" s="313"/>
      <c r="NOO49" s="313"/>
      <c r="NOP49" s="313"/>
      <c r="NOQ49" s="313"/>
      <c r="NOR49" s="313"/>
      <c r="NOS49" s="313"/>
      <c r="NOT49" s="313"/>
      <c r="NOU49" s="313"/>
      <c r="NOV49" s="313"/>
      <c r="NOW49" s="313"/>
      <c r="NOX49" s="313"/>
      <c r="NOY49" s="313"/>
      <c r="NOZ49" s="313"/>
      <c r="NPA49" s="313"/>
      <c r="NPB49" s="313"/>
      <c r="NPC49" s="313"/>
      <c r="NPD49" s="313"/>
      <c r="NPE49" s="313"/>
      <c r="NPF49" s="313"/>
      <c r="NPG49" s="313"/>
      <c r="NPH49" s="313"/>
      <c r="NPI49" s="313"/>
      <c r="NPJ49" s="313"/>
      <c r="NPK49" s="313"/>
      <c r="NPL49" s="313"/>
      <c r="NPM49" s="313"/>
      <c r="NPN49" s="313"/>
      <c r="NPO49" s="313"/>
      <c r="NPP49" s="313"/>
      <c r="NPQ49" s="313"/>
      <c r="NPR49" s="313"/>
      <c r="NPS49" s="313"/>
      <c r="NPT49" s="313"/>
      <c r="NPU49" s="313"/>
      <c r="NPV49" s="313"/>
      <c r="NPW49" s="313"/>
      <c r="NPX49" s="313"/>
      <c r="NPY49" s="313"/>
      <c r="NPZ49" s="313"/>
      <c r="NQA49" s="313"/>
      <c r="NQB49" s="313"/>
      <c r="NQC49" s="313"/>
      <c r="NQD49" s="313"/>
      <c r="NQE49" s="313"/>
      <c r="NQF49" s="313"/>
      <c r="NQG49" s="313"/>
      <c r="NQH49" s="313"/>
      <c r="NQI49" s="313"/>
      <c r="NQJ49" s="313"/>
      <c r="NQK49" s="313"/>
      <c r="NQL49" s="313"/>
      <c r="NQM49" s="313"/>
      <c r="NQN49" s="313"/>
      <c r="NQO49" s="313"/>
      <c r="NQP49" s="313"/>
      <c r="NQQ49" s="313"/>
      <c r="NQR49" s="313"/>
      <c r="NQS49" s="313"/>
      <c r="NQT49" s="313"/>
      <c r="NQU49" s="313"/>
      <c r="NQV49" s="313"/>
      <c r="NQW49" s="313"/>
      <c r="NQX49" s="313"/>
      <c r="NQY49" s="313"/>
      <c r="NQZ49" s="313"/>
      <c r="NRA49" s="313"/>
      <c r="NRB49" s="313"/>
      <c r="NRC49" s="313"/>
      <c r="NRD49" s="313"/>
      <c r="NRE49" s="313"/>
      <c r="NRF49" s="313"/>
      <c r="NRG49" s="313"/>
      <c r="NRH49" s="313"/>
      <c r="NRI49" s="313"/>
      <c r="NRJ49" s="313"/>
      <c r="NRK49" s="313"/>
      <c r="NRL49" s="313"/>
      <c r="NRM49" s="313"/>
      <c r="NRN49" s="313"/>
      <c r="NRO49" s="313"/>
      <c r="NRP49" s="313"/>
      <c r="NRQ49" s="313"/>
      <c r="NRR49" s="313"/>
      <c r="NRS49" s="313"/>
      <c r="NRT49" s="313"/>
      <c r="NRU49" s="313"/>
      <c r="NRV49" s="313"/>
      <c r="NRW49" s="313"/>
      <c r="NRX49" s="313"/>
      <c r="NRY49" s="313"/>
      <c r="NRZ49" s="313"/>
      <c r="NSA49" s="313"/>
      <c r="NSB49" s="313"/>
      <c r="NSC49" s="313"/>
      <c r="NSD49" s="313"/>
      <c r="NSE49" s="313"/>
      <c r="NSF49" s="313"/>
      <c r="NSG49" s="313"/>
      <c r="NSH49" s="313"/>
      <c r="NSI49" s="313"/>
      <c r="NSJ49" s="313"/>
      <c r="NSK49" s="313"/>
      <c r="NSL49" s="313"/>
      <c r="NSM49" s="313"/>
      <c r="NSN49" s="313"/>
      <c r="NSO49" s="313"/>
      <c r="NSP49" s="313"/>
      <c r="NSQ49" s="313"/>
      <c r="NSR49" s="313"/>
      <c r="NSS49" s="313"/>
      <c r="NST49" s="313"/>
      <c r="NSU49" s="313"/>
      <c r="NSV49" s="313"/>
      <c r="NSW49" s="313"/>
      <c r="NSX49" s="313"/>
      <c r="NSY49" s="313"/>
      <c r="NSZ49" s="313"/>
      <c r="NTA49" s="313"/>
      <c r="NTB49" s="313"/>
      <c r="NTC49" s="313"/>
      <c r="NTD49" s="313"/>
      <c r="NTE49" s="313"/>
      <c r="NTF49" s="313"/>
      <c r="NTG49" s="313"/>
      <c r="NTH49" s="313"/>
      <c r="NTI49" s="313"/>
      <c r="NTJ49" s="313"/>
      <c r="NTK49" s="313"/>
      <c r="NTL49" s="313"/>
      <c r="NTM49" s="313"/>
      <c r="NTN49" s="313"/>
      <c r="NTO49" s="313"/>
      <c r="NTP49" s="313"/>
      <c r="NTQ49" s="313"/>
      <c r="NTR49" s="313"/>
      <c r="NTS49" s="313"/>
      <c r="NTT49" s="313"/>
      <c r="NTU49" s="313"/>
      <c r="NTV49" s="313"/>
      <c r="NTW49" s="313"/>
      <c r="NTX49" s="313"/>
      <c r="NTY49" s="313"/>
      <c r="NTZ49" s="313"/>
      <c r="NUA49" s="313"/>
      <c r="NUB49" s="313"/>
      <c r="NUC49" s="313"/>
      <c r="NUD49" s="313"/>
      <c r="NUE49" s="313"/>
      <c r="NUF49" s="313"/>
      <c r="NUG49" s="313"/>
      <c r="NUH49" s="313"/>
      <c r="NUI49" s="313"/>
      <c r="NUJ49" s="313"/>
      <c r="NUK49" s="313"/>
      <c r="NUL49" s="313"/>
      <c r="NUM49" s="313"/>
      <c r="NUN49" s="313"/>
      <c r="NUO49" s="313"/>
      <c r="NUP49" s="313"/>
      <c r="NUQ49" s="313"/>
      <c r="NUR49" s="313"/>
      <c r="NUS49" s="313"/>
      <c r="NUT49" s="313"/>
      <c r="NUU49" s="313"/>
      <c r="NUV49" s="313"/>
      <c r="NUW49" s="313"/>
      <c r="NUX49" s="313"/>
      <c r="NUY49" s="313"/>
      <c r="NUZ49" s="313"/>
      <c r="NVA49" s="313"/>
      <c r="NVB49" s="313"/>
      <c r="NVC49" s="313"/>
      <c r="NVD49" s="313"/>
      <c r="NVE49" s="313"/>
      <c r="NVF49" s="313"/>
      <c r="NVG49" s="313"/>
      <c r="NVH49" s="313"/>
      <c r="NVI49" s="313"/>
      <c r="NVJ49" s="313"/>
      <c r="NVK49" s="313"/>
      <c r="NVL49" s="313"/>
      <c r="NVM49" s="313"/>
      <c r="NVN49" s="313"/>
      <c r="NVO49" s="313"/>
      <c r="NVP49" s="313"/>
      <c r="NVQ49" s="313"/>
      <c r="NVR49" s="313"/>
      <c r="NVS49" s="313"/>
      <c r="NVT49" s="313"/>
      <c r="NVU49" s="313"/>
      <c r="NVV49" s="313"/>
      <c r="NVW49" s="313"/>
      <c r="NVX49" s="313"/>
      <c r="NVY49" s="313"/>
      <c r="NVZ49" s="313"/>
      <c r="NWA49" s="313"/>
      <c r="NWB49" s="313"/>
      <c r="NWC49" s="313"/>
      <c r="NWD49" s="313"/>
      <c r="NWE49" s="313"/>
      <c r="NWF49" s="313"/>
      <c r="NWG49" s="313"/>
      <c r="NWH49" s="313"/>
      <c r="NWI49" s="313"/>
      <c r="NWJ49" s="313"/>
      <c r="NWK49" s="313"/>
      <c r="NWL49" s="313"/>
      <c r="NWM49" s="313"/>
      <c r="NWN49" s="313"/>
      <c r="NWO49" s="313"/>
      <c r="NWP49" s="313"/>
      <c r="NWQ49" s="313"/>
      <c r="NWR49" s="313"/>
      <c r="NWS49" s="313"/>
      <c r="NWT49" s="313"/>
      <c r="NWU49" s="313"/>
      <c r="NWV49" s="313"/>
      <c r="NWW49" s="313"/>
      <c r="NWX49" s="313"/>
      <c r="NWY49" s="313"/>
      <c r="NWZ49" s="313"/>
      <c r="NXA49" s="313"/>
      <c r="NXB49" s="313"/>
      <c r="NXC49" s="313"/>
      <c r="NXD49" s="313"/>
      <c r="NXE49" s="313"/>
      <c r="NXF49" s="313"/>
      <c r="NXG49" s="313"/>
      <c r="NXH49" s="313"/>
      <c r="NXI49" s="313"/>
      <c r="NXJ49" s="313"/>
      <c r="NXK49" s="313"/>
      <c r="NXL49" s="313"/>
      <c r="NXM49" s="313"/>
      <c r="NXN49" s="313"/>
      <c r="NXO49" s="313"/>
      <c r="NXP49" s="313"/>
      <c r="NXQ49" s="313"/>
      <c r="NXR49" s="313"/>
      <c r="NXS49" s="313"/>
      <c r="NXT49" s="313"/>
      <c r="NXU49" s="313"/>
      <c r="NXV49" s="313"/>
      <c r="NXW49" s="313"/>
      <c r="NXX49" s="313"/>
      <c r="NXY49" s="313"/>
      <c r="NXZ49" s="313"/>
      <c r="NYA49" s="313"/>
      <c r="NYB49" s="313"/>
      <c r="NYC49" s="313"/>
      <c r="NYD49" s="313"/>
      <c r="NYE49" s="313"/>
      <c r="NYF49" s="313"/>
      <c r="NYG49" s="313"/>
      <c r="NYH49" s="313"/>
      <c r="NYI49" s="313"/>
      <c r="NYJ49" s="313"/>
      <c r="NYK49" s="313"/>
      <c r="NYL49" s="313"/>
      <c r="NYM49" s="313"/>
      <c r="NYN49" s="313"/>
      <c r="NYO49" s="313"/>
      <c r="NYP49" s="313"/>
      <c r="NYQ49" s="313"/>
      <c r="NYR49" s="313"/>
      <c r="NYS49" s="313"/>
      <c r="NYT49" s="313"/>
      <c r="NYU49" s="313"/>
      <c r="NYV49" s="313"/>
      <c r="NYW49" s="313"/>
      <c r="NYX49" s="313"/>
      <c r="NYY49" s="313"/>
      <c r="NYZ49" s="313"/>
      <c r="NZA49" s="313"/>
      <c r="NZB49" s="313"/>
      <c r="NZC49" s="313"/>
      <c r="NZD49" s="313"/>
      <c r="NZE49" s="313"/>
      <c r="NZF49" s="313"/>
      <c r="NZG49" s="313"/>
      <c r="NZH49" s="313"/>
      <c r="NZI49" s="313"/>
      <c r="NZJ49" s="313"/>
      <c r="NZK49" s="313"/>
      <c r="NZL49" s="313"/>
      <c r="NZM49" s="313"/>
      <c r="NZN49" s="313"/>
      <c r="NZO49" s="313"/>
      <c r="NZP49" s="313"/>
      <c r="NZQ49" s="313"/>
      <c r="NZR49" s="313"/>
      <c r="NZS49" s="313"/>
      <c r="NZT49" s="313"/>
      <c r="NZU49" s="313"/>
      <c r="NZV49" s="313"/>
      <c r="NZW49" s="313"/>
      <c r="NZX49" s="313"/>
      <c r="NZY49" s="313"/>
      <c r="NZZ49" s="313"/>
      <c r="OAA49" s="313"/>
      <c r="OAB49" s="313"/>
      <c r="OAC49" s="313"/>
      <c r="OAD49" s="313"/>
      <c r="OAE49" s="313"/>
      <c r="OAF49" s="313"/>
      <c r="OAG49" s="313"/>
      <c r="OAH49" s="313"/>
      <c r="OAI49" s="313"/>
      <c r="OAJ49" s="313"/>
      <c r="OAK49" s="313"/>
      <c r="OAL49" s="313"/>
      <c r="OAM49" s="313"/>
      <c r="OAN49" s="313"/>
      <c r="OAO49" s="313"/>
      <c r="OAP49" s="313"/>
      <c r="OAQ49" s="313"/>
      <c r="OAR49" s="313"/>
      <c r="OAS49" s="313"/>
      <c r="OAT49" s="313"/>
      <c r="OAU49" s="313"/>
      <c r="OAV49" s="313"/>
      <c r="OAW49" s="313"/>
      <c r="OAX49" s="313"/>
      <c r="OAY49" s="313"/>
      <c r="OAZ49" s="313"/>
      <c r="OBA49" s="313"/>
      <c r="OBB49" s="313"/>
      <c r="OBC49" s="313"/>
      <c r="OBD49" s="313"/>
      <c r="OBE49" s="313"/>
      <c r="OBF49" s="313"/>
      <c r="OBG49" s="313"/>
      <c r="OBH49" s="313"/>
      <c r="OBI49" s="313"/>
      <c r="OBJ49" s="313"/>
      <c r="OBK49" s="313"/>
      <c r="OBL49" s="313"/>
      <c r="OBM49" s="313"/>
      <c r="OBN49" s="313"/>
      <c r="OBO49" s="313"/>
      <c r="OBP49" s="313"/>
      <c r="OBQ49" s="313"/>
      <c r="OBR49" s="313"/>
      <c r="OBS49" s="313"/>
      <c r="OBT49" s="313"/>
      <c r="OBU49" s="313"/>
      <c r="OBV49" s="313"/>
      <c r="OBW49" s="313"/>
      <c r="OBX49" s="313"/>
      <c r="OBY49" s="313"/>
      <c r="OBZ49" s="313"/>
      <c r="OCA49" s="313"/>
      <c r="OCB49" s="313"/>
      <c r="OCC49" s="313"/>
      <c r="OCD49" s="313"/>
      <c r="OCE49" s="313"/>
      <c r="OCF49" s="313"/>
      <c r="OCG49" s="313"/>
      <c r="OCH49" s="313"/>
      <c r="OCI49" s="313"/>
      <c r="OCJ49" s="313"/>
      <c r="OCK49" s="313"/>
      <c r="OCL49" s="313"/>
      <c r="OCM49" s="313"/>
      <c r="OCN49" s="313"/>
      <c r="OCO49" s="313"/>
      <c r="OCP49" s="313"/>
      <c r="OCQ49" s="313"/>
      <c r="OCR49" s="313"/>
      <c r="OCS49" s="313"/>
      <c r="OCT49" s="313"/>
      <c r="OCU49" s="313"/>
      <c r="OCV49" s="313"/>
      <c r="OCW49" s="313"/>
      <c r="OCX49" s="313"/>
      <c r="OCY49" s="313"/>
      <c r="OCZ49" s="313"/>
      <c r="ODA49" s="313"/>
      <c r="ODB49" s="313"/>
      <c r="ODC49" s="313"/>
      <c r="ODD49" s="313"/>
      <c r="ODE49" s="313"/>
      <c r="ODF49" s="313"/>
      <c r="ODG49" s="313"/>
      <c r="ODH49" s="313"/>
      <c r="ODI49" s="313"/>
      <c r="ODJ49" s="313"/>
      <c r="ODK49" s="313"/>
      <c r="ODL49" s="313"/>
      <c r="ODM49" s="313"/>
      <c r="ODN49" s="313"/>
      <c r="ODO49" s="313"/>
      <c r="ODP49" s="313"/>
      <c r="ODQ49" s="313"/>
      <c r="ODR49" s="313"/>
      <c r="ODS49" s="313"/>
      <c r="ODT49" s="313"/>
      <c r="ODU49" s="313"/>
      <c r="ODV49" s="313"/>
      <c r="ODW49" s="313"/>
      <c r="ODX49" s="313"/>
      <c r="ODY49" s="313"/>
      <c r="ODZ49" s="313"/>
      <c r="OEA49" s="313"/>
      <c r="OEB49" s="313"/>
      <c r="OEC49" s="313"/>
      <c r="OED49" s="313"/>
      <c r="OEE49" s="313"/>
      <c r="OEF49" s="313"/>
      <c r="OEG49" s="313"/>
      <c r="OEH49" s="313"/>
      <c r="OEI49" s="313"/>
      <c r="OEJ49" s="313"/>
      <c r="OEK49" s="313"/>
      <c r="OEL49" s="313"/>
      <c r="OEM49" s="313"/>
      <c r="OEN49" s="313"/>
      <c r="OEO49" s="313"/>
      <c r="OEP49" s="313"/>
      <c r="OEQ49" s="313"/>
      <c r="OER49" s="313"/>
      <c r="OES49" s="313"/>
      <c r="OET49" s="313"/>
      <c r="OEU49" s="313"/>
      <c r="OEV49" s="313"/>
      <c r="OEW49" s="313"/>
      <c r="OEX49" s="313"/>
      <c r="OEY49" s="313"/>
      <c r="OEZ49" s="313"/>
      <c r="OFA49" s="313"/>
      <c r="OFB49" s="313"/>
      <c r="OFC49" s="313"/>
      <c r="OFD49" s="313"/>
      <c r="OFE49" s="313"/>
      <c r="OFF49" s="313"/>
      <c r="OFG49" s="313"/>
      <c r="OFH49" s="313"/>
      <c r="OFI49" s="313"/>
      <c r="OFJ49" s="313"/>
      <c r="OFK49" s="313"/>
      <c r="OFL49" s="313"/>
      <c r="OFM49" s="313"/>
      <c r="OFN49" s="313"/>
      <c r="OFO49" s="313"/>
      <c r="OFP49" s="313"/>
      <c r="OFQ49" s="313"/>
      <c r="OFR49" s="313"/>
      <c r="OFS49" s="313"/>
      <c r="OFT49" s="313"/>
      <c r="OFU49" s="313"/>
      <c r="OFV49" s="313"/>
      <c r="OFW49" s="313"/>
      <c r="OFX49" s="313"/>
      <c r="OFY49" s="313"/>
      <c r="OFZ49" s="313"/>
      <c r="OGA49" s="313"/>
      <c r="OGB49" s="313"/>
      <c r="OGC49" s="313"/>
      <c r="OGD49" s="313"/>
      <c r="OGE49" s="313"/>
      <c r="OGF49" s="313"/>
      <c r="OGG49" s="313"/>
      <c r="OGH49" s="313"/>
      <c r="OGI49" s="313"/>
      <c r="OGJ49" s="313"/>
      <c r="OGK49" s="313"/>
      <c r="OGL49" s="313"/>
      <c r="OGM49" s="313"/>
      <c r="OGN49" s="313"/>
      <c r="OGO49" s="313"/>
      <c r="OGP49" s="313"/>
      <c r="OGQ49" s="313"/>
      <c r="OGR49" s="313"/>
      <c r="OGS49" s="313"/>
      <c r="OGT49" s="313"/>
      <c r="OGU49" s="313"/>
      <c r="OGV49" s="313"/>
      <c r="OGW49" s="313"/>
      <c r="OGX49" s="313"/>
      <c r="OGY49" s="313"/>
      <c r="OGZ49" s="313"/>
      <c r="OHA49" s="313"/>
      <c r="OHB49" s="313"/>
      <c r="OHC49" s="313"/>
      <c r="OHD49" s="313"/>
      <c r="OHE49" s="313"/>
      <c r="OHF49" s="313"/>
      <c r="OHG49" s="313"/>
      <c r="OHH49" s="313"/>
      <c r="OHI49" s="313"/>
      <c r="OHJ49" s="313"/>
      <c r="OHK49" s="313"/>
      <c r="OHL49" s="313"/>
      <c r="OHM49" s="313"/>
      <c r="OHN49" s="313"/>
      <c r="OHO49" s="313"/>
      <c r="OHP49" s="313"/>
      <c r="OHQ49" s="313"/>
      <c r="OHR49" s="313"/>
      <c r="OHS49" s="313"/>
      <c r="OHT49" s="313"/>
      <c r="OHU49" s="313"/>
      <c r="OHV49" s="313"/>
      <c r="OHW49" s="313"/>
      <c r="OHX49" s="313"/>
      <c r="OHY49" s="313"/>
      <c r="OHZ49" s="313"/>
      <c r="OIA49" s="313"/>
      <c r="OIB49" s="313"/>
      <c r="OIC49" s="313"/>
      <c r="OID49" s="313"/>
      <c r="OIE49" s="313"/>
      <c r="OIF49" s="313"/>
      <c r="OIG49" s="313"/>
      <c r="OIH49" s="313"/>
      <c r="OII49" s="313"/>
      <c r="OIJ49" s="313"/>
      <c r="OIK49" s="313"/>
      <c r="OIL49" s="313"/>
      <c r="OIM49" s="313"/>
      <c r="OIN49" s="313"/>
      <c r="OIO49" s="313"/>
      <c r="OIP49" s="313"/>
      <c r="OIQ49" s="313"/>
      <c r="OIR49" s="313"/>
      <c r="OIS49" s="313"/>
      <c r="OIT49" s="313"/>
      <c r="OIU49" s="313"/>
      <c r="OIV49" s="313"/>
      <c r="OIW49" s="313"/>
      <c r="OIX49" s="313"/>
      <c r="OIY49" s="313"/>
      <c r="OIZ49" s="313"/>
      <c r="OJA49" s="313"/>
      <c r="OJB49" s="313"/>
      <c r="OJC49" s="313"/>
      <c r="OJD49" s="313"/>
      <c r="OJE49" s="313"/>
      <c r="OJF49" s="313"/>
      <c r="OJG49" s="313"/>
      <c r="OJH49" s="313"/>
      <c r="OJI49" s="313"/>
      <c r="OJJ49" s="313"/>
      <c r="OJK49" s="313"/>
      <c r="OJL49" s="313"/>
      <c r="OJM49" s="313"/>
      <c r="OJN49" s="313"/>
      <c r="OJO49" s="313"/>
      <c r="OJP49" s="313"/>
      <c r="OJQ49" s="313"/>
      <c r="OJR49" s="313"/>
      <c r="OJS49" s="313"/>
      <c r="OJT49" s="313"/>
      <c r="OJU49" s="313"/>
      <c r="OJV49" s="313"/>
      <c r="OJW49" s="313"/>
      <c r="OJX49" s="313"/>
      <c r="OJY49" s="313"/>
      <c r="OJZ49" s="313"/>
      <c r="OKA49" s="313"/>
      <c r="OKB49" s="313"/>
      <c r="OKC49" s="313"/>
      <c r="OKD49" s="313"/>
      <c r="OKE49" s="313"/>
      <c r="OKF49" s="313"/>
      <c r="OKG49" s="313"/>
      <c r="OKH49" s="313"/>
      <c r="OKI49" s="313"/>
      <c r="OKJ49" s="313"/>
      <c r="OKK49" s="313"/>
      <c r="OKL49" s="313"/>
      <c r="OKM49" s="313"/>
      <c r="OKN49" s="313"/>
      <c r="OKO49" s="313"/>
      <c r="OKP49" s="313"/>
      <c r="OKQ49" s="313"/>
      <c r="OKR49" s="313"/>
      <c r="OKS49" s="313"/>
      <c r="OKT49" s="313"/>
      <c r="OKU49" s="313"/>
      <c r="OKV49" s="313"/>
      <c r="OKW49" s="313"/>
      <c r="OKX49" s="313"/>
      <c r="OKY49" s="313"/>
      <c r="OKZ49" s="313"/>
      <c r="OLA49" s="313"/>
      <c r="OLB49" s="313"/>
      <c r="OLC49" s="313"/>
      <c r="OLD49" s="313"/>
      <c r="OLE49" s="313"/>
      <c r="OLF49" s="313"/>
      <c r="OLG49" s="313"/>
      <c r="OLH49" s="313"/>
      <c r="OLI49" s="313"/>
      <c r="OLJ49" s="313"/>
      <c r="OLK49" s="313"/>
      <c r="OLL49" s="313"/>
      <c r="OLM49" s="313"/>
      <c r="OLN49" s="313"/>
      <c r="OLO49" s="313"/>
      <c r="OLP49" s="313"/>
      <c r="OLQ49" s="313"/>
      <c r="OLR49" s="313"/>
      <c r="OLS49" s="313"/>
      <c r="OLT49" s="313"/>
      <c r="OLU49" s="313"/>
      <c r="OLV49" s="313"/>
      <c r="OLW49" s="313"/>
      <c r="OLX49" s="313"/>
      <c r="OLY49" s="313"/>
      <c r="OLZ49" s="313"/>
      <c r="OMA49" s="313"/>
      <c r="OMB49" s="313"/>
      <c r="OMC49" s="313"/>
      <c r="OMD49" s="313"/>
      <c r="OME49" s="313"/>
      <c r="OMF49" s="313"/>
      <c r="OMG49" s="313"/>
      <c r="OMH49" s="313"/>
      <c r="OMI49" s="313"/>
      <c r="OMJ49" s="313"/>
      <c r="OMK49" s="313"/>
      <c r="OML49" s="313"/>
      <c r="OMM49" s="313"/>
      <c r="OMN49" s="313"/>
      <c r="OMO49" s="313"/>
      <c r="OMP49" s="313"/>
      <c r="OMQ49" s="313"/>
      <c r="OMR49" s="313"/>
      <c r="OMS49" s="313"/>
      <c r="OMT49" s="313"/>
      <c r="OMU49" s="313"/>
      <c r="OMV49" s="313"/>
      <c r="OMW49" s="313"/>
      <c r="OMX49" s="313"/>
      <c r="OMY49" s="313"/>
      <c r="OMZ49" s="313"/>
      <c r="ONA49" s="313"/>
      <c r="ONB49" s="313"/>
      <c r="ONC49" s="313"/>
      <c r="OND49" s="313"/>
      <c r="ONE49" s="313"/>
      <c r="ONF49" s="313"/>
      <c r="ONG49" s="313"/>
      <c r="ONH49" s="313"/>
      <c r="ONI49" s="313"/>
      <c r="ONJ49" s="313"/>
      <c r="ONK49" s="313"/>
      <c r="ONL49" s="313"/>
      <c r="ONM49" s="313"/>
      <c r="ONN49" s="313"/>
      <c r="ONO49" s="313"/>
      <c r="ONP49" s="313"/>
      <c r="ONQ49" s="313"/>
      <c r="ONR49" s="313"/>
      <c r="ONS49" s="313"/>
      <c r="ONT49" s="313"/>
      <c r="ONU49" s="313"/>
      <c r="ONV49" s="313"/>
      <c r="ONW49" s="313"/>
      <c r="ONX49" s="313"/>
      <c r="ONY49" s="313"/>
      <c r="ONZ49" s="313"/>
      <c r="OOA49" s="313"/>
      <c r="OOB49" s="313"/>
      <c r="OOC49" s="313"/>
      <c r="OOD49" s="313"/>
      <c r="OOE49" s="313"/>
      <c r="OOF49" s="313"/>
      <c r="OOG49" s="313"/>
      <c r="OOH49" s="313"/>
      <c r="OOI49" s="313"/>
      <c r="OOJ49" s="313"/>
      <c r="OOK49" s="313"/>
      <c r="OOL49" s="313"/>
      <c r="OOM49" s="313"/>
      <c r="OON49" s="313"/>
      <c r="OOO49" s="313"/>
      <c r="OOP49" s="313"/>
      <c r="OOQ49" s="313"/>
      <c r="OOR49" s="313"/>
      <c r="OOS49" s="313"/>
      <c r="OOT49" s="313"/>
      <c r="OOU49" s="313"/>
      <c r="OOV49" s="313"/>
      <c r="OOW49" s="313"/>
      <c r="OOX49" s="313"/>
      <c r="OOY49" s="313"/>
      <c r="OOZ49" s="313"/>
      <c r="OPA49" s="313"/>
      <c r="OPB49" s="313"/>
      <c r="OPC49" s="313"/>
      <c r="OPD49" s="313"/>
      <c r="OPE49" s="313"/>
      <c r="OPF49" s="313"/>
      <c r="OPG49" s="313"/>
      <c r="OPH49" s="313"/>
      <c r="OPI49" s="313"/>
      <c r="OPJ49" s="313"/>
      <c r="OPK49" s="313"/>
      <c r="OPL49" s="313"/>
      <c r="OPM49" s="313"/>
      <c r="OPN49" s="313"/>
      <c r="OPO49" s="313"/>
      <c r="OPP49" s="313"/>
      <c r="OPQ49" s="313"/>
      <c r="OPR49" s="313"/>
      <c r="OPS49" s="313"/>
      <c r="OPT49" s="313"/>
      <c r="OPU49" s="313"/>
      <c r="OPV49" s="313"/>
      <c r="OPW49" s="313"/>
      <c r="OPX49" s="313"/>
      <c r="OPY49" s="313"/>
      <c r="OPZ49" s="313"/>
      <c r="OQA49" s="313"/>
      <c r="OQB49" s="313"/>
      <c r="OQC49" s="313"/>
      <c r="OQD49" s="313"/>
      <c r="OQE49" s="313"/>
      <c r="OQF49" s="313"/>
      <c r="OQG49" s="313"/>
      <c r="OQH49" s="313"/>
      <c r="OQI49" s="313"/>
      <c r="OQJ49" s="313"/>
      <c r="OQK49" s="313"/>
      <c r="OQL49" s="313"/>
      <c r="OQM49" s="313"/>
      <c r="OQN49" s="313"/>
      <c r="OQO49" s="313"/>
      <c r="OQP49" s="313"/>
      <c r="OQQ49" s="313"/>
      <c r="OQR49" s="313"/>
      <c r="OQS49" s="313"/>
      <c r="OQT49" s="313"/>
      <c r="OQU49" s="313"/>
      <c r="OQV49" s="313"/>
      <c r="OQW49" s="313"/>
      <c r="OQX49" s="313"/>
      <c r="OQY49" s="313"/>
      <c r="OQZ49" s="313"/>
      <c r="ORA49" s="313"/>
      <c r="ORB49" s="313"/>
      <c r="ORC49" s="313"/>
      <c r="ORD49" s="313"/>
      <c r="ORE49" s="313"/>
      <c r="ORF49" s="313"/>
      <c r="ORG49" s="313"/>
      <c r="ORH49" s="313"/>
      <c r="ORI49" s="313"/>
      <c r="ORJ49" s="313"/>
      <c r="ORK49" s="313"/>
      <c r="ORL49" s="313"/>
      <c r="ORM49" s="313"/>
      <c r="ORN49" s="313"/>
      <c r="ORO49" s="313"/>
      <c r="ORP49" s="313"/>
      <c r="ORQ49" s="313"/>
      <c r="ORR49" s="313"/>
      <c r="ORS49" s="313"/>
      <c r="ORT49" s="313"/>
      <c r="ORU49" s="313"/>
      <c r="ORV49" s="313"/>
      <c r="ORW49" s="313"/>
      <c r="ORX49" s="313"/>
      <c r="ORY49" s="313"/>
      <c r="ORZ49" s="313"/>
      <c r="OSA49" s="313"/>
      <c r="OSB49" s="313"/>
      <c r="OSC49" s="313"/>
      <c r="OSD49" s="313"/>
      <c r="OSE49" s="313"/>
      <c r="OSF49" s="313"/>
      <c r="OSG49" s="313"/>
      <c r="OSH49" s="313"/>
      <c r="OSI49" s="313"/>
      <c r="OSJ49" s="313"/>
      <c r="OSK49" s="313"/>
      <c r="OSL49" s="313"/>
      <c r="OSM49" s="313"/>
      <c r="OSN49" s="313"/>
      <c r="OSO49" s="313"/>
      <c r="OSP49" s="313"/>
      <c r="OSQ49" s="313"/>
      <c r="OSR49" s="313"/>
      <c r="OSS49" s="313"/>
      <c r="OST49" s="313"/>
      <c r="OSU49" s="313"/>
      <c r="OSV49" s="313"/>
      <c r="OSW49" s="313"/>
      <c r="OSX49" s="313"/>
      <c r="OSY49" s="313"/>
      <c r="OSZ49" s="313"/>
      <c r="OTA49" s="313"/>
      <c r="OTB49" s="313"/>
      <c r="OTC49" s="313"/>
      <c r="OTD49" s="313"/>
      <c r="OTE49" s="313"/>
      <c r="OTF49" s="313"/>
      <c r="OTG49" s="313"/>
      <c r="OTH49" s="313"/>
      <c r="OTI49" s="313"/>
      <c r="OTJ49" s="313"/>
      <c r="OTK49" s="313"/>
      <c r="OTL49" s="313"/>
      <c r="OTM49" s="313"/>
      <c r="OTN49" s="313"/>
      <c r="OTO49" s="313"/>
      <c r="OTP49" s="313"/>
      <c r="OTQ49" s="313"/>
      <c r="OTR49" s="313"/>
      <c r="OTS49" s="313"/>
      <c r="OTT49" s="313"/>
      <c r="OTU49" s="313"/>
      <c r="OTV49" s="313"/>
      <c r="OTW49" s="313"/>
      <c r="OTX49" s="313"/>
      <c r="OTY49" s="313"/>
      <c r="OTZ49" s="313"/>
      <c r="OUA49" s="313"/>
      <c r="OUB49" s="313"/>
      <c r="OUC49" s="313"/>
      <c r="OUD49" s="313"/>
      <c r="OUE49" s="313"/>
      <c r="OUF49" s="313"/>
      <c r="OUG49" s="313"/>
      <c r="OUH49" s="313"/>
      <c r="OUI49" s="313"/>
      <c r="OUJ49" s="313"/>
      <c r="OUK49" s="313"/>
      <c r="OUL49" s="313"/>
      <c r="OUM49" s="313"/>
      <c r="OUN49" s="313"/>
      <c r="OUO49" s="313"/>
      <c r="OUP49" s="313"/>
      <c r="OUQ49" s="313"/>
      <c r="OUR49" s="313"/>
      <c r="OUS49" s="313"/>
      <c r="OUT49" s="313"/>
      <c r="OUU49" s="313"/>
      <c r="OUV49" s="313"/>
      <c r="OUW49" s="313"/>
      <c r="OUX49" s="313"/>
      <c r="OUY49" s="313"/>
      <c r="OUZ49" s="313"/>
      <c r="OVA49" s="313"/>
      <c r="OVB49" s="313"/>
      <c r="OVC49" s="313"/>
      <c r="OVD49" s="313"/>
      <c r="OVE49" s="313"/>
      <c r="OVF49" s="313"/>
      <c r="OVG49" s="313"/>
      <c r="OVH49" s="313"/>
      <c r="OVI49" s="313"/>
      <c r="OVJ49" s="313"/>
      <c r="OVK49" s="313"/>
      <c r="OVL49" s="313"/>
      <c r="OVM49" s="313"/>
      <c r="OVN49" s="313"/>
      <c r="OVO49" s="313"/>
      <c r="OVP49" s="313"/>
      <c r="OVQ49" s="313"/>
      <c r="OVR49" s="313"/>
      <c r="OVS49" s="313"/>
      <c r="OVT49" s="313"/>
      <c r="OVU49" s="313"/>
      <c r="OVV49" s="313"/>
      <c r="OVW49" s="313"/>
      <c r="OVX49" s="313"/>
      <c r="OVY49" s="313"/>
      <c r="OVZ49" s="313"/>
      <c r="OWA49" s="313"/>
      <c r="OWB49" s="313"/>
      <c r="OWC49" s="313"/>
      <c r="OWD49" s="313"/>
      <c r="OWE49" s="313"/>
      <c r="OWF49" s="313"/>
      <c r="OWG49" s="313"/>
      <c r="OWH49" s="313"/>
      <c r="OWI49" s="313"/>
      <c r="OWJ49" s="313"/>
      <c r="OWK49" s="313"/>
      <c r="OWL49" s="313"/>
      <c r="OWM49" s="313"/>
      <c r="OWN49" s="313"/>
      <c r="OWO49" s="313"/>
      <c r="OWP49" s="313"/>
      <c r="OWQ49" s="313"/>
      <c r="OWR49" s="313"/>
      <c r="OWS49" s="313"/>
      <c r="OWT49" s="313"/>
      <c r="OWU49" s="313"/>
      <c r="OWV49" s="313"/>
      <c r="OWW49" s="313"/>
      <c r="OWX49" s="313"/>
      <c r="OWY49" s="313"/>
      <c r="OWZ49" s="313"/>
      <c r="OXA49" s="313"/>
      <c r="OXB49" s="313"/>
      <c r="OXC49" s="313"/>
      <c r="OXD49" s="313"/>
      <c r="OXE49" s="313"/>
      <c r="OXF49" s="313"/>
      <c r="OXG49" s="313"/>
      <c r="OXH49" s="313"/>
      <c r="OXI49" s="313"/>
      <c r="OXJ49" s="313"/>
      <c r="OXK49" s="313"/>
      <c r="OXL49" s="313"/>
      <c r="OXM49" s="313"/>
      <c r="OXN49" s="313"/>
      <c r="OXO49" s="313"/>
      <c r="OXP49" s="313"/>
      <c r="OXQ49" s="313"/>
      <c r="OXR49" s="313"/>
      <c r="OXS49" s="313"/>
      <c r="OXT49" s="313"/>
      <c r="OXU49" s="313"/>
      <c r="OXV49" s="313"/>
      <c r="OXW49" s="313"/>
      <c r="OXX49" s="313"/>
      <c r="OXY49" s="313"/>
      <c r="OXZ49" s="313"/>
      <c r="OYA49" s="313"/>
      <c r="OYB49" s="313"/>
      <c r="OYC49" s="313"/>
      <c r="OYD49" s="313"/>
      <c r="OYE49" s="313"/>
      <c r="OYF49" s="313"/>
      <c r="OYG49" s="313"/>
      <c r="OYH49" s="313"/>
      <c r="OYI49" s="313"/>
      <c r="OYJ49" s="313"/>
      <c r="OYK49" s="313"/>
      <c r="OYL49" s="313"/>
      <c r="OYM49" s="313"/>
      <c r="OYN49" s="313"/>
      <c r="OYO49" s="313"/>
      <c r="OYP49" s="313"/>
      <c r="OYQ49" s="313"/>
      <c r="OYR49" s="313"/>
      <c r="OYS49" s="313"/>
      <c r="OYT49" s="313"/>
      <c r="OYU49" s="313"/>
      <c r="OYV49" s="313"/>
      <c r="OYW49" s="313"/>
      <c r="OYX49" s="313"/>
      <c r="OYY49" s="313"/>
      <c r="OYZ49" s="313"/>
      <c r="OZA49" s="313"/>
      <c r="OZB49" s="313"/>
      <c r="OZC49" s="313"/>
      <c r="OZD49" s="313"/>
      <c r="OZE49" s="313"/>
      <c r="OZF49" s="313"/>
      <c r="OZG49" s="313"/>
      <c r="OZH49" s="313"/>
      <c r="OZI49" s="313"/>
      <c r="OZJ49" s="313"/>
      <c r="OZK49" s="313"/>
      <c r="OZL49" s="313"/>
      <c r="OZM49" s="313"/>
      <c r="OZN49" s="313"/>
      <c r="OZO49" s="313"/>
      <c r="OZP49" s="313"/>
      <c r="OZQ49" s="313"/>
      <c r="OZR49" s="313"/>
      <c r="OZS49" s="313"/>
      <c r="OZT49" s="313"/>
      <c r="OZU49" s="313"/>
      <c r="OZV49" s="313"/>
      <c r="OZW49" s="313"/>
      <c r="OZX49" s="313"/>
      <c r="OZY49" s="313"/>
      <c r="OZZ49" s="313"/>
      <c r="PAA49" s="313"/>
      <c r="PAB49" s="313"/>
      <c r="PAC49" s="313"/>
      <c r="PAD49" s="313"/>
      <c r="PAE49" s="313"/>
      <c r="PAF49" s="313"/>
      <c r="PAG49" s="313"/>
      <c r="PAH49" s="313"/>
      <c r="PAI49" s="313"/>
      <c r="PAJ49" s="313"/>
      <c r="PAK49" s="313"/>
      <c r="PAL49" s="313"/>
      <c r="PAM49" s="313"/>
      <c r="PAN49" s="313"/>
      <c r="PAO49" s="313"/>
      <c r="PAP49" s="313"/>
      <c r="PAQ49" s="313"/>
      <c r="PAR49" s="313"/>
      <c r="PAS49" s="313"/>
      <c r="PAT49" s="313"/>
      <c r="PAU49" s="313"/>
      <c r="PAV49" s="313"/>
      <c r="PAW49" s="313"/>
      <c r="PAX49" s="313"/>
      <c r="PAY49" s="313"/>
      <c r="PAZ49" s="313"/>
      <c r="PBA49" s="313"/>
      <c r="PBB49" s="313"/>
      <c r="PBC49" s="313"/>
      <c r="PBD49" s="313"/>
      <c r="PBE49" s="313"/>
      <c r="PBF49" s="313"/>
      <c r="PBG49" s="313"/>
      <c r="PBH49" s="313"/>
      <c r="PBI49" s="313"/>
      <c r="PBJ49" s="313"/>
      <c r="PBK49" s="313"/>
      <c r="PBL49" s="313"/>
      <c r="PBM49" s="313"/>
      <c r="PBN49" s="313"/>
      <c r="PBO49" s="313"/>
      <c r="PBP49" s="313"/>
      <c r="PBQ49" s="313"/>
      <c r="PBR49" s="313"/>
      <c r="PBS49" s="313"/>
      <c r="PBT49" s="313"/>
      <c r="PBU49" s="313"/>
      <c r="PBV49" s="313"/>
      <c r="PBW49" s="313"/>
      <c r="PBX49" s="313"/>
      <c r="PBY49" s="313"/>
      <c r="PBZ49" s="313"/>
      <c r="PCA49" s="313"/>
      <c r="PCB49" s="313"/>
      <c r="PCC49" s="313"/>
      <c r="PCD49" s="313"/>
      <c r="PCE49" s="313"/>
      <c r="PCF49" s="313"/>
      <c r="PCG49" s="313"/>
      <c r="PCH49" s="313"/>
      <c r="PCI49" s="313"/>
      <c r="PCJ49" s="313"/>
      <c r="PCK49" s="313"/>
      <c r="PCL49" s="313"/>
      <c r="PCM49" s="313"/>
      <c r="PCN49" s="313"/>
      <c r="PCO49" s="313"/>
      <c r="PCP49" s="313"/>
      <c r="PCQ49" s="313"/>
      <c r="PCR49" s="313"/>
      <c r="PCS49" s="313"/>
      <c r="PCT49" s="313"/>
      <c r="PCU49" s="313"/>
      <c r="PCV49" s="313"/>
      <c r="PCW49" s="313"/>
      <c r="PCX49" s="313"/>
      <c r="PCY49" s="313"/>
      <c r="PCZ49" s="313"/>
      <c r="PDA49" s="313"/>
      <c r="PDB49" s="313"/>
      <c r="PDC49" s="313"/>
      <c r="PDD49" s="313"/>
      <c r="PDE49" s="313"/>
      <c r="PDF49" s="313"/>
      <c r="PDG49" s="313"/>
      <c r="PDH49" s="313"/>
      <c r="PDI49" s="313"/>
      <c r="PDJ49" s="313"/>
      <c r="PDK49" s="313"/>
      <c r="PDL49" s="313"/>
      <c r="PDM49" s="313"/>
      <c r="PDN49" s="313"/>
      <c r="PDO49" s="313"/>
      <c r="PDP49" s="313"/>
      <c r="PDQ49" s="313"/>
      <c r="PDR49" s="313"/>
      <c r="PDS49" s="313"/>
      <c r="PDT49" s="313"/>
      <c r="PDU49" s="313"/>
      <c r="PDV49" s="313"/>
      <c r="PDW49" s="313"/>
      <c r="PDX49" s="313"/>
      <c r="PDY49" s="313"/>
      <c r="PDZ49" s="313"/>
      <c r="PEA49" s="313"/>
      <c r="PEB49" s="313"/>
      <c r="PEC49" s="313"/>
      <c r="PED49" s="313"/>
      <c r="PEE49" s="313"/>
      <c r="PEF49" s="313"/>
      <c r="PEG49" s="313"/>
      <c r="PEH49" s="313"/>
      <c r="PEI49" s="313"/>
      <c r="PEJ49" s="313"/>
      <c r="PEK49" s="313"/>
      <c r="PEL49" s="313"/>
      <c r="PEM49" s="313"/>
      <c r="PEN49" s="313"/>
      <c r="PEO49" s="313"/>
      <c r="PEP49" s="313"/>
      <c r="PEQ49" s="313"/>
      <c r="PER49" s="313"/>
      <c r="PES49" s="313"/>
      <c r="PET49" s="313"/>
      <c r="PEU49" s="313"/>
      <c r="PEV49" s="313"/>
      <c r="PEW49" s="313"/>
      <c r="PEX49" s="313"/>
      <c r="PEY49" s="313"/>
      <c r="PEZ49" s="313"/>
      <c r="PFA49" s="313"/>
      <c r="PFB49" s="313"/>
      <c r="PFC49" s="313"/>
      <c r="PFD49" s="313"/>
      <c r="PFE49" s="313"/>
      <c r="PFF49" s="313"/>
      <c r="PFG49" s="313"/>
      <c r="PFH49" s="313"/>
      <c r="PFI49" s="313"/>
      <c r="PFJ49" s="313"/>
      <c r="PFK49" s="313"/>
      <c r="PFL49" s="313"/>
      <c r="PFM49" s="313"/>
      <c r="PFN49" s="313"/>
      <c r="PFO49" s="313"/>
      <c r="PFP49" s="313"/>
      <c r="PFQ49" s="313"/>
      <c r="PFR49" s="313"/>
      <c r="PFS49" s="313"/>
      <c r="PFT49" s="313"/>
      <c r="PFU49" s="313"/>
      <c r="PFV49" s="313"/>
      <c r="PFW49" s="313"/>
      <c r="PFX49" s="313"/>
      <c r="PFY49" s="313"/>
      <c r="PFZ49" s="313"/>
      <c r="PGA49" s="313"/>
      <c r="PGB49" s="313"/>
      <c r="PGC49" s="313"/>
      <c r="PGD49" s="313"/>
      <c r="PGE49" s="313"/>
      <c r="PGF49" s="313"/>
      <c r="PGG49" s="313"/>
      <c r="PGH49" s="313"/>
      <c r="PGI49" s="313"/>
      <c r="PGJ49" s="313"/>
      <c r="PGK49" s="313"/>
      <c r="PGL49" s="313"/>
      <c r="PGM49" s="313"/>
      <c r="PGN49" s="313"/>
      <c r="PGO49" s="313"/>
      <c r="PGP49" s="313"/>
      <c r="PGQ49" s="313"/>
      <c r="PGR49" s="313"/>
      <c r="PGS49" s="313"/>
      <c r="PGT49" s="313"/>
      <c r="PGU49" s="313"/>
      <c r="PGV49" s="313"/>
      <c r="PGW49" s="313"/>
      <c r="PGX49" s="313"/>
      <c r="PGY49" s="313"/>
      <c r="PGZ49" s="313"/>
      <c r="PHA49" s="313"/>
      <c r="PHB49" s="313"/>
      <c r="PHC49" s="313"/>
      <c r="PHD49" s="313"/>
      <c r="PHE49" s="313"/>
      <c r="PHF49" s="313"/>
      <c r="PHG49" s="313"/>
      <c r="PHH49" s="313"/>
      <c r="PHI49" s="313"/>
      <c r="PHJ49" s="313"/>
      <c r="PHK49" s="313"/>
      <c r="PHL49" s="313"/>
      <c r="PHM49" s="313"/>
      <c r="PHN49" s="313"/>
      <c r="PHO49" s="313"/>
      <c r="PHP49" s="313"/>
      <c r="PHQ49" s="313"/>
      <c r="PHR49" s="313"/>
      <c r="PHS49" s="313"/>
      <c r="PHT49" s="313"/>
      <c r="PHU49" s="313"/>
      <c r="PHV49" s="313"/>
      <c r="PHW49" s="313"/>
      <c r="PHX49" s="313"/>
      <c r="PHY49" s="313"/>
      <c r="PHZ49" s="313"/>
      <c r="PIA49" s="313"/>
      <c r="PIB49" s="313"/>
      <c r="PIC49" s="313"/>
      <c r="PID49" s="313"/>
      <c r="PIE49" s="313"/>
      <c r="PIF49" s="313"/>
      <c r="PIG49" s="313"/>
      <c r="PIH49" s="313"/>
      <c r="PII49" s="313"/>
      <c r="PIJ49" s="313"/>
      <c r="PIK49" s="313"/>
      <c r="PIL49" s="313"/>
      <c r="PIM49" s="313"/>
      <c r="PIN49" s="313"/>
      <c r="PIO49" s="313"/>
      <c r="PIP49" s="313"/>
      <c r="PIQ49" s="313"/>
      <c r="PIR49" s="313"/>
      <c r="PIS49" s="313"/>
      <c r="PIT49" s="313"/>
      <c r="PIU49" s="313"/>
      <c r="PIV49" s="313"/>
      <c r="PIW49" s="313"/>
      <c r="PIX49" s="313"/>
      <c r="PIY49" s="313"/>
      <c r="PIZ49" s="313"/>
      <c r="PJA49" s="313"/>
      <c r="PJB49" s="313"/>
      <c r="PJC49" s="313"/>
      <c r="PJD49" s="313"/>
      <c r="PJE49" s="313"/>
      <c r="PJF49" s="313"/>
      <c r="PJG49" s="313"/>
      <c r="PJH49" s="313"/>
      <c r="PJI49" s="313"/>
      <c r="PJJ49" s="313"/>
      <c r="PJK49" s="313"/>
      <c r="PJL49" s="313"/>
      <c r="PJM49" s="313"/>
      <c r="PJN49" s="313"/>
      <c r="PJO49" s="313"/>
      <c r="PJP49" s="313"/>
      <c r="PJQ49" s="313"/>
      <c r="PJR49" s="313"/>
      <c r="PJS49" s="313"/>
      <c r="PJT49" s="313"/>
      <c r="PJU49" s="313"/>
      <c r="PJV49" s="313"/>
      <c r="PJW49" s="313"/>
      <c r="PJX49" s="313"/>
      <c r="PJY49" s="313"/>
      <c r="PJZ49" s="313"/>
      <c r="PKA49" s="313"/>
      <c r="PKB49" s="313"/>
      <c r="PKC49" s="313"/>
      <c r="PKD49" s="313"/>
      <c r="PKE49" s="313"/>
      <c r="PKF49" s="313"/>
      <c r="PKG49" s="313"/>
      <c r="PKH49" s="313"/>
      <c r="PKI49" s="313"/>
      <c r="PKJ49" s="313"/>
      <c r="PKK49" s="313"/>
      <c r="PKL49" s="313"/>
      <c r="PKM49" s="313"/>
      <c r="PKN49" s="313"/>
      <c r="PKO49" s="313"/>
      <c r="PKP49" s="313"/>
      <c r="PKQ49" s="313"/>
      <c r="PKR49" s="313"/>
      <c r="PKS49" s="313"/>
      <c r="PKT49" s="313"/>
      <c r="PKU49" s="313"/>
      <c r="PKV49" s="313"/>
      <c r="PKW49" s="313"/>
      <c r="PKX49" s="313"/>
      <c r="PKY49" s="313"/>
      <c r="PKZ49" s="313"/>
      <c r="PLA49" s="313"/>
      <c r="PLB49" s="313"/>
      <c r="PLC49" s="313"/>
      <c r="PLD49" s="313"/>
      <c r="PLE49" s="313"/>
      <c r="PLF49" s="313"/>
      <c r="PLG49" s="313"/>
      <c r="PLH49" s="313"/>
      <c r="PLI49" s="313"/>
      <c r="PLJ49" s="313"/>
      <c r="PLK49" s="313"/>
      <c r="PLL49" s="313"/>
      <c r="PLM49" s="313"/>
      <c r="PLN49" s="313"/>
      <c r="PLO49" s="313"/>
      <c r="PLP49" s="313"/>
      <c r="PLQ49" s="313"/>
      <c r="PLR49" s="313"/>
      <c r="PLS49" s="313"/>
      <c r="PLT49" s="313"/>
      <c r="PLU49" s="313"/>
      <c r="PLV49" s="313"/>
      <c r="PLW49" s="313"/>
      <c r="PLX49" s="313"/>
      <c r="PLY49" s="313"/>
      <c r="PLZ49" s="313"/>
      <c r="PMA49" s="313"/>
      <c r="PMB49" s="313"/>
      <c r="PMC49" s="313"/>
      <c r="PMD49" s="313"/>
      <c r="PME49" s="313"/>
      <c r="PMF49" s="313"/>
      <c r="PMG49" s="313"/>
      <c r="PMH49" s="313"/>
      <c r="PMI49" s="313"/>
      <c r="PMJ49" s="313"/>
      <c r="PMK49" s="313"/>
      <c r="PML49" s="313"/>
      <c r="PMM49" s="313"/>
      <c r="PMN49" s="313"/>
      <c r="PMO49" s="313"/>
      <c r="PMP49" s="313"/>
      <c r="PMQ49" s="313"/>
      <c r="PMR49" s="313"/>
      <c r="PMS49" s="313"/>
      <c r="PMT49" s="313"/>
      <c r="PMU49" s="313"/>
      <c r="PMV49" s="313"/>
      <c r="PMW49" s="313"/>
      <c r="PMX49" s="313"/>
      <c r="PMY49" s="313"/>
      <c r="PMZ49" s="313"/>
      <c r="PNA49" s="313"/>
      <c r="PNB49" s="313"/>
      <c r="PNC49" s="313"/>
      <c r="PND49" s="313"/>
      <c r="PNE49" s="313"/>
      <c r="PNF49" s="313"/>
      <c r="PNG49" s="313"/>
      <c r="PNH49" s="313"/>
      <c r="PNI49" s="313"/>
      <c r="PNJ49" s="313"/>
      <c r="PNK49" s="313"/>
      <c r="PNL49" s="313"/>
      <c r="PNM49" s="313"/>
      <c r="PNN49" s="313"/>
      <c r="PNO49" s="313"/>
      <c r="PNP49" s="313"/>
      <c r="PNQ49" s="313"/>
      <c r="PNR49" s="313"/>
      <c r="PNS49" s="313"/>
      <c r="PNT49" s="313"/>
      <c r="PNU49" s="313"/>
      <c r="PNV49" s="313"/>
      <c r="PNW49" s="313"/>
      <c r="PNX49" s="313"/>
      <c r="PNY49" s="313"/>
      <c r="PNZ49" s="313"/>
      <c r="POA49" s="313"/>
      <c r="POB49" s="313"/>
      <c r="POC49" s="313"/>
      <c r="POD49" s="313"/>
      <c r="POE49" s="313"/>
      <c r="POF49" s="313"/>
      <c r="POG49" s="313"/>
      <c r="POH49" s="313"/>
      <c r="POI49" s="313"/>
      <c r="POJ49" s="313"/>
      <c r="POK49" s="313"/>
      <c r="POL49" s="313"/>
      <c r="POM49" s="313"/>
      <c r="PON49" s="313"/>
      <c r="POO49" s="313"/>
      <c r="POP49" s="313"/>
      <c r="POQ49" s="313"/>
      <c r="POR49" s="313"/>
      <c r="POS49" s="313"/>
      <c r="POT49" s="313"/>
      <c r="POU49" s="313"/>
      <c r="POV49" s="313"/>
      <c r="POW49" s="313"/>
      <c r="POX49" s="313"/>
      <c r="POY49" s="313"/>
      <c r="POZ49" s="313"/>
      <c r="PPA49" s="313"/>
      <c r="PPB49" s="313"/>
      <c r="PPC49" s="313"/>
      <c r="PPD49" s="313"/>
      <c r="PPE49" s="313"/>
      <c r="PPF49" s="313"/>
      <c r="PPG49" s="313"/>
      <c r="PPH49" s="313"/>
      <c r="PPI49" s="313"/>
      <c r="PPJ49" s="313"/>
      <c r="PPK49" s="313"/>
      <c r="PPL49" s="313"/>
      <c r="PPM49" s="313"/>
      <c r="PPN49" s="313"/>
      <c r="PPO49" s="313"/>
      <c r="PPP49" s="313"/>
      <c r="PPQ49" s="313"/>
      <c r="PPR49" s="313"/>
      <c r="PPS49" s="313"/>
      <c r="PPT49" s="313"/>
      <c r="PPU49" s="313"/>
      <c r="PPV49" s="313"/>
      <c r="PPW49" s="313"/>
      <c r="PPX49" s="313"/>
      <c r="PPY49" s="313"/>
      <c r="PPZ49" s="313"/>
      <c r="PQA49" s="313"/>
      <c r="PQB49" s="313"/>
      <c r="PQC49" s="313"/>
      <c r="PQD49" s="313"/>
      <c r="PQE49" s="313"/>
      <c r="PQF49" s="313"/>
      <c r="PQG49" s="313"/>
      <c r="PQH49" s="313"/>
      <c r="PQI49" s="313"/>
      <c r="PQJ49" s="313"/>
      <c r="PQK49" s="313"/>
      <c r="PQL49" s="313"/>
      <c r="PQM49" s="313"/>
      <c r="PQN49" s="313"/>
      <c r="PQO49" s="313"/>
      <c r="PQP49" s="313"/>
      <c r="PQQ49" s="313"/>
      <c r="PQR49" s="313"/>
      <c r="PQS49" s="313"/>
      <c r="PQT49" s="313"/>
      <c r="PQU49" s="313"/>
      <c r="PQV49" s="313"/>
      <c r="PQW49" s="313"/>
      <c r="PQX49" s="313"/>
      <c r="PQY49" s="313"/>
      <c r="PQZ49" s="313"/>
      <c r="PRA49" s="313"/>
      <c r="PRB49" s="313"/>
      <c r="PRC49" s="313"/>
      <c r="PRD49" s="313"/>
      <c r="PRE49" s="313"/>
      <c r="PRF49" s="313"/>
      <c r="PRG49" s="313"/>
      <c r="PRH49" s="313"/>
      <c r="PRI49" s="313"/>
      <c r="PRJ49" s="313"/>
      <c r="PRK49" s="313"/>
      <c r="PRL49" s="313"/>
      <c r="PRM49" s="313"/>
      <c r="PRN49" s="313"/>
      <c r="PRO49" s="313"/>
      <c r="PRP49" s="313"/>
      <c r="PRQ49" s="313"/>
      <c r="PRR49" s="313"/>
      <c r="PRS49" s="313"/>
      <c r="PRT49" s="313"/>
      <c r="PRU49" s="313"/>
      <c r="PRV49" s="313"/>
      <c r="PRW49" s="313"/>
      <c r="PRX49" s="313"/>
      <c r="PRY49" s="313"/>
      <c r="PRZ49" s="313"/>
      <c r="PSA49" s="313"/>
      <c r="PSB49" s="313"/>
      <c r="PSC49" s="313"/>
      <c r="PSD49" s="313"/>
      <c r="PSE49" s="313"/>
      <c r="PSF49" s="313"/>
      <c r="PSG49" s="313"/>
      <c r="PSH49" s="313"/>
      <c r="PSI49" s="313"/>
      <c r="PSJ49" s="313"/>
      <c r="PSK49" s="313"/>
      <c r="PSL49" s="313"/>
      <c r="PSM49" s="313"/>
      <c r="PSN49" s="313"/>
      <c r="PSO49" s="313"/>
      <c r="PSP49" s="313"/>
      <c r="PSQ49" s="313"/>
      <c r="PSR49" s="313"/>
      <c r="PSS49" s="313"/>
      <c r="PST49" s="313"/>
      <c r="PSU49" s="313"/>
      <c r="PSV49" s="313"/>
      <c r="PSW49" s="313"/>
      <c r="PSX49" s="313"/>
      <c r="PSY49" s="313"/>
      <c r="PSZ49" s="313"/>
      <c r="PTA49" s="313"/>
      <c r="PTB49" s="313"/>
      <c r="PTC49" s="313"/>
      <c r="PTD49" s="313"/>
      <c r="PTE49" s="313"/>
      <c r="PTF49" s="313"/>
      <c r="PTG49" s="313"/>
      <c r="PTH49" s="313"/>
      <c r="PTI49" s="313"/>
      <c r="PTJ49" s="313"/>
      <c r="PTK49" s="313"/>
      <c r="PTL49" s="313"/>
      <c r="PTM49" s="313"/>
      <c r="PTN49" s="313"/>
      <c r="PTO49" s="313"/>
      <c r="PTP49" s="313"/>
      <c r="PTQ49" s="313"/>
      <c r="PTR49" s="313"/>
      <c r="PTS49" s="313"/>
      <c r="PTT49" s="313"/>
      <c r="PTU49" s="313"/>
      <c r="PTV49" s="313"/>
      <c r="PTW49" s="313"/>
      <c r="PTX49" s="313"/>
      <c r="PTY49" s="313"/>
      <c r="PTZ49" s="313"/>
      <c r="PUA49" s="313"/>
      <c r="PUB49" s="313"/>
      <c r="PUC49" s="313"/>
      <c r="PUD49" s="313"/>
      <c r="PUE49" s="313"/>
      <c r="PUF49" s="313"/>
      <c r="PUG49" s="313"/>
      <c r="PUH49" s="313"/>
      <c r="PUI49" s="313"/>
      <c r="PUJ49" s="313"/>
      <c r="PUK49" s="313"/>
      <c r="PUL49" s="313"/>
      <c r="PUM49" s="313"/>
      <c r="PUN49" s="313"/>
      <c r="PUO49" s="313"/>
      <c r="PUP49" s="313"/>
      <c r="PUQ49" s="313"/>
      <c r="PUR49" s="313"/>
      <c r="PUS49" s="313"/>
      <c r="PUT49" s="313"/>
      <c r="PUU49" s="313"/>
      <c r="PUV49" s="313"/>
      <c r="PUW49" s="313"/>
      <c r="PUX49" s="313"/>
      <c r="PUY49" s="313"/>
      <c r="PUZ49" s="313"/>
      <c r="PVA49" s="313"/>
      <c r="PVB49" s="313"/>
      <c r="PVC49" s="313"/>
      <c r="PVD49" s="313"/>
      <c r="PVE49" s="313"/>
      <c r="PVF49" s="313"/>
      <c r="PVG49" s="313"/>
      <c r="PVH49" s="313"/>
      <c r="PVI49" s="313"/>
      <c r="PVJ49" s="313"/>
      <c r="PVK49" s="313"/>
      <c r="PVL49" s="313"/>
      <c r="PVM49" s="313"/>
      <c r="PVN49" s="313"/>
      <c r="PVO49" s="313"/>
      <c r="PVP49" s="313"/>
      <c r="PVQ49" s="313"/>
      <c r="PVR49" s="313"/>
      <c r="PVS49" s="313"/>
      <c r="PVT49" s="313"/>
      <c r="PVU49" s="313"/>
      <c r="PVV49" s="313"/>
      <c r="PVW49" s="313"/>
      <c r="PVX49" s="313"/>
      <c r="PVY49" s="313"/>
      <c r="PVZ49" s="313"/>
      <c r="PWA49" s="313"/>
      <c r="PWB49" s="313"/>
      <c r="PWC49" s="313"/>
      <c r="PWD49" s="313"/>
      <c r="PWE49" s="313"/>
      <c r="PWF49" s="313"/>
      <c r="PWG49" s="313"/>
      <c r="PWH49" s="313"/>
      <c r="PWI49" s="313"/>
      <c r="PWJ49" s="313"/>
      <c r="PWK49" s="313"/>
      <c r="PWL49" s="313"/>
      <c r="PWM49" s="313"/>
      <c r="PWN49" s="313"/>
      <c r="PWO49" s="313"/>
      <c r="PWP49" s="313"/>
      <c r="PWQ49" s="313"/>
      <c r="PWR49" s="313"/>
      <c r="PWS49" s="313"/>
      <c r="PWT49" s="313"/>
      <c r="PWU49" s="313"/>
      <c r="PWV49" s="313"/>
      <c r="PWW49" s="313"/>
      <c r="PWX49" s="313"/>
      <c r="PWY49" s="313"/>
      <c r="PWZ49" s="313"/>
      <c r="PXA49" s="313"/>
      <c r="PXB49" s="313"/>
      <c r="PXC49" s="313"/>
      <c r="PXD49" s="313"/>
      <c r="PXE49" s="313"/>
      <c r="PXF49" s="313"/>
      <c r="PXG49" s="313"/>
      <c r="PXH49" s="313"/>
      <c r="PXI49" s="313"/>
      <c r="PXJ49" s="313"/>
      <c r="PXK49" s="313"/>
      <c r="PXL49" s="313"/>
      <c r="PXM49" s="313"/>
      <c r="PXN49" s="313"/>
      <c r="PXO49" s="313"/>
      <c r="PXP49" s="313"/>
      <c r="PXQ49" s="313"/>
      <c r="PXR49" s="313"/>
      <c r="PXS49" s="313"/>
      <c r="PXT49" s="313"/>
      <c r="PXU49" s="313"/>
      <c r="PXV49" s="313"/>
      <c r="PXW49" s="313"/>
      <c r="PXX49" s="313"/>
      <c r="PXY49" s="313"/>
      <c r="PXZ49" s="313"/>
      <c r="PYA49" s="313"/>
      <c r="PYB49" s="313"/>
      <c r="PYC49" s="313"/>
      <c r="PYD49" s="313"/>
      <c r="PYE49" s="313"/>
      <c r="PYF49" s="313"/>
      <c r="PYG49" s="313"/>
      <c r="PYH49" s="313"/>
      <c r="PYI49" s="313"/>
      <c r="PYJ49" s="313"/>
      <c r="PYK49" s="313"/>
      <c r="PYL49" s="313"/>
      <c r="PYM49" s="313"/>
      <c r="PYN49" s="313"/>
      <c r="PYO49" s="313"/>
      <c r="PYP49" s="313"/>
      <c r="PYQ49" s="313"/>
      <c r="PYR49" s="313"/>
      <c r="PYS49" s="313"/>
      <c r="PYT49" s="313"/>
      <c r="PYU49" s="313"/>
      <c r="PYV49" s="313"/>
      <c r="PYW49" s="313"/>
      <c r="PYX49" s="313"/>
      <c r="PYY49" s="313"/>
      <c r="PYZ49" s="313"/>
      <c r="PZA49" s="313"/>
      <c r="PZB49" s="313"/>
      <c r="PZC49" s="313"/>
      <c r="PZD49" s="313"/>
      <c r="PZE49" s="313"/>
      <c r="PZF49" s="313"/>
      <c r="PZG49" s="313"/>
      <c r="PZH49" s="313"/>
      <c r="PZI49" s="313"/>
      <c r="PZJ49" s="313"/>
      <c r="PZK49" s="313"/>
      <c r="PZL49" s="313"/>
      <c r="PZM49" s="313"/>
      <c r="PZN49" s="313"/>
      <c r="PZO49" s="313"/>
      <c r="PZP49" s="313"/>
      <c r="PZQ49" s="313"/>
      <c r="PZR49" s="313"/>
      <c r="PZS49" s="313"/>
      <c r="PZT49" s="313"/>
      <c r="PZU49" s="313"/>
      <c r="PZV49" s="313"/>
      <c r="PZW49" s="313"/>
      <c r="PZX49" s="313"/>
      <c r="PZY49" s="313"/>
      <c r="PZZ49" s="313"/>
      <c r="QAA49" s="313"/>
      <c r="QAB49" s="313"/>
      <c r="QAC49" s="313"/>
      <c r="QAD49" s="313"/>
      <c r="QAE49" s="313"/>
      <c r="QAF49" s="313"/>
      <c r="QAG49" s="313"/>
      <c r="QAH49" s="313"/>
      <c r="QAI49" s="313"/>
      <c r="QAJ49" s="313"/>
      <c r="QAK49" s="313"/>
      <c r="QAL49" s="313"/>
      <c r="QAM49" s="313"/>
      <c r="QAN49" s="313"/>
      <c r="QAO49" s="313"/>
      <c r="QAP49" s="313"/>
      <c r="QAQ49" s="313"/>
      <c r="QAR49" s="313"/>
      <c r="QAS49" s="313"/>
      <c r="QAT49" s="313"/>
      <c r="QAU49" s="313"/>
      <c r="QAV49" s="313"/>
      <c r="QAW49" s="313"/>
      <c r="QAX49" s="313"/>
      <c r="QAY49" s="313"/>
      <c r="QAZ49" s="313"/>
      <c r="QBA49" s="313"/>
      <c r="QBB49" s="313"/>
      <c r="QBC49" s="313"/>
      <c r="QBD49" s="313"/>
      <c r="QBE49" s="313"/>
      <c r="QBF49" s="313"/>
      <c r="QBG49" s="313"/>
      <c r="QBH49" s="313"/>
      <c r="QBI49" s="313"/>
      <c r="QBJ49" s="313"/>
      <c r="QBK49" s="313"/>
      <c r="QBL49" s="313"/>
      <c r="QBM49" s="313"/>
      <c r="QBN49" s="313"/>
      <c r="QBO49" s="313"/>
      <c r="QBP49" s="313"/>
      <c r="QBQ49" s="313"/>
      <c r="QBR49" s="313"/>
      <c r="QBS49" s="313"/>
      <c r="QBT49" s="313"/>
      <c r="QBU49" s="313"/>
      <c r="QBV49" s="313"/>
      <c r="QBW49" s="313"/>
      <c r="QBX49" s="313"/>
      <c r="QBY49" s="313"/>
      <c r="QBZ49" s="313"/>
      <c r="QCA49" s="313"/>
      <c r="QCB49" s="313"/>
      <c r="QCC49" s="313"/>
      <c r="QCD49" s="313"/>
      <c r="QCE49" s="313"/>
      <c r="QCF49" s="313"/>
      <c r="QCG49" s="313"/>
      <c r="QCH49" s="313"/>
      <c r="QCI49" s="313"/>
      <c r="QCJ49" s="313"/>
      <c r="QCK49" s="313"/>
      <c r="QCL49" s="313"/>
      <c r="QCM49" s="313"/>
      <c r="QCN49" s="313"/>
      <c r="QCO49" s="313"/>
      <c r="QCP49" s="313"/>
      <c r="QCQ49" s="313"/>
      <c r="QCR49" s="313"/>
      <c r="QCS49" s="313"/>
      <c r="QCT49" s="313"/>
      <c r="QCU49" s="313"/>
      <c r="QCV49" s="313"/>
      <c r="QCW49" s="313"/>
      <c r="QCX49" s="313"/>
      <c r="QCY49" s="313"/>
      <c r="QCZ49" s="313"/>
      <c r="QDA49" s="313"/>
      <c r="QDB49" s="313"/>
      <c r="QDC49" s="313"/>
      <c r="QDD49" s="313"/>
      <c r="QDE49" s="313"/>
      <c r="QDF49" s="313"/>
      <c r="QDG49" s="313"/>
      <c r="QDH49" s="313"/>
      <c r="QDI49" s="313"/>
      <c r="QDJ49" s="313"/>
      <c r="QDK49" s="313"/>
      <c r="QDL49" s="313"/>
      <c r="QDM49" s="313"/>
      <c r="QDN49" s="313"/>
      <c r="QDO49" s="313"/>
      <c r="QDP49" s="313"/>
      <c r="QDQ49" s="313"/>
      <c r="QDR49" s="313"/>
      <c r="QDS49" s="313"/>
      <c r="QDT49" s="313"/>
      <c r="QDU49" s="313"/>
      <c r="QDV49" s="313"/>
      <c r="QDW49" s="313"/>
      <c r="QDX49" s="313"/>
      <c r="QDY49" s="313"/>
      <c r="QDZ49" s="313"/>
      <c r="QEA49" s="313"/>
      <c r="QEB49" s="313"/>
      <c r="QEC49" s="313"/>
      <c r="QED49" s="313"/>
      <c r="QEE49" s="313"/>
      <c r="QEF49" s="313"/>
      <c r="QEG49" s="313"/>
      <c r="QEH49" s="313"/>
      <c r="QEI49" s="313"/>
      <c r="QEJ49" s="313"/>
      <c r="QEK49" s="313"/>
      <c r="QEL49" s="313"/>
      <c r="QEM49" s="313"/>
      <c r="QEN49" s="313"/>
      <c r="QEO49" s="313"/>
      <c r="QEP49" s="313"/>
      <c r="QEQ49" s="313"/>
      <c r="QER49" s="313"/>
      <c r="QES49" s="313"/>
      <c r="QET49" s="313"/>
      <c r="QEU49" s="313"/>
      <c r="QEV49" s="313"/>
      <c r="QEW49" s="313"/>
      <c r="QEX49" s="313"/>
      <c r="QEY49" s="313"/>
      <c r="QEZ49" s="313"/>
      <c r="QFA49" s="313"/>
      <c r="QFB49" s="313"/>
      <c r="QFC49" s="313"/>
      <c r="QFD49" s="313"/>
      <c r="QFE49" s="313"/>
      <c r="QFF49" s="313"/>
      <c r="QFG49" s="313"/>
      <c r="QFH49" s="313"/>
      <c r="QFI49" s="313"/>
      <c r="QFJ49" s="313"/>
      <c r="QFK49" s="313"/>
      <c r="QFL49" s="313"/>
      <c r="QFM49" s="313"/>
      <c r="QFN49" s="313"/>
      <c r="QFO49" s="313"/>
      <c r="QFP49" s="313"/>
      <c r="QFQ49" s="313"/>
      <c r="QFR49" s="313"/>
      <c r="QFS49" s="313"/>
      <c r="QFT49" s="313"/>
      <c r="QFU49" s="313"/>
      <c r="QFV49" s="313"/>
      <c r="QFW49" s="313"/>
      <c r="QFX49" s="313"/>
      <c r="QFY49" s="313"/>
      <c r="QFZ49" s="313"/>
      <c r="QGA49" s="313"/>
      <c r="QGB49" s="313"/>
      <c r="QGC49" s="313"/>
      <c r="QGD49" s="313"/>
      <c r="QGE49" s="313"/>
      <c r="QGF49" s="313"/>
      <c r="QGG49" s="313"/>
      <c r="QGH49" s="313"/>
      <c r="QGI49" s="313"/>
      <c r="QGJ49" s="313"/>
      <c r="QGK49" s="313"/>
      <c r="QGL49" s="313"/>
      <c r="QGM49" s="313"/>
      <c r="QGN49" s="313"/>
      <c r="QGO49" s="313"/>
      <c r="QGP49" s="313"/>
      <c r="QGQ49" s="313"/>
      <c r="QGR49" s="313"/>
      <c r="QGS49" s="313"/>
      <c r="QGT49" s="313"/>
      <c r="QGU49" s="313"/>
      <c r="QGV49" s="313"/>
      <c r="QGW49" s="313"/>
      <c r="QGX49" s="313"/>
      <c r="QGY49" s="313"/>
      <c r="QGZ49" s="313"/>
      <c r="QHA49" s="313"/>
      <c r="QHB49" s="313"/>
      <c r="QHC49" s="313"/>
      <c r="QHD49" s="313"/>
      <c r="QHE49" s="313"/>
      <c r="QHF49" s="313"/>
      <c r="QHG49" s="313"/>
      <c r="QHH49" s="313"/>
      <c r="QHI49" s="313"/>
      <c r="QHJ49" s="313"/>
      <c r="QHK49" s="313"/>
      <c r="QHL49" s="313"/>
      <c r="QHM49" s="313"/>
      <c r="QHN49" s="313"/>
      <c r="QHO49" s="313"/>
      <c r="QHP49" s="313"/>
      <c r="QHQ49" s="313"/>
      <c r="QHR49" s="313"/>
      <c r="QHS49" s="313"/>
      <c r="QHT49" s="313"/>
      <c r="QHU49" s="313"/>
      <c r="QHV49" s="313"/>
      <c r="QHW49" s="313"/>
      <c r="QHX49" s="313"/>
      <c r="QHY49" s="313"/>
      <c r="QHZ49" s="313"/>
      <c r="QIA49" s="313"/>
      <c r="QIB49" s="313"/>
      <c r="QIC49" s="313"/>
      <c r="QID49" s="313"/>
      <c r="QIE49" s="313"/>
      <c r="QIF49" s="313"/>
      <c r="QIG49" s="313"/>
      <c r="QIH49" s="313"/>
      <c r="QII49" s="313"/>
      <c r="QIJ49" s="313"/>
      <c r="QIK49" s="313"/>
      <c r="QIL49" s="313"/>
      <c r="QIM49" s="313"/>
      <c r="QIN49" s="313"/>
      <c r="QIO49" s="313"/>
      <c r="QIP49" s="313"/>
      <c r="QIQ49" s="313"/>
      <c r="QIR49" s="313"/>
      <c r="QIS49" s="313"/>
      <c r="QIT49" s="313"/>
      <c r="QIU49" s="313"/>
      <c r="QIV49" s="313"/>
      <c r="QIW49" s="313"/>
      <c r="QIX49" s="313"/>
      <c r="QIY49" s="313"/>
      <c r="QIZ49" s="313"/>
      <c r="QJA49" s="313"/>
      <c r="QJB49" s="313"/>
      <c r="QJC49" s="313"/>
      <c r="QJD49" s="313"/>
      <c r="QJE49" s="313"/>
      <c r="QJF49" s="313"/>
      <c r="QJG49" s="313"/>
      <c r="QJH49" s="313"/>
      <c r="QJI49" s="313"/>
      <c r="QJJ49" s="313"/>
      <c r="QJK49" s="313"/>
      <c r="QJL49" s="313"/>
      <c r="QJM49" s="313"/>
      <c r="QJN49" s="313"/>
      <c r="QJO49" s="313"/>
      <c r="QJP49" s="313"/>
      <c r="QJQ49" s="313"/>
      <c r="QJR49" s="313"/>
      <c r="QJS49" s="313"/>
      <c r="QJT49" s="313"/>
      <c r="QJU49" s="313"/>
      <c r="QJV49" s="313"/>
      <c r="QJW49" s="313"/>
      <c r="QJX49" s="313"/>
      <c r="QJY49" s="313"/>
      <c r="QJZ49" s="313"/>
      <c r="QKA49" s="313"/>
      <c r="QKB49" s="313"/>
      <c r="QKC49" s="313"/>
      <c r="QKD49" s="313"/>
      <c r="QKE49" s="313"/>
      <c r="QKF49" s="313"/>
      <c r="QKG49" s="313"/>
      <c r="QKH49" s="313"/>
      <c r="QKI49" s="313"/>
      <c r="QKJ49" s="313"/>
      <c r="QKK49" s="313"/>
      <c r="QKL49" s="313"/>
      <c r="QKM49" s="313"/>
      <c r="QKN49" s="313"/>
      <c r="QKO49" s="313"/>
      <c r="QKP49" s="313"/>
      <c r="QKQ49" s="313"/>
      <c r="QKR49" s="313"/>
      <c r="QKS49" s="313"/>
      <c r="QKT49" s="313"/>
      <c r="QKU49" s="313"/>
      <c r="QKV49" s="313"/>
      <c r="QKW49" s="313"/>
      <c r="QKX49" s="313"/>
      <c r="QKY49" s="313"/>
      <c r="QKZ49" s="313"/>
      <c r="QLA49" s="313"/>
      <c r="QLB49" s="313"/>
      <c r="QLC49" s="313"/>
      <c r="QLD49" s="313"/>
      <c r="QLE49" s="313"/>
      <c r="QLF49" s="313"/>
      <c r="QLG49" s="313"/>
      <c r="QLH49" s="313"/>
      <c r="QLI49" s="313"/>
      <c r="QLJ49" s="313"/>
      <c r="QLK49" s="313"/>
      <c r="QLL49" s="313"/>
      <c r="QLM49" s="313"/>
      <c r="QLN49" s="313"/>
      <c r="QLO49" s="313"/>
      <c r="QLP49" s="313"/>
      <c r="QLQ49" s="313"/>
      <c r="QLR49" s="313"/>
      <c r="QLS49" s="313"/>
      <c r="QLT49" s="313"/>
      <c r="QLU49" s="313"/>
      <c r="QLV49" s="313"/>
      <c r="QLW49" s="313"/>
      <c r="QLX49" s="313"/>
      <c r="QLY49" s="313"/>
      <c r="QLZ49" s="313"/>
      <c r="QMA49" s="313"/>
      <c r="QMB49" s="313"/>
      <c r="QMC49" s="313"/>
      <c r="QMD49" s="313"/>
      <c r="QME49" s="313"/>
      <c r="QMF49" s="313"/>
      <c r="QMG49" s="313"/>
      <c r="QMH49" s="313"/>
      <c r="QMI49" s="313"/>
      <c r="QMJ49" s="313"/>
      <c r="QMK49" s="313"/>
      <c r="QML49" s="313"/>
      <c r="QMM49" s="313"/>
      <c r="QMN49" s="313"/>
      <c r="QMO49" s="313"/>
      <c r="QMP49" s="313"/>
      <c r="QMQ49" s="313"/>
      <c r="QMR49" s="313"/>
      <c r="QMS49" s="313"/>
      <c r="QMT49" s="313"/>
      <c r="QMU49" s="313"/>
      <c r="QMV49" s="313"/>
      <c r="QMW49" s="313"/>
      <c r="QMX49" s="313"/>
      <c r="QMY49" s="313"/>
      <c r="QMZ49" s="313"/>
      <c r="QNA49" s="313"/>
      <c r="QNB49" s="313"/>
      <c r="QNC49" s="313"/>
      <c r="QND49" s="313"/>
      <c r="QNE49" s="313"/>
      <c r="QNF49" s="313"/>
      <c r="QNG49" s="313"/>
      <c r="QNH49" s="313"/>
      <c r="QNI49" s="313"/>
      <c r="QNJ49" s="313"/>
      <c r="QNK49" s="313"/>
      <c r="QNL49" s="313"/>
      <c r="QNM49" s="313"/>
      <c r="QNN49" s="313"/>
      <c r="QNO49" s="313"/>
      <c r="QNP49" s="313"/>
      <c r="QNQ49" s="313"/>
      <c r="QNR49" s="313"/>
      <c r="QNS49" s="313"/>
      <c r="QNT49" s="313"/>
      <c r="QNU49" s="313"/>
      <c r="QNV49" s="313"/>
      <c r="QNW49" s="313"/>
      <c r="QNX49" s="313"/>
      <c r="QNY49" s="313"/>
      <c r="QNZ49" s="313"/>
      <c r="QOA49" s="313"/>
      <c r="QOB49" s="313"/>
      <c r="QOC49" s="313"/>
      <c r="QOD49" s="313"/>
      <c r="QOE49" s="313"/>
      <c r="QOF49" s="313"/>
      <c r="QOG49" s="313"/>
      <c r="QOH49" s="313"/>
      <c r="QOI49" s="313"/>
      <c r="QOJ49" s="313"/>
      <c r="QOK49" s="313"/>
      <c r="QOL49" s="313"/>
      <c r="QOM49" s="313"/>
      <c r="QON49" s="313"/>
      <c r="QOO49" s="313"/>
      <c r="QOP49" s="313"/>
      <c r="QOQ49" s="313"/>
      <c r="QOR49" s="313"/>
      <c r="QOS49" s="313"/>
      <c r="QOT49" s="313"/>
      <c r="QOU49" s="313"/>
      <c r="QOV49" s="313"/>
      <c r="QOW49" s="313"/>
      <c r="QOX49" s="313"/>
      <c r="QOY49" s="313"/>
      <c r="QOZ49" s="313"/>
      <c r="QPA49" s="313"/>
      <c r="QPB49" s="313"/>
      <c r="QPC49" s="313"/>
      <c r="QPD49" s="313"/>
      <c r="QPE49" s="313"/>
      <c r="QPF49" s="313"/>
      <c r="QPG49" s="313"/>
      <c r="QPH49" s="313"/>
      <c r="QPI49" s="313"/>
      <c r="QPJ49" s="313"/>
      <c r="QPK49" s="313"/>
      <c r="QPL49" s="313"/>
      <c r="QPM49" s="313"/>
      <c r="QPN49" s="313"/>
      <c r="QPO49" s="313"/>
      <c r="QPP49" s="313"/>
      <c r="QPQ49" s="313"/>
      <c r="QPR49" s="313"/>
      <c r="QPS49" s="313"/>
      <c r="QPT49" s="313"/>
      <c r="QPU49" s="313"/>
      <c r="QPV49" s="313"/>
      <c r="QPW49" s="313"/>
      <c r="QPX49" s="313"/>
      <c r="QPY49" s="313"/>
      <c r="QPZ49" s="313"/>
      <c r="QQA49" s="313"/>
      <c r="QQB49" s="313"/>
      <c r="QQC49" s="313"/>
      <c r="QQD49" s="313"/>
      <c r="QQE49" s="313"/>
      <c r="QQF49" s="313"/>
      <c r="QQG49" s="313"/>
      <c r="QQH49" s="313"/>
      <c r="QQI49" s="313"/>
      <c r="QQJ49" s="313"/>
      <c r="QQK49" s="313"/>
      <c r="QQL49" s="313"/>
      <c r="QQM49" s="313"/>
      <c r="QQN49" s="313"/>
      <c r="QQO49" s="313"/>
      <c r="QQP49" s="313"/>
      <c r="QQQ49" s="313"/>
      <c r="QQR49" s="313"/>
      <c r="QQS49" s="313"/>
      <c r="QQT49" s="313"/>
      <c r="QQU49" s="313"/>
      <c r="QQV49" s="313"/>
      <c r="QQW49" s="313"/>
      <c r="QQX49" s="313"/>
      <c r="QQY49" s="313"/>
      <c r="QQZ49" s="313"/>
      <c r="QRA49" s="313"/>
      <c r="QRB49" s="313"/>
      <c r="QRC49" s="313"/>
      <c r="QRD49" s="313"/>
      <c r="QRE49" s="313"/>
      <c r="QRF49" s="313"/>
      <c r="QRG49" s="313"/>
      <c r="QRH49" s="313"/>
      <c r="QRI49" s="313"/>
      <c r="QRJ49" s="313"/>
      <c r="QRK49" s="313"/>
      <c r="QRL49" s="313"/>
      <c r="QRM49" s="313"/>
      <c r="QRN49" s="313"/>
      <c r="QRO49" s="313"/>
      <c r="QRP49" s="313"/>
      <c r="QRQ49" s="313"/>
      <c r="QRR49" s="313"/>
      <c r="QRS49" s="313"/>
      <c r="QRT49" s="313"/>
      <c r="QRU49" s="313"/>
      <c r="QRV49" s="313"/>
      <c r="QRW49" s="313"/>
      <c r="QRX49" s="313"/>
      <c r="QRY49" s="313"/>
      <c r="QRZ49" s="313"/>
      <c r="QSA49" s="313"/>
      <c r="QSB49" s="313"/>
      <c r="QSC49" s="313"/>
      <c r="QSD49" s="313"/>
      <c r="QSE49" s="313"/>
      <c r="QSF49" s="313"/>
      <c r="QSG49" s="313"/>
      <c r="QSH49" s="313"/>
      <c r="QSI49" s="313"/>
      <c r="QSJ49" s="313"/>
      <c r="QSK49" s="313"/>
      <c r="QSL49" s="313"/>
      <c r="QSM49" s="313"/>
      <c r="QSN49" s="313"/>
      <c r="QSO49" s="313"/>
      <c r="QSP49" s="313"/>
      <c r="QSQ49" s="313"/>
      <c r="QSR49" s="313"/>
      <c r="QSS49" s="313"/>
      <c r="QST49" s="313"/>
      <c r="QSU49" s="313"/>
      <c r="QSV49" s="313"/>
      <c r="QSW49" s="313"/>
      <c r="QSX49" s="313"/>
      <c r="QSY49" s="313"/>
      <c r="QSZ49" s="313"/>
      <c r="QTA49" s="313"/>
      <c r="QTB49" s="313"/>
      <c r="QTC49" s="313"/>
      <c r="QTD49" s="313"/>
      <c r="QTE49" s="313"/>
      <c r="QTF49" s="313"/>
      <c r="QTG49" s="313"/>
      <c r="QTH49" s="313"/>
      <c r="QTI49" s="313"/>
      <c r="QTJ49" s="313"/>
      <c r="QTK49" s="313"/>
      <c r="QTL49" s="313"/>
      <c r="QTM49" s="313"/>
      <c r="QTN49" s="313"/>
      <c r="QTO49" s="313"/>
      <c r="QTP49" s="313"/>
      <c r="QTQ49" s="313"/>
      <c r="QTR49" s="313"/>
      <c r="QTS49" s="313"/>
      <c r="QTT49" s="313"/>
      <c r="QTU49" s="313"/>
      <c r="QTV49" s="313"/>
      <c r="QTW49" s="313"/>
      <c r="QTX49" s="313"/>
      <c r="QTY49" s="313"/>
      <c r="QTZ49" s="313"/>
      <c r="QUA49" s="313"/>
      <c r="QUB49" s="313"/>
      <c r="QUC49" s="313"/>
      <c r="QUD49" s="313"/>
      <c r="QUE49" s="313"/>
      <c r="QUF49" s="313"/>
      <c r="QUG49" s="313"/>
      <c r="QUH49" s="313"/>
      <c r="QUI49" s="313"/>
      <c r="QUJ49" s="313"/>
      <c r="QUK49" s="313"/>
      <c r="QUL49" s="313"/>
      <c r="QUM49" s="313"/>
      <c r="QUN49" s="313"/>
      <c r="QUO49" s="313"/>
      <c r="QUP49" s="313"/>
      <c r="QUQ49" s="313"/>
      <c r="QUR49" s="313"/>
      <c r="QUS49" s="313"/>
      <c r="QUT49" s="313"/>
      <c r="QUU49" s="313"/>
      <c r="QUV49" s="313"/>
      <c r="QUW49" s="313"/>
      <c r="QUX49" s="313"/>
      <c r="QUY49" s="313"/>
      <c r="QUZ49" s="313"/>
      <c r="QVA49" s="313"/>
      <c r="QVB49" s="313"/>
      <c r="QVC49" s="313"/>
      <c r="QVD49" s="313"/>
      <c r="QVE49" s="313"/>
      <c r="QVF49" s="313"/>
      <c r="QVG49" s="313"/>
      <c r="QVH49" s="313"/>
      <c r="QVI49" s="313"/>
      <c r="QVJ49" s="313"/>
      <c r="QVK49" s="313"/>
      <c r="QVL49" s="313"/>
      <c r="QVM49" s="313"/>
      <c r="QVN49" s="313"/>
      <c r="QVO49" s="313"/>
      <c r="QVP49" s="313"/>
      <c r="QVQ49" s="313"/>
      <c r="QVR49" s="313"/>
      <c r="QVS49" s="313"/>
      <c r="QVT49" s="313"/>
      <c r="QVU49" s="313"/>
      <c r="QVV49" s="313"/>
      <c r="QVW49" s="313"/>
      <c r="QVX49" s="313"/>
      <c r="QVY49" s="313"/>
      <c r="QVZ49" s="313"/>
      <c r="QWA49" s="313"/>
      <c r="QWB49" s="313"/>
      <c r="QWC49" s="313"/>
      <c r="QWD49" s="313"/>
      <c r="QWE49" s="313"/>
      <c r="QWF49" s="313"/>
      <c r="QWG49" s="313"/>
      <c r="QWH49" s="313"/>
      <c r="QWI49" s="313"/>
      <c r="QWJ49" s="313"/>
      <c r="QWK49" s="313"/>
      <c r="QWL49" s="313"/>
      <c r="QWM49" s="313"/>
      <c r="QWN49" s="313"/>
      <c r="QWO49" s="313"/>
      <c r="QWP49" s="313"/>
      <c r="QWQ49" s="313"/>
      <c r="QWR49" s="313"/>
      <c r="QWS49" s="313"/>
      <c r="QWT49" s="313"/>
      <c r="QWU49" s="313"/>
      <c r="QWV49" s="313"/>
      <c r="QWW49" s="313"/>
      <c r="QWX49" s="313"/>
      <c r="QWY49" s="313"/>
      <c r="QWZ49" s="313"/>
      <c r="QXA49" s="313"/>
      <c r="QXB49" s="313"/>
      <c r="QXC49" s="313"/>
      <c r="QXD49" s="313"/>
      <c r="QXE49" s="313"/>
      <c r="QXF49" s="313"/>
      <c r="QXG49" s="313"/>
      <c r="QXH49" s="313"/>
      <c r="QXI49" s="313"/>
      <c r="QXJ49" s="313"/>
      <c r="QXK49" s="313"/>
      <c r="QXL49" s="313"/>
      <c r="QXM49" s="313"/>
      <c r="QXN49" s="313"/>
      <c r="QXO49" s="313"/>
      <c r="QXP49" s="313"/>
      <c r="QXQ49" s="313"/>
      <c r="QXR49" s="313"/>
      <c r="QXS49" s="313"/>
      <c r="QXT49" s="313"/>
      <c r="QXU49" s="313"/>
      <c r="QXV49" s="313"/>
      <c r="QXW49" s="313"/>
      <c r="QXX49" s="313"/>
      <c r="QXY49" s="313"/>
      <c r="QXZ49" s="313"/>
      <c r="QYA49" s="313"/>
      <c r="QYB49" s="313"/>
      <c r="QYC49" s="313"/>
      <c r="QYD49" s="313"/>
      <c r="QYE49" s="313"/>
      <c r="QYF49" s="313"/>
      <c r="QYG49" s="313"/>
      <c r="QYH49" s="313"/>
      <c r="QYI49" s="313"/>
      <c r="QYJ49" s="313"/>
      <c r="QYK49" s="313"/>
      <c r="QYL49" s="313"/>
      <c r="QYM49" s="313"/>
      <c r="QYN49" s="313"/>
      <c r="QYO49" s="313"/>
      <c r="QYP49" s="313"/>
      <c r="QYQ49" s="313"/>
      <c r="QYR49" s="313"/>
      <c r="QYS49" s="313"/>
      <c r="QYT49" s="313"/>
      <c r="QYU49" s="313"/>
      <c r="QYV49" s="313"/>
      <c r="QYW49" s="313"/>
      <c r="QYX49" s="313"/>
      <c r="QYY49" s="313"/>
      <c r="QYZ49" s="313"/>
      <c r="QZA49" s="313"/>
      <c r="QZB49" s="313"/>
      <c r="QZC49" s="313"/>
      <c r="QZD49" s="313"/>
      <c r="QZE49" s="313"/>
      <c r="QZF49" s="313"/>
      <c r="QZG49" s="313"/>
      <c r="QZH49" s="313"/>
      <c r="QZI49" s="313"/>
      <c r="QZJ49" s="313"/>
      <c r="QZK49" s="313"/>
      <c r="QZL49" s="313"/>
      <c r="QZM49" s="313"/>
      <c r="QZN49" s="313"/>
      <c r="QZO49" s="313"/>
      <c r="QZP49" s="313"/>
      <c r="QZQ49" s="313"/>
      <c r="QZR49" s="313"/>
      <c r="QZS49" s="313"/>
      <c r="QZT49" s="313"/>
      <c r="QZU49" s="313"/>
      <c r="QZV49" s="313"/>
      <c r="QZW49" s="313"/>
      <c r="QZX49" s="313"/>
      <c r="QZY49" s="313"/>
      <c r="QZZ49" s="313"/>
      <c r="RAA49" s="313"/>
      <c r="RAB49" s="313"/>
      <c r="RAC49" s="313"/>
      <c r="RAD49" s="313"/>
      <c r="RAE49" s="313"/>
      <c r="RAF49" s="313"/>
      <c r="RAG49" s="313"/>
      <c r="RAH49" s="313"/>
      <c r="RAI49" s="313"/>
      <c r="RAJ49" s="313"/>
      <c r="RAK49" s="313"/>
      <c r="RAL49" s="313"/>
      <c r="RAM49" s="313"/>
      <c r="RAN49" s="313"/>
      <c r="RAO49" s="313"/>
      <c r="RAP49" s="313"/>
      <c r="RAQ49" s="313"/>
      <c r="RAR49" s="313"/>
      <c r="RAS49" s="313"/>
      <c r="RAT49" s="313"/>
      <c r="RAU49" s="313"/>
      <c r="RAV49" s="313"/>
      <c r="RAW49" s="313"/>
      <c r="RAX49" s="313"/>
      <c r="RAY49" s="313"/>
      <c r="RAZ49" s="313"/>
      <c r="RBA49" s="313"/>
      <c r="RBB49" s="313"/>
      <c r="RBC49" s="313"/>
      <c r="RBD49" s="313"/>
      <c r="RBE49" s="313"/>
      <c r="RBF49" s="313"/>
      <c r="RBG49" s="313"/>
      <c r="RBH49" s="313"/>
      <c r="RBI49" s="313"/>
      <c r="RBJ49" s="313"/>
      <c r="RBK49" s="313"/>
      <c r="RBL49" s="313"/>
      <c r="RBM49" s="313"/>
      <c r="RBN49" s="313"/>
      <c r="RBO49" s="313"/>
      <c r="RBP49" s="313"/>
      <c r="RBQ49" s="313"/>
      <c r="RBR49" s="313"/>
      <c r="RBS49" s="313"/>
      <c r="RBT49" s="313"/>
      <c r="RBU49" s="313"/>
      <c r="RBV49" s="313"/>
      <c r="RBW49" s="313"/>
      <c r="RBX49" s="313"/>
      <c r="RBY49" s="313"/>
      <c r="RBZ49" s="313"/>
      <c r="RCA49" s="313"/>
      <c r="RCB49" s="313"/>
      <c r="RCC49" s="313"/>
      <c r="RCD49" s="313"/>
      <c r="RCE49" s="313"/>
      <c r="RCF49" s="313"/>
      <c r="RCG49" s="313"/>
      <c r="RCH49" s="313"/>
      <c r="RCI49" s="313"/>
      <c r="RCJ49" s="313"/>
      <c r="RCK49" s="313"/>
      <c r="RCL49" s="313"/>
      <c r="RCM49" s="313"/>
      <c r="RCN49" s="313"/>
      <c r="RCO49" s="313"/>
      <c r="RCP49" s="313"/>
      <c r="RCQ49" s="313"/>
      <c r="RCR49" s="313"/>
      <c r="RCS49" s="313"/>
      <c r="RCT49" s="313"/>
      <c r="RCU49" s="313"/>
      <c r="RCV49" s="313"/>
      <c r="RCW49" s="313"/>
      <c r="RCX49" s="313"/>
      <c r="RCY49" s="313"/>
      <c r="RCZ49" s="313"/>
      <c r="RDA49" s="313"/>
      <c r="RDB49" s="313"/>
      <c r="RDC49" s="313"/>
      <c r="RDD49" s="313"/>
      <c r="RDE49" s="313"/>
      <c r="RDF49" s="313"/>
      <c r="RDG49" s="313"/>
      <c r="RDH49" s="313"/>
      <c r="RDI49" s="313"/>
      <c r="RDJ49" s="313"/>
      <c r="RDK49" s="313"/>
      <c r="RDL49" s="313"/>
      <c r="RDM49" s="313"/>
      <c r="RDN49" s="313"/>
      <c r="RDO49" s="313"/>
      <c r="RDP49" s="313"/>
      <c r="RDQ49" s="313"/>
      <c r="RDR49" s="313"/>
      <c r="RDS49" s="313"/>
      <c r="RDT49" s="313"/>
      <c r="RDU49" s="313"/>
      <c r="RDV49" s="313"/>
      <c r="RDW49" s="313"/>
      <c r="RDX49" s="313"/>
      <c r="RDY49" s="313"/>
      <c r="RDZ49" s="313"/>
      <c r="REA49" s="313"/>
      <c r="REB49" s="313"/>
      <c r="REC49" s="313"/>
      <c r="RED49" s="313"/>
      <c r="REE49" s="313"/>
      <c r="REF49" s="313"/>
      <c r="REG49" s="313"/>
      <c r="REH49" s="313"/>
      <c r="REI49" s="313"/>
      <c r="REJ49" s="313"/>
      <c r="REK49" s="313"/>
      <c r="REL49" s="313"/>
      <c r="REM49" s="313"/>
      <c r="REN49" s="313"/>
      <c r="REO49" s="313"/>
      <c r="REP49" s="313"/>
      <c r="REQ49" s="313"/>
      <c r="RER49" s="313"/>
      <c r="RES49" s="313"/>
      <c r="RET49" s="313"/>
      <c r="REU49" s="313"/>
      <c r="REV49" s="313"/>
      <c r="REW49" s="313"/>
      <c r="REX49" s="313"/>
      <c r="REY49" s="313"/>
      <c r="REZ49" s="313"/>
      <c r="RFA49" s="313"/>
      <c r="RFB49" s="313"/>
      <c r="RFC49" s="313"/>
      <c r="RFD49" s="313"/>
      <c r="RFE49" s="313"/>
      <c r="RFF49" s="313"/>
      <c r="RFG49" s="313"/>
      <c r="RFH49" s="313"/>
      <c r="RFI49" s="313"/>
      <c r="RFJ49" s="313"/>
      <c r="RFK49" s="313"/>
      <c r="RFL49" s="313"/>
      <c r="RFM49" s="313"/>
      <c r="RFN49" s="313"/>
      <c r="RFO49" s="313"/>
      <c r="RFP49" s="313"/>
      <c r="RFQ49" s="313"/>
      <c r="RFR49" s="313"/>
      <c r="RFS49" s="313"/>
      <c r="RFT49" s="313"/>
      <c r="RFU49" s="313"/>
      <c r="RFV49" s="313"/>
      <c r="RFW49" s="313"/>
      <c r="RFX49" s="313"/>
      <c r="RFY49" s="313"/>
      <c r="RFZ49" s="313"/>
      <c r="RGA49" s="313"/>
      <c r="RGB49" s="313"/>
      <c r="RGC49" s="313"/>
      <c r="RGD49" s="313"/>
      <c r="RGE49" s="313"/>
      <c r="RGF49" s="313"/>
      <c r="RGG49" s="313"/>
      <c r="RGH49" s="313"/>
      <c r="RGI49" s="313"/>
      <c r="RGJ49" s="313"/>
      <c r="RGK49" s="313"/>
      <c r="RGL49" s="313"/>
      <c r="RGM49" s="313"/>
      <c r="RGN49" s="313"/>
      <c r="RGO49" s="313"/>
      <c r="RGP49" s="313"/>
      <c r="RGQ49" s="313"/>
      <c r="RGR49" s="313"/>
      <c r="RGS49" s="313"/>
      <c r="RGT49" s="313"/>
      <c r="RGU49" s="313"/>
      <c r="RGV49" s="313"/>
      <c r="RGW49" s="313"/>
      <c r="RGX49" s="313"/>
      <c r="RGY49" s="313"/>
      <c r="RGZ49" s="313"/>
      <c r="RHA49" s="313"/>
      <c r="RHB49" s="313"/>
      <c r="RHC49" s="313"/>
      <c r="RHD49" s="313"/>
      <c r="RHE49" s="313"/>
      <c r="RHF49" s="313"/>
      <c r="RHG49" s="313"/>
      <c r="RHH49" s="313"/>
      <c r="RHI49" s="313"/>
      <c r="RHJ49" s="313"/>
      <c r="RHK49" s="313"/>
      <c r="RHL49" s="313"/>
      <c r="RHM49" s="313"/>
      <c r="RHN49" s="313"/>
      <c r="RHO49" s="313"/>
      <c r="RHP49" s="313"/>
      <c r="RHQ49" s="313"/>
      <c r="RHR49" s="313"/>
      <c r="RHS49" s="313"/>
      <c r="RHT49" s="313"/>
      <c r="RHU49" s="313"/>
      <c r="RHV49" s="313"/>
      <c r="RHW49" s="313"/>
      <c r="RHX49" s="313"/>
      <c r="RHY49" s="313"/>
      <c r="RHZ49" s="313"/>
      <c r="RIA49" s="313"/>
      <c r="RIB49" s="313"/>
      <c r="RIC49" s="313"/>
      <c r="RID49" s="313"/>
      <c r="RIE49" s="313"/>
      <c r="RIF49" s="313"/>
      <c r="RIG49" s="313"/>
      <c r="RIH49" s="313"/>
      <c r="RII49" s="313"/>
      <c r="RIJ49" s="313"/>
      <c r="RIK49" s="313"/>
      <c r="RIL49" s="313"/>
      <c r="RIM49" s="313"/>
      <c r="RIN49" s="313"/>
      <c r="RIO49" s="313"/>
      <c r="RIP49" s="313"/>
      <c r="RIQ49" s="313"/>
      <c r="RIR49" s="313"/>
      <c r="RIS49" s="313"/>
      <c r="RIT49" s="313"/>
      <c r="RIU49" s="313"/>
      <c r="RIV49" s="313"/>
      <c r="RIW49" s="313"/>
      <c r="RIX49" s="313"/>
      <c r="RIY49" s="313"/>
      <c r="RIZ49" s="313"/>
      <c r="RJA49" s="313"/>
      <c r="RJB49" s="313"/>
      <c r="RJC49" s="313"/>
      <c r="RJD49" s="313"/>
      <c r="RJE49" s="313"/>
      <c r="RJF49" s="313"/>
      <c r="RJG49" s="313"/>
      <c r="RJH49" s="313"/>
      <c r="RJI49" s="313"/>
      <c r="RJJ49" s="313"/>
      <c r="RJK49" s="313"/>
      <c r="RJL49" s="313"/>
      <c r="RJM49" s="313"/>
      <c r="RJN49" s="313"/>
      <c r="RJO49" s="313"/>
      <c r="RJP49" s="313"/>
      <c r="RJQ49" s="313"/>
      <c r="RJR49" s="313"/>
      <c r="RJS49" s="313"/>
      <c r="RJT49" s="313"/>
      <c r="RJU49" s="313"/>
      <c r="RJV49" s="313"/>
      <c r="RJW49" s="313"/>
      <c r="RJX49" s="313"/>
      <c r="RJY49" s="313"/>
      <c r="RJZ49" s="313"/>
      <c r="RKA49" s="313"/>
      <c r="RKB49" s="313"/>
      <c r="RKC49" s="313"/>
      <c r="RKD49" s="313"/>
      <c r="RKE49" s="313"/>
      <c r="RKF49" s="313"/>
      <c r="RKG49" s="313"/>
      <c r="RKH49" s="313"/>
      <c r="RKI49" s="313"/>
      <c r="RKJ49" s="313"/>
      <c r="RKK49" s="313"/>
      <c r="RKL49" s="313"/>
      <c r="RKM49" s="313"/>
      <c r="RKN49" s="313"/>
      <c r="RKO49" s="313"/>
      <c r="RKP49" s="313"/>
      <c r="RKQ49" s="313"/>
      <c r="RKR49" s="313"/>
      <c r="RKS49" s="313"/>
      <c r="RKT49" s="313"/>
      <c r="RKU49" s="313"/>
      <c r="RKV49" s="313"/>
      <c r="RKW49" s="313"/>
      <c r="RKX49" s="313"/>
      <c r="RKY49" s="313"/>
      <c r="RKZ49" s="313"/>
      <c r="RLA49" s="313"/>
      <c r="RLB49" s="313"/>
      <c r="RLC49" s="313"/>
      <c r="RLD49" s="313"/>
      <c r="RLE49" s="313"/>
      <c r="RLF49" s="313"/>
      <c r="RLG49" s="313"/>
      <c r="RLH49" s="313"/>
      <c r="RLI49" s="313"/>
      <c r="RLJ49" s="313"/>
      <c r="RLK49" s="313"/>
      <c r="RLL49" s="313"/>
      <c r="RLM49" s="313"/>
      <c r="RLN49" s="313"/>
      <c r="RLO49" s="313"/>
      <c r="RLP49" s="313"/>
      <c r="RLQ49" s="313"/>
      <c r="RLR49" s="313"/>
      <c r="RLS49" s="313"/>
      <c r="RLT49" s="313"/>
      <c r="RLU49" s="313"/>
      <c r="RLV49" s="313"/>
      <c r="RLW49" s="313"/>
      <c r="RLX49" s="313"/>
      <c r="RLY49" s="313"/>
      <c r="RLZ49" s="313"/>
      <c r="RMA49" s="313"/>
      <c r="RMB49" s="313"/>
      <c r="RMC49" s="313"/>
      <c r="RMD49" s="313"/>
      <c r="RME49" s="313"/>
      <c r="RMF49" s="313"/>
      <c r="RMG49" s="313"/>
      <c r="RMH49" s="313"/>
      <c r="RMI49" s="313"/>
      <c r="RMJ49" s="313"/>
      <c r="RMK49" s="313"/>
      <c r="RML49" s="313"/>
      <c r="RMM49" s="313"/>
      <c r="RMN49" s="313"/>
      <c r="RMO49" s="313"/>
      <c r="RMP49" s="313"/>
      <c r="RMQ49" s="313"/>
      <c r="RMR49" s="313"/>
      <c r="RMS49" s="313"/>
      <c r="RMT49" s="313"/>
      <c r="RMU49" s="313"/>
      <c r="RMV49" s="313"/>
      <c r="RMW49" s="313"/>
      <c r="RMX49" s="313"/>
      <c r="RMY49" s="313"/>
      <c r="RMZ49" s="313"/>
      <c r="RNA49" s="313"/>
      <c r="RNB49" s="313"/>
      <c r="RNC49" s="313"/>
      <c r="RND49" s="313"/>
      <c r="RNE49" s="313"/>
      <c r="RNF49" s="313"/>
      <c r="RNG49" s="313"/>
      <c r="RNH49" s="313"/>
      <c r="RNI49" s="313"/>
      <c r="RNJ49" s="313"/>
      <c r="RNK49" s="313"/>
      <c r="RNL49" s="313"/>
      <c r="RNM49" s="313"/>
      <c r="RNN49" s="313"/>
      <c r="RNO49" s="313"/>
      <c r="RNP49" s="313"/>
      <c r="RNQ49" s="313"/>
      <c r="RNR49" s="313"/>
      <c r="RNS49" s="313"/>
      <c r="RNT49" s="313"/>
      <c r="RNU49" s="313"/>
      <c r="RNV49" s="313"/>
      <c r="RNW49" s="313"/>
      <c r="RNX49" s="313"/>
      <c r="RNY49" s="313"/>
      <c r="RNZ49" s="313"/>
      <c r="ROA49" s="313"/>
      <c r="ROB49" s="313"/>
      <c r="ROC49" s="313"/>
      <c r="ROD49" s="313"/>
      <c r="ROE49" s="313"/>
      <c r="ROF49" s="313"/>
      <c r="ROG49" s="313"/>
      <c r="ROH49" s="313"/>
      <c r="ROI49" s="313"/>
      <c r="ROJ49" s="313"/>
      <c r="ROK49" s="313"/>
      <c r="ROL49" s="313"/>
      <c r="ROM49" s="313"/>
      <c r="RON49" s="313"/>
      <c r="ROO49" s="313"/>
      <c r="ROP49" s="313"/>
      <c r="ROQ49" s="313"/>
      <c r="ROR49" s="313"/>
      <c r="ROS49" s="313"/>
      <c r="ROT49" s="313"/>
      <c r="ROU49" s="313"/>
      <c r="ROV49" s="313"/>
      <c r="ROW49" s="313"/>
      <c r="ROX49" s="313"/>
      <c r="ROY49" s="313"/>
      <c r="ROZ49" s="313"/>
      <c r="RPA49" s="313"/>
      <c r="RPB49" s="313"/>
      <c r="RPC49" s="313"/>
      <c r="RPD49" s="313"/>
      <c r="RPE49" s="313"/>
      <c r="RPF49" s="313"/>
      <c r="RPG49" s="313"/>
      <c r="RPH49" s="313"/>
      <c r="RPI49" s="313"/>
      <c r="RPJ49" s="313"/>
      <c r="RPK49" s="313"/>
      <c r="RPL49" s="313"/>
      <c r="RPM49" s="313"/>
      <c r="RPN49" s="313"/>
      <c r="RPO49" s="313"/>
      <c r="RPP49" s="313"/>
      <c r="RPQ49" s="313"/>
      <c r="RPR49" s="313"/>
      <c r="RPS49" s="313"/>
      <c r="RPT49" s="313"/>
      <c r="RPU49" s="313"/>
      <c r="RPV49" s="313"/>
      <c r="RPW49" s="313"/>
      <c r="RPX49" s="313"/>
      <c r="RPY49" s="313"/>
      <c r="RPZ49" s="313"/>
      <c r="RQA49" s="313"/>
      <c r="RQB49" s="313"/>
      <c r="RQC49" s="313"/>
      <c r="RQD49" s="313"/>
      <c r="RQE49" s="313"/>
      <c r="RQF49" s="313"/>
      <c r="RQG49" s="313"/>
      <c r="RQH49" s="313"/>
      <c r="RQI49" s="313"/>
      <c r="RQJ49" s="313"/>
      <c r="RQK49" s="313"/>
      <c r="RQL49" s="313"/>
      <c r="RQM49" s="313"/>
      <c r="RQN49" s="313"/>
      <c r="RQO49" s="313"/>
      <c r="RQP49" s="313"/>
      <c r="RQQ49" s="313"/>
      <c r="RQR49" s="313"/>
      <c r="RQS49" s="313"/>
      <c r="RQT49" s="313"/>
      <c r="RQU49" s="313"/>
      <c r="RQV49" s="313"/>
      <c r="RQW49" s="313"/>
      <c r="RQX49" s="313"/>
      <c r="RQY49" s="313"/>
      <c r="RQZ49" s="313"/>
      <c r="RRA49" s="313"/>
      <c r="RRB49" s="313"/>
      <c r="RRC49" s="313"/>
      <c r="RRD49" s="313"/>
      <c r="RRE49" s="313"/>
      <c r="RRF49" s="313"/>
      <c r="RRG49" s="313"/>
      <c r="RRH49" s="313"/>
      <c r="RRI49" s="313"/>
      <c r="RRJ49" s="313"/>
      <c r="RRK49" s="313"/>
      <c r="RRL49" s="313"/>
      <c r="RRM49" s="313"/>
      <c r="RRN49" s="313"/>
      <c r="RRO49" s="313"/>
      <c r="RRP49" s="313"/>
      <c r="RRQ49" s="313"/>
      <c r="RRR49" s="313"/>
      <c r="RRS49" s="313"/>
      <c r="RRT49" s="313"/>
      <c r="RRU49" s="313"/>
      <c r="RRV49" s="313"/>
      <c r="RRW49" s="313"/>
      <c r="RRX49" s="313"/>
      <c r="RRY49" s="313"/>
      <c r="RRZ49" s="313"/>
      <c r="RSA49" s="313"/>
      <c r="RSB49" s="313"/>
      <c r="RSC49" s="313"/>
      <c r="RSD49" s="313"/>
      <c r="RSE49" s="313"/>
      <c r="RSF49" s="313"/>
      <c r="RSG49" s="313"/>
      <c r="RSH49" s="313"/>
      <c r="RSI49" s="313"/>
      <c r="RSJ49" s="313"/>
      <c r="RSK49" s="313"/>
      <c r="RSL49" s="313"/>
      <c r="RSM49" s="313"/>
      <c r="RSN49" s="313"/>
      <c r="RSO49" s="313"/>
      <c r="RSP49" s="313"/>
      <c r="RSQ49" s="313"/>
      <c r="RSR49" s="313"/>
      <c r="RSS49" s="313"/>
      <c r="RST49" s="313"/>
      <c r="RSU49" s="313"/>
      <c r="RSV49" s="313"/>
      <c r="RSW49" s="313"/>
      <c r="RSX49" s="313"/>
      <c r="RSY49" s="313"/>
      <c r="RSZ49" s="313"/>
      <c r="RTA49" s="313"/>
      <c r="RTB49" s="313"/>
      <c r="RTC49" s="313"/>
      <c r="RTD49" s="313"/>
      <c r="RTE49" s="313"/>
      <c r="RTF49" s="313"/>
      <c r="RTG49" s="313"/>
      <c r="RTH49" s="313"/>
      <c r="RTI49" s="313"/>
      <c r="RTJ49" s="313"/>
      <c r="RTK49" s="313"/>
      <c r="RTL49" s="313"/>
      <c r="RTM49" s="313"/>
      <c r="RTN49" s="313"/>
      <c r="RTO49" s="313"/>
      <c r="RTP49" s="313"/>
      <c r="RTQ49" s="313"/>
      <c r="RTR49" s="313"/>
      <c r="RTS49" s="313"/>
      <c r="RTT49" s="313"/>
      <c r="RTU49" s="313"/>
      <c r="RTV49" s="313"/>
      <c r="RTW49" s="313"/>
      <c r="RTX49" s="313"/>
      <c r="RTY49" s="313"/>
      <c r="RTZ49" s="313"/>
      <c r="RUA49" s="313"/>
      <c r="RUB49" s="313"/>
      <c r="RUC49" s="313"/>
      <c r="RUD49" s="313"/>
      <c r="RUE49" s="313"/>
      <c r="RUF49" s="313"/>
      <c r="RUG49" s="313"/>
      <c r="RUH49" s="313"/>
      <c r="RUI49" s="313"/>
      <c r="RUJ49" s="313"/>
      <c r="RUK49" s="313"/>
      <c r="RUL49" s="313"/>
      <c r="RUM49" s="313"/>
      <c r="RUN49" s="313"/>
      <c r="RUO49" s="313"/>
      <c r="RUP49" s="313"/>
      <c r="RUQ49" s="313"/>
      <c r="RUR49" s="313"/>
      <c r="RUS49" s="313"/>
      <c r="RUT49" s="313"/>
      <c r="RUU49" s="313"/>
      <c r="RUV49" s="313"/>
      <c r="RUW49" s="313"/>
      <c r="RUX49" s="313"/>
      <c r="RUY49" s="313"/>
      <c r="RUZ49" s="313"/>
      <c r="RVA49" s="313"/>
      <c r="RVB49" s="313"/>
      <c r="RVC49" s="313"/>
      <c r="RVD49" s="313"/>
      <c r="RVE49" s="313"/>
      <c r="RVF49" s="313"/>
      <c r="RVG49" s="313"/>
      <c r="RVH49" s="313"/>
      <c r="RVI49" s="313"/>
      <c r="RVJ49" s="313"/>
      <c r="RVK49" s="313"/>
      <c r="RVL49" s="313"/>
      <c r="RVM49" s="313"/>
      <c r="RVN49" s="313"/>
      <c r="RVO49" s="313"/>
      <c r="RVP49" s="313"/>
      <c r="RVQ49" s="313"/>
      <c r="RVR49" s="313"/>
      <c r="RVS49" s="313"/>
      <c r="RVT49" s="313"/>
      <c r="RVU49" s="313"/>
      <c r="RVV49" s="313"/>
      <c r="RVW49" s="313"/>
      <c r="RVX49" s="313"/>
      <c r="RVY49" s="313"/>
      <c r="RVZ49" s="313"/>
      <c r="RWA49" s="313"/>
      <c r="RWB49" s="313"/>
      <c r="RWC49" s="313"/>
      <c r="RWD49" s="313"/>
      <c r="RWE49" s="313"/>
      <c r="RWF49" s="313"/>
      <c r="RWG49" s="313"/>
      <c r="RWH49" s="313"/>
      <c r="RWI49" s="313"/>
      <c r="RWJ49" s="313"/>
      <c r="RWK49" s="313"/>
      <c r="RWL49" s="313"/>
      <c r="RWM49" s="313"/>
      <c r="RWN49" s="313"/>
      <c r="RWO49" s="313"/>
      <c r="RWP49" s="313"/>
      <c r="RWQ49" s="313"/>
      <c r="RWR49" s="313"/>
      <c r="RWS49" s="313"/>
      <c r="RWT49" s="313"/>
      <c r="RWU49" s="313"/>
      <c r="RWV49" s="313"/>
      <c r="RWW49" s="313"/>
      <c r="RWX49" s="313"/>
      <c r="RWY49" s="313"/>
      <c r="RWZ49" s="313"/>
      <c r="RXA49" s="313"/>
      <c r="RXB49" s="313"/>
      <c r="RXC49" s="313"/>
      <c r="RXD49" s="313"/>
      <c r="RXE49" s="313"/>
      <c r="RXF49" s="313"/>
      <c r="RXG49" s="313"/>
      <c r="RXH49" s="313"/>
      <c r="RXI49" s="313"/>
      <c r="RXJ49" s="313"/>
      <c r="RXK49" s="313"/>
      <c r="RXL49" s="313"/>
      <c r="RXM49" s="313"/>
      <c r="RXN49" s="313"/>
      <c r="RXO49" s="313"/>
      <c r="RXP49" s="313"/>
      <c r="RXQ49" s="313"/>
      <c r="RXR49" s="313"/>
      <c r="RXS49" s="313"/>
      <c r="RXT49" s="313"/>
      <c r="RXU49" s="313"/>
      <c r="RXV49" s="313"/>
      <c r="RXW49" s="313"/>
      <c r="RXX49" s="313"/>
      <c r="RXY49" s="313"/>
      <c r="RXZ49" s="313"/>
      <c r="RYA49" s="313"/>
      <c r="RYB49" s="313"/>
      <c r="RYC49" s="313"/>
      <c r="RYD49" s="313"/>
      <c r="RYE49" s="313"/>
      <c r="RYF49" s="313"/>
      <c r="RYG49" s="313"/>
      <c r="RYH49" s="313"/>
      <c r="RYI49" s="313"/>
      <c r="RYJ49" s="313"/>
      <c r="RYK49" s="313"/>
      <c r="RYL49" s="313"/>
      <c r="RYM49" s="313"/>
      <c r="RYN49" s="313"/>
      <c r="RYO49" s="313"/>
      <c r="RYP49" s="313"/>
      <c r="RYQ49" s="313"/>
      <c r="RYR49" s="313"/>
      <c r="RYS49" s="313"/>
      <c r="RYT49" s="313"/>
      <c r="RYU49" s="313"/>
      <c r="RYV49" s="313"/>
      <c r="RYW49" s="313"/>
      <c r="RYX49" s="313"/>
      <c r="RYY49" s="313"/>
      <c r="RYZ49" s="313"/>
      <c r="RZA49" s="313"/>
      <c r="RZB49" s="313"/>
      <c r="RZC49" s="313"/>
      <c r="RZD49" s="313"/>
      <c r="RZE49" s="313"/>
      <c r="RZF49" s="313"/>
      <c r="RZG49" s="313"/>
      <c r="RZH49" s="313"/>
      <c r="RZI49" s="313"/>
      <c r="RZJ49" s="313"/>
      <c r="RZK49" s="313"/>
      <c r="RZL49" s="313"/>
      <c r="RZM49" s="313"/>
      <c r="RZN49" s="313"/>
      <c r="RZO49" s="313"/>
      <c r="RZP49" s="313"/>
      <c r="RZQ49" s="313"/>
      <c r="RZR49" s="313"/>
      <c r="RZS49" s="313"/>
      <c r="RZT49" s="313"/>
      <c r="RZU49" s="313"/>
      <c r="RZV49" s="313"/>
      <c r="RZW49" s="313"/>
      <c r="RZX49" s="313"/>
      <c r="RZY49" s="313"/>
      <c r="RZZ49" s="313"/>
      <c r="SAA49" s="313"/>
      <c r="SAB49" s="313"/>
      <c r="SAC49" s="313"/>
      <c r="SAD49" s="313"/>
      <c r="SAE49" s="313"/>
      <c r="SAF49" s="313"/>
      <c r="SAG49" s="313"/>
      <c r="SAH49" s="313"/>
      <c r="SAI49" s="313"/>
      <c r="SAJ49" s="313"/>
      <c r="SAK49" s="313"/>
      <c r="SAL49" s="313"/>
      <c r="SAM49" s="313"/>
      <c r="SAN49" s="313"/>
      <c r="SAO49" s="313"/>
      <c r="SAP49" s="313"/>
      <c r="SAQ49" s="313"/>
      <c r="SAR49" s="313"/>
      <c r="SAS49" s="313"/>
      <c r="SAT49" s="313"/>
      <c r="SAU49" s="313"/>
      <c r="SAV49" s="313"/>
      <c r="SAW49" s="313"/>
      <c r="SAX49" s="313"/>
      <c r="SAY49" s="313"/>
      <c r="SAZ49" s="313"/>
      <c r="SBA49" s="313"/>
      <c r="SBB49" s="313"/>
      <c r="SBC49" s="313"/>
      <c r="SBD49" s="313"/>
      <c r="SBE49" s="313"/>
      <c r="SBF49" s="313"/>
      <c r="SBG49" s="313"/>
      <c r="SBH49" s="313"/>
      <c r="SBI49" s="313"/>
      <c r="SBJ49" s="313"/>
      <c r="SBK49" s="313"/>
      <c r="SBL49" s="313"/>
      <c r="SBM49" s="313"/>
      <c r="SBN49" s="313"/>
      <c r="SBO49" s="313"/>
      <c r="SBP49" s="313"/>
      <c r="SBQ49" s="313"/>
      <c r="SBR49" s="313"/>
      <c r="SBS49" s="313"/>
      <c r="SBT49" s="313"/>
      <c r="SBU49" s="313"/>
      <c r="SBV49" s="313"/>
      <c r="SBW49" s="313"/>
      <c r="SBX49" s="313"/>
      <c r="SBY49" s="313"/>
      <c r="SBZ49" s="313"/>
      <c r="SCA49" s="313"/>
      <c r="SCB49" s="313"/>
      <c r="SCC49" s="313"/>
      <c r="SCD49" s="313"/>
      <c r="SCE49" s="313"/>
      <c r="SCF49" s="313"/>
      <c r="SCG49" s="313"/>
      <c r="SCH49" s="313"/>
      <c r="SCI49" s="313"/>
      <c r="SCJ49" s="313"/>
      <c r="SCK49" s="313"/>
      <c r="SCL49" s="313"/>
      <c r="SCM49" s="313"/>
      <c r="SCN49" s="313"/>
      <c r="SCO49" s="313"/>
      <c r="SCP49" s="313"/>
      <c r="SCQ49" s="313"/>
      <c r="SCR49" s="313"/>
      <c r="SCS49" s="313"/>
      <c r="SCT49" s="313"/>
      <c r="SCU49" s="313"/>
      <c r="SCV49" s="313"/>
      <c r="SCW49" s="313"/>
      <c r="SCX49" s="313"/>
      <c r="SCY49" s="313"/>
      <c r="SCZ49" s="313"/>
      <c r="SDA49" s="313"/>
      <c r="SDB49" s="313"/>
      <c r="SDC49" s="313"/>
      <c r="SDD49" s="313"/>
      <c r="SDE49" s="313"/>
      <c r="SDF49" s="313"/>
      <c r="SDG49" s="313"/>
      <c r="SDH49" s="313"/>
      <c r="SDI49" s="313"/>
      <c r="SDJ49" s="313"/>
      <c r="SDK49" s="313"/>
      <c r="SDL49" s="313"/>
      <c r="SDM49" s="313"/>
      <c r="SDN49" s="313"/>
      <c r="SDO49" s="313"/>
      <c r="SDP49" s="313"/>
      <c r="SDQ49" s="313"/>
      <c r="SDR49" s="313"/>
      <c r="SDS49" s="313"/>
      <c r="SDT49" s="313"/>
      <c r="SDU49" s="313"/>
      <c r="SDV49" s="313"/>
      <c r="SDW49" s="313"/>
      <c r="SDX49" s="313"/>
      <c r="SDY49" s="313"/>
      <c r="SDZ49" s="313"/>
      <c r="SEA49" s="313"/>
      <c r="SEB49" s="313"/>
      <c r="SEC49" s="313"/>
      <c r="SED49" s="313"/>
      <c r="SEE49" s="313"/>
      <c r="SEF49" s="313"/>
      <c r="SEG49" s="313"/>
      <c r="SEH49" s="313"/>
      <c r="SEI49" s="313"/>
      <c r="SEJ49" s="313"/>
      <c r="SEK49" s="313"/>
      <c r="SEL49" s="313"/>
      <c r="SEM49" s="313"/>
      <c r="SEN49" s="313"/>
      <c r="SEO49" s="313"/>
      <c r="SEP49" s="313"/>
      <c r="SEQ49" s="313"/>
      <c r="SER49" s="313"/>
      <c r="SES49" s="313"/>
      <c r="SET49" s="313"/>
      <c r="SEU49" s="313"/>
      <c r="SEV49" s="313"/>
      <c r="SEW49" s="313"/>
      <c r="SEX49" s="313"/>
      <c r="SEY49" s="313"/>
      <c r="SEZ49" s="313"/>
      <c r="SFA49" s="313"/>
      <c r="SFB49" s="313"/>
      <c r="SFC49" s="313"/>
      <c r="SFD49" s="313"/>
      <c r="SFE49" s="313"/>
      <c r="SFF49" s="313"/>
      <c r="SFG49" s="313"/>
      <c r="SFH49" s="313"/>
      <c r="SFI49" s="313"/>
      <c r="SFJ49" s="313"/>
      <c r="SFK49" s="313"/>
      <c r="SFL49" s="313"/>
      <c r="SFM49" s="313"/>
      <c r="SFN49" s="313"/>
      <c r="SFO49" s="313"/>
      <c r="SFP49" s="313"/>
      <c r="SFQ49" s="313"/>
      <c r="SFR49" s="313"/>
      <c r="SFS49" s="313"/>
      <c r="SFT49" s="313"/>
      <c r="SFU49" s="313"/>
      <c r="SFV49" s="313"/>
      <c r="SFW49" s="313"/>
      <c r="SFX49" s="313"/>
      <c r="SFY49" s="313"/>
      <c r="SFZ49" s="313"/>
      <c r="SGA49" s="313"/>
      <c r="SGB49" s="313"/>
      <c r="SGC49" s="313"/>
      <c r="SGD49" s="313"/>
      <c r="SGE49" s="313"/>
      <c r="SGF49" s="313"/>
      <c r="SGG49" s="313"/>
      <c r="SGH49" s="313"/>
      <c r="SGI49" s="313"/>
      <c r="SGJ49" s="313"/>
      <c r="SGK49" s="313"/>
      <c r="SGL49" s="313"/>
      <c r="SGM49" s="313"/>
      <c r="SGN49" s="313"/>
      <c r="SGO49" s="313"/>
      <c r="SGP49" s="313"/>
      <c r="SGQ49" s="313"/>
      <c r="SGR49" s="313"/>
      <c r="SGS49" s="313"/>
      <c r="SGT49" s="313"/>
      <c r="SGU49" s="313"/>
      <c r="SGV49" s="313"/>
      <c r="SGW49" s="313"/>
      <c r="SGX49" s="313"/>
      <c r="SGY49" s="313"/>
      <c r="SGZ49" s="313"/>
      <c r="SHA49" s="313"/>
      <c r="SHB49" s="313"/>
      <c r="SHC49" s="313"/>
      <c r="SHD49" s="313"/>
      <c r="SHE49" s="313"/>
      <c r="SHF49" s="313"/>
      <c r="SHG49" s="313"/>
      <c r="SHH49" s="313"/>
      <c r="SHI49" s="313"/>
      <c r="SHJ49" s="313"/>
      <c r="SHK49" s="313"/>
      <c r="SHL49" s="313"/>
      <c r="SHM49" s="313"/>
      <c r="SHN49" s="313"/>
      <c r="SHO49" s="313"/>
      <c r="SHP49" s="313"/>
      <c r="SHQ49" s="313"/>
      <c r="SHR49" s="313"/>
      <c r="SHS49" s="313"/>
      <c r="SHT49" s="313"/>
      <c r="SHU49" s="313"/>
      <c r="SHV49" s="313"/>
      <c r="SHW49" s="313"/>
      <c r="SHX49" s="313"/>
      <c r="SHY49" s="313"/>
      <c r="SHZ49" s="313"/>
      <c r="SIA49" s="313"/>
      <c r="SIB49" s="313"/>
      <c r="SIC49" s="313"/>
      <c r="SID49" s="313"/>
      <c r="SIE49" s="313"/>
      <c r="SIF49" s="313"/>
      <c r="SIG49" s="313"/>
      <c r="SIH49" s="313"/>
      <c r="SII49" s="313"/>
      <c r="SIJ49" s="313"/>
      <c r="SIK49" s="313"/>
      <c r="SIL49" s="313"/>
      <c r="SIM49" s="313"/>
      <c r="SIN49" s="313"/>
      <c r="SIO49" s="313"/>
      <c r="SIP49" s="313"/>
      <c r="SIQ49" s="313"/>
      <c r="SIR49" s="313"/>
      <c r="SIS49" s="313"/>
      <c r="SIT49" s="313"/>
      <c r="SIU49" s="313"/>
      <c r="SIV49" s="313"/>
      <c r="SIW49" s="313"/>
      <c r="SIX49" s="313"/>
      <c r="SIY49" s="313"/>
      <c r="SIZ49" s="313"/>
      <c r="SJA49" s="313"/>
      <c r="SJB49" s="313"/>
      <c r="SJC49" s="313"/>
      <c r="SJD49" s="313"/>
      <c r="SJE49" s="313"/>
      <c r="SJF49" s="313"/>
      <c r="SJG49" s="313"/>
      <c r="SJH49" s="313"/>
      <c r="SJI49" s="313"/>
      <c r="SJJ49" s="313"/>
      <c r="SJK49" s="313"/>
      <c r="SJL49" s="313"/>
      <c r="SJM49" s="313"/>
      <c r="SJN49" s="313"/>
      <c r="SJO49" s="313"/>
      <c r="SJP49" s="313"/>
      <c r="SJQ49" s="313"/>
      <c r="SJR49" s="313"/>
      <c r="SJS49" s="313"/>
      <c r="SJT49" s="313"/>
      <c r="SJU49" s="313"/>
      <c r="SJV49" s="313"/>
      <c r="SJW49" s="313"/>
      <c r="SJX49" s="313"/>
      <c r="SJY49" s="313"/>
      <c r="SJZ49" s="313"/>
      <c r="SKA49" s="313"/>
      <c r="SKB49" s="313"/>
      <c r="SKC49" s="313"/>
      <c r="SKD49" s="313"/>
      <c r="SKE49" s="313"/>
      <c r="SKF49" s="313"/>
      <c r="SKG49" s="313"/>
      <c r="SKH49" s="313"/>
      <c r="SKI49" s="313"/>
      <c r="SKJ49" s="313"/>
      <c r="SKK49" s="313"/>
      <c r="SKL49" s="313"/>
      <c r="SKM49" s="313"/>
      <c r="SKN49" s="313"/>
      <c r="SKO49" s="313"/>
      <c r="SKP49" s="313"/>
      <c r="SKQ49" s="313"/>
      <c r="SKR49" s="313"/>
      <c r="SKS49" s="313"/>
      <c r="SKT49" s="313"/>
      <c r="SKU49" s="313"/>
      <c r="SKV49" s="313"/>
      <c r="SKW49" s="313"/>
      <c r="SKX49" s="313"/>
      <c r="SKY49" s="313"/>
      <c r="SKZ49" s="313"/>
      <c r="SLA49" s="313"/>
      <c r="SLB49" s="313"/>
      <c r="SLC49" s="313"/>
      <c r="SLD49" s="313"/>
      <c r="SLE49" s="313"/>
      <c r="SLF49" s="313"/>
      <c r="SLG49" s="313"/>
      <c r="SLH49" s="313"/>
      <c r="SLI49" s="313"/>
      <c r="SLJ49" s="313"/>
      <c r="SLK49" s="313"/>
      <c r="SLL49" s="313"/>
      <c r="SLM49" s="313"/>
      <c r="SLN49" s="313"/>
      <c r="SLO49" s="313"/>
      <c r="SLP49" s="313"/>
      <c r="SLQ49" s="313"/>
      <c r="SLR49" s="313"/>
      <c r="SLS49" s="313"/>
      <c r="SLT49" s="313"/>
      <c r="SLU49" s="313"/>
      <c r="SLV49" s="313"/>
      <c r="SLW49" s="313"/>
      <c r="SLX49" s="313"/>
      <c r="SLY49" s="313"/>
      <c r="SLZ49" s="313"/>
      <c r="SMA49" s="313"/>
      <c r="SMB49" s="313"/>
      <c r="SMC49" s="313"/>
      <c r="SMD49" s="313"/>
      <c r="SME49" s="313"/>
      <c r="SMF49" s="313"/>
      <c r="SMG49" s="313"/>
      <c r="SMH49" s="313"/>
      <c r="SMI49" s="313"/>
      <c r="SMJ49" s="313"/>
      <c r="SMK49" s="313"/>
      <c r="SML49" s="313"/>
      <c r="SMM49" s="313"/>
      <c r="SMN49" s="313"/>
      <c r="SMO49" s="313"/>
      <c r="SMP49" s="313"/>
      <c r="SMQ49" s="313"/>
      <c r="SMR49" s="313"/>
      <c r="SMS49" s="313"/>
      <c r="SMT49" s="313"/>
      <c r="SMU49" s="313"/>
      <c r="SMV49" s="313"/>
      <c r="SMW49" s="313"/>
      <c r="SMX49" s="313"/>
      <c r="SMY49" s="313"/>
      <c r="SMZ49" s="313"/>
      <c r="SNA49" s="313"/>
      <c r="SNB49" s="313"/>
      <c r="SNC49" s="313"/>
      <c r="SND49" s="313"/>
      <c r="SNE49" s="313"/>
      <c r="SNF49" s="313"/>
      <c r="SNG49" s="313"/>
      <c r="SNH49" s="313"/>
      <c r="SNI49" s="313"/>
      <c r="SNJ49" s="313"/>
      <c r="SNK49" s="313"/>
      <c r="SNL49" s="313"/>
      <c r="SNM49" s="313"/>
      <c r="SNN49" s="313"/>
      <c r="SNO49" s="313"/>
      <c r="SNP49" s="313"/>
      <c r="SNQ49" s="313"/>
      <c r="SNR49" s="313"/>
      <c r="SNS49" s="313"/>
      <c r="SNT49" s="313"/>
      <c r="SNU49" s="313"/>
      <c r="SNV49" s="313"/>
      <c r="SNW49" s="313"/>
      <c r="SNX49" s="313"/>
      <c r="SNY49" s="313"/>
      <c r="SNZ49" s="313"/>
      <c r="SOA49" s="313"/>
      <c r="SOB49" s="313"/>
      <c r="SOC49" s="313"/>
      <c r="SOD49" s="313"/>
      <c r="SOE49" s="313"/>
      <c r="SOF49" s="313"/>
      <c r="SOG49" s="313"/>
      <c r="SOH49" s="313"/>
      <c r="SOI49" s="313"/>
      <c r="SOJ49" s="313"/>
      <c r="SOK49" s="313"/>
      <c r="SOL49" s="313"/>
      <c r="SOM49" s="313"/>
      <c r="SON49" s="313"/>
      <c r="SOO49" s="313"/>
      <c r="SOP49" s="313"/>
      <c r="SOQ49" s="313"/>
      <c r="SOR49" s="313"/>
      <c r="SOS49" s="313"/>
      <c r="SOT49" s="313"/>
      <c r="SOU49" s="313"/>
      <c r="SOV49" s="313"/>
      <c r="SOW49" s="313"/>
      <c r="SOX49" s="313"/>
      <c r="SOY49" s="313"/>
      <c r="SOZ49" s="313"/>
      <c r="SPA49" s="313"/>
      <c r="SPB49" s="313"/>
      <c r="SPC49" s="313"/>
      <c r="SPD49" s="313"/>
      <c r="SPE49" s="313"/>
      <c r="SPF49" s="313"/>
      <c r="SPG49" s="313"/>
      <c r="SPH49" s="313"/>
      <c r="SPI49" s="313"/>
      <c r="SPJ49" s="313"/>
      <c r="SPK49" s="313"/>
      <c r="SPL49" s="313"/>
      <c r="SPM49" s="313"/>
      <c r="SPN49" s="313"/>
      <c r="SPO49" s="313"/>
      <c r="SPP49" s="313"/>
      <c r="SPQ49" s="313"/>
      <c r="SPR49" s="313"/>
      <c r="SPS49" s="313"/>
      <c r="SPT49" s="313"/>
      <c r="SPU49" s="313"/>
      <c r="SPV49" s="313"/>
      <c r="SPW49" s="313"/>
      <c r="SPX49" s="313"/>
      <c r="SPY49" s="313"/>
      <c r="SPZ49" s="313"/>
      <c r="SQA49" s="313"/>
      <c r="SQB49" s="313"/>
      <c r="SQC49" s="313"/>
      <c r="SQD49" s="313"/>
      <c r="SQE49" s="313"/>
      <c r="SQF49" s="313"/>
      <c r="SQG49" s="313"/>
      <c r="SQH49" s="313"/>
      <c r="SQI49" s="313"/>
      <c r="SQJ49" s="313"/>
      <c r="SQK49" s="313"/>
      <c r="SQL49" s="313"/>
      <c r="SQM49" s="313"/>
      <c r="SQN49" s="313"/>
      <c r="SQO49" s="313"/>
      <c r="SQP49" s="313"/>
      <c r="SQQ49" s="313"/>
      <c r="SQR49" s="313"/>
      <c r="SQS49" s="313"/>
      <c r="SQT49" s="313"/>
      <c r="SQU49" s="313"/>
      <c r="SQV49" s="313"/>
      <c r="SQW49" s="313"/>
      <c r="SQX49" s="313"/>
      <c r="SQY49" s="313"/>
      <c r="SQZ49" s="313"/>
      <c r="SRA49" s="313"/>
      <c r="SRB49" s="313"/>
      <c r="SRC49" s="313"/>
      <c r="SRD49" s="313"/>
      <c r="SRE49" s="313"/>
      <c r="SRF49" s="313"/>
      <c r="SRG49" s="313"/>
      <c r="SRH49" s="313"/>
      <c r="SRI49" s="313"/>
      <c r="SRJ49" s="313"/>
      <c r="SRK49" s="313"/>
      <c r="SRL49" s="313"/>
      <c r="SRM49" s="313"/>
      <c r="SRN49" s="313"/>
      <c r="SRO49" s="313"/>
      <c r="SRP49" s="313"/>
      <c r="SRQ49" s="313"/>
      <c r="SRR49" s="313"/>
      <c r="SRS49" s="313"/>
      <c r="SRT49" s="313"/>
      <c r="SRU49" s="313"/>
      <c r="SRV49" s="313"/>
      <c r="SRW49" s="313"/>
      <c r="SRX49" s="313"/>
      <c r="SRY49" s="313"/>
      <c r="SRZ49" s="313"/>
      <c r="SSA49" s="313"/>
      <c r="SSB49" s="313"/>
      <c r="SSC49" s="313"/>
      <c r="SSD49" s="313"/>
      <c r="SSE49" s="313"/>
      <c r="SSF49" s="313"/>
      <c r="SSG49" s="313"/>
      <c r="SSH49" s="313"/>
      <c r="SSI49" s="313"/>
      <c r="SSJ49" s="313"/>
      <c r="SSK49" s="313"/>
      <c r="SSL49" s="313"/>
      <c r="SSM49" s="313"/>
      <c r="SSN49" s="313"/>
      <c r="SSO49" s="313"/>
      <c r="SSP49" s="313"/>
      <c r="SSQ49" s="313"/>
      <c r="SSR49" s="313"/>
      <c r="SSS49" s="313"/>
      <c r="SST49" s="313"/>
      <c r="SSU49" s="313"/>
      <c r="SSV49" s="313"/>
      <c r="SSW49" s="313"/>
      <c r="SSX49" s="313"/>
      <c r="SSY49" s="313"/>
      <c r="SSZ49" s="313"/>
      <c r="STA49" s="313"/>
      <c r="STB49" s="313"/>
      <c r="STC49" s="313"/>
      <c r="STD49" s="313"/>
      <c r="STE49" s="313"/>
      <c r="STF49" s="313"/>
      <c r="STG49" s="313"/>
      <c r="STH49" s="313"/>
      <c r="STI49" s="313"/>
      <c r="STJ49" s="313"/>
      <c r="STK49" s="313"/>
      <c r="STL49" s="313"/>
      <c r="STM49" s="313"/>
      <c r="STN49" s="313"/>
      <c r="STO49" s="313"/>
      <c r="STP49" s="313"/>
      <c r="STQ49" s="313"/>
      <c r="STR49" s="313"/>
      <c r="STS49" s="313"/>
      <c r="STT49" s="313"/>
      <c r="STU49" s="313"/>
      <c r="STV49" s="313"/>
      <c r="STW49" s="313"/>
      <c r="STX49" s="313"/>
      <c r="STY49" s="313"/>
      <c r="STZ49" s="313"/>
      <c r="SUA49" s="313"/>
      <c r="SUB49" s="313"/>
      <c r="SUC49" s="313"/>
      <c r="SUD49" s="313"/>
      <c r="SUE49" s="313"/>
      <c r="SUF49" s="313"/>
      <c r="SUG49" s="313"/>
      <c r="SUH49" s="313"/>
      <c r="SUI49" s="313"/>
      <c r="SUJ49" s="313"/>
      <c r="SUK49" s="313"/>
      <c r="SUL49" s="313"/>
      <c r="SUM49" s="313"/>
      <c r="SUN49" s="313"/>
      <c r="SUO49" s="313"/>
      <c r="SUP49" s="313"/>
      <c r="SUQ49" s="313"/>
      <c r="SUR49" s="313"/>
      <c r="SUS49" s="313"/>
      <c r="SUT49" s="313"/>
      <c r="SUU49" s="313"/>
      <c r="SUV49" s="313"/>
      <c r="SUW49" s="313"/>
      <c r="SUX49" s="313"/>
      <c r="SUY49" s="313"/>
      <c r="SUZ49" s="313"/>
      <c r="SVA49" s="313"/>
      <c r="SVB49" s="313"/>
      <c r="SVC49" s="313"/>
      <c r="SVD49" s="313"/>
      <c r="SVE49" s="313"/>
      <c r="SVF49" s="313"/>
      <c r="SVG49" s="313"/>
      <c r="SVH49" s="313"/>
      <c r="SVI49" s="313"/>
      <c r="SVJ49" s="313"/>
      <c r="SVK49" s="313"/>
      <c r="SVL49" s="313"/>
      <c r="SVM49" s="313"/>
      <c r="SVN49" s="313"/>
      <c r="SVO49" s="313"/>
      <c r="SVP49" s="313"/>
      <c r="SVQ49" s="313"/>
      <c r="SVR49" s="313"/>
      <c r="SVS49" s="313"/>
      <c r="SVT49" s="313"/>
      <c r="SVU49" s="313"/>
      <c r="SVV49" s="313"/>
      <c r="SVW49" s="313"/>
      <c r="SVX49" s="313"/>
      <c r="SVY49" s="313"/>
      <c r="SVZ49" s="313"/>
      <c r="SWA49" s="313"/>
      <c r="SWB49" s="313"/>
      <c r="SWC49" s="313"/>
      <c r="SWD49" s="313"/>
      <c r="SWE49" s="313"/>
      <c r="SWF49" s="313"/>
      <c r="SWG49" s="313"/>
      <c r="SWH49" s="313"/>
      <c r="SWI49" s="313"/>
      <c r="SWJ49" s="313"/>
      <c r="SWK49" s="313"/>
      <c r="SWL49" s="313"/>
      <c r="SWM49" s="313"/>
      <c r="SWN49" s="313"/>
      <c r="SWO49" s="313"/>
      <c r="SWP49" s="313"/>
      <c r="SWQ49" s="313"/>
      <c r="SWR49" s="313"/>
      <c r="SWS49" s="313"/>
      <c r="SWT49" s="313"/>
      <c r="SWU49" s="313"/>
      <c r="SWV49" s="313"/>
      <c r="SWW49" s="313"/>
      <c r="SWX49" s="313"/>
      <c r="SWY49" s="313"/>
      <c r="SWZ49" s="313"/>
      <c r="SXA49" s="313"/>
      <c r="SXB49" s="313"/>
      <c r="SXC49" s="313"/>
      <c r="SXD49" s="313"/>
      <c r="SXE49" s="313"/>
      <c r="SXF49" s="313"/>
      <c r="SXG49" s="313"/>
      <c r="SXH49" s="313"/>
      <c r="SXI49" s="313"/>
      <c r="SXJ49" s="313"/>
      <c r="SXK49" s="313"/>
      <c r="SXL49" s="313"/>
      <c r="SXM49" s="313"/>
      <c r="SXN49" s="313"/>
      <c r="SXO49" s="313"/>
      <c r="SXP49" s="313"/>
      <c r="SXQ49" s="313"/>
      <c r="SXR49" s="313"/>
      <c r="SXS49" s="313"/>
      <c r="SXT49" s="313"/>
      <c r="SXU49" s="313"/>
      <c r="SXV49" s="313"/>
      <c r="SXW49" s="313"/>
      <c r="SXX49" s="313"/>
      <c r="SXY49" s="313"/>
      <c r="SXZ49" s="313"/>
      <c r="SYA49" s="313"/>
      <c r="SYB49" s="313"/>
      <c r="SYC49" s="313"/>
      <c r="SYD49" s="313"/>
      <c r="SYE49" s="313"/>
      <c r="SYF49" s="313"/>
      <c r="SYG49" s="313"/>
      <c r="SYH49" s="313"/>
      <c r="SYI49" s="313"/>
      <c r="SYJ49" s="313"/>
      <c r="SYK49" s="313"/>
      <c r="SYL49" s="313"/>
      <c r="SYM49" s="313"/>
      <c r="SYN49" s="313"/>
      <c r="SYO49" s="313"/>
      <c r="SYP49" s="313"/>
      <c r="SYQ49" s="313"/>
      <c r="SYR49" s="313"/>
      <c r="SYS49" s="313"/>
      <c r="SYT49" s="313"/>
      <c r="SYU49" s="313"/>
      <c r="SYV49" s="313"/>
      <c r="SYW49" s="313"/>
      <c r="SYX49" s="313"/>
      <c r="SYY49" s="313"/>
      <c r="SYZ49" s="313"/>
      <c r="SZA49" s="313"/>
      <c r="SZB49" s="313"/>
      <c r="SZC49" s="313"/>
      <c r="SZD49" s="313"/>
      <c r="SZE49" s="313"/>
      <c r="SZF49" s="313"/>
      <c r="SZG49" s="313"/>
      <c r="SZH49" s="313"/>
      <c r="SZI49" s="313"/>
      <c r="SZJ49" s="313"/>
      <c r="SZK49" s="313"/>
      <c r="SZL49" s="313"/>
      <c r="SZM49" s="313"/>
      <c r="SZN49" s="313"/>
      <c r="SZO49" s="313"/>
      <c r="SZP49" s="313"/>
      <c r="SZQ49" s="313"/>
      <c r="SZR49" s="313"/>
      <c r="SZS49" s="313"/>
      <c r="SZT49" s="313"/>
      <c r="SZU49" s="313"/>
      <c r="SZV49" s="313"/>
      <c r="SZW49" s="313"/>
      <c r="SZX49" s="313"/>
      <c r="SZY49" s="313"/>
      <c r="SZZ49" s="313"/>
      <c r="TAA49" s="313"/>
      <c r="TAB49" s="313"/>
      <c r="TAC49" s="313"/>
      <c r="TAD49" s="313"/>
      <c r="TAE49" s="313"/>
      <c r="TAF49" s="313"/>
      <c r="TAG49" s="313"/>
      <c r="TAH49" s="313"/>
      <c r="TAI49" s="313"/>
      <c r="TAJ49" s="313"/>
      <c r="TAK49" s="313"/>
      <c r="TAL49" s="313"/>
      <c r="TAM49" s="313"/>
      <c r="TAN49" s="313"/>
      <c r="TAO49" s="313"/>
      <c r="TAP49" s="313"/>
      <c r="TAQ49" s="313"/>
      <c r="TAR49" s="313"/>
      <c r="TAS49" s="313"/>
      <c r="TAT49" s="313"/>
      <c r="TAU49" s="313"/>
      <c r="TAV49" s="313"/>
      <c r="TAW49" s="313"/>
      <c r="TAX49" s="313"/>
      <c r="TAY49" s="313"/>
      <c r="TAZ49" s="313"/>
      <c r="TBA49" s="313"/>
      <c r="TBB49" s="313"/>
      <c r="TBC49" s="313"/>
      <c r="TBD49" s="313"/>
      <c r="TBE49" s="313"/>
      <c r="TBF49" s="313"/>
      <c r="TBG49" s="313"/>
      <c r="TBH49" s="313"/>
      <c r="TBI49" s="313"/>
      <c r="TBJ49" s="313"/>
      <c r="TBK49" s="313"/>
      <c r="TBL49" s="313"/>
      <c r="TBM49" s="313"/>
      <c r="TBN49" s="313"/>
      <c r="TBO49" s="313"/>
      <c r="TBP49" s="313"/>
      <c r="TBQ49" s="313"/>
      <c r="TBR49" s="313"/>
      <c r="TBS49" s="313"/>
      <c r="TBT49" s="313"/>
      <c r="TBU49" s="313"/>
      <c r="TBV49" s="313"/>
      <c r="TBW49" s="313"/>
      <c r="TBX49" s="313"/>
      <c r="TBY49" s="313"/>
      <c r="TBZ49" s="313"/>
      <c r="TCA49" s="313"/>
      <c r="TCB49" s="313"/>
      <c r="TCC49" s="313"/>
      <c r="TCD49" s="313"/>
      <c r="TCE49" s="313"/>
      <c r="TCF49" s="313"/>
      <c r="TCG49" s="313"/>
      <c r="TCH49" s="313"/>
      <c r="TCI49" s="313"/>
      <c r="TCJ49" s="313"/>
      <c r="TCK49" s="313"/>
      <c r="TCL49" s="313"/>
      <c r="TCM49" s="313"/>
      <c r="TCN49" s="313"/>
      <c r="TCO49" s="313"/>
      <c r="TCP49" s="313"/>
      <c r="TCQ49" s="313"/>
      <c r="TCR49" s="313"/>
      <c r="TCS49" s="313"/>
      <c r="TCT49" s="313"/>
      <c r="TCU49" s="313"/>
      <c r="TCV49" s="313"/>
      <c r="TCW49" s="313"/>
      <c r="TCX49" s="313"/>
      <c r="TCY49" s="313"/>
      <c r="TCZ49" s="313"/>
      <c r="TDA49" s="313"/>
      <c r="TDB49" s="313"/>
      <c r="TDC49" s="313"/>
      <c r="TDD49" s="313"/>
      <c r="TDE49" s="313"/>
      <c r="TDF49" s="313"/>
      <c r="TDG49" s="313"/>
      <c r="TDH49" s="313"/>
      <c r="TDI49" s="313"/>
      <c r="TDJ49" s="313"/>
      <c r="TDK49" s="313"/>
      <c r="TDL49" s="313"/>
      <c r="TDM49" s="313"/>
      <c r="TDN49" s="313"/>
      <c r="TDO49" s="313"/>
      <c r="TDP49" s="313"/>
      <c r="TDQ49" s="313"/>
      <c r="TDR49" s="313"/>
      <c r="TDS49" s="313"/>
      <c r="TDT49" s="313"/>
      <c r="TDU49" s="313"/>
      <c r="TDV49" s="313"/>
      <c r="TDW49" s="313"/>
      <c r="TDX49" s="313"/>
      <c r="TDY49" s="313"/>
      <c r="TDZ49" s="313"/>
      <c r="TEA49" s="313"/>
      <c r="TEB49" s="313"/>
      <c r="TEC49" s="313"/>
      <c r="TED49" s="313"/>
      <c r="TEE49" s="313"/>
      <c r="TEF49" s="313"/>
      <c r="TEG49" s="313"/>
      <c r="TEH49" s="313"/>
      <c r="TEI49" s="313"/>
      <c r="TEJ49" s="313"/>
      <c r="TEK49" s="313"/>
      <c r="TEL49" s="313"/>
      <c r="TEM49" s="313"/>
      <c r="TEN49" s="313"/>
      <c r="TEO49" s="313"/>
      <c r="TEP49" s="313"/>
      <c r="TEQ49" s="313"/>
      <c r="TER49" s="313"/>
      <c r="TES49" s="313"/>
      <c r="TET49" s="313"/>
      <c r="TEU49" s="313"/>
      <c r="TEV49" s="313"/>
      <c r="TEW49" s="313"/>
      <c r="TEX49" s="313"/>
      <c r="TEY49" s="313"/>
      <c r="TEZ49" s="313"/>
      <c r="TFA49" s="313"/>
      <c r="TFB49" s="313"/>
      <c r="TFC49" s="313"/>
      <c r="TFD49" s="313"/>
      <c r="TFE49" s="313"/>
      <c r="TFF49" s="313"/>
      <c r="TFG49" s="313"/>
      <c r="TFH49" s="313"/>
      <c r="TFI49" s="313"/>
      <c r="TFJ49" s="313"/>
      <c r="TFK49" s="313"/>
      <c r="TFL49" s="313"/>
      <c r="TFM49" s="313"/>
      <c r="TFN49" s="313"/>
      <c r="TFO49" s="313"/>
      <c r="TFP49" s="313"/>
      <c r="TFQ49" s="313"/>
      <c r="TFR49" s="313"/>
      <c r="TFS49" s="313"/>
      <c r="TFT49" s="313"/>
      <c r="TFU49" s="313"/>
      <c r="TFV49" s="313"/>
      <c r="TFW49" s="313"/>
      <c r="TFX49" s="313"/>
      <c r="TFY49" s="313"/>
      <c r="TFZ49" s="313"/>
      <c r="TGA49" s="313"/>
      <c r="TGB49" s="313"/>
      <c r="TGC49" s="313"/>
      <c r="TGD49" s="313"/>
      <c r="TGE49" s="313"/>
      <c r="TGF49" s="313"/>
      <c r="TGG49" s="313"/>
      <c r="TGH49" s="313"/>
      <c r="TGI49" s="313"/>
      <c r="TGJ49" s="313"/>
      <c r="TGK49" s="313"/>
      <c r="TGL49" s="313"/>
      <c r="TGM49" s="313"/>
      <c r="TGN49" s="313"/>
      <c r="TGO49" s="313"/>
      <c r="TGP49" s="313"/>
      <c r="TGQ49" s="313"/>
      <c r="TGR49" s="313"/>
      <c r="TGS49" s="313"/>
      <c r="TGT49" s="313"/>
      <c r="TGU49" s="313"/>
      <c r="TGV49" s="313"/>
      <c r="TGW49" s="313"/>
      <c r="TGX49" s="313"/>
      <c r="TGY49" s="313"/>
      <c r="TGZ49" s="313"/>
      <c r="THA49" s="313"/>
      <c r="THB49" s="313"/>
      <c r="THC49" s="313"/>
      <c r="THD49" s="313"/>
      <c r="THE49" s="313"/>
      <c r="THF49" s="313"/>
      <c r="THG49" s="313"/>
      <c r="THH49" s="313"/>
      <c r="THI49" s="313"/>
      <c r="THJ49" s="313"/>
      <c r="THK49" s="313"/>
      <c r="THL49" s="313"/>
      <c r="THM49" s="313"/>
      <c r="THN49" s="313"/>
      <c r="THO49" s="313"/>
      <c r="THP49" s="313"/>
      <c r="THQ49" s="313"/>
      <c r="THR49" s="313"/>
      <c r="THS49" s="313"/>
      <c r="THT49" s="313"/>
      <c r="THU49" s="313"/>
      <c r="THV49" s="313"/>
      <c r="THW49" s="313"/>
      <c r="THX49" s="313"/>
      <c r="THY49" s="313"/>
      <c r="THZ49" s="313"/>
      <c r="TIA49" s="313"/>
      <c r="TIB49" s="313"/>
      <c r="TIC49" s="313"/>
      <c r="TID49" s="313"/>
      <c r="TIE49" s="313"/>
      <c r="TIF49" s="313"/>
      <c r="TIG49" s="313"/>
      <c r="TIH49" s="313"/>
      <c r="TII49" s="313"/>
      <c r="TIJ49" s="313"/>
      <c r="TIK49" s="313"/>
      <c r="TIL49" s="313"/>
      <c r="TIM49" s="313"/>
      <c r="TIN49" s="313"/>
      <c r="TIO49" s="313"/>
      <c r="TIP49" s="313"/>
      <c r="TIQ49" s="313"/>
      <c r="TIR49" s="313"/>
      <c r="TIS49" s="313"/>
      <c r="TIT49" s="313"/>
      <c r="TIU49" s="313"/>
      <c r="TIV49" s="313"/>
      <c r="TIW49" s="313"/>
      <c r="TIX49" s="313"/>
      <c r="TIY49" s="313"/>
      <c r="TIZ49" s="313"/>
      <c r="TJA49" s="313"/>
      <c r="TJB49" s="313"/>
      <c r="TJC49" s="313"/>
      <c r="TJD49" s="313"/>
      <c r="TJE49" s="313"/>
      <c r="TJF49" s="313"/>
      <c r="TJG49" s="313"/>
      <c r="TJH49" s="313"/>
      <c r="TJI49" s="313"/>
      <c r="TJJ49" s="313"/>
      <c r="TJK49" s="313"/>
      <c r="TJL49" s="313"/>
      <c r="TJM49" s="313"/>
      <c r="TJN49" s="313"/>
      <c r="TJO49" s="313"/>
      <c r="TJP49" s="313"/>
      <c r="TJQ49" s="313"/>
      <c r="TJR49" s="313"/>
      <c r="TJS49" s="313"/>
      <c r="TJT49" s="313"/>
      <c r="TJU49" s="313"/>
      <c r="TJV49" s="313"/>
      <c r="TJW49" s="313"/>
      <c r="TJX49" s="313"/>
      <c r="TJY49" s="313"/>
      <c r="TJZ49" s="313"/>
      <c r="TKA49" s="313"/>
      <c r="TKB49" s="313"/>
      <c r="TKC49" s="313"/>
      <c r="TKD49" s="313"/>
      <c r="TKE49" s="313"/>
      <c r="TKF49" s="313"/>
      <c r="TKG49" s="313"/>
      <c r="TKH49" s="313"/>
      <c r="TKI49" s="313"/>
      <c r="TKJ49" s="313"/>
      <c r="TKK49" s="313"/>
      <c r="TKL49" s="313"/>
      <c r="TKM49" s="313"/>
      <c r="TKN49" s="313"/>
      <c r="TKO49" s="313"/>
      <c r="TKP49" s="313"/>
      <c r="TKQ49" s="313"/>
      <c r="TKR49" s="313"/>
      <c r="TKS49" s="313"/>
      <c r="TKT49" s="313"/>
      <c r="TKU49" s="313"/>
      <c r="TKV49" s="313"/>
      <c r="TKW49" s="313"/>
      <c r="TKX49" s="313"/>
      <c r="TKY49" s="313"/>
      <c r="TKZ49" s="313"/>
      <c r="TLA49" s="313"/>
      <c r="TLB49" s="313"/>
      <c r="TLC49" s="313"/>
      <c r="TLD49" s="313"/>
      <c r="TLE49" s="313"/>
      <c r="TLF49" s="313"/>
      <c r="TLG49" s="313"/>
      <c r="TLH49" s="313"/>
      <c r="TLI49" s="313"/>
      <c r="TLJ49" s="313"/>
      <c r="TLK49" s="313"/>
      <c r="TLL49" s="313"/>
      <c r="TLM49" s="313"/>
      <c r="TLN49" s="313"/>
      <c r="TLO49" s="313"/>
      <c r="TLP49" s="313"/>
      <c r="TLQ49" s="313"/>
      <c r="TLR49" s="313"/>
      <c r="TLS49" s="313"/>
      <c r="TLT49" s="313"/>
      <c r="TLU49" s="313"/>
      <c r="TLV49" s="313"/>
      <c r="TLW49" s="313"/>
      <c r="TLX49" s="313"/>
      <c r="TLY49" s="313"/>
      <c r="TLZ49" s="313"/>
      <c r="TMA49" s="313"/>
      <c r="TMB49" s="313"/>
      <c r="TMC49" s="313"/>
      <c r="TMD49" s="313"/>
      <c r="TME49" s="313"/>
      <c r="TMF49" s="313"/>
      <c r="TMG49" s="313"/>
      <c r="TMH49" s="313"/>
      <c r="TMI49" s="313"/>
      <c r="TMJ49" s="313"/>
      <c r="TMK49" s="313"/>
      <c r="TML49" s="313"/>
      <c r="TMM49" s="313"/>
      <c r="TMN49" s="313"/>
      <c r="TMO49" s="313"/>
      <c r="TMP49" s="313"/>
      <c r="TMQ49" s="313"/>
      <c r="TMR49" s="313"/>
      <c r="TMS49" s="313"/>
      <c r="TMT49" s="313"/>
      <c r="TMU49" s="313"/>
      <c r="TMV49" s="313"/>
      <c r="TMW49" s="313"/>
      <c r="TMX49" s="313"/>
      <c r="TMY49" s="313"/>
      <c r="TMZ49" s="313"/>
      <c r="TNA49" s="313"/>
      <c r="TNB49" s="313"/>
      <c r="TNC49" s="313"/>
      <c r="TND49" s="313"/>
      <c r="TNE49" s="313"/>
      <c r="TNF49" s="313"/>
      <c r="TNG49" s="313"/>
      <c r="TNH49" s="313"/>
      <c r="TNI49" s="313"/>
      <c r="TNJ49" s="313"/>
      <c r="TNK49" s="313"/>
      <c r="TNL49" s="313"/>
      <c r="TNM49" s="313"/>
      <c r="TNN49" s="313"/>
      <c r="TNO49" s="313"/>
      <c r="TNP49" s="313"/>
      <c r="TNQ49" s="313"/>
      <c r="TNR49" s="313"/>
      <c r="TNS49" s="313"/>
      <c r="TNT49" s="313"/>
      <c r="TNU49" s="313"/>
      <c r="TNV49" s="313"/>
      <c r="TNW49" s="313"/>
      <c r="TNX49" s="313"/>
      <c r="TNY49" s="313"/>
      <c r="TNZ49" s="313"/>
      <c r="TOA49" s="313"/>
      <c r="TOB49" s="313"/>
      <c r="TOC49" s="313"/>
      <c r="TOD49" s="313"/>
      <c r="TOE49" s="313"/>
      <c r="TOF49" s="313"/>
      <c r="TOG49" s="313"/>
      <c r="TOH49" s="313"/>
      <c r="TOI49" s="313"/>
      <c r="TOJ49" s="313"/>
      <c r="TOK49" s="313"/>
      <c r="TOL49" s="313"/>
      <c r="TOM49" s="313"/>
      <c r="TON49" s="313"/>
      <c r="TOO49" s="313"/>
      <c r="TOP49" s="313"/>
      <c r="TOQ49" s="313"/>
      <c r="TOR49" s="313"/>
      <c r="TOS49" s="313"/>
      <c r="TOT49" s="313"/>
      <c r="TOU49" s="313"/>
      <c r="TOV49" s="313"/>
      <c r="TOW49" s="313"/>
      <c r="TOX49" s="313"/>
      <c r="TOY49" s="313"/>
      <c r="TOZ49" s="313"/>
      <c r="TPA49" s="313"/>
      <c r="TPB49" s="313"/>
      <c r="TPC49" s="313"/>
      <c r="TPD49" s="313"/>
      <c r="TPE49" s="313"/>
      <c r="TPF49" s="313"/>
      <c r="TPG49" s="313"/>
      <c r="TPH49" s="313"/>
      <c r="TPI49" s="313"/>
      <c r="TPJ49" s="313"/>
      <c r="TPK49" s="313"/>
      <c r="TPL49" s="313"/>
      <c r="TPM49" s="313"/>
      <c r="TPN49" s="313"/>
      <c r="TPO49" s="313"/>
      <c r="TPP49" s="313"/>
      <c r="TPQ49" s="313"/>
      <c r="TPR49" s="313"/>
      <c r="TPS49" s="313"/>
      <c r="TPT49" s="313"/>
      <c r="TPU49" s="313"/>
      <c r="TPV49" s="313"/>
      <c r="TPW49" s="313"/>
      <c r="TPX49" s="313"/>
      <c r="TPY49" s="313"/>
      <c r="TPZ49" s="313"/>
      <c r="TQA49" s="313"/>
      <c r="TQB49" s="313"/>
      <c r="TQC49" s="313"/>
      <c r="TQD49" s="313"/>
      <c r="TQE49" s="313"/>
      <c r="TQF49" s="313"/>
      <c r="TQG49" s="313"/>
      <c r="TQH49" s="313"/>
      <c r="TQI49" s="313"/>
      <c r="TQJ49" s="313"/>
      <c r="TQK49" s="313"/>
      <c r="TQL49" s="313"/>
      <c r="TQM49" s="313"/>
      <c r="TQN49" s="313"/>
      <c r="TQO49" s="313"/>
      <c r="TQP49" s="313"/>
      <c r="TQQ49" s="313"/>
      <c r="TQR49" s="313"/>
      <c r="TQS49" s="313"/>
      <c r="TQT49" s="313"/>
      <c r="TQU49" s="313"/>
      <c r="TQV49" s="313"/>
      <c r="TQW49" s="313"/>
      <c r="TQX49" s="313"/>
      <c r="TQY49" s="313"/>
      <c r="TQZ49" s="313"/>
      <c r="TRA49" s="313"/>
      <c r="TRB49" s="313"/>
      <c r="TRC49" s="313"/>
      <c r="TRD49" s="313"/>
      <c r="TRE49" s="313"/>
      <c r="TRF49" s="313"/>
      <c r="TRG49" s="313"/>
      <c r="TRH49" s="313"/>
      <c r="TRI49" s="313"/>
      <c r="TRJ49" s="313"/>
      <c r="TRK49" s="313"/>
      <c r="TRL49" s="313"/>
      <c r="TRM49" s="313"/>
      <c r="TRN49" s="313"/>
      <c r="TRO49" s="313"/>
      <c r="TRP49" s="313"/>
      <c r="TRQ49" s="313"/>
      <c r="TRR49" s="313"/>
      <c r="TRS49" s="313"/>
      <c r="TRT49" s="313"/>
      <c r="TRU49" s="313"/>
      <c r="TRV49" s="313"/>
      <c r="TRW49" s="313"/>
      <c r="TRX49" s="313"/>
      <c r="TRY49" s="313"/>
      <c r="TRZ49" s="313"/>
      <c r="TSA49" s="313"/>
      <c r="TSB49" s="313"/>
      <c r="TSC49" s="313"/>
      <c r="TSD49" s="313"/>
      <c r="TSE49" s="313"/>
      <c r="TSF49" s="313"/>
      <c r="TSG49" s="313"/>
      <c r="TSH49" s="313"/>
      <c r="TSI49" s="313"/>
      <c r="TSJ49" s="313"/>
      <c r="TSK49" s="313"/>
      <c r="TSL49" s="313"/>
      <c r="TSM49" s="313"/>
      <c r="TSN49" s="313"/>
      <c r="TSO49" s="313"/>
      <c r="TSP49" s="313"/>
      <c r="TSQ49" s="313"/>
      <c r="TSR49" s="313"/>
      <c r="TSS49" s="313"/>
      <c r="TST49" s="313"/>
      <c r="TSU49" s="313"/>
      <c r="TSV49" s="313"/>
      <c r="TSW49" s="313"/>
      <c r="TSX49" s="313"/>
      <c r="TSY49" s="313"/>
      <c r="TSZ49" s="313"/>
      <c r="TTA49" s="313"/>
      <c r="TTB49" s="313"/>
      <c r="TTC49" s="313"/>
      <c r="TTD49" s="313"/>
      <c r="TTE49" s="313"/>
      <c r="TTF49" s="313"/>
      <c r="TTG49" s="313"/>
      <c r="TTH49" s="313"/>
      <c r="TTI49" s="313"/>
      <c r="TTJ49" s="313"/>
      <c r="TTK49" s="313"/>
      <c r="TTL49" s="313"/>
      <c r="TTM49" s="313"/>
      <c r="TTN49" s="313"/>
      <c r="TTO49" s="313"/>
      <c r="TTP49" s="313"/>
      <c r="TTQ49" s="313"/>
      <c r="TTR49" s="313"/>
      <c r="TTS49" s="313"/>
      <c r="TTT49" s="313"/>
      <c r="TTU49" s="313"/>
      <c r="TTV49" s="313"/>
      <c r="TTW49" s="313"/>
      <c r="TTX49" s="313"/>
      <c r="TTY49" s="313"/>
      <c r="TTZ49" s="313"/>
      <c r="TUA49" s="313"/>
      <c r="TUB49" s="313"/>
      <c r="TUC49" s="313"/>
      <c r="TUD49" s="313"/>
      <c r="TUE49" s="313"/>
      <c r="TUF49" s="313"/>
      <c r="TUG49" s="313"/>
      <c r="TUH49" s="313"/>
      <c r="TUI49" s="313"/>
      <c r="TUJ49" s="313"/>
      <c r="TUK49" s="313"/>
      <c r="TUL49" s="313"/>
      <c r="TUM49" s="313"/>
      <c r="TUN49" s="313"/>
      <c r="TUO49" s="313"/>
      <c r="TUP49" s="313"/>
      <c r="TUQ49" s="313"/>
      <c r="TUR49" s="313"/>
      <c r="TUS49" s="313"/>
      <c r="TUT49" s="313"/>
      <c r="TUU49" s="313"/>
      <c r="TUV49" s="313"/>
      <c r="TUW49" s="313"/>
      <c r="TUX49" s="313"/>
      <c r="TUY49" s="313"/>
      <c r="TUZ49" s="313"/>
      <c r="TVA49" s="313"/>
      <c r="TVB49" s="313"/>
      <c r="TVC49" s="313"/>
      <c r="TVD49" s="313"/>
      <c r="TVE49" s="313"/>
      <c r="TVF49" s="313"/>
      <c r="TVG49" s="313"/>
      <c r="TVH49" s="313"/>
      <c r="TVI49" s="313"/>
      <c r="TVJ49" s="313"/>
      <c r="TVK49" s="313"/>
      <c r="TVL49" s="313"/>
      <c r="TVM49" s="313"/>
      <c r="TVN49" s="313"/>
      <c r="TVO49" s="313"/>
      <c r="TVP49" s="313"/>
      <c r="TVQ49" s="313"/>
      <c r="TVR49" s="313"/>
      <c r="TVS49" s="313"/>
      <c r="TVT49" s="313"/>
      <c r="TVU49" s="313"/>
      <c r="TVV49" s="313"/>
      <c r="TVW49" s="313"/>
      <c r="TVX49" s="313"/>
      <c r="TVY49" s="313"/>
      <c r="TVZ49" s="313"/>
      <c r="TWA49" s="313"/>
      <c r="TWB49" s="313"/>
      <c r="TWC49" s="313"/>
      <c r="TWD49" s="313"/>
      <c r="TWE49" s="313"/>
      <c r="TWF49" s="313"/>
      <c r="TWG49" s="313"/>
      <c r="TWH49" s="313"/>
      <c r="TWI49" s="313"/>
      <c r="TWJ49" s="313"/>
      <c r="TWK49" s="313"/>
      <c r="TWL49" s="313"/>
      <c r="TWM49" s="313"/>
      <c r="TWN49" s="313"/>
      <c r="TWO49" s="313"/>
      <c r="TWP49" s="313"/>
      <c r="TWQ49" s="313"/>
      <c r="TWR49" s="313"/>
      <c r="TWS49" s="313"/>
      <c r="TWT49" s="313"/>
      <c r="TWU49" s="313"/>
      <c r="TWV49" s="313"/>
      <c r="TWW49" s="313"/>
      <c r="TWX49" s="313"/>
      <c r="TWY49" s="313"/>
      <c r="TWZ49" s="313"/>
      <c r="TXA49" s="313"/>
      <c r="TXB49" s="313"/>
      <c r="TXC49" s="313"/>
      <c r="TXD49" s="313"/>
      <c r="TXE49" s="313"/>
      <c r="TXF49" s="313"/>
      <c r="TXG49" s="313"/>
      <c r="TXH49" s="313"/>
      <c r="TXI49" s="313"/>
      <c r="TXJ49" s="313"/>
      <c r="TXK49" s="313"/>
      <c r="TXL49" s="313"/>
      <c r="TXM49" s="313"/>
      <c r="TXN49" s="313"/>
      <c r="TXO49" s="313"/>
      <c r="TXP49" s="313"/>
      <c r="TXQ49" s="313"/>
      <c r="TXR49" s="313"/>
      <c r="TXS49" s="313"/>
      <c r="TXT49" s="313"/>
      <c r="TXU49" s="313"/>
      <c r="TXV49" s="313"/>
      <c r="TXW49" s="313"/>
      <c r="TXX49" s="313"/>
      <c r="TXY49" s="313"/>
      <c r="TXZ49" s="313"/>
      <c r="TYA49" s="313"/>
      <c r="TYB49" s="313"/>
      <c r="TYC49" s="313"/>
      <c r="TYD49" s="313"/>
      <c r="TYE49" s="313"/>
      <c r="TYF49" s="313"/>
      <c r="TYG49" s="313"/>
      <c r="TYH49" s="313"/>
      <c r="TYI49" s="313"/>
      <c r="TYJ49" s="313"/>
      <c r="TYK49" s="313"/>
      <c r="TYL49" s="313"/>
      <c r="TYM49" s="313"/>
      <c r="TYN49" s="313"/>
      <c r="TYO49" s="313"/>
      <c r="TYP49" s="313"/>
      <c r="TYQ49" s="313"/>
      <c r="TYR49" s="313"/>
      <c r="TYS49" s="313"/>
      <c r="TYT49" s="313"/>
      <c r="TYU49" s="313"/>
      <c r="TYV49" s="313"/>
      <c r="TYW49" s="313"/>
      <c r="TYX49" s="313"/>
      <c r="TYY49" s="313"/>
      <c r="TYZ49" s="313"/>
      <c r="TZA49" s="313"/>
      <c r="TZB49" s="313"/>
      <c r="TZC49" s="313"/>
      <c r="TZD49" s="313"/>
      <c r="TZE49" s="313"/>
      <c r="TZF49" s="313"/>
      <c r="TZG49" s="313"/>
      <c r="TZH49" s="313"/>
      <c r="TZI49" s="313"/>
      <c r="TZJ49" s="313"/>
      <c r="TZK49" s="313"/>
      <c r="TZL49" s="313"/>
      <c r="TZM49" s="313"/>
      <c r="TZN49" s="313"/>
      <c r="TZO49" s="313"/>
      <c r="TZP49" s="313"/>
      <c r="TZQ49" s="313"/>
      <c r="TZR49" s="313"/>
      <c r="TZS49" s="313"/>
      <c r="TZT49" s="313"/>
      <c r="TZU49" s="313"/>
      <c r="TZV49" s="313"/>
      <c r="TZW49" s="313"/>
      <c r="TZX49" s="313"/>
      <c r="TZY49" s="313"/>
      <c r="TZZ49" s="313"/>
      <c r="UAA49" s="313"/>
      <c r="UAB49" s="313"/>
      <c r="UAC49" s="313"/>
      <c r="UAD49" s="313"/>
      <c r="UAE49" s="313"/>
      <c r="UAF49" s="313"/>
      <c r="UAG49" s="313"/>
      <c r="UAH49" s="313"/>
      <c r="UAI49" s="313"/>
      <c r="UAJ49" s="313"/>
      <c r="UAK49" s="313"/>
      <c r="UAL49" s="313"/>
      <c r="UAM49" s="313"/>
      <c r="UAN49" s="313"/>
      <c r="UAO49" s="313"/>
      <c r="UAP49" s="313"/>
      <c r="UAQ49" s="313"/>
      <c r="UAR49" s="313"/>
      <c r="UAS49" s="313"/>
      <c r="UAT49" s="313"/>
      <c r="UAU49" s="313"/>
      <c r="UAV49" s="313"/>
      <c r="UAW49" s="313"/>
      <c r="UAX49" s="313"/>
      <c r="UAY49" s="313"/>
      <c r="UAZ49" s="313"/>
      <c r="UBA49" s="313"/>
      <c r="UBB49" s="313"/>
      <c r="UBC49" s="313"/>
      <c r="UBD49" s="313"/>
      <c r="UBE49" s="313"/>
      <c r="UBF49" s="313"/>
      <c r="UBG49" s="313"/>
      <c r="UBH49" s="313"/>
      <c r="UBI49" s="313"/>
      <c r="UBJ49" s="313"/>
      <c r="UBK49" s="313"/>
      <c r="UBL49" s="313"/>
      <c r="UBM49" s="313"/>
      <c r="UBN49" s="313"/>
      <c r="UBO49" s="313"/>
      <c r="UBP49" s="313"/>
      <c r="UBQ49" s="313"/>
      <c r="UBR49" s="313"/>
      <c r="UBS49" s="313"/>
      <c r="UBT49" s="313"/>
      <c r="UBU49" s="313"/>
      <c r="UBV49" s="313"/>
      <c r="UBW49" s="313"/>
      <c r="UBX49" s="313"/>
      <c r="UBY49" s="313"/>
      <c r="UBZ49" s="313"/>
      <c r="UCA49" s="313"/>
      <c r="UCB49" s="313"/>
      <c r="UCC49" s="313"/>
      <c r="UCD49" s="313"/>
      <c r="UCE49" s="313"/>
      <c r="UCF49" s="313"/>
      <c r="UCG49" s="313"/>
      <c r="UCH49" s="313"/>
      <c r="UCI49" s="313"/>
      <c r="UCJ49" s="313"/>
      <c r="UCK49" s="313"/>
      <c r="UCL49" s="313"/>
      <c r="UCM49" s="313"/>
      <c r="UCN49" s="313"/>
      <c r="UCO49" s="313"/>
      <c r="UCP49" s="313"/>
      <c r="UCQ49" s="313"/>
      <c r="UCR49" s="313"/>
      <c r="UCS49" s="313"/>
      <c r="UCT49" s="313"/>
      <c r="UCU49" s="313"/>
      <c r="UCV49" s="313"/>
      <c r="UCW49" s="313"/>
      <c r="UCX49" s="313"/>
      <c r="UCY49" s="313"/>
      <c r="UCZ49" s="313"/>
      <c r="UDA49" s="313"/>
      <c r="UDB49" s="313"/>
      <c r="UDC49" s="313"/>
      <c r="UDD49" s="313"/>
      <c r="UDE49" s="313"/>
      <c r="UDF49" s="313"/>
      <c r="UDG49" s="313"/>
      <c r="UDH49" s="313"/>
      <c r="UDI49" s="313"/>
      <c r="UDJ49" s="313"/>
      <c r="UDK49" s="313"/>
      <c r="UDL49" s="313"/>
      <c r="UDM49" s="313"/>
      <c r="UDN49" s="313"/>
      <c r="UDO49" s="313"/>
      <c r="UDP49" s="313"/>
      <c r="UDQ49" s="313"/>
      <c r="UDR49" s="313"/>
      <c r="UDS49" s="313"/>
      <c r="UDT49" s="313"/>
      <c r="UDU49" s="313"/>
      <c r="UDV49" s="313"/>
      <c r="UDW49" s="313"/>
      <c r="UDX49" s="313"/>
      <c r="UDY49" s="313"/>
      <c r="UDZ49" s="313"/>
      <c r="UEA49" s="313"/>
      <c r="UEB49" s="313"/>
      <c r="UEC49" s="313"/>
      <c r="UED49" s="313"/>
      <c r="UEE49" s="313"/>
      <c r="UEF49" s="313"/>
      <c r="UEG49" s="313"/>
      <c r="UEH49" s="313"/>
      <c r="UEI49" s="313"/>
      <c r="UEJ49" s="313"/>
      <c r="UEK49" s="313"/>
      <c r="UEL49" s="313"/>
      <c r="UEM49" s="313"/>
      <c r="UEN49" s="313"/>
      <c r="UEO49" s="313"/>
      <c r="UEP49" s="313"/>
      <c r="UEQ49" s="313"/>
      <c r="UER49" s="313"/>
      <c r="UES49" s="313"/>
      <c r="UET49" s="313"/>
      <c r="UEU49" s="313"/>
      <c r="UEV49" s="313"/>
      <c r="UEW49" s="313"/>
      <c r="UEX49" s="313"/>
      <c r="UEY49" s="313"/>
      <c r="UEZ49" s="313"/>
      <c r="UFA49" s="313"/>
      <c r="UFB49" s="313"/>
      <c r="UFC49" s="313"/>
      <c r="UFD49" s="313"/>
      <c r="UFE49" s="313"/>
      <c r="UFF49" s="313"/>
      <c r="UFG49" s="313"/>
      <c r="UFH49" s="313"/>
      <c r="UFI49" s="313"/>
      <c r="UFJ49" s="313"/>
      <c r="UFK49" s="313"/>
      <c r="UFL49" s="313"/>
      <c r="UFM49" s="313"/>
      <c r="UFN49" s="313"/>
      <c r="UFO49" s="313"/>
      <c r="UFP49" s="313"/>
      <c r="UFQ49" s="313"/>
      <c r="UFR49" s="313"/>
      <c r="UFS49" s="313"/>
      <c r="UFT49" s="313"/>
      <c r="UFU49" s="313"/>
      <c r="UFV49" s="313"/>
      <c r="UFW49" s="313"/>
      <c r="UFX49" s="313"/>
      <c r="UFY49" s="313"/>
      <c r="UFZ49" s="313"/>
      <c r="UGA49" s="313"/>
      <c r="UGB49" s="313"/>
      <c r="UGC49" s="313"/>
      <c r="UGD49" s="313"/>
      <c r="UGE49" s="313"/>
      <c r="UGF49" s="313"/>
      <c r="UGG49" s="313"/>
      <c r="UGH49" s="313"/>
      <c r="UGI49" s="313"/>
      <c r="UGJ49" s="313"/>
      <c r="UGK49" s="313"/>
      <c r="UGL49" s="313"/>
      <c r="UGM49" s="313"/>
      <c r="UGN49" s="313"/>
      <c r="UGO49" s="313"/>
      <c r="UGP49" s="313"/>
      <c r="UGQ49" s="313"/>
      <c r="UGR49" s="313"/>
      <c r="UGS49" s="313"/>
      <c r="UGT49" s="313"/>
      <c r="UGU49" s="313"/>
      <c r="UGV49" s="313"/>
      <c r="UGW49" s="313"/>
      <c r="UGX49" s="313"/>
      <c r="UGY49" s="313"/>
      <c r="UGZ49" s="313"/>
      <c r="UHA49" s="313"/>
      <c r="UHB49" s="313"/>
      <c r="UHC49" s="313"/>
      <c r="UHD49" s="313"/>
      <c r="UHE49" s="313"/>
      <c r="UHF49" s="313"/>
      <c r="UHG49" s="313"/>
      <c r="UHH49" s="313"/>
      <c r="UHI49" s="313"/>
      <c r="UHJ49" s="313"/>
      <c r="UHK49" s="313"/>
      <c r="UHL49" s="313"/>
      <c r="UHM49" s="313"/>
      <c r="UHN49" s="313"/>
      <c r="UHO49" s="313"/>
      <c r="UHP49" s="313"/>
      <c r="UHQ49" s="313"/>
      <c r="UHR49" s="313"/>
      <c r="UHS49" s="313"/>
      <c r="UHT49" s="313"/>
      <c r="UHU49" s="313"/>
      <c r="UHV49" s="313"/>
      <c r="UHW49" s="313"/>
      <c r="UHX49" s="313"/>
      <c r="UHY49" s="313"/>
      <c r="UHZ49" s="313"/>
      <c r="UIA49" s="313"/>
      <c r="UIB49" s="313"/>
      <c r="UIC49" s="313"/>
      <c r="UID49" s="313"/>
      <c r="UIE49" s="313"/>
      <c r="UIF49" s="313"/>
      <c r="UIG49" s="313"/>
      <c r="UIH49" s="313"/>
      <c r="UII49" s="313"/>
      <c r="UIJ49" s="313"/>
      <c r="UIK49" s="313"/>
      <c r="UIL49" s="313"/>
      <c r="UIM49" s="313"/>
      <c r="UIN49" s="313"/>
      <c r="UIO49" s="313"/>
      <c r="UIP49" s="313"/>
      <c r="UIQ49" s="313"/>
      <c r="UIR49" s="313"/>
      <c r="UIS49" s="313"/>
      <c r="UIT49" s="313"/>
      <c r="UIU49" s="313"/>
      <c r="UIV49" s="313"/>
      <c r="UIW49" s="313"/>
      <c r="UIX49" s="313"/>
      <c r="UIY49" s="313"/>
      <c r="UIZ49" s="313"/>
      <c r="UJA49" s="313"/>
      <c r="UJB49" s="313"/>
      <c r="UJC49" s="313"/>
      <c r="UJD49" s="313"/>
      <c r="UJE49" s="313"/>
      <c r="UJF49" s="313"/>
      <c r="UJG49" s="313"/>
      <c r="UJH49" s="313"/>
      <c r="UJI49" s="313"/>
      <c r="UJJ49" s="313"/>
      <c r="UJK49" s="313"/>
      <c r="UJL49" s="313"/>
      <c r="UJM49" s="313"/>
      <c r="UJN49" s="313"/>
      <c r="UJO49" s="313"/>
      <c r="UJP49" s="313"/>
      <c r="UJQ49" s="313"/>
      <c r="UJR49" s="313"/>
      <c r="UJS49" s="313"/>
      <c r="UJT49" s="313"/>
      <c r="UJU49" s="313"/>
      <c r="UJV49" s="313"/>
      <c r="UJW49" s="313"/>
      <c r="UJX49" s="313"/>
      <c r="UJY49" s="313"/>
      <c r="UJZ49" s="313"/>
      <c r="UKA49" s="313"/>
      <c r="UKB49" s="313"/>
      <c r="UKC49" s="313"/>
      <c r="UKD49" s="313"/>
      <c r="UKE49" s="313"/>
      <c r="UKF49" s="313"/>
      <c r="UKG49" s="313"/>
      <c r="UKH49" s="313"/>
      <c r="UKI49" s="313"/>
      <c r="UKJ49" s="313"/>
      <c r="UKK49" s="313"/>
      <c r="UKL49" s="313"/>
      <c r="UKM49" s="313"/>
      <c r="UKN49" s="313"/>
      <c r="UKO49" s="313"/>
      <c r="UKP49" s="313"/>
      <c r="UKQ49" s="313"/>
      <c r="UKR49" s="313"/>
      <c r="UKS49" s="313"/>
      <c r="UKT49" s="313"/>
      <c r="UKU49" s="313"/>
      <c r="UKV49" s="313"/>
      <c r="UKW49" s="313"/>
      <c r="UKX49" s="313"/>
      <c r="UKY49" s="313"/>
      <c r="UKZ49" s="313"/>
      <c r="ULA49" s="313"/>
      <c r="ULB49" s="313"/>
      <c r="ULC49" s="313"/>
      <c r="ULD49" s="313"/>
      <c r="ULE49" s="313"/>
      <c r="ULF49" s="313"/>
      <c r="ULG49" s="313"/>
      <c r="ULH49" s="313"/>
      <c r="ULI49" s="313"/>
      <c r="ULJ49" s="313"/>
      <c r="ULK49" s="313"/>
      <c r="ULL49" s="313"/>
      <c r="ULM49" s="313"/>
      <c r="ULN49" s="313"/>
      <c r="ULO49" s="313"/>
      <c r="ULP49" s="313"/>
      <c r="ULQ49" s="313"/>
      <c r="ULR49" s="313"/>
      <c r="ULS49" s="313"/>
      <c r="ULT49" s="313"/>
      <c r="ULU49" s="313"/>
      <c r="ULV49" s="313"/>
      <c r="ULW49" s="313"/>
      <c r="ULX49" s="313"/>
      <c r="ULY49" s="313"/>
      <c r="ULZ49" s="313"/>
      <c r="UMA49" s="313"/>
      <c r="UMB49" s="313"/>
      <c r="UMC49" s="313"/>
      <c r="UMD49" s="313"/>
      <c r="UME49" s="313"/>
      <c r="UMF49" s="313"/>
      <c r="UMG49" s="313"/>
      <c r="UMH49" s="313"/>
      <c r="UMI49" s="313"/>
      <c r="UMJ49" s="313"/>
      <c r="UMK49" s="313"/>
      <c r="UML49" s="313"/>
      <c r="UMM49" s="313"/>
      <c r="UMN49" s="313"/>
      <c r="UMO49" s="313"/>
      <c r="UMP49" s="313"/>
      <c r="UMQ49" s="313"/>
      <c r="UMR49" s="313"/>
      <c r="UMS49" s="313"/>
      <c r="UMT49" s="313"/>
      <c r="UMU49" s="313"/>
      <c r="UMV49" s="313"/>
      <c r="UMW49" s="313"/>
      <c r="UMX49" s="313"/>
      <c r="UMY49" s="313"/>
      <c r="UMZ49" s="313"/>
      <c r="UNA49" s="313"/>
      <c r="UNB49" s="313"/>
      <c r="UNC49" s="313"/>
      <c r="UND49" s="313"/>
      <c r="UNE49" s="313"/>
      <c r="UNF49" s="313"/>
      <c r="UNG49" s="313"/>
      <c r="UNH49" s="313"/>
      <c r="UNI49" s="313"/>
      <c r="UNJ49" s="313"/>
      <c r="UNK49" s="313"/>
      <c r="UNL49" s="313"/>
      <c r="UNM49" s="313"/>
      <c r="UNN49" s="313"/>
      <c r="UNO49" s="313"/>
      <c r="UNP49" s="313"/>
      <c r="UNQ49" s="313"/>
      <c r="UNR49" s="313"/>
      <c r="UNS49" s="313"/>
      <c r="UNT49" s="313"/>
      <c r="UNU49" s="313"/>
      <c r="UNV49" s="313"/>
      <c r="UNW49" s="313"/>
      <c r="UNX49" s="313"/>
      <c r="UNY49" s="313"/>
      <c r="UNZ49" s="313"/>
      <c r="UOA49" s="313"/>
      <c r="UOB49" s="313"/>
      <c r="UOC49" s="313"/>
      <c r="UOD49" s="313"/>
      <c r="UOE49" s="313"/>
      <c r="UOF49" s="313"/>
      <c r="UOG49" s="313"/>
      <c r="UOH49" s="313"/>
      <c r="UOI49" s="313"/>
      <c r="UOJ49" s="313"/>
      <c r="UOK49" s="313"/>
      <c r="UOL49" s="313"/>
      <c r="UOM49" s="313"/>
      <c r="UON49" s="313"/>
      <c r="UOO49" s="313"/>
      <c r="UOP49" s="313"/>
      <c r="UOQ49" s="313"/>
      <c r="UOR49" s="313"/>
      <c r="UOS49" s="313"/>
      <c r="UOT49" s="313"/>
      <c r="UOU49" s="313"/>
      <c r="UOV49" s="313"/>
      <c r="UOW49" s="313"/>
      <c r="UOX49" s="313"/>
      <c r="UOY49" s="313"/>
      <c r="UOZ49" s="313"/>
      <c r="UPA49" s="313"/>
      <c r="UPB49" s="313"/>
      <c r="UPC49" s="313"/>
      <c r="UPD49" s="313"/>
      <c r="UPE49" s="313"/>
      <c r="UPF49" s="313"/>
      <c r="UPG49" s="313"/>
      <c r="UPH49" s="313"/>
      <c r="UPI49" s="313"/>
      <c r="UPJ49" s="313"/>
      <c r="UPK49" s="313"/>
      <c r="UPL49" s="313"/>
      <c r="UPM49" s="313"/>
      <c r="UPN49" s="313"/>
      <c r="UPO49" s="313"/>
      <c r="UPP49" s="313"/>
      <c r="UPQ49" s="313"/>
      <c r="UPR49" s="313"/>
      <c r="UPS49" s="313"/>
      <c r="UPT49" s="313"/>
      <c r="UPU49" s="313"/>
      <c r="UPV49" s="313"/>
      <c r="UPW49" s="313"/>
      <c r="UPX49" s="313"/>
      <c r="UPY49" s="313"/>
      <c r="UPZ49" s="313"/>
      <c r="UQA49" s="313"/>
      <c r="UQB49" s="313"/>
      <c r="UQC49" s="313"/>
      <c r="UQD49" s="313"/>
      <c r="UQE49" s="313"/>
      <c r="UQF49" s="313"/>
      <c r="UQG49" s="313"/>
      <c r="UQH49" s="313"/>
      <c r="UQI49" s="313"/>
      <c r="UQJ49" s="313"/>
      <c r="UQK49" s="313"/>
      <c r="UQL49" s="313"/>
      <c r="UQM49" s="313"/>
      <c r="UQN49" s="313"/>
      <c r="UQO49" s="313"/>
      <c r="UQP49" s="313"/>
      <c r="UQQ49" s="313"/>
      <c r="UQR49" s="313"/>
      <c r="UQS49" s="313"/>
      <c r="UQT49" s="313"/>
      <c r="UQU49" s="313"/>
      <c r="UQV49" s="313"/>
      <c r="UQW49" s="313"/>
      <c r="UQX49" s="313"/>
      <c r="UQY49" s="313"/>
      <c r="UQZ49" s="313"/>
      <c r="URA49" s="313"/>
      <c r="URB49" s="313"/>
      <c r="URC49" s="313"/>
      <c r="URD49" s="313"/>
      <c r="URE49" s="313"/>
      <c r="URF49" s="313"/>
      <c r="URG49" s="313"/>
      <c r="URH49" s="313"/>
      <c r="URI49" s="313"/>
      <c r="URJ49" s="313"/>
      <c r="URK49" s="313"/>
      <c r="URL49" s="313"/>
      <c r="URM49" s="313"/>
      <c r="URN49" s="313"/>
      <c r="URO49" s="313"/>
      <c r="URP49" s="313"/>
      <c r="URQ49" s="313"/>
      <c r="URR49" s="313"/>
      <c r="URS49" s="313"/>
      <c r="URT49" s="313"/>
      <c r="URU49" s="313"/>
      <c r="URV49" s="313"/>
      <c r="URW49" s="313"/>
      <c r="URX49" s="313"/>
      <c r="URY49" s="313"/>
      <c r="URZ49" s="313"/>
      <c r="USA49" s="313"/>
      <c r="USB49" s="313"/>
      <c r="USC49" s="313"/>
      <c r="USD49" s="313"/>
      <c r="USE49" s="313"/>
      <c r="USF49" s="313"/>
      <c r="USG49" s="313"/>
      <c r="USH49" s="313"/>
      <c r="USI49" s="313"/>
      <c r="USJ49" s="313"/>
      <c r="USK49" s="313"/>
      <c r="USL49" s="313"/>
      <c r="USM49" s="313"/>
      <c r="USN49" s="313"/>
      <c r="USO49" s="313"/>
      <c r="USP49" s="313"/>
      <c r="USQ49" s="313"/>
      <c r="USR49" s="313"/>
      <c r="USS49" s="313"/>
      <c r="UST49" s="313"/>
      <c r="USU49" s="313"/>
      <c r="USV49" s="313"/>
      <c r="USW49" s="313"/>
      <c r="USX49" s="313"/>
      <c r="USY49" s="313"/>
      <c r="USZ49" s="313"/>
      <c r="UTA49" s="313"/>
      <c r="UTB49" s="313"/>
      <c r="UTC49" s="313"/>
      <c r="UTD49" s="313"/>
      <c r="UTE49" s="313"/>
      <c r="UTF49" s="313"/>
      <c r="UTG49" s="313"/>
      <c r="UTH49" s="313"/>
      <c r="UTI49" s="313"/>
      <c r="UTJ49" s="313"/>
      <c r="UTK49" s="313"/>
      <c r="UTL49" s="313"/>
      <c r="UTM49" s="313"/>
      <c r="UTN49" s="313"/>
      <c r="UTO49" s="313"/>
      <c r="UTP49" s="313"/>
      <c r="UTQ49" s="313"/>
      <c r="UTR49" s="313"/>
      <c r="UTS49" s="313"/>
      <c r="UTT49" s="313"/>
      <c r="UTU49" s="313"/>
      <c r="UTV49" s="313"/>
      <c r="UTW49" s="313"/>
      <c r="UTX49" s="313"/>
      <c r="UTY49" s="313"/>
      <c r="UTZ49" s="313"/>
      <c r="UUA49" s="313"/>
      <c r="UUB49" s="313"/>
      <c r="UUC49" s="313"/>
      <c r="UUD49" s="313"/>
      <c r="UUE49" s="313"/>
      <c r="UUF49" s="313"/>
      <c r="UUG49" s="313"/>
      <c r="UUH49" s="313"/>
      <c r="UUI49" s="313"/>
      <c r="UUJ49" s="313"/>
      <c r="UUK49" s="313"/>
      <c r="UUL49" s="313"/>
      <c r="UUM49" s="313"/>
      <c r="UUN49" s="313"/>
      <c r="UUO49" s="313"/>
      <c r="UUP49" s="313"/>
      <c r="UUQ49" s="313"/>
      <c r="UUR49" s="313"/>
      <c r="UUS49" s="313"/>
      <c r="UUT49" s="313"/>
      <c r="UUU49" s="313"/>
      <c r="UUV49" s="313"/>
      <c r="UUW49" s="313"/>
      <c r="UUX49" s="313"/>
      <c r="UUY49" s="313"/>
      <c r="UUZ49" s="313"/>
      <c r="UVA49" s="313"/>
      <c r="UVB49" s="313"/>
      <c r="UVC49" s="313"/>
      <c r="UVD49" s="313"/>
      <c r="UVE49" s="313"/>
      <c r="UVF49" s="313"/>
      <c r="UVG49" s="313"/>
      <c r="UVH49" s="313"/>
      <c r="UVI49" s="313"/>
      <c r="UVJ49" s="313"/>
      <c r="UVK49" s="313"/>
      <c r="UVL49" s="313"/>
      <c r="UVM49" s="313"/>
      <c r="UVN49" s="313"/>
      <c r="UVO49" s="313"/>
      <c r="UVP49" s="313"/>
      <c r="UVQ49" s="313"/>
      <c r="UVR49" s="313"/>
      <c r="UVS49" s="313"/>
      <c r="UVT49" s="313"/>
      <c r="UVU49" s="313"/>
      <c r="UVV49" s="313"/>
      <c r="UVW49" s="313"/>
      <c r="UVX49" s="313"/>
      <c r="UVY49" s="313"/>
      <c r="UVZ49" s="313"/>
      <c r="UWA49" s="313"/>
      <c r="UWB49" s="313"/>
      <c r="UWC49" s="313"/>
      <c r="UWD49" s="313"/>
      <c r="UWE49" s="313"/>
      <c r="UWF49" s="313"/>
      <c r="UWG49" s="313"/>
      <c r="UWH49" s="313"/>
      <c r="UWI49" s="313"/>
      <c r="UWJ49" s="313"/>
      <c r="UWK49" s="313"/>
      <c r="UWL49" s="313"/>
      <c r="UWM49" s="313"/>
      <c r="UWN49" s="313"/>
      <c r="UWO49" s="313"/>
      <c r="UWP49" s="313"/>
      <c r="UWQ49" s="313"/>
      <c r="UWR49" s="313"/>
      <c r="UWS49" s="313"/>
      <c r="UWT49" s="313"/>
      <c r="UWU49" s="313"/>
      <c r="UWV49" s="313"/>
      <c r="UWW49" s="313"/>
      <c r="UWX49" s="313"/>
      <c r="UWY49" s="313"/>
      <c r="UWZ49" s="313"/>
      <c r="UXA49" s="313"/>
      <c r="UXB49" s="313"/>
      <c r="UXC49" s="313"/>
      <c r="UXD49" s="313"/>
      <c r="UXE49" s="313"/>
      <c r="UXF49" s="313"/>
      <c r="UXG49" s="313"/>
      <c r="UXH49" s="313"/>
      <c r="UXI49" s="313"/>
      <c r="UXJ49" s="313"/>
      <c r="UXK49" s="313"/>
      <c r="UXL49" s="313"/>
      <c r="UXM49" s="313"/>
      <c r="UXN49" s="313"/>
      <c r="UXO49" s="313"/>
      <c r="UXP49" s="313"/>
      <c r="UXQ49" s="313"/>
      <c r="UXR49" s="313"/>
      <c r="UXS49" s="313"/>
      <c r="UXT49" s="313"/>
      <c r="UXU49" s="313"/>
      <c r="UXV49" s="313"/>
      <c r="UXW49" s="313"/>
      <c r="UXX49" s="313"/>
      <c r="UXY49" s="313"/>
      <c r="UXZ49" s="313"/>
      <c r="UYA49" s="313"/>
      <c r="UYB49" s="313"/>
      <c r="UYC49" s="313"/>
      <c r="UYD49" s="313"/>
      <c r="UYE49" s="313"/>
      <c r="UYF49" s="313"/>
      <c r="UYG49" s="313"/>
      <c r="UYH49" s="313"/>
      <c r="UYI49" s="313"/>
      <c r="UYJ49" s="313"/>
      <c r="UYK49" s="313"/>
      <c r="UYL49" s="313"/>
      <c r="UYM49" s="313"/>
      <c r="UYN49" s="313"/>
      <c r="UYO49" s="313"/>
      <c r="UYP49" s="313"/>
      <c r="UYQ49" s="313"/>
      <c r="UYR49" s="313"/>
      <c r="UYS49" s="313"/>
      <c r="UYT49" s="313"/>
      <c r="UYU49" s="313"/>
      <c r="UYV49" s="313"/>
      <c r="UYW49" s="313"/>
      <c r="UYX49" s="313"/>
      <c r="UYY49" s="313"/>
      <c r="UYZ49" s="313"/>
      <c r="UZA49" s="313"/>
      <c r="UZB49" s="313"/>
      <c r="UZC49" s="313"/>
      <c r="UZD49" s="313"/>
      <c r="UZE49" s="313"/>
      <c r="UZF49" s="313"/>
      <c r="UZG49" s="313"/>
      <c r="UZH49" s="313"/>
      <c r="UZI49" s="313"/>
      <c r="UZJ49" s="313"/>
      <c r="UZK49" s="313"/>
      <c r="UZL49" s="313"/>
      <c r="UZM49" s="313"/>
      <c r="UZN49" s="313"/>
      <c r="UZO49" s="313"/>
      <c r="UZP49" s="313"/>
      <c r="UZQ49" s="313"/>
      <c r="UZR49" s="313"/>
      <c r="UZS49" s="313"/>
      <c r="UZT49" s="313"/>
      <c r="UZU49" s="313"/>
      <c r="UZV49" s="313"/>
      <c r="UZW49" s="313"/>
      <c r="UZX49" s="313"/>
      <c r="UZY49" s="313"/>
      <c r="UZZ49" s="313"/>
      <c r="VAA49" s="313"/>
      <c r="VAB49" s="313"/>
      <c r="VAC49" s="313"/>
      <c r="VAD49" s="313"/>
      <c r="VAE49" s="313"/>
      <c r="VAF49" s="313"/>
      <c r="VAG49" s="313"/>
      <c r="VAH49" s="313"/>
      <c r="VAI49" s="313"/>
      <c r="VAJ49" s="313"/>
      <c r="VAK49" s="313"/>
      <c r="VAL49" s="313"/>
      <c r="VAM49" s="313"/>
      <c r="VAN49" s="313"/>
      <c r="VAO49" s="313"/>
      <c r="VAP49" s="313"/>
      <c r="VAQ49" s="313"/>
      <c r="VAR49" s="313"/>
      <c r="VAS49" s="313"/>
      <c r="VAT49" s="313"/>
      <c r="VAU49" s="313"/>
      <c r="VAV49" s="313"/>
      <c r="VAW49" s="313"/>
      <c r="VAX49" s="313"/>
      <c r="VAY49" s="313"/>
      <c r="VAZ49" s="313"/>
      <c r="VBA49" s="313"/>
      <c r="VBB49" s="313"/>
      <c r="VBC49" s="313"/>
      <c r="VBD49" s="313"/>
      <c r="VBE49" s="313"/>
      <c r="VBF49" s="313"/>
      <c r="VBG49" s="313"/>
      <c r="VBH49" s="313"/>
      <c r="VBI49" s="313"/>
      <c r="VBJ49" s="313"/>
      <c r="VBK49" s="313"/>
      <c r="VBL49" s="313"/>
      <c r="VBM49" s="313"/>
      <c r="VBN49" s="313"/>
      <c r="VBO49" s="313"/>
      <c r="VBP49" s="313"/>
      <c r="VBQ49" s="313"/>
      <c r="VBR49" s="313"/>
      <c r="VBS49" s="313"/>
      <c r="VBT49" s="313"/>
      <c r="VBU49" s="313"/>
      <c r="VBV49" s="313"/>
      <c r="VBW49" s="313"/>
      <c r="VBX49" s="313"/>
      <c r="VBY49" s="313"/>
      <c r="VBZ49" s="313"/>
      <c r="VCA49" s="313"/>
      <c r="VCB49" s="313"/>
      <c r="VCC49" s="313"/>
      <c r="VCD49" s="313"/>
      <c r="VCE49" s="313"/>
      <c r="VCF49" s="313"/>
      <c r="VCG49" s="313"/>
      <c r="VCH49" s="313"/>
      <c r="VCI49" s="313"/>
      <c r="VCJ49" s="313"/>
      <c r="VCK49" s="313"/>
      <c r="VCL49" s="313"/>
      <c r="VCM49" s="313"/>
      <c r="VCN49" s="313"/>
      <c r="VCO49" s="313"/>
      <c r="VCP49" s="313"/>
      <c r="VCQ49" s="313"/>
      <c r="VCR49" s="313"/>
      <c r="VCS49" s="313"/>
      <c r="VCT49" s="313"/>
      <c r="VCU49" s="313"/>
      <c r="VCV49" s="313"/>
      <c r="VCW49" s="313"/>
      <c r="VCX49" s="313"/>
      <c r="VCY49" s="313"/>
      <c r="VCZ49" s="313"/>
      <c r="VDA49" s="313"/>
      <c r="VDB49" s="313"/>
      <c r="VDC49" s="313"/>
      <c r="VDD49" s="313"/>
      <c r="VDE49" s="313"/>
      <c r="VDF49" s="313"/>
      <c r="VDG49" s="313"/>
      <c r="VDH49" s="313"/>
      <c r="VDI49" s="313"/>
      <c r="VDJ49" s="313"/>
      <c r="VDK49" s="313"/>
      <c r="VDL49" s="313"/>
      <c r="VDM49" s="313"/>
      <c r="VDN49" s="313"/>
      <c r="VDO49" s="313"/>
      <c r="VDP49" s="313"/>
      <c r="VDQ49" s="313"/>
      <c r="VDR49" s="313"/>
      <c r="VDS49" s="313"/>
      <c r="VDT49" s="313"/>
      <c r="VDU49" s="313"/>
      <c r="VDV49" s="313"/>
      <c r="VDW49" s="313"/>
      <c r="VDX49" s="313"/>
      <c r="VDY49" s="313"/>
      <c r="VDZ49" s="313"/>
      <c r="VEA49" s="313"/>
      <c r="VEB49" s="313"/>
      <c r="VEC49" s="313"/>
      <c r="VED49" s="313"/>
      <c r="VEE49" s="313"/>
      <c r="VEF49" s="313"/>
      <c r="VEG49" s="313"/>
      <c r="VEH49" s="313"/>
      <c r="VEI49" s="313"/>
      <c r="VEJ49" s="313"/>
      <c r="VEK49" s="313"/>
      <c r="VEL49" s="313"/>
      <c r="VEM49" s="313"/>
      <c r="VEN49" s="313"/>
      <c r="VEO49" s="313"/>
      <c r="VEP49" s="313"/>
      <c r="VEQ49" s="313"/>
      <c r="VER49" s="313"/>
      <c r="VES49" s="313"/>
      <c r="VET49" s="313"/>
      <c r="VEU49" s="313"/>
      <c r="VEV49" s="313"/>
      <c r="VEW49" s="313"/>
      <c r="VEX49" s="313"/>
      <c r="VEY49" s="313"/>
      <c r="VEZ49" s="313"/>
      <c r="VFA49" s="313"/>
      <c r="VFB49" s="313"/>
      <c r="VFC49" s="313"/>
      <c r="VFD49" s="313"/>
      <c r="VFE49" s="313"/>
      <c r="VFF49" s="313"/>
      <c r="VFG49" s="313"/>
      <c r="VFH49" s="313"/>
      <c r="VFI49" s="313"/>
      <c r="VFJ49" s="313"/>
      <c r="VFK49" s="313"/>
      <c r="VFL49" s="313"/>
      <c r="VFM49" s="313"/>
      <c r="VFN49" s="313"/>
      <c r="VFO49" s="313"/>
      <c r="VFP49" s="313"/>
      <c r="VFQ49" s="313"/>
      <c r="VFR49" s="313"/>
      <c r="VFS49" s="313"/>
      <c r="VFT49" s="313"/>
      <c r="VFU49" s="313"/>
      <c r="VFV49" s="313"/>
      <c r="VFW49" s="313"/>
      <c r="VFX49" s="313"/>
      <c r="VFY49" s="313"/>
      <c r="VFZ49" s="313"/>
      <c r="VGA49" s="313"/>
      <c r="VGB49" s="313"/>
      <c r="VGC49" s="313"/>
      <c r="VGD49" s="313"/>
      <c r="VGE49" s="313"/>
      <c r="VGF49" s="313"/>
      <c r="VGG49" s="313"/>
      <c r="VGH49" s="313"/>
      <c r="VGI49" s="313"/>
      <c r="VGJ49" s="313"/>
      <c r="VGK49" s="313"/>
      <c r="VGL49" s="313"/>
      <c r="VGM49" s="313"/>
      <c r="VGN49" s="313"/>
      <c r="VGO49" s="313"/>
      <c r="VGP49" s="313"/>
      <c r="VGQ49" s="313"/>
      <c r="VGR49" s="313"/>
      <c r="VGS49" s="313"/>
      <c r="VGT49" s="313"/>
      <c r="VGU49" s="313"/>
      <c r="VGV49" s="313"/>
      <c r="VGW49" s="313"/>
      <c r="VGX49" s="313"/>
      <c r="VGY49" s="313"/>
      <c r="VGZ49" s="313"/>
      <c r="VHA49" s="313"/>
      <c r="VHB49" s="313"/>
      <c r="VHC49" s="313"/>
      <c r="VHD49" s="313"/>
      <c r="VHE49" s="313"/>
      <c r="VHF49" s="313"/>
      <c r="VHG49" s="313"/>
      <c r="VHH49" s="313"/>
      <c r="VHI49" s="313"/>
      <c r="VHJ49" s="313"/>
      <c r="VHK49" s="313"/>
      <c r="VHL49" s="313"/>
      <c r="VHM49" s="313"/>
      <c r="VHN49" s="313"/>
      <c r="VHO49" s="313"/>
      <c r="VHP49" s="313"/>
      <c r="VHQ49" s="313"/>
      <c r="VHR49" s="313"/>
      <c r="VHS49" s="313"/>
      <c r="VHT49" s="313"/>
      <c r="VHU49" s="313"/>
      <c r="VHV49" s="313"/>
      <c r="VHW49" s="313"/>
      <c r="VHX49" s="313"/>
      <c r="VHY49" s="313"/>
      <c r="VHZ49" s="313"/>
      <c r="VIA49" s="313"/>
      <c r="VIB49" s="313"/>
      <c r="VIC49" s="313"/>
      <c r="VID49" s="313"/>
      <c r="VIE49" s="313"/>
      <c r="VIF49" s="313"/>
      <c r="VIG49" s="313"/>
      <c r="VIH49" s="313"/>
      <c r="VII49" s="313"/>
      <c r="VIJ49" s="313"/>
      <c r="VIK49" s="313"/>
      <c r="VIL49" s="313"/>
      <c r="VIM49" s="313"/>
      <c r="VIN49" s="313"/>
      <c r="VIO49" s="313"/>
      <c r="VIP49" s="313"/>
      <c r="VIQ49" s="313"/>
      <c r="VIR49" s="313"/>
      <c r="VIS49" s="313"/>
      <c r="VIT49" s="313"/>
      <c r="VIU49" s="313"/>
      <c r="VIV49" s="313"/>
      <c r="VIW49" s="313"/>
      <c r="VIX49" s="313"/>
      <c r="VIY49" s="313"/>
      <c r="VIZ49" s="313"/>
      <c r="VJA49" s="313"/>
      <c r="VJB49" s="313"/>
      <c r="VJC49" s="313"/>
      <c r="VJD49" s="313"/>
      <c r="VJE49" s="313"/>
      <c r="VJF49" s="313"/>
      <c r="VJG49" s="313"/>
      <c r="VJH49" s="313"/>
      <c r="VJI49" s="313"/>
      <c r="VJJ49" s="313"/>
      <c r="VJK49" s="313"/>
      <c r="VJL49" s="313"/>
      <c r="VJM49" s="313"/>
      <c r="VJN49" s="313"/>
      <c r="VJO49" s="313"/>
      <c r="VJP49" s="313"/>
      <c r="VJQ49" s="313"/>
      <c r="VJR49" s="313"/>
      <c r="VJS49" s="313"/>
      <c r="VJT49" s="313"/>
      <c r="VJU49" s="313"/>
      <c r="VJV49" s="313"/>
      <c r="VJW49" s="313"/>
      <c r="VJX49" s="313"/>
      <c r="VJY49" s="313"/>
      <c r="VJZ49" s="313"/>
      <c r="VKA49" s="313"/>
      <c r="VKB49" s="313"/>
      <c r="VKC49" s="313"/>
      <c r="VKD49" s="313"/>
      <c r="VKE49" s="313"/>
      <c r="VKF49" s="313"/>
      <c r="VKG49" s="313"/>
      <c r="VKH49" s="313"/>
      <c r="VKI49" s="313"/>
      <c r="VKJ49" s="313"/>
      <c r="VKK49" s="313"/>
      <c r="VKL49" s="313"/>
      <c r="VKM49" s="313"/>
      <c r="VKN49" s="313"/>
      <c r="VKO49" s="313"/>
      <c r="VKP49" s="313"/>
      <c r="VKQ49" s="313"/>
      <c r="VKR49" s="313"/>
      <c r="VKS49" s="313"/>
      <c r="VKT49" s="313"/>
      <c r="VKU49" s="313"/>
      <c r="VKV49" s="313"/>
      <c r="VKW49" s="313"/>
      <c r="VKX49" s="313"/>
      <c r="VKY49" s="313"/>
      <c r="VKZ49" s="313"/>
      <c r="VLA49" s="313"/>
      <c r="VLB49" s="313"/>
      <c r="VLC49" s="313"/>
      <c r="VLD49" s="313"/>
      <c r="VLE49" s="313"/>
      <c r="VLF49" s="313"/>
      <c r="VLG49" s="313"/>
      <c r="VLH49" s="313"/>
      <c r="VLI49" s="313"/>
      <c r="VLJ49" s="313"/>
      <c r="VLK49" s="313"/>
      <c r="VLL49" s="313"/>
      <c r="VLM49" s="313"/>
      <c r="VLN49" s="313"/>
      <c r="VLO49" s="313"/>
      <c r="VLP49" s="313"/>
      <c r="VLQ49" s="313"/>
      <c r="VLR49" s="313"/>
      <c r="VLS49" s="313"/>
      <c r="VLT49" s="313"/>
      <c r="VLU49" s="313"/>
      <c r="VLV49" s="313"/>
      <c r="VLW49" s="313"/>
      <c r="VLX49" s="313"/>
      <c r="VLY49" s="313"/>
      <c r="VLZ49" s="313"/>
      <c r="VMA49" s="313"/>
      <c r="VMB49" s="313"/>
      <c r="VMC49" s="313"/>
      <c r="VMD49" s="313"/>
      <c r="VME49" s="313"/>
      <c r="VMF49" s="313"/>
      <c r="VMG49" s="313"/>
      <c r="VMH49" s="313"/>
      <c r="VMI49" s="313"/>
      <c r="VMJ49" s="313"/>
      <c r="VMK49" s="313"/>
      <c r="VML49" s="313"/>
      <c r="VMM49" s="313"/>
      <c r="VMN49" s="313"/>
      <c r="VMO49" s="313"/>
      <c r="VMP49" s="313"/>
      <c r="VMQ49" s="313"/>
      <c r="VMR49" s="313"/>
      <c r="VMS49" s="313"/>
      <c r="VMT49" s="313"/>
      <c r="VMU49" s="313"/>
      <c r="VMV49" s="313"/>
      <c r="VMW49" s="313"/>
      <c r="VMX49" s="313"/>
      <c r="VMY49" s="313"/>
      <c r="VMZ49" s="313"/>
      <c r="VNA49" s="313"/>
      <c r="VNB49" s="313"/>
      <c r="VNC49" s="313"/>
      <c r="VND49" s="313"/>
      <c r="VNE49" s="313"/>
      <c r="VNF49" s="313"/>
      <c r="VNG49" s="313"/>
      <c r="VNH49" s="313"/>
      <c r="VNI49" s="313"/>
      <c r="VNJ49" s="313"/>
      <c r="VNK49" s="313"/>
      <c r="VNL49" s="313"/>
      <c r="VNM49" s="313"/>
      <c r="VNN49" s="313"/>
      <c r="VNO49" s="313"/>
      <c r="VNP49" s="313"/>
      <c r="VNQ49" s="313"/>
      <c r="VNR49" s="313"/>
      <c r="VNS49" s="313"/>
      <c r="VNT49" s="313"/>
      <c r="VNU49" s="313"/>
      <c r="VNV49" s="313"/>
      <c r="VNW49" s="313"/>
      <c r="VNX49" s="313"/>
      <c r="VNY49" s="313"/>
      <c r="VNZ49" s="313"/>
      <c r="VOA49" s="313"/>
      <c r="VOB49" s="313"/>
      <c r="VOC49" s="313"/>
      <c r="VOD49" s="313"/>
      <c r="VOE49" s="313"/>
      <c r="VOF49" s="313"/>
      <c r="VOG49" s="313"/>
      <c r="VOH49" s="313"/>
      <c r="VOI49" s="313"/>
      <c r="VOJ49" s="313"/>
      <c r="VOK49" s="313"/>
      <c r="VOL49" s="313"/>
      <c r="VOM49" s="313"/>
      <c r="VON49" s="313"/>
      <c r="VOO49" s="313"/>
      <c r="VOP49" s="313"/>
      <c r="VOQ49" s="313"/>
      <c r="VOR49" s="313"/>
      <c r="VOS49" s="313"/>
      <c r="VOT49" s="313"/>
      <c r="VOU49" s="313"/>
      <c r="VOV49" s="313"/>
      <c r="VOW49" s="313"/>
      <c r="VOX49" s="313"/>
      <c r="VOY49" s="313"/>
      <c r="VOZ49" s="313"/>
      <c r="VPA49" s="313"/>
      <c r="VPB49" s="313"/>
      <c r="VPC49" s="313"/>
      <c r="VPD49" s="313"/>
      <c r="VPE49" s="313"/>
      <c r="VPF49" s="313"/>
      <c r="VPG49" s="313"/>
      <c r="VPH49" s="313"/>
      <c r="VPI49" s="313"/>
      <c r="VPJ49" s="313"/>
      <c r="VPK49" s="313"/>
      <c r="VPL49" s="313"/>
      <c r="VPM49" s="313"/>
      <c r="VPN49" s="313"/>
      <c r="VPO49" s="313"/>
      <c r="VPP49" s="313"/>
      <c r="VPQ49" s="313"/>
      <c r="VPR49" s="313"/>
      <c r="VPS49" s="313"/>
      <c r="VPT49" s="313"/>
      <c r="VPU49" s="313"/>
      <c r="VPV49" s="313"/>
      <c r="VPW49" s="313"/>
      <c r="VPX49" s="313"/>
      <c r="VPY49" s="313"/>
      <c r="VPZ49" s="313"/>
      <c r="VQA49" s="313"/>
      <c r="VQB49" s="313"/>
      <c r="VQC49" s="313"/>
      <c r="VQD49" s="313"/>
      <c r="VQE49" s="313"/>
      <c r="VQF49" s="313"/>
      <c r="VQG49" s="313"/>
      <c r="VQH49" s="313"/>
      <c r="VQI49" s="313"/>
      <c r="VQJ49" s="313"/>
      <c r="VQK49" s="313"/>
      <c r="VQL49" s="313"/>
      <c r="VQM49" s="313"/>
      <c r="VQN49" s="313"/>
      <c r="VQO49" s="313"/>
      <c r="VQP49" s="313"/>
      <c r="VQQ49" s="313"/>
      <c r="VQR49" s="313"/>
      <c r="VQS49" s="313"/>
      <c r="VQT49" s="313"/>
      <c r="VQU49" s="313"/>
      <c r="VQV49" s="313"/>
      <c r="VQW49" s="313"/>
      <c r="VQX49" s="313"/>
      <c r="VQY49" s="313"/>
      <c r="VQZ49" s="313"/>
      <c r="VRA49" s="313"/>
      <c r="VRB49" s="313"/>
      <c r="VRC49" s="313"/>
      <c r="VRD49" s="313"/>
      <c r="VRE49" s="313"/>
      <c r="VRF49" s="313"/>
      <c r="VRG49" s="313"/>
      <c r="VRH49" s="313"/>
      <c r="VRI49" s="313"/>
      <c r="VRJ49" s="313"/>
      <c r="VRK49" s="313"/>
      <c r="VRL49" s="313"/>
      <c r="VRM49" s="313"/>
      <c r="VRN49" s="313"/>
      <c r="VRO49" s="313"/>
      <c r="VRP49" s="313"/>
      <c r="VRQ49" s="313"/>
      <c r="VRR49" s="313"/>
      <c r="VRS49" s="313"/>
      <c r="VRT49" s="313"/>
      <c r="VRU49" s="313"/>
      <c r="VRV49" s="313"/>
      <c r="VRW49" s="313"/>
      <c r="VRX49" s="313"/>
      <c r="VRY49" s="313"/>
      <c r="VRZ49" s="313"/>
      <c r="VSA49" s="313"/>
      <c r="VSB49" s="313"/>
      <c r="VSC49" s="313"/>
      <c r="VSD49" s="313"/>
      <c r="VSE49" s="313"/>
      <c r="VSF49" s="313"/>
      <c r="VSG49" s="313"/>
      <c r="VSH49" s="313"/>
      <c r="VSI49" s="313"/>
      <c r="VSJ49" s="313"/>
      <c r="VSK49" s="313"/>
      <c r="VSL49" s="313"/>
      <c r="VSM49" s="313"/>
      <c r="VSN49" s="313"/>
      <c r="VSO49" s="313"/>
      <c r="VSP49" s="313"/>
      <c r="VSQ49" s="313"/>
      <c r="VSR49" s="313"/>
      <c r="VSS49" s="313"/>
      <c r="VST49" s="313"/>
      <c r="VSU49" s="313"/>
      <c r="VSV49" s="313"/>
      <c r="VSW49" s="313"/>
      <c r="VSX49" s="313"/>
      <c r="VSY49" s="313"/>
      <c r="VSZ49" s="313"/>
      <c r="VTA49" s="313"/>
      <c r="VTB49" s="313"/>
      <c r="VTC49" s="313"/>
      <c r="VTD49" s="313"/>
      <c r="VTE49" s="313"/>
      <c r="VTF49" s="313"/>
      <c r="VTG49" s="313"/>
      <c r="VTH49" s="313"/>
      <c r="VTI49" s="313"/>
      <c r="VTJ49" s="313"/>
      <c r="VTK49" s="313"/>
      <c r="VTL49" s="313"/>
      <c r="VTM49" s="313"/>
      <c r="VTN49" s="313"/>
      <c r="VTO49" s="313"/>
      <c r="VTP49" s="313"/>
      <c r="VTQ49" s="313"/>
      <c r="VTR49" s="313"/>
      <c r="VTS49" s="313"/>
      <c r="VTT49" s="313"/>
      <c r="VTU49" s="313"/>
      <c r="VTV49" s="313"/>
      <c r="VTW49" s="313"/>
      <c r="VTX49" s="313"/>
      <c r="VTY49" s="313"/>
      <c r="VTZ49" s="313"/>
      <c r="VUA49" s="313"/>
      <c r="VUB49" s="313"/>
      <c r="VUC49" s="313"/>
      <c r="VUD49" s="313"/>
      <c r="VUE49" s="313"/>
      <c r="VUF49" s="313"/>
      <c r="VUG49" s="313"/>
      <c r="VUH49" s="313"/>
      <c r="VUI49" s="313"/>
      <c r="VUJ49" s="313"/>
      <c r="VUK49" s="313"/>
      <c r="VUL49" s="313"/>
      <c r="VUM49" s="313"/>
      <c r="VUN49" s="313"/>
      <c r="VUO49" s="313"/>
      <c r="VUP49" s="313"/>
      <c r="VUQ49" s="313"/>
      <c r="VUR49" s="313"/>
      <c r="VUS49" s="313"/>
      <c r="VUT49" s="313"/>
      <c r="VUU49" s="313"/>
      <c r="VUV49" s="313"/>
      <c r="VUW49" s="313"/>
      <c r="VUX49" s="313"/>
      <c r="VUY49" s="313"/>
      <c r="VUZ49" s="313"/>
      <c r="VVA49" s="313"/>
      <c r="VVB49" s="313"/>
      <c r="VVC49" s="313"/>
      <c r="VVD49" s="313"/>
      <c r="VVE49" s="313"/>
      <c r="VVF49" s="313"/>
      <c r="VVG49" s="313"/>
      <c r="VVH49" s="313"/>
      <c r="VVI49" s="313"/>
      <c r="VVJ49" s="313"/>
      <c r="VVK49" s="313"/>
      <c r="VVL49" s="313"/>
      <c r="VVM49" s="313"/>
      <c r="VVN49" s="313"/>
      <c r="VVO49" s="313"/>
      <c r="VVP49" s="313"/>
      <c r="VVQ49" s="313"/>
      <c r="VVR49" s="313"/>
      <c r="VVS49" s="313"/>
      <c r="VVT49" s="313"/>
      <c r="VVU49" s="313"/>
      <c r="VVV49" s="313"/>
      <c r="VVW49" s="313"/>
      <c r="VVX49" s="313"/>
      <c r="VVY49" s="313"/>
      <c r="VVZ49" s="313"/>
      <c r="VWA49" s="313"/>
      <c r="VWB49" s="313"/>
      <c r="VWC49" s="313"/>
      <c r="VWD49" s="313"/>
      <c r="VWE49" s="313"/>
      <c r="VWF49" s="313"/>
      <c r="VWG49" s="313"/>
      <c r="VWH49" s="313"/>
      <c r="VWI49" s="313"/>
      <c r="VWJ49" s="313"/>
      <c r="VWK49" s="313"/>
      <c r="VWL49" s="313"/>
      <c r="VWM49" s="313"/>
      <c r="VWN49" s="313"/>
      <c r="VWO49" s="313"/>
      <c r="VWP49" s="313"/>
      <c r="VWQ49" s="313"/>
      <c r="VWR49" s="313"/>
      <c r="VWS49" s="313"/>
      <c r="VWT49" s="313"/>
      <c r="VWU49" s="313"/>
      <c r="VWV49" s="313"/>
      <c r="VWW49" s="313"/>
      <c r="VWX49" s="313"/>
      <c r="VWY49" s="313"/>
      <c r="VWZ49" s="313"/>
      <c r="VXA49" s="313"/>
      <c r="VXB49" s="313"/>
      <c r="VXC49" s="313"/>
      <c r="VXD49" s="313"/>
      <c r="VXE49" s="313"/>
      <c r="VXF49" s="313"/>
      <c r="VXG49" s="313"/>
      <c r="VXH49" s="313"/>
      <c r="VXI49" s="313"/>
      <c r="VXJ49" s="313"/>
      <c r="VXK49" s="313"/>
      <c r="VXL49" s="313"/>
      <c r="VXM49" s="313"/>
      <c r="VXN49" s="313"/>
      <c r="VXO49" s="313"/>
      <c r="VXP49" s="313"/>
      <c r="VXQ49" s="313"/>
      <c r="VXR49" s="313"/>
      <c r="VXS49" s="313"/>
      <c r="VXT49" s="313"/>
      <c r="VXU49" s="313"/>
      <c r="VXV49" s="313"/>
      <c r="VXW49" s="313"/>
      <c r="VXX49" s="313"/>
      <c r="VXY49" s="313"/>
      <c r="VXZ49" s="313"/>
      <c r="VYA49" s="313"/>
      <c r="VYB49" s="313"/>
      <c r="VYC49" s="313"/>
      <c r="VYD49" s="313"/>
      <c r="VYE49" s="313"/>
      <c r="VYF49" s="313"/>
      <c r="VYG49" s="313"/>
      <c r="VYH49" s="313"/>
      <c r="VYI49" s="313"/>
      <c r="VYJ49" s="313"/>
      <c r="VYK49" s="313"/>
      <c r="VYL49" s="313"/>
      <c r="VYM49" s="313"/>
      <c r="VYN49" s="313"/>
      <c r="VYO49" s="313"/>
      <c r="VYP49" s="313"/>
      <c r="VYQ49" s="313"/>
      <c r="VYR49" s="313"/>
      <c r="VYS49" s="313"/>
      <c r="VYT49" s="313"/>
      <c r="VYU49" s="313"/>
      <c r="VYV49" s="313"/>
      <c r="VYW49" s="313"/>
      <c r="VYX49" s="313"/>
      <c r="VYY49" s="313"/>
      <c r="VYZ49" s="313"/>
      <c r="VZA49" s="313"/>
      <c r="VZB49" s="313"/>
      <c r="VZC49" s="313"/>
      <c r="VZD49" s="313"/>
      <c r="VZE49" s="313"/>
      <c r="VZF49" s="313"/>
      <c r="VZG49" s="313"/>
      <c r="VZH49" s="313"/>
      <c r="VZI49" s="313"/>
      <c r="VZJ49" s="313"/>
      <c r="VZK49" s="313"/>
      <c r="VZL49" s="313"/>
      <c r="VZM49" s="313"/>
      <c r="VZN49" s="313"/>
      <c r="VZO49" s="313"/>
      <c r="VZP49" s="313"/>
      <c r="VZQ49" s="313"/>
      <c r="VZR49" s="313"/>
      <c r="VZS49" s="313"/>
      <c r="VZT49" s="313"/>
      <c r="VZU49" s="313"/>
      <c r="VZV49" s="313"/>
      <c r="VZW49" s="313"/>
      <c r="VZX49" s="313"/>
      <c r="VZY49" s="313"/>
      <c r="VZZ49" s="313"/>
      <c r="WAA49" s="313"/>
      <c r="WAB49" s="313"/>
      <c r="WAC49" s="313"/>
      <c r="WAD49" s="313"/>
      <c r="WAE49" s="313"/>
      <c r="WAF49" s="313"/>
      <c r="WAG49" s="313"/>
      <c r="WAH49" s="313"/>
      <c r="WAI49" s="313"/>
      <c r="WAJ49" s="313"/>
      <c r="WAK49" s="313"/>
      <c r="WAL49" s="313"/>
      <c r="WAM49" s="313"/>
      <c r="WAN49" s="313"/>
      <c r="WAO49" s="313"/>
      <c r="WAP49" s="313"/>
      <c r="WAQ49" s="313"/>
      <c r="WAR49" s="313"/>
      <c r="WAS49" s="313"/>
      <c r="WAT49" s="313"/>
      <c r="WAU49" s="313"/>
      <c r="WAV49" s="313"/>
      <c r="WAW49" s="313"/>
      <c r="WAX49" s="313"/>
      <c r="WAY49" s="313"/>
      <c r="WAZ49" s="313"/>
      <c r="WBA49" s="313"/>
      <c r="WBB49" s="313"/>
      <c r="WBC49" s="313"/>
      <c r="WBD49" s="313"/>
      <c r="WBE49" s="313"/>
      <c r="WBF49" s="313"/>
      <c r="WBG49" s="313"/>
      <c r="WBH49" s="313"/>
      <c r="WBI49" s="313"/>
      <c r="WBJ49" s="313"/>
      <c r="WBK49" s="313"/>
      <c r="WBL49" s="313"/>
      <c r="WBM49" s="313"/>
      <c r="WBN49" s="313"/>
      <c r="WBO49" s="313"/>
      <c r="WBP49" s="313"/>
      <c r="WBQ49" s="313"/>
      <c r="WBR49" s="313"/>
      <c r="WBS49" s="313"/>
      <c r="WBT49" s="313"/>
      <c r="WBU49" s="313"/>
      <c r="WBV49" s="313"/>
      <c r="WBW49" s="313"/>
      <c r="WBX49" s="313"/>
      <c r="WBY49" s="313"/>
      <c r="WBZ49" s="313"/>
      <c r="WCA49" s="313"/>
      <c r="WCB49" s="313"/>
      <c r="WCC49" s="313"/>
      <c r="WCD49" s="313"/>
      <c r="WCE49" s="313"/>
      <c r="WCF49" s="313"/>
      <c r="WCG49" s="313"/>
      <c r="WCH49" s="313"/>
      <c r="WCI49" s="313"/>
      <c r="WCJ49" s="313"/>
      <c r="WCK49" s="313"/>
      <c r="WCL49" s="313"/>
      <c r="WCM49" s="313"/>
      <c r="WCN49" s="313"/>
      <c r="WCO49" s="313"/>
      <c r="WCP49" s="313"/>
      <c r="WCQ49" s="313"/>
      <c r="WCR49" s="313"/>
      <c r="WCS49" s="313"/>
      <c r="WCT49" s="313"/>
      <c r="WCU49" s="313"/>
      <c r="WCV49" s="313"/>
      <c r="WCW49" s="313"/>
      <c r="WCX49" s="313"/>
      <c r="WCY49" s="313"/>
      <c r="WCZ49" s="313"/>
      <c r="WDA49" s="313"/>
      <c r="WDB49" s="313"/>
      <c r="WDC49" s="313"/>
      <c r="WDD49" s="313"/>
      <c r="WDE49" s="313"/>
      <c r="WDF49" s="313"/>
      <c r="WDG49" s="313"/>
      <c r="WDH49" s="313"/>
      <c r="WDI49" s="313"/>
      <c r="WDJ49" s="313"/>
      <c r="WDK49" s="313"/>
      <c r="WDL49" s="313"/>
      <c r="WDM49" s="313"/>
      <c r="WDN49" s="313"/>
      <c r="WDO49" s="313"/>
      <c r="WDP49" s="313"/>
      <c r="WDQ49" s="313"/>
      <c r="WDR49" s="313"/>
      <c r="WDS49" s="313"/>
      <c r="WDT49" s="313"/>
      <c r="WDU49" s="313"/>
      <c r="WDV49" s="313"/>
      <c r="WDW49" s="313"/>
      <c r="WDX49" s="313"/>
      <c r="WDY49" s="313"/>
      <c r="WDZ49" s="313"/>
      <c r="WEA49" s="313"/>
      <c r="WEB49" s="313"/>
      <c r="WEC49" s="313"/>
      <c r="WED49" s="313"/>
      <c r="WEE49" s="313"/>
      <c r="WEF49" s="313"/>
      <c r="WEG49" s="313"/>
      <c r="WEH49" s="313"/>
      <c r="WEI49" s="313"/>
      <c r="WEJ49" s="313"/>
      <c r="WEK49" s="313"/>
      <c r="WEL49" s="313"/>
      <c r="WEM49" s="313"/>
      <c r="WEN49" s="313"/>
      <c r="WEO49" s="313"/>
      <c r="WEP49" s="313"/>
      <c r="WEQ49" s="313"/>
      <c r="WER49" s="313"/>
      <c r="WES49" s="313"/>
      <c r="WET49" s="313"/>
      <c r="WEU49" s="313"/>
      <c r="WEV49" s="313"/>
      <c r="WEW49" s="313"/>
      <c r="WEX49" s="313"/>
      <c r="WEY49" s="313"/>
      <c r="WEZ49" s="313"/>
      <c r="WFA49" s="313"/>
      <c r="WFB49" s="313"/>
      <c r="WFC49" s="313"/>
      <c r="WFD49" s="313"/>
      <c r="WFE49" s="313"/>
      <c r="WFF49" s="313"/>
      <c r="WFG49" s="313"/>
      <c r="WFH49" s="313"/>
      <c r="WFI49" s="313"/>
      <c r="WFJ49" s="313"/>
      <c r="WFK49" s="313"/>
      <c r="WFL49" s="313"/>
      <c r="WFM49" s="313"/>
      <c r="WFN49" s="313"/>
      <c r="WFO49" s="313"/>
      <c r="WFP49" s="313"/>
      <c r="WFQ49" s="313"/>
      <c r="WFR49" s="313"/>
      <c r="WFS49" s="313"/>
      <c r="WFT49" s="313"/>
      <c r="WFU49" s="313"/>
      <c r="WFV49" s="313"/>
      <c r="WFW49" s="313"/>
      <c r="WFX49" s="313"/>
      <c r="WFY49" s="313"/>
      <c r="WFZ49" s="313"/>
      <c r="WGA49" s="313"/>
      <c r="WGB49" s="313"/>
      <c r="WGC49" s="313"/>
      <c r="WGD49" s="313"/>
      <c r="WGE49" s="313"/>
      <c r="WGF49" s="313"/>
      <c r="WGG49" s="313"/>
      <c r="WGH49" s="313"/>
      <c r="WGI49" s="313"/>
      <c r="WGJ49" s="313"/>
      <c r="WGK49" s="313"/>
      <c r="WGL49" s="313"/>
      <c r="WGM49" s="313"/>
      <c r="WGN49" s="313"/>
      <c r="WGO49" s="313"/>
      <c r="WGP49" s="313"/>
      <c r="WGQ49" s="313"/>
      <c r="WGR49" s="313"/>
      <c r="WGS49" s="313"/>
      <c r="WGT49" s="313"/>
      <c r="WGU49" s="313"/>
      <c r="WGV49" s="313"/>
      <c r="WGW49" s="313"/>
      <c r="WGX49" s="313"/>
      <c r="WGY49" s="313"/>
      <c r="WGZ49" s="313"/>
      <c r="WHA49" s="313"/>
      <c r="WHB49" s="313"/>
      <c r="WHC49" s="313"/>
      <c r="WHD49" s="313"/>
      <c r="WHE49" s="313"/>
      <c r="WHF49" s="313"/>
      <c r="WHG49" s="313"/>
      <c r="WHH49" s="313"/>
      <c r="WHI49" s="313"/>
      <c r="WHJ49" s="313"/>
      <c r="WHK49" s="313"/>
      <c r="WHL49" s="313"/>
      <c r="WHM49" s="313"/>
      <c r="WHN49" s="313"/>
      <c r="WHO49" s="313"/>
      <c r="WHP49" s="313"/>
      <c r="WHQ49" s="313"/>
      <c r="WHR49" s="313"/>
      <c r="WHS49" s="313"/>
      <c r="WHT49" s="313"/>
      <c r="WHU49" s="313"/>
      <c r="WHV49" s="313"/>
      <c r="WHW49" s="313"/>
      <c r="WHX49" s="313"/>
      <c r="WHY49" s="313"/>
      <c r="WHZ49" s="313"/>
      <c r="WIA49" s="313"/>
      <c r="WIB49" s="313"/>
      <c r="WIC49" s="313"/>
      <c r="WID49" s="313"/>
      <c r="WIE49" s="313"/>
      <c r="WIF49" s="313"/>
      <c r="WIG49" s="313"/>
      <c r="WIH49" s="313"/>
      <c r="WII49" s="313"/>
      <c r="WIJ49" s="313"/>
      <c r="WIK49" s="313"/>
      <c r="WIL49" s="313"/>
      <c r="WIM49" s="313"/>
      <c r="WIN49" s="313"/>
      <c r="WIO49" s="313"/>
      <c r="WIP49" s="313"/>
      <c r="WIQ49" s="313"/>
      <c r="WIR49" s="313"/>
      <c r="WIS49" s="313"/>
      <c r="WIT49" s="313"/>
      <c r="WIU49" s="313"/>
      <c r="WIV49" s="313"/>
      <c r="WIW49" s="313"/>
      <c r="WIX49" s="313"/>
      <c r="WIY49" s="313"/>
      <c r="WIZ49" s="313"/>
      <c r="WJA49" s="313"/>
      <c r="WJB49" s="313"/>
      <c r="WJC49" s="313"/>
      <c r="WJD49" s="313"/>
      <c r="WJE49" s="313"/>
      <c r="WJF49" s="313"/>
      <c r="WJG49" s="313"/>
      <c r="WJH49" s="313"/>
      <c r="WJI49" s="313"/>
      <c r="WJJ49" s="313"/>
      <c r="WJK49" s="313"/>
      <c r="WJL49" s="313"/>
      <c r="WJM49" s="313"/>
      <c r="WJN49" s="313"/>
      <c r="WJO49" s="313"/>
      <c r="WJP49" s="313"/>
      <c r="WJQ49" s="313"/>
      <c r="WJR49" s="313"/>
      <c r="WJS49" s="313"/>
      <c r="WJT49" s="313"/>
      <c r="WJU49" s="313"/>
      <c r="WJV49" s="313"/>
      <c r="WJW49" s="313"/>
      <c r="WJX49" s="313"/>
      <c r="WJY49" s="313"/>
      <c r="WJZ49" s="313"/>
      <c r="WKA49" s="313"/>
      <c r="WKB49" s="313"/>
      <c r="WKC49" s="313"/>
      <c r="WKD49" s="313"/>
      <c r="WKE49" s="313"/>
      <c r="WKF49" s="313"/>
      <c r="WKG49" s="313"/>
      <c r="WKH49" s="313"/>
      <c r="WKI49" s="313"/>
      <c r="WKJ49" s="313"/>
      <c r="WKK49" s="313"/>
      <c r="WKL49" s="313"/>
      <c r="WKM49" s="313"/>
      <c r="WKN49" s="313"/>
      <c r="WKO49" s="313"/>
      <c r="WKP49" s="313"/>
      <c r="WKQ49" s="313"/>
      <c r="WKR49" s="313"/>
      <c r="WKS49" s="313"/>
      <c r="WKT49" s="313"/>
      <c r="WKU49" s="313"/>
      <c r="WKV49" s="313"/>
      <c r="WKW49" s="313"/>
      <c r="WKX49" s="313"/>
      <c r="WKY49" s="313"/>
      <c r="WKZ49" s="313"/>
      <c r="WLA49" s="313"/>
      <c r="WLB49" s="313"/>
      <c r="WLC49" s="313"/>
      <c r="WLD49" s="313"/>
      <c r="WLE49" s="313"/>
      <c r="WLF49" s="313"/>
      <c r="WLG49" s="313"/>
      <c r="WLH49" s="313"/>
      <c r="WLI49" s="313"/>
      <c r="WLJ49" s="313"/>
      <c r="WLK49" s="313"/>
      <c r="WLL49" s="313"/>
      <c r="WLM49" s="313"/>
      <c r="WLN49" s="313"/>
      <c r="WLO49" s="313"/>
      <c r="WLP49" s="313"/>
      <c r="WLQ49" s="313"/>
      <c r="WLR49" s="313"/>
      <c r="WLS49" s="313"/>
      <c r="WLT49" s="313"/>
      <c r="WLU49" s="313"/>
      <c r="WLV49" s="313"/>
      <c r="WLW49" s="313"/>
      <c r="WLX49" s="313"/>
      <c r="WLY49" s="313"/>
      <c r="WLZ49" s="313"/>
      <c r="WMA49" s="313"/>
      <c r="WMB49" s="313"/>
      <c r="WMC49" s="313"/>
      <c r="WMD49" s="313"/>
      <c r="WME49" s="313"/>
      <c r="WMF49" s="313"/>
      <c r="WMG49" s="313"/>
      <c r="WMH49" s="313"/>
      <c r="WMI49" s="313"/>
      <c r="WMJ49" s="313"/>
      <c r="WMK49" s="313"/>
      <c r="WML49" s="313"/>
      <c r="WMM49" s="313"/>
      <c r="WMN49" s="313"/>
      <c r="WMO49" s="313"/>
      <c r="WMP49" s="313"/>
      <c r="WMQ49" s="313"/>
      <c r="WMR49" s="313"/>
      <c r="WMS49" s="313"/>
      <c r="WMT49" s="313"/>
      <c r="WMU49" s="313"/>
      <c r="WMV49" s="313"/>
      <c r="WMW49" s="313"/>
      <c r="WMX49" s="313"/>
      <c r="WMY49" s="313"/>
      <c r="WMZ49" s="313"/>
      <c r="WNA49" s="313"/>
      <c r="WNB49" s="313"/>
      <c r="WNC49" s="313"/>
      <c r="WND49" s="313"/>
      <c r="WNE49" s="313"/>
      <c r="WNF49" s="313"/>
      <c r="WNG49" s="313"/>
      <c r="WNH49" s="313"/>
      <c r="WNI49" s="313"/>
      <c r="WNJ49" s="313"/>
      <c r="WNK49" s="313"/>
      <c r="WNL49" s="313"/>
      <c r="WNM49" s="313"/>
      <c r="WNN49" s="313"/>
      <c r="WNO49" s="313"/>
      <c r="WNP49" s="313"/>
      <c r="WNQ49" s="313"/>
      <c r="WNR49" s="313"/>
      <c r="WNS49" s="313"/>
      <c r="WNT49" s="313"/>
      <c r="WNU49" s="313"/>
      <c r="WNV49" s="313"/>
      <c r="WNW49" s="313"/>
      <c r="WNX49" s="313"/>
      <c r="WNY49" s="313"/>
      <c r="WNZ49" s="313"/>
      <c r="WOA49" s="313"/>
      <c r="WOB49" s="313"/>
      <c r="WOC49" s="313"/>
      <c r="WOD49" s="313"/>
      <c r="WOE49" s="313"/>
      <c r="WOF49" s="313"/>
      <c r="WOG49" s="313"/>
      <c r="WOH49" s="313"/>
      <c r="WOI49" s="313"/>
      <c r="WOJ49" s="313"/>
      <c r="WOK49" s="313"/>
      <c r="WOL49" s="313"/>
      <c r="WOM49" s="313"/>
      <c r="WON49" s="313"/>
      <c r="WOO49" s="313"/>
      <c r="WOP49" s="313"/>
      <c r="WOQ49" s="313"/>
      <c r="WOR49" s="313"/>
      <c r="WOS49" s="313"/>
      <c r="WOT49" s="313"/>
      <c r="WOU49" s="313"/>
      <c r="WOV49" s="313"/>
      <c r="WOW49" s="313"/>
      <c r="WOX49" s="313"/>
      <c r="WOY49" s="313"/>
      <c r="WOZ49" s="313"/>
      <c r="WPA49" s="313"/>
      <c r="WPB49" s="313"/>
      <c r="WPC49" s="313"/>
      <c r="WPD49" s="313"/>
      <c r="WPE49" s="313"/>
      <c r="WPF49" s="313"/>
      <c r="WPG49" s="313"/>
      <c r="WPH49" s="313"/>
      <c r="WPI49" s="313"/>
      <c r="WPJ49" s="313"/>
      <c r="WPK49" s="313"/>
      <c r="WPL49" s="313"/>
      <c r="WPM49" s="313"/>
      <c r="WPN49" s="313"/>
      <c r="WPO49" s="313"/>
      <c r="WPP49" s="313"/>
      <c r="WPQ49" s="313"/>
      <c r="WPR49" s="313"/>
      <c r="WPS49" s="313"/>
      <c r="WPT49" s="313"/>
      <c r="WPU49" s="313"/>
      <c r="WPV49" s="313"/>
      <c r="WPW49" s="313"/>
      <c r="WPX49" s="313"/>
      <c r="WPY49" s="313"/>
      <c r="WPZ49" s="313"/>
      <c r="WQA49" s="313"/>
      <c r="WQB49" s="313"/>
      <c r="WQC49" s="313"/>
      <c r="WQD49" s="313"/>
      <c r="WQE49" s="313"/>
      <c r="WQF49" s="313"/>
      <c r="WQG49" s="313"/>
      <c r="WQH49" s="313"/>
      <c r="WQI49" s="313"/>
      <c r="WQJ49" s="313"/>
      <c r="WQK49" s="313"/>
      <c r="WQL49" s="313"/>
      <c r="WQM49" s="313"/>
      <c r="WQN49" s="313"/>
      <c r="WQO49" s="313"/>
      <c r="WQP49" s="313"/>
      <c r="WQQ49" s="313"/>
      <c r="WQR49" s="313"/>
      <c r="WQS49" s="313"/>
      <c r="WQT49" s="313"/>
      <c r="WQU49" s="313"/>
      <c r="WQV49" s="313"/>
      <c r="WQW49" s="313"/>
      <c r="WQX49" s="313"/>
      <c r="WQY49" s="313"/>
      <c r="WQZ49" s="313"/>
      <c r="WRA49" s="313"/>
      <c r="WRB49" s="313"/>
      <c r="WRC49" s="313"/>
      <c r="WRD49" s="313"/>
      <c r="WRE49" s="313"/>
      <c r="WRF49" s="313"/>
      <c r="WRG49" s="313"/>
      <c r="WRH49" s="313"/>
      <c r="WRI49" s="313"/>
      <c r="WRJ49" s="313"/>
      <c r="WRK49" s="313"/>
      <c r="WRL49" s="313"/>
      <c r="WRM49" s="313"/>
      <c r="WRN49" s="313"/>
      <c r="WRO49" s="313"/>
      <c r="WRP49" s="313"/>
      <c r="WRQ49" s="313"/>
      <c r="WRR49" s="313"/>
      <c r="WRS49" s="313"/>
      <c r="WRT49" s="313"/>
      <c r="WRU49" s="313"/>
      <c r="WRV49" s="313"/>
      <c r="WRW49" s="313"/>
      <c r="WRX49" s="313"/>
      <c r="WRY49" s="313"/>
      <c r="WRZ49" s="313"/>
      <c r="WSA49" s="313"/>
      <c r="WSB49" s="313"/>
      <c r="WSC49" s="313"/>
      <c r="WSD49" s="313"/>
      <c r="WSE49" s="313"/>
      <c r="WSF49" s="313"/>
      <c r="WSG49" s="313"/>
      <c r="WSH49" s="313"/>
      <c r="WSI49" s="313"/>
      <c r="WSJ49" s="313"/>
      <c r="WSK49" s="313"/>
      <c r="WSL49" s="313"/>
      <c r="WSM49" s="313"/>
      <c r="WSN49" s="313"/>
      <c r="WSO49" s="313"/>
      <c r="WSP49" s="313"/>
      <c r="WSQ49" s="313"/>
      <c r="WSR49" s="313"/>
      <c r="WSS49" s="313"/>
      <c r="WST49" s="313"/>
      <c r="WSU49" s="313"/>
      <c r="WSV49" s="313"/>
      <c r="WSW49" s="313"/>
      <c r="WSX49" s="313"/>
      <c r="WSY49" s="313"/>
      <c r="WSZ49" s="313"/>
      <c r="WTA49" s="313"/>
      <c r="WTB49" s="313"/>
      <c r="WTC49" s="313"/>
      <c r="WTD49" s="313"/>
      <c r="WTE49" s="313"/>
      <c r="WTF49" s="313"/>
      <c r="WTG49" s="313"/>
      <c r="WTH49" s="313"/>
      <c r="WTI49" s="313"/>
      <c r="WTJ49" s="313"/>
      <c r="WTK49" s="313"/>
      <c r="WTL49" s="313"/>
      <c r="WTM49" s="313"/>
      <c r="WTN49" s="313"/>
      <c r="WTO49" s="313"/>
      <c r="WTP49" s="313"/>
      <c r="WTQ49" s="313"/>
      <c r="WTR49" s="313"/>
      <c r="WTS49" s="313"/>
      <c r="WTT49" s="313"/>
      <c r="WTU49" s="313"/>
      <c r="WTV49" s="313"/>
      <c r="WTW49" s="313"/>
      <c r="WTX49" s="313"/>
      <c r="WTY49" s="313"/>
      <c r="WTZ49" s="313"/>
      <c r="WUA49" s="313"/>
      <c r="WUB49" s="313"/>
      <c r="WUC49" s="313"/>
      <c r="WUD49" s="313"/>
      <c r="WUE49" s="313"/>
      <c r="WUF49" s="313"/>
      <c r="WUG49" s="313"/>
      <c r="WUH49" s="313"/>
      <c r="WUI49" s="313"/>
      <c r="WUJ49" s="313"/>
      <c r="WUK49" s="313"/>
      <c r="WUL49" s="313"/>
      <c r="WUM49" s="313"/>
      <c r="WUN49" s="313"/>
      <c r="WUO49" s="313"/>
      <c r="WUP49" s="313"/>
      <c r="WUQ49" s="313"/>
      <c r="WUR49" s="313"/>
      <c r="WUS49" s="313"/>
      <c r="WUT49" s="313"/>
      <c r="WUU49" s="313"/>
      <c r="WUV49" s="313"/>
      <c r="WUW49" s="313"/>
      <c r="WUX49" s="313"/>
      <c r="WUY49" s="313"/>
      <c r="WUZ49" s="313"/>
      <c r="WVA49" s="313"/>
      <c r="WVB49" s="313"/>
      <c r="WVC49" s="313"/>
      <c r="WVD49" s="313"/>
      <c r="WVE49" s="313"/>
      <c r="WVF49" s="313"/>
      <c r="WVG49" s="313"/>
      <c r="WVH49" s="313"/>
      <c r="WVI49" s="313"/>
      <c r="WVJ49" s="313"/>
      <c r="WVK49" s="313"/>
      <c r="WVL49" s="313"/>
      <c r="WVM49" s="313"/>
      <c r="WVN49" s="313"/>
      <c r="WVO49" s="313"/>
      <c r="WVP49" s="313"/>
      <c r="WVQ49" s="313"/>
      <c r="WVR49" s="313"/>
      <c r="WVS49" s="313"/>
      <c r="WVT49" s="313"/>
      <c r="WVU49" s="313"/>
      <c r="WVV49" s="313"/>
      <c r="WVW49" s="313"/>
      <c r="WVX49" s="313"/>
      <c r="WVY49" s="313"/>
      <c r="WVZ49" s="313"/>
      <c r="WWA49" s="313"/>
      <c r="WWB49" s="313"/>
      <c r="WWC49" s="313"/>
      <c r="WWD49" s="313"/>
      <c r="WWE49" s="313"/>
      <c r="WWF49" s="313"/>
      <c r="WWG49" s="313"/>
      <c r="WWH49" s="313"/>
      <c r="WWI49" s="313"/>
      <c r="WWJ49" s="313"/>
      <c r="WWK49" s="313"/>
      <c r="WWL49" s="313"/>
      <c r="WWM49" s="313"/>
      <c r="WWN49" s="313"/>
      <c r="WWO49" s="313"/>
      <c r="WWP49" s="313"/>
      <c r="WWQ49" s="313"/>
      <c r="WWR49" s="313"/>
      <c r="WWS49" s="313"/>
      <c r="WWT49" s="313"/>
      <c r="WWU49" s="313"/>
      <c r="WWV49" s="313"/>
      <c r="WWW49" s="313"/>
      <c r="WWX49" s="313"/>
      <c r="WWY49" s="313"/>
      <c r="WWZ49" s="313"/>
      <c r="WXA49" s="313"/>
      <c r="WXB49" s="313"/>
      <c r="WXC49" s="313"/>
      <c r="WXD49" s="313"/>
      <c r="WXE49" s="313"/>
      <c r="WXF49" s="313"/>
      <c r="WXG49" s="313"/>
      <c r="WXH49" s="313"/>
      <c r="WXI49" s="313"/>
      <c r="WXJ49" s="313"/>
      <c r="WXK49" s="313"/>
      <c r="WXL49" s="313"/>
      <c r="WXM49" s="313"/>
      <c r="WXN49" s="313"/>
      <c r="WXO49" s="313"/>
      <c r="WXP49" s="313"/>
      <c r="WXQ49" s="313"/>
      <c r="WXR49" s="313"/>
      <c r="WXS49" s="313"/>
      <c r="WXT49" s="313"/>
      <c r="WXU49" s="313"/>
      <c r="WXV49" s="313"/>
      <c r="WXW49" s="313"/>
      <c r="WXX49" s="313"/>
      <c r="WXY49" s="313"/>
      <c r="WXZ49" s="313"/>
      <c r="WYA49" s="313"/>
      <c r="WYB49" s="313"/>
      <c r="WYC49" s="313"/>
      <c r="WYD49" s="313"/>
      <c r="WYE49" s="313"/>
      <c r="WYF49" s="313"/>
      <c r="WYG49" s="313"/>
      <c r="WYH49" s="313"/>
      <c r="WYI49" s="313"/>
      <c r="WYJ49" s="313"/>
      <c r="WYK49" s="313"/>
      <c r="WYL49" s="313"/>
      <c r="WYM49" s="313"/>
      <c r="WYN49" s="313"/>
      <c r="WYO49" s="313"/>
      <c r="WYP49" s="313"/>
      <c r="WYQ49" s="313"/>
      <c r="WYR49" s="313"/>
      <c r="WYS49" s="313"/>
      <c r="WYT49" s="313"/>
      <c r="WYU49" s="313"/>
      <c r="WYV49" s="313"/>
      <c r="WYW49" s="313"/>
      <c r="WYX49" s="313"/>
      <c r="WYY49" s="313"/>
      <c r="WYZ49" s="313"/>
      <c r="WZA49" s="313"/>
      <c r="WZB49" s="313"/>
      <c r="WZC49" s="313"/>
      <c r="WZD49" s="313"/>
      <c r="WZE49" s="313"/>
      <c r="WZF49" s="313"/>
      <c r="WZG49" s="313"/>
      <c r="WZH49" s="313"/>
      <c r="WZI49" s="313"/>
      <c r="WZJ49" s="313"/>
      <c r="WZK49" s="313"/>
      <c r="WZL49" s="313"/>
      <c r="WZM49" s="313"/>
      <c r="WZN49" s="313"/>
      <c r="WZO49" s="313"/>
      <c r="WZP49" s="313"/>
      <c r="WZQ49" s="313"/>
      <c r="WZR49" s="313"/>
      <c r="WZS49" s="313"/>
      <c r="WZT49" s="313"/>
      <c r="WZU49" s="313"/>
      <c r="WZV49" s="313"/>
      <c r="WZW49" s="313"/>
      <c r="WZX49" s="313"/>
      <c r="WZY49" s="313"/>
      <c r="WZZ49" s="313"/>
      <c r="XAA49" s="313"/>
      <c r="XAB49" s="313"/>
      <c r="XAC49" s="313"/>
      <c r="XAD49" s="313"/>
      <c r="XAE49" s="313"/>
      <c r="XAF49" s="313"/>
      <c r="XAG49" s="313"/>
      <c r="XAH49" s="313"/>
      <c r="XAI49" s="313"/>
      <c r="XAJ49" s="313"/>
      <c r="XAK49" s="313"/>
      <c r="XAL49" s="313"/>
      <c r="XAM49" s="313"/>
      <c r="XAN49" s="313"/>
      <c r="XAO49" s="313"/>
      <c r="XAP49" s="313"/>
      <c r="XAQ49" s="313"/>
      <c r="XAR49" s="313"/>
      <c r="XAS49" s="313"/>
      <c r="XAT49" s="313"/>
      <c r="XAU49" s="313"/>
      <c r="XAV49" s="313"/>
      <c r="XAW49" s="313"/>
      <c r="XAX49" s="313"/>
      <c r="XAY49" s="313"/>
      <c r="XAZ49" s="313"/>
      <c r="XBA49" s="313"/>
      <c r="XBB49" s="313"/>
      <c r="XBC49" s="313"/>
      <c r="XBD49" s="313"/>
      <c r="XBE49" s="313"/>
      <c r="XBF49" s="313"/>
      <c r="XBG49" s="313"/>
      <c r="XBH49" s="313"/>
      <c r="XBI49" s="313"/>
      <c r="XBJ49" s="313"/>
      <c r="XBK49" s="313"/>
      <c r="XBL49" s="313"/>
      <c r="XBM49" s="313"/>
      <c r="XBN49" s="313"/>
      <c r="XBO49" s="313"/>
      <c r="XBP49" s="313"/>
      <c r="XBQ49" s="313"/>
      <c r="XBR49" s="313"/>
      <c r="XBS49" s="313"/>
      <c r="XBT49" s="313"/>
      <c r="XBU49" s="313"/>
      <c r="XBV49" s="313"/>
      <c r="XBW49" s="313"/>
      <c r="XBX49" s="313"/>
      <c r="XBY49" s="313"/>
      <c r="XBZ49" s="313"/>
      <c r="XCA49" s="313"/>
      <c r="XCB49" s="313"/>
      <c r="XCC49" s="313"/>
      <c r="XCD49" s="313"/>
      <c r="XCE49" s="313"/>
      <c r="XCF49" s="313"/>
      <c r="XCG49" s="313"/>
      <c r="XCH49" s="313"/>
      <c r="XCI49" s="313"/>
      <c r="XCJ49" s="313"/>
      <c r="XCK49" s="313"/>
      <c r="XCL49" s="313"/>
      <c r="XCM49" s="313"/>
      <c r="XCN49" s="313"/>
      <c r="XCO49" s="313"/>
      <c r="XCP49" s="313"/>
      <c r="XCQ49" s="313"/>
      <c r="XCR49" s="313"/>
      <c r="XCS49" s="313"/>
      <c r="XCT49" s="313"/>
      <c r="XCU49" s="313"/>
      <c r="XCV49" s="313"/>
      <c r="XCW49" s="313"/>
      <c r="XCX49" s="313"/>
      <c r="XCY49" s="313"/>
      <c r="XCZ49" s="313"/>
      <c r="XDA49" s="313"/>
      <c r="XDB49" s="313"/>
      <c r="XDC49" s="313"/>
      <c r="XDD49" s="313"/>
      <c r="XDE49" s="313"/>
      <c r="XDF49" s="313"/>
      <c r="XDG49" s="313"/>
      <c r="XDH49" s="313"/>
      <c r="XDI49" s="313"/>
      <c r="XDJ49" s="313"/>
      <c r="XDK49" s="313"/>
      <c r="XDL49" s="313"/>
      <c r="XDM49" s="313"/>
      <c r="XDN49" s="313"/>
      <c r="XDO49" s="313"/>
      <c r="XDP49" s="313"/>
      <c r="XDQ49" s="313"/>
      <c r="XDR49" s="313"/>
      <c r="XDS49" s="313"/>
      <c r="XDT49" s="313"/>
      <c r="XDU49" s="313"/>
      <c r="XDV49" s="313"/>
      <c r="XDW49" s="313"/>
      <c r="XDX49" s="313"/>
      <c r="XDY49" s="313"/>
      <c r="XDZ49" s="313"/>
      <c r="XEA49" s="313"/>
      <c r="XEB49" s="313"/>
      <c r="XEC49" s="313"/>
      <c r="XED49" s="313"/>
      <c r="XEE49" s="313"/>
      <c r="XEF49" s="313"/>
      <c r="XEG49" s="313"/>
      <c r="XEH49" s="313"/>
      <c r="XEI49" s="313"/>
      <c r="XEJ49" s="313"/>
      <c r="XEK49" s="313"/>
      <c r="XEL49" s="313"/>
      <c r="XEM49" s="313"/>
      <c r="XEN49" s="313"/>
      <c r="XEO49" s="313"/>
      <c r="XEP49" s="313"/>
      <c r="XEQ49" s="313"/>
      <c r="XER49" s="313"/>
      <c r="XES49" s="313"/>
      <c r="XET49" s="313"/>
      <c r="XEU49" s="313"/>
      <c r="XEV49" s="313"/>
    </row>
    <row r="50" spans="1:16376" s="165" customFormat="1" ht="24" customHeight="1">
      <c r="A50" s="81" t="s">
        <v>208</v>
      </c>
      <c r="B50" s="90" t="s">
        <v>265</v>
      </c>
      <c r="C50" s="235"/>
      <c r="D50" s="198"/>
    </row>
    <row r="51" spans="1:16376" s="165" customFormat="1" ht="12.75" customHeight="1">
      <c r="A51" s="80" t="s">
        <v>124</v>
      </c>
      <c r="B51" s="93" t="s">
        <v>303</v>
      </c>
      <c r="C51" s="235"/>
      <c r="D51" s="198"/>
    </row>
    <row r="52" spans="1:16376" s="165" customFormat="1" ht="12.75" customHeight="1">
      <c r="A52" s="80" t="s">
        <v>125</v>
      </c>
      <c r="B52" s="93" t="s">
        <v>127</v>
      </c>
      <c r="C52" s="235"/>
      <c r="D52" s="198"/>
    </row>
    <row r="53" spans="1:16376" s="165" customFormat="1" ht="24" customHeight="1">
      <c r="A53" s="80" t="s">
        <v>126</v>
      </c>
      <c r="B53" s="93" t="s">
        <v>354</v>
      </c>
      <c r="C53" s="235"/>
      <c r="D53" s="198">
        <f>SUM(C50:C52)/100*5</f>
        <v>0</v>
      </c>
    </row>
    <row r="54" spans="1:16376" s="163" customFormat="1" ht="24.95" customHeight="1">
      <c r="A54" s="314" t="s">
        <v>305</v>
      </c>
      <c r="B54" s="315"/>
      <c r="C54" s="127"/>
      <c r="D54" s="196"/>
      <c r="E54" s="313"/>
      <c r="F54" s="313"/>
      <c r="G54" s="313"/>
      <c r="H54" s="313"/>
      <c r="I54" s="178"/>
      <c r="J54" s="313"/>
      <c r="K54" s="313"/>
      <c r="L54" s="313"/>
      <c r="M54" s="313"/>
      <c r="N54" s="313"/>
      <c r="O54" s="313"/>
      <c r="P54" s="313"/>
      <c r="Q54" s="313"/>
      <c r="R54" s="313"/>
      <c r="S54" s="313"/>
      <c r="T54" s="313"/>
      <c r="U54" s="313"/>
      <c r="V54" s="313"/>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T54" s="313"/>
      <c r="AU54" s="313"/>
      <c r="AV54" s="313"/>
      <c r="AW54" s="313"/>
      <c r="AX54" s="313"/>
      <c r="AY54" s="313"/>
      <c r="AZ54" s="313"/>
      <c r="BA54" s="313"/>
      <c r="BB54" s="313"/>
      <c r="BC54" s="313"/>
      <c r="BD54" s="313"/>
      <c r="BE54" s="313"/>
      <c r="BF54" s="313"/>
      <c r="BG54" s="313"/>
      <c r="BH54" s="313"/>
      <c r="BI54" s="313"/>
      <c r="BJ54" s="313"/>
      <c r="BK54" s="313"/>
      <c r="BL54" s="313"/>
      <c r="BM54" s="313"/>
      <c r="BN54" s="313"/>
      <c r="BO54" s="313"/>
      <c r="BP54" s="313"/>
      <c r="BQ54" s="313"/>
      <c r="BR54" s="313"/>
      <c r="BS54" s="313"/>
      <c r="BT54" s="313"/>
      <c r="BU54" s="313"/>
      <c r="BV54" s="313"/>
      <c r="BW54" s="313"/>
      <c r="BX54" s="313"/>
      <c r="BY54" s="313"/>
      <c r="BZ54" s="313"/>
      <c r="CA54" s="313"/>
      <c r="CB54" s="313"/>
      <c r="CC54" s="313"/>
      <c r="CD54" s="313"/>
      <c r="CE54" s="313"/>
      <c r="CF54" s="313"/>
      <c r="CG54" s="313"/>
      <c r="CH54" s="313"/>
      <c r="CI54" s="313"/>
      <c r="CJ54" s="313"/>
      <c r="CK54" s="313"/>
      <c r="CL54" s="313"/>
      <c r="CM54" s="313"/>
      <c r="CN54" s="313"/>
      <c r="CO54" s="313"/>
      <c r="CP54" s="313"/>
      <c r="CQ54" s="313"/>
      <c r="CR54" s="313"/>
      <c r="CS54" s="313"/>
      <c r="CT54" s="313"/>
      <c r="CU54" s="313"/>
      <c r="CV54" s="313"/>
      <c r="CW54" s="313"/>
      <c r="CX54" s="313"/>
      <c r="CY54" s="313"/>
      <c r="CZ54" s="313"/>
      <c r="DA54" s="313"/>
      <c r="DB54" s="313"/>
      <c r="DC54" s="313"/>
      <c r="DD54" s="313"/>
      <c r="DE54" s="313"/>
      <c r="DF54" s="313"/>
      <c r="DG54" s="313"/>
      <c r="DH54" s="313"/>
      <c r="DI54" s="313"/>
      <c r="DJ54" s="313"/>
      <c r="DK54" s="313"/>
      <c r="DL54" s="313"/>
      <c r="DM54" s="313"/>
      <c r="DN54" s="313"/>
      <c r="DO54" s="313"/>
      <c r="DP54" s="313"/>
      <c r="DQ54" s="313"/>
      <c r="DR54" s="313"/>
      <c r="DS54" s="313"/>
      <c r="DT54" s="313"/>
      <c r="DU54" s="313"/>
      <c r="DV54" s="313"/>
      <c r="DW54" s="313"/>
      <c r="DX54" s="313"/>
      <c r="DY54" s="313"/>
      <c r="DZ54" s="313"/>
      <c r="EA54" s="313"/>
      <c r="EB54" s="313"/>
      <c r="EC54" s="313"/>
      <c r="ED54" s="313"/>
      <c r="EE54" s="313"/>
      <c r="EF54" s="313"/>
      <c r="EG54" s="313"/>
      <c r="EH54" s="313"/>
      <c r="EI54" s="313"/>
      <c r="EJ54" s="313"/>
      <c r="EK54" s="313"/>
      <c r="EL54" s="313"/>
      <c r="EM54" s="313"/>
      <c r="EN54" s="313"/>
      <c r="EO54" s="313"/>
      <c r="EP54" s="313"/>
      <c r="EQ54" s="313"/>
      <c r="ER54" s="313"/>
      <c r="ES54" s="313"/>
      <c r="ET54" s="313"/>
      <c r="EU54" s="313"/>
      <c r="EV54" s="313"/>
      <c r="EW54" s="313"/>
      <c r="EX54" s="313"/>
      <c r="EY54" s="313"/>
      <c r="EZ54" s="313"/>
      <c r="FA54" s="313"/>
      <c r="FB54" s="313"/>
      <c r="FC54" s="313"/>
      <c r="FD54" s="313"/>
      <c r="FE54" s="313"/>
      <c r="FF54" s="313"/>
      <c r="FG54" s="313"/>
      <c r="FH54" s="313"/>
      <c r="FI54" s="313"/>
      <c r="FJ54" s="313"/>
      <c r="FK54" s="313"/>
      <c r="FL54" s="313"/>
      <c r="FM54" s="313"/>
      <c r="FN54" s="313"/>
      <c r="FO54" s="313"/>
      <c r="FP54" s="313"/>
      <c r="FQ54" s="313"/>
      <c r="FR54" s="313"/>
      <c r="FS54" s="313"/>
      <c r="FT54" s="313"/>
      <c r="FU54" s="313"/>
      <c r="FV54" s="313"/>
      <c r="FW54" s="313"/>
      <c r="FX54" s="313"/>
      <c r="FY54" s="313"/>
      <c r="FZ54" s="313"/>
      <c r="GA54" s="313"/>
      <c r="GB54" s="313"/>
      <c r="GC54" s="313"/>
      <c r="GD54" s="313"/>
      <c r="GE54" s="313"/>
      <c r="GF54" s="313"/>
      <c r="GG54" s="313"/>
      <c r="GH54" s="313"/>
      <c r="GI54" s="313"/>
      <c r="GJ54" s="313"/>
      <c r="GK54" s="313"/>
      <c r="GL54" s="313"/>
      <c r="GM54" s="313"/>
      <c r="GN54" s="313"/>
      <c r="GO54" s="313"/>
      <c r="GP54" s="313"/>
      <c r="GQ54" s="313"/>
      <c r="GR54" s="313"/>
      <c r="GS54" s="313"/>
      <c r="GT54" s="313"/>
      <c r="GU54" s="313"/>
      <c r="GV54" s="313"/>
      <c r="GW54" s="313"/>
      <c r="GX54" s="313"/>
      <c r="GY54" s="313"/>
      <c r="GZ54" s="313"/>
      <c r="HA54" s="313"/>
      <c r="HB54" s="313"/>
      <c r="HC54" s="313"/>
      <c r="HD54" s="313"/>
      <c r="HE54" s="313"/>
      <c r="HF54" s="313"/>
      <c r="HG54" s="313"/>
      <c r="HH54" s="313"/>
      <c r="HI54" s="313"/>
      <c r="HJ54" s="313"/>
      <c r="HK54" s="313"/>
      <c r="HL54" s="313"/>
      <c r="HM54" s="313"/>
      <c r="HN54" s="313"/>
      <c r="HO54" s="313"/>
      <c r="HP54" s="313"/>
      <c r="HQ54" s="313"/>
      <c r="HR54" s="313"/>
      <c r="HS54" s="313"/>
      <c r="HT54" s="313"/>
      <c r="HU54" s="313"/>
      <c r="HV54" s="313"/>
      <c r="HW54" s="313"/>
      <c r="HX54" s="313"/>
      <c r="HY54" s="313"/>
      <c r="HZ54" s="313"/>
      <c r="IA54" s="313"/>
      <c r="IB54" s="313"/>
      <c r="IC54" s="313"/>
      <c r="ID54" s="313"/>
      <c r="IE54" s="313"/>
      <c r="IF54" s="313"/>
      <c r="IG54" s="313"/>
      <c r="IH54" s="313"/>
      <c r="II54" s="313"/>
      <c r="IJ54" s="313"/>
      <c r="IK54" s="313"/>
      <c r="IL54" s="313"/>
      <c r="IM54" s="313"/>
      <c r="IN54" s="313"/>
      <c r="IO54" s="313"/>
      <c r="IP54" s="313"/>
      <c r="IQ54" s="313"/>
      <c r="IR54" s="313"/>
      <c r="IS54" s="313"/>
      <c r="IT54" s="313"/>
      <c r="IU54" s="313"/>
      <c r="IV54" s="313"/>
      <c r="IW54" s="313"/>
      <c r="IX54" s="313"/>
      <c r="IY54" s="313"/>
      <c r="IZ54" s="313"/>
      <c r="JA54" s="313"/>
      <c r="JB54" s="313"/>
      <c r="JC54" s="313"/>
      <c r="JD54" s="313"/>
      <c r="JE54" s="313"/>
      <c r="JF54" s="313"/>
      <c r="JG54" s="313"/>
      <c r="JH54" s="313"/>
      <c r="JI54" s="313"/>
      <c r="JJ54" s="313"/>
      <c r="JK54" s="313"/>
      <c r="JL54" s="313"/>
      <c r="JM54" s="313"/>
      <c r="JN54" s="313"/>
      <c r="JO54" s="313"/>
      <c r="JP54" s="313"/>
      <c r="JQ54" s="313"/>
      <c r="JR54" s="313"/>
      <c r="JS54" s="313"/>
      <c r="JT54" s="313"/>
      <c r="JU54" s="313"/>
      <c r="JV54" s="313"/>
      <c r="JW54" s="313"/>
      <c r="JX54" s="313"/>
      <c r="JY54" s="313"/>
      <c r="JZ54" s="313"/>
      <c r="KA54" s="313"/>
      <c r="KB54" s="313"/>
      <c r="KC54" s="313"/>
      <c r="KD54" s="313"/>
      <c r="KE54" s="313"/>
      <c r="KF54" s="313"/>
      <c r="KG54" s="313"/>
      <c r="KH54" s="313"/>
      <c r="KI54" s="313"/>
      <c r="KJ54" s="313"/>
      <c r="KK54" s="313"/>
      <c r="KL54" s="313"/>
      <c r="KM54" s="313"/>
      <c r="KN54" s="313"/>
      <c r="KO54" s="313"/>
      <c r="KP54" s="313"/>
      <c r="KQ54" s="313"/>
      <c r="KR54" s="313"/>
      <c r="KS54" s="313"/>
      <c r="KT54" s="313"/>
      <c r="KU54" s="313"/>
      <c r="KV54" s="313"/>
      <c r="KW54" s="313"/>
      <c r="KX54" s="313"/>
      <c r="KY54" s="313"/>
      <c r="KZ54" s="313"/>
      <c r="LA54" s="313"/>
      <c r="LB54" s="313"/>
      <c r="LC54" s="313"/>
      <c r="LD54" s="313"/>
      <c r="LE54" s="313"/>
      <c r="LF54" s="313"/>
      <c r="LG54" s="313"/>
      <c r="LH54" s="313"/>
      <c r="LI54" s="313"/>
      <c r="LJ54" s="313"/>
      <c r="LK54" s="313"/>
      <c r="LL54" s="313"/>
      <c r="LM54" s="313"/>
      <c r="LN54" s="313"/>
      <c r="LO54" s="313"/>
      <c r="LP54" s="313"/>
      <c r="LQ54" s="313"/>
      <c r="LR54" s="313"/>
      <c r="LS54" s="313"/>
      <c r="LT54" s="313"/>
      <c r="LU54" s="313"/>
      <c r="LV54" s="313"/>
      <c r="LW54" s="313"/>
      <c r="LX54" s="313"/>
      <c r="LY54" s="313"/>
      <c r="LZ54" s="313"/>
      <c r="MA54" s="313"/>
      <c r="MB54" s="313"/>
      <c r="MC54" s="313"/>
      <c r="MD54" s="313"/>
      <c r="ME54" s="313"/>
      <c r="MF54" s="313"/>
      <c r="MG54" s="313"/>
      <c r="MH54" s="313"/>
      <c r="MI54" s="313"/>
      <c r="MJ54" s="313"/>
      <c r="MK54" s="313"/>
      <c r="ML54" s="313"/>
      <c r="MM54" s="313"/>
      <c r="MN54" s="313"/>
      <c r="MO54" s="313"/>
      <c r="MP54" s="313"/>
      <c r="MQ54" s="313"/>
      <c r="MR54" s="313"/>
      <c r="MS54" s="313"/>
      <c r="MT54" s="313"/>
      <c r="MU54" s="313"/>
      <c r="MV54" s="313"/>
      <c r="MW54" s="313"/>
      <c r="MX54" s="313"/>
      <c r="MY54" s="313"/>
      <c r="MZ54" s="313"/>
      <c r="NA54" s="313"/>
      <c r="NB54" s="313"/>
      <c r="NC54" s="313"/>
      <c r="ND54" s="313"/>
      <c r="NE54" s="313"/>
      <c r="NF54" s="313"/>
      <c r="NG54" s="313"/>
      <c r="NH54" s="313"/>
      <c r="NI54" s="313"/>
      <c r="NJ54" s="313"/>
      <c r="NK54" s="313"/>
      <c r="NL54" s="313"/>
      <c r="NM54" s="313"/>
      <c r="NN54" s="313"/>
      <c r="NO54" s="313"/>
      <c r="NP54" s="313"/>
      <c r="NQ54" s="313"/>
      <c r="NR54" s="313"/>
      <c r="NS54" s="313"/>
      <c r="NT54" s="313"/>
      <c r="NU54" s="313"/>
      <c r="NV54" s="313"/>
      <c r="NW54" s="313"/>
      <c r="NX54" s="313"/>
      <c r="NY54" s="313"/>
      <c r="NZ54" s="313"/>
      <c r="OA54" s="313"/>
      <c r="OB54" s="313"/>
      <c r="OC54" s="313"/>
      <c r="OD54" s="313"/>
      <c r="OE54" s="313"/>
      <c r="OF54" s="313"/>
      <c r="OG54" s="313"/>
      <c r="OH54" s="313"/>
      <c r="OI54" s="313"/>
      <c r="OJ54" s="313"/>
      <c r="OK54" s="313"/>
      <c r="OL54" s="313"/>
      <c r="OM54" s="313"/>
      <c r="ON54" s="313"/>
      <c r="OO54" s="313"/>
      <c r="OP54" s="313"/>
      <c r="OQ54" s="313"/>
      <c r="OR54" s="313"/>
      <c r="OS54" s="313"/>
      <c r="OT54" s="313"/>
      <c r="OU54" s="313"/>
      <c r="OV54" s="313"/>
      <c r="OW54" s="313"/>
      <c r="OX54" s="313"/>
      <c r="OY54" s="313"/>
      <c r="OZ54" s="313"/>
      <c r="PA54" s="313"/>
      <c r="PB54" s="313"/>
      <c r="PC54" s="313"/>
      <c r="PD54" s="313"/>
      <c r="PE54" s="313"/>
      <c r="PF54" s="313"/>
      <c r="PG54" s="313"/>
      <c r="PH54" s="313"/>
      <c r="PI54" s="313"/>
      <c r="PJ54" s="313"/>
      <c r="PK54" s="313"/>
      <c r="PL54" s="313"/>
      <c r="PM54" s="313"/>
      <c r="PN54" s="313"/>
      <c r="PO54" s="313"/>
      <c r="PP54" s="313"/>
      <c r="PQ54" s="313"/>
      <c r="PR54" s="313"/>
      <c r="PS54" s="313"/>
      <c r="PT54" s="313"/>
      <c r="PU54" s="313"/>
      <c r="PV54" s="313"/>
      <c r="PW54" s="313"/>
      <c r="PX54" s="313"/>
      <c r="PY54" s="313"/>
      <c r="PZ54" s="313"/>
      <c r="QA54" s="313"/>
      <c r="QB54" s="313"/>
      <c r="QC54" s="313"/>
      <c r="QD54" s="313"/>
      <c r="QE54" s="313"/>
      <c r="QF54" s="313"/>
      <c r="QG54" s="313"/>
      <c r="QH54" s="313"/>
      <c r="QI54" s="313"/>
      <c r="QJ54" s="313"/>
      <c r="QK54" s="313"/>
      <c r="QL54" s="313"/>
      <c r="QM54" s="313"/>
      <c r="QN54" s="313"/>
      <c r="QO54" s="313"/>
      <c r="QP54" s="313"/>
      <c r="QQ54" s="313"/>
      <c r="QR54" s="313"/>
      <c r="QS54" s="313"/>
      <c r="QT54" s="313"/>
      <c r="QU54" s="313"/>
      <c r="QV54" s="313"/>
      <c r="QW54" s="313"/>
      <c r="QX54" s="313"/>
      <c r="QY54" s="313"/>
      <c r="QZ54" s="313"/>
      <c r="RA54" s="313"/>
      <c r="RB54" s="313"/>
      <c r="RC54" s="313"/>
      <c r="RD54" s="313"/>
      <c r="RE54" s="313"/>
      <c r="RF54" s="313"/>
      <c r="RG54" s="313"/>
      <c r="RH54" s="313"/>
      <c r="RI54" s="313"/>
      <c r="RJ54" s="313"/>
      <c r="RK54" s="313"/>
      <c r="RL54" s="313"/>
      <c r="RM54" s="313"/>
      <c r="RN54" s="313"/>
      <c r="RO54" s="313"/>
      <c r="RP54" s="313"/>
      <c r="RQ54" s="313"/>
      <c r="RR54" s="313"/>
      <c r="RS54" s="313"/>
      <c r="RT54" s="313"/>
      <c r="RU54" s="313"/>
      <c r="RV54" s="313"/>
      <c r="RW54" s="313"/>
      <c r="RX54" s="313"/>
      <c r="RY54" s="313"/>
      <c r="RZ54" s="313"/>
      <c r="SA54" s="313"/>
      <c r="SB54" s="313"/>
      <c r="SC54" s="313"/>
      <c r="SD54" s="313"/>
      <c r="SE54" s="313"/>
      <c r="SF54" s="313"/>
      <c r="SG54" s="313"/>
      <c r="SH54" s="313"/>
      <c r="SI54" s="313"/>
      <c r="SJ54" s="313"/>
      <c r="SK54" s="313"/>
      <c r="SL54" s="313"/>
      <c r="SM54" s="313"/>
      <c r="SN54" s="313"/>
      <c r="SO54" s="313"/>
      <c r="SP54" s="313"/>
      <c r="SQ54" s="313"/>
      <c r="SR54" s="313"/>
      <c r="SS54" s="313"/>
      <c r="ST54" s="313"/>
      <c r="SU54" s="313"/>
      <c r="SV54" s="313"/>
      <c r="SW54" s="313"/>
      <c r="SX54" s="313"/>
      <c r="SY54" s="313"/>
      <c r="SZ54" s="313"/>
      <c r="TA54" s="313"/>
      <c r="TB54" s="313"/>
      <c r="TC54" s="313"/>
      <c r="TD54" s="313"/>
      <c r="TE54" s="313"/>
      <c r="TF54" s="313"/>
      <c r="TG54" s="313"/>
      <c r="TH54" s="313"/>
      <c r="TI54" s="313"/>
      <c r="TJ54" s="313"/>
      <c r="TK54" s="313"/>
      <c r="TL54" s="313"/>
      <c r="TM54" s="313"/>
      <c r="TN54" s="313"/>
      <c r="TO54" s="313"/>
      <c r="TP54" s="313"/>
      <c r="TQ54" s="313"/>
      <c r="TR54" s="313"/>
      <c r="TS54" s="313"/>
      <c r="TT54" s="313"/>
      <c r="TU54" s="313"/>
      <c r="TV54" s="313"/>
      <c r="TW54" s="313"/>
      <c r="TX54" s="313"/>
      <c r="TY54" s="313"/>
      <c r="TZ54" s="313"/>
      <c r="UA54" s="313"/>
      <c r="UB54" s="313"/>
      <c r="UC54" s="313"/>
      <c r="UD54" s="313"/>
      <c r="UE54" s="313"/>
      <c r="UF54" s="313"/>
      <c r="UG54" s="313"/>
      <c r="UH54" s="313"/>
      <c r="UI54" s="313"/>
      <c r="UJ54" s="313"/>
      <c r="UK54" s="313"/>
      <c r="UL54" s="313"/>
      <c r="UM54" s="313"/>
      <c r="UN54" s="313"/>
      <c r="UO54" s="313"/>
      <c r="UP54" s="313"/>
      <c r="UQ54" s="313"/>
      <c r="UR54" s="313"/>
      <c r="US54" s="313"/>
      <c r="UT54" s="313"/>
      <c r="UU54" s="313"/>
      <c r="UV54" s="313"/>
      <c r="UW54" s="313"/>
      <c r="UX54" s="313"/>
      <c r="UY54" s="313"/>
      <c r="UZ54" s="313"/>
      <c r="VA54" s="313"/>
      <c r="VB54" s="313"/>
      <c r="VC54" s="313"/>
      <c r="VD54" s="313"/>
      <c r="VE54" s="313"/>
      <c r="VF54" s="313"/>
      <c r="VG54" s="313"/>
      <c r="VH54" s="313"/>
      <c r="VI54" s="313"/>
      <c r="VJ54" s="313"/>
      <c r="VK54" s="313"/>
      <c r="VL54" s="313"/>
      <c r="VM54" s="313"/>
      <c r="VN54" s="313"/>
      <c r="VO54" s="313"/>
      <c r="VP54" s="313"/>
      <c r="VQ54" s="313"/>
      <c r="VR54" s="313"/>
      <c r="VS54" s="313"/>
      <c r="VT54" s="313"/>
      <c r="VU54" s="313"/>
      <c r="VV54" s="313"/>
      <c r="VW54" s="313"/>
      <c r="VX54" s="313"/>
      <c r="VY54" s="313"/>
      <c r="VZ54" s="313"/>
      <c r="WA54" s="313"/>
      <c r="WB54" s="313"/>
      <c r="WC54" s="313"/>
      <c r="WD54" s="313"/>
      <c r="WE54" s="313"/>
      <c r="WF54" s="313"/>
      <c r="WG54" s="313"/>
      <c r="WH54" s="313"/>
      <c r="WI54" s="313"/>
      <c r="WJ54" s="313"/>
      <c r="WK54" s="313"/>
      <c r="WL54" s="313"/>
      <c r="WM54" s="313"/>
      <c r="WN54" s="313"/>
      <c r="WO54" s="313"/>
      <c r="WP54" s="313"/>
      <c r="WQ54" s="313"/>
      <c r="WR54" s="313"/>
      <c r="WS54" s="313"/>
      <c r="WT54" s="313"/>
      <c r="WU54" s="313"/>
      <c r="WV54" s="313"/>
      <c r="WW54" s="313"/>
      <c r="WX54" s="313"/>
      <c r="WY54" s="313"/>
      <c r="WZ54" s="313"/>
      <c r="XA54" s="313"/>
      <c r="XB54" s="313"/>
      <c r="XC54" s="313"/>
      <c r="XD54" s="313"/>
      <c r="XE54" s="313"/>
      <c r="XF54" s="313"/>
      <c r="XG54" s="313"/>
      <c r="XH54" s="313"/>
      <c r="XI54" s="313"/>
      <c r="XJ54" s="313"/>
      <c r="XK54" s="313"/>
      <c r="XL54" s="313"/>
      <c r="XM54" s="313"/>
      <c r="XN54" s="313"/>
      <c r="XO54" s="313"/>
      <c r="XP54" s="313"/>
      <c r="XQ54" s="313"/>
      <c r="XR54" s="313"/>
      <c r="XS54" s="313"/>
      <c r="XT54" s="313"/>
      <c r="XU54" s="313"/>
      <c r="XV54" s="313"/>
      <c r="XW54" s="313"/>
      <c r="XX54" s="313"/>
      <c r="XY54" s="313"/>
      <c r="XZ54" s="313"/>
      <c r="YA54" s="313"/>
      <c r="YB54" s="313"/>
      <c r="YC54" s="313"/>
      <c r="YD54" s="313"/>
      <c r="YE54" s="313"/>
      <c r="YF54" s="313"/>
      <c r="YG54" s="313"/>
      <c r="YH54" s="313"/>
      <c r="YI54" s="313"/>
      <c r="YJ54" s="313"/>
      <c r="YK54" s="313"/>
      <c r="YL54" s="313"/>
      <c r="YM54" s="313"/>
      <c r="YN54" s="313"/>
      <c r="YO54" s="313"/>
      <c r="YP54" s="313"/>
      <c r="YQ54" s="313"/>
      <c r="YR54" s="313"/>
      <c r="YS54" s="313"/>
      <c r="YT54" s="313"/>
      <c r="YU54" s="313"/>
      <c r="YV54" s="313"/>
      <c r="YW54" s="313"/>
      <c r="YX54" s="313"/>
      <c r="YY54" s="313"/>
      <c r="YZ54" s="313"/>
      <c r="ZA54" s="313"/>
      <c r="ZB54" s="313"/>
      <c r="ZC54" s="313"/>
      <c r="ZD54" s="313"/>
      <c r="ZE54" s="313"/>
      <c r="ZF54" s="313"/>
      <c r="ZG54" s="313"/>
      <c r="ZH54" s="313"/>
      <c r="ZI54" s="313"/>
      <c r="ZJ54" s="313"/>
      <c r="ZK54" s="313"/>
      <c r="ZL54" s="313"/>
      <c r="ZM54" s="313"/>
      <c r="ZN54" s="313"/>
      <c r="ZO54" s="313"/>
      <c r="ZP54" s="313"/>
      <c r="ZQ54" s="313"/>
      <c r="ZR54" s="313"/>
      <c r="ZS54" s="313"/>
      <c r="ZT54" s="313"/>
      <c r="ZU54" s="313"/>
      <c r="ZV54" s="313"/>
      <c r="ZW54" s="313"/>
      <c r="ZX54" s="313"/>
      <c r="ZY54" s="313"/>
      <c r="ZZ54" s="313"/>
      <c r="AAA54" s="313"/>
      <c r="AAB54" s="313"/>
      <c r="AAC54" s="313"/>
      <c r="AAD54" s="313"/>
      <c r="AAE54" s="313"/>
      <c r="AAF54" s="313"/>
      <c r="AAG54" s="313"/>
      <c r="AAH54" s="313"/>
      <c r="AAI54" s="313"/>
      <c r="AAJ54" s="313"/>
      <c r="AAK54" s="313"/>
      <c r="AAL54" s="313"/>
      <c r="AAM54" s="313"/>
      <c r="AAN54" s="313"/>
      <c r="AAO54" s="313"/>
      <c r="AAP54" s="313"/>
      <c r="AAQ54" s="313"/>
      <c r="AAR54" s="313"/>
      <c r="AAS54" s="313"/>
      <c r="AAT54" s="313"/>
      <c r="AAU54" s="313"/>
      <c r="AAV54" s="313"/>
      <c r="AAW54" s="313"/>
      <c r="AAX54" s="313"/>
      <c r="AAY54" s="313"/>
      <c r="AAZ54" s="313"/>
      <c r="ABA54" s="313"/>
      <c r="ABB54" s="313"/>
      <c r="ABC54" s="313"/>
      <c r="ABD54" s="313"/>
      <c r="ABE54" s="313"/>
      <c r="ABF54" s="313"/>
      <c r="ABG54" s="313"/>
      <c r="ABH54" s="313"/>
      <c r="ABI54" s="313"/>
      <c r="ABJ54" s="313"/>
      <c r="ABK54" s="313"/>
      <c r="ABL54" s="313"/>
      <c r="ABM54" s="313"/>
      <c r="ABN54" s="313"/>
      <c r="ABO54" s="313"/>
      <c r="ABP54" s="313"/>
      <c r="ABQ54" s="313"/>
      <c r="ABR54" s="313"/>
      <c r="ABS54" s="313"/>
      <c r="ABT54" s="313"/>
      <c r="ABU54" s="313"/>
      <c r="ABV54" s="313"/>
      <c r="ABW54" s="313"/>
      <c r="ABX54" s="313"/>
      <c r="ABY54" s="313"/>
      <c r="ABZ54" s="313"/>
      <c r="ACA54" s="313"/>
      <c r="ACB54" s="313"/>
      <c r="ACC54" s="313"/>
      <c r="ACD54" s="313"/>
      <c r="ACE54" s="313"/>
      <c r="ACF54" s="313"/>
      <c r="ACG54" s="313"/>
      <c r="ACH54" s="313"/>
      <c r="ACI54" s="313"/>
      <c r="ACJ54" s="313"/>
      <c r="ACK54" s="313"/>
      <c r="ACL54" s="313"/>
      <c r="ACM54" s="313"/>
      <c r="ACN54" s="313"/>
      <c r="ACO54" s="313"/>
      <c r="ACP54" s="313"/>
      <c r="ACQ54" s="313"/>
      <c r="ACR54" s="313"/>
      <c r="ACS54" s="313"/>
      <c r="ACT54" s="313"/>
      <c r="ACU54" s="313"/>
      <c r="ACV54" s="313"/>
      <c r="ACW54" s="313"/>
      <c r="ACX54" s="313"/>
      <c r="ACY54" s="313"/>
      <c r="ACZ54" s="313"/>
      <c r="ADA54" s="313"/>
      <c r="ADB54" s="313"/>
      <c r="ADC54" s="313"/>
      <c r="ADD54" s="313"/>
      <c r="ADE54" s="313"/>
      <c r="ADF54" s="313"/>
      <c r="ADG54" s="313"/>
      <c r="ADH54" s="313"/>
      <c r="ADI54" s="313"/>
      <c r="ADJ54" s="313"/>
      <c r="ADK54" s="313"/>
      <c r="ADL54" s="313"/>
      <c r="ADM54" s="313"/>
      <c r="ADN54" s="313"/>
      <c r="ADO54" s="313"/>
      <c r="ADP54" s="313"/>
      <c r="ADQ54" s="313"/>
      <c r="ADR54" s="313"/>
      <c r="ADS54" s="313"/>
      <c r="ADT54" s="313"/>
      <c r="ADU54" s="313"/>
      <c r="ADV54" s="313"/>
      <c r="ADW54" s="313"/>
      <c r="ADX54" s="313"/>
      <c r="ADY54" s="313"/>
      <c r="ADZ54" s="313"/>
      <c r="AEA54" s="313"/>
      <c r="AEB54" s="313"/>
      <c r="AEC54" s="313"/>
      <c r="AED54" s="313"/>
      <c r="AEE54" s="313"/>
      <c r="AEF54" s="313"/>
      <c r="AEG54" s="313"/>
      <c r="AEH54" s="313"/>
      <c r="AEI54" s="313"/>
      <c r="AEJ54" s="313"/>
      <c r="AEK54" s="313"/>
      <c r="AEL54" s="313"/>
      <c r="AEM54" s="313"/>
      <c r="AEN54" s="313"/>
      <c r="AEO54" s="313"/>
      <c r="AEP54" s="313"/>
      <c r="AEQ54" s="313"/>
      <c r="AER54" s="313"/>
      <c r="AES54" s="313"/>
      <c r="AET54" s="313"/>
      <c r="AEU54" s="313"/>
      <c r="AEV54" s="313"/>
      <c r="AEW54" s="313"/>
      <c r="AEX54" s="313"/>
      <c r="AEY54" s="313"/>
      <c r="AEZ54" s="313"/>
      <c r="AFA54" s="313"/>
      <c r="AFB54" s="313"/>
      <c r="AFC54" s="313"/>
      <c r="AFD54" s="313"/>
      <c r="AFE54" s="313"/>
      <c r="AFF54" s="313"/>
      <c r="AFG54" s="313"/>
      <c r="AFH54" s="313"/>
      <c r="AFI54" s="313"/>
      <c r="AFJ54" s="313"/>
      <c r="AFK54" s="313"/>
      <c r="AFL54" s="313"/>
      <c r="AFM54" s="313"/>
      <c r="AFN54" s="313"/>
      <c r="AFO54" s="313"/>
      <c r="AFP54" s="313"/>
      <c r="AFQ54" s="313"/>
      <c r="AFR54" s="313"/>
      <c r="AFS54" s="313"/>
      <c r="AFT54" s="313"/>
      <c r="AFU54" s="313"/>
      <c r="AFV54" s="313"/>
      <c r="AFW54" s="313"/>
      <c r="AFX54" s="313"/>
      <c r="AFY54" s="313"/>
      <c r="AFZ54" s="313"/>
      <c r="AGA54" s="313"/>
      <c r="AGB54" s="313"/>
      <c r="AGC54" s="313"/>
      <c r="AGD54" s="313"/>
      <c r="AGE54" s="313"/>
      <c r="AGF54" s="313"/>
      <c r="AGG54" s="313"/>
      <c r="AGH54" s="313"/>
      <c r="AGI54" s="313"/>
      <c r="AGJ54" s="313"/>
      <c r="AGK54" s="313"/>
      <c r="AGL54" s="313"/>
      <c r="AGM54" s="313"/>
      <c r="AGN54" s="313"/>
      <c r="AGO54" s="313"/>
      <c r="AGP54" s="313"/>
      <c r="AGQ54" s="313"/>
      <c r="AGR54" s="313"/>
      <c r="AGS54" s="313"/>
      <c r="AGT54" s="313"/>
      <c r="AGU54" s="313"/>
      <c r="AGV54" s="313"/>
      <c r="AGW54" s="313"/>
      <c r="AGX54" s="313"/>
      <c r="AGY54" s="313"/>
      <c r="AGZ54" s="313"/>
      <c r="AHA54" s="313"/>
      <c r="AHB54" s="313"/>
      <c r="AHC54" s="313"/>
      <c r="AHD54" s="313"/>
      <c r="AHE54" s="313"/>
      <c r="AHF54" s="313"/>
      <c r="AHG54" s="313"/>
      <c r="AHH54" s="313"/>
      <c r="AHI54" s="313"/>
      <c r="AHJ54" s="313"/>
      <c r="AHK54" s="313"/>
      <c r="AHL54" s="313"/>
      <c r="AHM54" s="313"/>
      <c r="AHN54" s="313"/>
      <c r="AHO54" s="313"/>
      <c r="AHP54" s="313"/>
      <c r="AHQ54" s="313"/>
      <c r="AHR54" s="313"/>
      <c r="AHS54" s="313"/>
      <c r="AHT54" s="313"/>
      <c r="AHU54" s="313"/>
      <c r="AHV54" s="313"/>
      <c r="AHW54" s="313"/>
      <c r="AHX54" s="313"/>
      <c r="AHY54" s="313"/>
      <c r="AHZ54" s="313"/>
      <c r="AIA54" s="313"/>
      <c r="AIB54" s="313"/>
      <c r="AIC54" s="313"/>
      <c r="AID54" s="313"/>
      <c r="AIE54" s="313"/>
      <c r="AIF54" s="313"/>
      <c r="AIG54" s="313"/>
      <c r="AIH54" s="313"/>
      <c r="AII54" s="313"/>
      <c r="AIJ54" s="313"/>
      <c r="AIK54" s="313"/>
      <c r="AIL54" s="313"/>
      <c r="AIM54" s="313"/>
      <c r="AIN54" s="313"/>
      <c r="AIO54" s="313"/>
      <c r="AIP54" s="313"/>
      <c r="AIQ54" s="313"/>
      <c r="AIR54" s="313"/>
      <c r="AIS54" s="313"/>
      <c r="AIT54" s="313"/>
      <c r="AIU54" s="313"/>
      <c r="AIV54" s="313"/>
      <c r="AIW54" s="313"/>
      <c r="AIX54" s="313"/>
      <c r="AIY54" s="313"/>
      <c r="AIZ54" s="313"/>
      <c r="AJA54" s="313"/>
      <c r="AJB54" s="313"/>
      <c r="AJC54" s="313"/>
      <c r="AJD54" s="313"/>
      <c r="AJE54" s="313"/>
      <c r="AJF54" s="313"/>
      <c r="AJG54" s="313"/>
      <c r="AJH54" s="313"/>
      <c r="AJI54" s="313"/>
      <c r="AJJ54" s="313"/>
      <c r="AJK54" s="313"/>
      <c r="AJL54" s="313"/>
      <c r="AJM54" s="313"/>
      <c r="AJN54" s="313"/>
      <c r="AJO54" s="313"/>
      <c r="AJP54" s="313"/>
      <c r="AJQ54" s="313"/>
      <c r="AJR54" s="313"/>
      <c r="AJS54" s="313"/>
      <c r="AJT54" s="313"/>
      <c r="AJU54" s="313"/>
      <c r="AJV54" s="313"/>
      <c r="AJW54" s="313"/>
      <c r="AJX54" s="313"/>
      <c r="AJY54" s="313"/>
      <c r="AJZ54" s="313"/>
      <c r="AKA54" s="313"/>
      <c r="AKB54" s="313"/>
      <c r="AKC54" s="313"/>
      <c r="AKD54" s="313"/>
      <c r="AKE54" s="313"/>
      <c r="AKF54" s="313"/>
      <c r="AKG54" s="313"/>
      <c r="AKH54" s="313"/>
      <c r="AKI54" s="313"/>
      <c r="AKJ54" s="313"/>
      <c r="AKK54" s="313"/>
      <c r="AKL54" s="313"/>
      <c r="AKM54" s="313"/>
      <c r="AKN54" s="313"/>
      <c r="AKO54" s="313"/>
      <c r="AKP54" s="313"/>
      <c r="AKQ54" s="313"/>
      <c r="AKR54" s="313"/>
      <c r="AKS54" s="313"/>
      <c r="AKT54" s="313"/>
      <c r="AKU54" s="313"/>
      <c r="AKV54" s="313"/>
      <c r="AKW54" s="313"/>
      <c r="AKX54" s="313"/>
      <c r="AKY54" s="313"/>
      <c r="AKZ54" s="313"/>
      <c r="ALA54" s="313"/>
      <c r="ALB54" s="313"/>
      <c r="ALC54" s="313"/>
      <c r="ALD54" s="313"/>
      <c r="ALE54" s="313"/>
      <c r="ALF54" s="313"/>
      <c r="ALG54" s="313"/>
      <c r="ALH54" s="313"/>
      <c r="ALI54" s="313"/>
      <c r="ALJ54" s="313"/>
      <c r="ALK54" s="313"/>
      <c r="ALL54" s="313"/>
      <c r="ALM54" s="313"/>
      <c r="ALN54" s="313"/>
      <c r="ALO54" s="313"/>
      <c r="ALP54" s="313"/>
      <c r="ALQ54" s="313"/>
      <c r="ALR54" s="313"/>
      <c r="ALS54" s="313"/>
      <c r="ALT54" s="313"/>
      <c r="ALU54" s="313"/>
      <c r="ALV54" s="313"/>
      <c r="ALW54" s="313"/>
      <c r="ALX54" s="313"/>
      <c r="ALY54" s="313"/>
      <c r="ALZ54" s="313"/>
      <c r="AMA54" s="313"/>
      <c r="AMB54" s="313"/>
      <c r="AMC54" s="313"/>
      <c r="AMD54" s="313"/>
      <c r="AME54" s="313"/>
      <c r="AMF54" s="313"/>
      <c r="AMG54" s="313"/>
      <c r="AMH54" s="313"/>
      <c r="AMI54" s="313"/>
      <c r="AMJ54" s="313"/>
      <c r="AMK54" s="313"/>
      <c r="AML54" s="313"/>
      <c r="AMM54" s="313"/>
      <c r="AMN54" s="313"/>
      <c r="AMO54" s="313"/>
      <c r="AMP54" s="313"/>
      <c r="AMQ54" s="313"/>
      <c r="AMR54" s="313"/>
      <c r="AMS54" s="313"/>
      <c r="AMT54" s="313"/>
      <c r="AMU54" s="313"/>
      <c r="AMV54" s="313"/>
      <c r="AMW54" s="313"/>
      <c r="AMX54" s="313"/>
      <c r="AMY54" s="313"/>
      <c r="AMZ54" s="313"/>
      <c r="ANA54" s="313"/>
      <c r="ANB54" s="313"/>
      <c r="ANC54" s="313"/>
      <c r="AND54" s="313"/>
      <c r="ANE54" s="313"/>
      <c r="ANF54" s="313"/>
      <c r="ANG54" s="313"/>
      <c r="ANH54" s="313"/>
      <c r="ANI54" s="313"/>
      <c r="ANJ54" s="313"/>
      <c r="ANK54" s="313"/>
      <c r="ANL54" s="313"/>
      <c r="ANM54" s="313"/>
      <c r="ANN54" s="313"/>
      <c r="ANO54" s="313"/>
      <c r="ANP54" s="313"/>
      <c r="ANQ54" s="313"/>
      <c r="ANR54" s="313"/>
      <c r="ANS54" s="313"/>
      <c r="ANT54" s="313"/>
      <c r="ANU54" s="313"/>
      <c r="ANV54" s="313"/>
      <c r="ANW54" s="313"/>
      <c r="ANX54" s="313"/>
      <c r="ANY54" s="313"/>
      <c r="ANZ54" s="313"/>
      <c r="AOA54" s="313"/>
      <c r="AOB54" s="313"/>
      <c r="AOC54" s="313"/>
      <c r="AOD54" s="313"/>
      <c r="AOE54" s="313"/>
      <c r="AOF54" s="313"/>
      <c r="AOG54" s="313"/>
      <c r="AOH54" s="313"/>
      <c r="AOI54" s="313"/>
      <c r="AOJ54" s="313"/>
      <c r="AOK54" s="313"/>
      <c r="AOL54" s="313"/>
      <c r="AOM54" s="313"/>
      <c r="AON54" s="313"/>
      <c r="AOO54" s="313"/>
      <c r="AOP54" s="313"/>
      <c r="AOQ54" s="313"/>
      <c r="AOR54" s="313"/>
      <c r="AOS54" s="313"/>
      <c r="AOT54" s="313"/>
      <c r="AOU54" s="313"/>
      <c r="AOV54" s="313"/>
      <c r="AOW54" s="313"/>
      <c r="AOX54" s="313"/>
      <c r="AOY54" s="313"/>
      <c r="AOZ54" s="313"/>
      <c r="APA54" s="313"/>
      <c r="APB54" s="313"/>
      <c r="APC54" s="313"/>
      <c r="APD54" s="313"/>
      <c r="APE54" s="313"/>
      <c r="APF54" s="313"/>
      <c r="APG54" s="313"/>
      <c r="APH54" s="313"/>
      <c r="API54" s="313"/>
      <c r="APJ54" s="313"/>
      <c r="APK54" s="313"/>
      <c r="APL54" s="313"/>
      <c r="APM54" s="313"/>
      <c r="APN54" s="313"/>
      <c r="APO54" s="313"/>
      <c r="APP54" s="313"/>
      <c r="APQ54" s="313"/>
      <c r="APR54" s="313"/>
      <c r="APS54" s="313"/>
      <c r="APT54" s="313"/>
      <c r="APU54" s="313"/>
      <c r="APV54" s="313"/>
      <c r="APW54" s="313"/>
      <c r="APX54" s="313"/>
      <c r="APY54" s="313"/>
      <c r="APZ54" s="313"/>
      <c r="AQA54" s="313"/>
      <c r="AQB54" s="313"/>
      <c r="AQC54" s="313"/>
      <c r="AQD54" s="313"/>
      <c r="AQE54" s="313"/>
      <c r="AQF54" s="313"/>
      <c r="AQG54" s="313"/>
      <c r="AQH54" s="313"/>
      <c r="AQI54" s="313"/>
      <c r="AQJ54" s="313"/>
      <c r="AQK54" s="313"/>
      <c r="AQL54" s="313"/>
      <c r="AQM54" s="313"/>
      <c r="AQN54" s="313"/>
      <c r="AQO54" s="313"/>
      <c r="AQP54" s="313"/>
      <c r="AQQ54" s="313"/>
      <c r="AQR54" s="313"/>
      <c r="AQS54" s="313"/>
      <c r="AQT54" s="313"/>
      <c r="AQU54" s="313"/>
      <c r="AQV54" s="313"/>
      <c r="AQW54" s="313"/>
      <c r="AQX54" s="313"/>
      <c r="AQY54" s="313"/>
      <c r="AQZ54" s="313"/>
      <c r="ARA54" s="313"/>
      <c r="ARB54" s="313"/>
      <c r="ARC54" s="313"/>
      <c r="ARD54" s="313"/>
      <c r="ARE54" s="313"/>
      <c r="ARF54" s="313"/>
      <c r="ARG54" s="313"/>
      <c r="ARH54" s="313"/>
      <c r="ARI54" s="313"/>
      <c r="ARJ54" s="313"/>
      <c r="ARK54" s="313"/>
      <c r="ARL54" s="313"/>
      <c r="ARM54" s="313"/>
      <c r="ARN54" s="313"/>
      <c r="ARO54" s="313"/>
      <c r="ARP54" s="313"/>
      <c r="ARQ54" s="313"/>
      <c r="ARR54" s="313"/>
      <c r="ARS54" s="313"/>
      <c r="ART54" s="313"/>
      <c r="ARU54" s="313"/>
      <c r="ARV54" s="313"/>
      <c r="ARW54" s="313"/>
      <c r="ARX54" s="313"/>
      <c r="ARY54" s="313"/>
      <c r="ARZ54" s="313"/>
      <c r="ASA54" s="313"/>
      <c r="ASB54" s="313"/>
      <c r="ASC54" s="313"/>
      <c r="ASD54" s="313"/>
      <c r="ASE54" s="313"/>
      <c r="ASF54" s="313"/>
      <c r="ASG54" s="313"/>
      <c r="ASH54" s="313"/>
      <c r="ASI54" s="313"/>
      <c r="ASJ54" s="313"/>
      <c r="ASK54" s="313"/>
      <c r="ASL54" s="313"/>
      <c r="ASM54" s="313"/>
      <c r="ASN54" s="313"/>
      <c r="ASO54" s="313"/>
      <c r="ASP54" s="313"/>
      <c r="ASQ54" s="313"/>
      <c r="ASR54" s="313"/>
      <c r="ASS54" s="313"/>
      <c r="AST54" s="313"/>
      <c r="ASU54" s="313"/>
      <c r="ASV54" s="313"/>
      <c r="ASW54" s="313"/>
      <c r="ASX54" s="313"/>
      <c r="ASY54" s="313"/>
      <c r="ASZ54" s="313"/>
      <c r="ATA54" s="313"/>
      <c r="ATB54" s="313"/>
      <c r="ATC54" s="313"/>
      <c r="ATD54" s="313"/>
      <c r="ATE54" s="313"/>
      <c r="ATF54" s="313"/>
      <c r="ATG54" s="313"/>
      <c r="ATH54" s="313"/>
      <c r="ATI54" s="313"/>
      <c r="ATJ54" s="313"/>
      <c r="ATK54" s="313"/>
      <c r="ATL54" s="313"/>
      <c r="ATM54" s="313"/>
      <c r="ATN54" s="313"/>
      <c r="ATO54" s="313"/>
      <c r="ATP54" s="313"/>
      <c r="ATQ54" s="313"/>
      <c r="ATR54" s="313"/>
      <c r="ATS54" s="313"/>
      <c r="ATT54" s="313"/>
      <c r="ATU54" s="313"/>
      <c r="ATV54" s="313"/>
      <c r="ATW54" s="313"/>
      <c r="ATX54" s="313"/>
      <c r="ATY54" s="313"/>
      <c r="ATZ54" s="313"/>
      <c r="AUA54" s="313"/>
      <c r="AUB54" s="313"/>
      <c r="AUC54" s="313"/>
      <c r="AUD54" s="313"/>
      <c r="AUE54" s="313"/>
      <c r="AUF54" s="313"/>
      <c r="AUG54" s="313"/>
      <c r="AUH54" s="313"/>
      <c r="AUI54" s="313"/>
      <c r="AUJ54" s="313"/>
      <c r="AUK54" s="313"/>
      <c r="AUL54" s="313"/>
      <c r="AUM54" s="313"/>
      <c r="AUN54" s="313"/>
      <c r="AUO54" s="313"/>
      <c r="AUP54" s="313"/>
      <c r="AUQ54" s="313"/>
      <c r="AUR54" s="313"/>
      <c r="AUS54" s="313"/>
      <c r="AUT54" s="313"/>
      <c r="AUU54" s="313"/>
      <c r="AUV54" s="313"/>
      <c r="AUW54" s="313"/>
      <c r="AUX54" s="313"/>
      <c r="AUY54" s="313"/>
      <c r="AUZ54" s="313"/>
      <c r="AVA54" s="313"/>
      <c r="AVB54" s="313"/>
      <c r="AVC54" s="313"/>
      <c r="AVD54" s="313"/>
      <c r="AVE54" s="313"/>
      <c r="AVF54" s="313"/>
      <c r="AVG54" s="313"/>
      <c r="AVH54" s="313"/>
      <c r="AVI54" s="313"/>
      <c r="AVJ54" s="313"/>
      <c r="AVK54" s="313"/>
      <c r="AVL54" s="313"/>
      <c r="AVM54" s="313"/>
      <c r="AVN54" s="313"/>
      <c r="AVO54" s="313"/>
      <c r="AVP54" s="313"/>
      <c r="AVQ54" s="313"/>
      <c r="AVR54" s="313"/>
      <c r="AVS54" s="313"/>
      <c r="AVT54" s="313"/>
      <c r="AVU54" s="313"/>
      <c r="AVV54" s="313"/>
      <c r="AVW54" s="313"/>
      <c r="AVX54" s="313"/>
      <c r="AVY54" s="313"/>
      <c r="AVZ54" s="313"/>
      <c r="AWA54" s="313"/>
      <c r="AWB54" s="313"/>
      <c r="AWC54" s="313"/>
      <c r="AWD54" s="313"/>
      <c r="AWE54" s="313"/>
      <c r="AWF54" s="313"/>
      <c r="AWG54" s="313"/>
      <c r="AWH54" s="313"/>
      <c r="AWI54" s="313"/>
      <c r="AWJ54" s="313"/>
      <c r="AWK54" s="313"/>
      <c r="AWL54" s="313"/>
      <c r="AWM54" s="313"/>
      <c r="AWN54" s="313"/>
      <c r="AWO54" s="313"/>
      <c r="AWP54" s="313"/>
      <c r="AWQ54" s="313"/>
      <c r="AWR54" s="313"/>
      <c r="AWS54" s="313"/>
      <c r="AWT54" s="313"/>
      <c r="AWU54" s="313"/>
      <c r="AWV54" s="313"/>
      <c r="AWW54" s="313"/>
      <c r="AWX54" s="313"/>
      <c r="AWY54" s="313"/>
      <c r="AWZ54" s="313"/>
      <c r="AXA54" s="313"/>
      <c r="AXB54" s="313"/>
      <c r="AXC54" s="313"/>
      <c r="AXD54" s="313"/>
      <c r="AXE54" s="313"/>
      <c r="AXF54" s="313"/>
      <c r="AXG54" s="313"/>
      <c r="AXH54" s="313"/>
      <c r="AXI54" s="313"/>
      <c r="AXJ54" s="313"/>
      <c r="AXK54" s="313"/>
      <c r="AXL54" s="313"/>
      <c r="AXM54" s="313"/>
      <c r="AXN54" s="313"/>
      <c r="AXO54" s="313"/>
      <c r="AXP54" s="313"/>
      <c r="AXQ54" s="313"/>
      <c r="AXR54" s="313"/>
      <c r="AXS54" s="313"/>
      <c r="AXT54" s="313"/>
      <c r="AXU54" s="313"/>
      <c r="AXV54" s="313"/>
      <c r="AXW54" s="313"/>
      <c r="AXX54" s="313"/>
      <c r="AXY54" s="313"/>
      <c r="AXZ54" s="313"/>
      <c r="AYA54" s="313"/>
      <c r="AYB54" s="313"/>
      <c r="AYC54" s="313"/>
      <c r="AYD54" s="313"/>
      <c r="AYE54" s="313"/>
      <c r="AYF54" s="313"/>
      <c r="AYG54" s="313"/>
      <c r="AYH54" s="313"/>
      <c r="AYI54" s="313"/>
      <c r="AYJ54" s="313"/>
      <c r="AYK54" s="313"/>
      <c r="AYL54" s="313"/>
      <c r="AYM54" s="313"/>
      <c r="AYN54" s="313"/>
      <c r="AYO54" s="313"/>
      <c r="AYP54" s="313"/>
      <c r="AYQ54" s="313"/>
      <c r="AYR54" s="313"/>
      <c r="AYS54" s="313"/>
      <c r="AYT54" s="313"/>
      <c r="AYU54" s="313"/>
      <c r="AYV54" s="313"/>
      <c r="AYW54" s="313"/>
      <c r="AYX54" s="313"/>
      <c r="AYY54" s="313"/>
      <c r="AYZ54" s="313"/>
      <c r="AZA54" s="313"/>
      <c r="AZB54" s="313"/>
      <c r="AZC54" s="313"/>
      <c r="AZD54" s="313"/>
      <c r="AZE54" s="313"/>
      <c r="AZF54" s="313"/>
      <c r="AZG54" s="313"/>
      <c r="AZH54" s="313"/>
      <c r="AZI54" s="313"/>
      <c r="AZJ54" s="313"/>
      <c r="AZK54" s="313"/>
      <c r="AZL54" s="313"/>
      <c r="AZM54" s="313"/>
      <c r="AZN54" s="313"/>
      <c r="AZO54" s="313"/>
      <c r="AZP54" s="313"/>
      <c r="AZQ54" s="313"/>
      <c r="AZR54" s="313"/>
      <c r="AZS54" s="313"/>
      <c r="AZT54" s="313"/>
      <c r="AZU54" s="313"/>
      <c r="AZV54" s="313"/>
      <c r="AZW54" s="313"/>
      <c r="AZX54" s="313"/>
      <c r="AZY54" s="313"/>
      <c r="AZZ54" s="313"/>
      <c r="BAA54" s="313"/>
      <c r="BAB54" s="313"/>
      <c r="BAC54" s="313"/>
      <c r="BAD54" s="313"/>
      <c r="BAE54" s="313"/>
      <c r="BAF54" s="313"/>
      <c r="BAG54" s="313"/>
      <c r="BAH54" s="313"/>
      <c r="BAI54" s="313"/>
      <c r="BAJ54" s="313"/>
      <c r="BAK54" s="313"/>
      <c r="BAL54" s="313"/>
      <c r="BAM54" s="313"/>
      <c r="BAN54" s="313"/>
      <c r="BAO54" s="313"/>
      <c r="BAP54" s="313"/>
      <c r="BAQ54" s="313"/>
      <c r="BAR54" s="313"/>
      <c r="BAS54" s="313"/>
      <c r="BAT54" s="313"/>
      <c r="BAU54" s="313"/>
      <c r="BAV54" s="313"/>
      <c r="BAW54" s="313"/>
      <c r="BAX54" s="313"/>
      <c r="BAY54" s="313"/>
      <c r="BAZ54" s="313"/>
      <c r="BBA54" s="313"/>
      <c r="BBB54" s="313"/>
      <c r="BBC54" s="313"/>
      <c r="BBD54" s="313"/>
      <c r="BBE54" s="313"/>
      <c r="BBF54" s="313"/>
      <c r="BBG54" s="313"/>
      <c r="BBH54" s="313"/>
      <c r="BBI54" s="313"/>
      <c r="BBJ54" s="313"/>
      <c r="BBK54" s="313"/>
      <c r="BBL54" s="313"/>
      <c r="BBM54" s="313"/>
      <c r="BBN54" s="313"/>
      <c r="BBO54" s="313"/>
      <c r="BBP54" s="313"/>
      <c r="BBQ54" s="313"/>
      <c r="BBR54" s="313"/>
      <c r="BBS54" s="313"/>
      <c r="BBT54" s="313"/>
      <c r="BBU54" s="313"/>
      <c r="BBV54" s="313"/>
      <c r="BBW54" s="313"/>
      <c r="BBX54" s="313"/>
      <c r="BBY54" s="313"/>
      <c r="BBZ54" s="313"/>
      <c r="BCA54" s="313"/>
      <c r="BCB54" s="313"/>
      <c r="BCC54" s="313"/>
      <c r="BCD54" s="313"/>
      <c r="BCE54" s="313"/>
      <c r="BCF54" s="313"/>
      <c r="BCG54" s="313"/>
      <c r="BCH54" s="313"/>
      <c r="BCI54" s="313"/>
      <c r="BCJ54" s="313"/>
      <c r="BCK54" s="313"/>
      <c r="BCL54" s="313"/>
      <c r="BCM54" s="313"/>
      <c r="BCN54" s="313"/>
      <c r="BCO54" s="313"/>
      <c r="BCP54" s="313"/>
      <c r="BCQ54" s="313"/>
      <c r="BCR54" s="313"/>
      <c r="BCS54" s="313"/>
      <c r="BCT54" s="313"/>
      <c r="BCU54" s="313"/>
      <c r="BCV54" s="313"/>
      <c r="BCW54" s="313"/>
      <c r="BCX54" s="313"/>
      <c r="BCY54" s="313"/>
      <c r="BCZ54" s="313"/>
      <c r="BDA54" s="313"/>
      <c r="BDB54" s="313"/>
      <c r="BDC54" s="313"/>
      <c r="BDD54" s="313"/>
      <c r="BDE54" s="313"/>
      <c r="BDF54" s="313"/>
      <c r="BDG54" s="313"/>
      <c r="BDH54" s="313"/>
      <c r="BDI54" s="313"/>
      <c r="BDJ54" s="313"/>
      <c r="BDK54" s="313"/>
      <c r="BDL54" s="313"/>
      <c r="BDM54" s="313"/>
      <c r="BDN54" s="313"/>
      <c r="BDO54" s="313"/>
      <c r="BDP54" s="313"/>
      <c r="BDQ54" s="313"/>
      <c r="BDR54" s="313"/>
      <c r="BDS54" s="313"/>
      <c r="BDT54" s="313"/>
      <c r="BDU54" s="313"/>
      <c r="BDV54" s="313"/>
      <c r="BDW54" s="313"/>
      <c r="BDX54" s="313"/>
      <c r="BDY54" s="313"/>
      <c r="BDZ54" s="313"/>
      <c r="BEA54" s="313"/>
      <c r="BEB54" s="313"/>
      <c r="BEC54" s="313"/>
      <c r="BED54" s="313"/>
      <c r="BEE54" s="313"/>
      <c r="BEF54" s="313"/>
      <c r="BEG54" s="313"/>
      <c r="BEH54" s="313"/>
      <c r="BEI54" s="313"/>
      <c r="BEJ54" s="313"/>
      <c r="BEK54" s="313"/>
      <c r="BEL54" s="313"/>
      <c r="BEM54" s="313"/>
      <c r="BEN54" s="313"/>
      <c r="BEO54" s="313"/>
      <c r="BEP54" s="313"/>
      <c r="BEQ54" s="313"/>
      <c r="BER54" s="313"/>
      <c r="BES54" s="313"/>
      <c r="BET54" s="313"/>
      <c r="BEU54" s="313"/>
      <c r="BEV54" s="313"/>
      <c r="BEW54" s="313"/>
      <c r="BEX54" s="313"/>
      <c r="BEY54" s="313"/>
      <c r="BEZ54" s="313"/>
      <c r="BFA54" s="313"/>
      <c r="BFB54" s="313"/>
      <c r="BFC54" s="313"/>
      <c r="BFD54" s="313"/>
      <c r="BFE54" s="313"/>
      <c r="BFF54" s="313"/>
      <c r="BFG54" s="313"/>
      <c r="BFH54" s="313"/>
      <c r="BFI54" s="313"/>
      <c r="BFJ54" s="313"/>
      <c r="BFK54" s="313"/>
      <c r="BFL54" s="313"/>
      <c r="BFM54" s="313"/>
      <c r="BFN54" s="313"/>
      <c r="BFO54" s="313"/>
      <c r="BFP54" s="313"/>
      <c r="BFQ54" s="313"/>
      <c r="BFR54" s="313"/>
      <c r="BFS54" s="313"/>
      <c r="BFT54" s="313"/>
      <c r="BFU54" s="313"/>
      <c r="BFV54" s="313"/>
      <c r="BFW54" s="313"/>
      <c r="BFX54" s="313"/>
      <c r="BFY54" s="313"/>
      <c r="BFZ54" s="313"/>
      <c r="BGA54" s="313"/>
      <c r="BGB54" s="313"/>
      <c r="BGC54" s="313"/>
      <c r="BGD54" s="313"/>
      <c r="BGE54" s="313"/>
      <c r="BGF54" s="313"/>
      <c r="BGG54" s="313"/>
      <c r="BGH54" s="313"/>
      <c r="BGI54" s="313"/>
      <c r="BGJ54" s="313"/>
      <c r="BGK54" s="313"/>
      <c r="BGL54" s="313"/>
      <c r="BGM54" s="313"/>
      <c r="BGN54" s="313"/>
      <c r="BGO54" s="313"/>
      <c r="BGP54" s="313"/>
      <c r="BGQ54" s="313"/>
      <c r="BGR54" s="313"/>
      <c r="BGS54" s="313"/>
      <c r="BGT54" s="313"/>
      <c r="BGU54" s="313"/>
      <c r="BGV54" s="313"/>
      <c r="BGW54" s="313"/>
      <c r="BGX54" s="313"/>
      <c r="BGY54" s="313"/>
      <c r="BGZ54" s="313"/>
      <c r="BHA54" s="313"/>
      <c r="BHB54" s="313"/>
      <c r="BHC54" s="313"/>
      <c r="BHD54" s="313"/>
      <c r="BHE54" s="313"/>
      <c r="BHF54" s="313"/>
      <c r="BHG54" s="313"/>
      <c r="BHH54" s="313"/>
      <c r="BHI54" s="313"/>
      <c r="BHJ54" s="313"/>
      <c r="BHK54" s="313"/>
      <c r="BHL54" s="313"/>
      <c r="BHM54" s="313"/>
      <c r="BHN54" s="313"/>
      <c r="BHO54" s="313"/>
      <c r="BHP54" s="313"/>
      <c r="BHQ54" s="313"/>
      <c r="BHR54" s="313"/>
      <c r="BHS54" s="313"/>
      <c r="BHT54" s="313"/>
      <c r="BHU54" s="313"/>
      <c r="BHV54" s="313"/>
      <c r="BHW54" s="313"/>
      <c r="BHX54" s="313"/>
      <c r="BHY54" s="313"/>
      <c r="BHZ54" s="313"/>
      <c r="BIA54" s="313"/>
      <c r="BIB54" s="313"/>
      <c r="BIC54" s="313"/>
      <c r="BID54" s="313"/>
      <c r="BIE54" s="313"/>
      <c r="BIF54" s="313"/>
      <c r="BIG54" s="313"/>
      <c r="BIH54" s="313"/>
      <c r="BII54" s="313"/>
      <c r="BIJ54" s="313"/>
      <c r="BIK54" s="313"/>
      <c r="BIL54" s="313"/>
      <c r="BIM54" s="313"/>
      <c r="BIN54" s="313"/>
      <c r="BIO54" s="313"/>
      <c r="BIP54" s="313"/>
      <c r="BIQ54" s="313"/>
      <c r="BIR54" s="313"/>
      <c r="BIS54" s="313"/>
      <c r="BIT54" s="313"/>
      <c r="BIU54" s="313"/>
      <c r="BIV54" s="313"/>
      <c r="BIW54" s="313"/>
      <c r="BIX54" s="313"/>
      <c r="BIY54" s="313"/>
      <c r="BIZ54" s="313"/>
      <c r="BJA54" s="313"/>
      <c r="BJB54" s="313"/>
      <c r="BJC54" s="313"/>
      <c r="BJD54" s="313"/>
      <c r="BJE54" s="313"/>
      <c r="BJF54" s="313"/>
      <c r="BJG54" s="313"/>
      <c r="BJH54" s="313"/>
      <c r="BJI54" s="313"/>
      <c r="BJJ54" s="313"/>
      <c r="BJK54" s="313"/>
      <c r="BJL54" s="313"/>
      <c r="BJM54" s="313"/>
      <c r="BJN54" s="313"/>
      <c r="BJO54" s="313"/>
      <c r="BJP54" s="313"/>
      <c r="BJQ54" s="313"/>
      <c r="BJR54" s="313"/>
      <c r="BJS54" s="313"/>
      <c r="BJT54" s="313"/>
      <c r="BJU54" s="313"/>
      <c r="BJV54" s="313"/>
      <c r="BJW54" s="313"/>
      <c r="BJX54" s="313"/>
      <c r="BJY54" s="313"/>
      <c r="BJZ54" s="313"/>
      <c r="BKA54" s="313"/>
      <c r="BKB54" s="313"/>
      <c r="BKC54" s="313"/>
      <c r="BKD54" s="313"/>
      <c r="BKE54" s="313"/>
      <c r="BKF54" s="313"/>
      <c r="BKG54" s="313"/>
      <c r="BKH54" s="313"/>
      <c r="BKI54" s="313"/>
      <c r="BKJ54" s="313"/>
      <c r="BKK54" s="313"/>
      <c r="BKL54" s="313"/>
      <c r="BKM54" s="313"/>
      <c r="BKN54" s="313"/>
      <c r="BKO54" s="313"/>
      <c r="BKP54" s="313"/>
      <c r="BKQ54" s="313"/>
      <c r="BKR54" s="313"/>
      <c r="BKS54" s="313"/>
      <c r="BKT54" s="313"/>
      <c r="BKU54" s="313"/>
      <c r="BKV54" s="313"/>
      <c r="BKW54" s="313"/>
      <c r="BKX54" s="313"/>
      <c r="BKY54" s="313"/>
      <c r="BKZ54" s="313"/>
      <c r="BLA54" s="313"/>
      <c r="BLB54" s="313"/>
      <c r="BLC54" s="313"/>
      <c r="BLD54" s="313"/>
      <c r="BLE54" s="313"/>
      <c r="BLF54" s="313"/>
      <c r="BLG54" s="313"/>
      <c r="BLH54" s="313"/>
      <c r="BLI54" s="313"/>
      <c r="BLJ54" s="313"/>
      <c r="BLK54" s="313"/>
      <c r="BLL54" s="313"/>
      <c r="BLM54" s="313"/>
      <c r="BLN54" s="313"/>
      <c r="BLO54" s="313"/>
      <c r="BLP54" s="313"/>
      <c r="BLQ54" s="313"/>
      <c r="BLR54" s="313"/>
      <c r="BLS54" s="313"/>
      <c r="BLT54" s="313"/>
      <c r="BLU54" s="313"/>
      <c r="BLV54" s="313"/>
      <c r="BLW54" s="313"/>
      <c r="BLX54" s="313"/>
      <c r="BLY54" s="313"/>
      <c r="BLZ54" s="313"/>
      <c r="BMA54" s="313"/>
      <c r="BMB54" s="313"/>
      <c r="BMC54" s="313"/>
      <c r="BMD54" s="313"/>
      <c r="BME54" s="313"/>
      <c r="BMF54" s="313"/>
      <c r="BMG54" s="313"/>
      <c r="BMH54" s="313"/>
      <c r="BMI54" s="313"/>
      <c r="BMJ54" s="313"/>
      <c r="BMK54" s="313"/>
      <c r="BML54" s="313"/>
      <c r="BMM54" s="313"/>
      <c r="BMN54" s="313"/>
      <c r="BMO54" s="313"/>
      <c r="BMP54" s="313"/>
      <c r="BMQ54" s="313"/>
      <c r="BMR54" s="313"/>
      <c r="BMS54" s="313"/>
      <c r="BMT54" s="313"/>
      <c r="BMU54" s="313"/>
      <c r="BMV54" s="313"/>
      <c r="BMW54" s="313"/>
      <c r="BMX54" s="313"/>
      <c r="BMY54" s="313"/>
      <c r="BMZ54" s="313"/>
      <c r="BNA54" s="313"/>
      <c r="BNB54" s="313"/>
      <c r="BNC54" s="313"/>
      <c r="BND54" s="313"/>
      <c r="BNE54" s="313"/>
      <c r="BNF54" s="313"/>
      <c r="BNG54" s="313"/>
      <c r="BNH54" s="313"/>
      <c r="BNI54" s="313"/>
      <c r="BNJ54" s="313"/>
      <c r="BNK54" s="313"/>
      <c r="BNL54" s="313"/>
      <c r="BNM54" s="313"/>
      <c r="BNN54" s="313"/>
      <c r="BNO54" s="313"/>
      <c r="BNP54" s="313"/>
      <c r="BNQ54" s="313"/>
      <c r="BNR54" s="313"/>
      <c r="BNS54" s="313"/>
      <c r="BNT54" s="313"/>
      <c r="BNU54" s="313"/>
      <c r="BNV54" s="313"/>
      <c r="BNW54" s="313"/>
      <c r="BNX54" s="313"/>
      <c r="BNY54" s="313"/>
      <c r="BNZ54" s="313"/>
      <c r="BOA54" s="313"/>
      <c r="BOB54" s="313"/>
      <c r="BOC54" s="313"/>
      <c r="BOD54" s="313"/>
      <c r="BOE54" s="313"/>
      <c r="BOF54" s="313"/>
      <c r="BOG54" s="313"/>
      <c r="BOH54" s="313"/>
      <c r="BOI54" s="313"/>
      <c r="BOJ54" s="313"/>
      <c r="BOK54" s="313"/>
      <c r="BOL54" s="313"/>
      <c r="BOM54" s="313"/>
      <c r="BON54" s="313"/>
      <c r="BOO54" s="313"/>
      <c r="BOP54" s="313"/>
      <c r="BOQ54" s="313"/>
      <c r="BOR54" s="313"/>
      <c r="BOS54" s="313"/>
      <c r="BOT54" s="313"/>
      <c r="BOU54" s="313"/>
      <c r="BOV54" s="313"/>
      <c r="BOW54" s="313"/>
      <c r="BOX54" s="313"/>
      <c r="BOY54" s="313"/>
      <c r="BOZ54" s="313"/>
      <c r="BPA54" s="313"/>
      <c r="BPB54" s="313"/>
      <c r="BPC54" s="313"/>
      <c r="BPD54" s="313"/>
      <c r="BPE54" s="313"/>
      <c r="BPF54" s="313"/>
      <c r="BPG54" s="313"/>
      <c r="BPH54" s="313"/>
      <c r="BPI54" s="313"/>
      <c r="BPJ54" s="313"/>
      <c r="BPK54" s="313"/>
      <c r="BPL54" s="313"/>
      <c r="BPM54" s="313"/>
      <c r="BPN54" s="313"/>
      <c r="BPO54" s="313"/>
      <c r="BPP54" s="313"/>
      <c r="BPQ54" s="313"/>
      <c r="BPR54" s="313"/>
      <c r="BPS54" s="313"/>
      <c r="BPT54" s="313"/>
      <c r="BPU54" s="313"/>
      <c r="BPV54" s="313"/>
      <c r="BPW54" s="313"/>
      <c r="BPX54" s="313"/>
      <c r="BPY54" s="313"/>
      <c r="BPZ54" s="313"/>
      <c r="BQA54" s="313"/>
      <c r="BQB54" s="313"/>
      <c r="BQC54" s="313"/>
      <c r="BQD54" s="313"/>
      <c r="BQE54" s="313"/>
      <c r="BQF54" s="313"/>
      <c r="BQG54" s="313"/>
      <c r="BQH54" s="313"/>
      <c r="BQI54" s="313"/>
      <c r="BQJ54" s="313"/>
      <c r="BQK54" s="313"/>
      <c r="BQL54" s="313"/>
      <c r="BQM54" s="313"/>
      <c r="BQN54" s="313"/>
      <c r="BQO54" s="313"/>
      <c r="BQP54" s="313"/>
      <c r="BQQ54" s="313"/>
      <c r="BQR54" s="313"/>
      <c r="BQS54" s="313"/>
      <c r="BQT54" s="313"/>
      <c r="BQU54" s="313"/>
      <c r="BQV54" s="313"/>
      <c r="BQW54" s="313"/>
      <c r="BQX54" s="313"/>
      <c r="BQY54" s="313"/>
      <c r="BQZ54" s="313"/>
      <c r="BRA54" s="313"/>
      <c r="BRB54" s="313"/>
      <c r="BRC54" s="313"/>
      <c r="BRD54" s="313"/>
      <c r="BRE54" s="313"/>
      <c r="BRF54" s="313"/>
      <c r="BRG54" s="313"/>
      <c r="BRH54" s="313"/>
      <c r="BRI54" s="313"/>
      <c r="BRJ54" s="313"/>
      <c r="BRK54" s="313"/>
      <c r="BRL54" s="313"/>
      <c r="BRM54" s="313"/>
      <c r="BRN54" s="313"/>
      <c r="BRO54" s="313"/>
      <c r="BRP54" s="313"/>
      <c r="BRQ54" s="313"/>
      <c r="BRR54" s="313"/>
      <c r="BRS54" s="313"/>
      <c r="BRT54" s="313"/>
      <c r="BRU54" s="313"/>
      <c r="BRV54" s="313"/>
      <c r="BRW54" s="313"/>
      <c r="BRX54" s="313"/>
      <c r="BRY54" s="313"/>
      <c r="BRZ54" s="313"/>
      <c r="BSA54" s="313"/>
      <c r="BSB54" s="313"/>
      <c r="BSC54" s="313"/>
      <c r="BSD54" s="313"/>
      <c r="BSE54" s="313"/>
      <c r="BSF54" s="313"/>
      <c r="BSG54" s="313"/>
      <c r="BSH54" s="313"/>
      <c r="BSI54" s="313"/>
      <c r="BSJ54" s="313"/>
      <c r="BSK54" s="313"/>
      <c r="BSL54" s="313"/>
      <c r="BSM54" s="313"/>
      <c r="BSN54" s="313"/>
      <c r="BSO54" s="313"/>
      <c r="BSP54" s="313"/>
      <c r="BSQ54" s="313"/>
      <c r="BSR54" s="313"/>
      <c r="BSS54" s="313"/>
      <c r="BST54" s="313"/>
      <c r="BSU54" s="313"/>
      <c r="BSV54" s="313"/>
      <c r="BSW54" s="313"/>
      <c r="BSX54" s="313"/>
      <c r="BSY54" s="313"/>
      <c r="BSZ54" s="313"/>
      <c r="BTA54" s="313"/>
      <c r="BTB54" s="313"/>
      <c r="BTC54" s="313"/>
      <c r="BTD54" s="313"/>
      <c r="BTE54" s="313"/>
      <c r="BTF54" s="313"/>
      <c r="BTG54" s="313"/>
      <c r="BTH54" s="313"/>
      <c r="BTI54" s="313"/>
      <c r="BTJ54" s="313"/>
      <c r="BTK54" s="313"/>
      <c r="BTL54" s="313"/>
      <c r="BTM54" s="313"/>
      <c r="BTN54" s="313"/>
      <c r="BTO54" s="313"/>
      <c r="BTP54" s="313"/>
      <c r="BTQ54" s="313"/>
      <c r="BTR54" s="313"/>
      <c r="BTS54" s="313"/>
      <c r="BTT54" s="313"/>
      <c r="BTU54" s="313"/>
      <c r="BTV54" s="313"/>
      <c r="BTW54" s="313"/>
      <c r="BTX54" s="313"/>
      <c r="BTY54" s="313"/>
      <c r="BTZ54" s="313"/>
      <c r="BUA54" s="313"/>
      <c r="BUB54" s="313"/>
      <c r="BUC54" s="313"/>
      <c r="BUD54" s="313"/>
      <c r="BUE54" s="313"/>
      <c r="BUF54" s="313"/>
      <c r="BUG54" s="313"/>
      <c r="BUH54" s="313"/>
      <c r="BUI54" s="313"/>
      <c r="BUJ54" s="313"/>
      <c r="BUK54" s="313"/>
      <c r="BUL54" s="313"/>
      <c r="BUM54" s="313"/>
      <c r="BUN54" s="313"/>
      <c r="BUO54" s="313"/>
      <c r="BUP54" s="313"/>
      <c r="BUQ54" s="313"/>
      <c r="BUR54" s="313"/>
      <c r="BUS54" s="313"/>
      <c r="BUT54" s="313"/>
      <c r="BUU54" s="313"/>
      <c r="BUV54" s="313"/>
      <c r="BUW54" s="313"/>
      <c r="BUX54" s="313"/>
      <c r="BUY54" s="313"/>
      <c r="BUZ54" s="313"/>
      <c r="BVA54" s="313"/>
      <c r="BVB54" s="313"/>
      <c r="BVC54" s="313"/>
      <c r="BVD54" s="313"/>
      <c r="BVE54" s="313"/>
      <c r="BVF54" s="313"/>
      <c r="BVG54" s="313"/>
      <c r="BVH54" s="313"/>
      <c r="BVI54" s="313"/>
      <c r="BVJ54" s="313"/>
      <c r="BVK54" s="313"/>
      <c r="BVL54" s="313"/>
      <c r="BVM54" s="313"/>
      <c r="BVN54" s="313"/>
      <c r="BVO54" s="313"/>
      <c r="BVP54" s="313"/>
      <c r="BVQ54" s="313"/>
      <c r="BVR54" s="313"/>
      <c r="BVS54" s="313"/>
      <c r="BVT54" s="313"/>
      <c r="BVU54" s="313"/>
      <c r="BVV54" s="313"/>
      <c r="BVW54" s="313"/>
      <c r="BVX54" s="313"/>
      <c r="BVY54" s="313"/>
      <c r="BVZ54" s="313"/>
      <c r="BWA54" s="313"/>
      <c r="BWB54" s="313"/>
      <c r="BWC54" s="313"/>
      <c r="BWD54" s="313"/>
      <c r="BWE54" s="313"/>
      <c r="BWF54" s="313"/>
      <c r="BWG54" s="313"/>
      <c r="BWH54" s="313"/>
      <c r="BWI54" s="313"/>
      <c r="BWJ54" s="313"/>
      <c r="BWK54" s="313"/>
      <c r="BWL54" s="313"/>
      <c r="BWM54" s="313"/>
      <c r="BWN54" s="313"/>
      <c r="BWO54" s="313"/>
      <c r="BWP54" s="313"/>
      <c r="BWQ54" s="313"/>
      <c r="BWR54" s="313"/>
      <c r="BWS54" s="313"/>
      <c r="BWT54" s="313"/>
      <c r="BWU54" s="313"/>
      <c r="BWV54" s="313"/>
      <c r="BWW54" s="313"/>
      <c r="BWX54" s="313"/>
      <c r="BWY54" s="313"/>
      <c r="BWZ54" s="313"/>
      <c r="BXA54" s="313"/>
      <c r="BXB54" s="313"/>
      <c r="BXC54" s="313"/>
      <c r="BXD54" s="313"/>
      <c r="BXE54" s="313"/>
      <c r="BXF54" s="313"/>
      <c r="BXG54" s="313"/>
      <c r="BXH54" s="313"/>
      <c r="BXI54" s="313"/>
      <c r="BXJ54" s="313"/>
      <c r="BXK54" s="313"/>
      <c r="BXL54" s="313"/>
      <c r="BXM54" s="313"/>
      <c r="BXN54" s="313"/>
      <c r="BXO54" s="313"/>
      <c r="BXP54" s="313"/>
      <c r="BXQ54" s="313"/>
      <c r="BXR54" s="313"/>
      <c r="BXS54" s="313"/>
      <c r="BXT54" s="313"/>
      <c r="BXU54" s="313"/>
      <c r="BXV54" s="313"/>
      <c r="BXW54" s="313"/>
      <c r="BXX54" s="313"/>
      <c r="BXY54" s="313"/>
      <c r="BXZ54" s="313"/>
      <c r="BYA54" s="313"/>
      <c r="BYB54" s="313"/>
      <c r="BYC54" s="313"/>
      <c r="BYD54" s="313"/>
      <c r="BYE54" s="313"/>
      <c r="BYF54" s="313"/>
      <c r="BYG54" s="313"/>
      <c r="BYH54" s="313"/>
      <c r="BYI54" s="313"/>
      <c r="BYJ54" s="313"/>
      <c r="BYK54" s="313"/>
      <c r="BYL54" s="313"/>
      <c r="BYM54" s="313"/>
      <c r="BYN54" s="313"/>
      <c r="BYO54" s="313"/>
      <c r="BYP54" s="313"/>
      <c r="BYQ54" s="313"/>
      <c r="BYR54" s="313"/>
      <c r="BYS54" s="313"/>
      <c r="BYT54" s="313"/>
      <c r="BYU54" s="313"/>
      <c r="BYV54" s="313"/>
      <c r="BYW54" s="313"/>
      <c r="BYX54" s="313"/>
      <c r="BYY54" s="313"/>
      <c r="BYZ54" s="313"/>
      <c r="BZA54" s="313"/>
      <c r="BZB54" s="313"/>
      <c r="BZC54" s="313"/>
      <c r="BZD54" s="313"/>
      <c r="BZE54" s="313"/>
      <c r="BZF54" s="313"/>
      <c r="BZG54" s="313"/>
      <c r="BZH54" s="313"/>
      <c r="BZI54" s="313"/>
      <c r="BZJ54" s="313"/>
      <c r="BZK54" s="313"/>
      <c r="BZL54" s="313"/>
      <c r="BZM54" s="313"/>
      <c r="BZN54" s="313"/>
      <c r="BZO54" s="313"/>
      <c r="BZP54" s="313"/>
      <c r="BZQ54" s="313"/>
      <c r="BZR54" s="313"/>
      <c r="BZS54" s="313"/>
      <c r="BZT54" s="313"/>
      <c r="BZU54" s="313"/>
      <c r="BZV54" s="313"/>
      <c r="BZW54" s="313"/>
      <c r="BZX54" s="313"/>
      <c r="BZY54" s="313"/>
      <c r="BZZ54" s="313"/>
      <c r="CAA54" s="313"/>
      <c r="CAB54" s="313"/>
      <c r="CAC54" s="313"/>
      <c r="CAD54" s="313"/>
      <c r="CAE54" s="313"/>
      <c r="CAF54" s="313"/>
      <c r="CAG54" s="313"/>
      <c r="CAH54" s="313"/>
      <c r="CAI54" s="313"/>
      <c r="CAJ54" s="313"/>
      <c r="CAK54" s="313"/>
      <c r="CAL54" s="313"/>
      <c r="CAM54" s="313"/>
      <c r="CAN54" s="313"/>
      <c r="CAO54" s="313"/>
      <c r="CAP54" s="313"/>
      <c r="CAQ54" s="313"/>
      <c r="CAR54" s="313"/>
      <c r="CAS54" s="313"/>
      <c r="CAT54" s="313"/>
      <c r="CAU54" s="313"/>
      <c r="CAV54" s="313"/>
      <c r="CAW54" s="313"/>
      <c r="CAX54" s="313"/>
      <c r="CAY54" s="313"/>
      <c r="CAZ54" s="313"/>
      <c r="CBA54" s="313"/>
      <c r="CBB54" s="313"/>
      <c r="CBC54" s="313"/>
      <c r="CBD54" s="313"/>
      <c r="CBE54" s="313"/>
      <c r="CBF54" s="313"/>
      <c r="CBG54" s="313"/>
      <c r="CBH54" s="313"/>
      <c r="CBI54" s="313"/>
      <c r="CBJ54" s="313"/>
      <c r="CBK54" s="313"/>
      <c r="CBL54" s="313"/>
      <c r="CBM54" s="313"/>
      <c r="CBN54" s="313"/>
      <c r="CBO54" s="313"/>
      <c r="CBP54" s="313"/>
      <c r="CBQ54" s="313"/>
      <c r="CBR54" s="313"/>
      <c r="CBS54" s="313"/>
      <c r="CBT54" s="313"/>
      <c r="CBU54" s="313"/>
      <c r="CBV54" s="313"/>
      <c r="CBW54" s="313"/>
      <c r="CBX54" s="313"/>
      <c r="CBY54" s="313"/>
      <c r="CBZ54" s="313"/>
      <c r="CCA54" s="313"/>
      <c r="CCB54" s="313"/>
      <c r="CCC54" s="313"/>
      <c r="CCD54" s="313"/>
      <c r="CCE54" s="313"/>
      <c r="CCF54" s="313"/>
      <c r="CCG54" s="313"/>
      <c r="CCH54" s="313"/>
      <c r="CCI54" s="313"/>
      <c r="CCJ54" s="313"/>
      <c r="CCK54" s="313"/>
      <c r="CCL54" s="313"/>
      <c r="CCM54" s="313"/>
      <c r="CCN54" s="313"/>
      <c r="CCO54" s="313"/>
      <c r="CCP54" s="313"/>
      <c r="CCQ54" s="313"/>
      <c r="CCR54" s="313"/>
      <c r="CCS54" s="313"/>
      <c r="CCT54" s="313"/>
      <c r="CCU54" s="313"/>
      <c r="CCV54" s="313"/>
      <c r="CCW54" s="313"/>
      <c r="CCX54" s="313"/>
      <c r="CCY54" s="313"/>
      <c r="CCZ54" s="313"/>
      <c r="CDA54" s="313"/>
      <c r="CDB54" s="313"/>
      <c r="CDC54" s="313"/>
      <c r="CDD54" s="313"/>
      <c r="CDE54" s="313"/>
      <c r="CDF54" s="313"/>
      <c r="CDG54" s="313"/>
      <c r="CDH54" s="313"/>
      <c r="CDI54" s="313"/>
      <c r="CDJ54" s="313"/>
      <c r="CDK54" s="313"/>
      <c r="CDL54" s="313"/>
      <c r="CDM54" s="313"/>
      <c r="CDN54" s="313"/>
      <c r="CDO54" s="313"/>
      <c r="CDP54" s="313"/>
      <c r="CDQ54" s="313"/>
      <c r="CDR54" s="313"/>
      <c r="CDS54" s="313"/>
      <c r="CDT54" s="313"/>
      <c r="CDU54" s="313"/>
      <c r="CDV54" s="313"/>
      <c r="CDW54" s="313"/>
      <c r="CDX54" s="313"/>
      <c r="CDY54" s="313"/>
      <c r="CDZ54" s="313"/>
      <c r="CEA54" s="313"/>
      <c r="CEB54" s="313"/>
      <c r="CEC54" s="313"/>
      <c r="CED54" s="313"/>
      <c r="CEE54" s="313"/>
      <c r="CEF54" s="313"/>
      <c r="CEG54" s="313"/>
      <c r="CEH54" s="313"/>
      <c r="CEI54" s="313"/>
      <c r="CEJ54" s="313"/>
      <c r="CEK54" s="313"/>
      <c r="CEL54" s="313"/>
      <c r="CEM54" s="313"/>
      <c r="CEN54" s="313"/>
      <c r="CEO54" s="313"/>
      <c r="CEP54" s="313"/>
      <c r="CEQ54" s="313"/>
      <c r="CER54" s="313"/>
      <c r="CES54" s="313"/>
      <c r="CET54" s="313"/>
      <c r="CEU54" s="313"/>
      <c r="CEV54" s="313"/>
      <c r="CEW54" s="313"/>
      <c r="CEX54" s="313"/>
      <c r="CEY54" s="313"/>
      <c r="CEZ54" s="313"/>
      <c r="CFA54" s="313"/>
      <c r="CFB54" s="313"/>
      <c r="CFC54" s="313"/>
      <c r="CFD54" s="313"/>
      <c r="CFE54" s="313"/>
      <c r="CFF54" s="313"/>
      <c r="CFG54" s="313"/>
      <c r="CFH54" s="313"/>
      <c r="CFI54" s="313"/>
      <c r="CFJ54" s="313"/>
      <c r="CFK54" s="313"/>
      <c r="CFL54" s="313"/>
      <c r="CFM54" s="313"/>
      <c r="CFN54" s="313"/>
      <c r="CFO54" s="313"/>
      <c r="CFP54" s="313"/>
      <c r="CFQ54" s="313"/>
      <c r="CFR54" s="313"/>
      <c r="CFS54" s="313"/>
      <c r="CFT54" s="313"/>
      <c r="CFU54" s="313"/>
      <c r="CFV54" s="313"/>
      <c r="CFW54" s="313"/>
      <c r="CFX54" s="313"/>
      <c r="CFY54" s="313"/>
      <c r="CFZ54" s="313"/>
      <c r="CGA54" s="313"/>
      <c r="CGB54" s="313"/>
      <c r="CGC54" s="313"/>
      <c r="CGD54" s="313"/>
      <c r="CGE54" s="313"/>
      <c r="CGF54" s="313"/>
      <c r="CGG54" s="313"/>
      <c r="CGH54" s="313"/>
      <c r="CGI54" s="313"/>
      <c r="CGJ54" s="313"/>
      <c r="CGK54" s="313"/>
      <c r="CGL54" s="313"/>
      <c r="CGM54" s="313"/>
      <c r="CGN54" s="313"/>
      <c r="CGO54" s="313"/>
      <c r="CGP54" s="313"/>
      <c r="CGQ54" s="313"/>
      <c r="CGR54" s="313"/>
      <c r="CGS54" s="313"/>
      <c r="CGT54" s="313"/>
      <c r="CGU54" s="313"/>
      <c r="CGV54" s="313"/>
      <c r="CGW54" s="313"/>
      <c r="CGX54" s="313"/>
      <c r="CGY54" s="313"/>
      <c r="CGZ54" s="313"/>
      <c r="CHA54" s="313"/>
      <c r="CHB54" s="313"/>
      <c r="CHC54" s="313"/>
      <c r="CHD54" s="313"/>
      <c r="CHE54" s="313"/>
      <c r="CHF54" s="313"/>
      <c r="CHG54" s="313"/>
      <c r="CHH54" s="313"/>
      <c r="CHI54" s="313"/>
      <c r="CHJ54" s="313"/>
      <c r="CHK54" s="313"/>
      <c r="CHL54" s="313"/>
      <c r="CHM54" s="313"/>
      <c r="CHN54" s="313"/>
      <c r="CHO54" s="313"/>
      <c r="CHP54" s="313"/>
      <c r="CHQ54" s="313"/>
      <c r="CHR54" s="313"/>
      <c r="CHS54" s="313"/>
      <c r="CHT54" s="313"/>
      <c r="CHU54" s="313"/>
      <c r="CHV54" s="313"/>
      <c r="CHW54" s="313"/>
      <c r="CHX54" s="313"/>
      <c r="CHY54" s="313"/>
      <c r="CHZ54" s="313"/>
      <c r="CIA54" s="313"/>
      <c r="CIB54" s="313"/>
      <c r="CIC54" s="313"/>
      <c r="CID54" s="313"/>
      <c r="CIE54" s="313"/>
      <c r="CIF54" s="313"/>
      <c r="CIG54" s="313"/>
      <c r="CIH54" s="313"/>
      <c r="CII54" s="313"/>
      <c r="CIJ54" s="313"/>
      <c r="CIK54" s="313"/>
      <c r="CIL54" s="313"/>
      <c r="CIM54" s="313"/>
      <c r="CIN54" s="313"/>
      <c r="CIO54" s="313"/>
      <c r="CIP54" s="313"/>
      <c r="CIQ54" s="313"/>
      <c r="CIR54" s="313"/>
      <c r="CIS54" s="313"/>
      <c r="CIT54" s="313"/>
      <c r="CIU54" s="313"/>
      <c r="CIV54" s="313"/>
      <c r="CIW54" s="313"/>
      <c r="CIX54" s="313"/>
      <c r="CIY54" s="313"/>
      <c r="CIZ54" s="313"/>
      <c r="CJA54" s="313"/>
      <c r="CJB54" s="313"/>
      <c r="CJC54" s="313"/>
      <c r="CJD54" s="313"/>
      <c r="CJE54" s="313"/>
      <c r="CJF54" s="313"/>
      <c r="CJG54" s="313"/>
      <c r="CJH54" s="313"/>
      <c r="CJI54" s="313"/>
      <c r="CJJ54" s="313"/>
      <c r="CJK54" s="313"/>
      <c r="CJL54" s="313"/>
      <c r="CJM54" s="313"/>
      <c r="CJN54" s="313"/>
      <c r="CJO54" s="313"/>
      <c r="CJP54" s="313"/>
      <c r="CJQ54" s="313"/>
      <c r="CJR54" s="313"/>
      <c r="CJS54" s="313"/>
      <c r="CJT54" s="313"/>
      <c r="CJU54" s="313"/>
      <c r="CJV54" s="313"/>
      <c r="CJW54" s="313"/>
      <c r="CJX54" s="313"/>
      <c r="CJY54" s="313"/>
      <c r="CJZ54" s="313"/>
      <c r="CKA54" s="313"/>
      <c r="CKB54" s="313"/>
      <c r="CKC54" s="313"/>
      <c r="CKD54" s="313"/>
      <c r="CKE54" s="313"/>
      <c r="CKF54" s="313"/>
      <c r="CKG54" s="313"/>
      <c r="CKH54" s="313"/>
      <c r="CKI54" s="313"/>
      <c r="CKJ54" s="313"/>
      <c r="CKK54" s="313"/>
      <c r="CKL54" s="313"/>
      <c r="CKM54" s="313"/>
      <c r="CKN54" s="313"/>
      <c r="CKO54" s="313"/>
      <c r="CKP54" s="313"/>
      <c r="CKQ54" s="313"/>
      <c r="CKR54" s="313"/>
      <c r="CKS54" s="313"/>
      <c r="CKT54" s="313"/>
      <c r="CKU54" s="313"/>
      <c r="CKV54" s="313"/>
      <c r="CKW54" s="313"/>
      <c r="CKX54" s="313"/>
      <c r="CKY54" s="313"/>
      <c r="CKZ54" s="313"/>
      <c r="CLA54" s="313"/>
      <c r="CLB54" s="313"/>
      <c r="CLC54" s="313"/>
      <c r="CLD54" s="313"/>
      <c r="CLE54" s="313"/>
      <c r="CLF54" s="313"/>
      <c r="CLG54" s="313"/>
      <c r="CLH54" s="313"/>
      <c r="CLI54" s="313"/>
      <c r="CLJ54" s="313"/>
      <c r="CLK54" s="313"/>
      <c r="CLL54" s="313"/>
      <c r="CLM54" s="313"/>
      <c r="CLN54" s="313"/>
      <c r="CLO54" s="313"/>
      <c r="CLP54" s="313"/>
      <c r="CLQ54" s="313"/>
      <c r="CLR54" s="313"/>
      <c r="CLS54" s="313"/>
      <c r="CLT54" s="313"/>
      <c r="CLU54" s="313"/>
      <c r="CLV54" s="313"/>
      <c r="CLW54" s="313"/>
      <c r="CLX54" s="313"/>
      <c r="CLY54" s="313"/>
      <c r="CLZ54" s="313"/>
      <c r="CMA54" s="313"/>
      <c r="CMB54" s="313"/>
      <c r="CMC54" s="313"/>
      <c r="CMD54" s="313"/>
      <c r="CME54" s="313"/>
      <c r="CMF54" s="313"/>
      <c r="CMG54" s="313"/>
      <c r="CMH54" s="313"/>
      <c r="CMI54" s="313"/>
      <c r="CMJ54" s="313"/>
      <c r="CMK54" s="313"/>
      <c r="CML54" s="313"/>
      <c r="CMM54" s="313"/>
      <c r="CMN54" s="313"/>
      <c r="CMO54" s="313"/>
      <c r="CMP54" s="313"/>
      <c r="CMQ54" s="313"/>
      <c r="CMR54" s="313"/>
      <c r="CMS54" s="313"/>
      <c r="CMT54" s="313"/>
      <c r="CMU54" s="313"/>
      <c r="CMV54" s="313"/>
      <c r="CMW54" s="313"/>
      <c r="CMX54" s="313"/>
      <c r="CMY54" s="313"/>
      <c r="CMZ54" s="313"/>
      <c r="CNA54" s="313"/>
      <c r="CNB54" s="313"/>
      <c r="CNC54" s="313"/>
      <c r="CND54" s="313"/>
      <c r="CNE54" s="313"/>
      <c r="CNF54" s="313"/>
      <c r="CNG54" s="313"/>
      <c r="CNH54" s="313"/>
      <c r="CNI54" s="313"/>
      <c r="CNJ54" s="313"/>
      <c r="CNK54" s="313"/>
      <c r="CNL54" s="313"/>
      <c r="CNM54" s="313"/>
      <c r="CNN54" s="313"/>
      <c r="CNO54" s="313"/>
      <c r="CNP54" s="313"/>
      <c r="CNQ54" s="313"/>
      <c r="CNR54" s="313"/>
      <c r="CNS54" s="313"/>
      <c r="CNT54" s="313"/>
      <c r="CNU54" s="313"/>
      <c r="CNV54" s="313"/>
      <c r="CNW54" s="313"/>
      <c r="CNX54" s="313"/>
      <c r="CNY54" s="313"/>
      <c r="CNZ54" s="313"/>
      <c r="COA54" s="313"/>
      <c r="COB54" s="313"/>
      <c r="COC54" s="313"/>
      <c r="COD54" s="313"/>
      <c r="COE54" s="313"/>
      <c r="COF54" s="313"/>
      <c r="COG54" s="313"/>
      <c r="COH54" s="313"/>
      <c r="COI54" s="313"/>
      <c r="COJ54" s="313"/>
      <c r="COK54" s="313"/>
      <c r="COL54" s="313"/>
      <c r="COM54" s="313"/>
      <c r="CON54" s="313"/>
      <c r="COO54" s="313"/>
      <c r="COP54" s="313"/>
      <c r="COQ54" s="313"/>
      <c r="COR54" s="313"/>
      <c r="COS54" s="313"/>
      <c r="COT54" s="313"/>
      <c r="COU54" s="313"/>
      <c r="COV54" s="313"/>
      <c r="COW54" s="313"/>
      <c r="COX54" s="313"/>
      <c r="COY54" s="313"/>
      <c r="COZ54" s="313"/>
      <c r="CPA54" s="313"/>
      <c r="CPB54" s="313"/>
      <c r="CPC54" s="313"/>
      <c r="CPD54" s="313"/>
      <c r="CPE54" s="313"/>
      <c r="CPF54" s="313"/>
      <c r="CPG54" s="313"/>
      <c r="CPH54" s="313"/>
      <c r="CPI54" s="313"/>
      <c r="CPJ54" s="313"/>
      <c r="CPK54" s="313"/>
      <c r="CPL54" s="313"/>
      <c r="CPM54" s="313"/>
      <c r="CPN54" s="313"/>
      <c r="CPO54" s="313"/>
      <c r="CPP54" s="313"/>
      <c r="CPQ54" s="313"/>
      <c r="CPR54" s="313"/>
      <c r="CPS54" s="313"/>
      <c r="CPT54" s="313"/>
      <c r="CPU54" s="313"/>
      <c r="CPV54" s="313"/>
      <c r="CPW54" s="313"/>
      <c r="CPX54" s="313"/>
      <c r="CPY54" s="313"/>
      <c r="CPZ54" s="313"/>
      <c r="CQA54" s="313"/>
      <c r="CQB54" s="313"/>
      <c r="CQC54" s="313"/>
      <c r="CQD54" s="313"/>
      <c r="CQE54" s="313"/>
      <c r="CQF54" s="313"/>
      <c r="CQG54" s="313"/>
      <c r="CQH54" s="313"/>
      <c r="CQI54" s="313"/>
      <c r="CQJ54" s="313"/>
      <c r="CQK54" s="313"/>
      <c r="CQL54" s="313"/>
      <c r="CQM54" s="313"/>
      <c r="CQN54" s="313"/>
      <c r="CQO54" s="313"/>
      <c r="CQP54" s="313"/>
      <c r="CQQ54" s="313"/>
      <c r="CQR54" s="313"/>
      <c r="CQS54" s="313"/>
      <c r="CQT54" s="313"/>
      <c r="CQU54" s="313"/>
      <c r="CQV54" s="313"/>
      <c r="CQW54" s="313"/>
      <c r="CQX54" s="313"/>
      <c r="CQY54" s="313"/>
      <c r="CQZ54" s="313"/>
      <c r="CRA54" s="313"/>
      <c r="CRB54" s="313"/>
      <c r="CRC54" s="313"/>
      <c r="CRD54" s="313"/>
      <c r="CRE54" s="313"/>
      <c r="CRF54" s="313"/>
      <c r="CRG54" s="313"/>
      <c r="CRH54" s="313"/>
      <c r="CRI54" s="313"/>
      <c r="CRJ54" s="313"/>
      <c r="CRK54" s="313"/>
      <c r="CRL54" s="313"/>
      <c r="CRM54" s="313"/>
      <c r="CRN54" s="313"/>
      <c r="CRO54" s="313"/>
      <c r="CRP54" s="313"/>
      <c r="CRQ54" s="313"/>
      <c r="CRR54" s="313"/>
      <c r="CRS54" s="313"/>
      <c r="CRT54" s="313"/>
      <c r="CRU54" s="313"/>
      <c r="CRV54" s="313"/>
      <c r="CRW54" s="313"/>
      <c r="CRX54" s="313"/>
      <c r="CRY54" s="313"/>
      <c r="CRZ54" s="313"/>
      <c r="CSA54" s="313"/>
      <c r="CSB54" s="313"/>
      <c r="CSC54" s="313"/>
      <c r="CSD54" s="313"/>
      <c r="CSE54" s="313"/>
      <c r="CSF54" s="313"/>
      <c r="CSG54" s="313"/>
      <c r="CSH54" s="313"/>
      <c r="CSI54" s="313"/>
      <c r="CSJ54" s="313"/>
      <c r="CSK54" s="313"/>
      <c r="CSL54" s="313"/>
      <c r="CSM54" s="313"/>
      <c r="CSN54" s="313"/>
      <c r="CSO54" s="313"/>
      <c r="CSP54" s="313"/>
      <c r="CSQ54" s="313"/>
      <c r="CSR54" s="313"/>
      <c r="CSS54" s="313"/>
      <c r="CST54" s="313"/>
      <c r="CSU54" s="313"/>
      <c r="CSV54" s="313"/>
      <c r="CSW54" s="313"/>
      <c r="CSX54" s="313"/>
      <c r="CSY54" s="313"/>
      <c r="CSZ54" s="313"/>
      <c r="CTA54" s="313"/>
      <c r="CTB54" s="313"/>
      <c r="CTC54" s="313"/>
      <c r="CTD54" s="313"/>
      <c r="CTE54" s="313"/>
      <c r="CTF54" s="313"/>
      <c r="CTG54" s="313"/>
      <c r="CTH54" s="313"/>
      <c r="CTI54" s="313"/>
      <c r="CTJ54" s="313"/>
      <c r="CTK54" s="313"/>
      <c r="CTL54" s="313"/>
      <c r="CTM54" s="313"/>
      <c r="CTN54" s="313"/>
      <c r="CTO54" s="313"/>
      <c r="CTP54" s="313"/>
      <c r="CTQ54" s="313"/>
      <c r="CTR54" s="313"/>
      <c r="CTS54" s="313"/>
      <c r="CTT54" s="313"/>
      <c r="CTU54" s="313"/>
      <c r="CTV54" s="313"/>
      <c r="CTW54" s="313"/>
      <c r="CTX54" s="313"/>
      <c r="CTY54" s="313"/>
      <c r="CTZ54" s="313"/>
      <c r="CUA54" s="313"/>
      <c r="CUB54" s="313"/>
      <c r="CUC54" s="313"/>
      <c r="CUD54" s="313"/>
      <c r="CUE54" s="313"/>
      <c r="CUF54" s="313"/>
      <c r="CUG54" s="313"/>
      <c r="CUH54" s="313"/>
      <c r="CUI54" s="313"/>
      <c r="CUJ54" s="313"/>
      <c r="CUK54" s="313"/>
      <c r="CUL54" s="313"/>
      <c r="CUM54" s="313"/>
      <c r="CUN54" s="313"/>
      <c r="CUO54" s="313"/>
      <c r="CUP54" s="313"/>
      <c r="CUQ54" s="313"/>
      <c r="CUR54" s="313"/>
      <c r="CUS54" s="313"/>
      <c r="CUT54" s="313"/>
      <c r="CUU54" s="313"/>
      <c r="CUV54" s="313"/>
      <c r="CUW54" s="313"/>
      <c r="CUX54" s="313"/>
      <c r="CUY54" s="313"/>
      <c r="CUZ54" s="313"/>
      <c r="CVA54" s="313"/>
      <c r="CVB54" s="313"/>
      <c r="CVC54" s="313"/>
      <c r="CVD54" s="313"/>
      <c r="CVE54" s="313"/>
      <c r="CVF54" s="313"/>
      <c r="CVG54" s="313"/>
      <c r="CVH54" s="313"/>
      <c r="CVI54" s="313"/>
      <c r="CVJ54" s="313"/>
      <c r="CVK54" s="313"/>
      <c r="CVL54" s="313"/>
      <c r="CVM54" s="313"/>
      <c r="CVN54" s="313"/>
      <c r="CVO54" s="313"/>
      <c r="CVP54" s="313"/>
      <c r="CVQ54" s="313"/>
      <c r="CVR54" s="313"/>
      <c r="CVS54" s="313"/>
      <c r="CVT54" s="313"/>
      <c r="CVU54" s="313"/>
      <c r="CVV54" s="313"/>
      <c r="CVW54" s="313"/>
      <c r="CVX54" s="313"/>
      <c r="CVY54" s="313"/>
      <c r="CVZ54" s="313"/>
      <c r="CWA54" s="313"/>
      <c r="CWB54" s="313"/>
      <c r="CWC54" s="313"/>
      <c r="CWD54" s="313"/>
      <c r="CWE54" s="313"/>
      <c r="CWF54" s="313"/>
      <c r="CWG54" s="313"/>
      <c r="CWH54" s="313"/>
      <c r="CWI54" s="313"/>
      <c r="CWJ54" s="313"/>
      <c r="CWK54" s="313"/>
      <c r="CWL54" s="313"/>
      <c r="CWM54" s="313"/>
      <c r="CWN54" s="313"/>
      <c r="CWO54" s="313"/>
      <c r="CWP54" s="313"/>
      <c r="CWQ54" s="313"/>
      <c r="CWR54" s="313"/>
      <c r="CWS54" s="313"/>
      <c r="CWT54" s="313"/>
      <c r="CWU54" s="313"/>
      <c r="CWV54" s="313"/>
      <c r="CWW54" s="313"/>
      <c r="CWX54" s="313"/>
      <c r="CWY54" s="313"/>
      <c r="CWZ54" s="313"/>
      <c r="CXA54" s="313"/>
      <c r="CXB54" s="313"/>
      <c r="CXC54" s="313"/>
      <c r="CXD54" s="313"/>
      <c r="CXE54" s="313"/>
      <c r="CXF54" s="313"/>
      <c r="CXG54" s="313"/>
      <c r="CXH54" s="313"/>
      <c r="CXI54" s="313"/>
      <c r="CXJ54" s="313"/>
      <c r="CXK54" s="313"/>
      <c r="CXL54" s="313"/>
      <c r="CXM54" s="313"/>
      <c r="CXN54" s="313"/>
      <c r="CXO54" s="313"/>
      <c r="CXP54" s="313"/>
      <c r="CXQ54" s="313"/>
      <c r="CXR54" s="313"/>
      <c r="CXS54" s="313"/>
      <c r="CXT54" s="313"/>
      <c r="CXU54" s="313"/>
      <c r="CXV54" s="313"/>
      <c r="CXW54" s="313"/>
      <c r="CXX54" s="313"/>
      <c r="CXY54" s="313"/>
      <c r="CXZ54" s="313"/>
      <c r="CYA54" s="313"/>
      <c r="CYB54" s="313"/>
      <c r="CYC54" s="313"/>
      <c r="CYD54" s="313"/>
      <c r="CYE54" s="313"/>
      <c r="CYF54" s="313"/>
      <c r="CYG54" s="313"/>
      <c r="CYH54" s="313"/>
      <c r="CYI54" s="313"/>
      <c r="CYJ54" s="313"/>
      <c r="CYK54" s="313"/>
      <c r="CYL54" s="313"/>
      <c r="CYM54" s="313"/>
      <c r="CYN54" s="313"/>
      <c r="CYO54" s="313"/>
      <c r="CYP54" s="313"/>
      <c r="CYQ54" s="313"/>
      <c r="CYR54" s="313"/>
      <c r="CYS54" s="313"/>
      <c r="CYT54" s="313"/>
      <c r="CYU54" s="313"/>
      <c r="CYV54" s="313"/>
      <c r="CYW54" s="313"/>
      <c r="CYX54" s="313"/>
      <c r="CYY54" s="313"/>
      <c r="CYZ54" s="313"/>
      <c r="CZA54" s="313"/>
      <c r="CZB54" s="313"/>
      <c r="CZC54" s="313"/>
      <c r="CZD54" s="313"/>
      <c r="CZE54" s="313"/>
      <c r="CZF54" s="313"/>
      <c r="CZG54" s="313"/>
      <c r="CZH54" s="313"/>
      <c r="CZI54" s="313"/>
      <c r="CZJ54" s="313"/>
      <c r="CZK54" s="313"/>
      <c r="CZL54" s="313"/>
      <c r="CZM54" s="313"/>
      <c r="CZN54" s="313"/>
      <c r="CZO54" s="313"/>
      <c r="CZP54" s="313"/>
      <c r="CZQ54" s="313"/>
      <c r="CZR54" s="313"/>
      <c r="CZS54" s="313"/>
      <c r="CZT54" s="313"/>
      <c r="CZU54" s="313"/>
      <c r="CZV54" s="313"/>
      <c r="CZW54" s="313"/>
      <c r="CZX54" s="313"/>
      <c r="CZY54" s="313"/>
      <c r="CZZ54" s="313"/>
      <c r="DAA54" s="313"/>
      <c r="DAB54" s="313"/>
      <c r="DAC54" s="313"/>
      <c r="DAD54" s="313"/>
      <c r="DAE54" s="313"/>
      <c r="DAF54" s="313"/>
      <c r="DAG54" s="313"/>
      <c r="DAH54" s="313"/>
      <c r="DAI54" s="313"/>
      <c r="DAJ54" s="313"/>
      <c r="DAK54" s="313"/>
      <c r="DAL54" s="313"/>
      <c r="DAM54" s="313"/>
      <c r="DAN54" s="313"/>
      <c r="DAO54" s="313"/>
      <c r="DAP54" s="313"/>
      <c r="DAQ54" s="313"/>
      <c r="DAR54" s="313"/>
      <c r="DAS54" s="313"/>
      <c r="DAT54" s="313"/>
      <c r="DAU54" s="313"/>
      <c r="DAV54" s="313"/>
      <c r="DAW54" s="313"/>
      <c r="DAX54" s="313"/>
      <c r="DAY54" s="313"/>
      <c r="DAZ54" s="313"/>
      <c r="DBA54" s="313"/>
      <c r="DBB54" s="313"/>
      <c r="DBC54" s="313"/>
      <c r="DBD54" s="313"/>
      <c r="DBE54" s="313"/>
      <c r="DBF54" s="313"/>
      <c r="DBG54" s="313"/>
      <c r="DBH54" s="313"/>
      <c r="DBI54" s="313"/>
      <c r="DBJ54" s="313"/>
      <c r="DBK54" s="313"/>
      <c r="DBL54" s="313"/>
      <c r="DBM54" s="313"/>
      <c r="DBN54" s="313"/>
      <c r="DBO54" s="313"/>
      <c r="DBP54" s="313"/>
      <c r="DBQ54" s="313"/>
      <c r="DBR54" s="313"/>
      <c r="DBS54" s="313"/>
      <c r="DBT54" s="313"/>
      <c r="DBU54" s="313"/>
      <c r="DBV54" s="313"/>
      <c r="DBW54" s="313"/>
      <c r="DBX54" s="313"/>
      <c r="DBY54" s="313"/>
      <c r="DBZ54" s="313"/>
      <c r="DCA54" s="313"/>
      <c r="DCB54" s="313"/>
      <c r="DCC54" s="313"/>
      <c r="DCD54" s="313"/>
      <c r="DCE54" s="313"/>
      <c r="DCF54" s="313"/>
      <c r="DCG54" s="313"/>
      <c r="DCH54" s="313"/>
      <c r="DCI54" s="313"/>
      <c r="DCJ54" s="313"/>
      <c r="DCK54" s="313"/>
      <c r="DCL54" s="313"/>
      <c r="DCM54" s="313"/>
      <c r="DCN54" s="313"/>
      <c r="DCO54" s="313"/>
      <c r="DCP54" s="313"/>
      <c r="DCQ54" s="313"/>
      <c r="DCR54" s="313"/>
      <c r="DCS54" s="313"/>
      <c r="DCT54" s="313"/>
      <c r="DCU54" s="313"/>
      <c r="DCV54" s="313"/>
      <c r="DCW54" s="313"/>
      <c r="DCX54" s="313"/>
      <c r="DCY54" s="313"/>
      <c r="DCZ54" s="313"/>
      <c r="DDA54" s="313"/>
      <c r="DDB54" s="313"/>
      <c r="DDC54" s="313"/>
      <c r="DDD54" s="313"/>
      <c r="DDE54" s="313"/>
      <c r="DDF54" s="313"/>
      <c r="DDG54" s="313"/>
      <c r="DDH54" s="313"/>
      <c r="DDI54" s="313"/>
      <c r="DDJ54" s="313"/>
      <c r="DDK54" s="313"/>
      <c r="DDL54" s="313"/>
      <c r="DDM54" s="313"/>
      <c r="DDN54" s="313"/>
      <c r="DDO54" s="313"/>
      <c r="DDP54" s="313"/>
      <c r="DDQ54" s="313"/>
      <c r="DDR54" s="313"/>
      <c r="DDS54" s="313"/>
      <c r="DDT54" s="313"/>
      <c r="DDU54" s="313"/>
      <c r="DDV54" s="313"/>
      <c r="DDW54" s="313"/>
      <c r="DDX54" s="313"/>
      <c r="DDY54" s="313"/>
      <c r="DDZ54" s="313"/>
      <c r="DEA54" s="313"/>
      <c r="DEB54" s="313"/>
      <c r="DEC54" s="313"/>
      <c r="DED54" s="313"/>
      <c r="DEE54" s="313"/>
      <c r="DEF54" s="313"/>
      <c r="DEG54" s="313"/>
      <c r="DEH54" s="313"/>
      <c r="DEI54" s="313"/>
      <c r="DEJ54" s="313"/>
      <c r="DEK54" s="313"/>
      <c r="DEL54" s="313"/>
      <c r="DEM54" s="313"/>
      <c r="DEN54" s="313"/>
      <c r="DEO54" s="313"/>
      <c r="DEP54" s="313"/>
      <c r="DEQ54" s="313"/>
      <c r="DER54" s="313"/>
      <c r="DES54" s="313"/>
      <c r="DET54" s="313"/>
      <c r="DEU54" s="313"/>
      <c r="DEV54" s="313"/>
      <c r="DEW54" s="313"/>
      <c r="DEX54" s="313"/>
      <c r="DEY54" s="313"/>
      <c r="DEZ54" s="313"/>
      <c r="DFA54" s="313"/>
      <c r="DFB54" s="313"/>
      <c r="DFC54" s="313"/>
      <c r="DFD54" s="313"/>
      <c r="DFE54" s="313"/>
      <c r="DFF54" s="313"/>
      <c r="DFG54" s="313"/>
      <c r="DFH54" s="313"/>
      <c r="DFI54" s="313"/>
      <c r="DFJ54" s="313"/>
      <c r="DFK54" s="313"/>
      <c r="DFL54" s="313"/>
      <c r="DFM54" s="313"/>
      <c r="DFN54" s="313"/>
      <c r="DFO54" s="313"/>
      <c r="DFP54" s="313"/>
      <c r="DFQ54" s="313"/>
      <c r="DFR54" s="313"/>
      <c r="DFS54" s="313"/>
      <c r="DFT54" s="313"/>
      <c r="DFU54" s="313"/>
      <c r="DFV54" s="313"/>
      <c r="DFW54" s="313"/>
      <c r="DFX54" s="313"/>
      <c r="DFY54" s="313"/>
      <c r="DFZ54" s="313"/>
      <c r="DGA54" s="313"/>
      <c r="DGB54" s="313"/>
      <c r="DGC54" s="313"/>
      <c r="DGD54" s="313"/>
      <c r="DGE54" s="313"/>
      <c r="DGF54" s="313"/>
      <c r="DGG54" s="313"/>
      <c r="DGH54" s="313"/>
      <c r="DGI54" s="313"/>
      <c r="DGJ54" s="313"/>
      <c r="DGK54" s="313"/>
      <c r="DGL54" s="313"/>
      <c r="DGM54" s="313"/>
      <c r="DGN54" s="313"/>
      <c r="DGO54" s="313"/>
      <c r="DGP54" s="313"/>
      <c r="DGQ54" s="313"/>
      <c r="DGR54" s="313"/>
      <c r="DGS54" s="313"/>
      <c r="DGT54" s="313"/>
      <c r="DGU54" s="313"/>
      <c r="DGV54" s="313"/>
      <c r="DGW54" s="313"/>
      <c r="DGX54" s="313"/>
      <c r="DGY54" s="313"/>
      <c r="DGZ54" s="313"/>
      <c r="DHA54" s="313"/>
      <c r="DHB54" s="313"/>
      <c r="DHC54" s="313"/>
      <c r="DHD54" s="313"/>
      <c r="DHE54" s="313"/>
      <c r="DHF54" s="313"/>
      <c r="DHG54" s="313"/>
      <c r="DHH54" s="313"/>
      <c r="DHI54" s="313"/>
      <c r="DHJ54" s="313"/>
      <c r="DHK54" s="313"/>
      <c r="DHL54" s="313"/>
      <c r="DHM54" s="313"/>
      <c r="DHN54" s="313"/>
      <c r="DHO54" s="313"/>
      <c r="DHP54" s="313"/>
      <c r="DHQ54" s="313"/>
      <c r="DHR54" s="313"/>
      <c r="DHS54" s="313"/>
      <c r="DHT54" s="313"/>
      <c r="DHU54" s="313"/>
      <c r="DHV54" s="313"/>
      <c r="DHW54" s="313"/>
      <c r="DHX54" s="313"/>
      <c r="DHY54" s="313"/>
      <c r="DHZ54" s="313"/>
      <c r="DIA54" s="313"/>
      <c r="DIB54" s="313"/>
      <c r="DIC54" s="313"/>
      <c r="DID54" s="313"/>
      <c r="DIE54" s="313"/>
      <c r="DIF54" s="313"/>
      <c r="DIG54" s="313"/>
      <c r="DIH54" s="313"/>
      <c r="DII54" s="313"/>
      <c r="DIJ54" s="313"/>
      <c r="DIK54" s="313"/>
      <c r="DIL54" s="313"/>
      <c r="DIM54" s="313"/>
      <c r="DIN54" s="313"/>
      <c r="DIO54" s="313"/>
      <c r="DIP54" s="313"/>
      <c r="DIQ54" s="313"/>
      <c r="DIR54" s="313"/>
      <c r="DIS54" s="313"/>
      <c r="DIT54" s="313"/>
      <c r="DIU54" s="313"/>
      <c r="DIV54" s="313"/>
      <c r="DIW54" s="313"/>
      <c r="DIX54" s="313"/>
      <c r="DIY54" s="313"/>
      <c r="DIZ54" s="313"/>
      <c r="DJA54" s="313"/>
      <c r="DJB54" s="313"/>
      <c r="DJC54" s="313"/>
      <c r="DJD54" s="313"/>
      <c r="DJE54" s="313"/>
      <c r="DJF54" s="313"/>
      <c r="DJG54" s="313"/>
      <c r="DJH54" s="313"/>
      <c r="DJI54" s="313"/>
      <c r="DJJ54" s="313"/>
      <c r="DJK54" s="313"/>
      <c r="DJL54" s="313"/>
      <c r="DJM54" s="313"/>
      <c r="DJN54" s="313"/>
      <c r="DJO54" s="313"/>
      <c r="DJP54" s="313"/>
      <c r="DJQ54" s="313"/>
      <c r="DJR54" s="313"/>
      <c r="DJS54" s="313"/>
      <c r="DJT54" s="313"/>
      <c r="DJU54" s="313"/>
      <c r="DJV54" s="313"/>
      <c r="DJW54" s="313"/>
      <c r="DJX54" s="313"/>
      <c r="DJY54" s="313"/>
      <c r="DJZ54" s="313"/>
      <c r="DKA54" s="313"/>
      <c r="DKB54" s="313"/>
      <c r="DKC54" s="313"/>
      <c r="DKD54" s="313"/>
      <c r="DKE54" s="313"/>
      <c r="DKF54" s="313"/>
      <c r="DKG54" s="313"/>
      <c r="DKH54" s="313"/>
      <c r="DKI54" s="313"/>
      <c r="DKJ54" s="313"/>
      <c r="DKK54" s="313"/>
      <c r="DKL54" s="313"/>
      <c r="DKM54" s="313"/>
      <c r="DKN54" s="313"/>
      <c r="DKO54" s="313"/>
      <c r="DKP54" s="313"/>
      <c r="DKQ54" s="313"/>
      <c r="DKR54" s="313"/>
      <c r="DKS54" s="313"/>
      <c r="DKT54" s="313"/>
      <c r="DKU54" s="313"/>
      <c r="DKV54" s="313"/>
      <c r="DKW54" s="313"/>
      <c r="DKX54" s="313"/>
      <c r="DKY54" s="313"/>
      <c r="DKZ54" s="313"/>
      <c r="DLA54" s="313"/>
      <c r="DLB54" s="313"/>
      <c r="DLC54" s="313"/>
      <c r="DLD54" s="313"/>
      <c r="DLE54" s="313"/>
      <c r="DLF54" s="313"/>
      <c r="DLG54" s="313"/>
      <c r="DLH54" s="313"/>
      <c r="DLI54" s="313"/>
      <c r="DLJ54" s="313"/>
      <c r="DLK54" s="313"/>
      <c r="DLL54" s="313"/>
      <c r="DLM54" s="313"/>
      <c r="DLN54" s="313"/>
      <c r="DLO54" s="313"/>
      <c r="DLP54" s="313"/>
      <c r="DLQ54" s="313"/>
      <c r="DLR54" s="313"/>
      <c r="DLS54" s="313"/>
      <c r="DLT54" s="313"/>
      <c r="DLU54" s="313"/>
      <c r="DLV54" s="313"/>
      <c r="DLW54" s="313"/>
      <c r="DLX54" s="313"/>
      <c r="DLY54" s="313"/>
      <c r="DLZ54" s="313"/>
      <c r="DMA54" s="313"/>
      <c r="DMB54" s="313"/>
      <c r="DMC54" s="313"/>
      <c r="DMD54" s="313"/>
      <c r="DME54" s="313"/>
      <c r="DMF54" s="313"/>
      <c r="DMG54" s="313"/>
      <c r="DMH54" s="313"/>
      <c r="DMI54" s="313"/>
      <c r="DMJ54" s="313"/>
      <c r="DMK54" s="313"/>
      <c r="DML54" s="313"/>
      <c r="DMM54" s="313"/>
      <c r="DMN54" s="313"/>
      <c r="DMO54" s="313"/>
      <c r="DMP54" s="313"/>
      <c r="DMQ54" s="313"/>
      <c r="DMR54" s="313"/>
      <c r="DMS54" s="313"/>
      <c r="DMT54" s="313"/>
      <c r="DMU54" s="313"/>
      <c r="DMV54" s="313"/>
      <c r="DMW54" s="313"/>
      <c r="DMX54" s="313"/>
      <c r="DMY54" s="313"/>
      <c r="DMZ54" s="313"/>
      <c r="DNA54" s="313"/>
      <c r="DNB54" s="313"/>
      <c r="DNC54" s="313"/>
      <c r="DND54" s="313"/>
      <c r="DNE54" s="313"/>
      <c r="DNF54" s="313"/>
      <c r="DNG54" s="313"/>
      <c r="DNH54" s="313"/>
      <c r="DNI54" s="313"/>
      <c r="DNJ54" s="313"/>
      <c r="DNK54" s="313"/>
      <c r="DNL54" s="313"/>
      <c r="DNM54" s="313"/>
      <c r="DNN54" s="313"/>
      <c r="DNO54" s="313"/>
      <c r="DNP54" s="313"/>
      <c r="DNQ54" s="313"/>
      <c r="DNR54" s="313"/>
      <c r="DNS54" s="313"/>
      <c r="DNT54" s="313"/>
      <c r="DNU54" s="313"/>
      <c r="DNV54" s="313"/>
      <c r="DNW54" s="313"/>
      <c r="DNX54" s="313"/>
      <c r="DNY54" s="313"/>
      <c r="DNZ54" s="313"/>
      <c r="DOA54" s="313"/>
      <c r="DOB54" s="313"/>
      <c r="DOC54" s="313"/>
      <c r="DOD54" s="313"/>
      <c r="DOE54" s="313"/>
      <c r="DOF54" s="313"/>
      <c r="DOG54" s="313"/>
      <c r="DOH54" s="313"/>
      <c r="DOI54" s="313"/>
      <c r="DOJ54" s="313"/>
      <c r="DOK54" s="313"/>
      <c r="DOL54" s="313"/>
      <c r="DOM54" s="313"/>
      <c r="DON54" s="313"/>
      <c r="DOO54" s="313"/>
      <c r="DOP54" s="313"/>
      <c r="DOQ54" s="313"/>
      <c r="DOR54" s="313"/>
      <c r="DOS54" s="313"/>
      <c r="DOT54" s="313"/>
      <c r="DOU54" s="313"/>
      <c r="DOV54" s="313"/>
      <c r="DOW54" s="313"/>
      <c r="DOX54" s="313"/>
      <c r="DOY54" s="313"/>
      <c r="DOZ54" s="313"/>
      <c r="DPA54" s="313"/>
      <c r="DPB54" s="313"/>
      <c r="DPC54" s="313"/>
      <c r="DPD54" s="313"/>
      <c r="DPE54" s="313"/>
      <c r="DPF54" s="313"/>
      <c r="DPG54" s="313"/>
      <c r="DPH54" s="313"/>
      <c r="DPI54" s="313"/>
      <c r="DPJ54" s="313"/>
      <c r="DPK54" s="313"/>
      <c r="DPL54" s="313"/>
      <c r="DPM54" s="313"/>
      <c r="DPN54" s="313"/>
      <c r="DPO54" s="313"/>
      <c r="DPP54" s="313"/>
      <c r="DPQ54" s="313"/>
      <c r="DPR54" s="313"/>
      <c r="DPS54" s="313"/>
      <c r="DPT54" s="313"/>
      <c r="DPU54" s="313"/>
      <c r="DPV54" s="313"/>
      <c r="DPW54" s="313"/>
      <c r="DPX54" s="313"/>
      <c r="DPY54" s="313"/>
      <c r="DPZ54" s="313"/>
      <c r="DQA54" s="313"/>
      <c r="DQB54" s="313"/>
      <c r="DQC54" s="313"/>
      <c r="DQD54" s="313"/>
      <c r="DQE54" s="313"/>
      <c r="DQF54" s="313"/>
      <c r="DQG54" s="313"/>
      <c r="DQH54" s="313"/>
      <c r="DQI54" s="313"/>
      <c r="DQJ54" s="313"/>
      <c r="DQK54" s="313"/>
      <c r="DQL54" s="313"/>
      <c r="DQM54" s="313"/>
      <c r="DQN54" s="313"/>
      <c r="DQO54" s="313"/>
      <c r="DQP54" s="313"/>
      <c r="DQQ54" s="313"/>
      <c r="DQR54" s="313"/>
      <c r="DQS54" s="313"/>
      <c r="DQT54" s="313"/>
      <c r="DQU54" s="313"/>
      <c r="DQV54" s="313"/>
      <c r="DQW54" s="313"/>
      <c r="DQX54" s="313"/>
      <c r="DQY54" s="313"/>
      <c r="DQZ54" s="313"/>
      <c r="DRA54" s="313"/>
      <c r="DRB54" s="313"/>
      <c r="DRC54" s="313"/>
      <c r="DRD54" s="313"/>
      <c r="DRE54" s="313"/>
      <c r="DRF54" s="313"/>
      <c r="DRG54" s="313"/>
      <c r="DRH54" s="313"/>
      <c r="DRI54" s="313"/>
      <c r="DRJ54" s="313"/>
      <c r="DRK54" s="313"/>
      <c r="DRL54" s="313"/>
      <c r="DRM54" s="313"/>
      <c r="DRN54" s="313"/>
      <c r="DRO54" s="313"/>
      <c r="DRP54" s="313"/>
      <c r="DRQ54" s="313"/>
      <c r="DRR54" s="313"/>
      <c r="DRS54" s="313"/>
      <c r="DRT54" s="313"/>
      <c r="DRU54" s="313"/>
      <c r="DRV54" s="313"/>
      <c r="DRW54" s="313"/>
      <c r="DRX54" s="313"/>
      <c r="DRY54" s="313"/>
      <c r="DRZ54" s="313"/>
      <c r="DSA54" s="313"/>
      <c r="DSB54" s="313"/>
      <c r="DSC54" s="313"/>
      <c r="DSD54" s="313"/>
      <c r="DSE54" s="313"/>
      <c r="DSF54" s="313"/>
      <c r="DSG54" s="313"/>
      <c r="DSH54" s="313"/>
      <c r="DSI54" s="313"/>
      <c r="DSJ54" s="313"/>
      <c r="DSK54" s="313"/>
      <c r="DSL54" s="313"/>
      <c r="DSM54" s="313"/>
      <c r="DSN54" s="313"/>
      <c r="DSO54" s="313"/>
      <c r="DSP54" s="313"/>
      <c r="DSQ54" s="313"/>
      <c r="DSR54" s="313"/>
      <c r="DSS54" s="313"/>
      <c r="DST54" s="313"/>
      <c r="DSU54" s="313"/>
      <c r="DSV54" s="313"/>
      <c r="DSW54" s="313"/>
      <c r="DSX54" s="313"/>
      <c r="DSY54" s="313"/>
      <c r="DSZ54" s="313"/>
      <c r="DTA54" s="313"/>
      <c r="DTB54" s="313"/>
      <c r="DTC54" s="313"/>
      <c r="DTD54" s="313"/>
      <c r="DTE54" s="313"/>
      <c r="DTF54" s="313"/>
      <c r="DTG54" s="313"/>
      <c r="DTH54" s="313"/>
      <c r="DTI54" s="313"/>
      <c r="DTJ54" s="313"/>
      <c r="DTK54" s="313"/>
      <c r="DTL54" s="313"/>
      <c r="DTM54" s="313"/>
      <c r="DTN54" s="313"/>
      <c r="DTO54" s="313"/>
      <c r="DTP54" s="313"/>
      <c r="DTQ54" s="313"/>
      <c r="DTR54" s="313"/>
      <c r="DTS54" s="313"/>
      <c r="DTT54" s="313"/>
      <c r="DTU54" s="313"/>
      <c r="DTV54" s="313"/>
      <c r="DTW54" s="313"/>
      <c r="DTX54" s="313"/>
      <c r="DTY54" s="313"/>
      <c r="DTZ54" s="313"/>
      <c r="DUA54" s="313"/>
      <c r="DUB54" s="313"/>
      <c r="DUC54" s="313"/>
      <c r="DUD54" s="313"/>
      <c r="DUE54" s="313"/>
      <c r="DUF54" s="313"/>
      <c r="DUG54" s="313"/>
      <c r="DUH54" s="313"/>
      <c r="DUI54" s="313"/>
      <c r="DUJ54" s="313"/>
      <c r="DUK54" s="313"/>
      <c r="DUL54" s="313"/>
      <c r="DUM54" s="313"/>
      <c r="DUN54" s="313"/>
      <c r="DUO54" s="313"/>
      <c r="DUP54" s="313"/>
      <c r="DUQ54" s="313"/>
      <c r="DUR54" s="313"/>
      <c r="DUS54" s="313"/>
      <c r="DUT54" s="313"/>
      <c r="DUU54" s="313"/>
      <c r="DUV54" s="313"/>
      <c r="DUW54" s="313"/>
      <c r="DUX54" s="313"/>
      <c r="DUY54" s="313"/>
      <c r="DUZ54" s="313"/>
      <c r="DVA54" s="313"/>
      <c r="DVB54" s="313"/>
      <c r="DVC54" s="313"/>
      <c r="DVD54" s="313"/>
      <c r="DVE54" s="313"/>
      <c r="DVF54" s="313"/>
      <c r="DVG54" s="313"/>
      <c r="DVH54" s="313"/>
      <c r="DVI54" s="313"/>
      <c r="DVJ54" s="313"/>
      <c r="DVK54" s="313"/>
      <c r="DVL54" s="313"/>
      <c r="DVM54" s="313"/>
      <c r="DVN54" s="313"/>
      <c r="DVO54" s="313"/>
      <c r="DVP54" s="313"/>
      <c r="DVQ54" s="313"/>
      <c r="DVR54" s="313"/>
      <c r="DVS54" s="313"/>
      <c r="DVT54" s="313"/>
      <c r="DVU54" s="313"/>
      <c r="DVV54" s="313"/>
      <c r="DVW54" s="313"/>
      <c r="DVX54" s="313"/>
      <c r="DVY54" s="313"/>
      <c r="DVZ54" s="313"/>
      <c r="DWA54" s="313"/>
      <c r="DWB54" s="313"/>
      <c r="DWC54" s="313"/>
      <c r="DWD54" s="313"/>
      <c r="DWE54" s="313"/>
      <c r="DWF54" s="313"/>
      <c r="DWG54" s="313"/>
      <c r="DWH54" s="313"/>
      <c r="DWI54" s="313"/>
      <c r="DWJ54" s="313"/>
      <c r="DWK54" s="313"/>
      <c r="DWL54" s="313"/>
      <c r="DWM54" s="313"/>
      <c r="DWN54" s="313"/>
      <c r="DWO54" s="313"/>
      <c r="DWP54" s="313"/>
      <c r="DWQ54" s="313"/>
      <c r="DWR54" s="313"/>
      <c r="DWS54" s="313"/>
      <c r="DWT54" s="313"/>
      <c r="DWU54" s="313"/>
      <c r="DWV54" s="313"/>
      <c r="DWW54" s="313"/>
      <c r="DWX54" s="313"/>
      <c r="DWY54" s="313"/>
      <c r="DWZ54" s="313"/>
      <c r="DXA54" s="313"/>
      <c r="DXB54" s="313"/>
      <c r="DXC54" s="313"/>
      <c r="DXD54" s="313"/>
      <c r="DXE54" s="313"/>
      <c r="DXF54" s="313"/>
      <c r="DXG54" s="313"/>
      <c r="DXH54" s="313"/>
      <c r="DXI54" s="313"/>
      <c r="DXJ54" s="313"/>
      <c r="DXK54" s="313"/>
      <c r="DXL54" s="313"/>
      <c r="DXM54" s="313"/>
      <c r="DXN54" s="313"/>
      <c r="DXO54" s="313"/>
      <c r="DXP54" s="313"/>
      <c r="DXQ54" s="313"/>
      <c r="DXR54" s="313"/>
      <c r="DXS54" s="313"/>
      <c r="DXT54" s="313"/>
      <c r="DXU54" s="313"/>
      <c r="DXV54" s="313"/>
      <c r="DXW54" s="313"/>
      <c r="DXX54" s="313"/>
      <c r="DXY54" s="313"/>
      <c r="DXZ54" s="313"/>
      <c r="DYA54" s="313"/>
      <c r="DYB54" s="313"/>
      <c r="DYC54" s="313"/>
      <c r="DYD54" s="313"/>
      <c r="DYE54" s="313"/>
      <c r="DYF54" s="313"/>
      <c r="DYG54" s="313"/>
      <c r="DYH54" s="313"/>
      <c r="DYI54" s="313"/>
      <c r="DYJ54" s="313"/>
      <c r="DYK54" s="313"/>
      <c r="DYL54" s="313"/>
      <c r="DYM54" s="313"/>
      <c r="DYN54" s="313"/>
      <c r="DYO54" s="313"/>
      <c r="DYP54" s="313"/>
      <c r="DYQ54" s="313"/>
      <c r="DYR54" s="313"/>
      <c r="DYS54" s="313"/>
      <c r="DYT54" s="313"/>
      <c r="DYU54" s="313"/>
      <c r="DYV54" s="313"/>
      <c r="DYW54" s="313"/>
      <c r="DYX54" s="313"/>
      <c r="DYY54" s="313"/>
      <c r="DYZ54" s="313"/>
      <c r="DZA54" s="313"/>
      <c r="DZB54" s="313"/>
      <c r="DZC54" s="313"/>
      <c r="DZD54" s="313"/>
      <c r="DZE54" s="313"/>
      <c r="DZF54" s="313"/>
      <c r="DZG54" s="313"/>
      <c r="DZH54" s="313"/>
      <c r="DZI54" s="313"/>
      <c r="DZJ54" s="313"/>
      <c r="DZK54" s="313"/>
      <c r="DZL54" s="313"/>
      <c r="DZM54" s="313"/>
      <c r="DZN54" s="313"/>
      <c r="DZO54" s="313"/>
      <c r="DZP54" s="313"/>
      <c r="DZQ54" s="313"/>
      <c r="DZR54" s="313"/>
      <c r="DZS54" s="313"/>
      <c r="DZT54" s="313"/>
      <c r="DZU54" s="313"/>
      <c r="DZV54" s="313"/>
      <c r="DZW54" s="313"/>
      <c r="DZX54" s="313"/>
      <c r="DZY54" s="313"/>
      <c r="DZZ54" s="313"/>
      <c r="EAA54" s="313"/>
      <c r="EAB54" s="313"/>
      <c r="EAC54" s="313"/>
      <c r="EAD54" s="313"/>
      <c r="EAE54" s="313"/>
      <c r="EAF54" s="313"/>
      <c r="EAG54" s="313"/>
      <c r="EAH54" s="313"/>
      <c r="EAI54" s="313"/>
      <c r="EAJ54" s="313"/>
      <c r="EAK54" s="313"/>
      <c r="EAL54" s="313"/>
      <c r="EAM54" s="313"/>
      <c r="EAN54" s="313"/>
      <c r="EAO54" s="313"/>
      <c r="EAP54" s="313"/>
      <c r="EAQ54" s="313"/>
      <c r="EAR54" s="313"/>
      <c r="EAS54" s="313"/>
      <c r="EAT54" s="313"/>
      <c r="EAU54" s="313"/>
      <c r="EAV54" s="313"/>
      <c r="EAW54" s="313"/>
      <c r="EAX54" s="313"/>
      <c r="EAY54" s="313"/>
      <c r="EAZ54" s="313"/>
      <c r="EBA54" s="313"/>
      <c r="EBB54" s="313"/>
      <c r="EBC54" s="313"/>
      <c r="EBD54" s="313"/>
      <c r="EBE54" s="313"/>
      <c r="EBF54" s="313"/>
      <c r="EBG54" s="313"/>
      <c r="EBH54" s="313"/>
      <c r="EBI54" s="313"/>
      <c r="EBJ54" s="313"/>
      <c r="EBK54" s="313"/>
      <c r="EBL54" s="313"/>
      <c r="EBM54" s="313"/>
      <c r="EBN54" s="313"/>
      <c r="EBO54" s="313"/>
      <c r="EBP54" s="313"/>
      <c r="EBQ54" s="313"/>
      <c r="EBR54" s="313"/>
      <c r="EBS54" s="313"/>
      <c r="EBT54" s="313"/>
      <c r="EBU54" s="313"/>
      <c r="EBV54" s="313"/>
      <c r="EBW54" s="313"/>
      <c r="EBX54" s="313"/>
      <c r="EBY54" s="313"/>
      <c r="EBZ54" s="313"/>
      <c r="ECA54" s="313"/>
      <c r="ECB54" s="313"/>
      <c r="ECC54" s="313"/>
      <c r="ECD54" s="313"/>
      <c r="ECE54" s="313"/>
      <c r="ECF54" s="313"/>
      <c r="ECG54" s="313"/>
      <c r="ECH54" s="313"/>
      <c r="ECI54" s="313"/>
      <c r="ECJ54" s="313"/>
      <c r="ECK54" s="313"/>
      <c r="ECL54" s="313"/>
      <c r="ECM54" s="313"/>
      <c r="ECN54" s="313"/>
      <c r="ECO54" s="313"/>
      <c r="ECP54" s="313"/>
      <c r="ECQ54" s="313"/>
      <c r="ECR54" s="313"/>
      <c r="ECS54" s="313"/>
      <c r="ECT54" s="313"/>
      <c r="ECU54" s="313"/>
      <c r="ECV54" s="313"/>
      <c r="ECW54" s="313"/>
      <c r="ECX54" s="313"/>
      <c r="ECY54" s="313"/>
      <c r="ECZ54" s="313"/>
      <c r="EDA54" s="313"/>
      <c r="EDB54" s="313"/>
      <c r="EDC54" s="313"/>
      <c r="EDD54" s="313"/>
      <c r="EDE54" s="313"/>
      <c r="EDF54" s="313"/>
      <c r="EDG54" s="313"/>
      <c r="EDH54" s="313"/>
      <c r="EDI54" s="313"/>
      <c r="EDJ54" s="313"/>
      <c r="EDK54" s="313"/>
      <c r="EDL54" s="313"/>
      <c r="EDM54" s="313"/>
      <c r="EDN54" s="313"/>
      <c r="EDO54" s="313"/>
      <c r="EDP54" s="313"/>
      <c r="EDQ54" s="313"/>
      <c r="EDR54" s="313"/>
      <c r="EDS54" s="313"/>
      <c r="EDT54" s="313"/>
      <c r="EDU54" s="313"/>
      <c r="EDV54" s="313"/>
      <c r="EDW54" s="313"/>
      <c r="EDX54" s="313"/>
      <c r="EDY54" s="313"/>
      <c r="EDZ54" s="313"/>
      <c r="EEA54" s="313"/>
      <c r="EEB54" s="313"/>
      <c r="EEC54" s="313"/>
      <c r="EED54" s="313"/>
      <c r="EEE54" s="313"/>
      <c r="EEF54" s="313"/>
      <c r="EEG54" s="313"/>
      <c r="EEH54" s="313"/>
      <c r="EEI54" s="313"/>
      <c r="EEJ54" s="313"/>
      <c r="EEK54" s="313"/>
      <c r="EEL54" s="313"/>
      <c r="EEM54" s="313"/>
      <c r="EEN54" s="313"/>
      <c r="EEO54" s="313"/>
      <c r="EEP54" s="313"/>
      <c r="EEQ54" s="313"/>
      <c r="EER54" s="313"/>
      <c r="EES54" s="313"/>
      <c r="EET54" s="313"/>
      <c r="EEU54" s="313"/>
      <c r="EEV54" s="313"/>
      <c r="EEW54" s="313"/>
      <c r="EEX54" s="313"/>
      <c r="EEY54" s="313"/>
      <c r="EEZ54" s="313"/>
      <c r="EFA54" s="313"/>
      <c r="EFB54" s="313"/>
      <c r="EFC54" s="313"/>
      <c r="EFD54" s="313"/>
      <c r="EFE54" s="313"/>
      <c r="EFF54" s="313"/>
      <c r="EFG54" s="313"/>
      <c r="EFH54" s="313"/>
      <c r="EFI54" s="313"/>
      <c r="EFJ54" s="313"/>
      <c r="EFK54" s="313"/>
      <c r="EFL54" s="313"/>
      <c r="EFM54" s="313"/>
      <c r="EFN54" s="313"/>
      <c r="EFO54" s="313"/>
      <c r="EFP54" s="313"/>
      <c r="EFQ54" s="313"/>
      <c r="EFR54" s="313"/>
      <c r="EFS54" s="313"/>
      <c r="EFT54" s="313"/>
      <c r="EFU54" s="313"/>
      <c r="EFV54" s="313"/>
      <c r="EFW54" s="313"/>
      <c r="EFX54" s="313"/>
      <c r="EFY54" s="313"/>
      <c r="EFZ54" s="313"/>
      <c r="EGA54" s="313"/>
      <c r="EGB54" s="313"/>
      <c r="EGC54" s="313"/>
      <c r="EGD54" s="313"/>
      <c r="EGE54" s="313"/>
      <c r="EGF54" s="313"/>
      <c r="EGG54" s="313"/>
      <c r="EGH54" s="313"/>
      <c r="EGI54" s="313"/>
      <c r="EGJ54" s="313"/>
      <c r="EGK54" s="313"/>
      <c r="EGL54" s="313"/>
      <c r="EGM54" s="313"/>
      <c r="EGN54" s="313"/>
      <c r="EGO54" s="313"/>
      <c r="EGP54" s="313"/>
      <c r="EGQ54" s="313"/>
      <c r="EGR54" s="313"/>
      <c r="EGS54" s="313"/>
      <c r="EGT54" s="313"/>
      <c r="EGU54" s="313"/>
      <c r="EGV54" s="313"/>
      <c r="EGW54" s="313"/>
      <c r="EGX54" s="313"/>
      <c r="EGY54" s="313"/>
      <c r="EGZ54" s="313"/>
      <c r="EHA54" s="313"/>
      <c r="EHB54" s="313"/>
      <c r="EHC54" s="313"/>
      <c r="EHD54" s="313"/>
      <c r="EHE54" s="313"/>
      <c r="EHF54" s="313"/>
      <c r="EHG54" s="313"/>
      <c r="EHH54" s="313"/>
      <c r="EHI54" s="313"/>
      <c r="EHJ54" s="313"/>
      <c r="EHK54" s="313"/>
      <c r="EHL54" s="313"/>
      <c r="EHM54" s="313"/>
      <c r="EHN54" s="313"/>
      <c r="EHO54" s="313"/>
      <c r="EHP54" s="313"/>
      <c r="EHQ54" s="313"/>
      <c r="EHR54" s="313"/>
      <c r="EHS54" s="313"/>
      <c r="EHT54" s="313"/>
      <c r="EHU54" s="313"/>
      <c r="EHV54" s="313"/>
      <c r="EHW54" s="313"/>
      <c r="EHX54" s="313"/>
      <c r="EHY54" s="313"/>
      <c r="EHZ54" s="313"/>
      <c r="EIA54" s="313"/>
      <c r="EIB54" s="313"/>
      <c r="EIC54" s="313"/>
      <c r="EID54" s="313"/>
      <c r="EIE54" s="313"/>
      <c r="EIF54" s="313"/>
      <c r="EIG54" s="313"/>
      <c r="EIH54" s="313"/>
      <c r="EII54" s="313"/>
      <c r="EIJ54" s="313"/>
      <c r="EIK54" s="313"/>
      <c r="EIL54" s="313"/>
      <c r="EIM54" s="313"/>
      <c r="EIN54" s="313"/>
      <c r="EIO54" s="313"/>
      <c r="EIP54" s="313"/>
      <c r="EIQ54" s="313"/>
      <c r="EIR54" s="313"/>
      <c r="EIS54" s="313"/>
      <c r="EIT54" s="313"/>
      <c r="EIU54" s="313"/>
      <c r="EIV54" s="313"/>
      <c r="EIW54" s="313"/>
      <c r="EIX54" s="313"/>
      <c r="EIY54" s="313"/>
      <c r="EIZ54" s="313"/>
      <c r="EJA54" s="313"/>
      <c r="EJB54" s="313"/>
      <c r="EJC54" s="313"/>
      <c r="EJD54" s="313"/>
      <c r="EJE54" s="313"/>
      <c r="EJF54" s="313"/>
      <c r="EJG54" s="313"/>
      <c r="EJH54" s="313"/>
      <c r="EJI54" s="313"/>
      <c r="EJJ54" s="313"/>
      <c r="EJK54" s="313"/>
      <c r="EJL54" s="313"/>
      <c r="EJM54" s="313"/>
      <c r="EJN54" s="313"/>
      <c r="EJO54" s="313"/>
      <c r="EJP54" s="313"/>
      <c r="EJQ54" s="313"/>
      <c r="EJR54" s="313"/>
      <c r="EJS54" s="313"/>
      <c r="EJT54" s="313"/>
      <c r="EJU54" s="313"/>
      <c r="EJV54" s="313"/>
      <c r="EJW54" s="313"/>
      <c r="EJX54" s="313"/>
      <c r="EJY54" s="313"/>
      <c r="EJZ54" s="313"/>
      <c r="EKA54" s="313"/>
      <c r="EKB54" s="313"/>
      <c r="EKC54" s="313"/>
      <c r="EKD54" s="313"/>
      <c r="EKE54" s="313"/>
      <c r="EKF54" s="313"/>
      <c r="EKG54" s="313"/>
      <c r="EKH54" s="313"/>
      <c r="EKI54" s="313"/>
      <c r="EKJ54" s="313"/>
      <c r="EKK54" s="313"/>
      <c r="EKL54" s="313"/>
      <c r="EKM54" s="313"/>
      <c r="EKN54" s="313"/>
      <c r="EKO54" s="313"/>
      <c r="EKP54" s="313"/>
      <c r="EKQ54" s="313"/>
      <c r="EKR54" s="313"/>
      <c r="EKS54" s="313"/>
      <c r="EKT54" s="313"/>
      <c r="EKU54" s="313"/>
      <c r="EKV54" s="313"/>
      <c r="EKW54" s="313"/>
      <c r="EKX54" s="313"/>
      <c r="EKY54" s="313"/>
      <c r="EKZ54" s="313"/>
      <c r="ELA54" s="313"/>
      <c r="ELB54" s="313"/>
      <c r="ELC54" s="313"/>
      <c r="ELD54" s="313"/>
      <c r="ELE54" s="313"/>
      <c r="ELF54" s="313"/>
      <c r="ELG54" s="313"/>
      <c r="ELH54" s="313"/>
      <c r="ELI54" s="313"/>
      <c r="ELJ54" s="313"/>
      <c r="ELK54" s="313"/>
      <c r="ELL54" s="313"/>
      <c r="ELM54" s="313"/>
      <c r="ELN54" s="313"/>
      <c r="ELO54" s="313"/>
      <c r="ELP54" s="313"/>
      <c r="ELQ54" s="313"/>
      <c r="ELR54" s="313"/>
      <c r="ELS54" s="313"/>
      <c r="ELT54" s="313"/>
      <c r="ELU54" s="313"/>
      <c r="ELV54" s="313"/>
      <c r="ELW54" s="313"/>
      <c r="ELX54" s="313"/>
      <c r="ELY54" s="313"/>
      <c r="ELZ54" s="313"/>
      <c r="EMA54" s="313"/>
      <c r="EMB54" s="313"/>
      <c r="EMC54" s="313"/>
      <c r="EMD54" s="313"/>
      <c r="EME54" s="313"/>
      <c r="EMF54" s="313"/>
      <c r="EMG54" s="313"/>
      <c r="EMH54" s="313"/>
      <c r="EMI54" s="313"/>
      <c r="EMJ54" s="313"/>
      <c r="EMK54" s="313"/>
      <c r="EML54" s="313"/>
      <c r="EMM54" s="313"/>
      <c r="EMN54" s="313"/>
      <c r="EMO54" s="313"/>
      <c r="EMP54" s="313"/>
      <c r="EMQ54" s="313"/>
      <c r="EMR54" s="313"/>
      <c r="EMS54" s="313"/>
      <c r="EMT54" s="313"/>
      <c r="EMU54" s="313"/>
      <c r="EMV54" s="313"/>
      <c r="EMW54" s="313"/>
      <c r="EMX54" s="313"/>
      <c r="EMY54" s="313"/>
      <c r="EMZ54" s="313"/>
      <c r="ENA54" s="313"/>
      <c r="ENB54" s="313"/>
      <c r="ENC54" s="313"/>
      <c r="END54" s="313"/>
      <c r="ENE54" s="313"/>
      <c r="ENF54" s="313"/>
      <c r="ENG54" s="313"/>
      <c r="ENH54" s="313"/>
      <c r="ENI54" s="313"/>
      <c r="ENJ54" s="313"/>
      <c r="ENK54" s="313"/>
      <c r="ENL54" s="313"/>
      <c r="ENM54" s="313"/>
      <c r="ENN54" s="313"/>
      <c r="ENO54" s="313"/>
      <c r="ENP54" s="313"/>
      <c r="ENQ54" s="313"/>
      <c r="ENR54" s="313"/>
      <c r="ENS54" s="313"/>
      <c r="ENT54" s="313"/>
      <c r="ENU54" s="313"/>
      <c r="ENV54" s="313"/>
      <c r="ENW54" s="313"/>
      <c r="ENX54" s="313"/>
      <c r="ENY54" s="313"/>
      <c r="ENZ54" s="313"/>
      <c r="EOA54" s="313"/>
      <c r="EOB54" s="313"/>
      <c r="EOC54" s="313"/>
      <c r="EOD54" s="313"/>
      <c r="EOE54" s="313"/>
      <c r="EOF54" s="313"/>
      <c r="EOG54" s="313"/>
      <c r="EOH54" s="313"/>
      <c r="EOI54" s="313"/>
      <c r="EOJ54" s="313"/>
      <c r="EOK54" s="313"/>
      <c r="EOL54" s="313"/>
      <c r="EOM54" s="313"/>
      <c r="EON54" s="313"/>
      <c r="EOO54" s="313"/>
      <c r="EOP54" s="313"/>
      <c r="EOQ54" s="313"/>
      <c r="EOR54" s="313"/>
      <c r="EOS54" s="313"/>
      <c r="EOT54" s="313"/>
      <c r="EOU54" s="313"/>
      <c r="EOV54" s="313"/>
      <c r="EOW54" s="313"/>
      <c r="EOX54" s="313"/>
      <c r="EOY54" s="313"/>
      <c r="EOZ54" s="313"/>
      <c r="EPA54" s="313"/>
      <c r="EPB54" s="313"/>
      <c r="EPC54" s="313"/>
      <c r="EPD54" s="313"/>
      <c r="EPE54" s="313"/>
      <c r="EPF54" s="313"/>
      <c r="EPG54" s="313"/>
      <c r="EPH54" s="313"/>
      <c r="EPI54" s="313"/>
      <c r="EPJ54" s="313"/>
      <c r="EPK54" s="313"/>
      <c r="EPL54" s="313"/>
      <c r="EPM54" s="313"/>
      <c r="EPN54" s="313"/>
      <c r="EPO54" s="313"/>
      <c r="EPP54" s="313"/>
      <c r="EPQ54" s="313"/>
      <c r="EPR54" s="313"/>
      <c r="EPS54" s="313"/>
      <c r="EPT54" s="313"/>
      <c r="EPU54" s="313"/>
      <c r="EPV54" s="313"/>
      <c r="EPW54" s="313"/>
      <c r="EPX54" s="313"/>
      <c r="EPY54" s="313"/>
      <c r="EPZ54" s="313"/>
      <c r="EQA54" s="313"/>
      <c r="EQB54" s="313"/>
      <c r="EQC54" s="313"/>
      <c r="EQD54" s="313"/>
      <c r="EQE54" s="313"/>
      <c r="EQF54" s="313"/>
      <c r="EQG54" s="313"/>
      <c r="EQH54" s="313"/>
      <c r="EQI54" s="313"/>
      <c r="EQJ54" s="313"/>
      <c r="EQK54" s="313"/>
      <c r="EQL54" s="313"/>
      <c r="EQM54" s="313"/>
      <c r="EQN54" s="313"/>
      <c r="EQO54" s="313"/>
      <c r="EQP54" s="313"/>
      <c r="EQQ54" s="313"/>
      <c r="EQR54" s="313"/>
      <c r="EQS54" s="313"/>
      <c r="EQT54" s="313"/>
      <c r="EQU54" s="313"/>
      <c r="EQV54" s="313"/>
      <c r="EQW54" s="313"/>
      <c r="EQX54" s="313"/>
      <c r="EQY54" s="313"/>
      <c r="EQZ54" s="313"/>
      <c r="ERA54" s="313"/>
      <c r="ERB54" s="313"/>
      <c r="ERC54" s="313"/>
      <c r="ERD54" s="313"/>
      <c r="ERE54" s="313"/>
      <c r="ERF54" s="313"/>
      <c r="ERG54" s="313"/>
      <c r="ERH54" s="313"/>
      <c r="ERI54" s="313"/>
      <c r="ERJ54" s="313"/>
      <c r="ERK54" s="313"/>
      <c r="ERL54" s="313"/>
      <c r="ERM54" s="313"/>
      <c r="ERN54" s="313"/>
      <c r="ERO54" s="313"/>
      <c r="ERP54" s="313"/>
      <c r="ERQ54" s="313"/>
      <c r="ERR54" s="313"/>
      <c r="ERS54" s="313"/>
      <c r="ERT54" s="313"/>
      <c r="ERU54" s="313"/>
      <c r="ERV54" s="313"/>
      <c r="ERW54" s="313"/>
      <c r="ERX54" s="313"/>
      <c r="ERY54" s="313"/>
      <c r="ERZ54" s="313"/>
      <c r="ESA54" s="313"/>
      <c r="ESB54" s="313"/>
      <c r="ESC54" s="313"/>
      <c r="ESD54" s="313"/>
      <c r="ESE54" s="313"/>
      <c r="ESF54" s="313"/>
      <c r="ESG54" s="313"/>
      <c r="ESH54" s="313"/>
      <c r="ESI54" s="313"/>
      <c r="ESJ54" s="313"/>
      <c r="ESK54" s="313"/>
      <c r="ESL54" s="313"/>
      <c r="ESM54" s="313"/>
      <c r="ESN54" s="313"/>
      <c r="ESO54" s="313"/>
      <c r="ESP54" s="313"/>
      <c r="ESQ54" s="313"/>
      <c r="ESR54" s="313"/>
      <c r="ESS54" s="313"/>
      <c r="EST54" s="313"/>
      <c r="ESU54" s="313"/>
      <c r="ESV54" s="313"/>
      <c r="ESW54" s="313"/>
      <c r="ESX54" s="313"/>
      <c r="ESY54" s="313"/>
      <c r="ESZ54" s="313"/>
      <c r="ETA54" s="313"/>
      <c r="ETB54" s="313"/>
      <c r="ETC54" s="313"/>
      <c r="ETD54" s="313"/>
      <c r="ETE54" s="313"/>
      <c r="ETF54" s="313"/>
      <c r="ETG54" s="313"/>
      <c r="ETH54" s="313"/>
      <c r="ETI54" s="313"/>
      <c r="ETJ54" s="313"/>
      <c r="ETK54" s="313"/>
      <c r="ETL54" s="313"/>
      <c r="ETM54" s="313"/>
      <c r="ETN54" s="313"/>
      <c r="ETO54" s="313"/>
      <c r="ETP54" s="313"/>
      <c r="ETQ54" s="313"/>
      <c r="ETR54" s="313"/>
      <c r="ETS54" s="313"/>
      <c r="ETT54" s="313"/>
      <c r="ETU54" s="313"/>
      <c r="ETV54" s="313"/>
      <c r="ETW54" s="313"/>
      <c r="ETX54" s="313"/>
      <c r="ETY54" s="313"/>
      <c r="ETZ54" s="313"/>
      <c r="EUA54" s="313"/>
      <c r="EUB54" s="313"/>
      <c r="EUC54" s="313"/>
      <c r="EUD54" s="313"/>
      <c r="EUE54" s="313"/>
      <c r="EUF54" s="313"/>
      <c r="EUG54" s="313"/>
      <c r="EUH54" s="313"/>
      <c r="EUI54" s="313"/>
      <c r="EUJ54" s="313"/>
      <c r="EUK54" s="313"/>
      <c r="EUL54" s="313"/>
      <c r="EUM54" s="313"/>
      <c r="EUN54" s="313"/>
      <c r="EUO54" s="313"/>
      <c r="EUP54" s="313"/>
      <c r="EUQ54" s="313"/>
      <c r="EUR54" s="313"/>
      <c r="EUS54" s="313"/>
      <c r="EUT54" s="313"/>
      <c r="EUU54" s="313"/>
      <c r="EUV54" s="313"/>
      <c r="EUW54" s="313"/>
      <c r="EUX54" s="313"/>
      <c r="EUY54" s="313"/>
      <c r="EUZ54" s="313"/>
      <c r="EVA54" s="313"/>
      <c r="EVB54" s="313"/>
      <c r="EVC54" s="313"/>
      <c r="EVD54" s="313"/>
      <c r="EVE54" s="313"/>
      <c r="EVF54" s="313"/>
      <c r="EVG54" s="313"/>
      <c r="EVH54" s="313"/>
      <c r="EVI54" s="313"/>
      <c r="EVJ54" s="313"/>
      <c r="EVK54" s="313"/>
      <c r="EVL54" s="313"/>
      <c r="EVM54" s="313"/>
      <c r="EVN54" s="313"/>
      <c r="EVO54" s="313"/>
      <c r="EVP54" s="313"/>
      <c r="EVQ54" s="313"/>
      <c r="EVR54" s="313"/>
      <c r="EVS54" s="313"/>
      <c r="EVT54" s="313"/>
      <c r="EVU54" s="313"/>
      <c r="EVV54" s="313"/>
      <c r="EVW54" s="313"/>
      <c r="EVX54" s="313"/>
      <c r="EVY54" s="313"/>
      <c r="EVZ54" s="313"/>
      <c r="EWA54" s="313"/>
      <c r="EWB54" s="313"/>
      <c r="EWC54" s="313"/>
      <c r="EWD54" s="313"/>
      <c r="EWE54" s="313"/>
      <c r="EWF54" s="313"/>
      <c r="EWG54" s="313"/>
      <c r="EWH54" s="313"/>
      <c r="EWI54" s="313"/>
      <c r="EWJ54" s="313"/>
      <c r="EWK54" s="313"/>
      <c r="EWL54" s="313"/>
      <c r="EWM54" s="313"/>
      <c r="EWN54" s="313"/>
      <c r="EWO54" s="313"/>
      <c r="EWP54" s="313"/>
      <c r="EWQ54" s="313"/>
      <c r="EWR54" s="313"/>
      <c r="EWS54" s="313"/>
      <c r="EWT54" s="313"/>
      <c r="EWU54" s="313"/>
      <c r="EWV54" s="313"/>
      <c r="EWW54" s="313"/>
      <c r="EWX54" s="313"/>
      <c r="EWY54" s="313"/>
      <c r="EWZ54" s="313"/>
      <c r="EXA54" s="313"/>
      <c r="EXB54" s="313"/>
      <c r="EXC54" s="313"/>
      <c r="EXD54" s="313"/>
      <c r="EXE54" s="313"/>
      <c r="EXF54" s="313"/>
      <c r="EXG54" s="313"/>
      <c r="EXH54" s="313"/>
      <c r="EXI54" s="313"/>
      <c r="EXJ54" s="313"/>
      <c r="EXK54" s="313"/>
      <c r="EXL54" s="313"/>
      <c r="EXM54" s="313"/>
      <c r="EXN54" s="313"/>
      <c r="EXO54" s="313"/>
      <c r="EXP54" s="313"/>
      <c r="EXQ54" s="313"/>
      <c r="EXR54" s="313"/>
      <c r="EXS54" s="313"/>
      <c r="EXT54" s="313"/>
      <c r="EXU54" s="313"/>
      <c r="EXV54" s="313"/>
      <c r="EXW54" s="313"/>
      <c r="EXX54" s="313"/>
      <c r="EXY54" s="313"/>
      <c r="EXZ54" s="313"/>
      <c r="EYA54" s="313"/>
      <c r="EYB54" s="313"/>
      <c r="EYC54" s="313"/>
      <c r="EYD54" s="313"/>
      <c r="EYE54" s="313"/>
      <c r="EYF54" s="313"/>
      <c r="EYG54" s="313"/>
      <c r="EYH54" s="178"/>
      <c r="EYI54" s="313"/>
      <c r="EYJ54" s="313"/>
      <c r="EYK54" s="313"/>
      <c r="EYL54" s="313"/>
      <c r="EYM54" s="313"/>
      <c r="EYN54" s="313"/>
      <c r="EYO54" s="313"/>
      <c r="EYP54" s="313"/>
      <c r="EYQ54" s="313"/>
      <c r="EYR54" s="313"/>
      <c r="EYS54" s="313"/>
      <c r="EYT54" s="313"/>
      <c r="EYU54" s="313"/>
      <c r="EYV54" s="313"/>
      <c r="EYW54" s="313"/>
      <c r="EYX54" s="313"/>
      <c r="EYY54" s="313"/>
      <c r="EYZ54" s="313"/>
      <c r="EZA54" s="313"/>
      <c r="EZB54" s="313"/>
      <c r="EZC54" s="313"/>
      <c r="EZD54" s="313"/>
      <c r="EZE54" s="313"/>
      <c r="EZF54" s="313"/>
      <c r="EZG54" s="313"/>
      <c r="EZH54" s="313"/>
      <c r="EZI54" s="313"/>
      <c r="EZJ54" s="313"/>
      <c r="EZK54" s="313"/>
      <c r="EZL54" s="313"/>
      <c r="EZM54" s="313"/>
      <c r="EZN54" s="313"/>
      <c r="EZO54" s="313"/>
      <c r="EZP54" s="313"/>
      <c r="EZQ54" s="313"/>
      <c r="EZR54" s="313"/>
      <c r="EZS54" s="313"/>
      <c r="EZT54" s="313"/>
      <c r="EZU54" s="313"/>
      <c r="EZV54" s="313"/>
      <c r="EZW54" s="313"/>
      <c r="EZX54" s="313"/>
      <c r="EZY54" s="313"/>
      <c r="EZZ54" s="313"/>
      <c r="FAA54" s="313"/>
      <c r="FAB54" s="313"/>
      <c r="FAC54" s="313"/>
      <c r="FAD54" s="313"/>
      <c r="FAE54" s="313"/>
      <c r="FAF54" s="313"/>
      <c r="FAG54" s="313"/>
      <c r="FAH54" s="313"/>
      <c r="FAI54" s="313"/>
      <c r="FAJ54" s="313"/>
      <c r="FAK54" s="313"/>
      <c r="FAL54" s="313"/>
      <c r="FAM54" s="313"/>
      <c r="FAN54" s="313"/>
      <c r="FAO54" s="313"/>
      <c r="FAP54" s="313"/>
      <c r="FAQ54" s="313"/>
      <c r="FAR54" s="313"/>
      <c r="FAS54" s="313"/>
      <c r="FAT54" s="313"/>
      <c r="FAU54" s="313"/>
      <c r="FAV54" s="313"/>
      <c r="FAW54" s="313"/>
      <c r="FAX54" s="313"/>
      <c r="FAY54" s="313"/>
      <c r="FAZ54" s="313"/>
      <c r="FBA54" s="313"/>
      <c r="FBB54" s="313"/>
      <c r="FBC54" s="313"/>
      <c r="FBD54" s="313"/>
      <c r="FBE54" s="313"/>
      <c r="FBF54" s="313"/>
      <c r="FBG54" s="313"/>
      <c r="FBH54" s="313"/>
      <c r="FBI54" s="313"/>
      <c r="FBJ54" s="313"/>
      <c r="FBK54" s="313"/>
      <c r="FBL54" s="313"/>
      <c r="FBM54" s="313"/>
      <c r="FBN54" s="313"/>
      <c r="FBO54" s="313"/>
      <c r="FBP54" s="313"/>
      <c r="FBQ54" s="313"/>
      <c r="FBR54" s="313"/>
      <c r="FBS54" s="313"/>
      <c r="FBT54" s="313"/>
      <c r="FBU54" s="313"/>
      <c r="FBV54" s="313"/>
      <c r="FBW54" s="313"/>
      <c r="FBX54" s="313"/>
      <c r="FBY54" s="313"/>
      <c r="FBZ54" s="313"/>
      <c r="FCA54" s="313"/>
      <c r="FCB54" s="313"/>
      <c r="FCC54" s="313"/>
      <c r="FCD54" s="313"/>
      <c r="FCE54" s="313"/>
      <c r="FCF54" s="313"/>
      <c r="FCG54" s="313"/>
      <c r="FCH54" s="313"/>
      <c r="FCI54" s="313"/>
      <c r="FCJ54" s="313"/>
      <c r="FCK54" s="313"/>
      <c r="FCL54" s="313"/>
      <c r="FCM54" s="313"/>
      <c r="FCN54" s="313"/>
      <c r="FCO54" s="313"/>
      <c r="FCP54" s="313"/>
      <c r="FCQ54" s="313"/>
      <c r="FCR54" s="313"/>
      <c r="FCS54" s="313"/>
      <c r="FCT54" s="313"/>
      <c r="FCU54" s="313"/>
      <c r="FCV54" s="313"/>
      <c r="FCW54" s="313"/>
      <c r="FCX54" s="313"/>
      <c r="FCY54" s="313"/>
      <c r="FCZ54" s="313"/>
      <c r="FDA54" s="313"/>
      <c r="FDB54" s="313"/>
      <c r="FDC54" s="313"/>
      <c r="FDD54" s="313"/>
      <c r="FDE54" s="313"/>
      <c r="FDF54" s="313"/>
      <c r="FDG54" s="313"/>
      <c r="FDH54" s="313"/>
      <c r="FDI54" s="313"/>
      <c r="FDJ54" s="313"/>
      <c r="FDK54" s="313"/>
      <c r="FDL54" s="313"/>
      <c r="FDM54" s="313"/>
      <c r="FDN54" s="313"/>
      <c r="FDO54" s="313"/>
      <c r="FDP54" s="313"/>
      <c r="FDQ54" s="313"/>
      <c r="FDR54" s="313"/>
      <c r="FDS54" s="313"/>
      <c r="FDT54" s="313"/>
      <c r="FDU54" s="313"/>
      <c r="FDV54" s="313"/>
      <c r="FDW54" s="313"/>
      <c r="FDX54" s="313"/>
      <c r="FDY54" s="313"/>
      <c r="FDZ54" s="313"/>
      <c r="FEA54" s="313"/>
      <c r="FEB54" s="313"/>
      <c r="FEC54" s="313"/>
      <c r="FED54" s="313"/>
      <c r="FEE54" s="313"/>
      <c r="FEF54" s="313"/>
      <c r="FEG54" s="313"/>
      <c r="FEH54" s="313"/>
      <c r="FEI54" s="313"/>
      <c r="FEJ54" s="313"/>
      <c r="FEK54" s="313"/>
      <c r="FEL54" s="313"/>
      <c r="FEM54" s="313"/>
      <c r="FEN54" s="313"/>
      <c r="FEO54" s="313"/>
      <c r="FEP54" s="313"/>
      <c r="FEQ54" s="313"/>
      <c r="FER54" s="313"/>
      <c r="FES54" s="313"/>
      <c r="FET54" s="313"/>
      <c r="FEU54" s="313"/>
      <c r="FEV54" s="313"/>
      <c r="FEW54" s="313"/>
      <c r="FEX54" s="313"/>
      <c r="FEY54" s="313"/>
      <c r="FEZ54" s="313"/>
      <c r="FFA54" s="313"/>
      <c r="FFB54" s="313"/>
      <c r="FFC54" s="313"/>
      <c r="FFD54" s="313"/>
      <c r="FFE54" s="313"/>
      <c r="FFF54" s="313"/>
      <c r="FFG54" s="313"/>
      <c r="FFH54" s="313"/>
      <c r="FFI54" s="313"/>
      <c r="FFJ54" s="313"/>
      <c r="FFK54" s="313"/>
      <c r="FFL54" s="313"/>
      <c r="FFM54" s="313"/>
      <c r="FFN54" s="313"/>
      <c r="FFO54" s="313"/>
      <c r="FFP54" s="313"/>
      <c r="FFQ54" s="313"/>
      <c r="FFR54" s="313"/>
      <c r="FFS54" s="313"/>
      <c r="FFT54" s="313"/>
      <c r="FFU54" s="313"/>
      <c r="FFV54" s="313"/>
      <c r="FFW54" s="313"/>
      <c r="FFX54" s="313"/>
      <c r="FFY54" s="313"/>
      <c r="FFZ54" s="313"/>
      <c r="FGA54" s="313"/>
      <c r="FGB54" s="313"/>
      <c r="FGC54" s="313"/>
      <c r="FGD54" s="313"/>
      <c r="FGE54" s="313"/>
      <c r="FGF54" s="313"/>
      <c r="FGG54" s="313"/>
      <c r="FGH54" s="313"/>
      <c r="FGI54" s="313"/>
      <c r="FGJ54" s="313"/>
      <c r="FGK54" s="313"/>
      <c r="FGL54" s="313"/>
      <c r="FGM54" s="313"/>
      <c r="FGN54" s="313"/>
      <c r="FGO54" s="313"/>
      <c r="FGP54" s="313"/>
      <c r="FGQ54" s="313"/>
      <c r="FGR54" s="313"/>
      <c r="FGS54" s="313"/>
      <c r="FGT54" s="313"/>
      <c r="FGU54" s="313"/>
      <c r="FGV54" s="313"/>
      <c r="FGW54" s="313"/>
      <c r="FGX54" s="313"/>
      <c r="FGY54" s="313"/>
      <c r="FGZ54" s="313"/>
      <c r="FHA54" s="313"/>
      <c r="FHB54" s="313"/>
      <c r="FHC54" s="313"/>
      <c r="FHD54" s="313"/>
      <c r="FHE54" s="313"/>
      <c r="FHF54" s="313"/>
      <c r="FHG54" s="313"/>
      <c r="FHH54" s="313"/>
      <c r="FHI54" s="313"/>
      <c r="FHJ54" s="313"/>
      <c r="FHK54" s="313"/>
      <c r="FHL54" s="313"/>
      <c r="FHM54" s="313"/>
      <c r="FHN54" s="313"/>
      <c r="FHO54" s="313"/>
      <c r="FHP54" s="313"/>
      <c r="FHQ54" s="313"/>
      <c r="FHR54" s="313"/>
      <c r="FHS54" s="313"/>
      <c r="FHT54" s="313"/>
      <c r="FHU54" s="313"/>
      <c r="FHV54" s="313"/>
      <c r="FHW54" s="313"/>
      <c r="FHX54" s="313"/>
      <c r="FHY54" s="313"/>
      <c r="FHZ54" s="313"/>
      <c r="FIA54" s="313"/>
      <c r="FIB54" s="313"/>
      <c r="FIC54" s="313"/>
      <c r="FID54" s="313"/>
      <c r="FIE54" s="313"/>
      <c r="FIF54" s="313"/>
      <c r="FIG54" s="313"/>
      <c r="FIH54" s="313"/>
      <c r="FII54" s="313"/>
      <c r="FIJ54" s="313"/>
      <c r="FIK54" s="313"/>
      <c r="FIL54" s="313"/>
      <c r="FIM54" s="313"/>
      <c r="FIN54" s="313"/>
      <c r="FIO54" s="313"/>
      <c r="FIP54" s="313"/>
      <c r="FIQ54" s="313"/>
      <c r="FIR54" s="313"/>
      <c r="FIS54" s="313"/>
      <c r="FIT54" s="313"/>
      <c r="FIU54" s="313"/>
      <c r="FIV54" s="313"/>
      <c r="FIW54" s="313"/>
      <c r="FIX54" s="313"/>
      <c r="FIY54" s="313"/>
      <c r="FIZ54" s="313"/>
      <c r="FJA54" s="313"/>
      <c r="FJB54" s="313"/>
      <c r="FJC54" s="313"/>
      <c r="FJD54" s="313"/>
      <c r="FJE54" s="313"/>
      <c r="FJF54" s="313"/>
      <c r="FJG54" s="313"/>
      <c r="FJH54" s="313"/>
      <c r="FJI54" s="313"/>
      <c r="FJJ54" s="313"/>
      <c r="FJK54" s="313"/>
      <c r="FJL54" s="313"/>
      <c r="FJM54" s="313"/>
      <c r="FJN54" s="313"/>
      <c r="FJO54" s="313"/>
      <c r="FJP54" s="313"/>
      <c r="FJQ54" s="313"/>
      <c r="FJR54" s="313"/>
      <c r="FJS54" s="313"/>
      <c r="FJT54" s="313"/>
      <c r="FJU54" s="313"/>
      <c r="FJV54" s="313"/>
      <c r="FJW54" s="313"/>
      <c r="FJX54" s="313"/>
      <c r="FJY54" s="313"/>
      <c r="FJZ54" s="313"/>
      <c r="FKA54" s="313"/>
      <c r="FKB54" s="313"/>
      <c r="FKC54" s="313"/>
      <c r="FKD54" s="313"/>
      <c r="FKE54" s="313"/>
      <c r="FKF54" s="313"/>
      <c r="FKG54" s="313"/>
      <c r="FKH54" s="313"/>
      <c r="FKI54" s="313"/>
      <c r="FKJ54" s="313"/>
      <c r="FKK54" s="313"/>
      <c r="FKL54" s="313"/>
      <c r="FKM54" s="313"/>
      <c r="FKN54" s="313"/>
      <c r="FKO54" s="313"/>
      <c r="FKP54" s="313"/>
      <c r="FKQ54" s="313"/>
      <c r="FKR54" s="313"/>
      <c r="FKS54" s="313"/>
      <c r="FKT54" s="313"/>
      <c r="FKU54" s="313"/>
      <c r="FKV54" s="313"/>
      <c r="FKW54" s="313"/>
      <c r="FKX54" s="313"/>
      <c r="FKY54" s="313"/>
      <c r="FKZ54" s="313"/>
      <c r="FLA54" s="313"/>
      <c r="FLB54" s="313"/>
      <c r="FLC54" s="313"/>
      <c r="FLD54" s="313"/>
      <c r="FLE54" s="313"/>
      <c r="FLF54" s="313"/>
      <c r="FLG54" s="313"/>
      <c r="FLH54" s="313"/>
      <c r="FLI54" s="313"/>
      <c r="FLJ54" s="313"/>
      <c r="FLK54" s="313"/>
      <c r="FLL54" s="313"/>
      <c r="FLM54" s="313"/>
      <c r="FLN54" s="313"/>
      <c r="FLO54" s="313"/>
      <c r="FLP54" s="313"/>
      <c r="FLQ54" s="313"/>
      <c r="FLR54" s="313"/>
      <c r="FLS54" s="313"/>
      <c r="FLT54" s="313"/>
      <c r="FLU54" s="313"/>
      <c r="FLV54" s="313"/>
      <c r="FLW54" s="313"/>
      <c r="FLX54" s="313"/>
      <c r="FLY54" s="313"/>
      <c r="FLZ54" s="313"/>
      <c r="FMA54" s="313"/>
      <c r="FMB54" s="313"/>
      <c r="FMC54" s="313"/>
      <c r="FMD54" s="313"/>
      <c r="FME54" s="313"/>
      <c r="FMF54" s="313"/>
      <c r="FMG54" s="313"/>
      <c r="FMH54" s="313"/>
      <c r="FMI54" s="313"/>
      <c r="FMJ54" s="313"/>
      <c r="FMK54" s="313"/>
      <c r="FML54" s="313"/>
      <c r="FMM54" s="313"/>
      <c r="FMN54" s="313"/>
      <c r="FMO54" s="313"/>
      <c r="FMP54" s="313"/>
      <c r="FMQ54" s="313"/>
      <c r="FMR54" s="313"/>
      <c r="FMS54" s="313"/>
      <c r="FMT54" s="313"/>
      <c r="FMU54" s="313"/>
      <c r="FMV54" s="313"/>
      <c r="FMW54" s="313"/>
      <c r="FMX54" s="313"/>
      <c r="FMY54" s="313"/>
      <c r="FMZ54" s="313"/>
      <c r="FNA54" s="313"/>
      <c r="FNB54" s="313"/>
      <c r="FNC54" s="313"/>
      <c r="FND54" s="313"/>
      <c r="FNE54" s="313"/>
      <c r="FNF54" s="313"/>
      <c r="FNG54" s="313"/>
      <c r="FNH54" s="313"/>
      <c r="FNI54" s="313"/>
      <c r="FNJ54" s="313"/>
      <c r="FNK54" s="313"/>
      <c r="FNL54" s="313"/>
      <c r="FNM54" s="313"/>
      <c r="FNN54" s="313"/>
      <c r="FNO54" s="313"/>
      <c r="FNP54" s="313"/>
      <c r="FNQ54" s="313"/>
      <c r="FNR54" s="313"/>
      <c r="FNS54" s="313"/>
      <c r="FNT54" s="313"/>
      <c r="FNU54" s="313"/>
      <c r="FNV54" s="313"/>
      <c r="FNW54" s="313"/>
      <c r="FNX54" s="313"/>
      <c r="FNY54" s="313"/>
      <c r="FNZ54" s="313"/>
      <c r="FOA54" s="313"/>
      <c r="FOB54" s="313"/>
      <c r="FOC54" s="313"/>
      <c r="FOD54" s="313"/>
      <c r="FOE54" s="313"/>
      <c r="FOF54" s="313"/>
      <c r="FOG54" s="313"/>
      <c r="FOH54" s="313"/>
      <c r="FOI54" s="313"/>
      <c r="FOJ54" s="313"/>
      <c r="FOK54" s="313"/>
      <c r="FOL54" s="313"/>
      <c r="FOM54" s="313"/>
      <c r="FON54" s="313"/>
      <c r="FOO54" s="313"/>
      <c r="FOP54" s="313"/>
      <c r="FOQ54" s="313"/>
      <c r="FOR54" s="313"/>
      <c r="FOS54" s="313"/>
      <c r="FOT54" s="313"/>
      <c r="FOU54" s="313"/>
      <c r="FOV54" s="313"/>
      <c r="FOW54" s="313"/>
      <c r="FOX54" s="313"/>
      <c r="FOY54" s="313"/>
      <c r="FOZ54" s="313"/>
      <c r="FPA54" s="313"/>
      <c r="FPB54" s="313"/>
      <c r="FPC54" s="313"/>
      <c r="FPD54" s="313"/>
      <c r="FPE54" s="313"/>
      <c r="FPF54" s="313"/>
      <c r="FPG54" s="313"/>
      <c r="FPH54" s="313"/>
      <c r="FPI54" s="313"/>
      <c r="FPJ54" s="313"/>
      <c r="FPK54" s="313"/>
      <c r="FPL54" s="313"/>
      <c r="FPM54" s="313"/>
      <c r="FPN54" s="313"/>
      <c r="FPO54" s="313"/>
      <c r="FPP54" s="313"/>
      <c r="FPQ54" s="313"/>
      <c r="FPR54" s="313"/>
      <c r="FPS54" s="313"/>
      <c r="FPT54" s="313"/>
      <c r="FPU54" s="313"/>
      <c r="FPV54" s="313"/>
      <c r="FPW54" s="313"/>
      <c r="FPX54" s="313"/>
      <c r="FPY54" s="313"/>
      <c r="FPZ54" s="313"/>
      <c r="FQA54" s="313"/>
      <c r="FQB54" s="313"/>
      <c r="FQC54" s="313"/>
      <c r="FQD54" s="313"/>
      <c r="FQE54" s="313"/>
      <c r="FQF54" s="313"/>
      <c r="FQG54" s="313"/>
      <c r="FQH54" s="313"/>
      <c r="FQI54" s="313"/>
      <c r="FQJ54" s="313"/>
      <c r="FQK54" s="313"/>
      <c r="FQL54" s="313"/>
      <c r="FQM54" s="313"/>
      <c r="FQN54" s="313"/>
      <c r="FQO54" s="313"/>
      <c r="FQP54" s="313"/>
      <c r="FQQ54" s="313"/>
      <c r="FQR54" s="313"/>
      <c r="FQS54" s="313"/>
      <c r="FQT54" s="313"/>
      <c r="FQU54" s="313"/>
      <c r="FQV54" s="313"/>
      <c r="FQW54" s="313"/>
      <c r="FQX54" s="313"/>
      <c r="FQY54" s="313"/>
      <c r="FQZ54" s="313"/>
      <c r="FRA54" s="313"/>
      <c r="FRB54" s="313"/>
      <c r="FRC54" s="313"/>
      <c r="FRD54" s="313"/>
      <c r="FRE54" s="313"/>
      <c r="FRF54" s="313"/>
      <c r="FRG54" s="313"/>
      <c r="FRH54" s="313"/>
      <c r="FRI54" s="313"/>
      <c r="FRJ54" s="313"/>
      <c r="FRK54" s="313"/>
      <c r="FRL54" s="313"/>
      <c r="FRM54" s="313"/>
      <c r="FRN54" s="313"/>
      <c r="FRO54" s="313"/>
      <c r="FRP54" s="313"/>
      <c r="FRQ54" s="313"/>
      <c r="FRR54" s="313"/>
      <c r="FRS54" s="313"/>
      <c r="FRT54" s="313"/>
      <c r="FRU54" s="313"/>
      <c r="FRV54" s="313"/>
      <c r="FRW54" s="313"/>
      <c r="FRX54" s="313"/>
      <c r="FRY54" s="313"/>
      <c r="FRZ54" s="313"/>
      <c r="FSA54" s="313"/>
      <c r="FSB54" s="313"/>
      <c r="FSC54" s="313"/>
      <c r="FSD54" s="313"/>
      <c r="FSE54" s="313"/>
      <c r="FSF54" s="313"/>
      <c r="FSG54" s="313"/>
      <c r="FSH54" s="313"/>
      <c r="FSI54" s="313"/>
      <c r="FSJ54" s="313"/>
      <c r="FSK54" s="313"/>
      <c r="FSL54" s="313"/>
      <c r="FSM54" s="313"/>
      <c r="FSN54" s="313"/>
      <c r="FSO54" s="313"/>
      <c r="FSP54" s="313"/>
      <c r="FSQ54" s="313"/>
      <c r="FSR54" s="313"/>
      <c r="FSS54" s="313"/>
      <c r="FST54" s="313"/>
      <c r="FSU54" s="313"/>
      <c r="FSV54" s="313"/>
      <c r="FSW54" s="313"/>
      <c r="FSX54" s="313"/>
      <c r="FSY54" s="313"/>
      <c r="FSZ54" s="313"/>
      <c r="FTA54" s="313"/>
      <c r="FTB54" s="313"/>
      <c r="FTC54" s="313"/>
      <c r="FTD54" s="313"/>
      <c r="FTE54" s="313"/>
      <c r="FTF54" s="313"/>
      <c r="FTG54" s="313"/>
      <c r="FTH54" s="313"/>
      <c r="FTI54" s="313"/>
      <c r="FTJ54" s="313"/>
      <c r="FTK54" s="313"/>
      <c r="FTL54" s="313"/>
      <c r="FTM54" s="313"/>
      <c r="FTN54" s="313"/>
      <c r="FTO54" s="313"/>
      <c r="FTP54" s="313"/>
      <c r="FTQ54" s="313"/>
      <c r="FTR54" s="313"/>
      <c r="FTS54" s="313"/>
      <c r="FTT54" s="313"/>
      <c r="FTU54" s="313"/>
      <c r="FTV54" s="313"/>
      <c r="FTW54" s="313"/>
      <c r="FTX54" s="313"/>
      <c r="FTY54" s="313"/>
      <c r="FTZ54" s="313"/>
      <c r="FUA54" s="313"/>
      <c r="FUB54" s="313"/>
      <c r="FUC54" s="313"/>
      <c r="FUD54" s="313"/>
      <c r="FUE54" s="313"/>
      <c r="FUF54" s="313"/>
      <c r="FUG54" s="313"/>
      <c r="FUH54" s="313"/>
      <c r="FUI54" s="313"/>
      <c r="FUJ54" s="313"/>
      <c r="FUK54" s="313"/>
      <c r="FUL54" s="313"/>
      <c r="FUM54" s="313"/>
      <c r="FUN54" s="313"/>
      <c r="FUO54" s="313"/>
      <c r="FUP54" s="313"/>
      <c r="FUQ54" s="313"/>
      <c r="FUR54" s="313"/>
      <c r="FUS54" s="313"/>
      <c r="FUT54" s="313"/>
      <c r="FUU54" s="313"/>
      <c r="FUV54" s="313"/>
      <c r="FUW54" s="313"/>
      <c r="FUX54" s="313"/>
      <c r="FUY54" s="313"/>
      <c r="FUZ54" s="313"/>
      <c r="FVA54" s="313"/>
      <c r="FVB54" s="313"/>
      <c r="FVC54" s="313"/>
      <c r="FVD54" s="313"/>
      <c r="FVE54" s="313"/>
      <c r="FVF54" s="313"/>
      <c r="FVG54" s="313"/>
      <c r="FVH54" s="313"/>
      <c r="FVI54" s="313"/>
      <c r="FVJ54" s="313"/>
      <c r="FVK54" s="313"/>
      <c r="FVL54" s="313"/>
      <c r="FVM54" s="313"/>
      <c r="FVN54" s="313"/>
      <c r="FVO54" s="313"/>
      <c r="FVP54" s="313"/>
      <c r="FVQ54" s="313"/>
      <c r="FVR54" s="313"/>
      <c r="FVS54" s="313"/>
      <c r="FVT54" s="313"/>
      <c r="FVU54" s="313"/>
      <c r="FVV54" s="313"/>
      <c r="FVW54" s="313"/>
      <c r="FVX54" s="313"/>
      <c r="FVY54" s="313"/>
      <c r="FVZ54" s="313"/>
      <c r="FWA54" s="313"/>
      <c r="FWB54" s="313"/>
      <c r="FWC54" s="313"/>
      <c r="FWD54" s="313"/>
      <c r="FWE54" s="313"/>
      <c r="FWF54" s="313"/>
      <c r="FWG54" s="313"/>
      <c r="FWH54" s="313"/>
      <c r="FWI54" s="313"/>
      <c r="FWJ54" s="313"/>
      <c r="FWK54" s="313"/>
      <c r="FWL54" s="313"/>
      <c r="FWM54" s="313"/>
      <c r="FWN54" s="313"/>
      <c r="FWO54" s="313"/>
      <c r="FWP54" s="313"/>
      <c r="FWQ54" s="313"/>
      <c r="FWR54" s="313"/>
      <c r="FWS54" s="313"/>
      <c r="FWT54" s="313"/>
      <c r="FWU54" s="313"/>
      <c r="FWV54" s="313"/>
      <c r="FWW54" s="313"/>
      <c r="FWX54" s="313"/>
      <c r="FWY54" s="313"/>
      <c r="FWZ54" s="313"/>
      <c r="FXA54" s="313"/>
      <c r="FXB54" s="313"/>
      <c r="FXC54" s="313"/>
      <c r="FXD54" s="313"/>
      <c r="FXE54" s="313"/>
      <c r="FXF54" s="313"/>
      <c r="FXG54" s="313"/>
      <c r="FXH54" s="313"/>
      <c r="FXI54" s="313"/>
      <c r="FXJ54" s="313"/>
      <c r="FXK54" s="313"/>
      <c r="FXL54" s="313"/>
      <c r="FXM54" s="313"/>
      <c r="FXN54" s="313"/>
      <c r="FXO54" s="313"/>
      <c r="FXP54" s="313"/>
      <c r="FXQ54" s="313"/>
      <c r="FXR54" s="313"/>
      <c r="FXS54" s="313"/>
      <c r="FXT54" s="313"/>
      <c r="FXU54" s="313"/>
      <c r="FXV54" s="313"/>
      <c r="FXW54" s="313"/>
      <c r="FXX54" s="313"/>
      <c r="FXY54" s="313"/>
      <c r="FXZ54" s="313"/>
      <c r="FYA54" s="313"/>
      <c r="FYB54" s="313"/>
      <c r="FYC54" s="313"/>
      <c r="FYD54" s="313"/>
      <c r="FYE54" s="313"/>
      <c r="FYF54" s="313"/>
      <c r="FYG54" s="313"/>
      <c r="FYH54" s="313"/>
      <c r="FYI54" s="313"/>
      <c r="FYJ54" s="313"/>
      <c r="FYK54" s="313"/>
      <c r="FYL54" s="313"/>
      <c r="FYM54" s="313"/>
      <c r="FYN54" s="313"/>
      <c r="FYO54" s="313"/>
      <c r="FYP54" s="313"/>
      <c r="FYQ54" s="313"/>
      <c r="FYR54" s="313"/>
      <c r="FYS54" s="313"/>
      <c r="FYT54" s="313"/>
      <c r="FYU54" s="313"/>
      <c r="FYV54" s="313"/>
      <c r="FYW54" s="313"/>
      <c r="FYX54" s="313"/>
      <c r="FYY54" s="313"/>
      <c r="FYZ54" s="313"/>
      <c r="FZA54" s="313"/>
      <c r="FZB54" s="313"/>
      <c r="FZC54" s="313"/>
      <c r="FZD54" s="313"/>
      <c r="FZE54" s="313"/>
      <c r="FZF54" s="313"/>
      <c r="FZG54" s="313"/>
      <c r="FZH54" s="313"/>
      <c r="FZI54" s="313"/>
      <c r="FZJ54" s="313"/>
      <c r="FZK54" s="313"/>
      <c r="FZL54" s="313"/>
      <c r="FZM54" s="313"/>
      <c r="FZN54" s="313"/>
      <c r="FZO54" s="313"/>
      <c r="FZP54" s="313"/>
      <c r="FZQ54" s="313"/>
      <c r="FZR54" s="313"/>
      <c r="FZS54" s="313"/>
      <c r="FZT54" s="313"/>
      <c r="FZU54" s="313"/>
      <c r="FZV54" s="313"/>
      <c r="FZW54" s="313"/>
      <c r="FZX54" s="313"/>
      <c r="FZY54" s="313"/>
      <c r="FZZ54" s="313"/>
      <c r="GAA54" s="313"/>
      <c r="GAB54" s="313"/>
      <c r="GAC54" s="313"/>
      <c r="GAD54" s="313"/>
      <c r="GAE54" s="313"/>
      <c r="GAF54" s="313"/>
      <c r="GAG54" s="313"/>
      <c r="GAH54" s="313"/>
      <c r="GAI54" s="313"/>
      <c r="GAJ54" s="313"/>
      <c r="GAK54" s="313"/>
      <c r="GAL54" s="313"/>
      <c r="GAM54" s="313"/>
      <c r="GAN54" s="313"/>
      <c r="GAO54" s="313"/>
      <c r="GAP54" s="313"/>
      <c r="GAQ54" s="313"/>
      <c r="GAR54" s="313"/>
      <c r="GAS54" s="313"/>
      <c r="GAT54" s="313"/>
      <c r="GAU54" s="313"/>
      <c r="GAV54" s="313"/>
      <c r="GAW54" s="313"/>
      <c r="GAX54" s="313"/>
      <c r="GAY54" s="313"/>
      <c r="GAZ54" s="313"/>
      <c r="GBA54" s="313"/>
      <c r="GBB54" s="313"/>
      <c r="GBC54" s="313"/>
      <c r="GBD54" s="313"/>
      <c r="GBE54" s="313"/>
      <c r="GBF54" s="313"/>
      <c r="GBG54" s="313"/>
      <c r="GBH54" s="313"/>
      <c r="GBI54" s="313"/>
      <c r="GBJ54" s="313"/>
      <c r="GBK54" s="313"/>
      <c r="GBL54" s="313"/>
      <c r="GBM54" s="313"/>
      <c r="GBN54" s="313"/>
      <c r="GBO54" s="313"/>
      <c r="GBP54" s="313"/>
      <c r="GBQ54" s="313"/>
      <c r="GBR54" s="313"/>
      <c r="GBS54" s="313"/>
      <c r="GBT54" s="313"/>
      <c r="GBU54" s="313"/>
      <c r="GBV54" s="313"/>
      <c r="GBW54" s="313"/>
      <c r="GBX54" s="313"/>
      <c r="GBY54" s="313"/>
      <c r="GBZ54" s="313"/>
      <c r="GCA54" s="313"/>
      <c r="GCB54" s="313"/>
      <c r="GCC54" s="313"/>
      <c r="GCD54" s="313"/>
      <c r="GCE54" s="313"/>
      <c r="GCF54" s="313"/>
      <c r="GCG54" s="313"/>
      <c r="GCH54" s="313"/>
      <c r="GCI54" s="313"/>
      <c r="GCJ54" s="313"/>
      <c r="GCK54" s="313"/>
      <c r="GCL54" s="313"/>
      <c r="GCM54" s="313"/>
      <c r="GCN54" s="313"/>
      <c r="GCO54" s="313"/>
      <c r="GCP54" s="313"/>
      <c r="GCQ54" s="313"/>
      <c r="GCR54" s="313"/>
      <c r="GCS54" s="313"/>
      <c r="GCT54" s="313"/>
      <c r="GCU54" s="313"/>
      <c r="GCV54" s="313"/>
      <c r="GCW54" s="313"/>
      <c r="GCX54" s="313"/>
      <c r="GCY54" s="313"/>
      <c r="GCZ54" s="313"/>
      <c r="GDA54" s="313"/>
      <c r="GDB54" s="313"/>
      <c r="GDC54" s="313"/>
      <c r="GDD54" s="313"/>
      <c r="GDE54" s="313"/>
      <c r="GDF54" s="313"/>
      <c r="GDG54" s="313"/>
      <c r="GDH54" s="313"/>
      <c r="GDI54" s="313"/>
      <c r="GDJ54" s="313"/>
      <c r="GDK54" s="313"/>
      <c r="GDL54" s="313"/>
      <c r="GDM54" s="313"/>
      <c r="GDN54" s="313"/>
      <c r="GDO54" s="313"/>
      <c r="GDP54" s="313"/>
      <c r="GDQ54" s="313"/>
      <c r="GDR54" s="313"/>
      <c r="GDS54" s="313"/>
      <c r="GDT54" s="313"/>
      <c r="GDU54" s="313"/>
      <c r="GDV54" s="313"/>
      <c r="GDW54" s="313"/>
      <c r="GDX54" s="313"/>
      <c r="GDY54" s="313"/>
      <c r="GDZ54" s="313"/>
      <c r="GEA54" s="313"/>
      <c r="GEB54" s="313"/>
      <c r="GEC54" s="313"/>
      <c r="GED54" s="313"/>
      <c r="GEE54" s="313"/>
      <c r="GEF54" s="313"/>
      <c r="GEG54" s="313"/>
      <c r="GEH54" s="313"/>
      <c r="GEI54" s="313"/>
      <c r="GEJ54" s="313"/>
      <c r="GEK54" s="313"/>
      <c r="GEL54" s="313"/>
      <c r="GEM54" s="313"/>
      <c r="GEN54" s="313"/>
      <c r="GEO54" s="313"/>
      <c r="GEP54" s="313"/>
      <c r="GEQ54" s="313"/>
      <c r="GER54" s="313"/>
      <c r="GES54" s="313"/>
      <c r="GET54" s="313"/>
      <c r="GEU54" s="313"/>
      <c r="GEV54" s="313"/>
      <c r="GEW54" s="313"/>
      <c r="GEX54" s="313"/>
      <c r="GEY54" s="313"/>
      <c r="GEZ54" s="313"/>
      <c r="GFA54" s="313"/>
      <c r="GFB54" s="313"/>
      <c r="GFC54" s="313"/>
      <c r="GFD54" s="313"/>
      <c r="GFE54" s="313"/>
      <c r="GFF54" s="313"/>
      <c r="GFG54" s="313"/>
      <c r="GFH54" s="313"/>
      <c r="GFI54" s="313"/>
      <c r="GFJ54" s="313"/>
      <c r="GFK54" s="313"/>
      <c r="GFL54" s="313"/>
      <c r="GFM54" s="313"/>
      <c r="GFN54" s="313"/>
      <c r="GFO54" s="313"/>
      <c r="GFP54" s="313"/>
      <c r="GFQ54" s="313"/>
      <c r="GFR54" s="313"/>
      <c r="GFS54" s="313"/>
      <c r="GFT54" s="313"/>
      <c r="GFU54" s="313"/>
      <c r="GFV54" s="313"/>
      <c r="GFW54" s="313"/>
      <c r="GFX54" s="313"/>
      <c r="GFY54" s="313"/>
      <c r="GFZ54" s="313"/>
      <c r="GGA54" s="313"/>
      <c r="GGB54" s="313"/>
      <c r="GGC54" s="313"/>
      <c r="GGD54" s="313"/>
      <c r="GGE54" s="313"/>
      <c r="GGF54" s="313"/>
      <c r="GGG54" s="313"/>
      <c r="GGH54" s="313"/>
      <c r="GGI54" s="313"/>
      <c r="GGJ54" s="313"/>
      <c r="GGK54" s="313"/>
      <c r="GGL54" s="313"/>
      <c r="GGM54" s="313"/>
      <c r="GGN54" s="313"/>
      <c r="GGO54" s="313"/>
      <c r="GGP54" s="313"/>
      <c r="GGQ54" s="313"/>
      <c r="GGR54" s="313"/>
      <c r="GGS54" s="313"/>
      <c r="GGT54" s="313"/>
      <c r="GGU54" s="313"/>
      <c r="GGV54" s="313"/>
      <c r="GGW54" s="313"/>
      <c r="GGX54" s="313"/>
      <c r="GGY54" s="313"/>
      <c r="GGZ54" s="313"/>
      <c r="GHA54" s="313"/>
      <c r="GHB54" s="313"/>
      <c r="GHC54" s="313"/>
      <c r="GHD54" s="313"/>
      <c r="GHE54" s="313"/>
      <c r="GHF54" s="313"/>
      <c r="GHG54" s="313"/>
      <c r="GHH54" s="313"/>
      <c r="GHI54" s="313"/>
      <c r="GHJ54" s="313"/>
      <c r="GHK54" s="313"/>
      <c r="GHL54" s="313"/>
      <c r="GHM54" s="313"/>
      <c r="GHN54" s="313"/>
      <c r="GHO54" s="313"/>
      <c r="GHP54" s="313"/>
      <c r="GHQ54" s="313"/>
      <c r="GHR54" s="313"/>
      <c r="GHS54" s="313"/>
      <c r="GHT54" s="313"/>
      <c r="GHU54" s="313"/>
      <c r="GHV54" s="313"/>
      <c r="GHW54" s="313"/>
      <c r="GHX54" s="313"/>
      <c r="GHY54" s="313"/>
      <c r="GHZ54" s="313"/>
      <c r="GIA54" s="313"/>
      <c r="GIB54" s="313"/>
      <c r="GIC54" s="313"/>
      <c r="GID54" s="313"/>
      <c r="GIE54" s="313"/>
      <c r="GIF54" s="313"/>
      <c r="GIG54" s="313"/>
      <c r="GIH54" s="313"/>
      <c r="GII54" s="313"/>
      <c r="GIJ54" s="313"/>
      <c r="GIK54" s="313"/>
      <c r="GIL54" s="313"/>
      <c r="GIM54" s="313"/>
      <c r="GIN54" s="313"/>
      <c r="GIO54" s="313"/>
      <c r="GIP54" s="313"/>
      <c r="GIQ54" s="313"/>
      <c r="GIR54" s="313"/>
      <c r="GIS54" s="313"/>
      <c r="GIT54" s="313"/>
      <c r="GIU54" s="313"/>
      <c r="GIV54" s="313"/>
      <c r="GIW54" s="313"/>
      <c r="GIX54" s="313"/>
      <c r="GIY54" s="313"/>
      <c r="GIZ54" s="313"/>
      <c r="GJA54" s="313"/>
      <c r="GJB54" s="313"/>
      <c r="GJC54" s="313"/>
      <c r="GJD54" s="313"/>
      <c r="GJE54" s="313"/>
      <c r="GJF54" s="313"/>
      <c r="GJG54" s="313"/>
      <c r="GJH54" s="313"/>
      <c r="GJI54" s="313"/>
      <c r="GJJ54" s="313"/>
      <c r="GJK54" s="313"/>
      <c r="GJL54" s="313"/>
      <c r="GJM54" s="313"/>
      <c r="GJN54" s="313"/>
      <c r="GJO54" s="313"/>
      <c r="GJP54" s="313"/>
      <c r="GJQ54" s="313"/>
      <c r="GJR54" s="313"/>
      <c r="GJS54" s="313"/>
      <c r="GJT54" s="313"/>
      <c r="GJU54" s="313"/>
      <c r="GJV54" s="313"/>
      <c r="GJW54" s="313"/>
      <c r="GJX54" s="313"/>
      <c r="GJY54" s="313"/>
      <c r="GJZ54" s="313"/>
      <c r="GKA54" s="313"/>
      <c r="GKB54" s="313"/>
      <c r="GKC54" s="313"/>
      <c r="GKD54" s="313"/>
      <c r="GKE54" s="313"/>
      <c r="GKF54" s="313"/>
      <c r="GKG54" s="313"/>
      <c r="GKH54" s="313"/>
      <c r="GKI54" s="313"/>
      <c r="GKJ54" s="313"/>
      <c r="GKK54" s="313"/>
      <c r="GKL54" s="313"/>
      <c r="GKM54" s="313"/>
      <c r="GKN54" s="313"/>
      <c r="GKO54" s="313"/>
      <c r="GKP54" s="313"/>
      <c r="GKQ54" s="313"/>
      <c r="GKR54" s="313"/>
      <c r="GKS54" s="313"/>
      <c r="GKT54" s="313"/>
      <c r="GKU54" s="313"/>
      <c r="GKV54" s="313"/>
      <c r="GKW54" s="313"/>
      <c r="GKX54" s="313"/>
      <c r="GKY54" s="313"/>
      <c r="GKZ54" s="313"/>
      <c r="GLA54" s="313"/>
      <c r="GLB54" s="313"/>
      <c r="GLC54" s="313"/>
      <c r="GLD54" s="313"/>
      <c r="GLE54" s="313"/>
      <c r="GLF54" s="313"/>
      <c r="GLG54" s="313"/>
      <c r="GLH54" s="313"/>
      <c r="GLI54" s="313"/>
      <c r="GLJ54" s="313"/>
      <c r="GLK54" s="313"/>
      <c r="GLL54" s="313"/>
      <c r="GLM54" s="313"/>
      <c r="GLN54" s="313"/>
      <c r="GLO54" s="313"/>
      <c r="GLP54" s="313"/>
      <c r="GLQ54" s="313"/>
      <c r="GLR54" s="313"/>
      <c r="GLS54" s="313"/>
      <c r="GLT54" s="313"/>
      <c r="GLU54" s="313"/>
      <c r="GLV54" s="313"/>
      <c r="GLW54" s="313"/>
      <c r="GLX54" s="313"/>
      <c r="GLY54" s="313"/>
      <c r="GLZ54" s="313"/>
      <c r="GMA54" s="313"/>
      <c r="GMB54" s="313"/>
      <c r="GMC54" s="313"/>
      <c r="GMD54" s="313"/>
      <c r="GME54" s="313"/>
      <c r="GMF54" s="313"/>
      <c r="GMG54" s="313"/>
      <c r="GMH54" s="313"/>
      <c r="GMI54" s="313"/>
      <c r="GMJ54" s="313"/>
      <c r="GMK54" s="313"/>
      <c r="GML54" s="313"/>
      <c r="GMM54" s="313"/>
      <c r="GMN54" s="313"/>
      <c r="GMO54" s="313"/>
      <c r="GMP54" s="313"/>
      <c r="GMQ54" s="313"/>
      <c r="GMR54" s="313"/>
      <c r="GMS54" s="313"/>
      <c r="GMT54" s="313"/>
      <c r="GMU54" s="313"/>
      <c r="GMV54" s="313"/>
      <c r="GMW54" s="313"/>
      <c r="GMX54" s="313"/>
      <c r="GMY54" s="313"/>
      <c r="GMZ54" s="313"/>
      <c r="GNA54" s="313"/>
      <c r="GNB54" s="313"/>
      <c r="GNC54" s="313"/>
      <c r="GND54" s="313"/>
      <c r="GNE54" s="313"/>
      <c r="GNF54" s="313"/>
      <c r="GNG54" s="313"/>
      <c r="GNH54" s="313"/>
      <c r="GNI54" s="313"/>
      <c r="GNJ54" s="313"/>
      <c r="GNK54" s="313"/>
      <c r="GNL54" s="313"/>
      <c r="GNM54" s="313"/>
      <c r="GNN54" s="313"/>
      <c r="GNO54" s="313"/>
      <c r="GNP54" s="313"/>
      <c r="GNQ54" s="313"/>
      <c r="GNR54" s="313"/>
      <c r="GNS54" s="313"/>
      <c r="GNT54" s="313"/>
      <c r="GNU54" s="313"/>
      <c r="GNV54" s="313"/>
      <c r="GNW54" s="313"/>
      <c r="GNX54" s="313"/>
      <c r="GNY54" s="313"/>
      <c r="GNZ54" s="313"/>
      <c r="GOA54" s="313"/>
      <c r="GOB54" s="313"/>
      <c r="GOC54" s="313"/>
      <c r="GOD54" s="313"/>
      <c r="GOE54" s="313"/>
      <c r="GOF54" s="313"/>
      <c r="GOG54" s="313"/>
      <c r="GOH54" s="313"/>
      <c r="GOI54" s="313"/>
      <c r="GOJ54" s="313"/>
      <c r="GOK54" s="313"/>
      <c r="GOL54" s="313"/>
      <c r="GOM54" s="313"/>
      <c r="GON54" s="313"/>
      <c r="GOO54" s="313"/>
      <c r="GOP54" s="313"/>
      <c r="GOQ54" s="313"/>
      <c r="GOR54" s="313"/>
      <c r="GOS54" s="313"/>
      <c r="GOT54" s="313"/>
      <c r="GOU54" s="313"/>
      <c r="GOV54" s="313"/>
      <c r="GOW54" s="313"/>
      <c r="GOX54" s="313"/>
      <c r="GOY54" s="313"/>
      <c r="GOZ54" s="313"/>
      <c r="GPA54" s="313"/>
      <c r="GPB54" s="313"/>
      <c r="GPC54" s="313"/>
      <c r="GPD54" s="313"/>
      <c r="GPE54" s="313"/>
      <c r="GPF54" s="313"/>
      <c r="GPG54" s="313"/>
      <c r="GPH54" s="313"/>
      <c r="GPI54" s="313"/>
      <c r="GPJ54" s="313"/>
      <c r="GPK54" s="313"/>
      <c r="GPL54" s="313"/>
      <c r="GPM54" s="313"/>
      <c r="GPN54" s="313"/>
      <c r="GPO54" s="313"/>
      <c r="GPP54" s="313"/>
      <c r="GPQ54" s="313"/>
      <c r="GPR54" s="313"/>
      <c r="GPS54" s="313"/>
      <c r="GPT54" s="313"/>
      <c r="GPU54" s="313"/>
      <c r="GPV54" s="313"/>
      <c r="GPW54" s="313"/>
      <c r="GPX54" s="313"/>
      <c r="GPY54" s="313"/>
      <c r="GPZ54" s="313"/>
      <c r="GQA54" s="313"/>
      <c r="GQB54" s="313"/>
      <c r="GQC54" s="313"/>
      <c r="GQD54" s="313"/>
      <c r="GQE54" s="313"/>
      <c r="GQF54" s="313"/>
      <c r="GQG54" s="313"/>
      <c r="GQH54" s="313"/>
      <c r="GQI54" s="313"/>
      <c r="GQJ54" s="313"/>
      <c r="GQK54" s="313"/>
      <c r="GQL54" s="313"/>
      <c r="GQM54" s="313"/>
      <c r="GQN54" s="313"/>
      <c r="GQO54" s="313"/>
      <c r="GQP54" s="313"/>
      <c r="GQQ54" s="313"/>
      <c r="GQR54" s="313"/>
      <c r="GQS54" s="313"/>
      <c r="GQT54" s="313"/>
      <c r="GQU54" s="313"/>
      <c r="GQV54" s="313"/>
      <c r="GQW54" s="313"/>
      <c r="GQX54" s="313"/>
      <c r="GQY54" s="313"/>
      <c r="GQZ54" s="313"/>
      <c r="GRA54" s="313"/>
      <c r="GRB54" s="313"/>
      <c r="GRC54" s="313"/>
      <c r="GRD54" s="313"/>
      <c r="GRE54" s="313"/>
      <c r="GRF54" s="313"/>
      <c r="GRG54" s="313"/>
      <c r="GRH54" s="313"/>
      <c r="GRI54" s="313"/>
      <c r="GRJ54" s="313"/>
      <c r="GRK54" s="313"/>
      <c r="GRL54" s="313"/>
      <c r="GRM54" s="313"/>
      <c r="GRN54" s="313"/>
      <c r="GRO54" s="313"/>
      <c r="GRP54" s="313"/>
      <c r="GRQ54" s="313"/>
      <c r="GRR54" s="313"/>
      <c r="GRS54" s="313"/>
      <c r="GRT54" s="313"/>
      <c r="GRU54" s="313"/>
      <c r="GRV54" s="313"/>
      <c r="GRW54" s="313"/>
      <c r="GRX54" s="313"/>
      <c r="GRY54" s="313"/>
      <c r="GRZ54" s="313"/>
      <c r="GSA54" s="313"/>
      <c r="GSB54" s="313"/>
      <c r="GSC54" s="313"/>
      <c r="GSD54" s="313"/>
      <c r="GSE54" s="313"/>
      <c r="GSF54" s="313"/>
      <c r="GSG54" s="313"/>
      <c r="GSH54" s="313"/>
      <c r="GSI54" s="313"/>
      <c r="GSJ54" s="313"/>
      <c r="GSK54" s="313"/>
      <c r="GSL54" s="313"/>
      <c r="GSM54" s="313"/>
      <c r="GSN54" s="313"/>
      <c r="GSO54" s="313"/>
      <c r="GSP54" s="313"/>
      <c r="GSQ54" s="313"/>
      <c r="GSR54" s="313"/>
      <c r="GSS54" s="313"/>
      <c r="GST54" s="313"/>
      <c r="GSU54" s="313"/>
      <c r="GSV54" s="313"/>
      <c r="GSW54" s="313"/>
      <c r="GSX54" s="313"/>
      <c r="GSY54" s="313"/>
      <c r="GSZ54" s="313"/>
      <c r="GTA54" s="313"/>
      <c r="GTB54" s="313"/>
      <c r="GTC54" s="313"/>
      <c r="GTD54" s="313"/>
      <c r="GTE54" s="313"/>
      <c r="GTF54" s="313"/>
      <c r="GTG54" s="313"/>
      <c r="GTH54" s="313"/>
      <c r="GTI54" s="313"/>
      <c r="GTJ54" s="313"/>
      <c r="GTK54" s="313"/>
      <c r="GTL54" s="313"/>
      <c r="GTM54" s="313"/>
      <c r="GTN54" s="313"/>
      <c r="GTO54" s="313"/>
      <c r="GTP54" s="313"/>
      <c r="GTQ54" s="313"/>
      <c r="GTR54" s="313"/>
      <c r="GTS54" s="313"/>
      <c r="GTT54" s="313"/>
      <c r="GTU54" s="313"/>
      <c r="GTV54" s="313"/>
      <c r="GTW54" s="313"/>
      <c r="GTX54" s="313"/>
      <c r="GTY54" s="313"/>
      <c r="GTZ54" s="313"/>
      <c r="GUA54" s="313"/>
      <c r="GUB54" s="313"/>
      <c r="GUC54" s="313"/>
      <c r="GUD54" s="313"/>
      <c r="GUE54" s="313"/>
      <c r="GUF54" s="313"/>
      <c r="GUG54" s="313"/>
      <c r="GUH54" s="313"/>
      <c r="GUI54" s="313"/>
      <c r="GUJ54" s="313"/>
      <c r="GUK54" s="313"/>
      <c r="GUL54" s="313"/>
      <c r="GUM54" s="313"/>
      <c r="GUN54" s="313"/>
      <c r="GUO54" s="313"/>
      <c r="GUP54" s="313"/>
      <c r="GUQ54" s="313"/>
      <c r="GUR54" s="313"/>
      <c r="GUS54" s="313"/>
      <c r="GUT54" s="313"/>
      <c r="GUU54" s="313"/>
      <c r="GUV54" s="313"/>
      <c r="GUW54" s="313"/>
      <c r="GUX54" s="313"/>
      <c r="GUY54" s="313"/>
      <c r="GUZ54" s="313"/>
      <c r="GVA54" s="313"/>
      <c r="GVB54" s="313"/>
      <c r="GVC54" s="313"/>
      <c r="GVD54" s="313"/>
      <c r="GVE54" s="313"/>
      <c r="GVF54" s="313"/>
      <c r="GVG54" s="313"/>
      <c r="GVH54" s="313"/>
      <c r="GVI54" s="313"/>
      <c r="GVJ54" s="313"/>
      <c r="GVK54" s="313"/>
      <c r="GVL54" s="313"/>
      <c r="GVM54" s="313"/>
      <c r="GVN54" s="313"/>
      <c r="GVO54" s="313"/>
      <c r="GVP54" s="313"/>
      <c r="GVQ54" s="313"/>
      <c r="GVR54" s="313"/>
      <c r="GVS54" s="313"/>
      <c r="GVT54" s="313"/>
      <c r="GVU54" s="313"/>
      <c r="GVV54" s="313"/>
      <c r="GVW54" s="313"/>
      <c r="GVX54" s="313"/>
      <c r="GVY54" s="313"/>
      <c r="GVZ54" s="313"/>
      <c r="GWA54" s="313"/>
      <c r="GWB54" s="313"/>
      <c r="GWC54" s="313"/>
      <c r="GWD54" s="313"/>
      <c r="GWE54" s="313"/>
      <c r="GWF54" s="313"/>
      <c r="GWG54" s="313"/>
      <c r="GWH54" s="313"/>
      <c r="GWI54" s="313"/>
      <c r="GWJ54" s="313"/>
      <c r="GWK54" s="313"/>
      <c r="GWL54" s="313"/>
      <c r="GWM54" s="313"/>
      <c r="GWN54" s="313"/>
      <c r="GWO54" s="313"/>
      <c r="GWP54" s="313"/>
      <c r="GWQ54" s="313"/>
      <c r="GWR54" s="313"/>
      <c r="GWS54" s="313"/>
      <c r="GWT54" s="313"/>
      <c r="GWU54" s="313"/>
      <c r="GWV54" s="313"/>
      <c r="GWW54" s="313"/>
      <c r="GWX54" s="313"/>
      <c r="GWY54" s="313"/>
      <c r="GWZ54" s="313"/>
      <c r="GXA54" s="313"/>
      <c r="GXB54" s="313"/>
      <c r="GXC54" s="313"/>
      <c r="GXD54" s="313"/>
      <c r="GXE54" s="313"/>
      <c r="GXF54" s="313"/>
      <c r="GXG54" s="313"/>
      <c r="GXH54" s="313"/>
      <c r="GXI54" s="313"/>
      <c r="GXJ54" s="313"/>
      <c r="GXK54" s="313"/>
      <c r="GXL54" s="313"/>
      <c r="GXM54" s="313"/>
      <c r="GXN54" s="313"/>
      <c r="GXO54" s="313"/>
      <c r="GXP54" s="313"/>
      <c r="GXQ54" s="313"/>
      <c r="GXR54" s="313"/>
      <c r="GXS54" s="313"/>
      <c r="GXT54" s="313"/>
      <c r="GXU54" s="313"/>
      <c r="GXV54" s="313"/>
      <c r="GXW54" s="313"/>
      <c r="GXX54" s="313"/>
      <c r="GXY54" s="313"/>
      <c r="GXZ54" s="313"/>
      <c r="GYA54" s="313"/>
      <c r="GYB54" s="313"/>
      <c r="GYC54" s="313"/>
      <c r="GYD54" s="313"/>
      <c r="GYE54" s="313"/>
      <c r="GYF54" s="313"/>
      <c r="GYG54" s="313"/>
      <c r="GYH54" s="313"/>
      <c r="GYI54" s="313"/>
      <c r="GYJ54" s="313"/>
      <c r="GYK54" s="313"/>
      <c r="GYL54" s="313"/>
      <c r="GYM54" s="313"/>
      <c r="GYN54" s="313"/>
      <c r="GYO54" s="313"/>
      <c r="GYP54" s="313"/>
      <c r="GYQ54" s="313"/>
      <c r="GYR54" s="313"/>
      <c r="GYS54" s="313"/>
      <c r="GYT54" s="313"/>
      <c r="GYU54" s="313"/>
      <c r="GYV54" s="313"/>
      <c r="GYW54" s="313"/>
      <c r="GYX54" s="313"/>
      <c r="GYY54" s="313"/>
      <c r="GYZ54" s="313"/>
      <c r="GZA54" s="313"/>
      <c r="GZB54" s="313"/>
      <c r="GZC54" s="313"/>
      <c r="GZD54" s="313"/>
      <c r="GZE54" s="313"/>
      <c r="GZF54" s="313"/>
      <c r="GZG54" s="313"/>
      <c r="GZH54" s="313"/>
      <c r="GZI54" s="313"/>
      <c r="GZJ54" s="313"/>
      <c r="GZK54" s="313"/>
      <c r="GZL54" s="313"/>
      <c r="GZM54" s="313"/>
      <c r="GZN54" s="313"/>
      <c r="GZO54" s="313"/>
      <c r="GZP54" s="313"/>
      <c r="GZQ54" s="313"/>
      <c r="GZR54" s="313"/>
      <c r="GZS54" s="313"/>
      <c r="GZT54" s="313"/>
      <c r="GZU54" s="313"/>
      <c r="GZV54" s="313"/>
      <c r="GZW54" s="313"/>
      <c r="GZX54" s="313"/>
      <c r="GZY54" s="313"/>
      <c r="GZZ54" s="313"/>
      <c r="HAA54" s="313"/>
      <c r="HAB54" s="313"/>
      <c r="HAC54" s="313"/>
      <c r="HAD54" s="313"/>
      <c r="HAE54" s="313"/>
      <c r="HAF54" s="313"/>
      <c r="HAG54" s="313"/>
      <c r="HAH54" s="313"/>
      <c r="HAI54" s="313"/>
      <c r="HAJ54" s="313"/>
      <c r="HAK54" s="313"/>
      <c r="HAL54" s="313"/>
      <c r="HAM54" s="313"/>
      <c r="HAN54" s="313"/>
      <c r="HAO54" s="313"/>
      <c r="HAP54" s="313"/>
      <c r="HAQ54" s="313"/>
      <c r="HAR54" s="313"/>
      <c r="HAS54" s="313"/>
      <c r="HAT54" s="313"/>
      <c r="HAU54" s="313"/>
      <c r="HAV54" s="313"/>
      <c r="HAW54" s="313"/>
      <c r="HAX54" s="313"/>
      <c r="HAY54" s="313"/>
      <c r="HAZ54" s="313"/>
      <c r="HBA54" s="313"/>
      <c r="HBB54" s="313"/>
      <c r="HBC54" s="313"/>
      <c r="HBD54" s="313"/>
      <c r="HBE54" s="313"/>
      <c r="HBF54" s="313"/>
      <c r="HBG54" s="313"/>
      <c r="HBH54" s="313"/>
      <c r="HBI54" s="313"/>
      <c r="HBJ54" s="313"/>
      <c r="HBK54" s="313"/>
      <c r="HBL54" s="313"/>
      <c r="HBM54" s="313"/>
      <c r="HBN54" s="313"/>
      <c r="HBO54" s="313"/>
      <c r="HBP54" s="313"/>
      <c r="HBQ54" s="313"/>
      <c r="HBR54" s="313"/>
      <c r="HBS54" s="313"/>
      <c r="HBT54" s="313"/>
      <c r="HBU54" s="313"/>
      <c r="HBV54" s="313"/>
      <c r="HBW54" s="313"/>
      <c r="HBX54" s="313"/>
      <c r="HBY54" s="313"/>
      <c r="HBZ54" s="313"/>
      <c r="HCA54" s="313"/>
      <c r="HCB54" s="313"/>
      <c r="HCC54" s="313"/>
      <c r="HCD54" s="313"/>
      <c r="HCE54" s="313"/>
      <c r="HCF54" s="313"/>
      <c r="HCG54" s="313"/>
      <c r="HCH54" s="313"/>
      <c r="HCI54" s="313"/>
      <c r="HCJ54" s="313"/>
      <c r="HCK54" s="313"/>
      <c r="HCL54" s="313"/>
      <c r="HCM54" s="313"/>
      <c r="HCN54" s="313"/>
      <c r="HCO54" s="313"/>
      <c r="HCP54" s="313"/>
      <c r="HCQ54" s="313"/>
      <c r="HCR54" s="313"/>
      <c r="HCS54" s="313"/>
      <c r="HCT54" s="313"/>
      <c r="HCU54" s="313"/>
      <c r="HCV54" s="313"/>
      <c r="HCW54" s="313"/>
      <c r="HCX54" s="313"/>
      <c r="HCY54" s="313"/>
      <c r="HCZ54" s="313"/>
      <c r="HDA54" s="313"/>
      <c r="HDB54" s="313"/>
      <c r="HDC54" s="313"/>
      <c r="HDD54" s="313"/>
      <c r="HDE54" s="313"/>
      <c r="HDF54" s="313"/>
      <c r="HDG54" s="313"/>
      <c r="HDH54" s="313"/>
      <c r="HDI54" s="313"/>
      <c r="HDJ54" s="313"/>
      <c r="HDK54" s="313"/>
      <c r="HDL54" s="313"/>
      <c r="HDM54" s="313"/>
      <c r="HDN54" s="313"/>
      <c r="HDO54" s="313"/>
      <c r="HDP54" s="313"/>
      <c r="HDQ54" s="313"/>
      <c r="HDR54" s="313"/>
      <c r="HDS54" s="313"/>
      <c r="HDT54" s="313"/>
      <c r="HDU54" s="313"/>
      <c r="HDV54" s="313"/>
      <c r="HDW54" s="313"/>
      <c r="HDX54" s="313"/>
      <c r="HDY54" s="313"/>
      <c r="HDZ54" s="313"/>
      <c r="HEA54" s="313"/>
      <c r="HEB54" s="313"/>
      <c r="HEC54" s="313"/>
      <c r="HED54" s="313"/>
      <c r="HEE54" s="313"/>
      <c r="HEF54" s="313"/>
      <c r="HEG54" s="313"/>
      <c r="HEH54" s="313"/>
      <c r="HEI54" s="313"/>
      <c r="HEJ54" s="313"/>
      <c r="HEK54" s="313"/>
      <c r="HEL54" s="313"/>
      <c r="HEM54" s="313"/>
      <c r="HEN54" s="313"/>
      <c r="HEO54" s="313"/>
      <c r="HEP54" s="313"/>
      <c r="HEQ54" s="313"/>
      <c r="HER54" s="313"/>
      <c r="HES54" s="313"/>
      <c r="HET54" s="313"/>
      <c r="HEU54" s="313"/>
      <c r="HEV54" s="313"/>
      <c r="HEW54" s="313"/>
      <c r="HEX54" s="313"/>
      <c r="HEY54" s="313"/>
      <c r="HEZ54" s="313"/>
      <c r="HFA54" s="313"/>
      <c r="HFB54" s="313"/>
      <c r="HFC54" s="313"/>
      <c r="HFD54" s="313"/>
      <c r="HFE54" s="313"/>
      <c r="HFF54" s="313"/>
      <c r="HFG54" s="313"/>
      <c r="HFH54" s="313"/>
      <c r="HFI54" s="313"/>
      <c r="HFJ54" s="313"/>
      <c r="HFK54" s="313"/>
      <c r="HFL54" s="313"/>
      <c r="HFM54" s="313"/>
      <c r="HFN54" s="313"/>
      <c r="HFO54" s="313"/>
      <c r="HFP54" s="313"/>
      <c r="HFQ54" s="313"/>
      <c r="HFR54" s="313"/>
      <c r="HFS54" s="313"/>
      <c r="HFT54" s="313"/>
      <c r="HFU54" s="313"/>
      <c r="HFV54" s="313"/>
      <c r="HFW54" s="313"/>
      <c r="HFX54" s="313"/>
      <c r="HFY54" s="313"/>
      <c r="HFZ54" s="313"/>
      <c r="HGA54" s="313"/>
      <c r="HGB54" s="313"/>
      <c r="HGC54" s="313"/>
      <c r="HGD54" s="313"/>
      <c r="HGE54" s="313"/>
      <c r="HGF54" s="313"/>
      <c r="HGG54" s="313"/>
      <c r="HGH54" s="313"/>
      <c r="HGI54" s="313"/>
      <c r="HGJ54" s="313"/>
      <c r="HGK54" s="313"/>
      <c r="HGL54" s="313"/>
      <c r="HGM54" s="313"/>
      <c r="HGN54" s="313"/>
      <c r="HGO54" s="313"/>
      <c r="HGP54" s="313"/>
      <c r="HGQ54" s="313"/>
      <c r="HGR54" s="313"/>
      <c r="HGS54" s="313"/>
      <c r="HGT54" s="313"/>
      <c r="HGU54" s="313"/>
      <c r="HGV54" s="313"/>
      <c r="HGW54" s="313"/>
      <c r="HGX54" s="313"/>
      <c r="HGY54" s="313"/>
      <c r="HGZ54" s="313"/>
      <c r="HHA54" s="313"/>
      <c r="HHB54" s="313"/>
      <c r="HHC54" s="313"/>
      <c r="HHD54" s="313"/>
      <c r="HHE54" s="313"/>
      <c r="HHF54" s="313"/>
      <c r="HHG54" s="313"/>
      <c r="HHH54" s="313"/>
      <c r="HHI54" s="313"/>
      <c r="HHJ54" s="313"/>
      <c r="HHK54" s="313"/>
      <c r="HHL54" s="313"/>
      <c r="HHM54" s="313"/>
      <c r="HHN54" s="313"/>
      <c r="HHO54" s="313"/>
      <c r="HHP54" s="313"/>
      <c r="HHQ54" s="313"/>
      <c r="HHR54" s="313"/>
      <c r="HHS54" s="313"/>
      <c r="HHT54" s="313"/>
      <c r="HHU54" s="313"/>
      <c r="HHV54" s="313"/>
      <c r="HHW54" s="313"/>
      <c r="HHX54" s="313"/>
      <c r="HHY54" s="313"/>
      <c r="HHZ54" s="313"/>
      <c r="HIA54" s="313"/>
      <c r="HIB54" s="313"/>
      <c r="HIC54" s="313"/>
      <c r="HID54" s="313"/>
      <c r="HIE54" s="313"/>
      <c r="HIF54" s="313"/>
      <c r="HIG54" s="313"/>
      <c r="HIH54" s="313"/>
      <c r="HII54" s="313"/>
      <c r="HIJ54" s="313"/>
      <c r="HIK54" s="313"/>
      <c r="HIL54" s="313"/>
      <c r="HIM54" s="313"/>
      <c r="HIN54" s="313"/>
      <c r="HIO54" s="313"/>
      <c r="HIP54" s="313"/>
      <c r="HIQ54" s="313"/>
      <c r="HIR54" s="313"/>
      <c r="HIS54" s="313"/>
      <c r="HIT54" s="313"/>
      <c r="HIU54" s="313"/>
      <c r="HIV54" s="313"/>
      <c r="HIW54" s="313"/>
      <c r="HIX54" s="313"/>
      <c r="HIY54" s="313"/>
      <c r="HIZ54" s="313"/>
      <c r="HJA54" s="313"/>
      <c r="HJB54" s="313"/>
      <c r="HJC54" s="313"/>
      <c r="HJD54" s="313"/>
      <c r="HJE54" s="313"/>
      <c r="HJF54" s="313"/>
      <c r="HJG54" s="313"/>
      <c r="HJH54" s="313"/>
      <c r="HJI54" s="313"/>
      <c r="HJJ54" s="313"/>
      <c r="HJK54" s="313"/>
      <c r="HJL54" s="313"/>
      <c r="HJM54" s="313"/>
      <c r="HJN54" s="313"/>
      <c r="HJO54" s="313"/>
      <c r="HJP54" s="313"/>
      <c r="HJQ54" s="313"/>
      <c r="HJR54" s="313"/>
      <c r="HJS54" s="313"/>
      <c r="HJT54" s="313"/>
      <c r="HJU54" s="313"/>
      <c r="HJV54" s="313"/>
      <c r="HJW54" s="313"/>
      <c r="HJX54" s="313"/>
      <c r="HJY54" s="313"/>
      <c r="HJZ54" s="313"/>
      <c r="HKA54" s="313"/>
      <c r="HKB54" s="313"/>
      <c r="HKC54" s="313"/>
      <c r="HKD54" s="313"/>
      <c r="HKE54" s="313"/>
      <c r="HKF54" s="313"/>
      <c r="HKG54" s="313"/>
      <c r="HKH54" s="313"/>
      <c r="HKI54" s="313"/>
      <c r="HKJ54" s="313"/>
      <c r="HKK54" s="313"/>
      <c r="HKL54" s="313"/>
      <c r="HKM54" s="313"/>
      <c r="HKN54" s="313"/>
      <c r="HKO54" s="313"/>
      <c r="HKP54" s="313"/>
      <c r="HKQ54" s="313"/>
      <c r="HKR54" s="313"/>
      <c r="HKS54" s="313"/>
      <c r="HKT54" s="313"/>
      <c r="HKU54" s="313"/>
      <c r="HKV54" s="313"/>
      <c r="HKW54" s="313"/>
      <c r="HKX54" s="313"/>
      <c r="HKY54" s="313"/>
      <c r="HKZ54" s="313"/>
      <c r="HLA54" s="313"/>
      <c r="HLB54" s="313"/>
      <c r="HLC54" s="313"/>
      <c r="HLD54" s="313"/>
      <c r="HLE54" s="313"/>
      <c r="HLF54" s="313"/>
      <c r="HLG54" s="313"/>
      <c r="HLH54" s="313"/>
      <c r="HLI54" s="313"/>
      <c r="HLJ54" s="313"/>
      <c r="HLK54" s="313"/>
      <c r="HLL54" s="313"/>
      <c r="HLM54" s="313"/>
      <c r="HLN54" s="313"/>
      <c r="HLO54" s="313"/>
      <c r="HLP54" s="313"/>
      <c r="HLQ54" s="313"/>
      <c r="HLR54" s="313"/>
      <c r="HLS54" s="313"/>
      <c r="HLT54" s="313"/>
      <c r="HLU54" s="313"/>
      <c r="HLV54" s="313"/>
      <c r="HLW54" s="313"/>
      <c r="HLX54" s="313"/>
      <c r="HLY54" s="313"/>
      <c r="HLZ54" s="313"/>
      <c r="HMA54" s="313"/>
      <c r="HMB54" s="313"/>
      <c r="HMC54" s="313"/>
      <c r="HMD54" s="313"/>
      <c r="HME54" s="313"/>
      <c r="HMF54" s="313"/>
      <c r="HMG54" s="313"/>
      <c r="HMH54" s="313"/>
      <c r="HMI54" s="313"/>
      <c r="HMJ54" s="313"/>
      <c r="HMK54" s="313"/>
      <c r="HML54" s="313"/>
      <c r="HMM54" s="313"/>
      <c r="HMN54" s="313"/>
      <c r="HMO54" s="313"/>
      <c r="HMP54" s="313"/>
      <c r="HMQ54" s="313"/>
      <c r="HMR54" s="313"/>
      <c r="HMS54" s="313"/>
      <c r="HMT54" s="313"/>
      <c r="HMU54" s="313"/>
      <c r="HMV54" s="313"/>
      <c r="HMW54" s="313"/>
      <c r="HMX54" s="313"/>
      <c r="HMY54" s="313"/>
      <c r="HMZ54" s="313"/>
      <c r="HNA54" s="313"/>
      <c r="HNB54" s="313"/>
      <c r="HNC54" s="313"/>
      <c r="HND54" s="313"/>
      <c r="HNE54" s="313"/>
      <c r="HNF54" s="313"/>
      <c r="HNG54" s="313"/>
      <c r="HNH54" s="313"/>
      <c r="HNI54" s="313"/>
      <c r="HNJ54" s="313"/>
      <c r="HNK54" s="313"/>
      <c r="HNL54" s="313"/>
      <c r="HNM54" s="313"/>
      <c r="HNN54" s="313"/>
      <c r="HNO54" s="313"/>
      <c r="HNP54" s="313"/>
      <c r="HNQ54" s="313"/>
      <c r="HNR54" s="313"/>
      <c r="HNS54" s="313"/>
      <c r="HNT54" s="313"/>
      <c r="HNU54" s="313"/>
      <c r="HNV54" s="313"/>
      <c r="HNW54" s="313"/>
      <c r="HNX54" s="313"/>
      <c r="HNY54" s="313"/>
      <c r="HNZ54" s="313"/>
      <c r="HOA54" s="313"/>
      <c r="HOB54" s="313"/>
      <c r="HOC54" s="313"/>
      <c r="HOD54" s="313"/>
      <c r="HOE54" s="313"/>
      <c r="HOF54" s="313"/>
      <c r="HOG54" s="313"/>
      <c r="HOH54" s="313"/>
      <c r="HOI54" s="313"/>
      <c r="HOJ54" s="313"/>
      <c r="HOK54" s="313"/>
      <c r="HOL54" s="313"/>
      <c r="HOM54" s="313"/>
      <c r="HON54" s="313"/>
      <c r="HOO54" s="313"/>
      <c r="HOP54" s="313"/>
      <c r="HOQ54" s="313"/>
      <c r="HOR54" s="313"/>
      <c r="HOS54" s="313"/>
      <c r="HOT54" s="313"/>
      <c r="HOU54" s="313"/>
      <c r="HOV54" s="313"/>
      <c r="HOW54" s="313"/>
      <c r="HOX54" s="313"/>
      <c r="HOY54" s="313"/>
      <c r="HOZ54" s="313"/>
      <c r="HPA54" s="313"/>
      <c r="HPB54" s="313"/>
      <c r="HPC54" s="313"/>
      <c r="HPD54" s="313"/>
      <c r="HPE54" s="313"/>
      <c r="HPF54" s="313"/>
      <c r="HPG54" s="313"/>
      <c r="HPH54" s="313"/>
      <c r="HPI54" s="313"/>
      <c r="HPJ54" s="313"/>
      <c r="HPK54" s="313"/>
      <c r="HPL54" s="313"/>
      <c r="HPM54" s="313"/>
      <c r="HPN54" s="313"/>
      <c r="HPO54" s="313"/>
      <c r="HPP54" s="313"/>
      <c r="HPQ54" s="313"/>
      <c r="HPR54" s="313"/>
      <c r="HPS54" s="313"/>
      <c r="HPT54" s="313"/>
      <c r="HPU54" s="313"/>
      <c r="HPV54" s="313"/>
      <c r="HPW54" s="313"/>
      <c r="HPX54" s="313"/>
      <c r="HPY54" s="313"/>
      <c r="HPZ54" s="313"/>
      <c r="HQA54" s="313"/>
      <c r="HQB54" s="313"/>
      <c r="HQC54" s="313"/>
      <c r="HQD54" s="313"/>
      <c r="HQE54" s="313"/>
      <c r="HQF54" s="313"/>
      <c r="HQG54" s="313"/>
      <c r="HQH54" s="313"/>
      <c r="HQI54" s="313"/>
      <c r="HQJ54" s="313"/>
      <c r="HQK54" s="313"/>
      <c r="HQL54" s="313"/>
      <c r="HQM54" s="313"/>
      <c r="HQN54" s="313"/>
      <c r="HQO54" s="313"/>
      <c r="HQP54" s="313"/>
      <c r="HQQ54" s="313"/>
      <c r="HQR54" s="313"/>
      <c r="HQS54" s="313"/>
      <c r="HQT54" s="313"/>
      <c r="HQU54" s="313"/>
      <c r="HQV54" s="313"/>
      <c r="HQW54" s="313"/>
      <c r="HQX54" s="313"/>
      <c r="HQY54" s="313"/>
      <c r="HQZ54" s="313"/>
      <c r="HRA54" s="313"/>
      <c r="HRB54" s="313"/>
      <c r="HRC54" s="313"/>
      <c r="HRD54" s="313"/>
      <c r="HRE54" s="313"/>
      <c r="HRF54" s="313"/>
      <c r="HRG54" s="313"/>
      <c r="HRH54" s="313"/>
      <c r="HRI54" s="313"/>
      <c r="HRJ54" s="313"/>
      <c r="HRK54" s="313"/>
      <c r="HRL54" s="313"/>
      <c r="HRM54" s="313"/>
      <c r="HRN54" s="313"/>
      <c r="HRO54" s="313"/>
      <c r="HRP54" s="313"/>
      <c r="HRQ54" s="313"/>
      <c r="HRR54" s="313"/>
      <c r="HRS54" s="313"/>
      <c r="HRT54" s="313"/>
      <c r="HRU54" s="313"/>
      <c r="HRV54" s="313"/>
      <c r="HRW54" s="313"/>
      <c r="HRX54" s="313"/>
      <c r="HRY54" s="313"/>
      <c r="HRZ54" s="313"/>
      <c r="HSA54" s="313"/>
      <c r="HSB54" s="313"/>
      <c r="HSC54" s="313"/>
      <c r="HSD54" s="313"/>
      <c r="HSE54" s="313"/>
      <c r="HSF54" s="313"/>
      <c r="HSG54" s="313"/>
      <c r="HSH54" s="313"/>
      <c r="HSI54" s="313"/>
      <c r="HSJ54" s="313"/>
      <c r="HSK54" s="313"/>
      <c r="HSL54" s="313"/>
      <c r="HSM54" s="313"/>
      <c r="HSN54" s="313"/>
      <c r="HSO54" s="313"/>
      <c r="HSP54" s="313"/>
      <c r="HSQ54" s="313"/>
      <c r="HSR54" s="313"/>
      <c r="HSS54" s="313"/>
      <c r="HST54" s="313"/>
      <c r="HSU54" s="313"/>
      <c r="HSV54" s="313"/>
      <c r="HSW54" s="313"/>
      <c r="HSX54" s="313"/>
      <c r="HSY54" s="313"/>
      <c r="HSZ54" s="313"/>
      <c r="HTA54" s="313"/>
      <c r="HTB54" s="313"/>
      <c r="HTC54" s="313"/>
      <c r="HTD54" s="313"/>
      <c r="HTE54" s="313"/>
      <c r="HTF54" s="313"/>
      <c r="HTG54" s="313"/>
      <c r="HTH54" s="313"/>
      <c r="HTI54" s="313"/>
      <c r="HTJ54" s="313"/>
      <c r="HTK54" s="313"/>
      <c r="HTL54" s="313"/>
      <c r="HTM54" s="313"/>
      <c r="HTN54" s="313"/>
      <c r="HTO54" s="313"/>
      <c r="HTP54" s="313"/>
      <c r="HTQ54" s="313"/>
      <c r="HTR54" s="313"/>
      <c r="HTS54" s="313"/>
      <c r="HTT54" s="313"/>
      <c r="HTU54" s="313"/>
      <c r="HTV54" s="313"/>
      <c r="HTW54" s="313"/>
      <c r="HTX54" s="313"/>
      <c r="HTY54" s="313"/>
      <c r="HTZ54" s="313"/>
      <c r="HUA54" s="313"/>
      <c r="HUB54" s="313"/>
      <c r="HUC54" s="313"/>
      <c r="HUD54" s="313"/>
      <c r="HUE54" s="313"/>
      <c r="HUF54" s="313"/>
      <c r="HUG54" s="313"/>
      <c r="HUH54" s="313"/>
      <c r="HUI54" s="313"/>
      <c r="HUJ54" s="313"/>
      <c r="HUK54" s="313"/>
      <c r="HUL54" s="313"/>
      <c r="HUM54" s="313"/>
      <c r="HUN54" s="313"/>
      <c r="HUO54" s="313"/>
      <c r="HUP54" s="313"/>
      <c r="HUQ54" s="313"/>
      <c r="HUR54" s="313"/>
      <c r="HUS54" s="313"/>
      <c r="HUT54" s="313"/>
      <c r="HUU54" s="313"/>
      <c r="HUV54" s="313"/>
      <c r="HUW54" s="313"/>
      <c r="HUX54" s="313"/>
      <c r="HUY54" s="313"/>
      <c r="HUZ54" s="313"/>
      <c r="HVA54" s="313"/>
      <c r="HVB54" s="313"/>
      <c r="HVC54" s="313"/>
      <c r="HVD54" s="313"/>
      <c r="HVE54" s="313"/>
      <c r="HVF54" s="313"/>
      <c r="HVG54" s="313"/>
      <c r="HVH54" s="313"/>
      <c r="HVI54" s="313"/>
      <c r="HVJ54" s="313"/>
      <c r="HVK54" s="313"/>
      <c r="HVL54" s="313"/>
      <c r="HVM54" s="313"/>
      <c r="HVN54" s="313"/>
      <c r="HVO54" s="313"/>
      <c r="HVP54" s="313"/>
      <c r="HVQ54" s="313"/>
      <c r="HVR54" s="313"/>
      <c r="HVS54" s="313"/>
      <c r="HVT54" s="313"/>
      <c r="HVU54" s="313"/>
      <c r="HVV54" s="313"/>
      <c r="HVW54" s="313"/>
      <c r="HVX54" s="313"/>
      <c r="HVY54" s="313"/>
      <c r="HVZ54" s="313"/>
      <c r="HWA54" s="313"/>
      <c r="HWB54" s="313"/>
      <c r="HWC54" s="313"/>
      <c r="HWD54" s="313"/>
      <c r="HWE54" s="313"/>
      <c r="HWF54" s="313"/>
      <c r="HWG54" s="313"/>
      <c r="HWH54" s="313"/>
      <c r="HWI54" s="313"/>
      <c r="HWJ54" s="313"/>
      <c r="HWK54" s="313"/>
      <c r="HWL54" s="313"/>
      <c r="HWM54" s="313"/>
      <c r="HWN54" s="313"/>
      <c r="HWO54" s="313"/>
      <c r="HWP54" s="313"/>
      <c r="HWQ54" s="313"/>
      <c r="HWR54" s="313"/>
      <c r="HWS54" s="313"/>
      <c r="HWT54" s="313"/>
      <c r="HWU54" s="313"/>
      <c r="HWV54" s="313"/>
      <c r="HWW54" s="313"/>
      <c r="HWX54" s="313"/>
      <c r="HWY54" s="313"/>
      <c r="HWZ54" s="313"/>
      <c r="HXA54" s="313"/>
      <c r="HXB54" s="313"/>
      <c r="HXC54" s="313"/>
      <c r="HXD54" s="313"/>
      <c r="HXE54" s="313"/>
      <c r="HXF54" s="313"/>
      <c r="HXG54" s="313"/>
      <c r="HXH54" s="313"/>
      <c r="HXI54" s="313"/>
      <c r="HXJ54" s="313"/>
      <c r="HXK54" s="313"/>
      <c r="HXL54" s="313"/>
      <c r="HXM54" s="313"/>
      <c r="HXN54" s="313"/>
      <c r="HXO54" s="313"/>
      <c r="HXP54" s="313"/>
      <c r="HXQ54" s="313"/>
      <c r="HXR54" s="313"/>
      <c r="HXS54" s="313"/>
      <c r="HXT54" s="313"/>
      <c r="HXU54" s="313"/>
      <c r="HXV54" s="313"/>
      <c r="HXW54" s="313"/>
      <c r="HXX54" s="313"/>
      <c r="HXY54" s="313"/>
      <c r="HXZ54" s="313"/>
      <c r="HYA54" s="313"/>
      <c r="HYB54" s="313"/>
      <c r="HYC54" s="313"/>
      <c r="HYD54" s="313"/>
      <c r="HYE54" s="313"/>
      <c r="HYF54" s="313"/>
      <c r="HYG54" s="313"/>
      <c r="HYH54" s="313"/>
      <c r="HYI54" s="313"/>
      <c r="HYJ54" s="313"/>
      <c r="HYK54" s="313"/>
      <c r="HYL54" s="313"/>
      <c r="HYM54" s="313"/>
      <c r="HYN54" s="313"/>
      <c r="HYO54" s="313"/>
      <c r="HYP54" s="313"/>
      <c r="HYQ54" s="313"/>
      <c r="HYR54" s="313"/>
      <c r="HYS54" s="313"/>
      <c r="HYT54" s="313"/>
      <c r="HYU54" s="313"/>
      <c r="HYV54" s="313"/>
      <c r="HYW54" s="313"/>
      <c r="HYX54" s="313"/>
      <c r="HYY54" s="313"/>
      <c r="HYZ54" s="313"/>
      <c r="HZA54" s="313"/>
      <c r="HZB54" s="313"/>
      <c r="HZC54" s="313"/>
      <c r="HZD54" s="313"/>
      <c r="HZE54" s="313"/>
      <c r="HZF54" s="313"/>
      <c r="HZG54" s="313"/>
      <c r="HZH54" s="313"/>
      <c r="HZI54" s="313"/>
      <c r="HZJ54" s="313"/>
      <c r="HZK54" s="313"/>
      <c r="HZL54" s="313"/>
      <c r="HZM54" s="313"/>
      <c r="HZN54" s="313"/>
      <c r="HZO54" s="313"/>
      <c r="HZP54" s="313"/>
      <c r="HZQ54" s="313"/>
      <c r="HZR54" s="313"/>
      <c r="HZS54" s="313"/>
      <c r="HZT54" s="313"/>
      <c r="HZU54" s="313"/>
      <c r="HZV54" s="313"/>
      <c r="HZW54" s="313"/>
      <c r="HZX54" s="313"/>
      <c r="HZY54" s="313"/>
      <c r="HZZ54" s="313"/>
      <c r="IAA54" s="313"/>
      <c r="IAB54" s="313"/>
      <c r="IAC54" s="313"/>
      <c r="IAD54" s="313"/>
      <c r="IAE54" s="313"/>
      <c r="IAF54" s="313"/>
      <c r="IAG54" s="313"/>
      <c r="IAH54" s="313"/>
      <c r="IAI54" s="313"/>
      <c r="IAJ54" s="313"/>
      <c r="IAK54" s="313"/>
      <c r="IAL54" s="313"/>
      <c r="IAM54" s="313"/>
      <c r="IAN54" s="313"/>
      <c r="IAO54" s="313"/>
      <c r="IAP54" s="313"/>
      <c r="IAQ54" s="313"/>
      <c r="IAR54" s="313"/>
      <c r="IAS54" s="313"/>
      <c r="IAT54" s="313"/>
      <c r="IAU54" s="313"/>
      <c r="IAV54" s="313"/>
      <c r="IAW54" s="313"/>
      <c r="IAX54" s="313"/>
      <c r="IAY54" s="313"/>
      <c r="IAZ54" s="313"/>
      <c r="IBA54" s="313"/>
      <c r="IBB54" s="313"/>
      <c r="IBC54" s="313"/>
      <c r="IBD54" s="313"/>
      <c r="IBE54" s="313"/>
      <c r="IBF54" s="313"/>
      <c r="IBG54" s="313"/>
      <c r="IBH54" s="313"/>
      <c r="IBI54" s="313"/>
      <c r="IBJ54" s="313"/>
      <c r="IBK54" s="313"/>
      <c r="IBL54" s="313"/>
      <c r="IBM54" s="313"/>
      <c r="IBN54" s="313"/>
      <c r="IBO54" s="313"/>
      <c r="IBP54" s="313"/>
      <c r="IBQ54" s="313"/>
      <c r="IBR54" s="313"/>
      <c r="IBS54" s="313"/>
      <c r="IBT54" s="313"/>
      <c r="IBU54" s="313"/>
      <c r="IBV54" s="313"/>
      <c r="IBW54" s="313"/>
      <c r="IBX54" s="313"/>
      <c r="IBY54" s="313"/>
      <c r="IBZ54" s="313"/>
      <c r="ICA54" s="313"/>
      <c r="ICB54" s="313"/>
      <c r="ICC54" s="313"/>
      <c r="ICD54" s="313"/>
      <c r="ICE54" s="313"/>
      <c r="ICF54" s="313"/>
      <c r="ICG54" s="313"/>
      <c r="ICH54" s="313"/>
      <c r="ICI54" s="313"/>
      <c r="ICJ54" s="313"/>
      <c r="ICK54" s="313"/>
      <c r="ICL54" s="313"/>
      <c r="ICM54" s="313"/>
      <c r="ICN54" s="313"/>
      <c r="ICO54" s="313"/>
      <c r="ICP54" s="313"/>
      <c r="ICQ54" s="313"/>
      <c r="ICR54" s="313"/>
      <c r="ICS54" s="313"/>
      <c r="ICT54" s="313"/>
      <c r="ICU54" s="313"/>
      <c r="ICV54" s="313"/>
      <c r="ICW54" s="313"/>
      <c r="ICX54" s="313"/>
      <c r="ICY54" s="313"/>
      <c r="ICZ54" s="313"/>
      <c r="IDA54" s="313"/>
      <c r="IDB54" s="313"/>
      <c r="IDC54" s="313"/>
      <c r="IDD54" s="313"/>
      <c r="IDE54" s="313"/>
      <c r="IDF54" s="313"/>
      <c r="IDG54" s="313"/>
      <c r="IDH54" s="313"/>
      <c r="IDI54" s="313"/>
      <c r="IDJ54" s="313"/>
      <c r="IDK54" s="313"/>
      <c r="IDL54" s="313"/>
      <c r="IDM54" s="313"/>
      <c r="IDN54" s="313"/>
      <c r="IDO54" s="313"/>
      <c r="IDP54" s="313"/>
      <c r="IDQ54" s="313"/>
      <c r="IDR54" s="313"/>
      <c r="IDS54" s="313"/>
      <c r="IDT54" s="313"/>
      <c r="IDU54" s="313"/>
      <c r="IDV54" s="313"/>
      <c r="IDW54" s="313"/>
      <c r="IDX54" s="313"/>
      <c r="IDY54" s="313"/>
      <c r="IDZ54" s="313"/>
      <c r="IEA54" s="313"/>
      <c r="IEB54" s="313"/>
      <c r="IEC54" s="313"/>
      <c r="IED54" s="313"/>
      <c r="IEE54" s="313"/>
      <c r="IEF54" s="313"/>
      <c r="IEG54" s="313"/>
      <c r="IEH54" s="313"/>
      <c r="IEI54" s="313"/>
      <c r="IEJ54" s="313"/>
      <c r="IEK54" s="313"/>
      <c r="IEL54" s="313"/>
      <c r="IEM54" s="313"/>
      <c r="IEN54" s="313"/>
      <c r="IEO54" s="313"/>
      <c r="IEP54" s="313"/>
      <c r="IEQ54" s="313"/>
      <c r="IER54" s="313"/>
      <c r="IES54" s="313"/>
      <c r="IET54" s="313"/>
      <c r="IEU54" s="313"/>
      <c r="IEV54" s="313"/>
      <c r="IEW54" s="313"/>
      <c r="IEX54" s="313"/>
      <c r="IEY54" s="313"/>
      <c r="IEZ54" s="313"/>
      <c r="IFA54" s="313"/>
      <c r="IFB54" s="313"/>
      <c r="IFC54" s="313"/>
      <c r="IFD54" s="313"/>
      <c r="IFE54" s="313"/>
      <c r="IFF54" s="313"/>
      <c r="IFG54" s="313"/>
      <c r="IFH54" s="313"/>
      <c r="IFI54" s="313"/>
      <c r="IFJ54" s="313"/>
      <c r="IFK54" s="313"/>
      <c r="IFL54" s="313"/>
      <c r="IFM54" s="313"/>
      <c r="IFN54" s="313"/>
      <c r="IFO54" s="313"/>
      <c r="IFP54" s="313"/>
      <c r="IFQ54" s="313"/>
      <c r="IFR54" s="313"/>
      <c r="IFS54" s="313"/>
      <c r="IFT54" s="313"/>
      <c r="IFU54" s="313"/>
      <c r="IFV54" s="313"/>
      <c r="IFW54" s="313"/>
      <c r="IFX54" s="313"/>
      <c r="IFY54" s="313"/>
      <c r="IFZ54" s="313"/>
      <c r="IGA54" s="313"/>
      <c r="IGB54" s="313"/>
      <c r="IGC54" s="313"/>
      <c r="IGD54" s="313"/>
      <c r="IGE54" s="313"/>
      <c r="IGF54" s="313"/>
      <c r="IGG54" s="313"/>
      <c r="IGH54" s="313"/>
      <c r="IGI54" s="313"/>
      <c r="IGJ54" s="313"/>
      <c r="IGK54" s="313"/>
      <c r="IGL54" s="313"/>
      <c r="IGM54" s="313"/>
      <c r="IGN54" s="313"/>
      <c r="IGO54" s="313"/>
      <c r="IGP54" s="313"/>
      <c r="IGQ54" s="313"/>
      <c r="IGR54" s="313"/>
      <c r="IGS54" s="313"/>
      <c r="IGT54" s="313"/>
      <c r="IGU54" s="313"/>
      <c r="IGV54" s="313"/>
      <c r="IGW54" s="313"/>
      <c r="IGX54" s="313"/>
      <c r="IGY54" s="313"/>
      <c r="IGZ54" s="313"/>
      <c r="IHA54" s="313"/>
      <c r="IHB54" s="313"/>
      <c r="IHC54" s="313"/>
      <c r="IHD54" s="313"/>
      <c r="IHE54" s="313"/>
      <c r="IHF54" s="313"/>
      <c r="IHG54" s="313"/>
      <c r="IHH54" s="313"/>
      <c r="IHI54" s="313"/>
      <c r="IHJ54" s="313"/>
      <c r="IHK54" s="313"/>
      <c r="IHL54" s="313"/>
      <c r="IHM54" s="313"/>
      <c r="IHN54" s="313"/>
      <c r="IHO54" s="313"/>
      <c r="IHP54" s="313"/>
      <c r="IHQ54" s="313"/>
      <c r="IHR54" s="313"/>
      <c r="IHS54" s="313"/>
      <c r="IHT54" s="313"/>
      <c r="IHU54" s="313"/>
      <c r="IHV54" s="313"/>
      <c r="IHW54" s="313"/>
      <c r="IHX54" s="313"/>
      <c r="IHY54" s="313"/>
      <c r="IHZ54" s="313"/>
      <c r="IIA54" s="313"/>
      <c r="IIB54" s="313"/>
      <c r="IIC54" s="313"/>
      <c r="IID54" s="313"/>
      <c r="IIE54" s="313"/>
      <c r="IIF54" s="313"/>
      <c r="IIG54" s="313"/>
      <c r="IIH54" s="313"/>
      <c r="III54" s="313"/>
      <c r="IIJ54" s="313"/>
      <c r="IIK54" s="313"/>
      <c r="IIL54" s="313"/>
      <c r="IIM54" s="313"/>
      <c r="IIN54" s="313"/>
      <c r="IIO54" s="313"/>
      <c r="IIP54" s="313"/>
      <c r="IIQ54" s="313"/>
      <c r="IIR54" s="313"/>
      <c r="IIS54" s="313"/>
      <c r="IIT54" s="313"/>
      <c r="IIU54" s="313"/>
      <c r="IIV54" s="313"/>
      <c r="IIW54" s="313"/>
      <c r="IIX54" s="313"/>
      <c r="IIY54" s="313"/>
      <c r="IIZ54" s="313"/>
      <c r="IJA54" s="313"/>
      <c r="IJB54" s="313"/>
      <c r="IJC54" s="313"/>
      <c r="IJD54" s="313"/>
      <c r="IJE54" s="313"/>
      <c r="IJF54" s="313"/>
      <c r="IJG54" s="313"/>
      <c r="IJH54" s="313"/>
      <c r="IJI54" s="313"/>
      <c r="IJJ54" s="313"/>
      <c r="IJK54" s="313"/>
      <c r="IJL54" s="313"/>
      <c r="IJM54" s="313"/>
      <c r="IJN54" s="313"/>
      <c r="IJO54" s="313"/>
      <c r="IJP54" s="313"/>
      <c r="IJQ54" s="313"/>
      <c r="IJR54" s="313"/>
      <c r="IJS54" s="313"/>
      <c r="IJT54" s="313"/>
      <c r="IJU54" s="313"/>
      <c r="IJV54" s="313"/>
      <c r="IJW54" s="313"/>
      <c r="IJX54" s="313"/>
      <c r="IJY54" s="313"/>
      <c r="IJZ54" s="313"/>
      <c r="IKA54" s="313"/>
      <c r="IKB54" s="313"/>
      <c r="IKC54" s="313"/>
      <c r="IKD54" s="313"/>
      <c r="IKE54" s="313"/>
      <c r="IKF54" s="313"/>
      <c r="IKG54" s="313"/>
      <c r="IKH54" s="313"/>
      <c r="IKI54" s="313"/>
      <c r="IKJ54" s="313"/>
      <c r="IKK54" s="313"/>
      <c r="IKL54" s="313"/>
      <c r="IKM54" s="313"/>
      <c r="IKN54" s="313"/>
      <c r="IKO54" s="313"/>
      <c r="IKP54" s="313"/>
      <c r="IKQ54" s="313"/>
      <c r="IKR54" s="313"/>
      <c r="IKS54" s="313"/>
      <c r="IKT54" s="313"/>
      <c r="IKU54" s="313"/>
      <c r="IKV54" s="313"/>
      <c r="IKW54" s="313"/>
      <c r="IKX54" s="313"/>
      <c r="IKY54" s="313"/>
      <c r="IKZ54" s="313"/>
      <c r="ILA54" s="313"/>
      <c r="ILB54" s="313"/>
      <c r="ILC54" s="313"/>
      <c r="ILD54" s="313"/>
      <c r="ILE54" s="313"/>
      <c r="ILF54" s="313"/>
      <c r="ILG54" s="313"/>
      <c r="ILH54" s="313"/>
      <c r="ILI54" s="313"/>
      <c r="ILJ54" s="313"/>
      <c r="ILK54" s="313"/>
      <c r="ILL54" s="313"/>
      <c r="ILM54" s="313"/>
      <c r="ILN54" s="313"/>
      <c r="ILO54" s="313"/>
      <c r="ILP54" s="313"/>
      <c r="ILQ54" s="313"/>
      <c r="ILR54" s="313"/>
      <c r="ILS54" s="313"/>
      <c r="ILT54" s="313"/>
      <c r="ILU54" s="313"/>
      <c r="ILV54" s="313"/>
      <c r="ILW54" s="313"/>
      <c r="ILX54" s="313"/>
      <c r="ILY54" s="313"/>
      <c r="ILZ54" s="313"/>
      <c r="IMA54" s="313"/>
      <c r="IMB54" s="313"/>
      <c r="IMC54" s="313"/>
      <c r="IMD54" s="313"/>
      <c r="IME54" s="313"/>
      <c r="IMF54" s="313"/>
      <c r="IMG54" s="313"/>
      <c r="IMH54" s="313"/>
      <c r="IMI54" s="313"/>
      <c r="IMJ54" s="313"/>
      <c r="IMK54" s="313"/>
      <c r="IML54" s="313"/>
      <c r="IMM54" s="313"/>
      <c r="IMN54" s="313"/>
      <c r="IMO54" s="313"/>
      <c r="IMP54" s="313"/>
      <c r="IMQ54" s="313"/>
      <c r="IMR54" s="313"/>
      <c r="IMS54" s="313"/>
      <c r="IMT54" s="313"/>
      <c r="IMU54" s="313"/>
      <c r="IMV54" s="313"/>
      <c r="IMW54" s="313"/>
      <c r="IMX54" s="313"/>
      <c r="IMY54" s="313"/>
      <c r="IMZ54" s="313"/>
      <c r="INA54" s="313"/>
      <c r="INB54" s="313"/>
      <c r="INC54" s="313"/>
      <c r="IND54" s="313"/>
      <c r="INE54" s="313"/>
      <c r="INF54" s="313"/>
      <c r="ING54" s="313"/>
      <c r="INH54" s="313"/>
      <c r="INI54" s="313"/>
      <c r="INJ54" s="313"/>
      <c r="INK54" s="313"/>
      <c r="INL54" s="313"/>
      <c r="INM54" s="313"/>
      <c r="INN54" s="313"/>
      <c r="INO54" s="313"/>
      <c r="INP54" s="313"/>
      <c r="INQ54" s="313"/>
      <c r="INR54" s="313"/>
      <c r="INS54" s="313"/>
      <c r="INT54" s="313"/>
      <c r="INU54" s="313"/>
      <c r="INV54" s="313"/>
      <c r="INW54" s="313"/>
      <c r="INX54" s="313"/>
      <c r="INY54" s="313"/>
      <c r="INZ54" s="313"/>
      <c r="IOA54" s="313"/>
      <c r="IOB54" s="313"/>
      <c r="IOC54" s="313"/>
      <c r="IOD54" s="313"/>
      <c r="IOE54" s="313"/>
      <c r="IOF54" s="313"/>
      <c r="IOG54" s="313"/>
      <c r="IOH54" s="313"/>
      <c r="IOI54" s="313"/>
      <c r="IOJ54" s="313"/>
      <c r="IOK54" s="313"/>
      <c r="IOL54" s="313"/>
      <c r="IOM54" s="313"/>
      <c r="ION54" s="313"/>
      <c r="IOO54" s="313"/>
      <c r="IOP54" s="313"/>
      <c r="IOQ54" s="313"/>
      <c r="IOR54" s="313"/>
      <c r="IOS54" s="313"/>
      <c r="IOT54" s="313"/>
      <c r="IOU54" s="313"/>
      <c r="IOV54" s="313"/>
      <c r="IOW54" s="313"/>
      <c r="IOX54" s="313"/>
      <c r="IOY54" s="313"/>
      <c r="IOZ54" s="313"/>
      <c r="IPA54" s="313"/>
      <c r="IPB54" s="313"/>
      <c r="IPC54" s="313"/>
      <c r="IPD54" s="313"/>
      <c r="IPE54" s="313"/>
      <c r="IPF54" s="313"/>
      <c r="IPG54" s="313"/>
      <c r="IPH54" s="313"/>
      <c r="IPI54" s="313"/>
      <c r="IPJ54" s="313"/>
      <c r="IPK54" s="313"/>
      <c r="IPL54" s="313"/>
      <c r="IPM54" s="313"/>
      <c r="IPN54" s="313"/>
      <c r="IPO54" s="313"/>
      <c r="IPP54" s="313"/>
      <c r="IPQ54" s="313"/>
      <c r="IPR54" s="313"/>
      <c r="IPS54" s="313"/>
      <c r="IPT54" s="313"/>
      <c r="IPU54" s="313"/>
      <c r="IPV54" s="313"/>
      <c r="IPW54" s="313"/>
      <c r="IPX54" s="313"/>
      <c r="IPY54" s="313"/>
      <c r="IPZ54" s="313"/>
      <c r="IQA54" s="313"/>
      <c r="IQB54" s="313"/>
      <c r="IQC54" s="313"/>
      <c r="IQD54" s="313"/>
      <c r="IQE54" s="313"/>
      <c r="IQF54" s="313"/>
      <c r="IQG54" s="313"/>
      <c r="IQH54" s="313"/>
      <c r="IQI54" s="313"/>
      <c r="IQJ54" s="313"/>
      <c r="IQK54" s="313"/>
      <c r="IQL54" s="313"/>
      <c r="IQM54" s="313"/>
      <c r="IQN54" s="313"/>
      <c r="IQO54" s="313"/>
      <c r="IQP54" s="313"/>
      <c r="IQQ54" s="313"/>
      <c r="IQR54" s="313"/>
      <c r="IQS54" s="313"/>
      <c r="IQT54" s="313"/>
      <c r="IQU54" s="313"/>
      <c r="IQV54" s="313"/>
      <c r="IQW54" s="313"/>
      <c r="IQX54" s="313"/>
      <c r="IQY54" s="313"/>
      <c r="IQZ54" s="313"/>
      <c r="IRA54" s="313"/>
      <c r="IRB54" s="313"/>
      <c r="IRC54" s="313"/>
      <c r="IRD54" s="313"/>
      <c r="IRE54" s="313"/>
      <c r="IRF54" s="313"/>
      <c r="IRG54" s="313"/>
      <c r="IRH54" s="313"/>
      <c r="IRI54" s="313"/>
      <c r="IRJ54" s="313"/>
      <c r="IRK54" s="313"/>
      <c r="IRL54" s="313"/>
      <c r="IRM54" s="313"/>
      <c r="IRN54" s="313"/>
      <c r="IRO54" s="313"/>
      <c r="IRP54" s="313"/>
      <c r="IRQ54" s="313"/>
      <c r="IRR54" s="313"/>
      <c r="IRS54" s="313"/>
      <c r="IRT54" s="313"/>
      <c r="IRU54" s="313"/>
      <c r="IRV54" s="313"/>
      <c r="IRW54" s="313"/>
      <c r="IRX54" s="313"/>
      <c r="IRY54" s="313"/>
      <c r="IRZ54" s="313"/>
      <c r="ISA54" s="313"/>
      <c r="ISB54" s="313"/>
      <c r="ISC54" s="313"/>
      <c r="ISD54" s="313"/>
      <c r="ISE54" s="313"/>
      <c r="ISF54" s="313"/>
      <c r="ISG54" s="313"/>
      <c r="ISH54" s="313"/>
      <c r="ISI54" s="313"/>
      <c r="ISJ54" s="313"/>
      <c r="ISK54" s="313"/>
      <c r="ISL54" s="313"/>
      <c r="ISM54" s="313"/>
      <c r="ISN54" s="313"/>
      <c r="ISO54" s="313"/>
      <c r="ISP54" s="313"/>
      <c r="ISQ54" s="313"/>
      <c r="ISR54" s="313"/>
      <c r="ISS54" s="313"/>
      <c r="IST54" s="313"/>
      <c r="ISU54" s="313"/>
      <c r="ISV54" s="313"/>
      <c r="ISW54" s="313"/>
      <c r="ISX54" s="313"/>
      <c r="ISY54" s="313"/>
      <c r="ISZ54" s="313"/>
      <c r="ITA54" s="313"/>
      <c r="ITB54" s="313"/>
      <c r="ITC54" s="313"/>
      <c r="ITD54" s="313"/>
      <c r="ITE54" s="313"/>
      <c r="ITF54" s="313"/>
      <c r="ITG54" s="313"/>
      <c r="ITH54" s="313"/>
      <c r="ITI54" s="313"/>
      <c r="ITJ54" s="313"/>
      <c r="ITK54" s="313"/>
      <c r="ITL54" s="313"/>
      <c r="ITM54" s="313"/>
      <c r="ITN54" s="313"/>
      <c r="ITO54" s="313"/>
      <c r="ITP54" s="313"/>
      <c r="ITQ54" s="313"/>
      <c r="ITR54" s="313"/>
      <c r="ITS54" s="313"/>
      <c r="ITT54" s="313"/>
      <c r="ITU54" s="313"/>
      <c r="ITV54" s="313"/>
      <c r="ITW54" s="313"/>
      <c r="ITX54" s="313"/>
      <c r="ITY54" s="313"/>
      <c r="ITZ54" s="313"/>
      <c r="IUA54" s="313"/>
      <c r="IUB54" s="313"/>
      <c r="IUC54" s="313"/>
      <c r="IUD54" s="313"/>
      <c r="IUE54" s="313"/>
      <c r="IUF54" s="313"/>
      <c r="IUG54" s="313"/>
      <c r="IUH54" s="313"/>
      <c r="IUI54" s="313"/>
      <c r="IUJ54" s="313"/>
      <c r="IUK54" s="313"/>
      <c r="IUL54" s="313"/>
      <c r="IUM54" s="313"/>
      <c r="IUN54" s="313"/>
      <c r="IUO54" s="313"/>
      <c r="IUP54" s="313"/>
      <c r="IUQ54" s="313"/>
      <c r="IUR54" s="313"/>
      <c r="IUS54" s="313"/>
      <c r="IUT54" s="313"/>
      <c r="IUU54" s="313"/>
      <c r="IUV54" s="313"/>
      <c r="IUW54" s="313"/>
      <c r="IUX54" s="313"/>
      <c r="IUY54" s="313"/>
      <c r="IUZ54" s="313"/>
      <c r="IVA54" s="313"/>
      <c r="IVB54" s="313"/>
      <c r="IVC54" s="313"/>
      <c r="IVD54" s="313"/>
      <c r="IVE54" s="313"/>
      <c r="IVF54" s="313"/>
      <c r="IVG54" s="313"/>
      <c r="IVH54" s="313"/>
      <c r="IVI54" s="313"/>
      <c r="IVJ54" s="313"/>
      <c r="IVK54" s="313"/>
      <c r="IVL54" s="313"/>
      <c r="IVM54" s="313"/>
      <c r="IVN54" s="313"/>
      <c r="IVO54" s="313"/>
      <c r="IVP54" s="313"/>
      <c r="IVQ54" s="313"/>
      <c r="IVR54" s="313"/>
      <c r="IVS54" s="313"/>
      <c r="IVT54" s="313"/>
      <c r="IVU54" s="313"/>
      <c r="IVV54" s="313"/>
      <c r="IVW54" s="313"/>
      <c r="IVX54" s="313"/>
      <c r="IVY54" s="313"/>
      <c r="IVZ54" s="313"/>
      <c r="IWA54" s="313"/>
      <c r="IWB54" s="313"/>
      <c r="IWC54" s="313"/>
      <c r="IWD54" s="313"/>
      <c r="IWE54" s="313"/>
      <c r="IWF54" s="313"/>
      <c r="IWG54" s="313"/>
      <c r="IWH54" s="313"/>
      <c r="IWI54" s="313"/>
      <c r="IWJ54" s="313"/>
      <c r="IWK54" s="313"/>
      <c r="IWL54" s="313"/>
      <c r="IWM54" s="313"/>
      <c r="IWN54" s="313"/>
      <c r="IWO54" s="313"/>
      <c r="IWP54" s="313"/>
      <c r="IWQ54" s="313"/>
      <c r="IWR54" s="313"/>
      <c r="IWS54" s="313"/>
      <c r="IWT54" s="313"/>
      <c r="IWU54" s="313"/>
      <c r="IWV54" s="313"/>
      <c r="IWW54" s="313"/>
      <c r="IWX54" s="313"/>
      <c r="IWY54" s="313"/>
      <c r="IWZ54" s="313"/>
      <c r="IXA54" s="313"/>
      <c r="IXB54" s="313"/>
      <c r="IXC54" s="313"/>
      <c r="IXD54" s="313"/>
      <c r="IXE54" s="313"/>
      <c r="IXF54" s="313"/>
      <c r="IXG54" s="313"/>
      <c r="IXH54" s="313"/>
      <c r="IXI54" s="313"/>
      <c r="IXJ54" s="313"/>
      <c r="IXK54" s="313"/>
      <c r="IXL54" s="313"/>
      <c r="IXM54" s="313"/>
      <c r="IXN54" s="313"/>
      <c r="IXO54" s="313"/>
      <c r="IXP54" s="313"/>
      <c r="IXQ54" s="313"/>
      <c r="IXR54" s="313"/>
      <c r="IXS54" s="313"/>
      <c r="IXT54" s="313"/>
      <c r="IXU54" s="313"/>
      <c r="IXV54" s="313"/>
      <c r="IXW54" s="313"/>
      <c r="IXX54" s="313"/>
      <c r="IXY54" s="313"/>
      <c r="IXZ54" s="313"/>
      <c r="IYA54" s="313"/>
      <c r="IYB54" s="313"/>
      <c r="IYC54" s="313"/>
      <c r="IYD54" s="313"/>
      <c r="IYE54" s="313"/>
      <c r="IYF54" s="313"/>
      <c r="IYG54" s="313"/>
      <c r="IYH54" s="313"/>
      <c r="IYI54" s="313"/>
      <c r="IYJ54" s="313"/>
      <c r="IYK54" s="313"/>
      <c r="IYL54" s="313"/>
      <c r="IYM54" s="313"/>
      <c r="IYN54" s="313"/>
      <c r="IYO54" s="313"/>
      <c r="IYP54" s="313"/>
      <c r="IYQ54" s="313"/>
      <c r="IYR54" s="313"/>
      <c r="IYS54" s="313"/>
      <c r="IYT54" s="313"/>
      <c r="IYU54" s="313"/>
      <c r="IYV54" s="313"/>
      <c r="IYW54" s="313"/>
      <c r="IYX54" s="313"/>
      <c r="IYY54" s="313"/>
      <c r="IYZ54" s="313"/>
      <c r="IZA54" s="313"/>
      <c r="IZB54" s="313"/>
      <c r="IZC54" s="313"/>
      <c r="IZD54" s="313"/>
      <c r="IZE54" s="313"/>
      <c r="IZF54" s="313"/>
      <c r="IZG54" s="313"/>
      <c r="IZH54" s="313"/>
      <c r="IZI54" s="313"/>
      <c r="IZJ54" s="313"/>
      <c r="IZK54" s="313"/>
      <c r="IZL54" s="313"/>
      <c r="IZM54" s="313"/>
      <c r="IZN54" s="313"/>
      <c r="IZO54" s="313"/>
      <c r="IZP54" s="313"/>
      <c r="IZQ54" s="313"/>
      <c r="IZR54" s="313"/>
      <c r="IZS54" s="313"/>
      <c r="IZT54" s="313"/>
      <c r="IZU54" s="313"/>
      <c r="IZV54" s="313"/>
      <c r="IZW54" s="313"/>
      <c r="IZX54" s="313"/>
      <c r="IZY54" s="313"/>
      <c r="IZZ54" s="313"/>
      <c r="JAA54" s="313"/>
      <c r="JAB54" s="313"/>
      <c r="JAC54" s="313"/>
      <c r="JAD54" s="313"/>
      <c r="JAE54" s="313"/>
      <c r="JAF54" s="313"/>
      <c r="JAG54" s="313"/>
      <c r="JAH54" s="313"/>
      <c r="JAI54" s="313"/>
      <c r="JAJ54" s="313"/>
      <c r="JAK54" s="313"/>
      <c r="JAL54" s="313"/>
      <c r="JAM54" s="313"/>
      <c r="JAN54" s="313"/>
      <c r="JAO54" s="313"/>
      <c r="JAP54" s="313"/>
      <c r="JAQ54" s="313"/>
      <c r="JAR54" s="313"/>
      <c r="JAS54" s="313"/>
      <c r="JAT54" s="313"/>
      <c r="JAU54" s="313"/>
      <c r="JAV54" s="313"/>
      <c r="JAW54" s="313"/>
      <c r="JAX54" s="313"/>
      <c r="JAY54" s="313"/>
      <c r="JAZ54" s="313"/>
      <c r="JBA54" s="313"/>
      <c r="JBB54" s="313"/>
      <c r="JBC54" s="313"/>
      <c r="JBD54" s="313"/>
      <c r="JBE54" s="313"/>
      <c r="JBF54" s="313"/>
      <c r="JBG54" s="313"/>
      <c r="JBH54" s="313"/>
      <c r="JBI54" s="313"/>
      <c r="JBJ54" s="313"/>
      <c r="JBK54" s="313"/>
      <c r="JBL54" s="313"/>
      <c r="JBM54" s="313"/>
      <c r="JBN54" s="313"/>
      <c r="JBO54" s="313"/>
      <c r="JBP54" s="313"/>
      <c r="JBQ54" s="313"/>
      <c r="JBR54" s="313"/>
      <c r="JBS54" s="313"/>
      <c r="JBT54" s="313"/>
      <c r="JBU54" s="313"/>
      <c r="JBV54" s="313"/>
      <c r="JBW54" s="313"/>
      <c r="JBX54" s="313"/>
      <c r="JBY54" s="313"/>
      <c r="JBZ54" s="313"/>
      <c r="JCA54" s="313"/>
      <c r="JCB54" s="313"/>
      <c r="JCC54" s="313"/>
      <c r="JCD54" s="313"/>
      <c r="JCE54" s="313"/>
      <c r="JCF54" s="313"/>
      <c r="JCG54" s="313"/>
      <c r="JCH54" s="313"/>
      <c r="JCI54" s="313"/>
      <c r="JCJ54" s="313"/>
      <c r="JCK54" s="313"/>
      <c r="JCL54" s="313"/>
      <c r="JCM54" s="313"/>
      <c r="JCN54" s="313"/>
      <c r="JCO54" s="313"/>
      <c r="JCP54" s="313"/>
      <c r="JCQ54" s="313"/>
      <c r="JCR54" s="313"/>
      <c r="JCS54" s="313"/>
      <c r="JCT54" s="313"/>
      <c r="JCU54" s="313"/>
      <c r="JCV54" s="313"/>
      <c r="JCW54" s="313"/>
      <c r="JCX54" s="313"/>
      <c r="JCY54" s="313"/>
      <c r="JCZ54" s="313"/>
      <c r="JDA54" s="313"/>
      <c r="JDB54" s="313"/>
      <c r="JDC54" s="313"/>
      <c r="JDD54" s="313"/>
      <c r="JDE54" s="313"/>
      <c r="JDF54" s="313"/>
      <c r="JDG54" s="313"/>
      <c r="JDH54" s="313"/>
      <c r="JDI54" s="313"/>
      <c r="JDJ54" s="313"/>
      <c r="JDK54" s="313"/>
      <c r="JDL54" s="313"/>
      <c r="JDM54" s="313"/>
      <c r="JDN54" s="313"/>
      <c r="JDO54" s="313"/>
      <c r="JDP54" s="313"/>
      <c r="JDQ54" s="313"/>
      <c r="JDR54" s="313"/>
      <c r="JDS54" s="313"/>
      <c r="JDT54" s="313"/>
      <c r="JDU54" s="313"/>
      <c r="JDV54" s="313"/>
      <c r="JDW54" s="313"/>
      <c r="JDX54" s="313"/>
      <c r="JDY54" s="313"/>
      <c r="JDZ54" s="313"/>
      <c r="JEA54" s="313"/>
      <c r="JEB54" s="313"/>
      <c r="JEC54" s="313"/>
      <c r="JED54" s="313"/>
      <c r="JEE54" s="313"/>
      <c r="JEF54" s="313"/>
      <c r="JEG54" s="313"/>
      <c r="JEH54" s="313"/>
      <c r="JEI54" s="313"/>
      <c r="JEJ54" s="313"/>
      <c r="JEK54" s="313"/>
      <c r="JEL54" s="313"/>
      <c r="JEM54" s="313"/>
      <c r="JEN54" s="313"/>
      <c r="JEO54" s="313"/>
      <c r="JEP54" s="313"/>
      <c r="JEQ54" s="313"/>
      <c r="JER54" s="313"/>
      <c r="JES54" s="313"/>
      <c r="JET54" s="313"/>
      <c r="JEU54" s="313"/>
      <c r="JEV54" s="313"/>
      <c r="JEW54" s="313"/>
      <c r="JEX54" s="313"/>
      <c r="JEY54" s="313"/>
      <c r="JEZ54" s="313"/>
      <c r="JFA54" s="313"/>
      <c r="JFB54" s="313"/>
      <c r="JFC54" s="313"/>
      <c r="JFD54" s="313"/>
      <c r="JFE54" s="313"/>
      <c r="JFF54" s="313"/>
      <c r="JFG54" s="313"/>
      <c r="JFH54" s="313"/>
      <c r="JFI54" s="313"/>
      <c r="JFJ54" s="313"/>
      <c r="JFK54" s="313"/>
      <c r="JFL54" s="313"/>
      <c r="JFM54" s="313"/>
      <c r="JFN54" s="313"/>
      <c r="JFO54" s="313"/>
      <c r="JFP54" s="313"/>
      <c r="JFQ54" s="313"/>
      <c r="JFR54" s="313"/>
      <c r="JFS54" s="313"/>
      <c r="JFT54" s="313"/>
      <c r="JFU54" s="313"/>
      <c r="JFV54" s="313"/>
      <c r="JFW54" s="313"/>
      <c r="JFX54" s="313"/>
      <c r="JFY54" s="313"/>
      <c r="JFZ54" s="313"/>
      <c r="JGA54" s="313"/>
      <c r="JGB54" s="313"/>
      <c r="JGC54" s="313"/>
      <c r="JGD54" s="313"/>
      <c r="JGE54" s="313"/>
      <c r="JGF54" s="313"/>
      <c r="JGG54" s="313"/>
      <c r="JGH54" s="313"/>
      <c r="JGI54" s="313"/>
      <c r="JGJ54" s="313"/>
      <c r="JGK54" s="313"/>
      <c r="JGL54" s="313"/>
      <c r="JGM54" s="313"/>
      <c r="JGN54" s="313"/>
      <c r="JGO54" s="313"/>
      <c r="JGP54" s="313"/>
      <c r="JGQ54" s="313"/>
      <c r="JGR54" s="313"/>
      <c r="JGS54" s="313"/>
      <c r="JGT54" s="313"/>
      <c r="JGU54" s="313"/>
      <c r="JGV54" s="313"/>
      <c r="JGW54" s="313"/>
      <c r="JGX54" s="313"/>
      <c r="JGY54" s="313"/>
      <c r="JGZ54" s="313"/>
      <c r="JHA54" s="313"/>
      <c r="JHB54" s="313"/>
      <c r="JHC54" s="313"/>
      <c r="JHD54" s="313"/>
      <c r="JHE54" s="313"/>
      <c r="JHF54" s="313"/>
      <c r="JHG54" s="313"/>
      <c r="JHH54" s="313"/>
      <c r="JHI54" s="313"/>
      <c r="JHJ54" s="313"/>
      <c r="JHK54" s="313"/>
      <c r="JHL54" s="313"/>
      <c r="JHM54" s="313"/>
      <c r="JHN54" s="313"/>
      <c r="JHO54" s="313"/>
      <c r="JHP54" s="313"/>
      <c r="JHQ54" s="313"/>
      <c r="JHR54" s="313"/>
      <c r="JHS54" s="313"/>
      <c r="JHT54" s="313"/>
      <c r="JHU54" s="313"/>
      <c r="JHV54" s="313"/>
      <c r="JHW54" s="313"/>
      <c r="JHX54" s="313"/>
      <c r="JHY54" s="313"/>
      <c r="JHZ54" s="313"/>
      <c r="JIA54" s="313"/>
      <c r="JIB54" s="313"/>
      <c r="JIC54" s="313"/>
      <c r="JID54" s="313"/>
      <c r="JIE54" s="313"/>
      <c r="JIF54" s="313"/>
      <c r="JIG54" s="313"/>
      <c r="JIH54" s="313"/>
      <c r="JII54" s="313"/>
      <c r="JIJ54" s="313"/>
      <c r="JIK54" s="313"/>
      <c r="JIL54" s="313"/>
      <c r="JIM54" s="313"/>
      <c r="JIN54" s="313"/>
      <c r="JIO54" s="313"/>
      <c r="JIP54" s="313"/>
      <c r="JIQ54" s="313"/>
      <c r="JIR54" s="313"/>
      <c r="JIS54" s="313"/>
      <c r="JIT54" s="313"/>
      <c r="JIU54" s="313"/>
      <c r="JIV54" s="313"/>
      <c r="JIW54" s="313"/>
      <c r="JIX54" s="313"/>
      <c r="JIY54" s="313"/>
      <c r="JIZ54" s="313"/>
      <c r="JJA54" s="313"/>
      <c r="JJB54" s="313"/>
      <c r="JJC54" s="313"/>
      <c r="JJD54" s="313"/>
      <c r="JJE54" s="313"/>
      <c r="JJF54" s="313"/>
      <c r="JJG54" s="313"/>
      <c r="JJH54" s="313"/>
      <c r="JJI54" s="313"/>
      <c r="JJJ54" s="313"/>
      <c r="JJK54" s="313"/>
      <c r="JJL54" s="313"/>
      <c r="JJM54" s="313"/>
      <c r="JJN54" s="313"/>
      <c r="JJO54" s="313"/>
      <c r="JJP54" s="313"/>
      <c r="JJQ54" s="313"/>
      <c r="JJR54" s="313"/>
      <c r="JJS54" s="313"/>
      <c r="JJT54" s="313"/>
      <c r="JJU54" s="313"/>
      <c r="JJV54" s="313"/>
      <c r="JJW54" s="313"/>
      <c r="JJX54" s="313"/>
      <c r="JJY54" s="313"/>
      <c r="JJZ54" s="313"/>
      <c r="JKA54" s="313"/>
      <c r="JKB54" s="313"/>
      <c r="JKC54" s="313"/>
      <c r="JKD54" s="313"/>
      <c r="JKE54" s="313"/>
      <c r="JKF54" s="313"/>
      <c r="JKG54" s="313"/>
      <c r="JKH54" s="313"/>
      <c r="JKI54" s="313"/>
      <c r="JKJ54" s="313"/>
      <c r="JKK54" s="313"/>
      <c r="JKL54" s="313"/>
      <c r="JKM54" s="313"/>
      <c r="JKN54" s="313"/>
      <c r="JKO54" s="313"/>
      <c r="JKP54" s="313"/>
      <c r="JKQ54" s="313"/>
      <c r="JKR54" s="313"/>
      <c r="JKS54" s="313"/>
      <c r="JKT54" s="313"/>
      <c r="JKU54" s="313"/>
      <c r="JKV54" s="313"/>
      <c r="JKW54" s="313"/>
      <c r="JKX54" s="313"/>
      <c r="JKY54" s="313"/>
      <c r="JKZ54" s="313"/>
      <c r="JLA54" s="313"/>
      <c r="JLB54" s="313"/>
      <c r="JLC54" s="313"/>
      <c r="JLD54" s="313"/>
      <c r="JLE54" s="313"/>
      <c r="JLF54" s="313"/>
      <c r="JLG54" s="313"/>
      <c r="JLH54" s="313"/>
      <c r="JLI54" s="313"/>
      <c r="JLJ54" s="313"/>
      <c r="JLK54" s="313"/>
      <c r="JLL54" s="313"/>
      <c r="JLM54" s="313"/>
      <c r="JLN54" s="313"/>
      <c r="JLO54" s="313"/>
      <c r="JLP54" s="313"/>
      <c r="JLQ54" s="313"/>
      <c r="JLR54" s="313"/>
      <c r="JLS54" s="313"/>
      <c r="JLT54" s="313"/>
      <c r="JLU54" s="313"/>
      <c r="JLV54" s="313"/>
      <c r="JLW54" s="313"/>
      <c r="JLX54" s="313"/>
      <c r="JLY54" s="313"/>
      <c r="JLZ54" s="313"/>
      <c r="JMA54" s="313"/>
      <c r="JMB54" s="313"/>
      <c r="JMC54" s="313"/>
      <c r="JMD54" s="313"/>
      <c r="JME54" s="313"/>
      <c r="JMF54" s="313"/>
      <c r="JMG54" s="313"/>
      <c r="JMH54" s="313"/>
      <c r="JMI54" s="313"/>
      <c r="JMJ54" s="313"/>
      <c r="JMK54" s="313"/>
      <c r="JML54" s="313"/>
      <c r="JMM54" s="313"/>
      <c r="JMN54" s="313"/>
      <c r="JMO54" s="313"/>
      <c r="JMP54" s="313"/>
      <c r="JMQ54" s="313"/>
      <c r="JMR54" s="313"/>
      <c r="JMS54" s="313"/>
      <c r="JMT54" s="313"/>
      <c r="JMU54" s="313"/>
      <c r="JMV54" s="313"/>
      <c r="JMW54" s="313"/>
      <c r="JMX54" s="313"/>
      <c r="JMY54" s="313"/>
      <c r="JMZ54" s="313"/>
      <c r="JNA54" s="313"/>
      <c r="JNB54" s="313"/>
      <c r="JNC54" s="313"/>
      <c r="JND54" s="313"/>
      <c r="JNE54" s="313"/>
      <c r="JNF54" s="313"/>
      <c r="JNG54" s="313"/>
      <c r="JNH54" s="313"/>
      <c r="JNI54" s="313"/>
      <c r="JNJ54" s="313"/>
      <c r="JNK54" s="313"/>
      <c r="JNL54" s="313"/>
      <c r="JNM54" s="313"/>
      <c r="JNN54" s="313"/>
      <c r="JNO54" s="313"/>
      <c r="JNP54" s="313"/>
      <c r="JNQ54" s="313"/>
      <c r="JNR54" s="313"/>
      <c r="JNS54" s="313"/>
      <c r="JNT54" s="313"/>
      <c r="JNU54" s="313"/>
      <c r="JNV54" s="313"/>
      <c r="JNW54" s="313"/>
      <c r="JNX54" s="313"/>
      <c r="JNY54" s="313"/>
      <c r="JNZ54" s="313"/>
      <c r="JOA54" s="313"/>
      <c r="JOB54" s="313"/>
      <c r="JOC54" s="313"/>
      <c r="JOD54" s="313"/>
      <c r="JOE54" s="313"/>
      <c r="JOF54" s="313"/>
      <c r="JOG54" s="313"/>
      <c r="JOH54" s="313"/>
      <c r="JOI54" s="313"/>
      <c r="JOJ54" s="313"/>
      <c r="JOK54" s="313"/>
      <c r="JOL54" s="313"/>
      <c r="JOM54" s="313"/>
      <c r="JON54" s="313"/>
      <c r="JOO54" s="313"/>
      <c r="JOP54" s="313"/>
      <c r="JOQ54" s="313"/>
      <c r="JOR54" s="313"/>
      <c r="JOS54" s="313"/>
      <c r="JOT54" s="313"/>
      <c r="JOU54" s="313"/>
      <c r="JOV54" s="313"/>
      <c r="JOW54" s="313"/>
      <c r="JOX54" s="313"/>
      <c r="JOY54" s="313"/>
      <c r="JOZ54" s="313"/>
      <c r="JPA54" s="313"/>
      <c r="JPB54" s="313"/>
      <c r="JPC54" s="313"/>
      <c r="JPD54" s="313"/>
      <c r="JPE54" s="313"/>
      <c r="JPF54" s="313"/>
      <c r="JPG54" s="313"/>
      <c r="JPH54" s="313"/>
      <c r="JPI54" s="313"/>
      <c r="JPJ54" s="313"/>
      <c r="JPK54" s="313"/>
      <c r="JPL54" s="313"/>
      <c r="JPM54" s="313"/>
      <c r="JPN54" s="313"/>
      <c r="JPO54" s="313"/>
      <c r="JPP54" s="313"/>
      <c r="JPQ54" s="313"/>
      <c r="JPR54" s="313"/>
      <c r="JPS54" s="313"/>
      <c r="JPT54" s="313"/>
      <c r="JPU54" s="313"/>
      <c r="JPV54" s="313"/>
      <c r="JPW54" s="313"/>
      <c r="JPX54" s="313"/>
      <c r="JPY54" s="313"/>
      <c r="JPZ54" s="313"/>
      <c r="JQA54" s="313"/>
      <c r="JQB54" s="313"/>
      <c r="JQC54" s="313"/>
      <c r="JQD54" s="313"/>
      <c r="JQE54" s="313"/>
      <c r="JQF54" s="313"/>
      <c r="JQG54" s="313"/>
      <c r="JQH54" s="313"/>
      <c r="JQI54" s="313"/>
      <c r="JQJ54" s="313"/>
      <c r="JQK54" s="313"/>
      <c r="JQL54" s="313"/>
      <c r="JQM54" s="313"/>
      <c r="JQN54" s="313"/>
      <c r="JQO54" s="313"/>
      <c r="JQP54" s="313"/>
      <c r="JQQ54" s="313"/>
      <c r="JQR54" s="313"/>
      <c r="JQS54" s="313"/>
      <c r="JQT54" s="313"/>
      <c r="JQU54" s="313"/>
      <c r="JQV54" s="313"/>
      <c r="JQW54" s="313"/>
      <c r="JQX54" s="313"/>
      <c r="JQY54" s="313"/>
      <c r="JQZ54" s="313"/>
      <c r="JRA54" s="313"/>
      <c r="JRB54" s="313"/>
      <c r="JRC54" s="313"/>
      <c r="JRD54" s="313"/>
      <c r="JRE54" s="313"/>
      <c r="JRF54" s="313"/>
      <c r="JRG54" s="313"/>
      <c r="JRH54" s="313"/>
      <c r="JRI54" s="313"/>
      <c r="JRJ54" s="313"/>
      <c r="JRK54" s="313"/>
      <c r="JRL54" s="313"/>
      <c r="JRM54" s="313"/>
      <c r="JRN54" s="313"/>
      <c r="JRO54" s="313"/>
      <c r="JRP54" s="313"/>
      <c r="JRQ54" s="313"/>
      <c r="JRR54" s="313"/>
      <c r="JRS54" s="313"/>
      <c r="JRT54" s="313"/>
      <c r="JRU54" s="313"/>
      <c r="JRV54" s="313"/>
      <c r="JRW54" s="313"/>
      <c r="JRX54" s="313"/>
      <c r="JRY54" s="313"/>
      <c r="JRZ54" s="313"/>
      <c r="JSA54" s="313"/>
      <c r="JSB54" s="313"/>
      <c r="JSC54" s="313"/>
      <c r="JSD54" s="313"/>
      <c r="JSE54" s="313"/>
      <c r="JSF54" s="313"/>
      <c r="JSG54" s="313"/>
      <c r="JSH54" s="313"/>
      <c r="JSI54" s="313"/>
      <c r="JSJ54" s="313"/>
      <c r="JSK54" s="313"/>
      <c r="JSL54" s="313"/>
      <c r="JSM54" s="313"/>
      <c r="JSN54" s="313"/>
      <c r="JSO54" s="313"/>
      <c r="JSP54" s="313"/>
      <c r="JSQ54" s="313"/>
      <c r="JSR54" s="313"/>
      <c r="JSS54" s="313"/>
      <c r="JST54" s="313"/>
      <c r="JSU54" s="313"/>
      <c r="JSV54" s="313"/>
      <c r="JSW54" s="313"/>
      <c r="JSX54" s="313"/>
      <c r="JSY54" s="313"/>
      <c r="JSZ54" s="313"/>
      <c r="JTA54" s="313"/>
      <c r="JTB54" s="313"/>
      <c r="JTC54" s="313"/>
      <c r="JTD54" s="313"/>
      <c r="JTE54" s="313"/>
      <c r="JTF54" s="313"/>
      <c r="JTG54" s="313"/>
      <c r="JTH54" s="313"/>
      <c r="JTI54" s="313"/>
      <c r="JTJ54" s="313"/>
      <c r="JTK54" s="313"/>
      <c r="JTL54" s="313"/>
      <c r="JTM54" s="313"/>
      <c r="JTN54" s="313"/>
      <c r="JTO54" s="313"/>
      <c r="JTP54" s="313"/>
      <c r="JTQ54" s="313"/>
      <c r="JTR54" s="313"/>
      <c r="JTS54" s="313"/>
      <c r="JTT54" s="313"/>
      <c r="JTU54" s="313"/>
      <c r="JTV54" s="313"/>
      <c r="JTW54" s="313"/>
      <c r="JTX54" s="313"/>
      <c r="JTY54" s="313"/>
      <c r="JTZ54" s="313"/>
      <c r="JUA54" s="313"/>
      <c r="JUB54" s="313"/>
      <c r="JUC54" s="313"/>
      <c r="JUD54" s="313"/>
      <c r="JUE54" s="313"/>
      <c r="JUF54" s="313"/>
      <c r="JUG54" s="313"/>
      <c r="JUH54" s="313"/>
      <c r="JUI54" s="313"/>
      <c r="JUJ54" s="313"/>
      <c r="JUK54" s="313"/>
      <c r="JUL54" s="313"/>
      <c r="JUM54" s="313"/>
      <c r="JUN54" s="313"/>
      <c r="JUO54" s="313"/>
      <c r="JUP54" s="313"/>
      <c r="JUQ54" s="313"/>
      <c r="JUR54" s="313"/>
      <c r="JUS54" s="313"/>
      <c r="JUT54" s="313"/>
      <c r="JUU54" s="313"/>
      <c r="JUV54" s="313"/>
      <c r="JUW54" s="313"/>
      <c r="JUX54" s="313"/>
      <c r="JUY54" s="313"/>
      <c r="JUZ54" s="313"/>
      <c r="JVA54" s="313"/>
      <c r="JVB54" s="313"/>
      <c r="JVC54" s="313"/>
      <c r="JVD54" s="313"/>
      <c r="JVE54" s="313"/>
      <c r="JVF54" s="313"/>
      <c r="JVG54" s="313"/>
      <c r="JVH54" s="313"/>
      <c r="JVI54" s="313"/>
      <c r="JVJ54" s="313"/>
      <c r="JVK54" s="313"/>
      <c r="JVL54" s="313"/>
      <c r="JVM54" s="313"/>
      <c r="JVN54" s="313"/>
      <c r="JVO54" s="313"/>
      <c r="JVP54" s="313"/>
      <c r="JVQ54" s="313"/>
      <c r="JVR54" s="313"/>
      <c r="JVS54" s="313"/>
      <c r="JVT54" s="313"/>
      <c r="JVU54" s="313"/>
      <c r="JVV54" s="313"/>
      <c r="JVW54" s="313"/>
      <c r="JVX54" s="313"/>
      <c r="JVY54" s="313"/>
      <c r="JVZ54" s="313"/>
      <c r="JWA54" s="313"/>
      <c r="JWB54" s="313"/>
      <c r="JWC54" s="313"/>
      <c r="JWD54" s="313"/>
      <c r="JWE54" s="313"/>
      <c r="JWF54" s="313"/>
      <c r="JWG54" s="313"/>
      <c r="JWH54" s="313"/>
      <c r="JWI54" s="313"/>
      <c r="JWJ54" s="313"/>
      <c r="JWK54" s="313"/>
      <c r="JWL54" s="313"/>
      <c r="JWM54" s="313"/>
      <c r="JWN54" s="313"/>
      <c r="JWO54" s="313"/>
      <c r="JWP54" s="313"/>
      <c r="JWQ54" s="313"/>
      <c r="JWR54" s="313"/>
      <c r="JWS54" s="313"/>
      <c r="JWT54" s="313"/>
      <c r="JWU54" s="313"/>
      <c r="JWV54" s="313"/>
      <c r="JWW54" s="313"/>
      <c r="JWX54" s="313"/>
      <c r="JWY54" s="313"/>
      <c r="JWZ54" s="313"/>
      <c r="JXA54" s="313"/>
      <c r="JXB54" s="313"/>
      <c r="JXC54" s="313"/>
      <c r="JXD54" s="313"/>
      <c r="JXE54" s="313"/>
      <c r="JXF54" s="313"/>
      <c r="JXG54" s="313"/>
      <c r="JXH54" s="313"/>
      <c r="JXI54" s="313"/>
      <c r="JXJ54" s="313"/>
      <c r="JXK54" s="313"/>
      <c r="JXL54" s="313"/>
      <c r="JXM54" s="313"/>
      <c r="JXN54" s="313"/>
      <c r="JXO54" s="313"/>
      <c r="JXP54" s="313"/>
      <c r="JXQ54" s="313"/>
      <c r="JXR54" s="313"/>
      <c r="JXS54" s="313"/>
      <c r="JXT54" s="313"/>
      <c r="JXU54" s="313"/>
      <c r="JXV54" s="313"/>
      <c r="JXW54" s="313"/>
      <c r="JXX54" s="313"/>
      <c r="JXY54" s="313"/>
      <c r="JXZ54" s="313"/>
      <c r="JYA54" s="313"/>
      <c r="JYB54" s="313"/>
      <c r="JYC54" s="313"/>
      <c r="JYD54" s="313"/>
      <c r="JYE54" s="313"/>
      <c r="JYF54" s="313"/>
      <c r="JYG54" s="313"/>
      <c r="JYH54" s="313"/>
      <c r="JYI54" s="313"/>
      <c r="JYJ54" s="313"/>
      <c r="JYK54" s="313"/>
      <c r="JYL54" s="313"/>
      <c r="JYM54" s="313"/>
      <c r="JYN54" s="313"/>
      <c r="JYO54" s="313"/>
      <c r="JYP54" s="313"/>
      <c r="JYQ54" s="313"/>
      <c r="JYR54" s="313"/>
      <c r="JYS54" s="313"/>
      <c r="JYT54" s="313"/>
      <c r="JYU54" s="313"/>
      <c r="JYV54" s="313"/>
      <c r="JYW54" s="313"/>
      <c r="JYX54" s="313"/>
      <c r="JYY54" s="313"/>
      <c r="JYZ54" s="313"/>
      <c r="JZA54" s="313"/>
      <c r="JZB54" s="313"/>
      <c r="JZC54" s="313"/>
      <c r="JZD54" s="313"/>
      <c r="JZE54" s="313"/>
      <c r="JZF54" s="313"/>
      <c r="JZG54" s="313"/>
      <c r="JZH54" s="313"/>
      <c r="JZI54" s="313"/>
      <c r="JZJ54" s="313"/>
      <c r="JZK54" s="313"/>
      <c r="JZL54" s="313"/>
      <c r="JZM54" s="313"/>
      <c r="JZN54" s="313"/>
      <c r="JZO54" s="313"/>
      <c r="JZP54" s="313"/>
      <c r="JZQ54" s="313"/>
      <c r="JZR54" s="313"/>
      <c r="JZS54" s="313"/>
      <c r="JZT54" s="313"/>
      <c r="JZU54" s="313"/>
      <c r="JZV54" s="313"/>
      <c r="JZW54" s="313"/>
      <c r="JZX54" s="313"/>
      <c r="JZY54" s="313"/>
      <c r="JZZ54" s="313"/>
      <c r="KAA54" s="313"/>
      <c r="KAB54" s="313"/>
      <c r="KAC54" s="313"/>
      <c r="KAD54" s="313"/>
      <c r="KAE54" s="313"/>
      <c r="KAF54" s="313"/>
      <c r="KAG54" s="313"/>
      <c r="KAH54" s="313"/>
      <c r="KAI54" s="313"/>
      <c r="KAJ54" s="313"/>
      <c r="KAK54" s="313"/>
      <c r="KAL54" s="313"/>
      <c r="KAM54" s="313"/>
      <c r="KAN54" s="313"/>
      <c r="KAO54" s="313"/>
      <c r="KAP54" s="313"/>
      <c r="KAQ54" s="313"/>
      <c r="KAR54" s="313"/>
      <c r="KAS54" s="313"/>
      <c r="KAT54" s="313"/>
      <c r="KAU54" s="313"/>
      <c r="KAV54" s="313"/>
      <c r="KAW54" s="313"/>
      <c r="KAX54" s="313"/>
      <c r="KAY54" s="313"/>
      <c r="KAZ54" s="313"/>
      <c r="KBA54" s="313"/>
      <c r="KBB54" s="313"/>
      <c r="KBC54" s="313"/>
      <c r="KBD54" s="313"/>
      <c r="KBE54" s="313"/>
      <c r="KBF54" s="313"/>
      <c r="KBG54" s="313"/>
      <c r="KBH54" s="313"/>
      <c r="KBI54" s="313"/>
      <c r="KBJ54" s="313"/>
      <c r="KBK54" s="313"/>
      <c r="KBL54" s="313"/>
      <c r="KBM54" s="313"/>
      <c r="KBN54" s="313"/>
      <c r="KBO54" s="313"/>
      <c r="KBP54" s="313"/>
      <c r="KBQ54" s="313"/>
      <c r="KBR54" s="313"/>
      <c r="KBS54" s="313"/>
      <c r="KBT54" s="313"/>
      <c r="KBU54" s="313"/>
      <c r="KBV54" s="313"/>
      <c r="KBW54" s="313"/>
      <c r="KBX54" s="313"/>
      <c r="KBY54" s="313"/>
      <c r="KBZ54" s="313"/>
      <c r="KCA54" s="313"/>
      <c r="KCB54" s="313"/>
      <c r="KCC54" s="313"/>
      <c r="KCD54" s="313"/>
      <c r="KCE54" s="313"/>
      <c r="KCF54" s="313"/>
      <c r="KCG54" s="313"/>
      <c r="KCH54" s="313"/>
      <c r="KCI54" s="313"/>
      <c r="KCJ54" s="313"/>
      <c r="KCK54" s="313"/>
      <c r="KCL54" s="313"/>
      <c r="KCM54" s="313"/>
      <c r="KCN54" s="313"/>
      <c r="KCO54" s="313"/>
      <c r="KCP54" s="313"/>
      <c r="KCQ54" s="313"/>
      <c r="KCR54" s="313"/>
      <c r="KCS54" s="313"/>
      <c r="KCT54" s="313"/>
      <c r="KCU54" s="313"/>
      <c r="KCV54" s="313"/>
      <c r="KCW54" s="313"/>
      <c r="KCX54" s="313"/>
      <c r="KCY54" s="313"/>
      <c r="KCZ54" s="313"/>
      <c r="KDA54" s="313"/>
      <c r="KDB54" s="313"/>
      <c r="KDC54" s="313"/>
      <c r="KDD54" s="313"/>
      <c r="KDE54" s="313"/>
      <c r="KDF54" s="313"/>
      <c r="KDG54" s="313"/>
      <c r="KDH54" s="313"/>
      <c r="KDI54" s="313"/>
      <c r="KDJ54" s="313"/>
      <c r="KDK54" s="313"/>
      <c r="KDL54" s="313"/>
      <c r="KDM54" s="313"/>
      <c r="KDN54" s="313"/>
      <c r="KDO54" s="313"/>
      <c r="KDP54" s="313"/>
      <c r="KDQ54" s="313"/>
      <c r="KDR54" s="313"/>
      <c r="KDS54" s="313"/>
      <c r="KDT54" s="313"/>
      <c r="KDU54" s="313"/>
      <c r="KDV54" s="313"/>
      <c r="KDW54" s="313"/>
      <c r="KDX54" s="313"/>
      <c r="KDY54" s="313"/>
      <c r="KDZ54" s="313"/>
      <c r="KEA54" s="313"/>
      <c r="KEB54" s="313"/>
      <c r="KEC54" s="313"/>
      <c r="KED54" s="313"/>
      <c r="KEE54" s="313"/>
      <c r="KEF54" s="313"/>
      <c r="KEG54" s="313"/>
      <c r="KEH54" s="313"/>
      <c r="KEI54" s="313"/>
      <c r="KEJ54" s="313"/>
      <c r="KEK54" s="313"/>
      <c r="KEL54" s="313"/>
      <c r="KEM54" s="313"/>
      <c r="KEN54" s="313"/>
      <c r="KEO54" s="313"/>
      <c r="KEP54" s="313"/>
      <c r="KEQ54" s="313"/>
      <c r="KER54" s="313"/>
      <c r="KES54" s="313"/>
      <c r="KET54" s="313"/>
      <c r="KEU54" s="313"/>
      <c r="KEV54" s="313"/>
      <c r="KEW54" s="313"/>
      <c r="KEX54" s="313"/>
      <c r="KEY54" s="313"/>
      <c r="KEZ54" s="313"/>
      <c r="KFA54" s="313"/>
      <c r="KFB54" s="313"/>
      <c r="KFC54" s="313"/>
      <c r="KFD54" s="313"/>
      <c r="KFE54" s="313"/>
      <c r="KFF54" s="313"/>
      <c r="KFG54" s="313"/>
      <c r="KFH54" s="313"/>
      <c r="KFI54" s="313"/>
      <c r="KFJ54" s="313"/>
      <c r="KFK54" s="313"/>
      <c r="KFL54" s="313"/>
      <c r="KFM54" s="313"/>
      <c r="KFN54" s="313"/>
      <c r="KFO54" s="313"/>
      <c r="KFP54" s="313"/>
      <c r="KFQ54" s="313"/>
      <c r="KFR54" s="313"/>
      <c r="KFS54" s="313"/>
      <c r="KFT54" s="313"/>
      <c r="KFU54" s="313"/>
      <c r="KFV54" s="313"/>
      <c r="KFW54" s="313"/>
      <c r="KFX54" s="313"/>
      <c r="KFY54" s="313"/>
      <c r="KFZ54" s="313"/>
      <c r="KGA54" s="313"/>
      <c r="KGB54" s="313"/>
      <c r="KGC54" s="313"/>
      <c r="KGD54" s="313"/>
      <c r="KGE54" s="313"/>
      <c r="KGF54" s="313"/>
      <c r="KGG54" s="313"/>
      <c r="KGH54" s="313"/>
      <c r="KGI54" s="313"/>
      <c r="KGJ54" s="313"/>
      <c r="KGK54" s="313"/>
      <c r="KGL54" s="313"/>
      <c r="KGM54" s="313"/>
      <c r="KGN54" s="313"/>
      <c r="KGO54" s="313"/>
      <c r="KGP54" s="313"/>
      <c r="KGQ54" s="313"/>
      <c r="KGR54" s="313"/>
      <c r="KGS54" s="313"/>
      <c r="KGT54" s="313"/>
      <c r="KGU54" s="313"/>
      <c r="KGV54" s="313"/>
      <c r="KGW54" s="313"/>
      <c r="KGX54" s="313"/>
      <c r="KGY54" s="313"/>
      <c r="KGZ54" s="313"/>
      <c r="KHA54" s="313"/>
      <c r="KHB54" s="313"/>
      <c r="KHC54" s="313"/>
      <c r="KHD54" s="313"/>
      <c r="KHE54" s="313"/>
      <c r="KHF54" s="313"/>
      <c r="KHG54" s="313"/>
      <c r="KHH54" s="313"/>
      <c r="KHI54" s="313"/>
      <c r="KHJ54" s="313"/>
      <c r="KHK54" s="313"/>
      <c r="KHL54" s="313"/>
      <c r="KHM54" s="313"/>
      <c r="KHN54" s="313"/>
      <c r="KHO54" s="313"/>
      <c r="KHP54" s="313"/>
      <c r="KHQ54" s="313"/>
      <c r="KHR54" s="313"/>
      <c r="KHS54" s="313"/>
      <c r="KHT54" s="313"/>
      <c r="KHU54" s="313"/>
      <c r="KHV54" s="313"/>
      <c r="KHW54" s="313"/>
      <c r="KHX54" s="313"/>
      <c r="KHY54" s="313"/>
      <c r="KHZ54" s="313"/>
      <c r="KIA54" s="313"/>
      <c r="KIB54" s="313"/>
      <c r="KIC54" s="313"/>
      <c r="KID54" s="313"/>
      <c r="KIE54" s="313"/>
      <c r="KIF54" s="313"/>
      <c r="KIG54" s="313"/>
      <c r="KIH54" s="313"/>
      <c r="KII54" s="313"/>
      <c r="KIJ54" s="313"/>
      <c r="KIK54" s="313"/>
      <c r="KIL54" s="313"/>
      <c r="KIM54" s="313"/>
      <c r="KIN54" s="313"/>
      <c r="KIO54" s="313"/>
      <c r="KIP54" s="313"/>
      <c r="KIQ54" s="313"/>
      <c r="KIR54" s="313"/>
      <c r="KIS54" s="313"/>
      <c r="KIT54" s="313"/>
      <c r="KIU54" s="313"/>
      <c r="KIV54" s="313"/>
      <c r="KIW54" s="313"/>
      <c r="KIX54" s="313"/>
      <c r="KIY54" s="313"/>
      <c r="KIZ54" s="313"/>
      <c r="KJA54" s="313"/>
      <c r="KJB54" s="313"/>
      <c r="KJC54" s="313"/>
      <c r="KJD54" s="313"/>
      <c r="KJE54" s="313"/>
      <c r="KJF54" s="313"/>
      <c r="KJG54" s="313"/>
      <c r="KJH54" s="313"/>
      <c r="KJI54" s="313"/>
      <c r="KJJ54" s="313"/>
      <c r="KJK54" s="313"/>
      <c r="KJL54" s="313"/>
      <c r="KJM54" s="313"/>
      <c r="KJN54" s="313"/>
      <c r="KJO54" s="313"/>
      <c r="KJP54" s="313"/>
      <c r="KJQ54" s="313"/>
      <c r="KJR54" s="313"/>
      <c r="KJS54" s="313"/>
      <c r="KJT54" s="313"/>
      <c r="KJU54" s="313"/>
      <c r="KJV54" s="313"/>
      <c r="KJW54" s="313"/>
      <c r="KJX54" s="313"/>
      <c r="KJY54" s="313"/>
      <c r="KJZ54" s="313"/>
      <c r="KKA54" s="313"/>
      <c r="KKB54" s="313"/>
      <c r="KKC54" s="313"/>
      <c r="KKD54" s="313"/>
      <c r="KKE54" s="313"/>
      <c r="KKF54" s="313"/>
      <c r="KKG54" s="313"/>
      <c r="KKH54" s="313"/>
      <c r="KKI54" s="313"/>
      <c r="KKJ54" s="313"/>
      <c r="KKK54" s="313"/>
      <c r="KKL54" s="313"/>
      <c r="KKM54" s="313"/>
      <c r="KKN54" s="313"/>
      <c r="KKO54" s="313"/>
      <c r="KKP54" s="313"/>
      <c r="KKQ54" s="313"/>
      <c r="KKR54" s="313"/>
      <c r="KKS54" s="313"/>
      <c r="KKT54" s="313"/>
      <c r="KKU54" s="313"/>
      <c r="KKV54" s="313"/>
      <c r="KKW54" s="313"/>
      <c r="KKX54" s="313"/>
      <c r="KKY54" s="313"/>
      <c r="KKZ54" s="313"/>
      <c r="KLA54" s="313"/>
      <c r="KLB54" s="313"/>
      <c r="KLC54" s="313"/>
      <c r="KLD54" s="313"/>
      <c r="KLE54" s="313"/>
      <c r="KLF54" s="313"/>
      <c r="KLG54" s="313"/>
      <c r="KLH54" s="313"/>
      <c r="KLI54" s="313"/>
      <c r="KLJ54" s="313"/>
      <c r="KLK54" s="313"/>
      <c r="KLL54" s="313"/>
      <c r="KLM54" s="313"/>
      <c r="KLN54" s="313"/>
      <c r="KLO54" s="313"/>
      <c r="KLP54" s="313"/>
      <c r="KLQ54" s="313"/>
      <c r="KLR54" s="313"/>
      <c r="KLS54" s="313"/>
      <c r="KLT54" s="313"/>
      <c r="KLU54" s="313"/>
      <c r="KLV54" s="313"/>
      <c r="KLW54" s="313"/>
      <c r="KLX54" s="313"/>
      <c r="KLY54" s="313"/>
      <c r="KLZ54" s="313"/>
      <c r="KMA54" s="313"/>
      <c r="KMB54" s="313"/>
      <c r="KMC54" s="313"/>
      <c r="KMD54" s="313"/>
      <c r="KME54" s="313"/>
      <c r="KMF54" s="313"/>
      <c r="KMG54" s="313"/>
      <c r="KMH54" s="313"/>
      <c r="KMI54" s="313"/>
      <c r="KMJ54" s="313"/>
      <c r="KMK54" s="313"/>
      <c r="KML54" s="313"/>
      <c r="KMM54" s="313"/>
      <c r="KMN54" s="313"/>
      <c r="KMO54" s="313"/>
      <c r="KMP54" s="313"/>
      <c r="KMQ54" s="313"/>
      <c r="KMR54" s="313"/>
      <c r="KMS54" s="313"/>
      <c r="KMT54" s="313"/>
      <c r="KMU54" s="313"/>
      <c r="KMV54" s="313"/>
      <c r="KMW54" s="313"/>
      <c r="KMX54" s="313"/>
      <c r="KMY54" s="313"/>
      <c r="KMZ54" s="313"/>
      <c r="KNA54" s="313"/>
      <c r="KNB54" s="313"/>
      <c r="KNC54" s="313"/>
      <c r="KND54" s="313"/>
      <c r="KNE54" s="313"/>
      <c r="KNF54" s="313"/>
      <c r="KNG54" s="313"/>
      <c r="KNH54" s="313"/>
      <c r="KNI54" s="313"/>
      <c r="KNJ54" s="313"/>
      <c r="KNK54" s="313"/>
      <c r="KNL54" s="313"/>
      <c r="KNM54" s="313"/>
      <c r="KNN54" s="313"/>
      <c r="KNO54" s="313"/>
      <c r="KNP54" s="313"/>
      <c r="KNQ54" s="313"/>
      <c r="KNR54" s="313"/>
      <c r="KNS54" s="313"/>
      <c r="KNT54" s="313"/>
      <c r="KNU54" s="313"/>
      <c r="KNV54" s="313"/>
      <c r="KNW54" s="313"/>
      <c r="KNX54" s="313"/>
      <c r="KNY54" s="313"/>
      <c r="KNZ54" s="313"/>
      <c r="KOA54" s="313"/>
      <c r="KOB54" s="313"/>
      <c r="KOC54" s="313"/>
      <c r="KOD54" s="313"/>
      <c r="KOE54" s="313"/>
      <c r="KOF54" s="313"/>
      <c r="KOG54" s="313"/>
      <c r="KOH54" s="313"/>
      <c r="KOI54" s="313"/>
      <c r="KOJ54" s="313"/>
      <c r="KOK54" s="313"/>
      <c r="KOL54" s="313"/>
      <c r="KOM54" s="313"/>
      <c r="KON54" s="313"/>
      <c r="KOO54" s="313"/>
      <c r="KOP54" s="313"/>
      <c r="KOQ54" s="313"/>
      <c r="KOR54" s="313"/>
      <c r="KOS54" s="313"/>
      <c r="KOT54" s="313"/>
      <c r="KOU54" s="313"/>
      <c r="KOV54" s="313"/>
      <c r="KOW54" s="313"/>
      <c r="KOX54" s="313"/>
      <c r="KOY54" s="313"/>
      <c r="KOZ54" s="313"/>
      <c r="KPA54" s="313"/>
      <c r="KPB54" s="313"/>
      <c r="KPC54" s="313"/>
      <c r="KPD54" s="313"/>
      <c r="KPE54" s="313"/>
      <c r="KPF54" s="313"/>
      <c r="KPG54" s="313"/>
      <c r="KPH54" s="313"/>
      <c r="KPI54" s="313"/>
      <c r="KPJ54" s="313"/>
      <c r="KPK54" s="313"/>
      <c r="KPL54" s="313"/>
      <c r="KPM54" s="313"/>
      <c r="KPN54" s="313"/>
      <c r="KPO54" s="313"/>
      <c r="KPP54" s="313"/>
      <c r="KPQ54" s="313"/>
      <c r="KPR54" s="313"/>
      <c r="KPS54" s="313"/>
      <c r="KPT54" s="313"/>
      <c r="KPU54" s="313"/>
      <c r="KPV54" s="313"/>
      <c r="KPW54" s="313"/>
      <c r="KPX54" s="313"/>
      <c r="KPY54" s="313"/>
      <c r="KPZ54" s="313"/>
      <c r="KQA54" s="313"/>
      <c r="KQB54" s="313"/>
      <c r="KQC54" s="313"/>
      <c r="KQD54" s="313"/>
      <c r="KQE54" s="313"/>
      <c r="KQF54" s="313"/>
      <c r="KQG54" s="313"/>
      <c r="KQH54" s="313"/>
      <c r="KQI54" s="313"/>
      <c r="KQJ54" s="313"/>
      <c r="KQK54" s="313"/>
      <c r="KQL54" s="313"/>
      <c r="KQM54" s="313"/>
      <c r="KQN54" s="313"/>
      <c r="KQO54" s="313"/>
      <c r="KQP54" s="313"/>
      <c r="KQQ54" s="313"/>
      <c r="KQR54" s="313"/>
      <c r="KQS54" s="313"/>
      <c r="KQT54" s="313"/>
      <c r="KQU54" s="313"/>
      <c r="KQV54" s="313"/>
      <c r="KQW54" s="313"/>
      <c r="KQX54" s="313"/>
      <c r="KQY54" s="313"/>
      <c r="KQZ54" s="313"/>
      <c r="KRA54" s="313"/>
      <c r="KRB54" s="313"/>
      <c r="KRC54" s="313"/>
      <c r="KRD54" s="313"/>
      <c r="KRE54" s="313"/>
      <c r="KRF54" s="313"/>
      <c r="KRG54" s="313"/>
      <c r="KRH54" s="313"/>
      <c r="KRI54" s="313"/>
      <c r="KRJ54" s="313"/>
      <c r="KRK54" s="313"/>
      <c r="KRL54" s="313"/>
      <c r="KRM54" s="313"/>
      <c r="KRN54" s="313"/>
      <c r="KRO54" s="313"/>
      <c r="KRP54" s="313"/>
      <c r="KRQ54" s="313"/>
      <c r="KRR54" s="313"/>
      <c r="KRS54" s="313"/>
      <c r="KRT54" s="313"/>
      <c r="KRU54" s="313"/>
      <c r="KRV54" s="313"/>
      <c r="KRW54" s="313"/>
      <c r="KRX54" s="313"/>
      <c r="KRY54" s="313"/>
      <c r="KRZ54" s="313"/>
      <c r="KSA54" s="313"/>
      <c r="KSB54" s="313"/>
      <c r="KSC54" s="313"/>
      <c r="KSD54" s="313"/>
      <c r="KSE54" s="313"/>
      <c r="KSF54" s="313"/>
      <c r="KSG54" s="313"/>
      <c r="KSH54" s="313"/>
      <c r="KSI54" s="313"/>
      <c r="KSJ54" s="313"/>
      <c r="KSK54" s="313"/>
      <c r="KSL54" s="313"/>
      <c r="KSM54" s="313"/>
      <c r="KSN54" s="313"/>
      <c r="KSO54" s="313"/>
      <c r="KSP54" s="313"/>
      <c r="KSQ54" s="313"/>
      <c r="KSR54" s="313"/>
      <c r="KSS54" s="313"/>
      <c r="KST54" s="313"/>
      <c r="KSU54" s="313"/>
      <c r="KSV54" s="313"/>
      <c r="KSW54" s="313"/>
      <c r="KSX54" s="313"/>
      <c r="KSY54" s="313"/>
      <c r="KSZ54" s="313"/>
      <c r="KTA54" s="313"/>
      <c r="KTB54" s="313"/>
      <c r="KTC54" s="313"/>
      <c r="KTD54" s="313"/>
      <c r="KTE54" s="313"/>
      <c r="KTF54" s="313"/>
      <c r="KTG54" s="313"/>
      <c r="KTH54" s="313"/>
      <c r="KTI54" s="313"/>
      <c r="KTJ54" s="313"/>
      <c r="KTK54" s="313"/>
      <c r="KTL54" s="313"/>
      <c r="KTM54" s="313"/>
      <c r="KTN54" s="313"/>
      <c r="KTO54" s="313"/>
      <c r="KTP54" s="313"/>
      <c r="KTQ54" s="313"/>
      <c r="KTR54" s="313"/>
      <c r="KTS54" s="313"/>
      <c r="KTT54" s="313"/>
      <c r="KTU54" s="313"/>
      <c r="KTV54" s="313"/>
      <c r="KTW54" s="313"/>
      <c r="KTX54" s="313"/>
      <c r="KTY54" s="313"/>
      <c r="KTZ54" s="313"/>
      <c r="KUA54" s="313"/>
      <c r="KUB54" s="313"/>
      <c r="KUC54" s="313"/>
      <c r="KUD54" s="313"/>
      <c r="KUE54" s="313"/>
      <c r="KUF54" s="313"/>
      <c r="KUG54" s="313"/>
      <c r="KUH54" s="313"/>
      <c r="KUI54" s="313"/>
      <c r="KUJ54" s="313"/>
      <c r="KUK54" s="313"/>
      <c r="KUL54" s="313"/>
      <c r="KUM54" s="313"/>
      <c r="KUN54" s="313"/>
      <c r="KUO54" s="313"/>
      <c r="KUP54" s="313"/>
      <c r="KUQ54" s="313"/>
      <c r="KUR54" s="313"/>
      <c r="KUS54" s="313"/>
      <c r="KUT54" s="313"/>
      <c r="KUU54" s="313"/>
      <c r="KUV54" s="313"/>
      <c r="KUW54" s="313"/>
      <c r="KUX54" s="313"/>
      <c r="KUY54" s="313"/>
      <c r="KUZ54" s="313"/>
      <c r="KVA54" s="313"/>
      <c r="KVB54" s="313"/>
      <c r="KVC54" s="313"/>
      <c r="KVD54" s="313"/>
      <c r="KVE54" s="313"/>
      <c r="KVF54" s="313"/>
      <c r="KVG54" s="313"/>
      <c r="KVH54" s="313"/>
      <c r="KVI54" s="313"/>
      <c r="KVJ54" s="313"/>
      <c r="KVK54" s="313"/>
      <c r="KVL54" s="313"/>
      <c r="KVM54" s="313"/>
      <c r="KVN54" s="313"/>
      <c r="KVO54" s="313"/>
      <c r="KVP54" s="313"/>
      <c r="KVQ54" s="313"/>
      <c r="KVR54" s="313"/>
      <c r="KVS54" s="313"/>
      <c r="KVT54" s="313"/>
      <c r="KVU54" s="313"/>
      <c r="KVV54" s="313"/>
      <c r="KVW54" s="313"/>
      <c r="KVX54" s="313"/>
      <c r="KVY54" s="313"/>
      <c r="KVZ54" s="313"/>
      <c r="KWA54" s="313"/>
      <c r="KWB54" s="313"/>
      <c r="KWC54" s="313"/>
      <c r="KWD54" s="313"/>
      <c r="KWE54" s="313"/>
      <c r="KWF54" s="313"/>
      <c r="KWG54" s="313"/>
      <c r="KWH54" s="313"/>
      <c r="KWI54" s="313"/>
      <c r="KWJ54" s="313"/>
      <c r="KWK54" s="313"/>
      <c r="KWL54" s="313"/>
      <c r="KWM54" s="313"/>
      <c r="KWN54" s="313"/>
      <c r="KWO54" s="313"/>
      <c r="KWP54" s="313"/>
      <c r="KWQ54" s="313"/>
      <c r="KWR54" s="313"/>
      <c r="KWS54" s="313"/>
      <c r="KWT54" s="313"/>
      <c r="KWU54" s="313"/>
      <c r="KWV54" s="313"/>
      <c r="KWW54" s="313"/>
      <c r="KWX54" s="313"/>
      <c r="KWY54" s="313"/>
      <c r="KWZ54" s="313"/>
      <c r="KXA54" s="313"/>
      <c r="KXB54" s="313"/>
      <c r="KXC54" s="313"/>
      <c r="KXD54" s="313"/>
      <c r="KXE54" s="313"/>
      <c r="KXF54" s="313"/>
      <c r="KXG54" s="313"/>
      <c r="KXH54" s="313"/>
      <c r="KXI54" s="313"/>
      <c r="KXJ54" s="313"/>
      <c r="KXK54" s="313"/>
      <c r="KXL54" s="313"/>
      <c r="KXM54" s="313"/>
      <c r="KXN54" s="313"/>
      <c r="KXO54" s="313"/>
      <c r="KXP54" s="313"/>
      <c r="KXQ54" s="313"/>
      <c r="KXR54" s="313"/>
      <c r="KXS54" s="313"/>
      <c r="KXT54" s="313"/>
      <c r="KXU54" s="313"/>
      <c r="KXV54" s="313"/>
      <c r="KXW54" s="313"/>
      <c r="KXX54" s="313"/>
      <c r="KXY54" s="313"/>
      <c r="KXZ54" s="313"/>
      <c r="KYA54" s="313"/>
      <c r="KYB54" s="313"/>
      <c r="KYC54" s="313"/>
      <c r="KYD54" s="313"/>
      <c r="KYE54" s="313"/>
      <c r="KYF54" s="313"/>
      <c r="KYG54" s="313"/>
      <c r="KYH54" s="313"/>
      <c r="KYI54" s="313"/>
      <c r="KYJ54" s="313"/>
      <c r="KYK54" s="313"/>
      <c r="KYL54" s="313"/>
      <c r="KYM54" s="313"/>
      <c r="KYN54" s="313"/>
      <c r="KYO54" s="313"/>
      <c r="KYP54" s="313"/>
      <c r="KYQ54" s="313"/>
      <c r="KYR54" s="313"/>
      <c r="KYS54" s="313"/>
      <c r="KYT54" s="313"/>
      <c r="KYU54" s="313"/>
      <c r="KYV54" s="313"/>
      <c r="KYW54" s="313"/>
      <c r="KYX54" s="313"/>
      <c r="KYY54" s="313"/>
      <c r="KYZ54" s="313"/>
      <c r="KZA54" s="313"/>
      <c r="KZB54" s="313"/>
      <c r="KZC54" s="313"/>
      <c r="KZD54" s="313"/>
      <c r="KZE54" s="313"/>
      <c r="KZF54" s="313"/>
      <c r="KZG54" s="313"/>
      <c r="KZH54" s="313"/>
      <c r="KZI54" s="313"/>
      <c r="KZJ54" s="313"/>
      <c r="KZK54" s="313"/>
      <c r="KZL54" s="313"/>
      <c r="KZM54" s="313"/>
      <c r="KZN54" s="313"/>
      <c r="KZO54" s="313"/>
      <c r="KZP54" s="313"/>
      <c r="KZQ54" s="313"/>
      <c r="KZR54" s="313"/>
      <c r="KZS54" s="313"/>
      <c r="KZT54" s="313"/>
      <c r="KZU54" s="313"/>
      <c r="KZV54" s="313"/>
      <c r="KZW54" s="313"/>
      <c r="KZX54" s="313"/>
      <c r="KZY54" s="313"/>
      <c r="KZZ54" s="313"/>
      <c r="LAA54" s="313"/>
      <c r="LAB54" s="313"/>
      <c r="LAC54" s="313"/>
      <c r="LAD54" s="313"/>
      <c r="LAE54" s="313"/>
      <c r="LAF54" s="313"/>
      <c r="LAG54" s="313"/>
      <c r="LAH54" s="313"/>
      <c r="LAI54" s="313"/>
      <c r="LAJ54" s="313"/>
      <c r="LAK54" s="313"/>
      <c r="LAL54" s="313"/>
      <c r="LAM54" s="313"/>
      <c r="LAN54" s="313"/>
      <c r="LAO54" s="313"/>
      <c r="LAP54" s="313"/>
      <c r="LAQ54" s="313"/>
      <c r="LAR54" s="313"/>
      <c r="LAS54" s="313"/>
      <c r="LAT54" s="313"/>
      <c r="LAU54" s="313"/>
      <c r="LAV54" s="313"/>
      <c r="LAW54" s="313"/>
      <c r="LAX54" s="313"/>
      <c r="LAY54" s="313"/>
      <c r="LAZ54" s="313"/>
      <c r="LBA54" s="313"/>
      <c r="LBB54" s="313"/>
      <c r="LBC54" s="313"/>
      <c r="LBD54" s="313"/>
      <c r="LBE54" s="313"/>
      <c r="LBF54" s="313"/>
      <c r="LBG54" s="313"/>
      <c r="LBH54" s="313"/>
      <c r="LBI54" s="313"/>
      <c r="LBJ54" s="313"/>
      <c r="LBK54" s="313"/>
      <c r="LBL54" s="313"/>
      <c r="LBM54" s="313"/>
      <c r="LBN54" s="313"/>
      <c r="LBO54" s="313"/>
      <c r="LBP54" s="313"/>
      <c r="LBQ54" s="313"/>
      <c r="LBR54" s="313"/>
      <c r="LBS54" s="313"/>
      <c r="LBT54" s="313"/>
      <c r="LBU54" s="313"/>
      <c r="LBV54" s="313"/>
      <c r="LBW54" s="313"/>
      <c r="LBX54" s="313"/>
      <c r="LBY54" s="313"/>
      <c r="LBZ54" s="313"/>
      <c r="LCA54" s="313"/>
      <c r="LCB54" s="313"/>
      <c r="LCC54" s="313"/>
      <c r="LCD54" s="313"/>
      <c r="LCE54" s="313"/>
      <c r="LCF54" s="313"/>
      <c r="LCG54" s="313"/>
      <c r="LCH54" s="313"/>
      <c r="LCI54" s="313"/>
      <c r="LCJ54" s="313"/>
      <c r="LCK54" s="313"/>
      <c r="LCL54" s="313"/>
      <c r="LCM54" s="313"/>
      <c r="LCN54" s="313"/>
      <c r="LCO54" s="313"/>
      <c r="LCP54" s="313"/>
      <c r="LCQ54" s="313"/>
      <c r="LCR54" s="313"/>
      <c r="LCS54" s="313"/>
      <c r="LCT54" s="313"/>
      <c r="LCU54" s="313"/>
      <c r="LCV54" s="313"/>
      <c r="LCW54" s="313"/>
      <c r="LCX54" s="313"/>
      <c r="LCY54" s="313"/>
      <c r="LCZ54" s="313"/>
      <c r="LDA54" s="313"/>
      <c r="LDB54" s="313"/>
      <c r="LDC54" s="313"/>
      <c r="LDD54" s="313"/>
      <c r="LDE54" s="313"/>
      <c r="LDF54" s="313"/>
      <c r="LDG54" s="313"/>
      <c r="LDH54" s="313"/>
      <c r="LDI54" s="313"/>
      <c r="LDJ54" s="313"/>
      <c r="LDK54" s="313"/>
      <c r="LDL54" s="313"/>
      <c r="LDM54" s="313"/>
      <c r="LDN54" s="313"/>
      <c r="LDO54" s="313"/>
      <c r="LDP54" s="313"/>
      <c r="LDQ54" s="313"/>
      <c r="LDR54" s="313"/>
      <c r="LDS54" s="313"/>
      <c r="LDT54" s="313"/>
      <c r="LDU54" s="313"/>
      <c r="LDV54" s="313"/>
      <c r="LDW54" s="313"/>
      <c r="LDX54" s="313"/>
      <c r="LDY54" s="313"/>
      <c r="LDZ54" s="313"/>
      <c r="LEA54" s="313"/>
      <c r="LEB54" s="313"/>
      <c r="LEC54" s="313"/>
      <c r="LED54" s="313"/>
      <c r="LEE54" s="313"/>
      <c r="LEF54" s="313"/>
      <c r="LEG54" s="313"/>
      <c r="LEH54" s="313"/>
      <c r="LEI54" s="313"/>
      <c r="LEJ54" s="313"/>
      <c r="LEK54" s="313"/>
      <c r="LEL54" s="313"/>
      <c r="LEM54" s="313"/>
      <c r="LEN54" s="313"/>
      <c r="LEO54" s="313"/>
      <c r="LEP54" s="313"/>
      <c r="LEQ54" s="313"/>
      <c r="LER54" s="313"/>
      <c r="LES54" s="313"/>
      <c r="LET54" s="313"/>
      <c r="LEU54" s="313"/>
      <c r="LEV54" s="313"/>
      <c r="LEW54" s="313"/>
      <c r="LEX54" s="313"/>
      <c r="LEY54" s="313"/>
      <c r="LEZ54" s="313"/>
      <c r="LFA54" s="313"/>
      <c r="LFB54" s="313"/>
      <c r="LFC54" s="313"/>
      <c r="LFD54" s="313"/>
      <c r="LFE54" s="313"/>
      <c r="LFF54" s="313"/>
      <c r="LFG54" s="313"/>
      <c r="LFH54" s="313"/>
      <c r="LFI54" s="313"/>
      <c r="LFJ54" s="313"/>
      <c r="LFK54" s="313"/>
      <c r="LFL54" s="313"/>
      <c r="LFM54" s="313"/>
      <c r="LFN54" s="313"/>
      <c r="LFO54" s="313"/>
      <c r="LFP54" s="313"/>
      <c r="LFQ54" s="313"/>
      <c r="LFR54" s="313"/>
      <c r="LFS54" s="313"/>
      <c r="LFT54" s="313"/>
      <c r="LFU54" s="313"/>
      <c r="LFV54" s="313"/>
      <c r="LFW54" s="313"/>
      <c r="LFX54" s="313"/>
      <c r="LFY54" s="313"/>
      <c r="LFZ54" s="313"/>
      <c r="LGA54" s="313"/>
      <c r="LGB54" s="313"/>
      <c r="LGC54" s="313"/>
      <c r="LGD54" s="313"/>
      <c r="LGE54" s="313"/>
      <c r="LGF54" s="313"/>
      <c r="LGG54" s="313"/>
      <c r="LGH54" s="313"/>
      <c r="LGI54" s="313"/>
      <c r="LGJ54" s="313"/>
      <c r="LGK54" s="313"/>
      <c r="LGL54" s="313"/>
      <c r="LGM54" s="313"/>
      <c r="LGN54" s="313"/>
      <c r="LGO54" s="313"/>
      <c r="LGP54" s="313"/>
      <c r="LGQ54" s="313"/>
      <c r="LGR54" s="313"/>
      <c r="LGS54" s="313"/>
      <c r="LGT54" s="313"/>
      <c r="LGU54" s="313"/>
      <c r="LGV54" s="313"/>
      <c r="LGW54" s="313"/>
      <c r="LGX54" s="313"/>
      <c r="LGY54" s="313"/>
      <c r="LGZ54" s="313"/>
      <c r="LHA54" s="313"/>
      <c r="LHB54" s="313"/>
      <c r="LHC54" s="313"/>
      <c r="LHD54" s="313"/>
      <c r="LHE54" s="313"/>
      <c r="LHF54" s="313"/>
      <c r="LHG54" s="313"/>
      <c r="LHH54" s="313"/>
      <c r="LHI54" s="313"/>
      <c r="LHJ54" s="313"/>
      <c r="LHK54" s="313"/>
      <c r="LHL54" s="313"/>
      <c r="LHM54" s="313"/>
      <c r="LHN54" s="313"/>
      <c r="LHO54" s="313"/>
      <c r="LHP54" s="313"/>
      <c r="LHQ54" s="313"/>
      <c r="LHR54" s="313"/>
      <c r="LHS54" s="313"/>
      <c r="LHT54" s="313"/>
      <c r="LHU54" s="313"/>
      <c r="LHV54" s="313"/>
      <c r="LHW54" s="313"/>
      <c r="LHX54" s="313"/>
      <c r="LHY54" s="313"/>
      <c r="LHZ54" s="313"/>
      <c r="LIA54" s="313"/>
      <c r="LIB54" s="313"/>
      <c r="LIC54" s="313"/>
      <c r="LID54" s="313"/>
      <c r="LIE54" s="313"/>
      <c r="LIF54" s="313"/>
      <c r="LIG54" s="313"/>
      <c r="LIH54" s="313"/>
      <c r="LII54" s="313"/>
      <c r="LIJ54" s="313"/>
      <c r="LIK54" s="313"/>
      <c r="LIL54" s="313"/>
      <c r="LIM54" s="313"/>
      <c r="LIN54" s="313"/>
      <c r="LIO54" s="313"/>
      <c r="LIP54" s="313"/>
      <c r="LIQ54" s="313"/>
      <c r="LIR54" s="313"/>
      <c r="LIS54" s="313"/>
      <c r="LIT54" s="313"/>
      <c r="LIU54" s="313"/>
      <c r="LIV54" s="313"/>
      <c r="LIW54" s="313"/>
      <c r="LIX54" s="313"/>
      <c r="LIY54" s="313"/>
      <c r="LIZ54" s="313"/>
      <c r="LJA54" s="313"/>
      <c r="LJB54" s="313"/>
      <c r="LJC54" s="313"/>
      <c r="LJD54" s="313"/>
      <c r="LJE54" s="313"/>
      <c r="LJF54" s="313"/>
      <c r="LJG54" s="313"/>
      <c r="LJH54" s="313"/>
      <c r="LJI54" s="313"/>
      <c r="LJJ54" s="313"/>
      <c r="LJK54" s="313"/>
      <c r="LJL54" s="313"/>
      <c r="LJM54" s="313"/>
      <c r="LJN54" s="313"/>
      <c r="LJO54" s="313"/>
      <c r="LJP54" s="313"/>
      <c r="LJQ54" s="313"/>
      <c r="LJR54" s="313"/>
      <c r="LJS54" s="313"/>
      <c r="LJT54" s="313"/>
      <c r="LJU54" s="313"/>
      <c r="LJV54" s="313"/>
      <c r="LJW54" s="313"/>
      <c r="LJX54" s="313"/>
      <c r="LJY54" s="313"/>
      <c r="LJZ54" s="313"/>
      <c r="LKA54" s="313"/>
      <c r="LKB54" s="313"/>
      <c r="LKC54" s="313"/>
      <c r="LKD54" s="313"/>
      <c r="LKE54" s="313"/>
      <c r="LKF54" s="313"/>
      <c r="LKG54" s="313"/>
      <c r="LKH54" s="313"/>
      <c r="LKI54" s="313"/>
      <c r="LKJ54" s="313"/>
      <c r="LKK54" s="313"/>
      <c r="LKL54" s="313"/>
      <c r="LKM54" s="313"/>
      <c r="LKN54" s="313"/>
      <c r="LKO54" s="313"/>
      <c r="LKP54" s="313"/>
      <c r="LKQ54" s="313"/>
      <c r="LKR54" s="313"/>
      <c r="LKS54" s="313"/>
      <c r="LKT54" s="313"/>
      <c r="LKU54" s="313"/>
      <c r="LKV54" s="313"/>
      <c r="LKW54" s="313"/>
      <c r="LKX54" s="313"/>
      <c r="LKY54" s="313"/>
      <c r="LKZ54" s="313"/>
      <c r="LLA54" s="313"/>
      <c r="LLB54" s="313"/>
      <c r="LLC54" s="313"/>
      <c r="LLD54" s="313"/>
      <c r="LLE54" s="313"/>
      <c r="LLF54" s="313"/>
      <c r="LLG54" s="313"/>
      <c r="LLH54" s="313"/>
      <c r="LLI54" s="313"/>
      <c r="LLJ54" s="313"/>
      <c r="LLK54" s="313"/>
      <c r="LLL54" s="313"/>
      <c r="LLM54" s="313"/>
      <c r="LLN54" s="313"/>
      <c r="LLO54" s="313"/>
      <c r="LLP54" s="313"/>
      <c r="LLQ54" s="313"/>
      <c r="LLR54" s="313"/>
      <c r="LLS54" s="313"/>
      <c r="LLT54" s="313"/>
      <c r="LLU54" s="313"/>
      <c r="LLV54" s="313"/>
      <c r="LLW54" s="313"/>
      <c r="LLX54" s="313"/>
      <c r="LLY54" s="313"/>
      <c r="LLZ54" s="313"/>
      <c r="LMA54" s="313"/>
      <c r="LMB54" s="313"/>
      <c r="LMC54" s="313"/>
      <c r="LMD54" s="313"/>
      <c r="LME54" s="313"/>
      <c r="LMF54" s="313"/>
      <c r="LMG54" s="313"/>
      <c r="LMH54" s="313"/>
      <c r="LMI54" s="313"/>
      <c r="LMJ54" s="313"/>
      <c r="LMK54" s="313"/>
      <c r="LML54" s="313"/>
      <c r="LMM54" s="313"/>
      <c r="LMN54" s="313"/>
      <c r="LMO54" s="313"/>
      <c r="LMP54" s="313"/>
      <c r="LMQ54" s="313"/>
      <c r="LMR54" s="313"/>
      <c r="LMS54" s="313"/>
      <c r="LMT54" s="313"/>
      <c r="LMU54" s="313"/>
      <c r="LMV54" s="313"/>
      <c r="LMW54" s="313"/>
      <c r="LMX54" s="313"/>
      <c r="LMY54" s="313"/>
      <c r="LMZ54" s="313"/>
      <c r="LNA54" s="313"/>
      <c r="LNB54" s="313"/>
      <c r="LNC54" s="313"/>
      <c r="LND54" s="313"/>
      <c r="LNE54" s="313"/>
      <c r="LNF54" s="313"/>
      <c r="LNG54" s="313"/>
      <c r="LNH54" s="313"/>
      <c r="LNI54" s="313"/>
      <c r="LNJ54" s="313"/>
      <c r="LNK54" s="313"/>
      <c r="LNL54" s="313"/>
      <c r="LNM54" s="313"/>
      <c r="LNN54" s="313"/>
      <c r="LNO54" s="313"/>
      <c r="LNP54" s="313"/>
      <c r="LNQ54" s="313"/>
      <c r="LNR54" s="313"/>
      <c r="LNS54" s="313"/>
      <c r="LNT54" s="313"/>
      <c r="LNU54" s="313"/>
      <c r="LNV54" s="313"/>
      <c r="LNW54" s="313"/>
      <c r="LNX54" s="313"/>
      <c r="LNY54" s="313"/>
      <c r="LNZ54" s="313"/>
      <c r="LOA54" s="313"/>
      <c r="LOB54" s="313"/>
      <c r="LOC54" s="313"/>
      <c r="LOD54" s="313"/>
      <c r="LOE54" s="313"/>
      <c r="LOF54" s="313"/>
      <c r="LOG54" s="313"/>
      <c r="LOH54" s="313"/>
      <c r="LOI54" s="313"/>
      <c r="LOJ54" s="313"/>
      <c r="LOK54" s="313"/>
      <c r="LOL54" s="313"/>
      <c r="LOM54" s="313"/>
      <c r="LON54" s="313"/>
      <c r="LOO54" s="313"/>
      <c r="LOP54" s="313"/>
      <c r="LOQ54" s="313"/>
      <c r="LOR54" s="313"/>
      <c r="LOS54" s="313"/>
      <c r="LOT54" s="313"/>
      <c r="LOU54" s="313"/>
      <c r="LOV54" s="313"/>
      <c r="LOW54" s="313"/>
      <c r="LOX54" s="313"/>
      <c r="LOY54" s="313"/>
      <c r="LOZ54" s="313"/>
      <c r="LPA54" s="313"/>
      <c r="LPB54" s="313"/>
      <c r="LPC54" s="313"/>
      <c r="LPD54" s="313"/>
      <c r="LPE54" s="313"/>
      <c r="LPF54" s="313"/>
      <c r="LPG54" s="313"/>
      <c r="LPH54" s="313"/>
      <c r="LPI54" s="313"/>
      <c r="LPJ54" s="313"/>
      <c r="LPK54" s="313"/>
      <c r="LPL54" s="313"/>
      <c r="LPM54" s="313"/>
      <c r="LPN54" s="313"/>
      <c r="LPO54" s="313"/>
      <c r="LPP54" s="313"/>
      <c r="LPQ54" s="313"/>
      <c r="LPR54" s="313"/>
      <c r="LPS54" s="313"/>
      <c r="LPT54" s="313"/>
      <c r="LPU54" s="313"/>
      <c r="LPV54" s="313"/>
      <c r="LPW54" s="313"/>
      <c r="LPX54" s="313"/>
      <c r="LPY54" s="313"/>
      <c r="LPZ54" s="313"/>
      <c r="LQA54" s="313"/>
      <c r="LQB54" s="313"/>
      <c r="LQC54" s="313"/>
      <c r="LQD54" s="313"/>
      <c r="LQE54" s="313"/>
      <c r="LQF54" s="313"/>
      <c r="LQG54" s="313"/>
      <c r="LQH54" s="313"/>
      <c r="LQI54" s="313"/>
      <c r="LQJ54" s="313"/>
      <c r="LQK54" s="313"/>
      <c r="LQL54" s="313"/>
      <c r="LQM54" s="313"/>
      <c r="LQN54" s="313"/>
      <c r="LQO54" s="313"/>
      <c r="LQP54" s="313"/>
      <c r="LQQ54" s="313"/>
      <c r="LQR54" s="313"/>
      <c r="LQS54" s="313"/>
      <c r="LQT54" s="313"/>
      <c r="LQU54" s="313"/>
      <c r="LQV54" s="313"/>
      <c r="LQW54" s="313"/>
      <c r="LQX54" s="313"/>
      <c r="LQY54" s="313"/>
      <c r="LQZ54" s="313"/>
      <c r="LRA54" s="313"/>
      <c r="LRB54" s="313"/>
      <c r="LRC54" s="313"/>
      <c r="LRD54" s="313"/>
      <c r="LRE54" s="313"/>
      <c r="LRF54" s="313"/>
      <c r="LRG54" s="313"/>
      <c r="LRH54" s="313"/>
      <c r="LRI54" s="313"/>
      <c r="LRJ54" s="313"/>
      <c r="LRK54" s="313"/>
      <c r="LRL54" s="313"/>
      <c r="LRM54" s="313"/>
      <c r="LRN54" s="313"/>
      <c r="LRO54" s="313"/>
      <c r="LRP54" s="313"/>
      <c r="LRQ54" s="313"/>
      <c r="LRR54" s="313"/>
      <c r="LRS54" s="313"/>
      <c r="LRT54" s="313"/>
      <c r="LRU54" s="313"/>
      <c r="LRV54" s="313"/>
      <c r="LRW54" s="313"/>
      <c r="LRX54" s="313"/>
      <c r="LRY54" s="313"/>
      <c r="LRZ54" s="313"/>
      <c r="LSA54" s="313"/>
      <c r="LSB54" s="313"/>
      <c r="LSC54" s="313"/>
      <c r="LSD54" s="313"/>
      <c r="LSE54" s="313"/>
      <c r="LSF54" s="313"/>
      <c r="LSG54" s="313"/>
      <c r="LSH54" s="313"/>
      <c r="LSI54" s="313"/>
      <c r="LSJ54" s="313"/>
      <c r="LSK54" s="313"/>
      <c r="LSL54" s="313"/>
      <c r="LSM54" s="313"/>
      <c r="LSN54" s="313"/>
      <c r="LSO54" s="313"/>
      <c r="LSP54" s="313"/>
      <c r="LSQ54" s="313"/>
      <c r="LSR54" s="313"/>
      <c r="LSS54" s="313"/>
      <c r="LST54" s="313"/>
      <c r="LSU54" s="313"/>
      <c r="LSV54" s="313"/>
      <c r="LSW54" s="313"/>
      <c r="LSX54" s="313"/>
      <c r="LSY54" s="313"/>
      <c r="LSZ54" s="313"/>
      <c r="LTA54" s="313"/>
      <c r="LTB54" s="313"/>
      <c r="LTC54" s="313"/>
      <c r="LTD54" s="313"/>
      <c r="LTE54" s="313"/>
      <c r="LTF54" s="313"/>
      <c r="LTG54" s="313"/>
      <c r="LTH54" s="313"/>
      <c r="LTI54" s="313"/>
      <c r="LTJ54" s="313"/>
      <c r="LTK54" s="313"/>
      <c r="LTL54" s="313"/>
      <c r="LTM54" s="313"/>
      <c r="LTN54" s="313"/>
      <c r="LTO54" s="313"/>
      <c r="LTP54" s="313"/>
      <c r="LTQ54" s="313"/>
      <c r="LTR54" s="313"/>
      <c r="LTS54" s="313"/>
      <c r="LTT54" s="313"/>
      <c r="LTU54" s="313"/>
      <c r="LTV54" s="313"/>
      <c r="LTW54" s="313"/>
      <c r="LTX54" s="313"/>
      <c r="LTY54" s="313"/>
      <c r="LTZ54" s="313"/>
      <c r="LUA54" s="313"/>
      <c r="LUB54" s="313"/>
      <c r="LUC54" s="313"/>
      <c r="LUD54" s="313"/>
      <c r="LUE54" s="313"/>
      <c r="LUF54" s="313"/>
      <c r="LUG54" s="313"/>
      <c r="LUH54" s="313"/>
      <c r="LUI54" s="313"/>
      <c r="LUJ54" s="313"/>
      <c r="LUK54" s="313"/>
      <c r="LUL54" s="313"/>
      <c r="LUM54" s="313"/>
      <c r="LUN54" s="313"/>
      <c r="LUO54" s="313"/>
      <c r="LUP54" s="313"/>
      <c r="LUQ54" s="313"/>
      <c r="LUR54" s="313"/>
      <c r="LUS54" s="313"/>
      <c r="LUT54" s="313"/>
      <c r="LUU54" s="313"/>
      <c r="LUV54" s="313"/>
      <c r="LUW54" s="313"/>
      <c r="LUX54" s="313"/>
      <c r="LUY54" s="313"/>
      <c r="LUZ54" s="313"/>
      <c r="LVA54" s="313"/>
      <c r="LVB54" s="313"/>
      <c r="LVC54" s="313"/>
      <c r="LVD54" s="313"/>
      <c r="LVE54" s="313"/>
      <c r="LVF54" s="313"/>
      <c r="LVG54" s="313"/>
      <c r="LVH54" s="313"/>
      <c r="LVI54" s="313"/>
      <c r="LVJ54" s="313"/>
      <c r="LVK54" s="313"/>
      <c r="LVL54" s="313"/>
      <c r="LVM54" s="313"/>
      <c r="LVN54" s="313"/>
      <c r="LVO54" s="313"/>
      <c r="LVP54" s="313"/>
      <c r="LVQ54" s="313"/>
      <c r="LVR54" s="313"/>
      <c r="LVS54" s="313"/>
      <c r="LVT54" s="313"/>
      <c r="LVU54" s="313"/>
      <c r="LVV54" s="313"/>
      <c r="LVW54" s="313"/>
      <c r="LVX54" s="313"/>
      <c r="LVY54" s="313"/>
      <c r="LVZ54" s="313"/>
      <c r="LWA54" s="313"/>
      <c r="LWB54" s="313"/>
      <c r="LWC54" s="313"/>
      <c r="LWD54" s="313"/>
      <c r="LWE54" s="313"/>
      <c r="LWF54" s="313"/>
      <c r="LWG54" s="313"/>
      <c r="LWH54" s="313"/>
      <c r="LWI54" s="313"/>
      <c r="LWJ54" s="313"/>
      <c r="LWK54" s="313"/>
      <c r="LWL54" s="313"/>
      <c r="LWM54" s="313"/>
      <c r="LWN54" s="313"/>
      <c r="LWO54" s="313"/>
      <c r="LWP54" s="313"/>
      <c r="LWQ54" s="313"/>
      <c r="LWR54" s="313"/>
      <c r="LWS54" s="313"/>
      <c r="LWT54" s="313"/>
      <c r="LWU54" s="313"/>
      <c r="LWV54" s="313"/>
      <c r="LWW54" s="313"/>
      <c r="LWX54" s="313"/>
      <c r="LWY54" s="313"/>
      <c r="LWZ54" s="313"/>
      <c r="LXA54" s="313"/>
      <c r="LXB54" s="313"/>
      <c r="LXC54" s="313"/>
      <c r="LXD54" s="313"/>
      <c r="LXE54" s="313"/>
      <c r="LXF54" s="313"/>
      <c r="LXG54" s="313"/>
      <c r="LXH54" s="313"/>
      <c r="LXI54" s="313"/>
      <c r="LXJ54" s="313"/>
      <c r="LXK54" s="313"/>
      <c r="LXL54" s="313"/>
      <c r="LXM54" s="313"/>
      <c r="LXN54" s="313"/>
      <c r="LXO54" s="313"/>
      <c r="LXP54" s="313"/>
      <c r="LXQ54" s="313"/>
      <c r="LXR54" s="313"/>
      <c r="LXS54" s="313"/>
      <c r="LXT54" s="313"/>
      <c r="LXU54" s="313"/>
      <c r="LXV54" s="313"/>
      <c r="LXW54" s="313"/>
      <c r="LXX54" s="313"/>
      <c r="LXY54" s="313"/>
      <c r="LXZ54" s="313"/>
      <c r="LYA54" s="313"/>
      <c r="LYB54" s="313"/>
      <c r="LYC54" s="313"/>
      <c r="LYD54" s="313"/>
      <c r="LYE54" s="313"/>
      <c r="LYF54" s="313"/>
      <c r="LYG54" s="313"/>
      <c r="LYH54" s="313"/>
      <c r="LYI54" s="313"/>
      <c r="LYJ54" s="313"/>
      <c r="LYK54" s="313"/>
      <c r="LYL54" s="313"/>
      <c r="LYM54" s="313"/>
      <c r="LYN54" s="313"/>
      <c r="LYO54" s="313"/>
      <c r="LYP54" s="313"/>
      <c r="LYQ54" s="313"/>
      <c r="LYR54" s="313"/>
      <c r="LYS54" s="313"/>
      <c r="LYT54" s="313"/>
      <c r="LYU54" s="313"/>
      <c r="LYV54" s="313"/>
      <c r="LYW54" s="313"/>
      <c r="LYX54" s="313"/>
      <c r="LYY54" s="313"/>
      <c r="LYZ54" s="313"/>
      <c r="LZA54" s="313"/>
      <c r="LZB54" s="313"/>
      <c r="LZC54" s="313"/>
      <c r="LZD54" s="313"/>
      <c r="LZE54" s="313"/>
      <c r="LZF54" s="313"/>
      <c r="LZG54" s="313"/>
      <c r="LZH54" s="313"/>
      <c r="LZI54" s="313"/>
      <c r="LZJ54" s="313"/>
      <c r="LZK54" s="313"/>
      <c r="LZL54" s="313"/>
      <c r="LZM54" s="313"/>
      <c r="LZN54" s="313"/>
      <c r="LZO54" s="313"/>
      <c r="LZP54" s="313"/>
      <c r="LZQ54" s="313"/>
      <c r="LZR54" s="313"/>
      <c r="LZS54" s="313"/>
      <c r="LZT54" s="313"/>
      <c r="LZU54" s="313"/>
      <c r="LZV54" s="313"/>
      <c r="LZW54" s="313"/>
      <c r="LZX54" s="313"/>
      <c r="LZY54" s="313"/>
      <c r="LZZ54" s="313"/>
      <c r="MAA54" s="313"/>
      <c r="MAB54" s="313"/>
      <c r="MAC54" s="313"/>
      <c r="MAD54" s="313"/>
      <c r="MAE54" s="313"/>
      <c r="MAF54" s="313"/>
      <c r="MAG54" s="313"/>
      <c r="MAH54" s="313"/>
      <c r="MAI54" s="313"/>
      <c r="MAJ54" s="313"/>
      <c r="MAK54" s="313"/>
      <c r="MAL54" s="313"/>
      <c r="MAM54" s="313"/>
      <c r="MAN54" s="313"/>
      <c r="MAO54" s="313"/>
      <c r="MAP54" s="313"/>
      <c r="MAQ54" s="313"/>
      <c r="MAR54" s="313"/>
      <c r="MAS54" s="313"/>
      <c r="MAT54" s="313"/>
      <c r="MAU54" s="313"/>
      <c r="MAV54" s="313"/>
      <c r="MAW54" s="313"/>
      <c r="MAX54" s="313"/>
      <c r="MAY54" s="313"/>
      <c r="MAZ54" s="313"/>
      <c r="MBA54" s="313"/>
      <c r="MBB54" s="313"/>
      <c r="MBC54" s="313"/>
      <c r="MBD54" s="313"/>
      <c r="MBE54" s="313"/>
      <c r="MBF54" s="313"/>
      <c r="MBG54" s="313"/>
      <c r="MBH54" s="313"/>
      <c r="MBI54" s="313"/>
      <c r="MBJ54" s="313"/>
      <c r="MBK54" s="313"/>
      <c r="MBL54" s="313"/>
      <c r="MBM54" s="313"/>
      <c r="MBN54" s="313"/>
      <c r="MBO54" s="313"/>
      <c r="MBP54" s="313"/>
      <c r="MBQ54" s="313"/>
      <c r="MBR54" s="313"/>
      <c r="MBS54" s="313"/>
      <c r="MBT54" s="313"/>
      <c r="MBU54" s="313"/>
      <c r="MBV54" s="313"/>
      <c r="MBW54" s="313"/>
      <c r="MBX54" s="313"/>
      <c r="MBY54" s="313"/>
      <c r="MBZ54" s="313"/>
      <c r="MCA54" s="313"/>
      <c r="MCB54" s="313"/>
      <c r="MCC54" s="313"/>
      <c r="MCD54" s="313"/>
      <c r="MCE54" s="313"/>
      <c r="MCF54" s="313"/>
      <c r="MCG54" s="313"/>
      <c r="MCH54" s="313"/>
      <c r="MCI54" s="313"/>
      <c r="MCJ54" s="313"/>
      <c r="MCK54" s="313"/>
      <c r="MCL54" s="313"/>
      <c r="MCM54" s="313"/>
      <c r="MCN54" s="313"/>
      <c r="MCO54" s="313"/>
      <c r="MCP54" s="313"/>
      <c r="MCQ54" s="313"/>
      <c r="MCR54" s="313"/>
      <c r="MCS54" s="313"/>
      <c r="MCT54" s="313"/>
      <c r="MCU54" s="313"/>
      <c r="MCV54" s="313"/>
      <c r="MCW54" s="313"/>
      <c r="MCX54" s="313"/>
      <c r="MCY54" s="313"/>
      <c r="MCZ54" s="313"/>
      <c r="MDA54" s="313"/>
      <c r="MDB54" s="313"/>
      <c r="MDC54" s="313"/>
      <c r="MDD54" s="313"/>
      <c r="MDE54" s="313"/>
      <c r="MDF54" s="313"/>
      <c r="MDG54" s="313"/>
      <c r="MDH54" s="313"/>
      <c r="MDI54" s="313"/>
      <c r="MDJ54" s="313"/>
      <c r="MDK54" s="313"/>
      <c r="MDL54" s="313"/>
      <c r="MDM54" s="313"/>
      <c r="MDN54" s="313"/>
      <c r="MDO54" s="313"/>
      <c r="MDP54" s="313"/>
      <c r="MDQ54" s="313"/>
      <c r="MDR54" s="313"/>
      <c r="MDS54" s="313"/>
      <c r="MDT54" s="313"/>
      <c r="MDU54" s="313"/>
      <c r="MDV54" s="313"/>
      <c r="MDW54" s="313"/>
      <c r="MDX54" s="313"/>
      <c r="MDY54" s="313"/>
      <c r="MDZ54" s="313"/>
      <c r="MEA54" s="313"/>
      <c r="MEB54" s="313"/>
      <c r="MEC54" s="313"/>
      <c r="MED54" s="313"/>
      <c r="MEE54" s="313"/>
      <c r="MEF54" s="313"/>
      <c r="MEG54" s="313"/>
      <c r="MEH54" s="313"/>
      <c r="MEI54" s="313"/>
      <c r="MEJ54" s="313"/>
      <c r="MEK54" s="313"/>
      <c r="MEL54" s="313"/>
      <c r="MEM54" s="313"/>
      <c r="MEN54" s="313"/>
      <c r="MEO54" s="313"/>
      <c r="MEP54" s="313"/>
      <c r="MEQ54" s="313"/>
      <c r="MER54" s="313"/>
      <c r="MES54" s="313"/>
      <c r="MET54" s="313"/>
      <c r="MEU54" s="313"/>
      <c r="MEV54" s="313"/>
      <c r="MEW54" s="313"/>
      <c r="MEX54" s="313"/>
      <c r="MEY54" s="313"/>
      <c r="MEZ54" s="313"/>
      <c r="MFA54" s="313"/>
      <c r="MFB54" s="313"/>
      <c r="MFC54" s="313"/>
      <c r="MFD54" s="313"/>
      <c r="MFE54" s="313"/>
      <c r="MFF54" s="313"/>
      <c r="MFG54" s="313"/>
      <c r="MFH54" s="313"/>
      <c r="MFI54" s="313"/>
      <c r="MFJ54" s="313"/>
      <c r="MFK54" s="313"/>
      <c r="MFL54" s="313"/>
      <c r="MFM54" s="313"/>
      <c r="MFN54" s="313"/>
      <c r="MFO54" s="313"/>
      <c r="MFP54" s="313"/>
      <c r="MFQ54" s="313"/>
      <c r="MFR54" s="313"/>
      <c r="MFS54" s="313"/>
      <c r="MFT54" s="313"/>
      <c r="MFU54" s="313"/>
      <c r="MFV54" s="313"/>
      <c r="MFW54" s="313"/>
      <c r="MFX54" s="313"/>
      <c r="MFY54" s="313"/>
      <c r="MFZ54" s="313"/>
      <c r="MGA54" s="313"/>
      <c r="MGB54" s="313"/>
      <c r="MGC54" s="313"/>
      <c r="MGD54" s="313"/>
      <c r="MGE54" s="313"/>
      <c r="MGF54" s="313"/>
      <c r="MGG54" s="313"/>
      <c r="MGH54" s="313"/>
      <c r="MGI54" s="313"/>
      <c r="MGJ54" s="313"/>
      <c r="MGK54" s="313"/>
      <c r="MGL54" s="313"/>
      <c r="MGM54" s="313"/>
      <c r="MGN54" s="313"/>
      <c r="MGO54" s="313"/>
      <c r="MGP54" s="313"/>
      <c r="MGQ54" s="313"/>
      <c r="MGR54" s="313"/>
      <c r="MGS54" s="313"/>
      <c r="MGT54" s="313"/>
      <c r="MGU54" s="313"/>
      <c r="MGV54" s="313"/>
      <c r="MGW54" s="313"/>
      <c r="MGX54" s="313"/>
      <c r="MGY54" s="313"/>
      <c r="MGZ54" s="313"/>
      <c r="MHA54" s="313"/>
      <c r="MHB54" s="313"/>
      <c r="MHC54" s="313"/>
      <c r="MHD54" s="313"/>
      <c r="MHE54" s="313"/>
      <c r="MHF54" s="313"/>
      <c r="MHG54" s="313"/>
      <c r="MHH54" s="313"/>
      <c r="MHI54" s="313"/>
      <c r="MHJ54" s="313"/>
      <c r="MHK54" s="313"/>
      <c r="MHL54" s="313"/>
      <c r="MHM54" s="313"/>
      <c r="MHN54" s="313"/>
      <c r="MHO54" s="313"/>
      <c r="MHP54" s="313"/>
      <c r="MHQ54" s="313"/>
      <c r="MHR54" s="313"/>
      <c r="MHS54" s="313"/>
      <c r="MHT54" s="313"/>
      <c r="MHU54" s="313"/>
      <c r="MHV54" s="313"/>
      <c r="MHW54" s="313"/>
      <c r="MHX54" s="313"/>
      <c r="MHY54" s="313"/>
      <c r="MHZ54" s="313"/>
      <c r="MIA54" s="313"/>
      <c r="MIB54" s="313"/>
      <c r="MIC54" s="313"/>
      <c r="MID54" s="313"/>
      <c r="MIE54" s="313"/>
      <c r="MIF54" s="313"/>
      <c r="MIG54" s="313"/>
      <c r="MIH54" s="313"/>
      <c r="MII54" s="313"/>
      <c r="MIJ54" s="313"/>
      <c r="MIK54" s="313"/>
      <c r="MIL54" s="313"/>
      <c r="MIM54" s="313"/>
      <c r="MIN54" s="313"/>
      <c r="MIO54" s="313"/>
      <c r="MIP54" s="313"/>
      <c r="MIQ54" s="313"/>
      <c r="MIR54" s="313"/>
      <c r="MIS54" s="313"/>
      <c r="MIT54" s="313"/>
      <c r="MIU54" s="313"/>
      <c r="MIV54" s="313"/>
      <c r="MIW54" s="313"/>
      <c r="MIX54" s="313"/>
      <c r="MIY54" s="313"/>
      <c r="MIZ54" s="313"/>
      <c r="MJA54" s="313"/>
      <c r="MJB54" s="313"/>
      <c r="MJC54" s="313"/>
      <c r="MJD54" s="313"/>
      <c r="MJE54" s="313"/>
      <c r="MJF54" s="313"/>
      <c r="MJG54" s="313"/>
      <c r="MJH54" s="313"/>
      <c r="MJI54" s="313"/>
      <c r="MJJ54" s="313"/>
      <c r="MJK54" s="313"/>
      <c r="MJL54" s="313"/>
      <c r="MJM54" s="313"/>
      <c r="MJN54" s="313"/>
      <c r="MJO54" s="313"/>
      <c r="MJP54" s="313"/>
      <c r="MJQ54" s="313"/>
      <c r="MJR54" s="313"/>
      <c r="MJS54" s="313"/>
      <c r="MJT54" s="313"/>
      <c r="MJU54" s="313"/>
      <c r="MJV54" s="313"/>
      <c r="MJW54" s="313"/>
      <c r="MJX54" s="313"/>
      <c r="MJY54" s="313"/>
      <c r="MJZ54" s="313"/>
      <c r="MKA54" s="313"/>
      <c r="MKB54" s="313"/>
      <c r="MKC54" s="313"/>
      <c r="MKD54" s="313"/>
      <c r="MKE54" s="313"/>
      <c r="MKF54" s="313"/>
      <c r="MKG54" s="313"/>
      <c r="MKH54" s="313"/>
      <c r="MKI54" s="313"/>
      <c r="MKJ54" s="313"/>
      <c r="MKK54" s="313"/>
      <c r="MKL54" s="313"/>
      <c r="MKM54" s="313"/>
      <c r="MKN54" s="313"/>
      <c r="MKO54" s="313"/>
      <c r="MKP54" s="313"/>
      <c r="MKQ54" s="313"/>
      <c r="MKR54" s="313"/>
      <c r="MKS54" s="313"/>
      <c r="MKT54" s="313"/>
      <c r="MKU54" s="313"/>
      <c r="MKV54" s="313"/>
      <c r="MKW54" s="313"/>
      <c r="MKX54" s="313"/>
      <c r="MKY54" s="313"/>
      <c r="MKZ54" s="313"/>
      <c r="MLA54" s="313"/>
      <c r="MLB54" s="313"/>
      <c r="MLC54" s="313"/>
      <c r="MLD54" s="313"/>
      <c r="MLE54" s="313"/>
      <c r="MLF54" s="313"/>
      <c r="MLG54" s="313"/>
      <c r="MLH54" s="313"/>
      <c r="MLI54" s="313"/>
      <c r="MLJ54" s="313"/>
      <c r="MLK54" s="313"/>
      <c r="MLL54" s="313"/>
      <c r="MLM54" s="313"/>
      <c r="MLN54" s="313"/>
      <c r="MLO54" s="313"/>
      <c r="MLP54" s="313"/>
      <c r="MLQ54" s="313"/>
      <c r="MLR54" s="313"/>
      <c r="MLS54" s="313"/>
      <c r="MLT54" s="313"/>
      <c r="MLU54" s="313"/>
      <c r="MLV54" s="313"/>
      <c r="MLW54" s="313"/>
      <c r="MLX54" s="313"/>
      <c r="MLY54" s="313"/>
      <c r="MLZ54" s="313"/>
      <c r="MMA54" s="313"/>
      <c r="MMB54" s="313"/>
      <c r="MMC54" s="313"/>
      <c r="MMD54" s="313"/>
      <c r="MME54" s="313"/>
      <c r="MMF54" s="313"/>
      <c r="MMG54" s="313"/>
      <c r="MMH54" s="313"/>
      <c r="MMI54" s="313"/>
      <c r="MMJ54" s="313"/>
      <c r="MMK54" s="313"/>
      <c r="MML54" s="313"/>
      <c r="MMM54" s="313"/>
      <c r="MMN54" s="313"/>
      <c r="MMO54" s="313"/>
      <c r="MMP54" s="313"/>
      <c r="MMQ54" s="313"/>
      <c r="MMR54" s="313"/>
      <c r="MMS54" s="313"/>
      <c r="MMT54" s="313"/>
      <c r="MMU54" s="313"/>
      <c r="MMV54" s="313"/>
      <c r="MMW54" s="313"/>
      <c r="MMX54" s="313"/>
      <c r="MMY54" s="313"/>
      <c r="MMZ54" s="313"/>
      <c r="MNA54" s="313"/>
      <c r="MNB54" s="313"/>
      <c r="MNC54" s="313"/>
      <c r="MND54" s="313"/>
      <c r="MNE54" s="313"/>
      <c r="MNF54" s="313"/>
      <c r="MNG54" s="313"/>
      <c r="MNH54" s="313"/>
      <c r="MNI54" s="313"/>
      <c r="MNJ54" s="313"/>
      <c r="MNK54" s="313"/>
      <c r="MNL54" s="313"/>
      <c r="MNM54" s="313"/>
      <c r="MNN54" s="313"/>
      <c r="MNO54" s="313"/>
      <c r="MNP54" s="313"/>
      <c r="MNQ54" s="313"/>
      <c r="MNR54" s="313"/>
      <c r="MNS54" s="313"/>
      <c r="MNT54" s="313"/>
      <c r="MNU54" s="313"/>
      <c r="MNV54" s="313"/>
      <c r="MNW54" s="313"/>
      <c r="MNX54" s="313"/>
      <c r="MNY54" s="313"/>
      <c r="MNZ54" s="313"/>
      <c r="MOA54" s="313"/>
      <c r="MOB54" s="313"/>
      <c r="MOC54" s="313"/>
      <c r="MOD54" s="313"/>
      <c r="MOE54" s="313"/>
      <c r="MOF54" s="313"/>
      <c r="MOG54" s="313"/>
      <c r="MOH54" s="313"/>
      <c r="MOI54" s="313"/>
      <c r="MOJ54" s="313"/>
      <c r="MOK54" s="313"/>
      <c r="MOL54" s="313"/>
      <c r="MOM54" s="313"/>
      <c r="MON54" s="313"/>
      <c r="MOO54" s="313"/>
      <c r="MOP54" s="313"/>
      <c r="MOQ54" s="313"/>
      <c r="MOR54" s="313"/>
      <c r="MOS54" s="313"/>
      <c r="MOT54" s="313"/>
      <c r="MOU54" s="313"/>
      <c r="MOV54" s="313"/>
      <c r="MOW54" s="313"/>
      <c r="MOX54" s="313"/>
      <c r="MOY54" s="313"/>
      <c r="MOZ54" s="313"/>
      <c r="MPA54" s="313"/>
      <c r="MPB54" s="313"/>
      <c r="MPC54" s="313"/>
      <c r="MPD54" s="313"/>
      <c r="MPE54" s="313"/>
      <c r="MPF54" s="313"/>
      <c r="MPG54" s="313"/>
      <c r="MPH54" s="313"/>
      <c r="MPI54" s="313"/>
      <c r="MPJ54" s="313"/>
      <c r="MPK54" s="313"/>
      <c r="MPL54" s="313"/>
      <c r="MPM54" s="313"/>
      <c r="MPN54" s="313"/>
      <c r="MPO54" s="313"/>
      <c r="MPP54" s="313"/>
      <c r="MPQ54" s="313"/>
      <c r="MPR54" s="313"/>
      <c r="MPS54" s="313"/>
      <c r="MPT54" s="313"/>
      <c r="MPU54" s="313"/>
      <c r="MPV54" s="313"/>
      <c r="MPW54" s="313"/>
      <c r="MPX54" s="313"/>
      <c r="MPY54" s="313"/>
      <c r="MPZ54" s="313"/>
      <c r="MQA54" s="313"/>
      <c r="MQB54" s="313"/>
      <c r="MQC54" s="313"/>
      <c r="MQD54" s="313"/>
      <c r="MQE54" s="313"/>
      <c r="MQF54" s="313"/>
      <c r="MQG54" s="313"/>
      <c r="MQH54" s="313"/>
      <c r="MQI54" s="313"/>
      <c r="MQJ54" s="313"/>
      <c r="MQK54" s="313"/>
      <c r="MQL54" s="313"/>
      <c r="MQM54" s="313"/>
      <c r="MQN54" s="313"/>
      <c r="MQO54" s="313"/>
      <c r="MQP54" s="313"/>
      <c r="MQQ54" s="313"/>
      <c r="MQR54" s="313"/>
      <c r="MQS54" s="313"/>
      <c r="MQT54" s="313"/>
      <c r="MQU54" s="313"/>
      <c r="MQV54" s="313"/>
      <c r="MQW54" s="313"/>
      <c r="MQX54" s="313"/>
      <c r="MQY54" s="313"/>
      <c r="MQZ54" s="313"/>
      <c r="MRA54" s="313"/>
      <c r="MRB54" s="313"/>
      <c r="MRC54" s="313"/>
      <c r="MRD54" s="313"/>
      <c r="MRE54" s="313"/>
      <c r="MRF54" s="313"/>
      <c r="MRG54" s="313"/>
      <c r="MRH54" s="313"/>
      <c r="MRI54" s="313"/>
      <c r="MRJ54" s="313"/>
      <c r="MRK54" s="313"/>
      <c r="MRL54" s="313"/>
      <c r="MRM54" s="313"/>
      <c r="MRN54" s="313"/>
      <c r="MRO54" s="313"/>
      <c r="MRP54" s="313"/>
      <c r="MRQ54" s="313"/>
      <c r="MRR54" s="313"/>
      <c r="MRS54" s="313"/>
      <c r="MRT54" s="313"/>
      <c r="MRU54" s="313"/>
      <c r="MRV54" s="313"/>
      <c r="MRW54" s="313"/>
      <c r="MRX54" s="313"/>
      <c r="MRY54" s="313"/>
      <c r="MRZ54" s="313"/>
      <c r="MSA54" s="313"/>
      <c r="MSB54" s="313"/>
      <c r="MSC54" s="313"/>
      <c r="MSD54" s="313"/>
      <c r="MSE54" s="313"/>
      <c r="MSF54" s="313"/>
      <c r="MSG54" s="313"/>
      <c r="MSH54" s="313"/>
      <c r="MSI54" s="313"/>
      <c r="MSJ54" s="313"/>
      <c r="MSK54" s="313"/>
      <c r="MSL54" s="313"/>
      <c r="MSM54" s="313"/>
      <c r="MSN54" s="313"/>
      <c r="MSO54" s="313"/>
      <c r="MSP54" s="313"/>
      <c r="MSQ54" s="313"/>
      <c r="MSR54" s="313"/>
      <c r="MSS54" s="313"/>
      <c r="MST54" s="313"/>
      <c r="MSU54" s="313"/>
      <c r="MSV54" s="313"/>
      <c r="MSW54" s="313"/>
      <c r="MSX54" s="313"/>
      <c r="MSY54" s="313"/>
      <c r="MSZ54" s="313"/>
      <c r="MTA54" s="313"/>
      <c r="MTB54" s="313"/>
      <c r="MTC54" s="313"/>
      <c r="MTD54" s="313"/>
      <c r="MTE54" s="313"/>
      <c r="MTF54" s="313"/>
      <c r="MTG54" s="313"/>
      <c r="MTH54" s="313"/>
      <c r="MTI54" s="313"/>
      <c r="MTJ54" s="313"/>
      <c r="MTK54" s="313"/>
      <c r="MTL54" s="313"/>
      <c r="MTM54" s="313"/>
      <c r="MTN54" s="313"/>
      <c r="MTO54" s="313"/>
      <c r="MTP54" s="313"/>
      <c r="MTQ54" s="313"/>
      <c r="MTR54" s="313"/>
      <c r="MTS54" s="313"/>
      <c r="MTT54" s="313"/>
      <c r="MTU54" s="313"/>
      <c r="MTV54" s="313"/>
      <c r="MTW54" s="313"/>
      <c r="MTX54" s="313"/>
      <c r="MTY54" s="313"/>
      <c r="MTZ54" s="313"/>
      <c r="MUA54" s="313"/>
      <c r="MUB54" s="313"/>
      <c r="MUC54" s="313"/>
      <c r="MUD54" s="313"/>
      <c r="MUE54" s="313"/>
      <c r="MUF54" s="313"/>
      <c r="MUG54" s="313"/>
      <c r="MUH54" s="313"/>
      <c r="MUI54" s="313"/>
      <c r="MUJ54" s="313"/>
      <c r="MUK54" s="313"/>
      <c r="MUL54" s="313"/>
      <c r="MUM54" s="313"/>
      <c r="MUN54" s="313"/>
      <c r="MUO54" s="313"/>
      <c r="MUP54" s="313"/>
      <c r="MUQ54" s="313"/>
      <c r="MUR54" s="313"/>
      <c r="MUS54" s="313"/>
      <c r="MUT54" s="313"/>
      <c r="MUU54" s="313"/>
      <c r="MUV54" s="313"/>
      <c r="MUW54" s="313"/>
      <c r="MUX54" s="313"/>
      <c r="MUY54" s="313"/>
      <c r="MUZ54" s="313"/>
      <c r="MVA54" s="313"/>
      <c r="MVB54" s="313"/>
      <c r="MVC54" s="313"/>
      <c r="MVD54" s="313"/>
      <c r="MVE54" s="313"/>
      <c r="MVF54" s="313"/>
      <c r="MVG54" s="313"/>
      <c r="MVH54" s="313"/>
      <c r="MVI54" s="313"/>
      <c r="MVJ54" s="313"/>
      <c r="MVK54" s="313"/>
      <c r="MVL54" s="313"/>
      <c r="MVM54" s="313"/>
      <c r="MVN54" s="313"/>
      <c r="MVO54" s="313"/>
      <c r="MVP54" s="313"/>
      <c r="MVQ54" s="313"/>
      <c r="MVR54" s="313"/>
      <c r="MVS54" s="313"/>
      <c r="MVT54" s="313"/>
      <c r="MVU54" s="313"/>
      <c r="MVV54" s="313"/>
      <c r="MVW54" s="313"/>
      <c r="MVX54" s="313"/>
      <c r="MVY54" s="313"/>
      <c r="MVZ54" s="313"/>
      <c r="MWA54" s="313"/>
      <c r="MWB54" s="313"/>
      <c r="MWC54" s="313"/>
      <c r="MWD54" s="313"/>
      <c r="MWE54" s="313"/>
      <c r="MWF54" s="313"/>
      <c r="MWG54" s="313"/>
      <c r="MWH54" s="313"/>
      <c r="MWI54" s="313"/>
      <c r="MWJ54" s="313"/>
      <c r="MWK54" s="313"/>
      <c r="MWL54" s="313"/>
      <c r="MWM54" s="313"/>
      <c r="MWN54" s="313"/>
      <c r="MWO54" s="313"/>
      <c r="MWP54" s="313"/>
      <c r="MWQ54" s="313"/>
      <c r="MWR54" s="313"/>
      <c r="MWS54" s="313"/>
      <c r="MWT54" s="313"/>
      <c r="MWU54" s="313"/>
      <c r="MWV54" s="313"/>
      <c r="MWW54" s="313"/>
      <c r="MWX54" s="313"/>
      <c r="MWY54" s="313"/>
      <c r="MWZ54" s="313"/>
      <c r="MXA54" s="313"/>
      <c r="MXB54" s="313"/>
      <c r="MXC54" s="313"/>
      <c r="MXD54" s="313"/>
      <c r="MXE54" s="313"/>
      <c r="MXF54" s="313"/>
      <c r="MXG54" s="313"/>
      <c r="MXH54" s="313"/>
      <c r="MXI54" s="313"/>
      <c r="MXJ54" s="313"/>
      <c r="MXK54" s="313"/>
      <c r="MXL54" s="313"/>
      <c r="MXM54" s="313"/>
      <c r="MXN54" s="313"/>
      <c r="MXO54" s="313"/>
      <c r="MXP54" s="313"/>
      <c r="MXQ54" s="313"/>
      <c r="MXR54" s="313"/>
      <c r="MXS54" s="313"/>
      <c r="MXT54" s="313"/>
      <c r="MXU54" s="313"/>
      <c r="MXV54" s="313"/>
      <c r="MXW54" s="313"/>
      <c r="MXX54" s="313"/>
      <c r="MXY54" s="313"/>
      <c r="MXZ54" s="313"/>
      <c r="MYA54" s="313"/>
      <c r="MYB54" s="313"/>
      <c r="MYC54" s="313"/>
      <c r="MYD54" s="313"/>
      <c r="MYE54" s="313"/>
      <c r="MYF54" s="313"/>
      <c r="MYG54" s="313"/>
      <c r="MYH54" s="313"/>
      <c r="MYI54" s="313"/>
      <c r="MYJ54" s="313"/>
      <c r="MYK54" s="313"/>
      <c r="MYL54" s="313"/>
      <c r="MYM54" s="313"/>
      <c r="MYN54" s="313"/>
      <c r="MYO54" s="313"/>
      <c r="MYP54" s="313"/>
      <c r="MYQ54" s="313"/>
      <c r="MYR54" s="313"/>
      <c r="MYS54" s="313"/>
      <c r="MYT54" s="313"/>
      <c r="MYU54" s="313"/>
      <c r="MYV54" s="313"/>
      <c r="MYW54" s="313"/>
      <c r="MYX54" s="313"/>
      <c r="MYY54" s="313"/>
      <c r="MYZ54" s="313"/>
      <c r="MZA54" s="313"/>
      <c r="MZB54" s="313"/>
      <c r="MZC54" s="313"/>
      <c r="MZD54" s="313"/>
      <c r="MZE54" s="313"/>
      <c r="MZF54" s="313"/>
      <c r="MZG54" s="313"/>
      <c r="MZH54" s="313"/>
      <c r="MZI54" s="313"/>
      <c r="MZJ54" s="313"/>
      <c r="MZK54" s="313"/>
      <c r="MZL54" s="313"/>
      <c r="MZM54" s="313"/>
      <c r="MZN54" s="313"/>
      <c r="MZO54" s="313"/>
      <c r="MZP54" s="313"/>
      <c r="MZQ54" s="313"/>
      <c r="MZR54" s="313"/>
      <c r="MZS54" s="313"/>
      <c r="MZT54" s="313"/>
      <c r="MZU54" s="313"/>
      <c r="MZV54" s="313"/>
      <c r="MZW54" s="313"/>
      <c r="MZX54" s="313"/>
      <c r="MZY54" s="313"/>
      <c r="MZZ54" s="313"/>
      <c r="NAA54" s="313"/>
      <c r="NAB54" s="313"/>
      <c r="NAC54" s="313"/>
      <c r="NAD54" s="313"/>
      <c r="NAE54" s="313"/>
      <c r="NAF54" s="313"/>
      <c r="NAG54" s="313"/>
      <c r="NAH54" s="313"/>
      <c r="NAI54" s="313"/>
      <c r="NAJ54" s="313"/>
      <c r="NAK54" s="313"/>
      <c r="NAL54" s="313"/>
      <c r="NAM54" s="313"/>
      <c r="NAN54" s="313"/>
      <c r="NAO54" s="313"/>
      <c r="NAP54" s="313"/>
      <c r="NAQ54" s="313"/>
      <c r="NAR54" s="313"/>
      <c r="NAS54" s="313"/>
      <c r="NAT54" s="313"/>
      <c r="NAU54" s="313"/>
      <c r="NAV54" s="313"/>
      <c r="NAW54" s="313"/>
      <c r="NAX54" s="313"/>
      <c r="NAY54" s="313"/>
      <c r="NAZ54" s="313"/>
      <c r="NBA54" s="313"/>
      <c r="NBB54" s="313"/>
      <c r="NBC54" s="313"/>
      <c r="NBD54" s="313"/>
      <c r="NBE54" s="313"/>
      <c r="NBF54" s="313"/>
      <c r="NBG54" s="313"/>
      <c r="NBH54" s="313"/>
      <c r="NBI54" s="313"/>
      <c r="NBJ54" s="313"/>
      <c r="NBK54" s="313"/>
      <c r="NBL54" s="313"/>
      <c r="NBM54" s="313"/>
      <c r="NBN54" s="313"/>
      <c r="NBO54" s="313"/>
      <c r="NBP54" s="313"/>
      <c r="NBQ54" s="313"/>
      <c r="NBR54" s="313"/>
      <c r="NBS54" s="313"/>
      <c r="NBT54" s="313"/>
      <c r="NBU54" s="313"/>
      <c r="NBV54" s="313"/>
      <c r="NBW54" s="313"/>
      <c r="NBX54" s="313"/>
      <c r="NBY54" s="313"/>
      <c r="NBZ54" s="313"/>
      <c r="NCA54" s="313"/>
      <c r="NCB54" s="313"/>
      <c r="NCC54" s="313"/>
      <c r="NCD54" s="313"/>
      <c r="NCE54" s="313"/>
      <c r="NCF54" s="313"/>
      <c r="NCG54" s="313"/>
      <c r="NCH54" s="313"/>
      <c r="NCI54" s="313"/>
      <c r="NCJ54" s="313"/>
      <c r="NCK54" s="313"/>
      <c r="NCL54" s="313"/>
      <c r="NCM54" s="313"/>
      <c r="NCN54" s="313"/>
      <c r="NCO54" s="313"/>
      <c r="NCP54" s="313"/>
      <c r="NCQ54" s="313"/>
      <c r="NCR54" s="313"/>
      <c r="NCS54" s="313"/>
      <c r="NCT54" s="313"/>
      <c r="NCU54" s="313"/>
      <c r="NCV54" s="313"/>
      <c r="NCW54" s="313"/>
      <c r="NCX54" s="313"/>
      <c r="NCY54" s="313"/>
      <c r="NCZ54" s="313"/>
      <c r="NDA54" s="313"/>
      <c r="NDB54" s="313"/>
      <c r="NDC54" s="313"/>
      <c r="NDD54" s="313"/>
      <c r="NDE54" s="313"/>
      <c r="NDF54" s="313"/>
      <c r="NDG54" s="313"/>
      <c r="NDH54" s="313"/>
      <c r="NDI54" s="313"/>
      <c r="NDJ54" s="313"/>
      <c r="NDK54" s="313"/>
      <c r="NDL54" s="313"/>
      <c r="NDM54" s="313"/>
      <c r="NDN54" s="313"/>
      <c r="NDO54" s="313"/>
      <c r="NDP54" s="313"/>
      <c r="NDQ54" s="313"/>
      <c r="NDR54" s="313"/>
      <c r="NDS54" s="313"/>
      <c r="NDT54" s="313"/>
      <c r="NDU54" s="313"/>
      <c r="NDV54" s="313"/>
      <c r="NDW54" s="313"/>
      <c r="NDX54" s="313"/>
      <c r="NDY54" s="313"/>
      <c r="NDZ54" s="313"/>
      <c r="NEA54" s="313"/>
      <c r="NEB54" s="313"/>
      <c r="NEC54" s="313"/>
      <c r="NED54" s="313"/>
      <c r="NEE54" s="313"/>
      <c r="NEF54" s="313"/>
      <c r="NEG54" s="313"/>
      <c r="NEH54" s="313"/>
      <c r="NEI54" s="313"/>
      <c r="NEJ54" s="313"/>
      <c r="NEK54" s="313"/>
      <c r="NEL54" s="313"/>
      <c r="NEM54" s="313"/>
      <c r="NEN54" s="313"/>
      <c r="NEO54" s="313"/>
      <c r="NEP54" s="313"/>
      <c r="NEQ54" s="313"/>
      <c r="NER54" s="313"/>
      <c r="NES54" s="313"/>
      <c r="NET54" s="313"/>
      <c r="NEU54" s="313"/>
      <c r="NEV54" s="313"/>
      <c r="NEW54" s="313"/>
      <c r="NEX54" s="313"/>
      <c r="NEY54" s="313"/>
      <c r="NEZ54" s="313"/>
      <c r="NFA54" s="313"/>
      <c r="NFB54" s="313"/>
      <c r="NFC54" s="313"/>
      <c r="NFD54" s="313"/>
      <c r="NFE54" s="313"/>
      <c r="NFF54" s="313"/>
      <c r="NFG54" s="313"/>
      <c r="NFH54" s="313"/>
      <c r="NFI54" s="313"/>
      <c r="NFJ54" s="313"/>
      <c r="NFK54" s="313"/>
      <c r="NFL54" s="313"/>
      <c r="NFM54" s="313"/>
      <c r="NFN54" s="313"/>
      <c r="NFO54" s="313"/>
      <c r="NFP54" s="313"/>
      <c r="NFQ54" s="313"/>
      <c r="NFR54" s="313"/>
      <c r="NFS54" s="313"/>
      <c r="NFT54" s="313"/>
      <c r="NFU54" s="313"/>
      <c r="NFV54" s="313"/>
      <c r="NFW54" s="313"/>
      <c r="NFX54" s="313"/>
      <c r="NFY54" s="313"/>
      <c r="NFZ54" s="313"/>
      <c r="NGA54" s="313"/>
      <c r="NGB54" s="313"/>
      <c r="NGC54" s="313"/>
      <c r="NGD54" s="313"/>
      <c r="NGE54" s="313"/>
      <c r="NGF54" s="313"/>
      <c r="NGG54" s="313"/>
      <c r="NGH54" s="313"/>
      <c r="NGI54" s="313"/>
      <c r="NGJ54" s="313"/>
      <c r="NGK54" s="313"/>
      <c r="NGL54" s="313"/>
      <c r="NGM54" s="313"/>
      <c r="NGN54" s="313"/>
      <c r="NGO54" s="313"/>
      <c r="NGP54" s="313"/>
      <c r="NGQ54" s="313"/>
      <c r="NGR54" s="313"/>
      <c r="NGS54" s="313"/>
      <c r="NGT54" s="313"/>
      <c r="NGU54" s="313"/>
      <c r="NGV54" s="313"/>
      <c r="NGW54" s="313"/>
      <c r="NGX54" s="313"/>
      <c r="NGY54" s="313"/>
      <c r="NGZ54" s="313"/>
      <c r="NHA54" s="313"/>
      <c r="NHB54" s="313"/>
      <c r="NHC54" s="313"/>
      <c r="NHD54" s="313"/>
      <c r="NHE54" s="313"/>
      <c r="NHF54" s="313"/>
      <c r="NHG54" s="313"/>
      <c r="NHH54" s="313"/>
      <c r="NHI54" s="313"/>
      <c r="NHJ54" s="313"/>
      <c r="NHK54" s="313"/>
      <c r="NHL54" s="313"/>
      <c r="NHM54" s="313"/>
      <c r="NHN54" s="313"/>
      <c r="NHO54" s="313"/>
      <c r="NHP54" s="313"/>
      <c r="NHQ54" s="313"/>
      <c r="NHR54" s="313"/>
      <c r="NHS54" s="313"/>
      <c r="NHT54" s="313"/>
      <c r="NHU54" s="313"/>
      <c r="NHV54" s="313"/>
      <c r="NHW54" s="313"/>
      <c r="NHX54" s="313"/>
      <c r="NHY54" s="313"/>
      <c r="NHZ54" s="313"/>
      <c r="NIA54" s="313"/>
      <c r="NIB54" s="313"/>
      <c r="NIC54" s="313"/>
      <c r="NID54" s="313"/>
      <c r="NIE54" s="313"/>
      <c r="NIF54" s="313"/>
      <c r="NIG54" s="313"/>
      <c r="NIH54" s="313"/>
      <c r="NII54" s="313"/>
      <c r="NIJ54" s="313"/>
      <c r="NIK54" s="313"/>
      <c r="NIL54" s="313"/>
      <c r="NIM54" s="313"/>
      <c r="NIN54" s="313"/>
      <c r="NIO54" s="313"/>
      <c r="NIP54" s="313"/>
      <c r="NIQ54" s="313"/>
      <c r="NIR54" s="313"/>
      <c r="NIS54" s="313"/>
      <c r="NIT54" s="313"/>
      <c r="NIU54" s="313"/>
      <c r="NIV54" s="313"/>
      <c r="NIW54" s="313"/>
      <c r="NIX54" s="313"/>
      <c r="NIY54" s="313"/>
      <c r="NIZ54" s="313"/>
      <c r="NJA54" s="313"/>
      <c r="NJB54" s="313"/>
      <c r="NJC54" s="313"/>
      <c r="NJD54" s="313"/>
      <c r="NJE54" s="313"/>
      <c r="NJF54" s="313"/>
      <c r="NJG54" s="313"/>
      <c r="NJH54" s="313"/>
      <c r="NJI54" s="313"/>
      <c r="NJJ54" s="313"/>
      <c r="NJK54" s="313"/>
      <c r="NJL54" s="313"/>
      <c r="NJM54" s="313"/>
      <c r="NJN54" s="313"/>
      <c r="NJO54" s="313"/>
      <c r="NJP54" s="313"/>
      <c r="NJQ54" s="313"/>
      <c r="NJR54" s="313"/>
      <c r="NJS54" s="313"/>
      <c r="NJT54" s="313"/>
      <c r="NJU54" s="313"/>
      <c r="NJV54" s="313"/>
      <c r="NJW54" s="313"/>
      <c r="NJX54" s="313"/>
      <c r="NJY54" s="313"/>
      <c r="NJZ54" s="313"/>
      <c r="NKA54" s="313"/>
      <c r="NKB54" s="313"/>
      <c r="NKC54" s="313"/>
      <c r="NKD54" s="313"/>
      <c r="NKE54" s="313"/>
      <c r="NKF54" s="313"/>
      <c r="NKG54" s="313"/>
      <c r="NKH54" s="313"/>
      <c r="NKI54" s="313"/>
      <c r="NKJ54" s="313"/>
      <c r="NKK54" s="313"/>
      <c r="NKL54" s="313"/>
      <c r="NKM54" s="313"/>
      <c r="NKN54" s="313"/>
      <c r="NKO54" s="313"/>
      <c r="NKP54" s="313"/>
      <c r="NKQ54" s="313"/>
      <c r="NKR54" s="313"/>
      <c r="NKS54" s="313"/>
      <c r="NKT54" s="313"/>
      <c r="NKU54" s="313"/>
      <c r="NKV54" s="313"/>
      <c r="NKW54" s="313"/>
      <c r="NKX54" s="313"/>
      <c r="NKY54" s="313"/>
      <c r="NKZ54" s="313"/>
      <c r="NLA54" s="313"/>
      <c r="NLB54" s="313"/>
      <c r="NLC54" s="313"/>
      <c r="NLD54" s="313"/>
      <c r="NLE54" s="313"/>
      <c r="NLF54" s="313"/>
      <c r="NLG54" s="313"/>
      <c r="NLH54" s="313"/>
      <c r="NLI54" s="313"/>
      <c r="NLJ54" s="313"/>
      <c r="NLK54" s="313"/>
      <c r="NLL54" s="313"/>
      <c r="NLM54" s="313"/>
      <c r="NLN54" s="313"/>
      <c r="NLO54" s="313"/>
      <c r="NLP54" s="313"/>
      <c r="NLQ54" s="313"/>
      <c r="NLR54" s="313"/>
      <c r="NLS54" s="313"/>
      <c r="NLT54" s="313"/>
      <c r="NLU54" s="313"/>
      <c r="NLV54" s="313"/>
      <c r="NLW54" s="313"/>
      <c r="NLX54" s="313"/>
      <c r="NLY54" s="313"/>
      <c r="NLZ54" s="313"/>
      <c r="NMA54" s="313"/>
      <c r="NMB54" s="313"/>
      <c r="NMC54" s="313"/>
      <c r="NMD54" s="313"/>
      <c r="NME54" s="313"/>
      <c r="NMF54" s="313"/>
      <c r="NMG54" s="313"/>
      <c r="NMH54" s="313"/>
      <c r="NMI54" s="313"/>
      <c r="NMJ54" s="313"/>
      <c r="NMK54" s="313"/>
      <c r="NML54" s="313"/>
      <c r="NMM54" s="313"/>
      <c r="NMN54" s="313"/>
      <c r="NMO54" s="313"/>
      <c r="NMP54" s="313"/>
      <c r="NMQ54" s="313"/>
      <c r="NMR54" s="313"/>
      <c r="NMS54" s="313"/>
      <c r="NMT54" s="313"/>
      <c r="NMU54" s="313"/>
      <c r="NMV54" s="313"/>
      <c r="NMW54" s="313"/>
      <c r="NMX54" s="313"/>
      <c r="NMY54" s="313"/>
      <c r="NMZ54" s="313"/>
      <c r="NNA54" s="313"/>
      <c r="NNB54" s="313"/>
      <c r="NNC54" s="313"/>
      <c r="NND54" s="313"/>
      <c r="NNE54" s="313"/>
      <c r="NNF54" s="313"/>
      <c r="NNG54" s="313"/>
      <c r="NNH54" s="313"/>
      <c r="NNI54" s="313"/>
      <c r="NNJ54" s="313"/>
      <c r="NNK54" s="313"/>
      <c r="NNL54" s="313"/>
      <c r="NNM54" s="313"/>
      <c r="NNN54" s="313"/>
      <c r="NNO54" s="313"/>
      <c r="NNP54" s="313"/>
      <c r="NNQ54" s="313"/>
      <c r="NNR54" s="313"/>
      <c r="NNS54" s="313"/>
      <c r="NNT54" s="313"/>
      <c r="NNU54" s="313"/>
      <c r="NNV54" s="313"/>
      <c r="NNW54" s="313"/>
      <c r="NNX54" s="313"/>
      <c r="NNY54" s="313"/>
      <c r="NNZ54" s="313"/>
      <c r="NOA54" s="313"/>
      <c r="NOB54" s="313"/>
      <c r="NOC54" s="313"/>
      <c r="NOD54" s="313"/>
      <c r="NOE54" s="313"/>
      <c r="NOF54" s="313"/>
      <c r="NOG54" s="313"/>
      <c r="NOH54" s="313"/>
      <c r="NOI54" s="313"/>
      <c r="NOJ54" s="313"/>
      <c r="NOK54" s="313"/>
      <c r="NOL54" s="313"/>
      <c r="NOM54" s="313"/>
      <c r="NON54" s="313"/>
      <c r="NOO54" s="313"/>
      <c r="NOP54" s="313"/>
      <c r="NOQ54" s="313"/>
      <c r="NOR54" s="313"/>
      <c r="NOS54" s="313"/>
      <c r="NOT54" s="313"/>
      <c r="NOU54" s="313"/>
      <c r="NOV54" s="313"/>
      <c r="NOW54" s="313"/>
      <c r="NOX54" s="313"/>
      <c r="NOY54" s="313"/>
      <c r="NOZ54" s="313"/>
      <c r="NPA54" s="313"/>
      <c r="NPB54" s="313"/>
      <c r="NPC54" s="313"/>
      <c r="NPD54" s="313"/>
      <c r="NPE54" s="313"/>
      <c r="NPF54" s="313"/>
      <c r="NPG54" s="313"/>
      <c r="NPH54" s="313"/>
      <c r="NPI54" s="313"/>
      <c r="NPJ54" s="313"/>
      <c r="NPK54" s="313"/>
      <c r="NPL54" s="313"/>
      <c r="NPM54" s="313"/>
      <c r="NPN54" s="313"/>
      <c r="NPO54" s="313"/>
      <c r="NPP54" s="313"/>
      <c r="NPQ54" s="313"/>
      <c r="NPR54" s="313"/>
      <c r="NPS54" s="313"/>
      <c r="NPT54" s="313"/>
      <c r="NPU54" s="313"/>
      <c r="NPV54" s="313"/>
      <c r="NPW54" s="313"/>
      <c r="NPX54" s="313"/>
      <c r="NPY54" s="313"/>
      <c r="NPZ54" s="313"/>
      <c r="NQA54" s="313"/>
      <c r="NQB54" s="313"/>
      <c r="NQC54" s="313"/>
      <c r="NQD54" s="313"/>
      <c r="NQE54" s="313"/>
      <c r="NQF54" s="313"/>
      <c r="NQG54" s="313"/>
      <c r="NQH54" s="313"/>
      <c r="NQI54" s="313"/>
      <c r="NQJ54" s="313"/>
      <c r="NQK54" s="313"/>
      <c r="NQL54" s="313"/>
      <c r="NQM54" s="313"/>
      <c r="NQN54" s="313"/>
      <c r="NQO54" s="313"/>
      <c r="NQP54" s="313"/>
      <c r="NQQ54" s="313"/>
      <c r="NQR54" s="313"/>
      <c r="NQS54" s="313"/>
      <c r="NQT54" s="313"/>
      <c r="NQU54" s="313"/>
      <c r="NQV54" s="313"/>
      <c r="NQW54" s="313"/>
      <c r="NQX54" s="313"/>
      <c r="NQY54" s="313"/>
      <c r="NQZ54" s="313"/>
      <c r="NRA54" s="313"/>
      <c r="NRB54" s="313"/>
      <c r="NRC54" s="313"/>
      <c r="NRD54" s="313"/>
      <c r="NRE54" s="313"/>
      <c r="NRF54" s="313"/>
      <c r="NRG54" s="313"/>
      <c r="NRH54" s="313"/>
      <c r="NRI54" s="313"/>
      <c r="NRJ54" s="313"/>
      <c r="NRK54" s="313"/>
      <c r="NRL54" s="313"/>
      <c r="NRM54" s="313"/>
      <c r="NRN54" s="313"/>
      <c r="NRO54" s="313"/>
      <c r="NRP54" s="313"/>
      <c r="NRQ54" s="313"/>
      <c r="NRR54" s="313"/>
      <c r="NRS54" s="313"/>
      <c r="NRT54" s="313"/>
      <c r="NRU54" s="313"/>
      <c r="NRV54" s="313"/>
      <c r="NRW54" s="313"/>
      <c r="NRX54" s="313"/>
      <c r="NRY54" s="313"/>
      <c r="NRZ54" s="313"/>
      <c r="NSA54" s="313"/>
      <c r="NSB54" s="313"/>
      <c r="NSC54" s="313"/>
      <c r="NSD54" s="313"/>
      <c r="NSE54" s="313"/>
      <c r="NSF54" s="313"/>
      <c r="NSG54" s="313"/>
      <c r="NSH54" s="313"/>
      <c r="NSI54" s="313"/>
      <c r="NSJ54" s="313"/>
      <c r="NSK54" s="313"/>
      <c r="NSL54" s="313"/>
      <c r="NSM54" s="313"/>
      <c r="NSN54" s="313"/>
      <c r="NSO54" s="313"/>
      <c r="NSP54" s="313"/>
      <c r="NSQ54" s="313"/>
      <c r="NSR54" s="313"/>
      <c r="NSS54" s="313"/>
      <c r="NST54" s="313"/>
      <c r="NSU54" s="313"/>
      <c r="NSV54" s="313"/>
      <c r="NSW54" s="313"/>
      <c r="NSX54" s="313"/>
      <c r="NSY54" s="313"/>
      <c r="NSZ54" s="313"/>
      <c r="NTA54" s="313"/>
      <c r="NTB54" s="313"/>
      <c r="NTC54" s="313"/>
      <c r="NTD54" s="313"/>
      <c r="NTE54" s="313"/>
      <c r="NTF54" s="313"/>
      <c r="NTG54" s="313"/>
      <c r="NTH54" s="313"/>
      <c r="NTI54" s="313"/>
      <c r="NTJ54" s="313"/>
      <c r="NTK54" s="313"/>
      <c r="NTL54" s="313"/>
      <c r="NTM54" s="313"/>
      <c r="NTN54" s="313"/>
      <c r="NTO54" s="313"/>
      <c r="NTP54" s="313"/>
      <c r="NTQ54" s="313"/>
      <c r="NTR54" s="313"/>
      <c r="NTS54" s="313"/>
      <c r="NTT54" s="313"/>
      <c r="NTU54" s="313"/>
      <c r="NTV54" s="313"/>
      <c r="NTW54" s="313"/>
      <c r="NTX54" s="313"/>
      <c r="NTY54" s="313"/>
      <c r="NTZ54" s="313"/>
      <c r="NUA54" s="313"/>
      <c r="NUB54" s="313"/>
      <c r="NUC54" s="313"/>
      <c r="NUD54" s="313"/>
      <c r="NUE54" s="313"/>
      <c r="NUF54" s="313"/>
      <c r="NUG54" s="313"/>
      <c r="NUH54" s="313"/>
      <c r="NUI54" s="313"/>
      <c r="NUJ54" s="313"/>
      <c r="NUK54" s="313"/>
      <c r="NUL54" s="313"/>
      <c r="NUM54" s="313"/>
      <c r="NUN54" s="313"/>
      <c r="NUO54" s="313"/>
      <c r="NUP54" s="313"/>
      <c r="NUQ54" s="313"/>
      <c r="NUR54" s="313"/>
      <c r="NUS54" s="313"/>
      <c r="NUT54" s="313"/>
      <c r="NUU54" s="313"/>
      <c r="NUV54" s="313"/>
      <c r="NUW54" s="313"/>
      <c r="NUX54" s="313"/>
      <c r="NUY54" s="313"/>
      <c r="NUZ54" s="313"/>
      <c r="NVA54" s="313"/>
      <c r="NVB54" s="313"/>
      <c r="NVC54" s="313"/>
      <c r="NVD54" s="313"/>
      <c r="NVE54" s="313"/>
      <c r="NVF54" s="313"/>
      <c r="NVG54" s="313"/>
      <c r="NVH54" s="313"/>
      <c r="NVI54" s="313"/>
      <c r="NVJ54" s="313"/>
      <c r="NVK54" s="313"/>
      <c r="NVL54" s="313"/>
      <c r="NVM54" s="313"/>
      <c r="NVN54" s="313"/>
      <c r="NVO54" s="313"/>
      <c r="NVP54" s="313"/>
      <c r="NVQ54" s="313"/>
      <c r="NVR54" s="313"/>
      <c r="NVS54" s="313"/>
      <c r="NVT54" s="313"/>
      <c r="NVU54" s="313"/>
      <c r="NVV54" s="313"/>
      <c r="NVW54" s="313"/>
      <c r="NVX54" s="313"/>
      <c r="NVY54" s="313"/>
      <c r="NVZ54" s="313"/>
      <c r="NWA54" s="313"/>
      <c r="NWB54" s="313"/>
      <c r="NWC54" s="313"/>
      <c r="NWD54" s="313"/>
      <c r="NWE54" s="313"/>
      <c r="NWF54" s="313"/>
      <c r="NWG54" s="313"/>
      <c r="NWH54" s="313"/>
      <c r="NWI54" s="313"/>
      <c r="NWJ54" s="313"/>
      <c r="NWK54" s="313"/>
      <c r="NWL54" s="313"/>
      <c r="NWM54" s="313"/>
      <c r="NWN54" s="313"/>
      <c r="NWO54" s="313"/>
      <c r="NWP54" s="313"/>
      <c r="NWQ54" s="313"/>
      <c r="NWR54" s="313"/>
      <c r="NWS54" s="313"/>
      <c r="NWT54" s="313"/>
      <c r="NWU54" s="313"/>
      <c r="NWV54" s="313"/>
      <c r="NWW54" s="313"/>
      <c r="NWX54" s="313"/>
      <c r="NWY54" s="313"/>
      <c r="NWZ54" s="313"/>
      <c r="NXA54" s="313"/>
      <c r="NXB54" s="313"/>
      <c r="NXC54" s="313"/>
      <c r="NXD54" s="313"/>
      <c r="NXE54" s="313"/>
      <c r="NXF54" s="313"/>
      <c r="NXG54" s="313"/>
      <c r="NXH54" s="313"/>
      <c r="NXI54" s="313"/>
      <c r="NXJ54" s="313"/>
      <c r="NXK54" s="313"/>
      <c r="NXL54" s="313"/>
      <c r="NXM54" s="313"/>
      <c r="NXN54" s="313"/>
      <c r="NXO54" s="313"/>
      <c r="NXP54" s="313"/>
      <c r="NXQ54" s="313"/>
      <c r="NXR54" s="313"/>
      <c r="NXS54" s="313"/>
      <c r="NXT54" s="313"/>
      <c r="NXU54" s="313"/>
      <c r="NXV54" s="313"/>
      <c r="NXW54" s="313"/>
      <c r="NXX54" s="313"/>
      <c r="NXY54" s="313"/>
      <c r="NXZ54" s="313"/>
      <c r="NYA54" s="313"/>
      <c r="NYB54" s="313"/>
      <c r="NYC54" s="313"/>
      <c r="NYD54" s="313"/>
      <c r="NYE54" s="313"/>
      <c r="NYF54" s="313"/>
      <c r="NYG54" s="313"/>
      <c r="NYH54" s="313"/>
      <c r="NYI54" s="313"/>
      <c r="NYJ54" s="313"/>
      <c r="NYK54" s="313"/>
      <c r="NYL54" s="313"/>
      <c r="NYM54" s="313"/>
      <c r="NYN54" s="313"/>
      <c r="NYO54" s="313"/>
      <c r="NYP54" s="313"/>
      <c r="NYQ54" s="313"/>
      <c r="NYR54" s="313"/>
      <c r="NYS54" s="313"/>
      <c r="NYT54" s="313"/>
      <c r="NYU54" s="313"/>
      <c r="NYV54" s="313"/>
      <c r="NYW54" s="313"/>
      <c r="NYX54" s="313"/>
      <c r="NYY54" s="313"/>
      <c r="NYZ54" s="313"/>
      <c r="NZA54" s="313"/>
      <c r="NZB54" s="313"/>
      <c r="NZC54" s="313"/>
      <c r="NZD54" s="313"/>
      <c r="NZE54" s="313"/>
      <c r="NZF54" s="313"/>
      <c r="NZG54" s="313"/>
      <c r="NZH54" s="313"/>
      <c r="NZI54" s="313"/>
      <c r="NZJ54" s="313"/>
      <c r="NZK54" s="313"/>
      <c r="NZL54" s="313"/>
      <c r="NZM54" s="313"/>
      <c r="NZN54" s="313"/>
      <c r="NZO54" s="313"/>
      <c r="NZP54" s="313"/>
      <c r="NZQ54" s="313"/>
      <c r="NZR54" s="313"/>
      <c r="NZS54" s="313"/>
      <c r="NZT54" s="313"/>
      <c r="NZU54" s="313"/>
      <c r="NZV54" s="313"/>
      <c r="NZW54" s="313"/>
      <c r="NZX54" s="313"/>
      <c r="NZY54" s="313"/>
      <c r="NZZ54" s="313"/>
      <c r="OAA54" s="313"/>
      <c r="OAB54" s="313"/>
      <c r="OAC54" s="313"/>
      <c r="OAD54" s="313"/>
      <c r="OAE54" s="313"/>
      <c r="OAF54" s="313"/>
      <c r="OAG54" s="313"/>
      <c r="OAH54" s="313"/>
      <c r="OAI54" s="313"/>
      <c r="OAJ54" s="313"/>
      <c r="OAK54" s="313"/>
      <c r="OAL54" s="313"/>
      <c r="OAM54" s="313"/>
      <c r="OAN54" s="313"/>
      <c r="OAO54" s="313"/>
      <c r="OAP54" s="313"/>
      <c r="OAQ54" s="313"/>
      <c r="OAR54" s="313"/>
      <c r="OAS54" s="313"/>
      <c r="OAT54" s="313"/>
      <c r="OAU54" s="313"/>
      <c r="OAV54" s="313"/>
      <c r="OAW54" s="313"/>
      <c r="OAX54" s="313"/>
      <c r="OAY54" s="313"/>
      <c r="OAZ54" s="313"/>
      <c r="OBA54" s="313"/>
      <c r="OBB54" s="313"/>
      <c r="OBC54" s="313"/>
      <c r="OBD54" s="313"/>
      <c r="OBE54" s="313"/>
      <c r="OBF54" s="313"/>
      <c r="OBG54" s="313"/>
      <c r="OBH54" s="313"/>
      <c r="OBI54" s="313"/>
      <c r="OBJ54" s="313"/>
      <c r="OBK54" s="313"/>
      <c r="OBL54" s="313"/>
      <c r="OBM54" s="313"/>
      <c r="OBN54" s="313"/>
      <c r="OBO54" s="313"/>
      <c r="OBP54" s="313"/>
      <c r="OBQ54" s="313"/>
      <c r="OBR54" s="313"/>
      <c r="OBS54" s="313"/>
      <c r="OBT54" s="313"/>
      <c r="OBU54" s="313"/>
      <c r="OBV54" s="313"/>
      <c r="OBW54" s="313"/>
      <c r="OBX54" s="313"/>
      <c r="OBY54" s="313"/>
      <c r="OBZ54" s="313"/>
      <c r="OCA54" s="313"/>
      <c r="OCB54" s="313"/>
      <c r="OCC54" s="313"/>
      <c r="OCD54" s="313"/>
      <c r="OCE54" s="313"/>
      <c r="OCF54" s="313"/>
      <c r="OCG54" s="313"/>
      <c r="OCH54" s="313"/>
      <c r="OCI54" s="313"/>
      <c r="OCJ54" s="313"/>
      <c r="OCK54" s="313"/>
      <c r="OCL54" s="313"/>
      <c r="OCM54" s="313"/>
      <c r="OCN54" s="313"/>
      <c r="OCO54" s="313"/>
      <c r="OCP54" s="313"/>
      <c r="OCQ54" s="313"/>
      <c r="OCR54" s="313"/>
      <c r="OCS54" s="313"/>
      <c r="OCT54" s="313"/>
      <c r="OCU54" s="313"/>
      <c r="OCV54" s="313"/>
      <c r="OCW54" s="313"/>
      <c r="OCX54" s="313"/>
      <c r="OCY54" s="313"/>
      <c r="OCZ54" s="313"/>
      <c r="ODA54" s="313"/>
      <c r="ODB54" s="313"/>
      <c r="ODC54" s="313"/>
      <c r="ODD54" s="313"/>
      <c r="ODE54" s="313"/>
      <c r="ODF54" s="313"/>
      <c r="ODG54" s="313"/>
      <c r="ODH54" s="313"/>
      <c r="ODI54" s="313"/>
      <c r="ODJ54" s="313"/>
      <c r="ODK54" s="313"/>
      <c r="ODL54" s="313"/>
      <c r="ODM54" s="313"/>
      <c r="ODN54" s="313"/>
      <c r="ODO54" s="313"/>
      <c r="ODP54" s="313"/>
      <c r="ODQ54" s="313"/>
      <c r="ODR54" s="313"/>
      <c r="ODS54" s="313"/>
      <c r="ODT54" s="313"/>
      <c r="ODU54" s="313"/>
      <c r="ODV54" s="313"/>
      <c r="ODW54" s="313"/>
      <c r="ODX54" s="313"/>
      <c r="ODY54" s="313"/>
      <c r="ODZ54" s="313"/>
      <c r="OEA54" s="313"/>
      <c r="OEB54" s="313"/>
      <c r="OEC54" s="313"/>
      <c r="OED54" s="313"/>
      <c r="OEE54" s="313"/>
      <c r="OEF54" s="313"/>
      <c r="OEG54" s="313"/>
      <c r="OEH54" s="313"/>
      <c r="OEI54" s="313"/>
      <c r="OEJ54" s="313"/>
      <c r="OEK54" s="313"/>
      <c r="OEL54" s="313"/>
      <c r="OEM54" s="313"/>
      <c r="OEN54" s="313"/>
      <c r="OEO54" s="313"/>
      <c r="OEP54" s="313"/>
      <c r="OEQ54" s="313"/>
      <c r="OER54" s="313"/>
      <c r="OES54" s="313"/>
      <c r="OET54" s="313"/>
      <c r="OEU54" s="313"/>
      <c r="OEV54" s="313"/>
      <c r="OEW54" s="313"/>
      <c r="OEX54" s="313"/>
      <c r="OEY54" s="313"/>
      <c r="OEZ54" s="313"/>
      <c r="OFA54" s="313"/>
      <c r="OFB54" s="313"/>
      <c r="OFC54" s="313"/>
      <c r="OFD54" s="313"/>
      <c r="OFE54" s="313"/>
      <c r="OFF54" s="313"/>
      <c r="OFG54" s="313"/>
      <c r="OFH54" s="313"/>
      <c r="OFI54" s="313"/>
      <c r="OFJ54" s="313"/>
      <c r="OFK54" s="313"/>
      <c r="OFL54" s="313"/>
      <c r="OFM54" s="313"/>
      <c r="OFN54" s="313"/>
      <c r="OFO54" s="313"/>
      <c r="OFP54" s="313"/>
      <c r="OFQ54" s="313"/>
      <c r="OFR54" s="313"/>
      <c r="OFS54" s="313"/>
      <c r="OFT54" s="313"/>
      <c r="OFU54" s="313"/>
      <c r="OFV54" s="313"/>
      <c r="OFW54" s="313"/>
      <c r="OFX54" s="313"/>
      <c r="OFY54" s="313"/>
      <c r="OFZ54" s="313"/>
      <c r="OGA54" s="313"/>
      <c r="OGB54" s="313"/>
      <c r="OGC54" s="313"/>
      <c r="OGD54" s="313"/>
      <c r="OGE54" s="313"/>
      <c r="OGF54" s="313"/>
      <c r="OGG54" s="313"/>
      <c r="OGH54" s="313"/>
      <c r="OGI54" s="313"/>
      <c r="OGJ54" s="313"/>
      <c r="OGK54" s="313"/>
      <c r="OGL54" s="313"/>
      <c r="OGM54" s="313"/>
      <c r="OGN54" s="313"/>
      <c r="OGO54" s="313"/>
      <c r="OGP54" s="313"/>
      <c r="OGQ54" s="313"/>
      <c r="OGR54" s="313"/>
      <c r="OGS54" s="313"/>
      <c r="OGT54" s="313"/>
      <c r="OGU54" s="313"/>
      <c r="OGV54" s="313"/>
      <c r="OGW54" s="313"/>
      <c r="OGX54" s="313"/>
      <c r="OGY54" s="313"/>
      <c r="OGZ54" s="313"/>
      <c r="OHA54" s="313"/>
      <c r="OHB54" s="313"/>
      <c r="OHC54" s="313"/>
      <c r="OHD54" s="313"/>
      <c r="OHE54" s="313"/>
      <c r="OHF54" s="313"/>
      <c r="OHG54" s="313"/>
      <c r="OHH54" s="313"/>
      <c r="OHI54" s="313"/>
      <c r="OHJ54" s="313"/>
      <c r="OHK54" s="313"/>
      <c r="OHL54" s="313"/>
      <c r="OHM54" s="313"/>
      <c r="OHN54" s="313"/>
      <c r="OHO54" s="313"/>
      <c r="OHP54" s="313"/>
      <c r="OHQ54" s="313"/>
      <c r="OHR54" s="313"/>
      <c r="OHS54" s="313"/>
      <c r="OHT54" s="313"/>
      <c r="OHU54" s="313"/>
      <c r="OHV54" s="313"/>
      <c r="OHW54" s="313"/>
      <c r="OHX54" s="313"/>
      <c r="OHY54" s="313"/>
      <c r="OHZ54" s="313"/>
      <c r="OIA54" s="313"/>
      <c r="OIB54" s="313"/>
      <c r="OIC54" s="313"/>
      <c r="OID54" s="313"/>
      <c r="OIE54" s="313"/>
      <c r="OIF54" s="313"/>
      <c r="OIG54" s="313"/>
      <c r="OIH54" s="313"/>
      <c r="OII54" s="313"/>
      <c r="OIJ54" s="313"/>
      <c r="OIK54" s="313"/>
      <c r="OIL54" s="313"/>
      <c r="OIM54" s="313"/>
      <c r="OIN54" s="313"/>
      <c r="OIO54" s="313"/>
      <c r="OIP54" s="313"/>
      <c r="OIQ54" s="313"/>
      <c r="OIR54" s="313"/>
      <c r="OIS54" s="313"/>
      <c r="OIT54" s="313"/>
      <c r="OIU54" s="313"/>
      <c r="OIV54" s="313"/>
      <c r="OIW54" s="313"/>
      <c r="OIX54" s="313"/>
      <c r="OIY54" s="313"/>
      <c r="OIZ54" s="313"/>
      <c r="OJA54" s="313"/>
      <c r="OJB54" s="313"/>
      <c r="OJC54" s="313"/>
      <c r="OJD54" s="313"/>
      <c r="OJE54" s="313"/>
      <c r="OJF54" s="313"/>
      <c r="OJG54" s="313"/>
      <c r="OJH54" s="313"/>
      <c r="OJI54" s="313"/>
      <c r="OJJ54" s="313"/>
      <c r="OJK54" s="313"/>
      <c r="OJL54" s="313"/>
      <c r="OJM54" s="313"/>
      <c r="OJN54" s="313"/>
      <c r="OJO54" s="313"/>
      <c r="OJP54" s="313"/>
      <c r="OJQ54" s="313"/>
      <c r="OJR54" s="313"/>
      <c r="OJS54" s="313"/>
      <c r="OJT54" s="313"/>
      <c r="OJU54" s="313"/>
      <c r="OJV54" s="313"/>
      <c r="OJW54" s="313"/>
      <c r="OJX54" s="313"/>
      <c r="OJY54" s="313"/>
      <c r="OJZ54" s="313"/>
      <c r="OKA54" s="313"/>
      <c r="OKB54" s="313"/>
      <c r="OKC54" s="313"/>
      <c r="OKD54" s="313"/>
      <c r="OKE54" s="313"/>
      <c r="OKF54" s="313"/>
      <c r="OKG54" s="313"/>
      <c r="OKH54" s="313"/>
      <c r="OKI54" s="313"/>
      <c r="OKJ54" s="313"/>
      <c r="OKK54" s="313"/>
      <c r="OKL54" s="313"/>
      <c r="OKM54" s="313"/>
      <c r="OKN54" s="313"/>
      <c r="OKO54" s="313"/>
      <c r="OKP54" s="313"/>
      <c r="OKQ54" s="313"/>
      <c r="OKR54" s="313"/>
      <c r="OKS54" s="313"/>
      <c r="OKT54" s="313"/>
      <c r="OKU54" s="313"/>
      <c r="OKV54" s="313"/>
      <c r="OKW54" s="313"/>
      <c r="OKX54" s="313"/>
      <c r="OKY54" s="313"/>
      <c r="OKZ54" s="313"/>
      <c r="OLA54" s="313"/>
      <c r="OLB54" s="313"/>
      <c r="OLC54" s="313"/>
      <c r="OLD54" s="313"/>
      <c r="OLE54" s="313"/>
      <c r="OLF54" s="313"/>
      <c r="OLG54" s="313"/>
      <c r="OLH54" s="313"/>
      <c r="OLI54" s="313"/>
      <c r="OLJ54" s="313"/>
      <c r="OLK54" s="313"/>
      <c r="OLL54" s="313"/>
      <c r="OLM54" s="313"/>
      <c r="OLN54" s="313"/>
      <c r="OLO54" s="313"/>
      <c r="OLP54" s="313"/>
      <c r="OLQ54" s="313"/>
      <c r="OLR54" s="313"/>
      <c r="OLS54" s="313"/>
      <c r="OLT54" s="313"/>
      <c r="OLU54" s="313"/>
      <c r="OLV54" s="313"/>
      <c r="OLW54" s="313"/>
      <c r="OLX54" s="313"/>
      <c r="OLY54" s="313"/>
      <c r="OLZ54" s="313"/>
      <c r="OMA54" s="313"/>
      <c r="OMB54" s="313"/>
      <c r="OMC54" s="313"/>
      <c r="OMD54" s="313"/>
      <c r="OME54" s="313"/>
      <c r="OMF54" s="313"/>
      <c r="OMG54" s="313"/>
      <c r="OMH54" s="313"/>
      <c r="OMI54" s="313"/>
      <c r="OMJ54" s="313"/>
      <c r="OMK54" s="313"/>
      <c r="OML54" s="313"/>
      <c r="OMM54" s="313"/>
      <c r="OMN54" s="313"/>
      <c r="OMO54" s="313"/>
      <c r="OMP54" s="313"/>
      <c r="OMQ54" s="313"/>
      <c r="OMR54" s="313"/>
      <c r="OMS54" s="313"/>
      <c r="OMT54" s="313"/>
      <c r="OMU54" s="313"/>
      <c r="OMV54" s="313"/>
      <c r="OMW54" s="313"/>
      <c r="OMX54" s="313"/>
      <c r="OMY54" s="313"/>
      <c r="OMZ54" s="313"/>
      <c r="ONA54" s="313"/>
      <c r="ONB54" s="313"/>
      <c r="ONC54" s="313"/>
      <c r="OND54" s="313"/>
      <c r="ONE54" s="313"/>
      <c r="ONF54" s="313"/>
      <c r="ONG54" s="313"/>
      <c r="ONH54" s="313"/>
      <c r="ONI54" s="313"/>
      <c r="ONJ54" s="313"/>
      <c r="ONK54" s="313"/>
      <c r="ONL54" s="313"/>
      <c r="ONM54" s="313"/>
      <c r="ONN54" s="313"/>
      <c r="ONO54" s="313"/>
      <c r="ONP54" s="313"/>
      <c r="ONQ54" s="313"/>
      <c r="ONR54" s="313"/>
      <c r="ONS54" s="313"/>
      <c r="ONT54" s="313"/>
      <c r="ONU54" s="313"/>
      <c r="ONV54" s="313"/>
      <c r="ONW54" s="313"/>
      <c r="ONX54" s="313"/>
      <c r="ONY54" s="313"/>
      <c r="ONZ54" s="313"/>
      <c r="OOA54" s="313"/>
      <c r="OOB54" s="313"/>
      <c r="OOC54" s="313"/>
      <c r="OOD54" s="313"/>
      <c r="OOE54" s="313"/>
      <c r="OOF54" s="313"/>
      <c r="OOG54" s="313"/>
      <c r="OOH54" s="313"/>
      <c r="OOI54" s="313"/>
      <c r="OOJ54" s="313"/>
      <c r="OOK54" s="313"/>
      <c r="OOL54" s="313"/>
      <c r="OOM54" s="313"/>
      <c r="OON54" s="313"/>
      <c r="OOO54" s="313"/>
      <c r="OOP54" s="313"/>
      <c r="OOQ54" s="313"/>
      <c r="OOR54" s="313"/>
      <c r="OOS54" s="313"/>
      <c r="OOT54" s="313"/>
      <c r="OOU54" s="313"/>
      <c r="OOV54" s="313"/>
      <c r="OOW54" s="313"/>
      <c r="OOX54" s="313"/>
      <c r="OOY54" s="313"/>
      <c r="OOZ54" s="313"/>
      <c r="OPA54" s="313"/>
      <c r="OPB54" s="313"/>
      <c r="OPC54" s="313"/>
      <c r="OPD54" s="313"/>
      <c r="OPE54" s="313"/>
      <c r="OPF54" s="313"/>
      <c r="OPG54" s="313"/>
      <c r="OPH54" s="313"/>
      <c r="OPI54" s="313"/>
      <c r="OPJ54" s="313"/>
      <c r="OPK54" s="313"/>
      <c r="OPL54" s="313"/>
      <c r="OPM54" s="313"/>
      <c r="OPN54" s="313"/>
      <c r="OPO54" s="313"/>
      <c r="OPP54" s="313"/>
      <c r="OPQ54" s="313"/>
      <c r="OPR54" s="313"/>
      <c r="OPS54" s="313"/>
      <c r="OPT54" s="313"/>
      <c r="OPU54" s="313"/>
      <c r="OPV54" s="313"/>
      <c r="OPW54" s="313"/>
      <c r="OPX54" s="313"/>
      <c r="OPY54" s="313"/>
      <c r="OPZ54" s="313"/>
      <c r="OQA54" s="313"/>
      <c r="OQB54" s="313"/>
      <c r="OQC54" s="313"/>
      <c r="OQD54" s="313"/>
      <c r="OQE54" s="313"/>
      <c r="OQF54" s="313"/>
      <c r="OQG54" s="313"/>
      <c r="OQH54" s="313"/>
      <c r="OQI54" s="313"/>
      <c r="OQJ54" s="313"/>
      <c r="OQK54" s="313"/>
      <c r="OQL54" s="313"/>
      <c r="OQM54" s="313"/>
      <c r="OQN54" s="313"/>
      <c r="OQO54" s="313"/>
      <c r="OQP54" s="313"/>
      <c r="OQQ54" s="313"/>
      <c r="OQR54" s="313"/>
      <c r="OQS54" s="313"/>
      <c r="OQT54" s="313"/>
      <c r="OQU54" s="313"/>
      <c r="OQV54" s="313"/>
      <c r="OQW54" s="313"/>
      <c r="OQX54" s="313"/>
      <c r="OQY54" s="313"/>
      <c r="OQZ54" s="313"/>
      <c r="ORA54" s="313"/>
      <c r="ORB54" s="313"/>
      <c r="ORC54" s="313"/>
      <c r="ORD54" s="313"/>
      <c r="ORE54" s="313"/>
      <c r="ORF54" s="313"/>
      <c r="ORG54" s="313"/>
      <c r="ORH54" s="313"/>
      <c r="ORI54" s="313"/>
      <c r="ORJ54" s="313"/>
      <c r="ORK54" s="313"/>
      <c r="ORL54" s="313"/>
      <c r="ORM54" s="313"/>
      <c r="ORN54" s="313"/>
      <c r="ORO54" s="313"/>
      <c r="ORP54" s="313"/>
      <c r="ORQ54" s="313"/>
      <c r="ORR54" s="313"/>
      <c r="ORS54" s="313"/>
      <c r="ORT54" s="313"/>
      <c r="ORU54" s="313"/>
      <c r="ORV54" s="313"/>
      <c r="ORW54" s="313"/>
      <c r="ORX54" s="313"/>
      <c r="ORY54" s="313"/>
      <c r="ORZ54" s="313"/>
      <c r="OSA54" s="313"/>
      <c r="OSB54" s="313"/>
      <c r="OSC54" s="313"/>
      <c r="OSD54" s="313"/>
      <c r="OSE54" s="313"/>
      <c r="OSF54" s="313"/>
      <c r="OSG54" s="313"/>
      <c r="OSH54" s="313"/>
      <c r="OSI54" s="313"/>
      <c r="OSJ54" s="313"/>
      <c r="OSK54" s="313"/>
      <c r="OSL54" s="313"/>
      <c r="OSM54" s="313"/>
      <c r="OSN54" s="313"/>
      <c r="OSO54" s="313"/>
      <c r="OSP54" s="313"/>
      <c r="OSQ54" s="313"/>
      <c r="OSR54" s="313"/>
      <c r="OSS54" s="313"/>
      <c r="OST54" s="313"/>
      <c r="OSU54" s="313"/>
      <c r="OSV54" s="313"/>
      <c r="OSW54" s="313"/>
      <c r="OSX54" s="313"/>
      <c r="OSY54" s="313"/>
      <c r="OSZ54" s="313"/>
      <c r="OTA54" s="313"/>
      <c r="OTB54" s="313"/>
      <c r="OTC54" s="313"/>
      <c r="OTD54" s="313"/>
      <c r="OTE54" s="313"/>
      <c r="OTF54" s="313"/>
      <c r="OTG54" s="313"/>
      <c r="OTH54" s="313"/>
      <c r="OTI54" s="313"/>
      <c r="OTJ54" s="313"/>
      <c r="OTK54" s="313"/>
      <c r="OTL54" s="313"/>
      <c r="OTM54" s="313"/>
      <c r="OTN54" s="313"/>
      <c r="OTO54" s="313"/>
      <c r="OTP54" s="313"/>
      <c r="OTQ54" s="313"/>
      <c r="OTR54" s="313"/>
      <c r="OTS54" s="313"/>
      <c r="OTT54" s="313"/>
      <c r="OTU54" s="313"/>
      <c r="OTV54" s="313"/>
      <c r="OTW54" s="313"/>
      <c r="OTX54" s="313"/>
      <c r="OTY54" s="313"/>
      <c r="OTZ54" s="313"/>
      <c r="OUA54" s="313"/>
      <c r="OUB54" s="313"/>
      <c r="OUC54" s="313"/>
      <c r="OUD54" s="313"/>
      <c r="OUE54" s="313"/>
      <c r="OUF54" s="313"/>
      <c r="OUG54" s="313"/>
      <c r="OUH54" s="313"/>
      <c r="OUI54" s="313"/>
      <c r="OUJ54" s="313"/>
      <c r="OUK54" s="313"/>
      <c r="OUL54" s="313"/>
      <c r="OUM54" s="313"/>
      <c r="OUN54" s="313"/>
      <c r="OUO54" s="313"/>
      <c r="OUP54" s="313"/>
      <c r="OUQ54" s="313"/>
      <c r="OUR54" s="313"/>
      <c r="OUS54" s="313"/>
      <c r="OUT54" s="313"/>
      <c r="OUU54" s="313"/>
      <c r="OUV54" s="313"/>
      <c r="OUW54" s="313"/>
      <c r="OUX54" s="313"/>
      <c r="OUY54" s="313"/>
      <c r="OUZ54" s="313"/>
      <c r="OVA54" s="313"/>
      <c r="OVB54" s="313"/>
      <c r="OVC54" s="313"/>
      <c r="OVD54" s="313"/>
      <c r="OVE54" s="313"/>
      <c r="OVF54" s="313"/>
      <c r="OVG54" s="313"/>
      <c r="OVH54" s="313"/>
      <c r="OVI54" s="313"/>
      <c r="OVJ54" s="313"/>
      <c r="OVK54" s="313"/>
      <c r="OVL54" s="313"/>
      <c r="OVM54" s="313"/>
      <c r="OVN54" s="313"/>
      <c r="OVO54" s="313"/>
      <c r="OVP54" s="313"/>
      <c r="OVQ54" s="313"/>
      <c r="OVR54" s="313"/>
      <c r="OVS54" s="313"/>
      <c r="OVT54" s="313"/>
      <c r="OVU54" s="313"/>
      <c r="OVV54" s="313"/>
      <c r="OVW54" s="313"/>
      <c r="OVX54" s="313"/>
      <c r="OVY54" s="313"/>
      <c r="OVZ54" s="313"/>
      <c r="OWA54" s="313"/>
      <c r="OWB54" s="313"/>
      <c r="OWC54" s="313"/>
      <c r="OWD54" s="313"/>
      <c r="OWE54" s="313"/>
      <c r="OWF54" s="313"/>
      <c r="OWG54" s="313"/>
      <c r="OWH54" s="313"/>
      <c r="OWI54" s="313"/>
      <c r="OWJ54" s="313"/>
      <c r="OWK54" s="313"/>
      <c r="OWL54" s="313"/>
      <c r="OWM54" s="313"/>
      <c r="OWN54" s="313"/>
      <c r="OWO54" s="313"/>
      <c r="OWP54" s="313"/>
      <c r="OWQ54" s="313"/>
      <c r="OWR54" s="313"/>
      <c r="OWS54" s="313"/>
      <c r="OWT54" s="313"/>
      <c r="OWU54" s="313"/>
      <c r="OWV54" s="313"/>
      <c r="OWW54" s="313"/>
      <c r="OWX54" s="313"/>
      <c r="OWY54" s="313"/>
      <c r="OWZ54" s="313"/>
      <c r="OXA54" s="313"/>
      <c r="OXB54" s="313"/>
      <c r="OXC54" s="313"/>
      <c r="OXD54" s="313"/>
      <c r="OXE54" s="313"/>
      <c r="OXF54" s="313"/>
      <c r="OXG54" s="313"/>
      <c r="OXH54" s="313"/>
      <c r="OXI54" s="313"/>
      <c r="OXJ54" s="313"/>
      <c r="OXK54" s="313"/>
      <c r="OXL54" s="313"/>
      <c r="OXM54" s="313"/>
      <c r="OXN54" s="313"/>
      <c r="OXO54" s="313"/>
      <c r="OXP54" s="313"/>
      <c r="OXQ54" s="313"/>
      <c r="OXR54" s="313"/>
      <c r="OXS54" s="313"/>
      <c r="OXT54" s="313"/>
      <c r="OXU54" s="313"/>
      <c r="OXV54" s="313"/>
      <c r="OXW54" s="313"/>
      <c r="OXX54" s="313"/>
      <c r="OXY54" s="313"/>
      <c r="OXZ54" s="313"/>
      <c r="OYA54" s="313"/>
      <c r="OYB54" s="313"/>
      <c r="OYC54" s="313"/>
      <c r="OYD54" s="313"/>
      <c r="OYE54" s="313"/>
      <c r="OYF54" s="313"/>
      <c r="OYG54" s="313"/>
      <c r="OYH54" s="313"/>
      <c r="OYI54" s="313"/>
      <c r="OYJ54" s="313"/>
      <c r="OYK54" s="313"/>
      <c r="OYL54" s="313"/>
      <c r="OYM54" s="313"/>
      <c r="OYN54" s="313"/>
      <c r="OYO54" s="313"/>
      <c r="OYP54" s="313"/>
      <c r="OYQ54" s="313"/>
      <c r="OYR54" s="313"/>
      <c r="OYS54" s="313"/>
      <c r="OYT54" s="313"/>
      <c r="OYU54" s="313"/>
      <c r="OYV54" s="313"/>
      <c r="OYW54" s="313"/>
      <c r="OYX54" s="313"/>
      <c r="OYY54" s="313"/>
      <c r="OYZ54" s="313"/>
      <c r="OZA54" s="313"/>
      <c r="OZB54" s="313"/>
      <c r="OZC54" s="313"/>
      <c r="OZD54" s="313"/>
      <c r="OZE54" s="313"/>
      <c r="OZF54" s="313"/>
      <c r="OZG54" s="313"/>
      <c r="OZH54" s="313"/>
      <c r="OZI54" s="313"/>
      <c r="OZJ54" s="313"/>
      <c r="OZK54" s="313"/>
      <c r="OZL54" s="313"/>
      <c r="OZM54" s="313"/>
      <c r="OZN54" s="313"/>
      <c r="OZO54" s="313"/>
      <c r="OZP54" s="313"/>
      <c r="OZQ54" s="313"/>
      <c r="OZR54" s="313"/>
      <c r="OZS54" s="313"/>
      <c r="OZT54" s="313"/>
      <c r="OZU54" s="313"/>
      <c r="OZV54" s="313"/>
      <c r="OZW54" s="313"/>
      <c r="OZX54" s="313"/>
      <c r="OZY54" s="313"/>
      <c r="OZZ54" s="313"/>
      <c r="PAA54" s="313"/>
      <c r="PAB54" s="313"/>
      <c r="PAC54" s="313"/>
      <c r="PAD54" s="313"/>
      <c r="PAE54" s="313"/>
      <c r="PAF54" s="313"/>
      <c r="PAG54" s="313"/>
      <c r="PAH54" s="313"/>
      <c r="PAI54" s="313"/>
      <c r="PAJ54" s="313"/>
      <c r="PAK54" s="313"/>
      <c r="PAL54" s="313"/>
      <c r="PAM54" s="313"/>
      <c r="PAN54" s="313"/>
      <c r="PAO54" s="313"/>
      <c r="PAP54" s="313"/>
      <c r="PAQ54" s="313"/>
      <c r="PAR54" s="313"/>
      <c r="PAS54" s="313"/>
      <c r="PAT54" s="313"/>
      <c r="PAU54" s="313"/>
      <c r="PAV54" s="313"/>
      <c r="PAW54" s="313"/>
      <c r="PAX54" s="313"/>
      <c r="PAY54" s="313"/>
      <c r="PAZ54" s="313"/>
      <c r="PBA54" s="313"/>
      <c r="PBB54" s="313"/>
      <c r="PBC54" s="313"/>
      <c r="PBD54" s="313"/>
      <c r="PBE54" s="313"/>
      <c r="PBF54" s="313"/>
      <c r="PBG54" s="313"/>
      <c r="PBH54" s="313"/>
      <c r="PBI54" s="313"/>
      <c r="PBJ54" s="313"/>
      <c r="PBK54" s="313"/>
      <c r="PBL54" s="313"/>
      <c r="PBM54" s="313"/>
      <c r="PBN54" s="313"/>
      <c r="PBO54" s="313"/>
      <c r="PBP54" s="313"/>
      <c r="PBQ54" s="313"/>
      <c r="PBR54" s="313"/>
      <c r="PBS54" s="313"/>
      <c r="PBT54" s="313"/>
      <c r="PBU54" s="313"/>
      <c r="PBV54" s="313"/>
      <c r="PBW54" s="313"/>
      <c r="PBX54" s="313"/>
      <c r="PBY54" s="313"/>
      <c r="PBZ54" s="313"/>
      <c r="PCA54" s="313"/>
      <c r="PCB54" s="313"/>
      <c r="PCC54" s="313"/>
      <c r="PCD54" s="313"/>
      <c r="PCE54" s="313"/>
      <c r="PCF54" s="313"/>
      <c r="PCG54" s="313"/>
      <c r="PCH54" s="313"/>
      <c r="PCI54" s="313"/>
      <c r="PCJ54" s="313"/>
      <c r="PCK54" s="313"/>
      <c r="PCL54" s="313"/>
      <c r="PCM54" s="313"/>
      <c r="PCN54" s="313"/>
      <c r="PCO54" s="313"/>
      <c r="PCP54" s="313"/>
      <c r="PCQ54" s="313"/>
      <c r="PCR54" s="313"/>
      <c r="PCS54" s="313"/>
      <c r="PCT54" s="313"/>
      <c r="PCU54" s="313"/>
      <c r="PCV54" s="313"/>
      <c r="PCW54" s="313"/>
      <c r="PCX54" s="313"/>
      <c r="PCY54" s="313"/>
      <c r="PCZ54" s="313"/>
      <c r="PDA54" s="313"/>
      <c r="PDB54" s="313"/>
      <c r="PDC54" s="313"/>
      <c r="PDD54" s="313"/>
      <c r="PDE54" s="313"/>
      <c r="PDF54" s="313"/>
      <c r="PDG54" s="313"/>
      <c r="PDH54" s="313"/>
      <c r="PDI54" s="313"/>
      <c r="PDJ54" s="313"/>
      <c r="PDK54" s="313"/>
      <c r="PDL54" s="313"/>
      <c r="PDM54" s="313"/>
      <c r="PDN54" s="313"/>
      <c r="PDO54" s="313"/>
      <c r="PDP54" s="313"/>
      <c r="PDQ54" s="313"/>
      <c r="PDR54" s="313"/>
      <c r="PDS54" s="313"/>
      <c r="PDT54" s="313"/>
      <c r="PDU54" s="313"/>
      <c r="PDV54" s="313"/>
      <c r="PDW54" s="313"/>
      <c r="PDX54" s="313"/>
      <c r="PDY54" s="313"/>
      <c r="PDZ54" s="313"/>
      <c r="PEA54" s="313"/>
      <c r="PEB54" s="313"/>
      <c r="PEC54" s="313"/>
      <c r="PED54" s="313"/>
      <c r="PEE54" s="313"/>
      <c r="PEF54" s="313"/>
      <c r="PEG54" s="313"/>
      <c r="PEH54" s="313"/>
      <c r="PEI54" s="313"/>
      <c r="PEJ54" s="313"/>
      <c r="PEK54" s="313"/>
      <c r="PEL54" s="313"/>
      <c r="PEM54" s="313"/>
      <c r="PEN54" s="313"/>
      <c r="PEO54" s="313"/>
      <c r="PEP54" s="313"/>
      <c r="PEQ54" s="313"/>
      <c r="PER54" s="313"/>
      <c r="PES54" s="313"/>
      <c r="PET54" s="313"/>
      <c r="PEU54" s="313"/>
      <c r="PEV54" s="313"/>
      <c r="PEW54" s="313"/>
      <c r="PEX54" s="313"/>
      <c r="PEY54" s="313"/>
      <c r="PEZ54" s="313"/>
      <c r="PFA54" s="313"/>
      <c r="PFB54" s="313"/>
      <c r="PFC54" s="313"/>
      <c r="PFD54" s="313"/>
      <c r="PFE54" s="313"/>
      <c r="PFF54" s="313"/>
      <c r="PFG54" s="313"/>
      <c r="PFH54" s="313"/>
      <c r="PFI54" s="313"/>
      <c r="PFJ54" s="313"/>
      <c r="PFK54" s="313"/>
      <c r="PFL54" s="313"/>
      <c r="PFM54" s="313"/>
      <c r="PFN54" s="313"/>
      <c r="PFO54" s="313"/>
      <c r="PFP54" s="313"/>
      <c r="PFQ54" s="313"/>
      <c r="PFR54" s="313"/>
      <c r="PFS54" s="313"/>
      <c r="PFT54" s="313"/>
      <c r="PFU54" s="313"/>
      <c r="PFV54" s="313"/>
      <c r="PFW54" s="313"/>
      <c r="PFX54" s="313"/>
      <c r="PFY54" s="313"/>
      <c r="PFZ54" s="313"/>
      <c r="PGA54" s="313"/>
      <c r="PGB54" s="313"/>
      <c r="PGC54" s="313"/>
      <c r="PGD54" s="313"/>
      <c r="PGE54" s="313"/>
      <c r="PGF54" s="313"/>
      <c r="PGG54" s="313"/>
      <c r="PGH54" s="313"/>
      <c r="PGI54" s="313"/>
      <c r="PGJ54" s="313"/>
      <c r="PGK54" s="313"/>
      <c r="PGL54" s="313"/>
      <c r="PGM54" s="313"/>
      <c r="PGN54" s="313"/>
      <c r="PGO54" s="313"/>
      <c r="PGP54" s="313"/>
      <c r="PGQ54" s="313"/>
      <c r="PGR54" s="313"/>
      <c r="PGS54" s="313"/>
      <c r="PGT54" s="313"/>
      <c r="PGU54" s="313"/>
      <c r="PGV54" s="313"/>
      <c r="PGW54" s="313"/>
      <c r="PGX54" s="313"/>
      <c r="PGY54" s="313"/>
      <c r="PGZ54" s="313"/>
      <c r="PHA54" s="313"/>
      <c r="PHB54" s="313"/>
      <c r="PHC54" s="313"/>
      <c r="PHD54" s="313"/>
      <c r="PHE54" s="313"/>
      <c r="PHF54" s="313"/>
      <c r="PHG54" s="313"/>
      <c r="PHH54" s="313"/>
      <c r="PHI54" s="313"/>
      <c r="PHJ54" s="313"/>
      <c r="PHK54" s="313"/>
      <c r="PHL54" s="313"/>
      <c r="PHM54" s="313"/>
      <c r="PHN54" s="313"/>
      <c r="PHO54" s="313"/>
      <c r="PHP54" s="313"/>
      <c r="PHQ54" s="313"/>
      <c r="PHR54" s="313"/>
      <c r="PHS54" s="313"/>
      <c r="PHT54" s="313"/>
      <c r="PHU54" s="313"/>
      <c r="PHV54" s="313"/>
      <c r="PHW54" s="313"/>
      <c r="PHX54" s="313"/>
      <c r="PHY54" s="313"/>
      <c r="PHZ54" s="313"/>
      <c r="PIA54" s="313"/>
      <c r="PIB54" s="313"/>
      <c r="PIC54" s="313"/>
      <c r="PID54" s="313"/>
      <c r="PIE54" s="313"/>
      <c r="PIF54" s="313"/>
      <c r="PIG54" s="313"/>
      <c r="PIH54" s="313"/>
      <c r="PII54" s="313"/>
      <c r="PIJ54" s="313"/>
      <c r="PIK54" s="313"/>
      <c r="PIL54" s="313"/>
      <c r="PIM54" s="313"/>
      <c r="PIN54" s="313"/>
      <c r="PIO54" s="313"/>
      <c r="PIP54" s="313"/>
      <c r="PIQ54" s="313"/>
      <c r="PIR54" s="313"/>
      <c r="PIS54" s="313"/>
      <c r="PIT54" s="313"/>
      <c r="PIU54" s="313"/>
      <c r="PIV54" s="313"/>
      <c r="PIW54" s="313"/>
      <c r="PIX54" s="313"/>
      <c r="PIY54" s="313"/>
      <c r="PIZ54" s="313"/>
      <c r="PJA54" s="313"/>
      <c r="PJB54" s="313"/>
      <c r="PJC54" s="313"/>
      <c r="PJD54" s="313"/>
      <c r="PJE54" s="313"/>
      <c r="PJF54" s="313"/>
      <c r="PJG54" s="313"/>
      <c r="PJH54" s="313"/>
      <c r="PJI54" s="313"/>
      <c r="PJJ54" s="313"/>
      <c r="PJK54" s="313"/>
      <c r="PJL54" s="313"/>
      <c r="PJM54" s="313"/>
      <c r="PJN54" s="313"/>
      <c r="PJO54" s="313"/>
      <c r="PJP54" s="313"/>
      <c r="PJQ54" s="313"/>
      <c r="PJR54" s="313"/>
      <c r="PJS54" s="313"/>
      <c r="PJT54" s="313"/>
      <c r="PJU54" s="313"/>
      <c r="PJV54" s="313"/>
      <c r="PJW54" s="313"/>
      <c r="PJX54" s="313"/>
      <c r="PJY54" s="313"/>
      <c r="PJZ54" s="313"/>
      <c r="PKA54" s="313"/>
      <c r="PKB54" s="313"/>
      <c r="PKC54" s="313"/>
      <c r="PKD54" s="313"/>
      <c r="PKE54" s="313"/>
      <c r="PKF54" s="313"/>
      <c r="PKG54" s="313"/>
      <c r="PKH54" s="313"/>
      <c r="PKI54" s="313"/>
      <c r="PKJ54" s="313"/>
      <c r="PKK54" s="313"/>
      <c r="PKL54" s="313"/>
      <c r="PKM54" s="313"/>
      <c r="PKN54" s="313"/>
      <c r="PKO54" s="313"/>
      <c r="PKP54" s="313"/>
      <c r="PKQ54" s="313"/>
      <c r="PKR54" s="313"/>
      <c r="PKS54" s="313"/>
      <c r="PKT54" s="313"/>
      <c r="PKU54" s="313"/>
      <c r="PKV54" s="313"/>
      <c r="PKW54" s="313"/>
      <c r="PKX54" s="313"/>
      <c r="PKY54" s="313"/>
      <c r="PKZ54" s="313"/>
      <c r="PLA54" s="313"/>
      <c r="PLB54" s="313"/>
      <c r="PLC54" s="313"/>
      <c r="PLD54" s="313"/>
      <c r="PLE54" s="313"/>
      <c r="PLF54" s="313"/>
      <c r="PLG54" s="313"/>
      <c r="PLH54" s="313"/>
      <c r="PLI54" s="313"/>
      <c r="PLJ54" s="313"/>
      <c r="PLK54" s="313"/>
      <c r="PLL54" s="313"/>
      <c r="PLM54" s="313"/>
      <c r="PLN54" s="313"/>
      <c r="PLO54" s="313"/>
      <c r="PLP54" s="313"/>
      <c r="PLQ54" s="313"/>
      <c r="PLR54" s="313"/>
      <c r="PLS54" s="313"/>
      <c r="PLT54" s="313"/>
      <c r="PLU54" s="313"/>
      <c r="PLV54" s="313"/>
      <c r="PLW54" s="313"/>
      <c r="PLX54" s="313"/>
      <c r="PLY54" s="313"/>
      <c r="PLZ54" s="313"/>
      <c r="PMA54" s="313"/>
      <c r="PMB54" s="313"/>
      <c r="PMC54" s="313"/>
      <c r="PMD54" s="313"/>
      <c r="PME54" s="313"/>
      <c r="PMF54" s="313"/>
      <c r="PMG54" s="313"/>
      <c r="PMH54" s="313"/>
      <c r="PMI54" s="313"/>
      <c r="PMJ54" s="313"/>
      <c r="PMK54" s="313"/>
      <c r="PML54" s="313"/>
      <c r="PMM54" s="313"/>
      <c r="PMN54" s="313"/>
      <c r="PMO54" s="313"/>
      <c r="PMP54" s="313"/>
      <c r="PMQ54" s="313"/>
      <c r="PMR54" s="313"/>
      <c r="PMS54" s="313"/>
      <c r="PMT54" s="313"/>
      <c r="PMU54" s="313"/>
      <c r="PMV54" s="313"/>
      <c r="PMW54" s="313"/>
      <c r="PMX54" s="313"/>
      <c r="PMY54" s="313"/>
      <c r="PMZ54" s="313"/>
      <c r="PNA54" s="313"/>
      <c r="PNB54" s="313"/>
      <c r="PNC54" s="313"/>
      <c r="PND54" s="313"/>
      <c r="PNE54" s="313"/>
      <c r="PNF54" s="313"/>
      <c r="PNG54" s="313"/>
      <c r="PNH54" s="313"/>
      <c r="PNI54" s="313"/>
      <c r="PNJ54" s="313"/>
      <c r="PNK54" s="313"/>
      <c r="PNL54" s="313"/>
      <c r="PNM54" s="313"/>
      <c r="PNN54" s="313"/>
      <c r="PNO54" s="313"/>
      <c r="PNP54" s="313"/>
      <c r="PNQ54" s="313"/>
      <c r="PNR54" s="313"/>
      <c r="PNS54" s="313"/>
      <c r="PNT54" s="313"/>
      <c r="PNU54" s="313"/>
      <c r="PNV54" s="313"/>
      <c r="PNW54" s="313"/>
      <c r="PNX54" s="313"/>
      <c r="PNY54" s="313"/>
      <c r="PNZ54" s="313"/>
      <c r="POA54" s="313"/>
      <c r="POB54" s="313"/>
      <c r="POC54" s="313"/>
      <c r="POD54" s="313"/>
      <c r="POE54" s="313"/>
      <c r="POF54" s="313"/>
      <c r="POG54" s="313"/>
      <c r="POH54" s="313"/>
      <c r="POI54" s="313"/>
      <c r="POJ54" s="313"/>
      <c r="POK54" s="313"/>
      <c r="POL54" s="313"/>
      <c r="POM54" s="313"/>
      <c r="PON54" s="313"/>
      <c r="POO54" s="313"/>
      <c r="POP54" s="313"/>
      <c r="POQ54" s="313"/>
      <c r="POR54" s="313"/>
      <c r="POS54" s="313"/>
      <c r="POT54" s="313"/>
      <c r="POU54" s="313"/>
      <c r="POV54" s="313"/>
      <c r="POW54" s="313"/>
      <c r="POX54" s="313"/>
      <c r="POY54" s="313"/>
      <c r="POZ54" s="313"/>
      <c r="PPA54" s="313"/>
      <c r="PPB54" s="313"/>
      <c r="PPC54" s="313"/>
      <c r="PPD54" s="313"/>
      <c r="PPE54" s="313"/>
      <c r="PPF54" s="313"/>
      <c r="PPG54" s="313"/>
      <c r="PPH54" s="313"/>
      <c r="PPI54" s="313"/>
      <c r="PPJ54" s="313"/>
      <c r="PPK54" s="313"/>
      <c r="PPL54" s="313"/>
      <c r="PPM54" s="313"/>
      <c r="PPN54" s="313"/>
      <c r="PPO54" s="313"/>
      <c r="PPP54" s="313"/>
      <c r="PPQ54" s="313"/>
      <c r="PPR54" s="313"/>
      <c r="PPS54" s="313"/>
      <c r="PPT54" s="313"/>
      <c r="PPU54" s="313"/>
      <c r="PPV54" s="313"/>
      <c r="PPW54" s="313"/>
      <c r="PPX54" s="313"/>
      <c r="PPY54" s="313"/>
      <c r="PPZ54" s="313"/>
      <c r="PQA54" s="313"/>
      <c r="PQB54" s="313"/>
      <c r="PQC54" s="313"/>
      <c r="PQD54" s="313"/>
      <c r="PQE54" s="313"/>
      <c r="PQF54" s="313"/>
      <c r="PQG54" s="313"/>
      <c r="PQH54" s="313"/>
      <c r="PQI54" s="313"/>
      <c r="PQJ54" s="313"/>
      <c r="PQK54" s="313"/>
      <c r="PQL54" s="313"/>
      <c r="PQM54" s="313"/>
      <c r="PQN54" s="313"/>
      <c r="PQO54" s="313"/>
      <c r="PQP54" s="313"/>
      <c r="PQQ54" s="313"/>
      <c r="PQR54" s="313"/>
      <c r="PQS54" s="313"/>
      <c r="PQT54" s="313"/>
      <c r="PQU54" s="313"/>
      <c r="PQV54" s="313"/>
      <c r="PQW54" s="313"/>
      <c r="PQX54" s="313"/>
      <c r="PQY54" s="313"/>
      <c r="PQZ54" s="313"/>
      <c r="PRA54" s="313"/>
      <c r="PRB54" s="313"/>
      <c r="PRC54" s="313"/>
      <c r="PRD54" s="313"/>
      <c r="PRE54" s="313"/>
      <c r="PRF54" s="313"/>
      <c r="PRG54" s="313"/>
      <c r="PRH54" s="313"/>
      <c r="PRI54" s="313"/>
      <c r="PRJ54" s="313"/>
      <c r="PRK54" s="313"/>
      <c r="PRL54" s="313"/>
      <c r="PRM54" s="313"/>
      <c r="PRN54" s="313"/>
      <c r="PRO54" s="313"/>
      <c r="PRP54" s="313"/>
      <c r="PRQ54" s="313"/>
      <c r="PRR54" s="313"/>
      <c r="PRS54" s="313"/>
      <c r="PRT54" s="313"/>
      <c r="PRU54" s="313"/>
      <c r="PRV54" s="313"/>
      <c r="PRW54" s="313"/>
      <c r="PRX54" s="313"/>
      <c r="PRY54" s="313"/>
      <c r="PRZ54" s="313"/>
      <c r="PSA54" s="313"/>
      <c r="PSB54" s="313"/>
      <c r="PSC54" s="313"/>
      <c r="PSD54" s="313"/>
      <c r="PSE54" s="313"/>
      <c r="PSF54" s="313"/>
      <c r="PSG54" s="313"/>
      <c r="PSH54" s="313"/>
      <c r="PSI54" s="313"/>
      <c r="PSJ54" s="313"/>
      <c r="PSK54" s="313"/>
      <c r="PSL54" s="313"/>
      <c r="PSM54" s="313"/>
      <c r="PSN54" s="313"/>
      <c r="PSO54" s="313"/>
      <c r="PSP54" s="313"/>
      <c r="PSQ54" s="313"/>
      <c r="PSR54" s="313"/>
      <c r="PSS54" s="313"/>
      <c r="PST54" s="313"/>
      <c r="PSU54" s="313"/>
      <c r="PSV54" s="313"/>
      <c r="PSW54" s="313"/>
      <c r="PSX54" s="313"/>
      <c r="PSY54" s="313"/>
      <c r="PSZ54" s="313"/>
      <c r="PTA54" s="313"/>
      <c r="PTB54" s="313"/>
      <c r="PTC54" s="313"/>
      <c r="PTD54" s="313"/>
      <c r="PTE54" s="313"/>
      <c r="PTF54" s="313"/>
      <c r="PTG54" s="313"/>
      <c r="PTH54" s="313"/>
      <c r="PTI54" s="313"/>
      <c r="PTJ54" s="313"/>
      <c r="PTK54" s="313"/>
      <c r="PTL54" s="313"/>
      <c r="PTM54" s="313"/>
      <c r="PTN54" s="313"/>
      <c r="PTO54" s="313"/>
      <c r="PTP54" s="313"/>
      <c r="PTQ54" s="313"/>
      <c r="PTR54" s="313"/>
      <c r="PTS54" s="313"/>
      <c r="PTT54" s="313"/>
      <c r="PTU54" s="313"/>
      <c r="PTV54" s="313"/>
      <c r="PTW54" s="313"/>
      <c r="PTX54" s="313"/>
      <c r="PTY54" s="313"/>
      <c r="PTZ54" s="313"/>
      <c r="PUA54" s="313"/>
      <c r="PUB54" s="313"/>
      <c r="PUC54" s="313"/>
      <c r="PUD54" s="313"/>
      <c r="PUE54" s="313"/>
      <c r="PUF54" s="313"/>
      <c r="PUG54" s="313"/>
      <c r="PUH54" s="313"/>
      <c r="PUI54" s="313"/>
      <c r="PUJ54" s="313"/>
      <c r="PUK54" s="313"/>
      <c r="PUL54" s="313"/>
      <c r="PUM54" s="313"/>
      <c r="PUN54" s="313"/>
      <c r="PUO54" s="313"/>
      <c r="PUP54" s="313"/>
      <c r="PUQ54" s="313"/>
      <c r="PUR54" s="313"/>
      <c r="PUS54" s="313"/>
      <c r="PUT54" s="313"/>
      <c r="PUU54" s="313"/>
      <c r="PUV54" s="313"/>
      <c r="PUW54" s="313"/>
      <c r="PUX54" s="313"/>
      <c r="PUY54" s="313"/>
      <c r="PUZ54" s="313"/>
      <c r="PVA54" s="313"/>
      <c r="PVB54" s="313"/>
      <c r="PVC54" s="313"/>
      <c r="PVD54" s="313"/>
      <c r="PVE54" s="313"/>
      <c r="PVF54" s="313"/>
      <c r="PVG54" s="313"/>
      <c r="PVH54" s="313"/>
      <c r="PVI54" s="313"/>
      <c r="PVJ54" s="313"/>
      <c r="PVK54" s="313"/>
      <c r="PVL54" s="313"/>
      <c r="PVM54" s="313"/>
      <c r="PVN54" s="313"/>
      <c r="PVO54" s="313"/>
      <c r="PVP54" s="313"/>
      <c r="PVQ54" s="313"/>
      <c r="PVR54" s="313"/>
      <c r="PVS54" s="313"/>
      <c r="PVT54" s="313"/>
      <c r="PVU54" s="313"/>
      <c r="PVV54" s="313"/>
      <c r="PVW54" s="313"/>
      <c r="PVX54" s="313"/>
      <c r="PVY54" s="313"/>
      <c r="PVZ54" s="313"/>
      <c r="PWA54" s="313"/>
      <c r="PWB54" s="313"/>
      <c r="PWC54" s="313"/>
      <c r="PWD54" s="313"/>
      <c r="PWE54" s="313"/>
      <c r="PWF54" s="313"/>
      <c r="PWG54" s="313"/>
      <c r="PWH54" s="313"/>
      <c r="PWI54" s="313"/>
      <c r="PWJ54" s="313"/>
      <c r="PWK54" s="313"/>
      <c r="PWL54" s="313"/>
      <c r="PWM54" s="313"/>
      <c r="PWN54" s="313"/>
      <c r="PWO54" s="313"/>
      <c r="PWP54" s="313"/>
      <c r="PWQ54" s="313"/>
      <c r="PWR54" s="313"/>
      <c r="PWS54" s="313"/>
      <c r="PWT54" s="313"/>
      <c r="PWU54" s="313"/>
      <c r="PWV54" s="313"/>
      <c r="PWW54" s="313"/>
      <c r="PWX54" s="313"/>
      <c r="PWY54" s="313"/>
      <c r="PWZ54" s="313"/>
      <c r="PXA54" s="313"/>
      <c r="PXB54" s="313"/>
      <c r="PXC54" s="313"/>
      <c r="PXD54" s="313"/>
      <c r="PXE54" s="313"/>
      <c r="PXF54" s="313"/>
      <c r="PXG54" s="313"/>
      <c r="PXH54" s="313"/>
      <c r="PXI54" s="313"/>
      <c r="PXJ54" s="313"/>
      <c r="PXK54" s="313"/>
      <c r="PXL54" s="313"/>
      <c r="PXM54" s="313"/>
      <c r="PXN54" s="313"/>
      <c r="PXO54" s="313"/>
      <c r="PXP54" s="313"/>
      <c r="PXQ54" s="313"/>
      <c r="PXR54" s="313"/>
      <c r="PXS54" s="313"/>
      <c r="PXT54" s="313"/>
      <c r="PXU54" s="313"/>
      <c r="PXV54" s="313"/>
      <c r="PXW54" s="313"/>
      <c r="PXX54" s="313"/>
      <c r="PXY54" s="313"/>
      <c r="PXZ54" s="313"/>
      <c r="PYA54" s="313"/>
      <c r="PYB54" s="313"/>
      <c r="PYC54" s="313"/>
      <c r="PYD54" s="313"/>
      <c r="PYE54" s="313"/>
      <c r="PYF54" s="313"/>
      <c r="PYG54" s="313"/>
      <c r="PYH54" s="313"/>
      <c r="PYI54" s="313"/>
      <c r="PYJ54" s="313"/>
      <c r="PYK54" s="313"/>
      <c r="PYL54" s="313"/>
      <c r="PYM54" s="313"/>
      <c r="PYN54" s="313"/>
      <c r="PYO54" s="313"/>
      <c r="PYP54" s="313"/>
      <c r="PYQ54" s="313"/>
      <c r="PYR54" s="313"/>
      <c r="PYS54" s="313"/>
      <c r="PYT54" s="313"/>
      <c r="PYU54" s="313"/>
      <c r="PYV54" s="313"/>
      <c r="PYW54" s="313"/>
      <c r="PYX54" s="313"/>
      <c r="PYY54" s="313"/>
      <c r="PYZ54" s="313"/>
      <c r="PZA54" s="313"/>
      <c r="PZB54" s="313"/>
      <c r="PZC54" s="313"/>
      <c r="PZD54" s="313"/>
      <c r="PZE54" s="313"/>
      <c r="PZF54" s="313"/>
      <c r="PZG54" s="313"/>
      <c r="PZH54" s="313"/>
      <c r="PZI54" s="313"/>
      <c r="PZJ54" s="313"/>
      <c r="PZK54" s="313"/>
      <c r="PZL54" s="313"/>
      <c r="PZM54" s="313"/>
      <c r="PZN54" s="313"/>
      <c r="PZO54" s="313"/>
      <c r="PZP54" s="313"/>
      <c r="PZQ54" s="313"/>
      <c r="PZR54" s="313"/>
      <c r="PZS54" s="313"/>
      <c r="PZT54" s="313"/>
      <c r="PZU54" s="313"/>
      <c r="PZV54" s="313"/>
      <c r="PZW54" s="313"/>
      <c r="PZX54" s="313"/>
      <c r="PZY54" s="313"/>
      <c r="PZZ54" s="313"/>
      <c r="QAA54" s="313"/>
      <c r="QAB54" s="313"/>
      <c r="QAC54" s="313"/>
      <c r="QAD54" s="313"/>
      <c r="QAE54" s="313"/>
      <c r="QAF54" s="313"/>
      <c r="QAG54" s="313"/>
      <c r="QAH54" s="313"/>
      <c r="QAI54" s="313"/>
      <c r="QAJ54" s="313"/>
      <c r="QAK54" s="313"/>
      <c r="QAL54" s="313"/>
      <c r="QAM54" s="313"/>
      <c r="QAN54" s="313"/>
      <c r="QAO54" s="313"/>
      <c r="QAP54" s="313"/>
      <c r="QAQ54" s="313"/>
      <c r="QAR54" s="313"/>
      <c r="QAS54" s="313"/>
      <c r="QAT54" s="313"/>
      <c r="QAU54" s="313"/>
      <c r="QAV54" s="313"/>
      <c r="QAW54" s="313"/>
      <c r="QAX54" s="313"/>
      <c r="QAY54" s="313"/>
      <c r="QAZ54" s="313"/>
      <c r="QBA54" s="313"/>
      <c r="QBB54" s="313"/>
      <c r="QBC54" s="313"/>
      <c r="QBD54" s="313"/>
      <c r="QBE54" s="313"/>
      <c r="QBF54" s="313"/>
      <c r="QBG54" s="313"/>
      <c r="QBH54" s="313"/>
      <c r="QBI54" s="313"/>
      <c r="QBJ54" s="313"/>
      <c r="QBK54" s="313"/>
      <c r="QBL54" s="313"/>
      <c r="QBM54" s="313"/>
      <c r="QBN54" s="313"/>
      <c r="QBO54" s="313"/>
      <c r="QBP54" s="313"/>
      <c r="QBQ54" s="313"/>
      <c r="QBR54" s="313"/>
      <c r="QBS54" s="313"/>
      <c r="QBT54" s="313"/>
      <c r="QBU54" s="313"/>
      <c r="QBV54" s="313"/>
      <c r="QBW54" s="313"/>
      <c r="QBX54" s="313"/>
      <c r="QBY54" s="313"/>
      <c r="QBZ54" s="313"/>
      <c r="QCA54" s="313"/>
      <c r="QCB54" s="313"/>
      <c r="QCC54" s="313"/>
      <c r="QCD54" s="313"/>
      <c r="QCE54" s="313"/>
      <c r="QCF54" s="313"/>
      <c r="QCG54" s="313"/>
      <c r="QCH54" s="313"/>
      <c r="QCI54" s="313"/>
      <c r="QCJ54" s="313"/>
      <c r="QCK54" s="313"/>
      <c r="QCL54" s="313"/>
      <c r="QCM54" s="313"/>
      <c r="QCN54" s="313"/>
      <c r="QCO54" s="313"/>
      <c r="QCP54" s="313"/>
      <c r="QCQ54" s="313"/>
      <c r="QCR54" s="313"/>
      <c r="QCS54" s="313"/>
      <c r="QCT54" s="313"/>
      <c r="QCU54" s="313"/>
      <c r="QCV54" s="313"/>
      <c r="QCW54" s="313"/>
      <c r="QCX54" s="313"/>
      <c r="QCY54" s="313"/>
      <c r="QCZ54" s="313"/>
      <c r="QDA54" s="313"/>
      <c r="QDB54" s="313"/>
      <c r="QDC54" s="313"/>
      <c r="QDD54" s="313"/>
      <c r="QDE54" s="313"/>
      <c r="QDF54" s="313"/>
      <c r="QDG54" s="313"/>
      <c r="QDH54" s="313"/>
      <c r="QDI54" s="313"/>
      <c r="QDJ54" s="313"/>
      <c r="QDK54" s="313"/>
      <c r="QDL54" s="313"/>
      <c r="QDM54" s="313"/>
      <c r="QDN54" s="313"/>
      <c r="QDO54" s="313"/>
      <c r="QDP54" s="313"/>
      <c r="QDQ54" s="313"/>
      <c r="QDR54" s="313"/>
      <c r="QDS54" s="313"/>
      <c r="QDT54" s="313"/>
      <c r="QDU54" s="313"/>
      <c r="QDV54" s="313"/>
      <c r="QDW54" s="313"/>
      <c r="QDX54" s="313"/>
      <c r="QDY54" s="313"/>
      <c r="QDZ54" s="313"/>
      <c r="QEA54" s="313"/>
      <c r="QEB54" s="313"/>
      <c r="QEC54" s="313"/>
      <c r="QED54" s="313"/>
      <c r="QEE54" s="313"/>
      <c r="QEF54" s="313"/>
      <c r="QEG54" s="313"/>
      <c r="QEH54" s="313"/>
      <c r="QEI54" s="313"/>
      <c r="QEJ54" s="313"/>
      <c r="QEK54" s="313"/>
      <c r="QEL54" s="313"/>
      <c r="QEM54" s="313"/>
      <c r="QEN54" s="313"/>
      <c r="QEO54" s="313"/>
      <c r="QEP54" s="313"/>
      <c r="QEQ54" s="313"/>
      <c r="QER54" s="313"/>
      <c r="QES54" s="313"/>
      <c r="QET54" s="313"/>
      <c r="QEU54" s="313"/>
      <c r="QEV54" s="313"/>
      <c r="QEW54" s="313"/>
      <c r="QEX54" s="313"/>
      <c r="QEY54" s="313"/>
      <c r="QEZ54" s="313"/>
      <c r="QFA54" s="313"/>
      <c r="QFB54" s="313"/>
      <c r="QFC54" s="313"/>
      <c r="QFD54" s="313"/>
      <c r="QFE54" s="313"/>
      <c r="QFF54" s="313"/>
      <c r="QFG54" s="313"/>
      <c r="QFH54" s="313"/>
      <c r="QFI54" s="313"/>
      <c r="QFJ54" s="313"/>
      <c r="QFK54" s="313"/>
      <c r="QFL54" s="313"/>
      <c r="QFM54" s="313"/>
      <c r="QFN54" s="313"/>
      <c r="QFO54" s="313"/>
      <c r="QFP54" s="313"/>
      <c r="QFQ54" s="313"/>
      <c r="QFR54" s="313"/>
      <c r="QFS54" s="313"/>
      <c r="QFT54" s="313"/>
      <c r="QFU54" s="313"/>
      <c r="QFV54" s="313"/>
      <c r="QFW54" s="313"/>
      <c r="QFX54" s="313"/>
      <c r="QFY54" s="313"/>
      <c r="QFZ54" s="313"/>
      <c r="QGA54" s="313"/>
      <c r="QGB54" s="313"/>
      <c r="QGC54" s="313"/>
      <c r="QGD54" s="313"/>
      <c r="QGE54" s="313"/>
      <c r="QGF54" s="313"/>
      <c r="QGG54" s="313"/>
      <c r="QGH54" s="313"/>
      <c r="QGI54" s="313"/>
      <c r="QGJ54" s="313"/>
      <c r="QGK54" s="313"/>
      <c r="QGL54" s="313"/>
      <c r="QGM54" s="313"/>
      <c r="QGN54" s="313"/>
      <c r="QGO54" s="313"/>
      <c r="QGP54" s="313"/>
      <c r="QGQ54" s="313"/>
      <c r="QGR54" s="313"/>
      <c r="QGS54" s="313"/>
      <c r="QGT54" s="313"/>
      <c r="QGU54" s="313"/>
      <c r="QGV54" s="313"/>
      <c r="QGW54" s="313"/>
      <c r="QGX54" s="313"/>
      <c r="QGY54" s="313"/>
      <c r="QGZ54" s="313"/>
      <c r="QHA54" s="313"/>
      <c r="QHB54" s="313"/>
      <c r="QHC54" s="313"/>
      <c r="QHD54" s="313"/>
      <c r="QHE54" s="313"/>
      <c r="QHF54" s="313"/>
      <c r="QHG54" s="313"/>
      <c r="QHH54" s="313"/>
      <c r="QHI54" s="313"/>
      <c r="QHJ54" s="313"/>
      <c r="QHK54" s="313"/>
      <c r="QHL54" s="313"/>
      <c r="QHM54" s="313"/>
      <c r="QHN54" s="313"/>
      <c r="QHO54" s="313"/>
      <c r="QHP54" s="313"/>
      <c r="QHQ54" s="313"/>
      <c r="QHR54" s="313"/>
      <c r="QHS54" s="313"/>
      <c r="QHT54" s="313"/>
      <c r="QHU54" s="313"/>
      <c r="QHV54" s="313"/>
      <c r="QHW54" s="313"/>
      <c r="QHX54" s="313"/>
      <c r="QHY54" s="313"/>
      <c r="QHZ54" s="313"/>
      <c r="QIA54" s="313"/>
      <c r="QIB54" s="313"/>
      <c r="QIC54" s="313"/>
      <c r="QID54" s="313"/>
      <c r="QIE54" s="313"/>
      <c r="QIF54" s="313"/>
      <c r="QIG54" s="313"/>
      <c r="QIH54" s="313"/>
      <c r="QII54" s="313"/>
      <c r="QIJ54" s="313"/>
      <c r="QIK54" s="313"/>
      <c r="QIL54" s="313"/>
      <c r="QIM54" s="313"/>
      <c r="QIN54" s="313"/>
      <c r="QIO54" s="313"/>
      <c r="QIP54" s="313"/>
      <c r="QIQ54" s="313"/>
      <c r="QIR54" s="313"/>
      <c r="QIS54" s="313"/>
      <c r="QIT54" s="313"/>
      <c r="QIU54" s="313"/>
      <c r="QIV54" s="313"/>
      <c r="QIW54" s="313"/>
      <c r="QIX54" s="313"/>
      <c r="QIY54" s="313"/>
      <c r="QIZ54" s="313"/>
      <c r="QJA54" s="313"/>
      <c r="QJB54" s="313"/>
      <c r="QJC54" s="313"/>
      <c r="QJD54" s="313"/>
      <c r="QJE54" s="313"/>
      <c r="QJF54" s="313"/>
      <c r="QJG54" s="313"/>
      <c r="QJH54" s="313"/>
      <c r="QJI54" s="313"/>
      <c r="QJJ54" s="313"/>
      <c r="QJK54" s="313"/>
      <c r="QJL54" s="313"/>
      <c r="QJM54" s="313"/>
      <c r="QJN54" s="313"/>
      <c r="QJO54" s="313"/>
      <c r="QJP54" s="313"/>
      <c r="QJQ54" s="313"/>
      <c r="QJR54" s="313"/>
      <c r="QJS54" s="313"/>
      <c r="QJT54" s="313"/>
      <c r="QJU54" s="313"/>
      <c r="QJV54" s="313"/>
      <c r="QJW54" s="313"/>
      <c r="QJX54" s="313"/>
      <c r="QJY54" s="313"/>
      <c r="QJZ54" s="313"/>
      <c r="QKA54" s="313"/>
      <c r="QKB54" s="313"/>
      <c r="QKC54" s="313"/>
      <c r="QKD54" s="313"/>
      <c r="QKE54" s="313"/>
      <c r="QKF54" s="313"/>
      <c r="QKG54" s="313"/>
      <c r="QKH54" s="313"/>
      <c r="QKI54" s="313"/>
      <c r="QKJ54" s="313"/>
      <c r="QKK54" s="313"/>
      <c r="QKL54" s="313"/>
      <c r="QKM54" s="313"/>
      <c r="QKN54" s="313"/>
      <c r="QKO54" s="313"/>
      <c r="QKP54" s="313"/>
      <c r="QKQ54" s="313"/>
      <c r="QKR54" s="313"/>
      <c r="QKS54" s="313"/>
      <c r="QKT54" s="313"/>
      <c r="QKU54" s="313"/>
      <c r="QKV54" s="313"/>
      <c r="QKW54" s="313"/>
      <c r="QKX54" s="313"/>
      <c r="QKY54" s="313"/>
      <c r="QKZ54" s="313"/>
      <c r="QLA54" s="313"/>
      <c r="QLB54" s="313"/>
      <c r="QLC54" s="313"/>
      <c r="QLD54" s="313"/>
      <c r="QLE54" s="313"/>
      <c r="QLF54" s="313"/>
      <c r="QLG54" s="313"/>
      <c r="QLH54" s="313"/>
      <c r="QLI54" s="313"/>
      <c r="QLJ54" s="313"/>
      <c r="QLK54" s="313"/>
      <c r="QLL54" s="313"/>
      <c r="QLM54" s="313"/>
      <c r="QLN54" s="313"/>
      <c r="QLO54" s="313"/>
      <c r="QLP54" s="313"/>
      <c r="QLQ54" s="313"/>
      <c r="QLR54" s="313"/>
      <c r="QLS54" s="313"/>
      <c r="QLT54" s="313"/>
      <c r="QLU54" s="313"/>
      <c r="QLV54" s="313"/>
      <c r="QLW54" s="313"/>
      <c r="QLX54" s="313"/>
      <c r="QLY54" s="313"/>
      <c r="QLZ54" s="313"/>
      <c r="QMA54" s="313"/>
      <c r="QMB54" s="313"/>
      <c r="QMC54" s="313"/>
      <c r="QMD54" s="313"/>
      <c r="QME54" s="313"/>
      <c r="QMF54" s="313"/>
      <c r="QMG54" s="313"/>
      <c r="QMH54" s="313"/>
      <c r="QMI54" s="313"/>
      <c r="QMJ54" s="313"/>
      <c r="QMK54" s="313"/>
      <c r="QML54" s="313"/>
      <c r="QMM54" s="313"/>
      <c r="QMN54" s="313"/>
      <c r="QMO54" s="313"/>
      <c r="QMP54" s="313"/>
      <c r="QMQ54" s="313"/>
      <c r="QMR54" s="313"/>
      <c r="QMS54" s="313"/>
      <c r="QMT54" s="313"/>
      <c r="QMU54" s="313"/>
      <c r="QMV54" s="313"/>
      <c r="QMW54" s="313"/>
      <c r="QMX54" s="313"/>
      <c r="QMY54" s="313"/>
      <c r="QMZ54" s="313"/>
      <c r="QNA54" s="313"/>
      <c r="QNB54" s="313"/>
      <c r="QNC54" s="313"/>
      <c r="QND54" s="313"/>
      <c r="QNE54" s="313"/>
      <c r="QNF54" s="313"/>
      <c r="QNG54" s="313"/>
      <c r="QNH54" s="313"/>
      <c r="QNI54" s="313"/>
      <c r="QNJ54" s="313"/>
      <c r="QNK54" s="313"/>
      <c r="QNL54" s="313"/>
      <c r="QNM54" s="313"/>
      <c r="QNN54" s="313"/>
      <c r="QNO54" s="313"/>
      <c r="QNP54" s="313"/>
      <c r="QNQ54" s="313"/>
      <c r="QNR54" s="313"/>
      <c r="QNS54" s="313"/>
      <c r="QNT54" s="313"/>
      <c r="QNU54" s="313"/>
      <c r="QNV54" s="313"/>
      <c r="QNW54" s="313"/>
      <c r="QNX54" s="313"/>
      <c r="QNY54" s="313"/>
      <c r="QNZ54" s="313"/>
      <c r="QOA54" s="313"/>
      <c r="QOB54" s="313"/>
      <c r="QOC54" s="313"/>
      <c r="QOD54" s="313"/>
      <c r="QOE54" s="313"/>
      <c r="QOF54" s="313"/>
      <c r="QOG54" s="313"/>
      <c r="QOH54" s="313"/>
      <c r="QOI54" s="313"/>
      <c r="QOJ54" s="313"/>
      <c r="QOK54" s="313"/>
      <c r="QOL54" s="313"/>
      <c r="QOM54" s="313"/>
      <c r="QON54" s="313"/>
      <c r="QOO54" s="313"/>
      <c r="QOP54" s="313"/>
      <c r="QOQ54" s="313"/>
      <c r="QOR54" s="313"/>
      <c r="QOS54" s="313"/>
      <c r="QOT54" s="313"/>
      <c r="QOU54" s="313"/>
      <c r="QOV54" s="313"/>
      <c r="QOW54" s="313"/>
      <c r="QOX54" s="313"/>
      <c r="QOY54" s="313"/>
      <c r="QOZ54" s="313"/>
      <c r="QPA54" s="313"/>
      <c r="QPB54" s="313"/>
      <c r="QPC54" s="313"/>
      <c r="QPD54" s="313"/>
      <c r="QPE54" s="313"/>
      <c r="QPF54" s="313"/>
      <c r="QPG54" s="313"/>
      <c r="QPH54" s="313"/>
      <c r="QPI54" s="313"/>
      <c r="QPJ54" s="313"/>
      <c r="QPK54" s="313"/>
      <c r="QPL54" s="313"/>
      <c r="QPM54" s="313"/>
      <c r="QPN54" s="313"/>
      <c r="QPO54" s="313"/>
      <c r="QPP54" s="313"/>
      <c r="QPQ54" s="313"/>
      <c r="QPR54" s="313"/>
      <c r="QPS54" s="313"/>
      <c r="QPT54" s="313"/>
      <c r="QPU54" s="313"/>
      <c r="QPV54" s="313"/>
      <c r="QPW54" s="313"/>
      <c r="QPX54" s="313"/>
      <c r="QPY54" s="313"/>
      <c r="QPZ54" s="313"/>
      <c r="QQA54" s="313"/>
      <c r="QQB54" s="313"/>
      <c r="QQC54" s="313"/>
      <c r="QQD54" s="313"/>
      <c r="QQE54" s="313"/>
      <c r="QQF54" s="313"/>
      <c r="QQG54" s="313"/>
      <c r="QQH54" s="313"/>
      <c r="QQI54" s="313"/>
      <c r="QQJ54" s="313"/>
      <c r="QQK54" s="313"/>
      <c r="QQL54" s="313"/>
      <c r="QQM54" s="313"/>
      <c r="QQN54" s="313"/>
      <c r="QQO54" s="313"/>
      <c r="QQP54" s="313"/>
      <c r="QQQ54" s="313"/>
      <c r="QQR54" s="313"/>
      <c r="QQS54" s="313"/>
      <c r="QQT54" s="313"/>
      <c r="QQU54" s="313"/>
      <c r="QQV54" s="313"/>
      <c r="QQW54" s="313"/>
      <c r="QQX54" s="313"/>
      <c r="QQY54" s="313"/>
      <c r="QQZ54" s="313"/>
      <c r="QRA54" s="313"/>
      <c r="QRB54" s="313"/>
      <c r="QRC54" s="313"/>
      <c r="QRD54" s="313"/>
      <c r="QRE54" s="313"/>
      <c r="QRF54" s="313"/>
      <c r="QRG54" s="313"/>
      <c r="QRH54" s="313"/>
      <c r="QRI54" s="313"/>
      <c r="QRJ54" s="313"/>
      <c r="QRK54" s="313"/>
      <c r="QRL54" s="313"/>
      <c r="QRM54" s="313"/>
      <c r="QRN54" s="313"/>
      <c r="QRO54" s="313"/>
      <c r="QRP54" s="313"/>
      <c r="QRQ54" s="313"/>
      <c r="QRR54" s="313"/>
      <c r="QRS54" s="313"/>
      <c r="QRT54" s="313"/>
      <c r="QRU54" s="313"/>
      <c r="QRV54" s="313"/>
      <c r="QRW54" s="313"/>
      <c r="QRX54" s="313"/>
      <c r="QRY54" s="313"/>
      <c r="QRZ54" s="313"/>
      <c r="QSA54" s="313"/>
      <c r="QSB54" s="313"/>
      <c r="QSC54" s="313"/>
      <c r="QSD54" s="313"/>
      <c r="QSE54" s="313"/>
      <c r="QSF54" s="313"/>
      <c r="QSG54" s="313"/>
      <c r="QSH54" s="313"/>
      <c r="QSI54" s="313"/>
      <c r="QSJ54" s="313"/>
      <c r="QSK54" s="313"/>
      <c r="QSL54" s="313"/>
      <c r="QSM54" s="313"/>
      <c r="QSN54" s="313"/>
      <c r="QSO54" s="313"/>
      <c r="QSP54" s="313"/>
      <c r="QSQ54" s="313"/>
      <c r="QSR54" s="313"/>
      <c r="QSS54" s="313"/>
      <c r="QST54" s="313"/>
      <c r="QSU54" s="313"/>
      <c r="QSV54" s="313"/>
      <c r="QSW54" s="313"/>
      <c r="QSX54" s="313"/>
      <c r="QSY54" s="313"/>
      <c r="QSZ54" s="313"/>
      <c r="QTA54" s="313"/>
      <c r="QTB54" s="313"/>
      <c r="QTC54" s="313"/>
      <c r="QTD54" s="313"/>
      <c r="QTE54" s="313"/>
      <c r="QTF54" s="313"/>
      <c r="QTG54" s="313"/>
      <c r="QTH54" s="313"/>
      <c r="QTI54" s="313"/>
      <c r="QTJ54" s="313"/>
      <c r="QTK54" s="313"/>
      <c r="QTL54" s="313"/>
      <c r="QTM54" s="313"/>
      <c r="QTN54" s="313"/>
      <c r="QTO54" s="313"/>
      <c r="QTP54" s="313"/>
      <c r="QTQ54" s="313"/>
      <c r="QTR54" s="313"/>
      <c r="QTS54" s="313"/>
      <c r="QTT54" s="313"/>
      <c r="QTU54" s="313"/>
      <c r="QTV54" s="313"/>
      <c r="QTW54" s="313"/>
      <c r="QTX54" s="313"/>
      <c r="QTY54" s="313"/>
      <c r="QTZ54" s="313"/>
      <c r="QUA54" s="313"/>
      <c r="QUB54" s="313"/>
      <c r="QUC54" s="313"/>
      <c r="QUD54" s="313"/>
      <c r="QUE54" s="313"/>
      <c r="QUF54" s="313"/>
      <c r="QUG54" s="313"/>
      <c r="QUH54" s="313"/>
      <c r="QUI54" s="313"/>
      <c r="QUJ54" s="313"/>
      <c r="QUK54" s="313"/>
      <c r="QUL54" s="313"/>
      <c r="QUM54" s="313"/>
      <c r="QUN54" s="313"/>
      <c r="QUO54" s="313"/>
      <c r="QUP54" s="313"/>
      <c r="QUQ54" s="313"/>
      <c r="QUR54" s="313"/>
      <c r="QUS54" s="313"/>
      <c r="QUT54" s="313"/>
      <c r="QUU54" s="313"/>
      <c r="QUV54" s="313"/>
      <c r="QUW54" s="313"/>
      <c r="QUX54" s="313"/>
      <c r="QUY54" s="313"/>
      <c r="QUZ54" s="313"/>
      <c r="QVA54" s="313"/>
      <c r="QVB54" s="313"/>
      <c r="QVC54" s="313"/>
      <c r="QVD54" s="313"/>
      <c r="QVE54" s="313"/>
      <c r="QVF54" s="313"/>
      <c r="QVG54" s="313"/>
      <c r="QVH54" s="313"/>
      <c r="QVI54" s="313"/>
      <c r="QVJ54" s="313"/>
      <c r="QVK54" s="313"/>
      <c r="QVL54" s="313"/>
      <c r="QVM54" s="313"/>
      <c r="QVN54" s="313"/>
      <c r="QVO54" s="313"/>
      <c r="QVP54" s="313"/>
      <c r="QVQ54" s="313"/>
      <c r="QVR54" s="313"/>
      <c r="QVS54" s="313"/>
      <c r="QVT54" s="313"/>
      <c r="QVU54" s="313"/>
      <c r="QVV54" s="313"/>
      <c r="QVW54" s="313"/>
      <c r="QVX54" s="313"/>
      <c r="QVY54" s="313"/>
      <c r="QVZ54" s="313"/>
      <c r="QWA54" s="313"/>
      <c r="QWB54" s="313"/>
      <c r="QWC54" s="313"/>
      <c r="QWD54" s="313"/>
      <c r="QWE54" s="313"/>
      <c r="QWF54" s="313"/>
      <c r="QWG54" s="313"/>
      <c r="QWH54" s="313"/>
      <c r="QWI54" s="313"/>
      <c r="QWJ54" s="313"/>
      <c r="QWK54" s="313"/>
      <c r="QWL54" s="313"/>
      <c r="QWM54" s="313"/>
      <c r="QWN54" s="313"/>
      <c r="QWO54" s="313"/>
      <c r="QWP54" s="313"/>
      <c r="QWQ54" s="313"/>
      <c r="QWR54" s="313"/>
      <c r="QWS54" s="313"/>
      <c r="QWT54" s="313"/>
      <c r="QWU54" s="313"/>
      <c r="QWV54" s="313"/>
      <c r="QWW54" s="313"/>
      <c r="QWX54" s="313"/>
      <c r="QWY54" s="313"/>
      <c r="QWZ54" s="313"/>
      <c r="QXA54" s="313"/>
      <c r="QXB54" s="313"/>
      <c r="QXC54" s="313"/>
      <c r="QXD54" s="313"/>
      <c r="QXE54" s="313"/>
      <c r="QXF54" s="313"/>
      <c r="QXG54" s="313"/>
      <c r="QXH54" s="313"/>
      <c r="QXI54" s="313"/>
      <c r="QXJ54" s="313"/>
      <c r="QXK54" s="313"/>
      <c r="QXL54" s="313"/>
      <c r="QXM54" s="313"/>
      <c r="QXN54" s="313"/>
      <c r="QXO54" s="313"/>
      <c r="QXP54" s="313"/>
      <c r="QXQ54" s="313"/>
      <c r="QXR54" s="313"/>
      <c r="QXS54" s="313"/>
      <c r="QXT54" s="313"/>
      <c r="QXU54" s="313"/>
      <c r="QXV54" s="313"/>
      <c r="QXW54" s="313"/>
      <c r="QXX54" s="313"/>
      <c r="QXY54" s="313"/>
      <c r="QXZ54" s="313"/>
      <c r="QYA54" s="313"/>
      <c r="QYB54" s="313"/>
      <c r="QYC54" s="313"/>
      <c r="QYD54" s="313"/>
      <c r="QYE54" s="313"/>
      <c r="QYF54" s="313"/>
      <c r="QYG54" s="313"/>
      <c r="QYH54" s="313"/>
      <c r="QYI54" s="313"/>
      <c r="QYJ54" s="313"/>
      <c r="QYK54" s="313"/>
      <c r="QYL54" s="313"/>
      <c r="QYM54" s="313"/>
      <c r="QYN54" s="313"/>
      <c r="QYO54" s="313"/>
      <c r="QYP54" s="313"/>
      <c r="QYQ54" s="313"/>
      <c r="QYR54" s="313"/>
      <c r="QYS54" s="313"/>
      <c r="QYT54" s="313"/>
      <c r="QYU54" s="313"/>
      <c r="QYV54" s="313"/>
      <c r="QYW54" s="313"/>
      <c r="QYX54" s="313"/>
      <c r="QYY54" s="313"/>
      <c r="QYZ54" s="313"/>
      <c r="QZA54" s="313"/>
      <c r="QZB54" s="313"/>
      <c r="QZC54" s="313"/>
      <c r="QZD54" s="313"/>
      <c r="QZE54" s="313"/>
      <c r="QZF54" s="313"/>
      <c r="QZG54" s="313"/>
      <c r="QZH54" s="313"/>
      <c r="QZI54" s="313"/>
      <c r="QZJ54" s="313"/>
      <c r="QZK54" s="313"/>
      <c r="QZL54" s="313"/>
      <c r="QZM54" s="313"/>
      <c r="QZN54" s="313"/>
      <c r="QZO54" s="313"/>
      <c r="QZP54" s="313"/>
      <c r="QZQ54" s="313"/>
      <c r="QZR54" s="313"/>
      <c r="QZS54" s="313"/>
      <c r="QZT54" s="313"/>
      <c r="QZU54" s="313"/>
      <c r="QZV54" s="313"/>
      <c r="QZW54" s="313"/>
      <c r="QZX54" s="313"/>
      <c r="QZY54" s="313"/>
      <c r="QZZ54" s="313"/>
      <c r="RAA54" s="313"/>
      <c r="RAB54" s="313"/>
      <c r="RAC54" s="313"/>
      <c r="RAD54" s="313"/>
      <c r="RAE54" s="313"/>
      <c r="RAF54" s="313"/>
      <c r="RAG54" s="313"/>
      <c r="RAH54" s="313"/>
      <c r="RAI54" s="313"/>
      <c r="RAJ54" s="313"/>
      <c r="RAK54" s="313"/>
      <c r="RAL54" s="313"/>
      <c r="RAM54" s="313"/>
      <c r="RAN54" s="313"/>
      <c r="RAO54" s="313"/>
      <c r="RAP54" s="313"/>
      <c r="RAQ54" s="313"/>
      <c r="RAR54" s="313"/>
      <c r="RAS54" s="313"/>
      <c r="RAT54" s="313"/>
      <c r="RAU54" s="313"/>
      <c r="RAV54" s="313"/>
      <c r="RAW54" s="313"/>
      <c r="RAX54" s="313"/>
      <c r="RAY54" s="313"/>
      <c r="RAZ54" s="313"/>
      <c r="RBA54" s="313"/>
      <c r="RBB54" s="313"/>
      <c r="RBC54" s="313"/>
      <c r="RBD54" s="313"/>
      <c r="RBE54" s="313"/>
      <c r="RBF54" s="313"/>
      <c r="RBG54" s="313"/>
      <c r="RBH54" s="313"/>
      <c r="RBI54" s="313"/>
      <c r="RBJ54" s="313"/>
      <c r="RBK54" s="313"/>
      <c r="RBL54" s="313"/>
      <c r="RBM54" s="313"/>
      <c r="RBN54" s="313"/>
      <c r="RBO54" s="313"/>
      <c r="RBP54" s="313"/>
      <c r="RBQ54" s="313"/>
      <c r="RBR54" s="313"/>
      <c r="RBS54" s="313"/>
      <c r="RBT54" s="313"/>
      <c r="RBU54" s="313"/>
      <c r="RBV54" s="313"/>
      <c r="RBW54" s="313"/>
      <c r="RBX54" s="313"/>
      <c r="RBY54" s="313"/>
      <c r="RBZ54" s="313"/>
      <c r="RCA54" s="313"/>
      <c r="RCB54" s="313"/>
      <c r="RCC54" s="313"/>
      <c r="RCD54" s="313"/>
      <c r="RCE54" s="313"/>
      <c r="RCF54" s="313"/>
      <c r="RCG54" s="313"/>
      <c r="RCH54" s="313"/>
      <c r="RCI54" s="313"/>
      <c r="RCJ54" s="313"/>
      <c r="RCK54" s="313"/>
      <c r="RCL54" s="313"/>
      <c r="RCM54" s="313"/>
      <c r="RCN54" s="313"/>
      <c r="RCO54" s="313"/>
      <c r="RCP54" s="313"/>
      <c r="RCQ54" s="313"/>
      <c r="RCR54" s="313"/>
      <c r="RCS54" s="313"/>
      <c r="RCT54" s="313"/>
      <c r="RCU54" s="313"/>
      <c r="RCV54" s="313"/>
      <c r="RCW54" s="313"/>
      <c r="RCX54" s="313"/>
      <c r="RCY54" s="313"/>
      <c r="RCZ54" s="313"/>
      <c r="RDA54" s="313"/>
      <c r="RDB54" s="313"/>
      <c r="RDC54" s="313"/>
      <c r="RDD54" s="313"/>
      <c r="RDE54" s="313"/>
      <c r="RDF54" s="313"/>
      <c r="RDG54" s="313"/>
      <c r="RDH54" s="313"/>
      <c r="RDI54" s="313"/>
      <c r="RDJ54" s="313"/>
      <c r="RDK54" s="313"/>
      <c r="RDL54" s="313"/>
      <c r="RDM54" s="313"/>
      <c r="RDN54" s="313"/>
      <c r="RDO54" s="313"/>
      <c r="RDP54" s="313"/>
      <c r="RDQ54" s="313"/>
      <c r="RDR54" s="313"/>
      <c r="RDS54" s="313"/>
      <c r="RDT54" s="313"/>
      <c r="RDU54" s="313"/>
      <c r="RDV54" s="313"/>
      <c r="RDW54" s="313"/>
      <c r="RDX54" s="313"/>
      <c r="RDY54" s="313"/>
      <c r="RDZ54" s="313"/>
      <c r="REA54" s="313"/>
      <c r="REB54" s="313"/>
      <c r="REC54" s="313"/>
      <c r="RED54" s="313"/>
      <c r="REE54" s="313"/>
      <c r="REF54" s="313"/>
      <c r="REG54" s="313"/>
      <c r="REH54" s="313"/>
      <c r="REI54" s="313"/>
      <c r="REJ54" s="313"/>
      <c r="REK54" s="313"/>
      <c r="REL54" s="313"/>
      <c r="REM54" s="313"/>
      <c r="REN54" s="313"/>
      <c r="REO54" s="313"/>
      <c r="REP54" s="313"/>
      <c r="REQ54" s="313"/>
      <c r="RER54" s="313"/>
      <c r="RES54" s="313"/>
      <c r="RET54" s="313"/>
      <c r="REU54" s="313"/>
      <c r="REV54" s="313"/>
      <c r="REW54" s="313"/>
      <c r="REX54" s="313"/>
      <c r="REY54" s="313"/>
      <c r="REZ54" s="313"/>
      <c r="RFA54" s="313"/>
      <c r="RFB54" s="313"/>
      <c r="RFC54" s="313"/>
      <c r="RFD54" s="313"/>
      <c r="RFE54" s="313"/>
      <c r="RFF54" s="313"/>
      <c r="RFG54" s="313"/>
      <c r="RFH54" s="313"/>
      <c r="RFI54" s="313"/>
      <c r="RFJ54" s="313"/>
      <c r="RFK54" s="313"/>
      <c r="RFL54" s="313"/>
      <c r="RFM54" s="313"/>
      <c r="RFN54" s="313"/>
      <c r="RFO54" s="313"/>
      <c r="RFP54" s="313"/>
      <c r="RFQ54" s="313"/>
      <c r="RFR54" s="313"/>
      <c r="RFS54" s="313"/>
      <c r="RFT54" s="313"/>
      <c r="RFU54" s="313"/>
      <c r="RFV54" s="313"/>
      <c r="RFW54" s="313"/>
      <c r="RFX54" s="313"/>
      <c r="RFY54" s="313"/>
      <c r="RFZ54" s="313"/>
      <c r="RGA54" s="313"/>
      <c r="RGB54" s="313"/>
      <c r="RGC54" s="313"/>
      <c r="RGD54" s="313"/>
      <c r="RGE54" s="313"/>
      <c r="RGF54" s="313"/>
      <c r="RGG54" s="313"/>
      <c r="RGH54" s="313"/>
      <c r="RGI54" s="313"/>
      <c r="RGJ54" s="313"/>
      <c r="RGK54" s="313"/>
      <c r="RGL54" s="313"/>
      <c r="RGM54" s="313"/>
      <c r="RGN54" s="313"/>
      <c r="RGO54" s="313"/>
      <c r="RGP54" s="313"/>
      <c r="RGQ54" s="313"/>
      <c r="RGR54" s="313"/>
      <c r="RGS54" s="313"/>
      <c r="RGT54" s="313"/>
      <c r="RGU54" s="313"/>
      <c r="RGV54" s="313"/>
      <c r="RGW54" s="313"/>
      <c r="RGX54" s="313"/>
      <c r="RGY54" s="313"/>
      <c r="RGZ54" s="313"/>
      <c r="RHA54" s="313"/>
      <c r="RHB54" s="313"/>
      <c r="RHC54" s="313"/>
      <c r="RHD54" s="313"/>
      <c r="RHE54" s="313"/>
      <c r="RHF54" s="313"/>
      <c r="RHG54" s="313"/>
      <c r="RHH54" s="313"/>
      <c r="RHI54" s="313"/>
      <c r="RHJ54" s="313"/>
      <c r="RHK54" s="313"/>
      <c r="RHL54" s="313"/>
      <c r="RHM54" s="313"/>
      <c r="RHN54" s="313"/>
      <c r="RHO54" s="313"/>
      <c r="RHP54" s="313"/>
      <c r="RHQ54" s="313"/>
      <c r="RHR54" s="313"/>
      <c r="RHS54" s="313"/>
      <c r="RHT54" s="313"/>
      <c r="RHU54" s="313"/>
      <c r="RHV54" s="313"/>
      <c r="RHW54" s="313"/>
      <c r="RHX54" s="313"/>
      <c r="RHY54" s="313"/>
      <c r="RHZ54" s="313"/>
      <c r="RIA54" s="313"/>
      <c r="RIB54" s="313"/>
      <c r="RIC54" s="313"/>
      <c r="RID54" s="313"/>
      <c r="RIE54" s="313"/>
      <c r="RIF54" s="313"/>
      <c r="RIG54" s="313"/>
      <c r="RIH54" s="313"/>
      <c r="RII54" s="313"/>
      <c r="RIJ54" s="313"/>
      <c r="RIK54" s="313"/>
      <c r="RIL54" s="313"/>
      <c r="RIM54" s="313"/>
      <c r="RIN54" s="313"/>
      <c r="RIO54" s="313"/>
      <c r="RIP54" s="313"/>
      <c r="RIQ54" s="313"/>
      <c r="RIR54" s="313"/>
      <c r="RIS54" s="313"/>
      <c r="RIT54" s="313"/>
      <c r="RIU54" s="313"/>
      <c r="RIV54" s="313"/>
      <c r="RIW54" s="313"/>
      <c r="RIX54" s="313"/>
      <c r="RIY54" s="313"/>
      <c r="RIZ54" s="313"/>
      <c r="RJA54" s="313"/>
      <c r="RJB54" s="313"/>
      <c r="RJC54" s="313"/>
      <c r="RJD54" s="313"/>
      <c r="RJE54" s="313"/>
      <c r="RJF54" s="313"/>
      <c r="RJG54" s="313"/>
      <c r="RJH54" s="313"/>
      <c r="RJI54" s="313"/>
      <c r="RJJ54" s="313"/>
      <c r="RJK54" s="313"/>
      <c r="RJL54" s="313"/>
      <c r="RJM54" s="313"/>
      <c r="RJN54" s="313"/>
      <c r="RJO54" s="313"/>
      <c r="RJP54" s="313"/>
      <c r="RJQ54" s="313"/>
      <c r="RJR54" s="313"/>
      <c r="RJS54" s="313"/>
      <c r="RJT54" s="313"/>
      <c r="RJU54" s="313"/>
      <c r="RJV54" s="313"/>
      <c r="RJW54" s="313"/>
      <c r="RJX54" s="313"/>
      <c r="RJY54" s="313"/>
      <c r="RJZ54" s="313"/>
      <c r="RKA54" s="313"/>
      <c r="RKB54" s="313"/>
      <c r="RKC54" s="313"/>
      <c r="RKD54" s="313"/>
      <c r="RKE54" s="313"/>
      <c r="RKF54" s="313"/>
      <c r="RKG54" s="313"/>
      <c r="RKH54" s="313"/>
      <c r="RKI54" s="313"/>
      <c r="RKJ54" s="313"/>
      <c r="RKK54" s="313"/>
      <c r="RKL54" s="313"/>
      <c r="RKM54" s="313"/>
      <c r="RKN54" s="313"/>
      <c r="RKO54" s="313"/>
      <c r="RKP54" s="313"/>
      <c r="RKQ54" s="313"/>
      <c r="RKR54" s="313"/>
      <c r="RKS54" s="313"/>
      <c r="RKT54" s="313"/>
      <c r="RKU54" s="313"/>
      <c r="RKV54" s="313"/>
      <c r="RKW54" s="313"/>
      <c r="RKX54" s="313"/>
      <c r="RKY54" s="313"/>
      <c r="RKZ54" s="313"/>
      <c r="RLA54" s="313"/>
      <c r="RLB54" s="313"/>
      <c r="RLC54" s="313"/>
      <c r="RLD54" s="313"/>
      <c r="RLE54" s="313"/>
      <c r="RLF54" s="313"/>
      <c r="RLG54" s="313"/>
      <c r="RLH54" s="313"/>
      <c r="RLI54" s="313"/>
      <c r="RLJ54" s="313"/>
      <c r="RLK54" s="313"/>
      <c r="RLL54" s="313"/>
      <c r="RLM54" s="313"/>
      <c r="RLN54" s="313"/>
      <c r="RLO54" s="313"/>
      <c r="RLP54" s="313"/>
      <c r="RLQ54" s="313"/>
      <c r="RLR54" s="313"/>
      <c r="RLS54" s="313"/>
      <c r="RLT54" s="313"/>
      <c r="RLU54" s="313"/>
      <c r="RLV54" s="313"/>
      <c r="RLW54" s="313"/>
      <c r="RLX54" s="313"/>
      <c r="RLY54" s="313"/>
      <c r="RLZ54" s="313"/>
      <c r="RMA54" s="313"/>
      <c r="RMB54" s="313"/>
      <c r="RMC54" s="313"/>
      <c r="RMD54" s="313"/>
      <c r="RME54" s="313"/>
      <c r="RMF54" s="313"/>
      <c r="RMG54" s="313"/>
      <c r="RMH54" s="313"/>
      <c r="RMI54" s="313"/>
      <c r="RMJ54" s="313"/>
      <c r="RMK54" s="313"/>
      <c r="RML54" s="313"/>
      <c r="RMM54" s="313"/>
      <c r="RMN54" s="313"/>
      <c r="RMO54" s="313"/>
      <c r="RMP54" s="313"/>
      <c r="RMQ54" s="313"/>
      <c r="RMR54" s="313"/>
      <c r="RMS54" s="313"/>
      <c r="RMT54" s="313"/>
      <c r="RMU54" s="313"/>
      <c r="RMV54" s="313"/>
      <c r="RMW54" s="313"/>
      <c r="RMX54" s="313"/>
      <c r="RMY54" s="313"/>
      <c r="RMZ54" s="313"/>
      <c r="RNA54" s="313"/>
      <c r="RNB54" s="313"/>
      <c r="RNC54" s="313"/>
      <c r="RND54" s="313"/>
      <c r="RNE54" s="313"/>
      <c r="RNF54" s="313"/>
      <c r="RNG54" s="313"/>
      <c r="RNH54" s="313"/>
      <c r="RNI54" s="313"/>
      <c r="RNJ54" s="313"/>
      <c r="RNK54" s="313"/>
      <c r="RNL54" s="313"/>
      <c r="RNM54" s="313"/>
      <c r="RNN54" s="313"/>
      <c r="RNO54" s="313"/>
      <c r="RNP54" s="313"/>
      <c r="RNQ54" s="313"/>
      <c r="RNR54" s="313"/>
      <c r="RNS54" s="313"/>
      <c r="RNT54" s="313"/>
      <c r="RNU54" s="313"/>
      <c r="RNV54" s="313"/>
      <c r="RNW54" s="313"/>
      <c r="RNX54" s="313"/>
      <c r="RNY54" s="313"/>
      <c r="RNZ54" s="313"/>
      <c r="ROA54" s="313"/>
      <c r="ROB54" s="313"/>
      <c r="ROC54" s="313"/>
      <c r="ROD54" s="313"/>
      <c r="ROE54" s="313"/>
      <c r="ROF54" s="313"/>
      <c r="ROG54" s="313"/>
      <c r="ROH54" s="313"/>
      <c r="ROI54" s="313"/>
      <c r="ROJ54" s="313"/>
      <c r="ROK54" s="313"/>
      <c r="ROL54" s="313"/>
      <c r="ROM54" s="313"/>
      <c r="RON54" s="313"/>
      <c r="ROO54" s="313"/>
      <c r="ROP54" s="313"/>
      <c r="ROQ54" s="313"/>
      <c r="ROR54" s="313"/>
      <c r="ROS54" s="313"/>
      <c r="ROT54" s="313"/>
      <c r="ROU54" s="313"/>
      <c r="ROV54" s="313"/>
      <c r="ROW54" s="313"/>
      <c r="ROX54" s="313"/>
      <c r="ROY54" s="313"/>
      <c r="ROZ54" s="313"/>
      <c r="RPA54" s="313"/>
      <c r="RPB54" s="313"/>
      <c r="RPC54" s="313"/>
      <c r="RPD54" s="313"/>
      <c r="RPE54" s="313"/>
      <c r="RPF54" s="313"/>
      <c r="RPG54" s="313"/>
      <c r="RPH54" s="313"/>
      <c r="RPI54" s="313"/>
      <c r="RPJ54" s="313"/>
      <c r="RPK54" s="313"/>
      <c r="RPL54" s="313"/>
      <c r="RPM54" s="313"/>
      <c r="RPN54" s="313"/>
      <c r="RPO54" s="313"/>
      <c r="RPP54" s="313"/>
      <c r="RPQ54" s="313"/>
      <c r="RPR54" s="313"/>
      <c r="RPS54" s="313"/>
      <c r="RPT54" s="313"/>
      <c r="RPU54" s="313"/>
      <c r="RPV54" s="313"/>
      <c r="RPW54" s="313"/>
      <c r="RPX54" s="313"/>
      <c r="RPY54" s="313"/>
      <c r="RPZ54" s="313"/>
      <c r="RQA54" s="313"/>
      <c r="RQB54" s="313"/>
      <c r="RQC54" s="313"/>
      <c r="RQD54" s="313"/>
      <c r="RQE54" s="313"/>
      <c r="RQF54" s="313"/>
      <c r="RQG54" s="313"/>
      <c r="RQH54" s="313"/>
      <c r="RQI54" s="313"/>
      <c r="RQJ54" s="313"/>
      <c r="RQK54" s="313"/>
      <c r="RQL54" s="313"/>
      <c r="RQM54" s="313"/>
      <c r="RQN54" s="313"/>
      <c r="RQO54" s="313"/>
      <c r="RQP54" s="313"/>
      <c r="RQQ54" s="313"/>
      <c r="RQR54" s="313"/>
      <c r="RQS54" s="313"/>
      <c r="RQT54" s="313"/>
      <c r="RQU54" s="313"/>
      <c r="RQV54" s="313"/>
      <c r="RQW54" s="313"/>
      <c r="RQX54" s="313"/>
      <c r="RQY54" s="313"/>
      <c r="RQZ54" s="313"/>
      <c r="RRA54" s="313"/>
      <c r="RRB54" s="313"/>
      <c r="RRC54" s="313"/>
      <c r="RRD54" s="313"/>
      <c r="RRE54" s="313"/>
      <c r="RRF54" s="313"/>
      <c r="RRG54" s="313"/>
      <c r="RRH54" s="313"/>
      <c r="RRI54" s="313"/>
      <c r="RRJ54" s="313"/>
      <c r="RRK54" s="313"/>
      <c r="RRL54" s="313"/>
      <c r="RRM54" s="313"/>
      <c r="RRN54" s="313"/>
      <c r="RRO54" s="313"/>
      <c r="RRP54" s="313"/>
      <c r="RRQ54" s="313"/>
      <c r="RRR54" s="313"/>
      <c r="RRS54" s="313"/>
      <c r="RRT54" s="313"/>
      <c r="RRU54" s="313"/>
      <c r="RRV54" s="313"/>
      <c r="RRW54" s="313"/>
      <c r="RRX54" s="313"/>
      <c r="RRY54" s="313"/>
      <c r="RRZ54" s="313"/>
      <c r="RSA54" s="313"/>
      <c r="RSB54" s="313"/>
      <c r="RSC54" s="313"/>
      <c r="RSD54" s="313"/>
      <c r="RSE54" s="313"/>
      <c r="RSF54" s="313"/>
      <c r="RSG54" s="313"/>
      <c r="RSH54" s="313"/>
      <c r="RSI54" s="313"/>
      <c r="RSJ54" s="313"/>
      <c r="RSK54" s="313"/>
      <c r="RSL54" s="313"/>
      <c r="RSM54" s="313"/>
      <c r="RSN54" s="313"/>
      <c r="RSO54" s="313"/>
      <c r="RSP54" s="313"/>
      <c r="RSQ54" s="313"/>
      <c r="RSR54" s="313"/>
      <c r="RSS54" s="313"/>
      <c r="RST54" s="313"/>
      <c r="RSU54" s="313"/>
      <c r="RSV54" s="313"/>
      <c r="RSW54" s="313"/>
      <c r="RSX54" s="313"/>
      <c r="RSY54" s="313"/>
      <c r="RSZ54" s="313"/>
      <c r="RTA54" s="313"/>
      <c r="RTB54" s="313"/>
      <c r="RTC54" s="313"/>
      <c r="RTD54" s="313"/>
      <c r="RTE54" s="313"/>
      <c r="RTF54" s="313"/>
      <c r="RTG54" s="313"/>
      <c r="RTH54" s="313"/>
      <c r="RTI54" s="313"/>
      <c r="RTJ54" s="313"/>
      <c r="RTK54" s="313"/>
      <c r="RTL54" s="313"/>
      <c r="RTM54" s="313"/>
      <c r="RTN54" s="313"/>
      <c r="RTO54" s="313"/>
      <c r="RTP54" s="313"/>
      <c r="RTQ54" s="313"/>
      <c r="RTR54" s="313"/>
      <c r="RTS54" s="313"/>
      <c r="RTT54" s="313"/>
      <c r="RTU54" s="313"/>
      <c r="RTV54" s="313"/>
      <c r="RTW54" s="313"/>
      <c r="RTX54" s="313"/>
      <c r="RTY54" s="313"/>
      <c r="RTZ54" s="313"/>
      <c r="RUA54" s="313"/>
      <c r="RUB54" s="313"/>
      <c r="RUC54" s="313"/>
      <c r="RUD54" s="313"/>
      <c r="RUE54" s="313"/>
      <c r="RUF54" s="313"/>
      <c r="RUG54" s="313"/>
      <c r="RUH54" s="313"/>
      <c r="RUI54" s="313"/>
      <c r="RUJ54" s="313"/>
      <c r="RUK54" s="313"/>
      <c r="RUL54" s="313"/>
      <c r="RUM54" s="313"/>
      <c r="RUN54" s="313"/>
      <c r="RUO54" s="313"/>
      <c r="RUP54" s="313"/>
      <c r="RUQ54" s="313"/>
      <c r="RUR54" s="313"/>
      <c r="RUS54" s="313"/>
      <c r="RUT54" s="313"/>
      <c r="RUU54" s="313"/>
      <c r="RUV54" s="313"/>
      <c r="RUW54" s="313"/>
      <c r="RUX54" s="313"/>
      <c r="RUY54" s="313"/>
      <c r="RUZ54" s="313"/>
      <c r="RVA54" s="313"/>
      <c r="RVB54" s="313"/>
      <c r="RVC54" s="313"/>
      <c r="RVD54" s="313"/>
      <c r="RVE54" s="313"/>
      <c r="RVF54" s="313"/>
      <c r="RVG54" s="313"/>
      <c r="RVH54" s="313"/>
      <c r="RVI54" s="313"/>
      <c r="RVJ54" s="313"/>
      <c r="RVK54" s="313"/>
      <c r="RVL54" s="313"/>
      <c r="RVM54" s="313"/>
      <c r="RVN54" s="313"/>
      <c r="RVO54" s="313"/>
      <c r="RVP54" s="313"/>
      <c r="RVQ54" s="313"/>
      <c r="RVR54" s="313"/>
      <c r="RVS54" s="313"/>
      <c r="RVT54" s="313"/>
      <c r="RVU54" s="313"/>
      <c r="RVV54" s="313"/>
      <c r="RVW54" s="313"/>
      <c r="RVX54" s="313"/>
      <c r="RVY54" s="313"/>
      <c r="RVZ54" s="313"/>
      <c r="RWA54" s="313"/>
      <c r="RWB54" s="313"/>
      <c r="RWC54" s="313"/>
      <c r="RWD54" s="313"/>
      <c r="RWE54" s="313"/>
      <c r="RWF54" s="313"/>
      <c r="RWG54" s="313"/>
      <c r="RWH54" s="313"/>
      <c r="RWI54" s="313"/>
      <c r="RWJ54" s="313"/>
      <c r="RWK54" s="313"/>
      <c r="RWL54" s="313"/>
      <c r="RWM54" s="313"/>
      <c r="RWN54" s="313"/>
      <c r="RWO54" s="313"/>
      <c r="RWP54" s="313"/>
      <c r="RWQ54" s="313"/>
      <c r="RWR54" s="313"/>
      <c r="RWS54" s="313"/>
      <c r="RWT54" s="313"/>
      <c r="RWU54" s="313"/>
      <c r="RWV54" s="313"/>
      <c r="RWW54" s="313"/>
      <c r="RWX54" s="313"/>
      <c r="RWY54" s="313"/>
      <c r="RWZ54" s="313"/>
      <c r="RXA54" s="313"/>
      <c r="RXB54" s="313"/>
      <c r="RXC54" s="313"/>
      <c r="RXD54" s="313"/>
      <c r="RXE54" s="313"/>
      <c r="RXF54" s="313"/>
      <c r="RXG54" s="313"/>
      <c r="RXH54" s="313"/>
      <c r="RXI54" s="313"/>
      <c r="RXJ54" s="313"/>
      <c r="RXK54" s="313"/>
      <c r="RXL54" s="313"/>
      <c r="RXM54" s="313"/>
      <c r="RXN54" s="313"/>
      <c r="RXO54" s="313"/>
      <c r="RXP54" s="313"/>
      <c r="RXQ54" s="313"/>
      <c r="RXR54" s="313"/>
      <c r="RXS54" s="313"/>
      <c r="RXT54" s="313"/>
      <c r="RXU54" s="313"/>
      <c r="RXV54" s="313"/>
      <c r="RXW54" s="313"/>
      <c r="RXX54" s="313"/>
      <c r="RXY54" s="313"/>
      <c r="RXZ54" s="313"/>
      <c r="RYA54" s="313"/>
      <c r="RYB54" s="313"/>
      <c r="RYC54" s="313"/>
      <c r="RYD54" s="313"/>
      <c r="RYE54" s="313"/>
      <c r="RYF54" s="313"/>
      <c r="RYG54" s="313"/>
      <c r="RYH54" s="313"/>
      <c r="RYI54" s="313"/>
      <c r="RYJ54" s="313"/>
      <c r="RYK54" s="313"/>
      <c r="RYL54" s="313"/>
      <c r="RYM54" s="313"/>
      <c r="RYN54" s="313"/>
      <c r="RYO54" s="313"/>
      <c r="RYP54" s="313"/>
      <c r="RYQ54" s="313"/>
      <c r="RYR54" s="313"/>
      <c r="RYS54" s="313"/>
      <c r="RYT54" s="313"/>
      <c r="RYU54" s="313"/>
      <c r="RYV54" s="313"/>
      <c r="RYW54" s="313"/>
      <c r="RYX54" s="313"/>
      <c r="RYY54" s="313"/>
      <c r="RYZ54" s="313"/>
      <c r="RZA54" s="313"/>
      <c r="RZB54" s="313"/>
      <c r="RZC54" s="313"/>
      <c r="RZD54" s="313"/>
      <c r="RZE54" s="313"/>
      <c r="RZF54" s="313"/>
      <c r="RZG54" s="313"/>
      <c r="RZH54" s="313"/>
      <c r="RZI54" s="313"/>
      <c r="RZJ54" s="313"/>
      <c r="RZK54" s="313"/>
      <c r="RZL54" s="313"/>
      <c r="RZM54" s="313"/>
      <c r="RZN54" s="313"/>
      <c r="RZO54" s="313"/>
      <c r="RZP54" s="313"/>
      <c r="RZQ54" s="313"/>
      <c r="RZR54" s="313"/>
      <c r="RZS54" s="313"/>
      <c r="RZT54" s="313"/>
      <c r="RZU54" s="313"/>
      <c r="RZV54" s="313"/>
      <c r="RZW54" s="313"/>
      <c r="RZX54" s="313"/>
      <c r="RZY54" s="313"/>
      <c r="RZZ54" s="313"/>
      <c r="SAA54" s="313"/>
      <c r="SAB54" s="313"/>
      <c r="SAC54" s="313"/>
      <c r="SAD54" s="313"/>
      <c r="SAE54" s="313"/>
      <c r="SAF54" s="313"/>
      <c r="SAG54" s="313"/>
      <c r="SAH54" s="313"/>
      <c r="SAI54" s="313"/>
      <c r="SAJ54" s="313"/>
      <c r="SAK54" s="313"/>
      <c r="SAL54" s="313"/>
      <c r="SAM54" s="313"/>
      <c r="SAN54" s="313"/>
      <c r="SAO54" s="313"/>
      <c r="SAP54" s="313"/>
      <c r="SAQ54" s="313"/>
      <c r="SAR54" s="313"/>
      <c r="SAS54" s="313"/>
      <c r="SAT54" s="313"/>
      <c r="SAU54" s="313"/>
      <c r="SAV54" s="313"/>
      <c r="SAW54" s="313"/>
      <c r="SAX54" s="313"/>
      <c r="SAY54" s="313"/>
      <c r="SAZ54" s="313"/>
      <c r="SBA54" s="313"/>
      <c r="SBB54" s="313"/>
      <c r="SBC54" s="313"/>
      <c r="SBD54" s="313"/>
      <c r="SBE54" s="313"/>
      <c r="SBF54" s="313"/>
      <c r="SBG54" s="313"/>
      <c r="SBH54" s="313"/>
      <c r="SBI54" s="313"/>
      <c r="SBJ54" s="313"/>
      <c r="SBK54" s="313"/>
      <c r="SBL54" s="313"/>
      <c r="SBM54" s="313"/>
      <c r="SBN54" s="313"/>
      <c r="SBO54" s="313"/>
      <c r="SBP54" s="313"/>
      <c r="SBQ54" s="313"/>
      <c r="SBR54" s="313"/>
      <c r="SBS54" s="313"/>
      <c r="SBT54" s="313"/>
      <c r="SBU54" s="313"/>
      <c r="SBV54" s="313"/>
      <c r="SBW54" s="313"/>
      <c r="SBX54" s="313"/>
      <c r="SBY54" s="313"/>
      <c r="SBZ54" s="313"/>
      <c r="SCA54" s="313"/>
      <c r="SCB54" s="313"/>
      <c r="SCC54" s="313"/>
      <c r="SCD54" s="313"/>
      <c r="SCE54" s="313"/>
      <c r="SCF54" s="313"/>
      <c r="SCG54" s="313"/>
      <c r="SCH54" s="313"/>
      <c r="SCI54" s="313"/>
      <c r="SCJ54" s="313"/>
      <c r="SCK54" s="313"/>
      <c r="SCL54" s="313"/>
      <c r="SCM54" s="313"/>
      <c r="SCN54" s="313"/>
      <c r="SCO54" s="313"/>
      <c r="SCP54" s="313"/>
      <c r="SCQ54" s="313"/>
      <c r="SCR54" s="313"/>
      <c r="SCS54" s="313"/>
      <c r="SCT54" s="313"/>
      <c r="SCU54" s="313"/>
      <c r="SCV54" s="313"/>
      <c r="SCW54" s="313"/>
      <c r="SCX54" s="313"/>
      <c r="SCY54" s="313"/>
      <c r="SCZ54" s="313"/>
      <c r="SDA54" s="313"/>
      <c r="SDB54" s="313"/>
      <c r="SDC54" s="313"/>
      <c r="SDD54" s="313"/>
      <c r="SDE54" s="313"/>
      <c r="SDF54" s="313"/>
      <c r="SDG54" s="313"/>
      <c r="SDH54" s="313"/>
      <c r="SDI54" s="313"/>
      <c r="SDJ54" s="313"/>
      <c r="SDK54" s="313"/>
      <c r="SDL54" s="313"/>
      <c r="SDM54" s="313"/>
      <c r="SDN54" s="313"/>
      <c r="SDO54" s="313"/>
      <c r="SDP54" s="313"/>
      <c r="SDQ54" s="313"/>
      <c r="SDR54" s="313"/>
      <c r="SDS54" s="313"/>
      <c r="SDT54" s="313"/>
      <c r="SDU54" s="313"/>
      <c r="SDV54" s="313"/>
      <c r="SDW54" s="313"/>
      <c r="SDX54" s="313"/>
      <c r="SDY54" s="313"/>
      <c r="SDZ54" s="313"/>
      <c r="SEA54" s="313"/>
      <c r="SEB54" s="313"/>
      <c r="SEC54" s="313"/>
      <c r="SED54" s="313"/>
      <c r="SEE54" s="313"/>
      <c r="SEF54" s="313"/>
      <c r="SEG54" s="313"/>
      <c r="SEH54" s="313"/>
      <c r="SEI54" s="313"/>
      <c r="SEJ54" s="313"/>
      <c r="SEK54" s="313"/>
      <c r="SEL54" s="313"/>
      <c r="SEM54" s="313"/>
      <c r="SEN54" s="313"/>
      <c r="SEO54" s="313"/>
      <c r="SEP54" s="313"/>
      <c r="SEQ54" s="313"/>
      <c r="SER54" s="313"/>
      <c r="SES54" s="313"/>
      <c r="SET54" s="313"/>
      <c r="SEU54" s="313"/>
      <c r="SEV54" s="313"/>
      <c r="SEW54" s="313"/>
      <c r="SEX54" s="313"/>
      <c r="SEY54" s="313"/>
      <c r="SEZ54" s="313"/>
      <c r="SFA54" s="313"/>
      <c r="SFB54" s="313"/>
      <c r="SFC54" s="313"/>
      <c r="SFD54" s="313"/>
      <c r="SFE54" s="313"/>
      <c r="SFF54" s="313"/>
      <c r="SFG54" s="313"/>
      <c r="SFH54" s="313"/>
      <c r="SFI54" s="313"/>
      <c r="SFJ54" s="313"/>
      <c r="SFK54" s="313"/>
      <c r="SFL54" s="313"/>
      <c r="SFM54" s="313"/>
      <c r="SFN54" s="313"/>
      <c r="SFO54" s="313"/>
      <c r="SFP54" s="313"/>
      <c r="SFQ54" s="313"/>
      <c r="SFR54" s="313"/>
      <c r="SFS54" s="313"/>
      <c r="SFT54" s="313"/>
      <c r="SFU54" s="313"/>
      <c r="SFV54" s="313"/>
      <c r="SFW54" s="313"/>
      <c r="SFX54" s="313"/>
      <c r="SFY54" s="313"/>
      <c r="SFZ54" s="313"/>
      <c r="SGA54" s="313"/>
      <c r="SGB54" s="313"/>
      <c r="SGC54" s="313"/>
      <c r="SGD54" s="313"/>
      <c r="SGE54" s="313"/>
      <c r="SGF54" s="313"/>
      <c r="SGG54" s="313"/>
      <c r="SGH54" s="313"/>
      <c r="SGI54" s="313"/>
      <c r="SGJ54" s="313"/>
      <c r="SGK54" s="313"/>
      <c r="SGL54" s="313"/>
      <c r="SGM54" s="313"/>
      <c r="SGN54" s="313"/>
      <c r="SGO54" s="313"/>
      <c r="SGP54" s="313"/>
      <c r="SGQ54" s="313"/>
      <c r="SGR54" s="313"/>
      <c r="SGS54" s="313"/>
      <c r="SGT54" s="313"/>
      <c r="SGU54" s="313"/>
      <c r="SGV54" s="313"/>
      <c r="SGW54" s="313"/>
      <c r="SGX54" s="313"/>
      <c r="SGY54" s="313"/>
      <c r="SGZ54" s="313"/>
      <c r="SHA54" s="313"/>
      <c r="SHB54" s="313"/>
      <c r="SHC54" s="313"/>
      <c r="SHD54" s="313"/>
      <c r="SHE54" s="313"/>
      <c r="SHF54" s="313"/>
      <c r="SHG54" s="313"/>
      <c r="SHH54" s="313"/>
      <c r="SHI54" s="313"/>
      <c r="SHJ54" s="313"/>
      <c r="SHK54" s="313"/>
      <c r="SHL54" s="313"/>
      <c r="SHM54" s="313"/>
      <c r="SHN54" s="313"/>
      <c r="SHO54" s="313"/>
      <c r="SHP54" s="313"/>
      <c r="SHQ54" s="313"/>
      <c r="SHR54" s="313"/>
      <c r="SHS54" s="313"/>
      <c r="SHT54" s="313"/>
      <c r="SHU54" s="313"/>
      <c r="SHV54" s="313"/>
      <c r="SHW54" s="313"/>
      <c r="SHX54" s="313"/>
      <c r="SHY54" s="313"/>
      <c r="SHZ54" s="313"/>
      <c r="SIA54" s="313"/>
      <c r="SIB54" s="313"/>
      <c r="SIC54" s="313"/>
      <c r="SID54" s="313"/>
      <c r="SIE54" s="313"/>
      <c r="SIF54" s="313"/>
      <c r="SIG54" s="313"/>
      <c r="SIH54" s="313"/>
      <c r="SII54" s="313"/>
      <c r="SIJ54" s="313"/>
      <c r="SIK54" s="313"/>
      <c r="SIL54" s="313"/>
      <c r="SIM54" s="313"/>
      <c r="SIN54" s="313"/>
      <c r="SIO54" s="313"/>
      <c r="SIP54" s="313"/>
      <c r="SIQ54" s="313"/>
      <c r="SIR54" s="313"/>
      <c r="SIS54" s="313"/>
      <c r="SIT54" s="313"/>
      <c r="SIU54" s="313"/>
      <c r="SIV54" s="313"/>
      <c r="SIW54" s="313"/>
      <c r="SIX54" s="313"/>
      <c r="SIY54" s="313"/>
      <c r="SIZ54" s="313"/>
      <c r="SJA54" s="313"/>
      <c r="SJB54" s="313"/>
      <c r="SJC54" s="313"/>
      <c r="SJD54" s="313"/>
      <c r="SJE54" s="313"/>
      <c r="SJF54" s="313"/>
      <c r="SJG54" s="313"/>
      <c r="SJH54" s="313"/>
      <c r="SJI54" s="313"/>
      <c r="SJJ54" s="313"/>
      <c r="SJK54" s="313"/>
      <c r="SJL54" s="313"/>
      <c r="SJM54" s="313"/>
      <c r="SJN54" s="313"/>
      <c r="SJO54" s="313"/>
      <c r="SJP54" s="313"/>
      <c r="SJQ54" s="313"/>
      <c r="SJR54" s="313"/>
      <c r="SJS54" s="313"/>
      <c r="SJT54" s="313"/>
      <c r="SJU54" s="313"/>
      <c r="SJV54" s="313"/>
      <c r="SJW54" s="313"/>
      <c r="SJX54" s="313"/>
      <c r="SJY54" s="313"/>
      <c r="SJZ54" s="313"/>
      <c r="SKA54" s="313"/>
      <c r="SKB54" s="313"/>
      <c r="SKC54" s="313"/>
      <c r="SKD54" s="313"/>
      <c r="SKE54" s="313"/>
      <c r="SKF54" s="313"/>
      <c r="SKG54" s="313"/>
      <c r="SKH54" s="313"/>
      <c r="SKI54" s="313"/>
      <c r="SKJ54" s="313"/>
      <c r="SKK54" s="313"/>
      <c r="SKL54" s="313"/>
      <c r="SKM54" s="313"/>
      <c r="SKN54" s="313"/>
      <c r="SKO54" s="313"/>
      <c r="SKP54" s="313"/>
      <c r="SKQ54" s="313"/>
      <c r="SKR54" s="313"/>
      <c r="SKS54" s="313"/>
      <c r="SKT54" s="313"/>
      <c r="SKU54" s="313"/>
      <c r="SKV54" s="313"/>
      <c r="SKW54" s="313"/>
      <c r="SKX54" s="313"/>
      <c r="SKY54" s="313"/>
      <c r="SKZ54" s="313"/>
      <c r="SLA54" s="313"/>
      <c r="SLB54" s="313"/>
      <c r="SLC54" s="313"/>
      <c r="SLD54" s="313"/>
      <c r="SLE54" s="313"/>
      <c r="SLF54" s="313"/>
      <c r="SLG54" s="313"/>
      <c r="SLH54" s="313"/>
      <c r="SLI54" s="313"/>
      <c r="SLJ54" s="313"/>
      <c r="SLK54" s="313"/>
      <c r="SLL54" s="313"/>
      <c r="SLM54" s="313"/>
      <c r="SLN54" s="313"/>
      <c r="SLO54" s="313"/>
      <c r="SLP54" s="313"/>
      <c r="SLQ54" s="313"/>
      <c r="SLR54" s="313"/>
      <c r="SLS54" s="313"/>
      <c r="SLT54" s="313"/>
      <c r="SLU54" s="313"/>
      <c r="SLV54" s="313"/>
      <c r="SLW54" s="313"/>
      <c r="SLX54" s="313"/>
      <c r="SLY54" s="313"/>
      <c r="SLZ54" s="313"/>
      <c r="SMA54" s="313"/>
      <c r="SMB54" s="313"/>
      <c r="SMC54" s="313"/>
      <c r="SMD54" s="313"/>
      <c r="SME54" s="313"/>
      <c r="SMF54" s="313"/>
      <c r="SMG54" s="313"/>
      <c r="SMH54" s="313"/>
      <c r="SMI54" s="313"/>
      <c r="SMJ54" s="313"/>
      <c r="SMK54" s="313"/>
      <c r="SML54" s="313"/>
      <c r="SMM54" s="313"/>
      <c r="SMN54" s="313"/>
      <c r="SMO54" s="313"/>
      <c r="SMP54" s="313"/>
      <c r="SMQ54" s="313"/>
      <c r="SMR54" s="313"/>
      <c r="SMS54" s="313"/>
      <c r="SMT54" s="313"/>
      <c r="SMU54" s="313"/>
      <c r="SMV54" s="313"/>
      <c r="SMW54" s="313"/>
      <c r="SMX54" s="313"/>
      <c r="SMY54" s="313"/>
      <c r="SMZ54" s="313"/>
      <c r="SNA54" s="313"/>
      <c r="SNB54" s="313"/>
      <c r="SNC54" s="313"/>
      <c r="SND54" s="313"/>
      <c r="SNE54" s="313"/>
      <c r="SNF54" s="313"/>
      <c r="SNG54" s="313"/>
      <c r="SNH54" s="313"/>
      <c r="SNI54" s="313"/>
      <c r="SNJ54" s="313"/>
      <c r="SNK54" s="313"/>
      <c r="SNL54" s="313"/>
      <c r="SNM54" s="313"/>
      <c r="SNN54" s="313"/>
      <c r="SNO54" s="313"/>
      <c r="SNP54" s="313"/>
      <c r="SNQ54" s="313"/>
      <c r="SNR54" s="313"/>
      <c r="SNS54" s="313"/>
      <c r="SNT54" s="313"/>
      <c r="SNU54" s="313"/>
      <c r="SNV54" s="313"/>
      <c r="SNW54" s="313"/>
      <c r="SNX54" s="313"/>
      <c r="SNY54" s="313"/>
      <c r="SNZ54" s="313"/>
      <c r="SOA54" s="313"/>
      <c r="SOB54" s="313"/>
      <c r="SOC54" s="313"/>
      <c r="SOD54" s="313"/>
      <c r="SOE54" s="313"/>
      <c r="SOF54" s="313"/>
      <c r="SOG54" s="313"/>
      <c r="SOH54" s="313"/>
      <c r="SOI54" s="313"/>
      <c r="SOJ54" s="313"/>
      <c r="SOK54" s="313"/>
      <c r="SOL54" s="313"/>
      <c r="SOM54" s="313"/>
      <c r="SON54" s="313"/>
      <c r="SOO54" s="313"/>
      <c r="SOP54" s="313"/>
      <c r="SOQ54" s="313"/>
      <c r="SOR54" s="313"/>
      <c r="SOS54" s="313"/>
      <c r="SOT54" s="313"/>
      <c r="SOU54" s="313"/>
      <c r="SOV54" s="313"/>
      <c r="SOW54" s="313"/>
      <c r="SOX54" s="313"/>
      <c r="SOY54" s="313"/>
      <c r="SOZ54" s="313"/>
      <c r="SPA54" s="313"/>
      <c r="SPB54" s="313"/>
      <c r="SPC54" s="313"/>
      <c r="SPD54" s="313"/>
      <c r="SPE54" s="313"/>
      <c r="SPF54" s="313"/>
      <c r="SPG54" s="313"/>
      <c r="SPH54" s="313"/>
      <c r="SPI54" s="313"/>
      <c r="SPJ54" s="313"/>
      <c r="SPK54" s="313"/>
      <c r="SPL54" s="313"/>
      <c r="SPM54" s="313"/>
      <c r="SPN54" s="313"/>
      <c r="SPO54" s="313"/>
      <c r="SPP54" s="313"/>
      <c r="SPQ54" s="313"/>
      <c r="SPR54" s="313"/>
      <c r="SPS54" s="313"/>
      <c r="SPT54" s="313"/>
      <c r="SPU54" s="313"/>
      <c r="SPV54" s="313"/>
      <c r="SPW54" s="313"/>
      <c r="SPX54" s="313"/>
      <c r="SPY54" s="313"/>
      <c r="SPZ54" s="313"/>
      <c r="SQA54" s="313"/>
      <c r="SQB54" s="313"/>
      <c r="SQC54" s="313"/>
      <c r="SQD54" s="313"/>
      <c r="SQE54" s="313"/>
      <c r="SQF54" s="313"/>
      <c r="SQG54" s="313"/>
      <c r="SQH54" s="313"/>
      <c r="SQI54" s="313"/>
      <c r="SQJ54" s="313"/>
      <c r="SQK54" s="313"/>
      <c r="SQL54" s="313"/>
      <c r="SQM54" s="313"/>
      <c r="SQN54" s="313"/>
      <c r="SQO54" s="313"/>
      <c r="SQP54" s="313"/>
      <c r="SQQ54" s="313"/>
      <c r="SQR54" s="313"/>
      <c r="SQS54" s="313"/>
      <c r="SQT54" s="313"/>
      <c r="SQU54" s="313"/>
      <c r="SQV54" s="313"/>
      <c r="SQW54" s="313"/>
      <c r="SQX54" s="313"/>
      <c r="SQY54" s="313"/>
      <c r="SQZ54" s="313"/>
      <c r="SRA54" s="313"/>
      <c r="SRB54" s="313"/>
      <c r="SRC54" s="313"/>
      <c r="SRD54" s="313"/>
      <c r="SRE54" s="313"/>
      <c r="SRF54" s="313"/>
      <c r="SRG54" s="313"/>
      <c r="SRH54" s="313"/>
      <c r="SRI54" s="313"/>
      <c r="SRJ54" s="313"/>
      <c r="SRK54" s="313"/>
      <c r="SRL54" s="313"/>
      <c r="SRM54" s="313"/>
      <c r="SRN54" s="313"/>
      <c r="SRO54" s="313"/>
      <c r="SRP54" s="313"/>
      <c r="SRQ54" s="313"/>
      <c r="SRR54" s="313"/>
      <c r="SRS54" s="313"/>
      <c r="SRT54" s="313"/>
      <c r="SRU54" s="313"/>
      <c r="SRV54" s="313"/>
      <c r="SRW54" s="313"/>
      <c r="SRX54" s="313"/>
      <c r="SRY54" s="313"/>
      <c r="SRZ54" s="313"/>
      <c r="SSA54" s="313"/>
      <c r="SSB54" s="313"/>
      <c r="SSC54" s="313"/>
      <c r="SSD54" s="313"/>
      <c r="SSE54" s="313"/>
      <c r="SSF54" s="313"/>
      <c r="SSG54" s="313"/>
      <c r="SSH54" s="313"/>
      <c r="SSI54" s="313"/>
      <c r="SSJ54" s="313"/>
      <c r="SSK54" s="313"/>
      <c r="SSL54" s="313"/>
      <c r="SSM54" s="313"/>
      <c r="SSN54" s="313"/>
      <c r="SSO54" s="313"/>
      <c r="SSP54" s="313"/>
      <c r="SSQ54" s="313"/>
      <c r="SSR54" s="313"/>
      <c r="SSS54" s="313"/>
      <c r="SST54" s="313"/>
      <c r="SSU54" s="313"/>
      <c r="SSV54" s="313"/>
      <c r="SSW54" s="313"/>
      <c r="SSX54" s="313"/>
      <c r="SSY54" s="313"/>
      <c r="SSZ54" s="313"/>
      <c r="STA54" s="313"/>
      <c r="STB54" s="313"/>
      <c r="STC54" s="313"/>
      <c r="STD54" s="313"/>
      <c r="STE54" s="313"/>
      <c r="STF54" s="313"/>
      <c r="STG54" s="313"/>
      <c r="STH54" s="313"/>
      <c r="STI54" s="313"/>
      <c r="STJ54" s="313"/>
      <c r="STK54" s="313"/>
      <c r="STL54" s="313"/>
      <c r="STM54" s="313"/>
      <c r="STN54" s="313"/>
      <c r="STO54" s="313"/>
      <c r="STP54" s="313"/>
      <c r="STQ54" s="313"/>
      <c r="STR54" s="313"/>
      <c r="STS54" s="313"/>
      <c r="STT54" s="313"/>
      <c r="STU54" s="313"/>
      <c r="STV54" s="313"/>
      <c r="STW54" s="313"/>
      <c r="STX54" s="313"/>
      <c r="STY54" s="313"/>
      <c r="STZ54" s="313"/>
      <c r="SUA54" s="313"/>
      <c r="SUB54" s="313"/>
      <c r="SUC54" s="313"/>
      <c r="SUD54" s="313"/>
      <c r="SUE54" s="313"/>
      <c r="SUF54" s="313"/>
      <c r="SUG54" s="313"/>
      <c r="SUH54" s="313"/>
      <c r="SUI54" s="313"/>
      <c r="SUJ54" s="313"/>
      <c r="SUK54" s="313"/>
      <c r="SUL54" s="313"/>
      <c r="SUM54" s="313"/>
      <c r="SUN54" s="313"/>
      <c r="SUO54" s="313"/>
      <c r="SUP54" s="313"/>
      <c r="SUQ54" s="313"/>
      <c r="SUR54" s="313"/>
      <c r="SUS54" s="313"/>
      <c r="SUT54" s="313"/>
      <c r="SUU54" s="313"/>
      <c r="SUV54" s="313"/>
      <c r="SUW54" s="313"/>
      <c r="SUX54" s="313"/>
      <c r="SUY54" s="313"/>
      <c r="SUZ54" s="313"/>
      <c r="SVA54" s="313"/>
      <c r="SVB54" s="313"/>
      <c r="SVC54" s="313"/>
      <c r="SVD54" s="313"/>
      <c r="SVE54" s="313"/>
      <c r="SVF54" s="313"/>
      <c r="SVG54" s="313"/>
      <c r="SVH54" s="313"/>
      <c r="SVI54" s="313"/>
      <c r="SVJ54" s="313"/>
      <c r="SVK54" s="313"/>
      <c r="SVL54" s="313"/>
      <c r="SVM54" s="313"/>
      <c r="SVN54" s="313"/>
      <c r="SVO54" s="313"/>
      <c r="SVP54" s="313"/>
      <c r="SVQ54" s="313"/>
      <c r="SVR54" s="313"/>
      <c r="SVS54" s="313"/>
      <c r="SVT54" s="313"/>
      <c r="SVU54" s="313"/>
      <c r="SVV54" s="313"/>
      <c r="SVW54" s="313"/>
      <c r="SVX54" s="313"/>
      <c r="SVY54" s="313"/>
      <c r="SVZ54" s="313"/>
      <c r="SWA54" s="313"/>
      <c r="SWB54" s="313"/>
      <c r="SWC54" s="313"/>
      <c r="SWD54" s="313"/>
      <c r="SWE54" s="313"/>
      <c r="SWF54" s="313"/>
      <c r="SWG54" s="313"/>
      <c r="SWH54" s="313"/>
      <c r="SWI54" s="313"/>
      <c r="SWJ54" s="313"/>
      <c r="SWK54" s="313"/>
      <c r="SWL54" s="313"/>
      <c r="SWM54" s="313"/>
      <c r="SWN54" s="313"/>
      <c r="SWO54" s="313"/>
      <c r="SWP54" s="313"/>
      <c r="SWQ54" s="313"/>
      <c r="SWR54" s="313"/>
      <c r="SWS54" s="313"/>
      <c r="SWT54" s="313"/>
      <c r="SWU54" s="313"/>
      <c r="SWV54" s="313"/>
      <c r="SWW54" s="313"/>
      <c r="SWX54" s="313"/>
      <c r="SWY54" s="313"/>
      <c r="SWZ54" s="313"/>
      <c r="SXA54" s="313"/>
      <c r="SXB54" s="313"/>
      <c r="SXC54" s="313"/>
      <c r="SXD54" s="313"/>
      <c r="SXE54" s="313"/>
      <c r="SXF54" s="313"/>
      <c r="SXG54" s="313"/>
      <c r="SXH54" s="313"/>
      <c r="SXI54" s="313"/>
      <c r="SXJ54" s="313"/>
      <c r="SXK54" s="313"/>
      <c r="SXL54" s="313"/>
      <c r="SXM54" s="313"/>
      <c r="SXN54" s="313"/>
      <c r="SXO54" s="313"/>
      <c r="SXP54" s="313"/>
      <c r="SXQ54" s="313"/>
      <c r="SXR54" s="313"/>
      <c r="SXS54" s="313"/>
      <c r="SXT54" s="313"/>
      <c r="SXU54" s="313"/>
      <c r="SXV54" s="313"/>
      <c r="SXW54" s="313"/>
      <c r="SXX54" s="313"/>
      <c r="SXY54" s="313"/>
      <c r="SXZ54" s="313"/>
      <c r="SYA54" s="313"/>
      <c r="SYB54" s="313"/>
      <c r="SYC54" s="313"/>
      <c r="SYD54" s="313"/>
      <c r="SYE54" s="313"/>
      <c r="SYF54" s="313"/>
      <c r="SYG54" s="313"/>
      <c r="SYH54" s="313"/>
      <c r="SYI54" s="313"/>
      <c r="SYJ54" s="313"/>
      <c r="SYK54" s="313"/>
      <c r="SYL54" s="313"/>
      <c r="SYM54" s="313"/>
      <c r="SYN54" s="313"/>
      <c r="SYO54" s="313"/>
      <c r="SYP54" s="313"/>
      <c r="SYQ54" s="313"/>
      <c r="SYR54" s="313"/>
      <c r="SYS54" s="313"/>
      <c r="SYT54" s="313"/>
      <c r="SYU54" s="313"/>
      <c r="SYV54" s="313"/>
      <c r="SYW54" s="313"/>
      <c r="SYX54" s="313"/>
      <c r="SYY54" s="313"/>
      <c r="SYZ54" s="313"/>
      <c r="SZA54" s="313"/>
      <c r="SZB54" s="313"/>
      <c r="SZC54" s="313"/>
      <c r="SZD54" s="313"/>
      <c r="SZE54" s="313"/>
      <c r="SZF54" s="313"/>
      <c r="SZG54" s="313"/>
      <c r="SZH54" s="313"/>
      <c r="SZI54" s="313"/>
      <c r="SZJ54" s="313"/>
      <c r="SZK54" s="313"/>
      <c r="SZL54" s="313"/>
      <c r="SZM54" s="313"/>
      <c r="SZN54" s="313"/>
      <c r="SZO54" s="313"/>
      <c r="SZP54" s="313"/>
      <c r="SZQ54" s="313"/>
      <c r="SZR54" s="313"/>
      <c r="SZS54" s="313"/>
      <c r="SZT54" s="313"/>
      <c r="SZU54" s="313"/>
      <c r="SZV54" s="313"/>
      <c r="SZW54" s="313"/>
      <c r="SZX54" s="313"/>
      <c r="SZY54" s="313"/>
      <c r="SZZ54" s="313"/>
      <c r="TAA54" s="313"/>
      <c r="TAB54" s="313"/>
      <c r="TAC54" s="313"/>
      <c r="TAD54" s="313"/>
      <c r="TAE54" s="313"/>
      <c r="TAF54" s="313"/>
      <c r="TAG54" s="313"/>
      <c r="TAH54" s="313"/>
      <c r="TAI54" s="313"/>
      <c r="TAJ54" s="313"/>
      <c r="TAK54" s="313"/>
      <c r="TAL54" s="313"/>
      <c r="TAM54" s="313"/>
      <c r="TAN54" s="313"/>
      <c r="TAO54" s="313"/>
      <c r="TAP54" s="313"/>
      <c r="TAQ54" s="313"/>
      <c r="TAR54" s="313"/>
      <c r="TAS54" s="313"/>
      <c r="TAT54" s="313"/>
      <c r="TAU54" s="313"/>
      <c r="TAV54" s="313"/>
      <c r="TAW54" s="313"/>
      <c r="TAX54" s="313"/>
      <c r="TAY54" s="313"/>
      <c r="TAZ54" s="313"/>
      <c r="TBA54" s="313"/>
      <c r="TBB54" s="313"/>
      <c r="TBC54" s="313"/>
      <c r="TBD54" s="313"/>
      <c r="TBE54" s="313"/>
      <c r="TBF54" s="313"/>
      <c r="TBG54" s="313"/>
      <c r="TBH54" s="313"/>
      <c r="TBI54" s="313"/>
      <c r="TBJ54" s="313"/>
      <c r="TBK54" s="313"/>
      <c r="TBL54" s="313"/>
      <c r="TBM54" s="313"/>
      <c r="TBN54" s="313"/>
      <c r="TBO54" s="313"/>
      <c r="TBP54" s="313"/>
      <c r="TBQ54" s="313"/>
      <c r="TBR54" s="313"/>
      <c r="TBS54" s="313"/>
      <c r="TBT54" s="313"/>
      <c r="TBU54" s="313"/>
      <c r="TBV54" s="313"/>
      <c r="TBW54" s="313"/>
      <c r="TBX54" s="313"/>
      <c r="TBY54" s="313"/>
      <c r="TBZ54" s="313"/>
      <c r="TCA54" s="313"/>
      <c r="TCB54" s="313"/>
      <c r="TCC54" s="313"/>
      <c r="TCD54" s="313"/>
      <c r="TCE54" s="313"/>
      <c r="TCF54" s="313"/>
      <c r="TCG54" s="313"/>
      <c r="TCH54" s="313"/>
      <c r="TCI54" s="313"/>
      <c r="TCJ54" s="313"/>
      <c r="TCK54" s="313"/>
      <c r="TCL54" s="313"/>
      <c r="TCM54" s="313"/>
      <c r="TCN54" s="313"/>
      <c r="TCO54" s="313"/>
      <c r="TCP54" s="313"/>
      <c r="TCQ54" s="313"/>
      <c r="TCR54" s="313"/>
      <c r="TCS54" s="313"/>
      <c r="TCT54" s="313"/>
      <c r="TCU54" s="313"/>
      <c r="TCV54" s="313"/>
      <c r="TCW54" s="313"/>
      <c r="TCX54" s="313"/>
      <c r="TCY54" s="313"/>
      <c r="TCZ54" s="313"/>
      <c r="TDA54" s="313"/>
      <c r="TDB54" s="313"/>
      <c r="TDC54" s="313"/>
      <c r="TDD54" s="313"/>
      <c r="TDE54" s="313"/>
      <c r="TDF54" s="313"/>
      <c r="TDG54" s="313"/>
      <c r="TDH54" s="313"/>
      <c r="TDI54" s="313"/>
      <c r="TDJ54" s="313"/>
      <c r="TDK54" s="313"/>
      <c r="TDL54" s="313"/>
      <c r="TDM54" s="313"/>
      <c r="TDN54" s="313"/>
      <c r="TDO54" s="313"/>
      <c r="TDP54" s="313"/>
      <c r="TDQ54" s="313"/>
      <c r="TDR54" s="313"/>
      <c r="TDS54" s="313"/>
      <c r="TDT54" s="313"/>
      <c r="TDU54" s="313"/>
      <c r="TDV54" s="313"/>
      <c r="TDW54" s="313"/>
      <c r="TDX54" s="313"/>
      <c r="TDY54" s="313"/>
      <c r="TDZ54" s="313"/>
      <c r="TEA54" s="313"/>
      <c r="TEB54" s="313"/>
      <c r="TEC54" s="313"/>
      <c r="TED54" s="313"/>
      <c r="TEE54" s="313"/>
      <c r="TEF54" s="313"/>
      <c r="TEG54" s="313"/>
      <c r="TEH54" s="313"/>
      <c r="TEI54" s="313"/>
      <c r="TEJ54" s="313"/>
      <c r="TEK54" s="313"/>
      <c r="TEL54" s="313"/>
      <c r="TEM54" s="313"/>
      <c r="TEN54" s="313"/>
      <c r="TEO54" s="313"/>
      <c r="TEP54" s="313"/>
      <c r="TEQ54" s="313"/>
      <c r="TER54" s="313"/>
      <c r="TES54" s="313"/>
      <c r="TET54" s="313"/>
      <c r="TEU54" s="313"/>
      <c r="TEV54" s="313"/>
      <c r="TEW54" s="313"/>
      <c r="TEX54" s="313"/>
      <c r="TEY54" s="313"/>
      <c r="TEZ54" s="313"/>
      <c r="TFA54" s="313"/>
      <c r="TFB54" s="313"/>
      <c r="TFC54" s="313"/>
      <c r="TFD54" s="313"/>
      <c r="TFE54" s="313"/>
      <c r="TFF54" s="313"/>
      <c r="TFG54" s="313"/>
      <c r="TFH54" s="313"/>
      <c r="TFI54" s="313"/>
      <c r="TFJ54" s="313"/>
      <c r="TFK54" s="313"/>
      <c r="TFL54" s="313"/>
      <c r="TFM54" s="313"/>
      <c r="TFN54" s="313"/>
      <c r="TFO54" s="313"/>
      <c r="TFP54" s="313"/>
      <c r="TFQ54" s="313"/>
      <c r="TFR54" s="313"/>
      <c r="TFS54" s="313"/>
      <c r="TFT54" s="313"/>
      <c r="TFU54" s="313"/>
      <c r="TFV54" s="313"/>
      <c r="TFW54" s="313"/>
      <c r="TFX54" s="313"/>
      <c r="TFY54" s="313"/>
      <c r="TFZ54" s="313"/>
      <c r="TGA54" s="313"/>
      <c r="TGB54" s="313"/>
      <c r="TGC54" s="313"/>
      <c r="TGD54" s="313"/>
      <c r="TGE54" s="313"/>
      <c r="TGF54" s="313"/>
      <c r="TGG54" s="313"/>
      <c r="TGH54" s="313"/>
      <c r="TGI54" s="313"/>
      <c r="TGJ54" s="313"/>
      <c r="TGK54" s="313"/>
      <c r="TGL54" s="313"/>
      <c r="TGM54" s="313"/>
      <c r="TGN54" s="313"/>
      <c r="TGO54" s="313"/>
      <c r="TGP54" s="313"/>
      <c r="TGQ54" s="313"/>
      <c r="TGR54" s="313"/>
      <c r="TGS54" s="313"/>
      <c r="TGT54" s="313"/>
      <c r="TGU54" s="313"/>
      <c r="TGV54" s="313"/>
      <c r="TGW54" s="313"/>
      <c r="TGX54" s="313"/>
      <c r="TGY54" s="313"/>
      <c r="TGZ54" s="313"/>
      <c r="THA54" s="313"/>
      <c r="THB54" s="313"/>
      <c r="THC54" s="313"/>
      <c r="THD54" s="313"/>
      <c r="THE54" s="313"/>
      <c r="THF54" s="313"/>
      <c r="THG54" s="313"/>
      <c r="THH54" s="313"/>
      <c r="THI54" s="313"/>
      <c r="THJ54" s="313"/>
      <c r="THK54" s="313"/>
      <c r="THL54" s="313"/>
      <c r="THM54" s="313"/>
      <c r="THN54" s="313"/>
      <c r="THO54" s="313"/>
      <c r="THP54" s="313"/>
      <c r="THQ54" s="313"/>
      <c r="THR54" s="313"/>
      <c r="THS54" s="313"/>
      <c r="THT54" s="313"/>
      <c r="THU54" s="313"/>
      <c r="THV54" s="313"/>
      <c r="THW54" s="313"/>
      <c r="THX54" s="313"/>
      <c r="THY54" s="313"/>
      <c r="THZ54" s="313"/>
      <c r="TIA54" s="313"/>
      <c r="TIB54" s="313"/>
      <c r="TIC54" s="313"/>
      <c r="TID54" s="313"/>
      <c r="TIE54" s="313"/>
      <c r="TIF54" s="313"/>
      <c r="TIG54" s="313"/>
      <c r="TIH54" s="313"/>
      <c r="TII54" s="313"/>
      <c r="TIJ54" s="313"/>
      <c r="TIK54" s="313"/>
      <c r="TIL54" s="313"/>
      <c r="TIM54" s="313"/>
      <c r="TIN54" s="313"/>
      <c r="TIO54" s="313"/>
      <c r="TIP54" s="313"/>
      <c r="TIQ54" s="313"/>
      <c r="TIR54" s="313"/>
      <c r="TIS54" s="313"/>
      <c r="TIT54" s="313"/>
      <c r="TIU54" s="313"/>
      <c r="TIV54" s="313"/>
      <c r="TIW54" s="313"/>
      <c r="TIX54" s="313"/>
      <c r="TIY54" s="313"/>
      <c r="TIZ54" s="313"/>
      <c r="TJA54" s="313"/>
      <c r="TJB54" s="313"/>
      <c r="TJC54" s="313"/>
      <c r="TJD54" s="313"/>
      <c r="TJE54" s="313"/>
      <c r="TJF54" s="313"/>
      <c r="TJG54" s="313"/>
      <c r="TJH54" s="313"/>
      <c r="TJI54" s="313"/>
      <c r="TJJ54" s="313"/>
      <c r="TJK54" s="313"/>
      <c r="TJL54" s="313"/>
      <c r="TJM54" s="313"/>
      <c r="TJN54" s="313"/>
      <c r="TJO54" s="313"/>
      <c r="TJP54" s="313"/>
      <c r="TJQ54" s="313"/>
      <c r="TJR54" s="313"/>
      <c r="TJS54" s="313"/>
      <c r="TJT54" s="313"/>
      <c r="TJU54" s="313"/>
      <c r="TJV54" s="313"/>
      <c r="TJW54" s="313"/>
      <c r="TJX54" s="313"/>
      <c r="TJY54" s="313"/>
      <c r="TJZ54" s="313"/>
      <c r="TKA54" s="313"/>
      <c r="TKB54" s="313"/>
      <c r="TKC54" s="313"/>
      <c r="TKD54" s="313"/>
      <c r="TKE54" s="313"/>
      <c r="TKF54" s="313"/>
      <c r="TKG54" s="313"/>
      <c r="TKH54" s="313"/>
      <c r="TKI54" s="313"/>
      <c r="TKJ54" s="313"/>
      <c r="TKK54" s="313"/>
      <c r="TKL54" s="313"/>
      <c r="TKM54" s="313"/>
      <c r="TKN54" s="313"/>
      <c r="TKO54" s="313"/>
      <c r="TKP54" s="313"/>
      <c r="TKQ54" s="313"/>
      <c r="TKR54" s="313"/>
      <c r="TKS54" s="313"/>
      <c r="TKT54" s="313"/>
      <c r="TKU54" s="313"/>
      <c r="TKV54" s="313"/>
      <c r="TKW54" s="313"/>
      <c r="TKX54" s="313"/>
      <c r="TKY54" s="313"/>
      <c r="TKZ54" s="313"/>
      <c r="TLA54" s="313"/>
      <c r="TLB54" s="313"/>
      <c r="TLC54" s="313"/>
      <c r="TLD54" s="313"/>
      <c r="TLE54" s="313"/>
      <c r="TLF54" s="313"/>
      <c r="TLG54" s="313"/>
      <c r="TLH54" s="313"/>
      <c r="TLI54" s="313"/>
      <c r="TLJ54" s="313"/>
      <c r="TLK54" s="313"/>
      <c r="TLL54" s="313"/>
      <c r="TLM54" s="313"/>
      <c r="TLN54" s="313"/>
      <c r="TLO54" s="313"/>
      <c r="TLP54" s="313"/>
      <c r="TLQ54" s="313"/>
      <c r="TLR54" s="313"/>
      <c r="TLS54" s="313"/>
      <c r="TLT54" s="313"/>
      <c r="TLU54" s="313"/>
      <c r="TLV54" s="313"/>
      <c r="TLW54" s="313"/>
      <c r="TLX54" s="313"/>
      <c r="TLY54" s="313"/>
      <c r="TLZ54" s="313"/>
      <c r="TMA54" s="313"/>
      <c r="TMB54" s="313"/>
      <c r="TMC54" s="313"/>
      <c r="TMD54" s="313"/>
      <c r="TME54" s="313"/>
      <c r="TMF54" s="313"/>
      <c r="TMG54" s="313"/>
      <c r="TMH54" s="313"/>
      <c r="TMI54" s="313"/>
      <c r="TMJ54" s="313"/>
      <c r="TMK54" s="313"/>
      <c r="TML54" s="313"/>
      <c r="TMM54" s="313"/>
      <c r="TMN54" s="313"/>
      <c r="TMO54" s="313"/>
      <c r="TMP54" s="313"/>
      <c r="TMQ54" s="313"/>
      <c r="TMR54" s="313"/>
      <c r="TMS54" s="313"/>
      <c r="TMT54" s="313"/>
      <c r="TMU54" s="313"/>
      <c r="TMV54" s="313"/>
      <c r="TMW54" s="313"/>
      <c r="TMX54" s="313"/>
      <c r="TMY54" s="313"/>
      <c r="TMZ54" s="313"/>
      <c r="TNA54" s="313"/>
      <c r="TNB54" s="313"/>
      <c r="TNC54" s="313"/>
      <c r="TND54" s="313"/>
      <c r="TNE54" s="313"/>
      <c r="TNF54" s="313"/>
      <c r="TNG54" s="313"/>
      <c r="TNH54" s="313"/>
      <c r="TNI54" s="313"/>
      <c r="TNJ54" s="313"/>
      <c r="TNK54" s="313"/>
      <c r="TNL54" s="313"/>
      <c r="TNM54" s="313"/>
      <c r="TNN54" s="313"/>
      <c r="TNO54" s="313"/>
      <c r="TNP54" s="313"/>
      <c r="TNQ54" s="313"/>
      <c r="TNR54" s="313"/>
      <c r="TNS54" s="313"/>
      <c r="TNT54" s="313"/>
      <c r="TNU54" s="313"/>
      <c r="TNV54" s="313"/>
      <c r="TNW54" s="313"/>
      <c r="TNX54" s="313"/>
      <c r="TNY54" s="313"/>
      <c r="TNZ54" s="313"/>
      <c r="TOA54" s="313"/>
      <c r="TOB54" s="313"/>
      <c r="TOC54" s="313"/>
      <c r="TOD54" s="313"/>
      <c r="TOE54" s="313"/>
      <c r="TOF54" s="313"/>
      <c r="TOG54" s="313"/>
      <c r="TOH54" s="313"/>
      <c r="TOI54" s="313"/>
      <c r="TOJ54" s="313"/>
      <c r="TOK54" s="313"/>
      <c r="TOL54" s="313"/>
      <c r="TOM54" s="313"/>
      <c r="TON54" s="313"/>
      <c r="TOO54" s="313"/>
      <c r="TOP54" s="313"/>
      <c r="TOQ54" s="313"/>
      <c r="TOR54" s="313"/>
      <c r="TOS54" s="313"/>
      <c r="TOT54" s="313"/>
      <c r="TOU54" s="313"/>
      <c r="TOV54" s="313"/>
      <c r="TOW54" s="313"/>
      <c r="TOX54" s="313"/>
      <c r="TOY54" s="313"/>
      <c r="TOZ54" s="313"/>
      <c r="TPA54" s="313"/>
      <c r="TPB54" s="313"/>
      <c r="TPC54" s="313"/>
      <c r="TPD54" s="313"/>
      <c r="TPE54" s="313"/>
      <c r="TPF54" s="313"/>
      <c r="TPG54" s="313"/>
      <c r="TPH54" s="313"/>
      <c r="TPI54" s="313"/>
      <c r="TPJ54" s="313"/>
      <c r="TPK54" s="313"/>
      <c r="TPL54" s="313"/>
      <c r="TPM54" s="313"/>
      <c r="TPN54" s="313"/>
      <c r="TPO54" s="313"/>
      <c r="TPP54" s="313"/>
      <c r="TPQ54" s="313"/>
      <c r="TPR54" s="313"/>
      <c r="TPS54" s="313"/>
      <c r="TPT54" s="313"/>
      <c r="TPU54" s="313"/>
      <c r="TPV54" s="313"/>
      <c r="TPW54" s="313"/>
      <c r="TPX54" s="313"/>
      <c r="TPY54" s="313"/>
      <c r="TPZ54" s="313"/>
      <c r="TQA54" s="313"/>
      <c r="TQB54" s="313"/>
      <c r="TQC54" s="313"/>
      <c r="TQD54" s="313"/>
      <c r="TQE54" s="313"/>
      <c r="TQF54" s="313"/>
      <c r="TQG54" s="313"/>
      <c r="TQH54" s="313"/>
      <c r="TQI54" s="313"/>
      <c r="TQJ54" s="313"/>
      <c r="TQK54" s="313"/>
      <c r="TQL54" s="313"/>
      <c r="TQM54" s="313"/>
      <c r="TQN54" s="313"/>
      <c r="TQO54" s="313"/>
      <c r="TQP54" s="313"/>
      <c r="TQQ54" s="313"/>
      <c r="TQR54" s="313"/>
      <c r="TQS54" s="313"/>
      <c r="TQT54" s="313"/>
      <c r="TQU54" s="313"/>
      <c r="TQV54" s="313"/>
      <c r="TQW54" s="313"/>
      <c r="TQX54" s="313"/>
      <c r="TQY54" s="313"/>
      <c r="TQZ54" s="313"/>
      <c r="TRA54" s="313"/>
      <c r="TRB54" s="313"/>
      <c r="TRC54" s="313"/>
      <c r="TRD54" s="313"/>
      <c r="TRE54" s="313"/>
      <c r="TRF54" s="313"/>
      <c r="TRG54" s="313"/>
      <c r="TRH54" s="313"/>
      <c r="TRI54" s="313"/>
      <c r="TRJ54" s="313"/>
      <c r="TRK54" s="313"/>
      <c r="TRL54" s="313"/>
      <c r="TRM54" s="313"/>
      <c r="TRN54" s="313"/>
      <c r="TRO54" s="313"/>
      <c r="TRP54" s="313"/>
      <c r="TRQ54" s="313"/>
      <c r="TRR54" s="313"/>
      <c r="TRS54" s="313"/>
      <c r="TRT54" s="313"/>
      <c r="TRU54" s="313"/>
      <c r="TRV54" s="313"/>
      <c r="TRW54" s="313"/>
      <c r="TRX54" s="313"/>
      <c r="TRY54" s="313"/>
      <c r="TRZ54" s="313"/>
      <c r="TSA54" s="313"/>
      <c r="TSB54" s="313"/>
      <c r="TSC54" s="313"/>
      <c r="TSD54" s="313"/>
      <c r="TSE54" s="313"/>
      <c r="TSF54" s="313"/>
      <c r="TSG54" s="313"/>
      <c r="TSH54" s="313"/>
      <c r="TSI54" s="313"/>
      <c r="TSJ54" s="313"/>
      <c r="TSK54" s="313"/>
      <c r="TSL54" s="313"/>
      <c r="TSM54" s="313"/>
      <c r="TSN54" s="313"/>
      <c r="TSO54" s="313"/>
      <c r="TSP54" s="313"/>
      <c r="TSQ54" s="313"/>
      <c r="TSR54" s="313"/>
      <c r="TSS54" s="313"/>
      <c r="TST54" s="313"/>
      <c r="TSU54" s="313"/>
      <c r="TSV54" s="313"/>
      <c r="TSW54" s="313"/>
      <c r="TSX54" s="313"/>
      <c r="TSY54" s="313"/>
      <c r="TSZ54" s="313"/>
      <c r="TTA54" s="313"/>
      <c r="TTB54" s="313"/>
      <c r="TTC54" s="313"/>
      <c r="TTD54" s="313"/>
      <c r="TTE54" s="313"/>
      <c r="TTF54" s="313"/>
      <c r="TTG54" s="313"/>
      <c r="TTH54" s="313"/>
      <c r="TTI54" s="313"/>
      <c r="TTJ54" s="313"/>
      <c r="TTK54" s="313"/>
      <c r="TTL54" s="313"/>
      <c r="TTM54" s="313"/>
      <c r="TTN54" s="313"/>
      <c r="TTO54" s="313"/>
      <c r="TTP54" s="313"/>
      <c r="TTQ54" s="313"/>
      <c r="TTR54" s="313"/>
      <c r="TTS54" s="313"/>
      <c r="TTT54" s="313"/>
      <c r="TTU54" s="313"/>
      <c r="TTV54" s="313"/>
      <c r="TTW54" s="313"/>
      <c r="TTX54" s="313"/>
      <c r="TTY54" s="313"/>
      <c r="TTZ54" s="313"/>
      <c r="TUA54" s="313"/>
      <c r="TUB54" s="313"/>
      <c r="TUC54" s="313"/>
      <c r="TUD54" s="313"/>
      <c r="TUE54" s="313"/>
      <c r="TUF54" s="313"/>
      <c r="TUG54" s="313"/>
      <c r="TUH54" s="313"/>
      <c r="TUI54" s="313"/>
      <c r="TUJ54" s="313"/>
      <c r="TUK54" s="313"/>
      <c r="TUL54" s="313"/>
      <c r="TUM54" s="313"/>
      <c r="TUN54" s="313"/>
      <c r="TUO54" s="313"/>
      <c r="TUP54" s="313"/>
      <c r="TUQ54" s="313"/>
      <c r="TUR54" s="313"/>
      <c r="TUS54" s="313"/>
      <c r="TUT54" s="313"/>
      <c r="TUU54" s="313"/>
      <c r="TUV54" s="313"/>
      <c r="TUW54" s="313"/>
      <c r="TUX54" s="313"/>
      <c r="TUY54" s="313"/>
      <c r="TUZ54" s="313"/>
      <c r="TVA54" s="313"/>
      <c r="TVB54" s="313"/>
      <c r="TVC54" s="313"/>
      <c r="TVD54" s="313"/>
      <c r="TVE54" s="313"/>
      <c r="TVF54" s="313"/>
      <c r="TVG54" s="313"/>
      <c r="TVH54" s="313"/>
      <c r="TVI54" s="313"/>
      <c r="TVJ54" s="313"/>
      <c r="TVK54" s="313"/>
      <c r="TVL54" s="313"/>
      <c r="TVM54" s="313"/>
      <c r="TVN54" s="313"/>
      <c r="TVO54" s="313"/>
      <c r="TVP54" s="313"/>
      <c r="TVQ54" s="313"/>
      <c r="TVR54" s="313"/>
      <c r="TVS54" s="313"/>
      <c r="TVT54" s="313"/>
      <c r="TVU54" s="313"/>
      <c r="TVV54" s="313"/>
      <c r="TVW54" s="313"/>
      <c r="TVX54" s="313"/>
      <c r="TVY54" s="313"/>
      <c r="TVZ54" s="313"/>
      <c r="TWA54" s="313"/>
      <c r="TWB54" s="313"/>
      <c r="TWC54" s="313"/>
      <c r="TWD54" s="313"/>
      <c r="TWE54" s="313"/>
      <c r="TWF54" s="313"/>
      <c r="TWG54" s="313"/>
      <c r="TWH54" s="313"/>
      <c r="TWI54" s="313"/>
      <c r="TWJ54" s="313"/>
      <c r="TWK54" s="313"/>
      <c r="TWL54" s="313"/>
      <c r="TWM54" s="313"/>
      <c r="TWN54" s="313"/>
      <c r="TWO54" s="313"/>
      <c r="TWP54" s="313"/>
      <c r="TWQ54" s="313"/>
      <c r="TWR54" s="313"/>
      <c r="TWS54" s="313"/>
      <c r="TWT54" s="313"/>
      <c r="TWU54" s="313"/>
      <c r="TWV54" s="313"/>
      <c r="TWW54" s="313"/>
      <c r="TWX54" s="313"/>
      <c r="TWY54" s="313"/>
      <c r="TWZ54" s="313"/>
      <c r="TXA54" s="313"/>
      <c r="TXB54" s="313"/>
      <c r="TXC54" s="313"/>
      <c r="TXD54" s="313"/>
      <c r="TXE54" s="313"/>
      <c r="TXF54" s="313"/>
      <c r="TXG54" s="313"/>
      <c r="TXH54" s="313"/>
      <c r="TXI54" s="313"/>
      <c r="TXJ54" s="313"/>
      <c r="TXK54" s="313"/>
      <c r="TXL54" s="313"/>
      <c r="TXM54" s="313"/>
      <c r="TXN54" s="313"/>
      <c r="TXO54" s="313"/>
      <c r="TXP54" s="313"/>
      <c r="TXQ54" s="313"/>
      <c r="TXR54" s="313"/>
      <c r="TXS54" s="313"/>
      <c r="TXT54" s="313"/>
      <c r="TXU54" s="313"/>
      <c r="TXV54" s="313"/>
      <c r="TXW54" s="313"/>
      <c r="TXX54" s="313"/>
      <c r="TXY54" s="313"/>
      <c r="TXZ54" s="313"/>
      <c r="TYA54" s="313"/>
      <c r="TYB54" s="313"/>
      <c r="TYC54" s="313"/>
      <c r="TYD54" s="313"/>
      <c r="TYE54" s="313"/>
      <c r="TYF54" s="313"/>
      <c r="TYG54" s="313"/>
      <c r="TYH54" s="313"/>
      <c r="TYI54" s="313"/>
      <c r="TYJ54" s="313"/>
      <c r="TYK54" s="313"/>
      <c r="TYL54" s="313"/>
      <c r="TYM54" s="313"/>
      <c r="TYN54" s="313"/>
      <c r="TYO54" s="313"/>
      <c r="TYP54" s="313"/>
      <c r="TYQ54" s="313"/>
      <c r="TYR54" s="313"/>
      <c r="TYS54" s="313"/>
      <c r="TYT54" s="313"/>
      <c r="TYU54" s="313"/>
      <c r="TYV54" s="313"/>
      <c r="TYW54" s="313"/>
      <c r="TYX54" s="313"/>
      <c r="TYY54" s="313"/>
      <c r="TYZ54" s="313"/>
      <c r="TZA54" s="313"/>
      <c r="TZB54" s="313"/>
      <c r="TZC54" s="313"/>
      <c r="TZD54" s="313"/>
      <c r="TZE54" s="313"/>
      <c r="TZF54" s="313"/>
      <c r="TZG54" s="313"/>
      <c r="TZH54" s="313"/>
      <c r="TZI54" s="313"/>
      <c r="TZJ54" s="313"/>
      <c r="TZK54" s="313"/>
      <c r="TZL54" s="313"/>
      <c r="TZM54" s="313"/>
      <c r="TZN54" s="313"/>
      <c r="TZO54" s="313"/>
      <c r="TZP54" s="313"/>
      <c r="TZQ54" s="313"/>
      <c r="TZR54" s="313"/>
      <c r="TZS54" s="313"/>
      <c r="TZT54" s="313"/>
      <c r="TZU54" s="313"/>
      <c r="TZV54" s="313"/>
      <c r="TZW54" s="313"/>
      <c r="TZX54" s="313"/>
      <c r="TZY54" s="313"/>
      <c r="TZZ54" s="313"/>
      <c r="UAA54" s="313"/>
      <c r="UAB54" s="313"/>
      <c r="UAC54" s="313"/>
      <c r="UAD54" s="313"/>
      <c r="UAE54" s="313"/>
      <c r="UAF54" s="313"/>
      <c r="UAG54" s="313"/>
      <c r="UAH54" s="313"/>
      <c r="UAI54" s="313"/>
      <c r="UAJ54" s="313"/>
      <c r="UAK54" s="313"/>
      <c r="UAL54" s="313"/>
      <c r="UAM54" s="313"/>
      <c r="UAN54" s="313"/>
      <c r="UAO54" s="313"/>
      <c r="UAP54" s="313"/>
      <c r="UAQ54" s="313"/>
      <c r="UAR54" s="313"/>
      <c r="UAS54" s="313"/>
      <c r="UAT54" s="313"/>
      <c r="UAU54" s="313"/>
      <c r="UAV54" s="313"/>
      <c r="UAW54" s="313"/>
      <c r="UAX54" s="313"/>
      <c r="UAY54" s="313"/>
      <c r="UAZ54" s="313"/>
      <c r="UBA54" s="313"/>
      <c r="UBB54" s="313"/>
      <c r="UBC54" s="313"/>
      <c r="UBD54" s="313"/>
      <c r="UBE54" s="313"/>
      <c r="UBF54" s="313"/>
      <c r="UBG54" s="313"/>
      <c r="UBH54" s="313"/>
      <c r="UBI54" s="313"/>
      <c r="UBJ54" s="313"/>
      <c r="UBK54" s="313"/>
      <c r="UBL54" s="313"/>
      <c r="UBM54" s="313"/>
      <c r="UBN54" s="313"/>
      <c r="UBO54" s="313"/>
      <c r="UBP54" s="313"/>
      <c r="UBQ54" s="313"/>
      <c r="UBR54" s="313"/>
      <c r="UBS54" s="313"/>
      <c r="UBT54" s="313"/>
      <c r="UBU54" s="313"/>
      <c r="UBV54" s="313"/>
      <c r="UBW54" s="313"/>
      <c r="UBX54" s="313"/>
      <c r="UBY54" s="313"/>
      <c r="UBZ54" s="313"/>
      <c r="UCA54" s="313"/>
      <c r="UCB54" s="313"/>
      <c r="UCC54" s="313"/>
      <c r="UCD54" s="313"/>
      <c r="UCE54" s="313"/>
      <c r="UCF54" s="313"/>
      <c r="UCG54" s="313"/>
      <c r="UCH54" s="313"/>
      <c r="UCI54" s="313"/>
      <c r="UCJ54" s="313"/>
      <c r="UCK54" s="313"/>
      <c r="UCL54" s="313"/>
      <c r="UCM54" s="313"/>
      <c r="UCN54" s="313"/>
      <c r="UCO54" s="313"/>
      <c r="UCP54" s="313"/>
      <c r="UCQ54" s="313"/>
      <c r="UCR54" s="313"/>
      <c r="UCS54" s="313"/>
      <c r="UCT54" s="313"/>
      <c r="UCU54" s="313"/>
      <c r="UCV54" s="313"/>
      <c r="UCW54" s="313"/>
      <c r="UCX54" s="313"/>
      <c r="UCY54" s="313"/>
      <c r="UCZ54" s="313"/>
      <c r="UDA54" s="313"/>
      <c r="UDB54" s="313"/>
      <c r="UDC54" s="313"/>
      <c r="UDD54" s="313"/>
      <c r="UDE54" s="313"/>
      <c r="UDF54" s="313"/>
      <c r="UDG54" s="313"/>
      <c r="UDH54" s="313"/>
      <c r="UDI54" s="313"/>
      <c r="UDJ54" s="313"/>
      <c r="UDK54" s="313"/>
      <c r="UDL54" s="313"/>
      <c r="UDM54" s="313"/>
      <c r="UDN54" s="313"/>
      <c r="UDO54" s="313"/>
      <c r="UDP54" s="313"/>
      <c r="UDQ54" s="313"/>
      <c r="UDR54" s="313"/>
      <c r="UDS54" s="313"/>
      <c r="UDT54" s="313"/>
      <c r="UDU54" s="313"/>
      <c r="UDV54" s="313"/>
      <c r="UDW54" s="313"/>
      <c r="UDX54" s="313"/>
      <c r="UDY54" s="313"/>
      <c r="UDZ54" s="313"/>
      <c r="UEA54" s="313"/>
      <c r="UEB54" s="313"/>
      <c r="UEC54" s="313"/>
      <c r="UED54" s="313"/>
      <c r="UEE54" s="313"/>
      <c r="UEF54" s="313"/>
      <c r="UEG54" s="313"/>
      <c r="UEH54" s="313"/>
      <c r="UEI54" s="313"/>
      <c r="UEJ54" s="313"/>
      <c r="UEK54" s="313"/>
      <c r="UEL54" s="313"/>
      <c r="UEM54" s="313"/>
      <c r="UEN54" s="313"/>
      <c r="UEO54" s="313"/>
      <c r="UEP54" s="313"/>
      <c r="UEQ54" s="313"/>
      <c r="UER54" s="313"/>
      <c r="UES54" s="313"/>
      <c r="UET54" s="313"/>
      <c r="UEU54" s="313"/>
      <c r="UEV54" s="313"/>
      <c r="UEW54" s="313"/>
      <c r="UEX54" s="313"/>
      <c r="UEY54" s="313"/>
      <c r="UEZ54" s="313"/>
      <c r="UFA54" s="313"/>
      <c r="UFB54" s="313"/>
      <c r="UFC54" s="313"/>
      <c r="UFD54" s="313"/>
      <c r="UFE54" s="313"/>
      <c r="UFF54" s="313"/>
      <c r="UFG54" s="313"/>
      <c r="UFH54" s="313"/>
      <c r="UFI54" s="313"/>
      <c r="UFJ54" s="313"/>
      <c r="UFK54" s="313"/>
      <c r="UFL54" s="313"/>
      <c r="UFM54" s="313"/>
      <c r="UFN54" s="313"/>
      <c r="UFO54" s="313"/>
      <c r="UFP54" s="313"/>
      <c r="UFQ54" s="313"/>
      <c r="UFR54" s="313"/>
      <c r="UFS54" s="313"/>
      <c r="UFT54" s="313"/>
      <c r="UFU54" s="313"/>
      <c r="UFV54" s="313"/>
      <c r="UFW54" s="313"/>
      <c r="UFX54" s="313"/>
      <c r="UFY54" s="313"/>
      <c r="UFZ54" s="313"/>
      <c r="UGA54" s="313"/>
      <c r="UGB54" s="313"/>
      <c r="UGC54" s="313"/>
      <c r="UGD54" s="313"/>
      <c r="UGE54" s="313"/>
      <c r="UGF54" s="313"/>
      <c r="UGG54" s="313"/>
      <c r="UGH54" s="313"/>
      <c r="UGI54" s="313"/>
      <c r="UGJ54" s="313"/>
      <c r="UGK54" s="313"/>
      <c r="UGL54" s="313"/>
      <c r="UGM54" s="313"/>
      <c r="UGN54" s="313"/>
      <c r="UGO54" s="313"/>
      <c r="UGP54" s="313"/>
      <c r="UGQ54" s="313"/>
      <c r="UGR54" s="313"/>
      <c r="UGS54" s="313"/>
      <c r="UGT54" s="313"/>
      <c r="UGU54" s="313"/>
      <c r="UGV54" s="313"/>
      <c r="UGW54" s="313"/>
      <c r="UGX54" s="313"/>
      <c r="UGY54" s="313"/>
      <c r="UGZ54" s="313"/>
      <c r="UHA54" s="313"/>
      <c r="UHB54" s="313"/>
      <c r="UHC54" s="313"/>
      <c r="UHD54" s="313"/>
      <c r="UHE54" s="313"/>
      <c r="UHF54" s="313"/>
      <c r="UHG54" s="313"/>
      <c r="UHH54" s="313"/>
      <c r="UHI54" s="313"/>
      <c r="UHJ54" s="313"/>
      <c r="UHK54" s="313"/>
      <c r="UHL54" s="313"/>
      <c r="UHM54" s="313"/>
      <c r="UHN54" s="313"/>
      <c r="UHO54" s="313"/>
      <c r="UHP54" s="313"/>
      <c r="UHQ54" s="313"/>
      <c r="UHR54" s="313"/>
      <c r="UHS54" s="313"/>
      <c r="UHT54" s="313"/>
      <c r="UHU54" s="313"/>
      <c r="UHV54" s="313"/>
      <c r="UHW54" s="313"/>
      <c r="UHX54" s="313"/>
      <c r="UHY54" s="313"/>
      <c r="UHZ54" s="313"/>
      <c r="UIA54" s="313"/>
      <c r="UIB54" s="313"/>
      <c r="UIC54" s="313"/>
      <c r="UID54" s="313"/>
      <c r="UIE54" s="313"/>
      <c r="UIF54" s="313"/>
      <c r="UIG54" s="313"/>
      <c r="UIH54" s="313"/>
      <c r="UII54" s="313"/>
      <c r="UIJ54" s="313"/>
      <c r="UIK54" s="313"/>
      <c r="UIL54" s="313"/>
      <c r="UIM54" s="313"/>
      <c r="UIN54" s="313"/>
      <c r="UIO54" s="313"/>
      <c r="UIP54" s="313"/>
      <c r="UIQ54" s="313"/>
      <c r="UIR54" s="313"/>
      <c r="UIS54" s="313"/>
      <c r="UIT54" s="313"/>
      <c r="UIU54" s="313"/>
      <c r="UIV54" s="313"/>
      <c r="UIW54" s="313"/>
      <c r="UIX54" s="313"/>
      <c r="UIY54" s="313"/>
      <c r="UIZ54" s="313"/>
      <c r="UJA54" s="313"/>
      <c r="UJB54" s="313"/>
      <c r="UJC54" s="313"/>
      <c r="UJD54" s="313"/>
      <c r="UJE54" s="313"/>
      <c r="UJF54" s="313"/>
      <c r="UJG54" s="313"/>
      <c r="UJH54" s="313"/>
      <c r="UJI54" s="313"/>
      <c r="UJJ54" s="313"/>
      <c r="UJK54" s="313"/>
      <c r="UJL54" s="313"/>
      <c r="UJM54" s="313"/>
      <c r="UJN54" s="313"/>
      <c r="UJO54" s="313"/>
      <c r="UJP54" s="313"/>
      <c r="UJQ54" s="313"/>
      <c r="UJR54" s="313"/>
      <c r="UJS54" s="313"/>
      <c r="UJT54" s="313"/>
      <c r="UJU54" s="313"/>
      <c r="UJV54" s="313"/>
      <c r="UJW54" s="313"/>
      <c r="UJX54" s="313"/>
      <c r="UJY54" s="313"/>
      <c r="UJZ54" s="313"/>
      <c r="UKA54" s="313"/>
      <c r="UKB54" s="313"/>
      <c r="UKC54" s="313"/>
      <c r="UKD54" s="313"/>
      <c r="UKE54" s="313"/>
      <c r="UKF54" s="313"/>
      <c r="UKG54" s="313"/>
      <c r="UKH54" s="313"/>
      <c r="UKI54" s="313"/>
      <c r="UKJ54" s="313"/>
      <c r="UKK54" s="313"/>
      <c r="UKL54" s="313"/>
      <c r="UKM54" s="313"/>
      <c r="UKN54" s="313"/>
      <c r="UKO54" s="313"/>
      <c r="UKP54" s="313"/>
      <c r="UKQ54" s="313"/>
      <c r="UKR54" s="313"/>
      <c r="UKS54" s="313"/>
      <c r="UKT54" s="313"/>
      <c r="UKU54" s="313"/>
      <c r="UKV54" s="313"/>
      <c r="UKW54" s="313"/>
      <c r="UKX54" s="313"/>
      <c r="UKY54" s="313"/>
      <c r="UKZ54" s="313"/>
      <c r="ULA54" s="313"/>
      <c r="ULB54" s="313"/>
      <c r="ULC54" s="313"/>
      <c r="ULD54" s="313"/>
      <c r="ULE54" s="313"/>
      <c r="ULF54" s="313"/>
      <c r="ULG54" s="313"/>
      <c r="ULH54" s="313"/>
      <c r="ULI54" s="313"/>
      <c r="ULJ54" s="313"/>
      <c r="ULK54" s="313"/>
      <c r="ULL54" s="313"/>
      <c r="ULM54" s="313"/>
      <c r="ULN54" s="313"/>
      <c r="ULO54" s="313"/>
      <c r="ULP54" s="313"/>
      <c r="ULQ54" s="313"/>
      <c r="ULR54" s="313"/>
      <c r="ULS54" s="313"/>
      <c r="ULT54" s="313"/>
      <c r="ULU54" s="313"/>
      <c r="ULV54" s="313"/>
      <c r="ULW54" s="313"/>
      <c r="ULX54" s="313"/>
      <c r="ULY54" s="313"/>
      <c r="ULZ54" s="313"/>
      <c r="UMA54" s="313"/>
      <c r="UMB54" s="313"/>
      <c r="UMC54" s="313"/>
      <c r="UMD54" s="313"/>
      <c r="UME54" s="313"/>
      <c r="UMF54" s="313"/>
      <c r="UMG54" s="313"/>
      <c r="UMH54" s="313"/>
      <c r="UMI54" s="313"/>
      <c r="UMJ54" s="313"/>
      <c r="UMK54" s="313"/>
      <c r="UML54" s="313"/>
      <c r="UMM54" s="313"/>
      <c r="UMN54" s="313"/>
      <c r="UMO54" s="313"/>
      <c r="UMP54" s="313"/>
      <c r="UMQ54" s="313"/>
      <c r="UMR54" s="313"/>
      <c r="UMS54" s="313"/>
      <c r="UMT54" s="313"/>
      <c r="UMU54" s="313"/>
      <c r="UMV54" s="313"/>
      <c r="UMW54" s="313"/>
      <c r="UMX54" s="313"/>
      <c r="UMY54" s="313"/>
      <c r="UMZ54" s="313"/>
      <c r="UNA54" s="313"/>
      <c r="UNB54" s="313"/>
      <c r="UNC54" s="313"/>
      <c r="UND54" s="313"/>
      <c r="UNE54" s="313"/>
      <c r="UNF54" s="313"/>
      <c r="UNG54" s="313"/>
      <c r="UNH54" s="313"/>
      <c r="UNI54" s="313"/>
      <c r="UNJ54" s="313"/>
      <c r="UNK54" s="313"/>
      <c r="UNL54" s="313"/>
      <c r="UNM54" s="313"/>
      <c r="UNN54" s="313"/>
      <c r="UNO54" s="313"/>
      <c r="UNP54" s="313"/>
      <c r="UNQ54" s="313"/>
      <c r="UNR54" s="313"/>
      <c r="UNS54" s="313"/>
      <c r="UNT54" s="313"/>
      <c r="UNU54" s="313"/>
      <c r="UNV54" s="313"/>
      <c r="UNW54" s="313"/>
      <c r="UNX54" s="313"/>
      <c r="UNY54" s="313"/>
      <c r="UNZ54" s="313"/>
      <c r="UOA54" s="313"/>
      <c r="UOB54" s="313"/>
      <c r="UOC54" s="313"/>
      <c r="UOD54" s="313"/>
      <c r="UOE54" s="313"/>
      <c r="UOF54" s="313"/>
      <c r="UOG54" s="313"/>
      <c r="UOH54" s="313"/>
      <c r="UOI54" s="313"/>
      <c r="UOJ54" s="313"/>
      <c r="UOK54" s="313"/>
      <c r="UOL54" s="313"/>
      <c r="UOM54" s="313"/>
      <c r="UON54" s="313"/>
      <c r="UOO54" s="313"/>
      <c r="UOP54" s="313"/>
      <c r="UOQ54" s="313"/>
      <c r="UOR54" s="313"/>
      <c r="UOS54" s="313"/>
      <c r="UOT54" s="313"/>
      <c r="UOU54" s="313"/>
      <c r="UOV54" s="313"/>
      <c r="UOW54" s="313"/>
      <c r="UOX54" s="313"/>
      <c r="UOY54" s="313"/>
      <c r="UOZ54" s="313"/>
      <c r="UPA54" s="313"/>
      <c r="UPB54" s="313"/>
      <c r="UPC54" s="313"/>
      <c r="UPD54" s="313"/>
      <c r="UPE54" s="313"/>
      <c r="UPF54" s="313"/>
      <c r="UPG54" s="313"/>
      <c r="UPH54" s="313"/>
      <c r="UPI54" s="313"/>
      <c r="UPJ54" s="313"/>
      <c r="UPK54" s="313"/>
      <c r="UPL54" s="313"/>
      <c r="UPM54" s="313"/>
      <c r="UPN54" s="313"/>
      <c r="UPO54" s="313"/>
      <c r="UPP54" s="313"/>
      <c r="UPQ54" s="313"/>
      <c r="UPR54" s="313"/>
      <c r="UPS54" s="313"/>
      <c r="UPT54" s="313"/>
      <c r="UPU54" s="313"/>
      <c r="UPV54" s="313"/>
      <c r="UPW54" s="313"/>
      <c r="UPX54" s="313"/>
      <c r="UPY54" s="313"/>
      <c r="UPZ54" s="313"/>
      <c r="UQA54" s="313"/>
      <c r="UQB54" s="313"/>
      <c r="UQC54" s="313"/>
      <c r="UQD54" s="313"/>
      <c r="UQE54" s="313"/>
      <c r="UQF54" s="313"/>
      <c r="UQG54" s="313"/>
      <c r="UQH54" s="313"/>
      <c r="UQI54" s="313"/>
      <c r="UQJ54" s="313"/>
      <c r="UQK54" s="313"/>
      <c r="UQL54" s="313"/>
      <c r="UQM54" s="313"/>
      <c r="UQN54" s="313"/>
      <c r="UQO54" s="313"/>
      <c r="UQP54" s="313"/>
      <c r="UQQ54" s="313"/>
      <c r="UQR54" s="313"/>
      <c r="UQS54" s="313"/>
      <c r="UQT54" s="313"/>
      <c r="UQU54" s="313"/>
      <c r="UQV54" s="313"/>
      <c r="UQW54" s="313"/>
      <c r="UQX54" s="313"/>
      <c r="UQY54" s="313"/>
      <c r="UQZ54" s="313"/>
      <c r="URA54" s="313"/>
      <c r="URB54" s="313"/>
      <c r="URC54" s="313"/>
      <c r="URD54" s="313"/>
      <c r="URE54" s="313"/>
      <c r="URF54" s="313"/>
      <c r="URG54" s="313"/>
      <c r="URH54" s="313"/>
      <c r="URI54" s="313"/>
      <c r="URJ54" s="313"/>
      <c r="URK54" s="313"/>
      <c r="URL54" s="313"/>
      <c r="URM54" s="313"/>
      <c r="URN54" s="313"/>
      <c r="URO54" s="313"/>
      <c r="URP54" s="313"/>
      <c r="URQ54" s="313"/>
      <c r="URR54" s="313"/>
      <c r="URS54" s="313"/>
      <c r="URT54" s="313"/>
      <c r="URU54" s="313"/>
      <c r="URV54" s="313"/>
      <c r="URW54" s="313"/>
      <c r="URX54" s="313"/>
      <c r="URY54" s="313"/>
      <c r="URZ54" s="313"/>
      <c r="USA54" s="313"/>
      <c r="USB54" s="313"/>
      <c r="USC54" s="313"/>
      <c r="USD54" s="313"/>
      <c r="USE54" s="313"/>
      <c r="USF54" s="313"/>
      <c r="USG54" s="313"/>
      <c r="USH54" s="313"/>
      <c r="USI54" s="313"/>
      <c r="USJ54" s="313"/>
      <c r="USK54" s="313"/>
      <c r="USL54" s="313"/>
      <c r="USM54" s="313"/>
      <c r="USN54" s="313"/>
      <c r="USO54" s="313"/>
      <c r="USP54" s="313"/>
      <c r="USQ54" s="313"/>
      <c r="USR54" s="313"/>
      <c r="USS54" s="313"/>
      <c r="UST54" s="313"/>
      <c r="USU54" s="313"/>
      <c r="USV54" s="313"/>
      <c r="USW54" s="313"/>
      <c r="USX54" s="313"/>
      <c r="USY54" s="313"/>
      <c r="USZ54" s="313"/>
      <c r="UTA54" s="313"/>
      <c r="UTB54" s="313"/>
      <c r="UTC54" s="313"/>
      <c r="UTD54" s="313"/>
      <c r="UTE54" s="313"/>
      <c r="UTF54" s="313"/>
      <c r="UTG54" s="313"/>
      <c r="UTH54" s="313"/>
      <c r="UTI54" s="313"/>
      <c r="UTJ54" s="313"/>
      <c r="UTK54" s="313"/>
      <c r="UTL54" s="313"/>
      <c r="UTM54" s="313"/>
      <c r="UTN54" s="313"/>
      <c r="UTO54" s="313"/>
      <c r="UTP54" s="313"/>
      <c r="UTQ54" s="313"/>
      <c r="UTR54" s="313"/>
      <c r="UTS54" s="313"/>
      <c r="UTT54" s="313"/>
      <c r="UTU54" s="313"/>
      <c r="UTV54" s="313"/>
      <c r="UTW54" s="313"/>
      <c r="UTX54" s="313"/>
      <c r="UTY54" s="313"/>
      <c r="UTZ54" s="313"/>
      <c r="UUA54" s="313"/>
      <c r="UUB54" s="313"/>
      <c r="UUC54" s="313"/>
      <c r="UUD54" s="313"/>
      <c r="UUE54" s="313"/>
      <c r="UUF54" s="313"/>
      <c r="UUG54" s="313"/>
      <c r="UUH54" s="313"/>
      <c r="UUI54" s="313"/>
      <c r="UUJ54" s="313"/>
      <c r="UUK54" s="313"/>
      <c r="UUL54" s="313"/>
      <c r="UUM54" s="313"/>
      <c r="UUN54" s="313"/>
      <c r="UUO54" s="313"/>
      <c r="UUP54" s="313"/>
      <c r="UUQ54" s="313"/>
      <c r="UUR54" s="313"/>
      <c r="UUS54" s="313"/>
      <c r="UUT54" s="313"/>
      <c r="UUU54" s="313"/>
      <c r="UUV54" s="313"/>
      <c r="UUW54" s="313"/>
      <c r="UUX54" s="313"/>
      <c r="UUY54" s="313"/>
      <c r="UUZ54" s="313"/>
      <c r="UVA54" s="313"/>
      <c r="UVB54" s="313"/>
      <c r="UVC54" s="313"/>
      <c r="UVD54" s="313"/>
      <c r="UVE54" s="313"/>
      <c r="UVF54" s="313"/>
      <c r="UVG54" s="313"/>
      <c r="UVH54" s="313"/>
      <c r="UVI54" s="313"/>
      <c r="UVJ54" s="313"/>
      <c r="UVK54" s="313"/>
      <c r="UVL54" s="313"/>
      <c r="UVM54" s="313"/>
      <c r="UVN54" s="313"/>
      <c r="UVO54" s="313"/>
      <c r="UVP54" s="313"/>
      <c r="UVQ54" s="313"/>
      <c r="UVR54" s="313"/>
      <c r="UVS54" s="313"/>
      <c r="UVT54" s="313"/>
      <c r="UVU54" s="313"/>
      <c r="UVV54" s="313"/>
      <c r="UVW54" s="313"/>
      <c r="UVX54" s="313"/>
      <c r="UVY54" s="313"/>
      <c r="UVZ54" s="313"/>
      <c r="UWA54" s="313"/>
      <c r="UWB54" s="313"/>
      <c r="UWC54" s="313"/>
      <c r="UWD54" s="313"/>
      <c r="UWE54" s="313"/>
      <c r="UWF54" s="313"/>
      <c r="UWG54" s="313"/>
      <c r="UWH54" s="313"/>
      <c r="UWI54" s="313"/>
      <c r="UWJ54" s="313"/>
      <c r="UWK54" s="313"/>
      <c r="UWL54" s="313"/>
      <c r="UWM54" s="313"/>
      <c r="UWN54" s="313"/>
      <c r="UWO54" s="313"/>
      <c r="UWP54" s="313"/>
      <c r="UWQ54" s="313"/>
      <c r="UWR54" s="313"/>
      <c r="UWS54" s="313"/>
      <c r="UWT54" s="313"/>
      <c r="UWU54" s="313"/>
      <c r="UWV54" s="313"/>
      <c r="UWW54" s="313"/>
      <c r="UWX54" s="313"/>
      <c r="UWY54" s="313"/>
      <c r="UWZ54" s="313"/>
      <c r="UXA54" s="313"/>
      <c r="UXB54" s="313"/>
      <c r="UXC54" s="313"/>
      <c r="UXD54" s="313"/>
      <c r="UXE54" s="313"/>
      <c r="UXF54" s="313"/>
      <c r="UXG54" s="313"/>
      <c r="UXH54" s="313"/>
      <c r="UXI54" s="313"/>
      <c r="UXJ54" s="313"/>
      <c r="UXK54" s="313"/>
      <c r="UXL54" s="313"/>
      <c r="UXM54" s="313"/>
      <c r="UXN54" s="313"/>
      <c r="UXO54" s="313"/>
      <c r="UXP54" s="313"/>
      <c r="UXQ54" s="313"/>
      <c r="UXR54" s="313"/>
      <c r="UXS54" s="313"/>
      <c r="UXT54" s="313"/>
      <c r="UXU54" s="313"/>
      <c r="UXV54" s="313"/>
      <c r="UXW54" s="313"/>
      <c r="UXX54" s="313"/>
      <c r="UXY54" s="313"/>
      <c r="UXZ54" s="313"/>
      <c r="UYA54" s="313"/>
      <c r="UYB54" s="313"/>
      <c r="UYC54" s="313"/>
      <c r="UYD54" s="313"/>
      <c r="UYE54" s="313"/>
      <c r="UYF54" s="313"/>
      <c r="UYG54" s="313"/>
      <c r="UYH54" s="313"/>
      <c r="UYI54" s="313"/>
      <c r="UYJ54" s="313"/>
      <c r="UYK54" s="313"/>
      <c r="UYL54" s="313"/>
      <c r="UYM54" s="313"/>
      <c r="UYN54" s="313"/>
      <c r="UYO54" s="313"/>
      <c r="UYP54" s="313"/>
      <c r="UYQ54" s="313"/>
      <c r="UYR54" s="313"/>
      <c r="UYS54" s="313"/>
      <c r="UYT54" s="313"/>
      <c r="UYU54" s="313"/>
      <c r="UYV54" s="313"/>
      <c r="UYW54" s="313"/>
      <c r="UYX54" s="313"/>
      <c r="UYY54" s="313"/>
      <c r="UYZ54" s="313"/>
      <c r="UZA54" s="313"/>
      <c r="UZB54" s="313"/>
      <c r="UZC54" s="313"/>
      <c r="UZD54" s="313"/>
      <c r="UZE54" s="313"/>
      <c r="UZF54" s="313"/>
      <c r="UZG54" s="313"/>
      <c r="UZH54" s="313"/>
      <c r="UZI54" s="313"/>
      <c r="UZJ54" s="313"/>
      <c r="UZK54" s="313"/>
      <c r="UZL54" s="313"/>
      <c r="UZM54" s="313"/>
      <c r="UZN54" s="313"/>
      <c r="UZO54" s="313"/>
      <c r="UZP54" s="313"/>
      <c r="UZQ54" s="313"/>
      <c r="UZR54" s="313"/>
      <c r="UZS54" s="313"/>
      <c r="UZT54" s="313"/>
      <c r="UZU54" s="313"/>
      <c r="UZV54" s="313"/>
      <c r="UZW54" s="313"/>
      <c r="UZX54" s="313"/>
      <c r="UZY54" s="313"/>
      <c r="UZZ54" s="313"/>
      <c r="VAA54" s="313"/>
      <c r="VAB54" s="313"/>
      <c r="VAC54" s="313"/>
      <c r="VAD54" s="313"/>
      <c r="VAE54" s="313"/>
      <c r="VAF54" s="313"/>
      <c r="VAG54" s="313"/>
      <c r="VAH54" s="313"/>
      <c r="VAI54" s="313"/>
      <c r="VAJ54" s="313"/>
      <c r="VAK54" s="313"/>
      <c r="VAL54" s="313"/>
      <c r="VAM54" s="313"/>
      <c r="VAN54" s="313"/>
      <c r="VAO54" s="313"/>
      <c r="VAP54" s="313"/>
      <c r="VAQ54" s="313"/>
      <c r="VAR54" s="313"/>
      <c r="VAS54" s="313"/>
      <c r="VAT54" s="313"/>
      <c r="VAU54" s="313"/>
      <c r="VAV54" s="313"/>
      <c r="VAW54" s="313"/>
      <c r="VAX54" s="313"/>
      <c r="VAY54" s="313"/>
      <c r="VAZ54" s="313"/>
      <c r="VBA54" s="313"/>
      <c r="VBB54" s="313"/>
      <c r="VBC54" s="313"/>
      <c r="VBD54" s="313"/>
      <c r="VBE54" s="313"/>
      <c r="VBF54" s="313"/>
      <c r="VBG54" s="313"/>
      <c r="VBH54" s="313"/>
      <c r="VBI54" s="313"/>
      <c r="VBJ54" s="313"/>
      <c r="VBK54" s="313"/>
      <c r="VBL54" s="313"/>
      <c r="VBM54" s="313"/>
      <c r="VBN54" s="313"/>
      <c r="VBO54" s="313"/>
      <c r="VBP54" s="313"/>
      <c r="VBQ54" s="313"/>
      <c r="VBR54" s="313"/>
      <c r="VBS54" s="313"/>
      <c r="VBT54" s="313"/>
      <c r="VBU54" s="313"/>
      <c r="VBV54" s="313"/>
      <c r="VBW54" s="313"/>
      <c r="VBX54" s="313"/>
      <c r="VBY54" s="313"/>
      <c r="VBZ54" s="313"/>
      <c r="VCA54" s="313"/>
      <c r="VCB54" s="313"/>
      <c r="VCC54" s="313"/>
      <c r="VCD54" s="313"/>
      <c r="VCE54" s="313"/>
      <c r="VCF54" s="313"/>
      <c r="VCG54" s="313"/>
      <c r="VCH54" s="313"/>
      <c r="VCI54" s="313"/>
      <c r="VCJ54" s="313"/>
      <c r="VCK54" s="313"/>
      <c r="VCL54" s="313"/>
      <c r="VCM54" s="313"/>
      <c r="VCN54" s="313"/>
      <c r="VCO54" s="313"/>
      <c r="VCP54" s="313"/>
      <c r="VCQ54" s="313"/>
      <c r="VCR54" s="313"/>
      <c r="VCS54" s="313"/>
      <c r="VCT54" s="313"/>
      <c r="VCU54" s="313"/>
      <c r="VCV54" s="313"/>
      <c r="VCW54" s="313"/>
      <c r="VCX54" s="313"/>
      <c r="VCY54" s="313"/>
      <c r="VCZ54" s="313"/>
      <c r="VDA54" s="313"/>
      <c r="VDB54" s="313"/>
      <c r="VDC54" s="313"/>
      <c r="VDD54" s="313"/>
      <c r="VDE54" s="313"/>
      <c r="VDF54" s="313"/>
      <c r="VDG54" s="313"/>
      <c r="VDH54" s="313"/>
      <c r="VDI54" s="313"/>
      <c r="VDJ54" s="313"/>
      <c r="VDK54" s="313"/>
      <c r="VDL54" s="313"/>
      <c r="VDM54" s="313"/>
      <c r="VDN54" s="313"/>
      <c r="VDO54" s="313"/>
      <c r="VDP54" s="313"/>
      <c r="VDQ54" s="313"/>
      <c r="VDR54" s="313"/>
      <c r="VDS54" s="313"/>
      <c r="VDT54" s="313"/>
      <c r="VDU54" s="313"/>
      <c r="VDV54" s="313"/>
      <c r="VDW54" s="313"/>
      <c r="VDX54" s="313"/>
      <c r="VDY54" s="313"/>
      <c r="VDZ54" s="313"/>
      <c r="VEA54" s="313"/>
      <c r="VEB54" s="313"/>
      <c r="VEC54" s="313"/>
      <c r="VED54" s="313"/>
      <c r="VEE54" s="313"/>
      <c r="VEF54" s="313"/>
      <c r="VEG54" s="313"/>
      <c r="VEH54" s="313"/>
      <c r="VEI54" s="313"/>
      <c r="VEJ54" s="313"/>
      <c r="VEK54" s="313"/>
      <c r="VEL54" s="313"/>
      <c r="VEM54" s="313"/>
      <c r="VEN54" s="313"/>
      <c r="VEO54" s="313"/>
      <c r="VEP54" s="313"/>
      <c r="VEQ54" s="313"/>
      <c r="VER54" s="313"/>
      <c r="VES54" s="313"/>
      <c r="VET54" s="313"/>
      <c r="VEU54" s="313"/>
      <c r="VEV54" s="313"/>
      <c r="VEW54" s="313"/>
      <c r="VEX54" s="313"/>
      <c r="VEY54" s="313"/>
      <c r="VEZ54" s="313"/>
      <c r="VFA54" s="313"/>
      <c r="VFB54" s="313"/>
      <c r="VFC54" s="313"/>
      <c r="VFD54" s="313"/>
      <c r="VFE54" s="313"/>
      <c r="VFF54" s="313"/>
      <c r="VFG54" s="313"/>
      <c r="VFH54" s="313"/>
      <c r="VFI54" s="313"/>
      <c r="VFJ54" s="313"/>
      <c r="VFK54" s="313"/>
      <c r="VFL54" s="313"/>
      <c r="VFM54" s="313"/>
      <c r="VFN54" s="313"/>
      <c r="VFO54" s="313"/>
      <c r="VFP54" s="313"/>
      <c r="VFQ54" s="313"/>
      <c r="VFR54" s="313"/>
      <c r="VFS54" s="313"/>
      <c r="VFT54" s="313"/>
      <c r="VFU54" s="313"/>
      <c r="VFV54" s="313"/>
      <c r="VFW54" s="313"/>
      <c r="VFX54" s="313"/>
      <c r="VFY54" s="313"/>
      <c r="VFZ54" s="313"/>
      <c r="VGA54" s="313"/>
      <c r="VGB54" s="313"/>
      <c r="VGC54" s="313"/>
      <c r="VGD54" s="313"/>
      <c r="VGE54" s="313"/>
      <c r="VGF54" s="313"/>
      <c r="VGG54" s="313"/>
      <c r="VGH54" s="313"/>
      <c r="VGI54" s="313"/>
      <c r="VGJ54" s="313"/>
      <c r="VGK54" s="313"/>
      <c r="VGL54" s="313"/>
      <c r="VGM54" s="313"/>
      <c r="VGN54" s="313"/>
      <c r="VGO54" s="313"/>
      <c r="VGP54" s="313"/>
      <c r="VGQ54" s="313"/>
      <c r="VGR54" s="313"/>
      <c r="VGS54" s="313"/>
      <c r="VGT54" s="313"/>
      <c r="VGU54" s="313"/>
      <c r="VGV54" s="313"/>
      <c r="VGW54" s="313"/>
      <c r="VGX54" s="313"/>
      <c r="VGY54" s="313"/>
      <c r="VGZ54" s="313"/>
      <c r="VHA54" s="313"/>
      <c r="VHB54" s="313"/>
      <c r="VHC54" s="313"/>
      <c r="VHD54" s="313"/>
      <c r="VHE54" s="313"/>
      <c r="VHF54" s="313"/>
      <c r="VHG54" s="313"/>
      <c r="VHH54" s="313"/>
      <c r="VHI54" s="313"/>
      <c r="VHJ54" s="313"/>
      <c r="VHK54" s="313"/>
      <c r="VHL54" s="313"/>
      <c r="VHM54" s="313"/>
      <c r="VHN54" s="313"/>
      <c r="VHO54" s="313"/>
      <c r="VHP54" s="313"/>
      <c r="VHQ54" s="313"/>
      <c r="VHR54" s="313"/>
      <c r="VHS54" s="313"/>
      <c r="VHT54" s="313"/>
      <c r="VHU54" s="313"/>
      <c r="VHV54" s="313"/>
      <c r="VHW54" s="313"/>
      <c r="VHX54" s="313"/>
      <c r="VHY54" s="313"/>
      <c r="VHZ54" s="313"/>
      <c r="VIA54" s="313"/>
      <c r="VIB54" s="313"/>
      <c r="VIC54" s="313"/>
      <c r="VID54" s="313"/>
      <c r="VIE54" s="313"/>
      <c r="VIF54" s="313"/>
      <c r="VIG54" s="313"/>
      <c r="VIH54" s="313"/>
      <c r="VII54" s="313"/>
      <c r="VIJ54" s="313"/>
      <c r="VIK54" s="313"/>
      <c r="VIL54" s="313"/>
      <c r="VIM54" s="313"/>
      <c r="VIN54" s="313"/>
      <c r="VIO54" s="313"/>
      <c r="VIP54" s="313"/>
      <c r="VIQ54" s="313"/>
      <c r="VIR54" s="313"/>
      <c r="VIS54" s="313"/>
      <c r="VIT54" s="313"/>
      <c r="VIU54" s="313"/>
      <c r="VIV54" s="313"/>
      <c r="VIW54" s="313"/>
      <c r="VIX54" s="313"/>
      <c r="VIY54" s="313"/>
      <c r="VIZ54" s="313"/>
      <c r="VJA54" s="313"/>
      <c r="VJB54" s="313"/>
      <c r="VJC54" s="313"/>
      <c r="VJD54" s="313"/>
      <c r="VJE54" s="313"/>
      <c r="VJF54" s="313"/>
      <c r="VJG54" s="313"/>
      <c r="VJH54" s="313"/>
      <c r="VJI54" s="313"/>
      <c r="VJJ54" s="313"/>
      <c r="VJK54" s="313"/>
      <c r="VJL54" s="313"/>
      <c r="VJM54" s="313"/>
      <c r="VJN54" s="313"/>
      <c r="VJO54" s="313"/>
      <c r="VJP54" s="313"/>
      <c r="VJQ54" s="313"/>
      <c r="VJR54" s="313"/>
      <c r="VJS54" s="313"/>
      <c r="VJT54" s="313"/>
      <c r="VJU54" s="313"/>
      <c r="VJV54" s="313"/>
      <c r="VJW54" s="313"/>
      <c r="VJX54" s="313"/>
      <c r="VJY54" s="313"/>
      <c r="VJZ54" s="313"/>
      <c r="VKA54" s="313"/>
      <c r="VKB54" s="313"/>
      <c r="VKC54" s="313"/>
      <c r="VKD54" s="313"/>
      <c r="VKE54" s="313"/>
      <c r="VKF54" s="313"/>
      <c r="VKG54" s="313"/>
      <c r="VKH54" s="313"/>
      <c r="VKI54" s="313"/>
      <c r="VKJ54" s="313"/>
      <c r="VKK54" s="313"/>
      <c r="VKL54" s="313"/>
      <c r="VKM54" s="313"/>
      <c r="VKN54" s="313"/>
      <c r="VKO54" s="313"/>
      <c r="VKP54" s="313"/>
      <c r="VKQ54" s="313"/>
      <c r="VKR54" s="313"/>
      <c r="VKS54" s="313"/>
      <c r="VKT54" s="313"/>
      <c r="VKU54" s="313"/>
      <c r="VKV54" s="313"/>
      <c r="VKW54" s="313"/>
      <c r="VKX54" s="313"/>
      <c r="VKY54" s="313"/>
      <c r="VKZ54" s="313"/>
      <c r="VLA54" s="313"/>
      <c r="VLB54" s="313"/>
      <c r="VLC54" s="313"/>
      <c r="VLD54" s="313"/>
      <c r="VLE54" s="313"/>
      <c r="VLF54" s="313"/>
      <c r="VLG54" s="313"/>
      <c r="VLH54" s="313"/>
      <c r="VLI54" s="313"/>
      <c r="VLJ54" s="313"/>
      <c r="VLK54" s="313"/>
      <c r="VLL54" s="313"/>
      <c r="VLM54" s="313"/>
      <c r="VLN54" s="313"/>
      <c r="VLO54" s="313"/>
      <c r="VLP54" s="313"/>
      <c r="VLQ54" s="313"/>
      <c r="VLR54" s="313"/>
      <c r="VLS54" s="313"/>
      <c r="VLT54" s="313"/>
      <c r="VLU54" s="313"/>
      <c r="VLV54" s="313"/>
      <c r="VLW54" s="313"/>
      <c r="VLX54" s="313"/>
      <c r="VLY54" s="313"/>
      <c r="VLZ54" s="313"/>
      <c r="VMA54" s="313"/>
      <c r="VMB54" s="313"/>
      <c r="VMC54" s="313"/>
      <c r="VMD54" s="313"/>
      <c r="VME54" s="313"/>
      <c r="VMF54" s="313"/>
      <c r="VMG54" s="313"/>
      <c r="VMH54" s="313"/>
      <c r="VMI54" s="313"/>
      <c r="VMJ54" s="313"/>
      <c r="VMK54" s="313"/>
      <c r="VML54" s="313"/>
      <c r="VMM54" s="313"/>
      <c r="VMN54" s="313"/>
      <c r="VMO54" s="313"/>
      <c r="VMP54" s="313"/>
      <c r="VMQ54" s="313"/>
      <c r="VMR54" s="313"/>
      <c r="VMS54" s="313"/>
      <c r="VMT54" s="313"/>
      <c r="VMU54" s="313"/>
      <c r="VMV54" s="313"/>
      <c r="VMW54" s="313"/>
      <c r="VMX54" s="313"/>
      <c r="VMY54" s="313"/>
      <c r="VMZ54" s="313"/>
      <c r="VNA54" s="313"/>
      <c r="VNB54" s="313"/>
      <c r="VNC54" s="313"/>
      <c r="VND54" s="313"/>
      <c r="VNE54" s="313"/>
      <c r="VNF54" s="313"/>
      <c r="VNG54" s="313"/>
      <c r="VNH54" s="313"/>
      <c r="VNI54" s="313"/>
      <c r="VNJ54" s="313"/>
      <c r="VNK54" s="313"/>
      <c r="VNL54" s="313"/>
      <c r="VNM54" s="313"/>
      <c r="VNN54" s="313"/>
      <c r="VNO54" s="313"/>
      <c r="VNP54" s="313"/>
      <c r="VNQ54" s="313"/>
      <c r="VNR54" s="313"/>
      <c r="VNS54" s="313"/>
      <c r="VNT54" s="313"/>
      <c r="VNU54" s="313"/>
      <c r="VNV54" s="313"/>
      <c r="VNW54" s="313"/>
      <c r="VNX54" s="313"/>
      <c r="VNY54" s="313"/>
      <c r="VNZ54" s="313"/>
      <c r="VOA54" s="313"/>
      <c r="VOB54" s="313"/>
      <c r="VOC54" s="313"/>
      <c r="VOD54" s="313"/>
      <c r="VOE54" s="313"/>
      <c r="VOF54" s="313"/>
      <c r="VOG54" s="313"/>
      <c r="VOH54" s="313"/>
      <c r="VOI54" s="313"/>
      <c r="VOJ54" s="313"/>
      <c r="VOK54" s="313"/>
      <c r="VOL54" s="313"/>
      <c r="VOM54" s="313"/>
      <c r="VON54" s="313"/>
      <c r="VOO54" s="313"/>
      <c r="VOP54" s="313"/>
      <c r="VOQ54" s="313"/>
      <c r="VOR54" s="313"/>
      <c r="VOS54" s="313"/>
      <c r="VOT54" s="313"/>
      <c r="VOU54" s="313"/>
      <c r="VOV54" s="313"/>
      <c r="VOW54" s="313"/>
      <c r="VOX54" s="313"/>
      <c r="VOY54" s="313"/>
      <c r="VOZ54" s="313"/>
      <c r="VPA54" s="313"/>
      <c r="VPB54" s="313"/>
      <c r="VPC54" s="313"/>
      <c r="VPD54" s="313"/>
      <c r="VPE54" s="313"/>
      <c r="VPF54" s="313"/>
      <c r="VPG54" s="313"/>
      <c r="VPH54" s="313"/>
      <c r="VPI54" s="313"/>
      <c r="VPJ54" s="313"/>
      <c r="VPK54" s="313"/>
      <c r="VPL54" s="313"/>
      <c r="VPM54" s="313"/>
      <c r="VPN54" s="313"/>
      <c r="VPO54" s="313"/>
      <c r="VPP54" s="313"/>
      <c r="VPQ54" s="313"/>
      <c r="VPR54" s="313"/>
      <c r="VPS54" s="313"/>
      <c r="VPT54" s="313"/>
      <c r="VPU54" s="313"/>
      <c r="VPV54" s="313"/>
      <c r="VPW54" s="313"/>
      <c r="VPX54" s="313"/>
      <c r="VPY54" s="313"/>
      <c r="VPZ54" s="313"/>
      <c r="VQA54" s="313"/>
      <c r="VQB54" s="313"/>
      <c r="VQC54" s="313"/>
      <c r="VQD54" s="313"/>
      <c r="VQE54" s="313"/>
      <c r="VQF54" s="313"/>
      <c r="VQG54" s="313"/>
      <c r="VQH54" s="313"/>
      <c r="VQI54" s="313"/>
      <c r="VQJ54" s="313"/>
      <c r="VQK54" s="313"/>
      <c r="VQL54" s="313"/>
      <c r="VQM54" s="313"/>
      <c r="VQN54" s="313"/>
      <c r="VQO54" s="313"/>
      <c r="VQP54" s="313"/>
      <c r="VQQ54" s="313"/>
      <c r="VQR54" s="313"/>
      <c r="VQS54" s="313"/>
      <c r="VQT54" s="313"/>
      <c r="VQU54" s="313"/>
      <c r="VQV54" s="313"/>
      <c r="VQW54" s="313"/>
      <c r="VQX54" s="313"/>
      <c r="VQY54" s="313"/>
      <c r="VQZ54" s="313"/>
      <c r="VRA54" s="313"/>
      <c r="VRB54" s="313"/>
      <c r="VRC54" s="313"/>
      <c r="VRD54" s="313"/>
      <c r="VRE54" s="313"/>
      <c r="VRF54" s="313"/>
      <c r="VRG54" s="313"/>
      <c r="VRH54" s="313"/>
      <c r="VRI54" s="313"/>
      <c r="VRJ54" s="313"/>
      <c r="VRK54" s="313"/>
      <c r="VRL54" s="313"/>
      <c r="VRM54" s="313"/>
      <c r="VRN54" s="313"/>
      <c r="VRO54" s="313"/>
      <c r="VRP54" s="313"/>
      <c r="VRQ54" s="313"/>
      <c r="VRR54" s="313"/>
      <c r="VRS54" s="313"/>
      <c r="VRT54" s="313"/>
      <c r="VRU54" s="313"/>
      <c r="VRV54" s="313"/>
      <c r="VRW54" s="313"/>
      <c r="VRX54" s="313"/>
      <c r="VRY54" s="313"/>
      <c r="VRZ54" s="313"/>
      <c r="VSA54" s="313"/>
      <c r="VSB54" s="313"/>
      <c r="VSC54" s="313"/>
      <c r="VSD54" s="313"/>
      <c r="VSE54" s="313"/>
      <c r="VSF54" s="313"/>
      <c r="VSG54" s="313"/>
      <c r="VSH54" s="313"/>
      <c r="VSI54" s="313"/>
      <c r="VSJ54" s="313"/>
      <c r="VSK54" s="313"/>
      <c r="VSL54" s="313"/>
      <c r="VSM54" s="313"/>
      <c r="VSN54" s="313"/>
      <c r="VSO54" s="313"/>
      <c r="VSP54" s="313"/>
      <c r="VSQ54" s="313"/>
      <c r="VSR54" s="313"/>
      <c r="VSS54" s="313"/>
      <c r="VST54" s="313"/>
      <c r="VSU54" s="313"/>
      <c r="VSV54" s="313"/>
      <c r="VSW54" s="313"/>
      <c r="VSX54" s="313"/>
      <c r="VSY54" s="313"/>
      <c r="VSZ54" s="313"/>
      <c r="VTA54" s="313"/>
      <c r="VTB54" s="313"/>
      <c r="VTC54" s="313"/>
      <c r="VTD54" s="313"/>
      <c r="VTE54" s="313"/>
      <c r="VTF54" s="313"/>
      <c r="VTG54" s="313"/>
      <c r="VTH54" s="313"/>
      <c r="VTI54" s="313"/>
      <c r="VTJ54" s="313"/>
      <c r="VTK54" s="313"/>
      <c r="VTL54" s="313"/>
      <c r="VTM54" s="313"/>
      <c r="VTN54" s="313"/>
      <c r="VTO54" s="313"/>
      <c r="VTP54" s="313"/>
      <c r="VTQ54" s="313"/>
      <c r="VTR54" s="313"/>
      <c r="VTS54" s="313"/>
      <c r="VTT54" s="313"/>
      <c r="VTU54" s="313"/>
      <c r="VTV54" s="313"/>
      <c r="VTW54" s="313"/>
      <c r="VTX54" s="313"/>
      <c r="VTY54" s="313"/>
      <c r="VTZ54" s="313"/>
      <c r="VUA54" s="313"/>
      <c r="VUB54" s="313"/>
      <c r="VUC54" s="313"/>
      <c r="VUD54" s="313"/>
      <c r="VUE54" s="313"/>
      <c r="VUF54" s="313"/>
      <c r="VUG54" s="313"/>
      <c r="VUH54" s="313"/>
      <c r="VUI54" s="313"/>
      <c r="VUJ54" s="313"/>
      <c r="VUK54" s="313"/>
      <c r="VUL54" s="313"/>
      <c r="VUM54" s="313"/>
      <c r="VUN54" s="313"/>
      <c r="VUO54" s="313"/>
      <c r="VUP54" s="313"/>
      <c r="VUQ54" s="313"/>
      <c r="VUR54" s="313"/>
      <c r="VUS54" s="313"/>
      <c r="VUT54" s="313"/>
      <c r="VUU54" s="313"/>
      <c r="VUV54" s="313"/>
      <c r="VUW54" s="313"/>
      <c r="VUX54" s="313"/>
      <c r="VUY54" s="313"/>
      <c r="VUZ54" s="313"/>
      <c r="VVA54" s="313"/>
      <c r="VVB54" s="313"/>
      <c r="VVC54" s="313"/>
      <c r="VVD54" s="313"/>
      <c r="VVE54" s="313"/>
      <c r="VVF54" s="313"/>
      <c r="VVG54" s="313"/>
      <c r="VVH54" s="313"/>
      <c r="VVI54" s="313"/>
      <c r="VVJ54" s="313"/>
      <c r="VVK54" s="313"/>
      <c r="VVL54" s="313"/>
      <c r="VVM54" s="313"/>
      <c r="VVN54" s="313"/>
      <c r="VVO54" s="313"/>
      <c r="VVP54" s="313"/>
      <c r="VVQ54" s="313"/>
      <c r="VVR54" s="313"/>
      <c r="VVS54" s="313"/>
      <c r="VVT54" s="313"/>
      <c r="VVU54" s="313"/>
      <c r="VVV54" s="313"/>
      <c r="VVW54" s="313"/>
      <c r="VVX54" s="313"/>
      <c r="VVY54" s="313"/>
      <c r="VVZ54" s="313"/>
      <c r="VWA54" s="313"/>
      <c r="VWB54" s="313"/>
      <c r="VWC54" s="313"/>
      <c r="VWD54" s="313"/>
      <c r="VWE54" s="313"/>
      <c r="VWF54" s="313"/>
      <c r="VWG54" s="313"/>
      <c r="VWH54" s="313"/>
      <c r="VWI54" s="313"/>
      <c r="VWJ54" s="313"/>
      <c r="VWK54" s="313"/>
      <c r="VWL54" s="313"/>
      <c r="VWM54" s="313"/>
      <c r="VWN54" s="313"/>
      <c r="VWO54" s="313"/>
      <c r="VWP54" s="313"/>
      <c r="VWQ54" s="313"/>
      <c r="VWR54" s="313"/>
      <c r="VWS54" s="313"/>
      <c r="VWT54" s="313"/>
      <c r="VWU54" s="313"/>
      <c r="VWV54" s="313"/>
      <c r="VWW54" s="313"/>
      <c r="VWX54" s="313"/>
      <c r="VWY54" s="313"/>
      <c r="VWZ54" s="313"/>
      <c r="VXA54" s="313"/>
      <c r="VXB54" s="313"/>
      <c r="VXC54" s="313"/>
      <c r="VXD54" s="313"/>
      <c r="VXE54" s="313"/>
      <c r="VXF54" s="313"/>
      <c r="VXG54" s="313"/>
      <c r="VXH54" s="313"/>
      <c r="VXI54" s="313"/>
      <c r="VXJ54" s="313"/>
      <c r="VXK54" s="313"/>
      <c r="VXL54" s="313"/>
      <c r="VXM54" s="313"/>
      <c r="VXN54" s="313"/>
      <c r="VXO54" s="313"/>
      <c r="VXP54" s="313"/>
      <c r="VXQ54" s="313"/>
      <c r="VXR54" s="313"/>
      <c r="VXS54" s="313"/>
      <c r="VXT54" s="313"/>
      <c r="VXU54" s="313"/>
      <c r="VXV54" s="313"/>
      <c r="VXW54" s="313"/>
      <c r="VXX54" s="313"/>
      <c r="VXY54" s="313"/>
      <c r="VXZ54" s="313"/>
      <c r="VYA54" s="313"/>
      <c r="VYB54" s="313"/>
      <c r="VYC54" s="313"/>
      <c r="VYD54" s="313"/>
      <c r="VYE54" s="313"/>
      <c r="VYF54" s="313"/>
      <c r="VYG54" s="313"/>
      <c r="VYH54" s="313"/>
      <c r="VYI54" s="313"/>
      <c r="VYJ54" s="313"/>
      <c r="VYK54" s="313"/>
      <c r="VYL54" s="313"/>
      <c r="VYM54" s="313"/>
      <c r="VYN54" s="313"/>
      <c r="VYO54" s="313"/>
      <c r="VYP54" s="313"/>
      <c r="VYQ54" s="313"/>
      <c r="VYR54" s="313"/>
      <c r="VYS54" s="313"/>
      <c r="VYT54" s="313"/>
      <c r="VYU54" s="313"/>
      <c r="VYV54" s="313"/>
      <c r="VYW54" s="313"/>
      <c r="VYX54" s="313"/>
      <c r="VYY54" s="313"/>
      <c r="VYZ54" s="313"/>
      <c r="VZA54" s="313"/>
      <c r="VZB54" s="313"/>
      <c r="VZC54" s="313"/>
      <c r="VZD54" s="313"/>
      <c r="VZE54" s="313"/>
      <c r="VZF54" s="313"/>
      <c r="VZG54" s="313"/>
      <c r="VZH54" s="313"/>
      <c r="VZI54" s="313"/>
      <c r="VZJ54" s="313"/>
      <c r="VZK54" s="313"/>
      <c r="VZL54" s="313"/>
      <c r="VZM54" s="313"/>
      <c r="VZN54" s="313"/>
      <c r="VZO54" s="313"/>
      <c r="VZP54" s="313"/>
      <c r="VZQ54" s="313"/>
      <c r="VZR54" s="313"/>
      <c r="VZS54" s="313"/>
      <c r="VZT54" s="313"/>
      <c r="VZU54" s="313"/>
      <c r="VZV54" s="313"/>
      <c r="VZW54" s="313"/>
      <c r="VZX54" s="313"/>
      <c r="VZY54" s="313"/>
      <c r="VZZ54" s="313"/>
      <c r="WAA54" s="313"/>
      <c r="WAB54" s="313"/>
      <c r="WAC54" s="313"/>
      <c r="WAD54" s="313"/>
      <c r="WAE54" s="313"/>
      <c r="WAF54" s="313"/>
      <c r="WAG54" s="313"/>
      <c r="WAH54" s="313"/>
      <c r="WAI54" s="313"/>
      <c r="WAJ54" s="313"/>
      <c r="WAK54" s="313"/>
      <c r="WAL54" s="313"/>
      <c r="WAM54" s="313"/>
      <c r="WAN54" s="313"/>
      <c r="WAO54" s="313"/>
      <c r="WAP54" s="313"/>
      <c r="WAQ54" s="313"/>
      <c r="WAR54" s="313"/>
      <c r="WAS54" s="313"/>
      <c r="WAT54" s="313"/>
      <c r="WAU54" s="313"/>
      <c r="WAV54" s="313"/>
      <c r="WAW54" s="313"/>
      <c r="WAX54" s="313"/>
      <c r="WAY54" s="313"/>
      <c r="WAZ54" s="313"/>
      <c r="WBA54" s="313"/>
      <c r="WBB54" s="313"/>
      <c r="WBC54" s="313"/>
      <c r="WBD54" s="313"/>
      <c r="WBE54" s="313"/>
      <c r="WBF54" s="313"/>
      <c r="WBG54" s="313"/>
      <c r="WBH54" s="313"/>
      <c r="WBI54" s="313"/>
      <c r="WBJ54" s="313"/>
      <c r="WBK54" s="313"/>
      <c r="WBL54" s="313"/>
      <c r="WBM54" s="313"/>
      <c r="WBN54" s="313"/>
      <c r="WBO54" s="313"/>
      <c r="WBP54" s="313"/>
      <c r="WBQ54" s="313"/>
      <c r="WBR54" s="313"/>
      <c r="WBS54" s="313"/>
      <c r="WBT54" s="313"/>
      <c r="WBU54" s="313"/>
      <c r="WBV54" s="313"/>
      <c r="WBW54" s="313"/>
      <c r="WBX54" s="313"/>
      <c r="WBY54" s="313"/>
      <c r="WBZ54" s="313"/>
      <c r="WCA54" s="313"/>
      <c r="WCB54" s="313"/>
      <c r="WCC54" s="313"/>
      <c r="WCD54" s="313"/>
      <c r="WCE54" s="313"/>
      <c r="WCF54" s="313"/>
      <c r="WCG54" s="313"/>
      <c r="WCH54" s="313"/>
      <c r="WCI54" s="313"/>
      <c r="WCJ54" s="313"/>
      <c r="WCK54" s="313"/>
      <c r="WCL54" s="313"/>
      <c r="WCM54" s="313"/>
      <c r="WCN54" s="313"/>
      <c r="WCO54" s="313"/>
      <c r="WCP54" s="313"/>
      <c r="WCQ54" s="313"/>
      <c r="WCR54" s="313"/>
      <c r="WCS54" s="313"/>
      <c r="WCT54" s="313"/>
      <c r="WCU54" s="313"/>
      <c r="WCV54" s="313"/>
      <c r="WCW54" s="313"/>
      <c r="WCX54" s="313"/>
      <c r="WCY54" s="313"/>
      <c r="WCZ54" s="313"/>
      <c r="WDA54" s="313"/>
      <c r="WDB54" s="313"/>
      <c r="WDC54" s="313"/>
      <c r="WDD54" s="313"/>
      <c r="WDE54" s="313"/>
      <c r="WDF54" s="313"/>
      <c r="WDG54" s="313"/>
      <c r="WDH54" s="313"/>
      <c r="WDI54" s="313"/>
      <c r="WDJ54" s="313"/>
      <c r="WDK54" s="313"/>
      <c r="WDL54" s="313"/>
      <c r="WDM54" s="313"/>
      <c r="WDN54" s="313"/>
      <c r="WDO54" s="313"/>
      <c r="WDP54" s="313"/>
      <c r="WDQ54" s="313"/>
      <c r="WDR54" s="313"/>
      <c r="WDS54" s="313"/>
      <c r="WDT54" s="313"/>
      <c r="WDU54" s="313"/>
      <c r="WDV54" s="313"/>
      <c r="WDW54" s="313"/>
      <c r="WDX54" s="313"/>
      <c r="WDY54" s="313"/>
      <c r="WDZ54" s="313"/>
      <c r="WEA54" s="313"/>
      <c r="WEB54" s="313"/>
      <c r="WEC54" s="313"/>
      <c r="WED54" s="313"/>
      <c r="WEE54" s="313"/>
      <c r="WEF54" s="313"/>
      <c r="WEG54" s="313"/>
      <c r="WEH54" s="313"/>
      <c r="WEI54" s="313"/>
      <c r="WEJ54" s="313"/>
      <c r="WEK54" s="313"/>
      <c r="WEL54" s="313"/>
      <c r="WEM54" s="313"/>
      <c r="WEN54" s="313"/>
      <c r="WEO54" s="313"/>
      <c r="WEP54" s="313"/>
      <c r="WEQ54" s="313"/>
      <c r="WER54" s="313"/>
      <c r="WES54" s="313"/>
      <c r="WET54" s="313"/>
      <c r="WEU54" s="313"/>
      <c r="WEV54" s="313"/>
      <c r="WEW54" s="313"/>
      <c r="WEX54" s="313"/>
      <c r="WEY54" s="313"/>
      <c r="WEZ54" s="313"/>
      <c r="WFA54" s="313"/>
      <c r="WFB54" s="313"/>
      <c r="WFC54" s="313"/>
      <c r="WFD54" s="313"/>
      <c r="WFE54" s="313"/>
      <c r="WFF54" s="313"/>
      <c r="WFG54" s="313"/>
      <c r="WFH54" s="313"/>
      <c r="WFI54" s="313"/>
      <c r="WFJ54" s="313"/>
      <c r="WFK54" s="313"/>
      <c r="WFL54" s="313"/>
      <c r="WFM54" s="313"/>
      <c r="WFN54" s="313"/>
      <c r="WFO54" s="313"/>
      <c r="WFP54" s="313"/>
      <c r="WFQ54" s="313"/>
      <c r="WFR54" s="313"/>
      <c r="WFS54" s="313"/>
      <c r="WFT54" s="313"/>
      <c r="WFU54" s="313"/>
      <c r="WFV54" s="313"/>
      <c r="WFW54" s="313"/>
      <c r="WFX54" s="313"/>
      <c r="WFY54" s="313"/>
      <c r="WFZ54" s="313"/>
      <c r="WGA54" s="313"/>
      <c r="WGB54" s="313"/>
      <c r="WGC54" s="313"/>
      <c r="WGD54" s="313"/>
      <c r="WGE54" s="313"/>
      <c r="WGF54" s="313"/>
      <c r="WGG54" s="313"/>
      <c r="WGH54" s="313"/>
      <c r="WGI54" s="313"/>
      <c r="WGJ54" s="313"/>
      <c r="WGK54" s="313"/>
      <c r="WGL54" s="313"/>
      <c r="WGM54" s="313"/>
      <c r="WGN54" s="313"/>
      <c r="WGO54" s="313"/>
      <c r="WGP54" s="313"/>
      <c r="WGQ54" s="313"/>
      <c r="WGR54" s="313"/>
      <c r="WGS54" s="313"/>
      <c r="WGT54" s="313"/>
      <c r="WGU54" s="313"/>
      <c r="WGV54" s="313"/>
      <c r="WGW54" s="313"/>
      <c r="WGX54" s="313"/>
      <c r="WGY54" s="313"/>
      <c r="WGZ54" s="313"/>
      <c r="WHA54" s="313"/>
      <c r="WHB54" s="313"/>
      <c r="WHC54" s="313"/>
      <c r="WHD54" s="313"/>
      <c r="WHE54" s="313"/>
      <c r="WHF54" s="313"/>
      <c r="WHG54" s="313"/>
      <c r="WHH54" s="313"/>
      <c r="WHI54" s="313"/>
      <c r="WHJ54" s="313"/>
      <c r="WHK54" s="313"/>
      <c r="WHL54" s="313"/>
      <c r="WHM54" s="313"/>
      <c r="WHN54" s="313"/>
      <c r="WHO54" s="313"/>
      <c r="WHP54" s="313"/>
      <c r="WHQ54" s="313"/>
      <c r="WHR54" s="313"/>
      <c r="WHS54" s="313"/>
      <c r="WHT54" s="313"/>
      <c r="WHU54" s="313"/>
      <c r="WHV54" s="313"/>
      <c r="WHW54" s="313"/>
      <c r="WHX54" s="313"/>
      <c r="WHY54" s="313"/>
      <c r="WHZ54" s="313"/>
      <c r="WIA54" s="313"/>
      <c r="WIB54" s="313"/>
      <c r="WIC54" s="313"/>
      <c r="WID54" s="313"/>
      <c r="WIE54" s="313"/>
      <c r="WIF54" s="313"/>
      <c r="WIG54" s="313"/>
      <c r="WIH54" s="313"/>
      <c r="WII54" s="313"/>
      <c r="WIJ54" s="313"/>
      <c r="WIK54" s="313"/>
      <c r="WIL54" s="313"/>
      <c r="WIM54" s="313"/>
      <c r="WIN54" s="313"/>
      <c r="WIO54" s="313"/>
      <c r="WIP54" s="313"/>
      <c r="WIQ54" s="313"/>
      <c r="WIR54" s="313"/>
      <c r="WIS54" s="313"/>
      <c r="WIT54" s="313"/>
      <c r="WIU54" s="313"/>
      <c r="WIV54" s="313"/>
      <c r="WIW54" s="313"/>
      <c r="WIX54" s="313"/>
      <c r="WIY54" s="313"/>
      <c r="WIZ54" s="313"/>
      <c r="WJA54" s="313"/>
      <c r="WJB54" s="313"/>
      <c r="WJC54" s="313"/>
      <c r="WJD54" s="313"/>
      <c r="WJE54" s="313"/>
      <c r="WJF54" s="313"/>
      <c r="WJG54" s="313"/>
      <c r="WJH54" s="313"/>
      <c r="WJI54" s="313"/>
      <c r="WJJ54" s="313"/>
      <c r="WJK54" s="313"/>
      <c r="WJL54" s="313"/>
      <c r="WJM54" s="313"/>
      <c r="WJN54" s="313"/>
      <c r="WJO54" s="313"/>
      <c r="WJP54" s="313"/>
      <c r="WJQ54" s="313"/>
      <c r="WJR54" s="313"/>
      <c r="WJS54" s="313"/>
      <c r="WJT54" s="313"/>
      <c r="WJU54" s="313"/>
      <c r="WJV54" s="313"/>
      <c r="WJW54" s="313"/>
      <c r="WJX54" s="313"/>
      <c r="WJY54" s="313"/>
      <c r="WJZ54" s="313"/>
      <c r="WKA54" s="313"/>
      <c r="WKB54" s="313"/>
      <c r="WKC54" s="313"/>
      <c r="WKD54" s="313"/>
      <c r="WKE54" s="313"/>
      <c r="WKF54" s="313"/>
      <c r="WKG54" s="313"/>
      <c r="WKH54" s="313"/>
      <c r="WKI54" s="313"/>
      <c r="WKJ54" s="313"/>
      <c r="WKK54" s="313"/>
      <c r="WKL54" s="313"/>
      <c r="WKM54" s="313"/>
      <c r="WKN54" s="313"/>
      <c r="WKO54" s="313"/>
      <c r="WKP54" s="313"/>
      <c r="WKQ54" s="313"/>
      <c r="WKR54" s="313"/>
      <c r="WKS54" s="313"/>
      <c r="WKT54" s="313"/>
      <c r="WKU54" s="313"/>
      <c r="WKV54" s="313"/>
      <c r="WKW54" s="313"/>
      <c r="WKX54" s="313"/>
      <c r="WKY54" s="313"/>
      <c r="WKZ54" s="313"/>
      <c r="WLA54" s="313"/>
      <c r="WLB54" s="313"/>
      <c r="WLC54" s="313"/>
      <c r="WLD54" s="313"/>
      <c r="WLE54" s="313"/>
      <c r="WLF54" s="313"/>
      <c r="WLG54" s="313"/>
      <c r="WLH54" s="313"/>
      <c r="WLI54" s="313"/>
      <c r="WLJ54" s="313"/>
      <c r="WLK54" s="313"/>
      <c r="WLL54" s="313"/>
      <c r="WLM54" s="313"/>
      <c r="WLN54" s="313"/>
      <c r="WLO54" s="313"/>
      <c r="WLP54" s="313"/>
      <c r="WLQ54" s="313"/>
      <c r="WLR54" s="313"/>
      <c r="WLS54" s="313"/>
      <c r="WLT54" s="313"/>
      <c r="WLU54" s="313"/>
      <c r="WLV54" s="313"/>
      <c r="WLW54" s="313"/>
      <c r="WLX54" s="313"/>
      <c r="WLY54" s="313"/>
      <c r="WLZ54" s="313"/>
      <c r="WMA54" s="313"/>
      <c r="WMB54" s="313"/>
      <c r="WMC54" s="313"/>
      <c r="WMD54" s="313"/>
      <c r="WME54" s="313"/>
      <c r="WMF54" s="313"/>
      <c r="WMG54" s="313"/>
      <c r="WMH54" s="313"/>
      <c r="WMI54" s="313"/>
      <c r="WMJ54" s="313"/>
      <c r="WMK54" s="313"/>
      <c r="WML54" s="313"/>
      <c r="WMM54" s="313"/>
      <c r="WMN54" s="313"/>
      <c r="WMO54" s="313"/>
      <c r="WMP54" s="313"/>
      <c r="WMQ54" s="313"/>
      <c r="WMR54" s="313"/>
      <c r="WMS54" s="313"/>
      <c r="WMT54" s="313"/>
      <c r="WMU54" s="313"/>
      <c r="WMV54" s="313"/>
      <c r="WMW54" s="313"/>
      <c r="WMX54" s="313"/>
      <c r="WMY54" s="313"/>
      <c r="WMZ54" s="313"/>
      <c r="WNA54" s="313"/>
      <c r="WNB54" s="313"/>
      <c r="WNC54" s="313"/>
      <c r="WND54" s="313"/>
      <c r="WNE54" s="313"/>
      <c r="WNF54" s="313"/>
      <c r="WNG54" s="313"/>
      <c r="WNH54" s="313"/>
      <c r="WNI54" s="313"/>
      <c r="WNJ54" s="313"/>
      <c r="WNK54" s="313"/>
      <c r="WNL54" s="313"/>
      <c r="WNM54" s="313"/>
      <c r="WNN54" s="313"/>
      <c r="WNO54" s="313"/>
      <c r="WNP54" s="313"/>
      <c r="WNQ54" s="313"/>
      <c r="WNR54" s="313"/>
      <c r="WNS54" s="313"/>
      <c r="WNT54" s="313"/>
      <c r="WNU54" s="313"/>
      <c r="WNV54" s="313"/>
      <c r="WNW54" s="313"/>
      <c r="WNX54" s="313"/>
      <c r="WNY54" s="313"/>
      <c r="WNZ54" s="313"/>
      <c r="WOA54" s="313"/>
      <c r="WOB54" s="313"/>
      <c r="WOC54" s="313"/>
      <c r="WOD54" s="313"/>
      <c r="WOE54" s="313"/>
      <c r="WOF54" s="313"/>
      <c r="WOG54" s="313"/>
      <c r="WOH54" s="313"/>
      <c r="WOI54" s="313"/>
      <c r="WOJ54" s="313"/>
      <c r="WOK54" s="313"/>
      <c r="WOL54" s="313"/>
      <c r="WOM54" s="313"/>
      <c r="WON54" s="313"/>
      <c r="WOO54" s="313"/>
      <c r="WOP54" s="313"/>
      <c r="WOQ54" s="313"/>
      <c r="WOR54" s="313"/>
      <c r="WOS54" s="313"/>
      <c r="WOT54" s="313"/>
      <c r="WOU54" s="313"/>
      <c r="WOV54" s="313"/>
      <c r="WOW54" s="313"/>
      <c r="WOX54" s="313"/>
      <c r="WOY54" s="313"/>
      <c r="WOZ54" s="313"/>
      <c r="WPA54" s="313"/>
      <c r="WPB54" s="313"/>
      <c r="WPC54" s="313"/>
      <c r="WPD54" s="313"/>
      <c r="WPE54" s="313"/>
      <c r="WPF54" s="313"/>
      <c r="WPG54" s="313"/>
      <c r="WPH54" s="313"/>
      <c r="WPI54" s="313"/>
      <c r="WPJ54" s="313"/>
      <c r="WPK54" s="313"/>
      <c r="WPL54" s="313"/>
      <c r="WPM54" s="313"/>
      <c r="WPN54" s="313"/>
      <c r="WPO54" s="313"/>
      <c r="WPP54" s="313"/>
      <c r="WPQ54" s="313"/>
      <c r="WPR54" s="313"/>
      <c r="WPS54" s="313"/>
      <c r="WPT54" s="313"/>
      <c r="WPU54" s="313"/>
      <c r="WPV54" s="313"/>
      <c r="WPW54" s="313"/>
      <c r="WPX54" s="313"/>
      <c r="WPY54" s="313"/>
      <c r="WPZ54" s="313"/>
      <c r="WQA54" s="313"/>
      <c r="WQB54" s="313"/>
      <c r="WQC54" s="313"/>
      <c r="WQD54" s="313"/>
      <c r="WQE54" s="313"/>
      <c r="WQF54" s="313"/>
      <c r="WQG54" s="313"/>
      <c r="WQH54" s="313"/>
      <c r="WQI54" s="313"/>
      <c r="WQJ54" s="313"/>
      <c r="WQK54" s="313"/>
      <c r="WQL54" s="313"/>
      <c r="WQM54" s="313"/>
      <c r="WQN54" s="313"/>
      <c r="WQO54" s="313"/>
      <c r="WQP54" s="313"/>
      <c r="WQQ54" s="313"/>
      <c r="WQR54" s="313"/>
      <c r="WQS54" s="313"/>
      <c r="WQT54" s="313"/>
      <c r="WQU54" s="313"/>
      <c r="WQV54" s="313"/>
      <c r="WQW54" s="313"/>
      <c r="WQX54" s="313"/>
      <c r="WQY54" s="313"/>
      <c r="WQZ54" s="313"/>
      <c r="WRA54" s="313"/>
      <c r="WRB54" s="313"/>
      <c r="WRC54" s="313"/>
      <c r="WRD54" s="313"/>
      <c r="WRE54" s="313"/>
      <c r="WRF54" s="313"/>
      <c r="WRG54" s="313"/>
      <c r="WRH54" s="313"/>
      <c r="WRI54" s="313"/>
      <c r="WRJ54" s="313"/>
      <c r="WRK54" s="313"/>
      <c r="WRL54" s="313"/>
      <c r="WRM54" s="313"/>
      <c r="WRN54" s="313"/>
      <c r="WRO54" s="313"/>
      <c r="WRP54" s="313"/>
      <c r="WRQ54" s="313"/>
      <c r="WRR54" s="313"/>
      <c r="WRS54" s="313"/>
      <c r="WRT54" s="313"/>
      <c r="WRU54" s="313"/>
      <c r="WRV54" s="313"/>
      <c r="WRW54" s="313"/>
      <c r="WRX54" s="313"/>
      <c r="WRY54" s="313"/>
      <c r="WRZ54" s="313"/>
      <c r="WSA54" s="313"/>
      <c r="WSB54" s="313"/>
      <c r="WSC54" s="313"/>
      <c r="WSD54" s="313"/>
      <c r="WSE54" s="313"/>
      <c r="WSF54" s="313"/>
      <c r="WSG54" s="313"/>
      <c r="WSH54" s="313"/>
      <c r="WSI54" s="313"/>
      <c r="WSJ54" s="313"/>
      <c r="WSK54" s="313"/>
      <c r="WSL54" s="313"/>
      <c r="WSM54" s="313"/>
      <c r="WSN54" s="313"/>
      <c r="WSO54" s="313"/>
      <c r="WSP54" s="313"/>
      <c r="WSQ54" s="313"/>
      <c r="WSR54" s="313"/>
      <c r="WSS54" s="313"/>
      <c r="WST54" s="313"/>
      <c r="WSU54" s="313"/>
      <c r="WSV54" s="313"/>
      <c r="WSW54" s="313"/>
      <c r="WSX54" s="313"/>
      <c r="WSY54" s="313"/>
      <c r="WSZ54" s="313"/>
      <c r="WTA54" s="313"/>
      <c r="WTB54" s="313"/>
      <c r="WTC54" s="313"/>
      <c r="WTD54" s="313"/>
      <c r="WTE54" s="313"/>
      <c r="WTF54" s="313"/>
      <c r="WTG54" s="313"/>
      <c r="WTH54" s="313"/>
      <c r="WTI54" s="313"/>
      <c r="WTJ54" s="313"/>
      <c r="WTK54" s="313"/>
      <c r="WTL54" s="313"/>
      <c r="WTM54" s="313"/>
      <c r="WTN54" s="313"/>
      <c r="WTO54" s="313"/>
      <c r="WTP54" s="313"/>
      <c r="WTQ54" s="313"/>
      <c r="WTR54" s="313"/>
      <c r="WTS54" s="313"/>
      <c r="WTT54" s="313"/>
      <c r="WTU54" s="313"/>
      <c r="WTV54" s="313"/>
      <c r="WTW54" s="313"/>
      <c r="WTX54" s="313"/>
      <c r="WTY54" s="313"/>
      <c r="WTZ54" s="313"/>
      <c r="WUA54" s="313"/>
      <c r="WUB54" s="313"/>
      <c r="WUC54" s="313"/>
      <c r="WUD54" s="313"/>
      <c r="WUE54" s="313"/>
      <c r="WUF54" s="313"/>
      <c r="WUG54" s="313"/>
      <c r="WUH54" s="313"/>
      <c r="WUI54" s="313"/>
      <c r="WUJ54" s="313"/>
      <c r="WUK54" s="313"/>
      <c r="WUL54" s="313"/>
      <c r="WUM54" s="313"/>
      <c r="WUN54" s="313"/>
      <c r="WUO54" s="313"/>
      <c r="WUP54" s="313"/>
      <c r="WUQ54" s="313"/>
      <c r="WUR54" s="313"/>
      <c r="WUS54" s="313"/>
      <c r="WUT54" s="313"/>
      <c r="WUU54" s="313"/>
      <c r="WUV54" s="313"/>
      <c r="WUW54" s="313"/>
      <c r="WUX54" s="313"/>
      <c r="WUY54" s="313"/>
      <c r="WUZ54" s="313"/>
      <c r="WVA54" s="313"/>
      <c r="WVB54" s="313"/>
      <c r="WVC54" s="313"/>
      <c r="WVD54" s="313"/>
      <c r="WVE54" s="313"/>
      <c r="WVF54" s="313"/>
      <c r="WVG54" s="313"/>
      <c r="WVH54" s="313"/>
      <c r="WVI54" s="313"/>
      <c r="WVJ54" s="313"/>
      <c r="WVK54" s="313"/>
      <c r="WVL54" s="313"/>
      <c r="WVM54" s="313"/>
      <c r="WVN54" s="313"/>
      <c r="WVO54" s="313"/>
      <c r="WVP54" s="313"/>
      <c r="WVQ54" s="313"/>
      <c r="WVR54" s="313"/>
      <c r="WVS54" s="313"/>
      <c r="WVT54" s="313"/>
      <c r="WVU54" s="313"/>
      <c r="WVV54" s="313"/>
      <c r="WVW54" s="313"/>
      <c r="WVX54" s="313"/>
      <c r="WVY54" s="313"/>
      <c r="WVZ54" s="313"/>
      <c r="WWA54" s="313"/>
      <c r="WWB54" s="313"/>
      <c r="WWC54" s="313"/>
      <c r="WWD54" s="313"/>
      <c r="WWE54" s="313"/>
      <c r="WWF54" s="313"/>
      <c r="WWG54" s="313"/>
      <c r="WWH54" s="313"/>
      <c r="WWI54" s="313"/>
      <c r="WWJ54" s="313"/>
      <c r="WWK54" s="313"/>
      <c r="WWL54" s="313"/>
      <c r="WWM54" s="313"/>
      <c r="WWN54" s="313"/>
      <c r="WWO54" s="313"/>
      <c r="WWP54" s="313"/>
      <c r="WWQ54" s="313"/>
      <c r="WWR54" s="313"/>
      <c r="WWS54" s="313"/>
      <c r="WWT54" s="313"/>
      <c r="WWU54" s="313"/>
      <c r="WWV54" s="313"/>
      <c r="WWW54" s="313"/>
      <c r="WWX54" s="313"/>
      <c r="WWY54" s="313"/>
      <c r="WWZ54" s="313"/>
      <c r="WXA54" s="313"/>
      <c r="WXB54" s="313"/>
      <c r="WXC54" s="313"/>
      <c r="WXD54" s="313"/>
      <c r="WXE54" s="313"/>
      <c r="WXF54" s="313"/>
      <c r="WXG54" s="313"/>
      <c r="WXH54" s="313"/>
      <c r="WXI54" s="313"/>
      <c r="WXJ54" s="313"/>
      <c r="WXK54" s="313"/>
      <c r="WXL54" s="313"/>
      <c r="WXM54" s="313"/>
      <c r="WXN54" s="313"/>
      <c r="WXO54" s="313"/>
      <c r="WXP54" s="313"/>
      <c r="WXQ54" s="313"/>
      <c r="WXR54" s="313"/>
      <c r="WXS54" s="313"/>
      <c r="WXT54" s="313"/>
      <c r="WXU54" s="313"/>
      <c r="WXV54" s="313"/>
      <c r="WXW54" s="313"/>
      <c r="WXX54" s="313"/>
      <c r="WXY54" s="313"/>
      <c r="WXZ54" s="313"/>
      <c r="WYA54" s="313"/>
      <c r="WYB54" s="313"/>
      <c r="WYC54" s="313"/>
      <c r="WYD54" s="313"/>
      <c r="WYE54" s="313"/>
      <c r="WYF54" s="313"/>
      <c r="WYG54" s="313"/>
      <c r="WYH54" s="313"/>
      <c r="WYI54" s="313"/>
      <c r="WYJ54" s="313"/>
      <c r="WYK54" s="313"/>
      <c r="WYL54" s="313"/>
      <c r="WYM54" s="313"/>
      <c r="WYN54" s="313"/>
      <c r="WYO54" s="313"/>
      <c r="WYP54" s="313"/>
      <c r="WYQ54" s="313"/>
      <c r="WYR54" s="313"/>
      <c r="WYS54" s="313"/>
      <c r="WYT54" s="313"/>
      <c r="WYU54" s="313"/>
      <c r="WYV54" s="313"/>
      <c r="WYW54" s="313"/>
      <c r="WYX54" s="313"/>
      <c r="WYY54" s="313"/>
      <c r="WYZ54" s="313"/>
      <c r="WZA54" s="313"/>
      <c r="WZB54" s="313"/>
      <c r="WZC54" s="313"/>
      <c r="WZD54" s="313"/>
      <c r="WZE54" s="313"/>
      <c r="WZF54" s="313"/>
      <c r="WZG54" s="313"/>
      <c r="WZH54" s="313"/>
      <c r="WZI54" s="313"/>
      <c r="WZJ54" s="313"/>
      <c r="WZK54" s="313"/>
      <c r="WZL54" s="313"/>
      <c r="WZM54" s="313"/>
      <c r="WZN54" s="313"/>
      <c r="WZO54" s="313"/>
      <c r="WZP54" s="313"/>
      <c r="WZQ54" s="313"/>
      <c r="WZR54" s="313"/>
      <c r="WZS54" s="313"/>
      <c r="WZT54" s="313"/>
      <c r="WZU54" s="313"/>
      <c r="WZV54" s="313"/>
      <c r="WZW54" s="313"/>
      <c r="WZX54" s="313"/>
      <c r="WZY54" s="313"/>
      <c r="WZZ54" s="313"/>
      <c r="XAA54" s="313"/>
      <c r="XAB54" s="313"/>
      <c r="XAC54" s="313"/>
      <c r="XAD54" s="313"/>
      <c r="XAE54" s="313"/>
      <c r="XAF54" s="313"/>
      <c r="XAG54" s="313"/>
      <c r="XAH54" s="313"/>
      <c r="XAI54" s="313"/>
      <c r="XAJ54" s="313"/>
      <c r="XAK54" s="313"/>
      <c r="XAL54" s="313"/>
      <c r="XAM54" s="313"/>
      <c r="XAN54" s="313"/>
      <c r="XAO54" s="313"/>
      <c r="XAP54" s="313"/>
      <c r="XAQ54" s="313"/>
      <c r="XAR54" s="313"/>
      <c r="XAS54" s="313"/>
      <c r="XAT54" s="313"/>
      <c r="XAU54" s="313"/>
      <c r="XAV54" s="313"/>
      <c r="XAW54" s="313"/>
      <c r="XAX54" s="313"/>
      <c r="XAY54" s="313"/>
      <c r="XAZ54" s="313"/>
      <c r="XBA54" s="313"/>
      <c r="XBB54" s="313"/>
      <c r="XBC54" s="313"/>
      <c r="XBD54" s="313"/>
      <c r="XBE54" s="313"/>
      <c r="XBF54" s="313"/>
      <c r="XBG54" s="313"/>
      <c r="XBH54" s="313"/>
      <c r="XBI54" s="313"/>
      <c r="XBJ54" s="313"/>
      <c r="XBK54" s="313"/>
      <c r="XBL54" s="313"/>
      <c r="XBM54" s="313"/>
      <c r="XBN54" s="313"/>
      <c r="XBO54" s="313"/>
      <c r="XBP54" s="313"/>
      <c r="XBQ54" s="313"/>
      <c r="XBR54" s="313"/>
      <c r="XBS54" s="313"/>
      <c r="XBT54" s="313"/>
      <c r="XBU54" s="313"/>
      <c r="XBV54" s="313"/>
      <c r="XBW54" s="313"/>
      <c r="XBX54" s="313"/>
      <c r="XBY54" s="313"/>
      <c r="XBZ54" s="313"/>
      <c r="XCA54" s="313"/>
      <c r="XCB54" s="313"/>
      <c r="XCC54" s="313"/>
      <c r="XCD54" s="313"/>
      <c r="XCE54" s="313"/>
      <c r="XCF54" s="313"/>
      <c r="XCG54" s="313"/>
      <c r="XCH54" s="313"/>
      <c r="XCI54" s="313"/>
      <c r="XCJ54" s="313"/>
      <c r="XCK54" s="313"/>
      <c r="XCL54" s="313"/>
      <c r="XCM54" s="313"/>
      <c r="XCN54" s="313"/>
      <c r="XCO54" s="313"/>
      <c r="XCP54" s="313"/>
      <c r="XCQ54" s="313"/>
      <c r="XCR54" s="313"/>
      <c r="XCS54" s="313"/>
      <c r="XCT54" s="313"/>
      <c r="XCU54" s="313"/>
      <c r="XCV54" s="313"/>
      <c r="XCW54" s="313"/>
      <c r="XCX54" s="313"/>
      <c r="XCY54" s="313"/>
      <c r="XCZ54" s="313"/>
      <c r="XDA54" s="313"/>
      <c r="XDB54" s="313"/>
      <c r="XDC54" s="313"/>
      <c r="XDD54" s="313"/>
      <c r="XDE54" s="313"/>
      <c r="XDF54" s="313"/>
      <c r="XDG54" s="313"/>
      <c r="XDH54" s="313"/>
      <c r="XDI54" s="313"/>
      <c r="XDJ54" s="313"/>
      <c r="XDK54" s="313"/>
      <c r="XDL54" s="313"/>
      <c r="XDM54" s="313"/>
      <c r="XDN54" s="313"/>
      <c r="XDO54" s="313"/>
      <c r="XDP54" s="313"/>
      <c r="XDQ54" s="313"/>
      <c r="XDR54" s="313"/>
      <c r="XDS54" s="313"/>
      <c r="XDT54" s="313"/>
      <c r="XDU54" s="313"/>
      <c r="XDV54" s="313"/>
      <c r="XDW54" s="313"/>
      <c r="XDX54" s="313"/>
      <c r="XDY54" s="313"/>
      <c r="XDZ54" s="313"/>
      <c r="XEA54" s="313"/>
      <c r="XEB54" s="313"/>
      <c r="XEC54" s="313"/>
      <c r="XED54" s="313"/>
      <c r="XEE54" s="313"/>
      <c r="XEF54" s="313"/>
      <c r="XEG54" s="313"/>
      <c r="XEH54" s="313"/>
      <c r="XEI54" s="313"/>
      <c r="XEJ54" s="313"/>
      <c r="XEK54" s="313"/>
      <c r="XEL54" s="313"/>
      <c r="XEM54" s="313"/>
      <c r="XEN54" s="313"/>
      <c r="XEO54" s="313"/>
      <c r="XEP54" s="313"/>
      <c r="XEQ54" s="313"/>
      <c r="XER54" s="313"/>
      <c r="XES54" s="313"/>
      <c r="XET54" s="313"/>
      <c r="XEU54" s="313"/>
      <c r="XEV54" s="313"/>
    </row>
    <row r="55" spans="1:16376" s="165" customFormat="1" ht="12.75" customHeight="1">
      <c r="A55" s="80" t="s">
        <v>128</v>
      </c>
      <c r="B55" s="93" t="s">
        <v>369</v>
      </c>
      <c r="C55" s="235"/>
      <c r="D55" s="198"/>
    </row>
    <row r="56" spans="1:16376" s="163" customFormat="1" ht="24.95" customHeight="1">
      <c r="A56" s="314" t="s">
        <v>397</v>
      </c>
      <c r="B56" s="315"/>
      <c r="C56" s="127"/>
      <c r="D56" s="196"/>
      <c r="E56" s="313"/>
      <c r="F56" s="313"/>
      <c r="G56" s="313"/>
      <c r="H56" s="313"/>
      <c r="I56" s="178"/>
      <c r="J56" s="313"/>
      <c r="K56" s="313"/>
      <c r="L56" s="313"/>
      <c r="M56" s="313"/>
      <c r="N56" s="313"/>
      <c r="O56" s="313"/>
      <c r="P56" s="313"/>
      <c r="Q56" s="313"/>
      <c r="R56" s="313"/>
      <c r="S56" s="313"/>
      <c r="T56" s="313"/>
      <c r="U56" s="313"/>
      <c r="V56" s="313"/>
      <c r="W56" s="313"/>
      <c r="X56" s="313"/>
      <c r="Y56" s="313"/>
      <c r="Z56" s="313"/>
      <c r="AA56" s="313"/>
      <c r="AB56" s="313"/>
      <c r="AC56" s="313"/>
      <c r="AD56" s="313"/>
      <c r="AE56" s="313"/>
      <c r="AF56" s="313"/>
      <c r="AG56" s="313"/>
      <c r="AH56" s="313"/>
      <c r="AI56" s="313"/>
      <c r="AJ56" s="313"/>
      <c r="AK56" s="313"/>
      <c r="AL56" s="313"/>
      <c r="AM56" s="313"/>
      <c r="AN56" s="313"/>
      <c r="AO56" s="313"/>
      <c r="AP56" s="313"/>
      <c r="AQ56" s="313"/>
      <c r="AR56" s="313"/>
      <c r="AS56" s="313"/>
      <c r="AT56" s="313"/>
      <c r="AU56" s="313"/>
      <c r="AV56" s="313"/>
      <c r="AW56" s="313"/>
      <c r="AX56" s="313"/>
      <c r="AY56" s="313"/>
      <c r="AZ56" s="313"/>
      <c r="BA56" s="313"/>
      <c r="BB56" s="313"/>
      <c r="BC56" s="313"/>
      <c r="BD56" s="313"/>
      <c r="BE56" s="313"/>
      <c r="BF56" s="313"/>
      <c r="BG56" s="313"/>
      <c r="BH56" s="313"/>
      <c r="BI56" s="313"/>
      <c r="BJ56" s="313"/>
      <c r="BK56" s="313"/>
      <c r="BL56" s="313"/>
      <c r="BM56" s="313"/>
      <c r="BN56" s="313"/>
      <c r="BO56" s="313"/>
      <c r="BP56" s="313"/>
      <c r="BQ56" s="313"/>
      <c r="BR56" s="313"/>
      <c r="BS56" s="313"/>
      <c r="BT56" s="313"/>
      <c r="BU56" s="313"/>
      <c r="BV56" s="313"/>
      <c r="BW56" s="313"/>
      <c r="BX56" s="313"/>
      <c r="BY56" s="313"/>
      <c r="BZ56" s="313"/>
      <c r="CA56" s="313"/>
      <c r="CB56" s="313"/>
      <c r="CC56" s="313"/>
      <c r="CD56" s="313"/>
      <c r="CE56" s="313"/>
      <c r="CF56" s="313"/>
      <c r="CG56" s="313"/>
      <c r="CH56" s="313"/>
      <c r="CI56" s="313"/>
      <c r="CJ56" s="313"/>
      <c r="CK56" s="313"/>
      <c r="CL56" s="313"/>
      <c r="CM56" s="313"/>
      <c r="CN56" s="313"/>
      <c r="CO56" s="313"/>
      <c r="CP56" s="313"/>
      <c r="CQ56" s="313"/>
      <c r="CR56" s="313"/>
      <c r="CS56" s="313"/>
      <c r="CT56" s="313"/>
      <c r="CU56" s="313"/>
      <c r="CV56" s="313"/>
      <c r="CW56" s="313"/>
      <c r="CX56" s="313"/>
      <c r="CY56" s="313"/>
      <c r="CZ56" s="313"/>
      <c r="DA56" s="313"/>
      <c r="DB56" s="313"/>
      <c r="DC56" s="313"/>
      <c r="DD56" s="313"/>
      <c r="DE56" s="313"/>
      <c r="DF56" s="313"/>
      <c r="DG56" s="313"/>
      <c r="DH56" s="313"/>
      <c r="DI56" s="313"/>
      <c r="DJ56" s="313"/>
      <c r="DK56" s="313"/>
      <c r="DL56" s="313"/>
      <c r="DM56" s="313"/>
      <c r="DN56" s="313"/>
      <c r="DO56" s="313"/>
      <c r="DP56" s="313"/>
      <c r="DQ56" s="313"/>
      <c r="DR56" s="313"/>
      <c r="DS56" s="313"/>
      <c r="DT56" s="313"/>
      <c r="DU56" s="313"/>
      <c r="DV56" s="313"/>
      <c r="DW56" s="313"/>
      <c r="DX56" s="313"/>
      <c r="DY56" s="313"/>
      <c r="DZ56" s="313"/>
      <c r="EA56" s="313"/>
      <c r="EB56" s="313"/>
      <c r="EC56" s="313"/>
      <c r="ED56" s="313"/>
      <c r="EE56" s="313"/>
      <c r="EF56" s="313"/>
      <c r="EG56" s="313"/>
      <c r="EH56" s="313"/>
      <c r="EI56" s="313"/>
      <c r="EJ56" s="313"/>
      <c r="EK56" s="313"/>
      <c r="EL56" s="313"/>
      <c r="EM56" s="313"/>
      <c r="EN56" s="313"/>
      <c r="EO56" s="313"/>
      <c r="EP56" s="313"/>
      <c r="EQ56" s="313"/>
      <c r="ER56" s="313"/>
      <c r="ES56" s="313"/>
      <c r="ET56" s="313"/>
      <c r="EU56" s="313"/>
      <c r="EV56" s="313"/>
      <c r="EW56" s="313"/>
      <c r="EX56" s="313"/>
      <c r="EY56" s="313"/>
      <c r="EZ56" s="313"/>
      <c r="FA56" s="313"/>
      <c r="FB56" s="313"/>
      <c r="FC56" s="313"/>
      <c r="FD56" s="313"/>
      <c r="FE56" s="313"/>
      <c r="FF56" s="313"/>
      <c r="FG56" s="313"/>
      <c r="FH56" s="313"/>
      <c r="FI56" s="313"/>
      <c r="FJ56" s="313"/>
      <c r="FK56" s="313"/>
      <c r="FL56" s="313"/>
      <c r="FM56" s="313"/>
      <c r="FN56" s="313"/>
      <c r="FO56" s="313"/>
      <c r="FP56" s="313"/>
      <c r="FQ56" s="313"/>
      <c r="FR56" s="313"/>
      <c r="FS56" s="313"/>
      <c r="FT56" s="313"/>
      <c r="FU56" s="313"/>
      <c r="FV56" s="313"/>
      <c r="FW56" s="313"/>
      <c r="FX56" s="313"/>
      <c r="FY56" s="313"/>
      <c r="FZ56" s="313"/>
      <c r="GA56" s="313"/>
      <c r="GB56" s="313"/>
      <c r="GC56" s="313"/>
      <c r="GD56" s="313"/>
      <c r="GE56" s="313"/>
      <c r="GF56" s="313"/>
      <c r="GG56" s="313"/>
      <c r="GH56" s="313"/>
      <c r="GI56" s="313"/>
      <c r="GJ56" s="313"/>
      <c r="GK56" s="313"/>
      <c r="GL56" s="313"/>
      <c r="GM56" s="313"/>
      <c r="GN56" s="313"/>
      <c r="GO56" s="313"/>
      <c r="GP56" s="313"/>
      <c r="GQ56" s="313"/>
      <c r="GR56" s="313"/>
      <c r="GS56" s="313"/>
      <c r="GT56" s="313"/>
      <c r="GU56" s="313"/>
      <c r="GV56" s="313"/>
      <c r="GW56" s="313"/>
      <c r="GX56" s="313"/>
      <c r="GY56" s="313"/>
      <c r="GZ56" s="313"/>
      <c r="HA56" s="313"/>
      <c r="HB56" s="313"/>
      <c r="HC56" s="313"/>
      <c r="HD56" s="313"/>
      <c r="HE56" s="313"/>
      <c r="HF56" s="313"/>
      <c r="HG56" s="313"/>
      <c r="HH56" s="313"/>
      <c r="HI56" s="313"/>
      <c r="HJ56" s="313"/>
      <c r="HK56" s="313"/>
      <c r="HL56" s="313"/>
      <c r="HM56" s="313"/>
      <c r="HN56" s="313"/>
      <c r="HO56" s="313"/>
      <c r="HP56" s="313"/>
      <c r="HQ56" s="313"/>
      <c r="HR56" s="313"/>
      <c r="HS56" s="313"/>
      <c r="HT56" s="313"/>
      <c r="HU56" s="313"/>
      <c r="HV56" s="313"/>
      <c r="HW56" s="313"/>
      <c r="HX56" s="313"/>
      <c r="HY56" s="313"/>
      <c r="HZ56" s="313"/>
      <c r="IA56" s="313"/>
      <c r="IB56" s="313"/>
      <c r="IC56" s="313"/>
      <c r="ID56" s="313"/>
      <c r="IE56" s="313"/>
      <c r="IF56" s="313"/>
      <c r="IG56" s="313"/>
      <c r="IH56" s="313"/>
      <c r="II56" s="313"/>
      <c r="IJ56" s="313"/>
      <c r="IK56" s="313"/>
      <c r="IL56" s="313"/>
      <c r="IM56" s="313"/>
      <c r="IN56" s="313"/>
      <c r="IO56" s="313"/>
      <c r="IP56" s="313"/>
      <c r="IQ56" s="313"/>
      <c r="IR56" s="313"/>
      <c r="IS56" s="313"/>
      <c r="IT56" s="313"/>
      <c r="IU56" s="313"/>
      <c r="IV56" s="313"/>
      <c r="IW56" s="313"/>
      <c r="IX56" s="313"/>
      <c r="IY56" s="313"/>
      <c r="IZ56" s="313"/>
      <c r="JA56" s="313"/>
      <c r="JB56" s="313"/>
      <c r="JC56" s="313"/>
      <c r="JD56" s="313"/>
      <c r="JE56" s="313"/>
      <c r="JF56" s="313"/>
      <c r="JG56" s="313"/>
      <c r="JH56" s="313"/>
      <c r="JI56" s="313"/>
      <c r="JJ56" s="313"/>
      <c r="JK56" s="313"/>
      <c r="JL56" s="313"/>
      <c r="JM56" s="313"/>
      <c r="JN56" s="313"/>
      <c r="JO56" s="313"/>
      <c r="JP56" s="313"/>
      <c r="JQ56" s="313"/>
      <c r="JR56" s="313"/>
      <c r="JS56" s="313"/>
      <c r="JT56" s="313"/>
      <c r="JU56" s="313"/>
      <c r="JV56" s="313"/>
      <c r="JW56" s="313"/>
      <c r="JX56" s="313"/>
      <c r="JY56" s="313"/>
      <c r="JZ56" s="313"/>
      <c r="KA56" s="313"/>
      <c r="KB56" s="313"/>
      <c r="KC56" s="313"/>
      <c r="KD56" s="313"/>
      <c r="KE56" s="313"/>
      <c r="KF56" s="313"/>
      <c r="KG56" s="313"/>
      <c r="KH56" s="313"/>
      <c r="KI56" s="313"/>
      <c r="KJ56" s="313"/>
      <c r="KK56" s="313"/>
      <c r="KL56" s="313"/>
      <c r="KM56" s="313"/>
      <c r="KN56" s="313"/>
      <c r="KO56" s="313"/>
      <c r="KP56" s="313"/>
      <c r="KQ56" s="313"/>
      <c r="KR56" s="313"/>
      <c r="KS56" s="313"/>
      <c r="KT56" s="313"/>
      <c r="KU56" s="313"/>
      <c r="KV56" s="313"/>
      <c r="KW56" s="313"/>
      <c r="KX56" s="313"/>
      <c r="KY56" s="313"/>
      <c r="KZ56" s="313"/>
      <c r="LA56" s="313"/>
      <c r="LB56" s="313"/>
      <c r="LC56" s="313"/>
      <c r="LD56" s="313"/>
      <c r="LE56" s="313"/>
      <c r="LF56" s="313"/>
      <c r="LG56" s="313"/>
      <c r="LH56" s="313"/>
      <c r="LI56" s="313"/>
      <c r="LJ56" s="313"/>
      <c r="LK56" s="313"/>
      <c r="LL56" s="313"/>
      <c r="LM56" s="313"/>
      <c r="LN56" s="313"/>
      <c r="LO56" s="313"/>
      <c r="LP56" s="313"/>
      <c r="LQ56" s="313"/>
      <c r="LR56" s="313"/>
      <c r="LS56" s="313"/>
      <c r="LT56" s="313"/>
      <c r="LU56" s="313"/>
      <c r="LV56" s="313"/>
      <c r="LW56" s="313"/>
      <c r="LX56" s="313"/>
      <c r="LY56" s="313"/>
      <c r="LZ56" s="313"/>
      <c r="MA56" s="313"/>
      <c r="MB56" s="313"/>
      <c r="MC56" s="313"/>
      <c r="MD56" s="313"/>
      <c r="ME56" s="313"/>
      <c r="MF56" s="313"/>
      <c r="MG56" s="313"/>
      <c r="MH56" s="313"/>
      <c r="MI56" s="313"/>
      <c r="MJ56" s="313"/>
      <c r="MK56" s="313"/>
      <c r="ML56" s="313"/>
      <c r="MM56" s="313"/>
      <c r="MN56" s="313"/>
      <c r="MO56" s="313"/>
      <c r="MP56" s="313"/>
      <c r="MQ56" s="313"/>
      <c r="MR56" s="313"/>
      <c r="MS56" s="313"/>
      <c r="MT56" s="313"/>
      <c r="MU56" s="313"/>
      <c r="MV56" s="313"/>
      <c r="MW56" s="313"/>
      <c r="MX56" s="313"/>
      <c r="MY56" s="313"/>
      <c r="MZ56" s="313"/>
      <c r="NA56" s="313"/>
      <c r="NB56" s="313"/>
      <c r="NC56" s="313"/>
      <c r="ND56" s="313"/>
      <c r="NE56" s="313"/>
      <c r="NF56" s="313"/>
      <c r="NG56" s="313"/>
      <c r="NH56" s="313"/>
      <c r="NI56" s="313"/>
      <c r="NJ56" s="313"/>
      <c r="NK56" s="313"/>
      <c r="NL56" s="313"/>
      <c r="NM56" s="313"/>
      <c r="NN56" s="313"/>
      <c r="NO56" s="313"/>
      <c r="NP56" s="313"/>
      <c r="NQ56" s="313"/>
      <c r="NR56" s="313"/>
      <c r="NS56" s="313"/>
      <c r="NT56" s="313"/>
      <c r="NU56" s="313"/>
      <c r="NV56" s="313"/>
      <c r="NW56" s="313"/>
      <c r="NX56" s="313"/>
      <c r="NY56" s="313"/>
      <c r="NZ56" s="313"/>
      <c r="OA56" s="313"/>
      <c r="OB56" s="313"/>
      <c r="OC56" s="313"/>
      <c r="OD56" s="313"/>
      <c r="OE56" s="313"/>
      <c r="OF56" s="313"/>
      <c r="OG56" s="313"/>
      <c r="OH56" s="313"/>
      <c r="OI56" s="313"/>
      <c r="OJ56" s="313"/>
      <c r="OK56" s="313"/>
      <c r="OL56" s="313"/>
      <c r="OM56" s="313"/>
      <c r="ON56" s="313"/>
      <c r="OO56" s="313"/>
      <c r="OP56" s="313"/>
      <c r="OQ56" s="313"/>
      <c r="OR56" s="313"/>
      <c r="OS56" s="313"/>
      <c r="OT56" s="313"/>
      <c r="OU56" s="313"/>
      <c r="OV56" s="313"/>
      <c r="OW56" s="313"/>
      <c r="OX56" s="313"/>
      <c r="OY56" s="313"/>
      <c r="OZ56" s="313"/>
      <c r="PA56" s="313"/>
      <c r="PB56" s="313"/>
      <c r="PC56" s="313"/>
      <c r="PD56" s="313"/>
      <c r="PE56" s="313"/>
      <c r="PF56" s="313"/>
      <c r="PG56" s="313"/>
      <c r="PH56" s="313"/>
      <c r="PI56" s="313"/>
      <c r="PJ56" s="313"/>
      <c r="PK56" s="313"/>
      <c r="PL56" s="313"/>
      <c r="PM56" s="313"/>
      <c r="PN56" s="313"/>
      <c r="PO56" s="313"/>
      <c r="PP56" s="313"/>
      <c r="PQ56" s="313"/>
      <c r="PR56" s="313"/>
      <c r="PS56" s="313"/>
      <c r="PT56" s="313"/>
      <c r="PU56" s="313"/>
      <c r="PV56" s="313"/>
      <c r="PW56" s="313"/>
      <c r="PX56" s="313"/>
      <c r="PY56" s="313"/>
      <c r="PZ56" s="313"/>
      <c r="QA56" s="313"/>
      <c r="QB56" s="313"/>
      <c r="QC56" s="313"/>
      <c r="QD56" s="313"/>
      <c r="QE56" s="313"/>
      <c r="QF56" s="313"/>
      <c r="QG56" s="313"/>
      <c r="QH56" s="313"/>
      <c r="QI56" s="313"/>
      <c r="QJ56" s="313"/>
      <c r="QK56" s="313"/>
      <c r="QL56" s="313"/>
      <c r="QM56" s="313"/>
      <c r="QN56" s="313"/>
      <c r="QO56" s="313"/>
      <c r="QP56" s="313"/>
      <c r="QQ56" s="313"/>
      <c r="QR56" s="313"/>
      <c r="QS56" s="313"/>
      <c r="QT56" s="313"/>
      <c r="QU56" s="313"/>
      <c r="QV56" s="313"/>
      <c r="QW56" s="313"/>
      <c r="QX56" s="313"/>
      <c r="QY56" s="313"/>
      <c r="QZ56" s="313"/>
      <c r="RA56" s="313"/>
      <c r="RB56" s="313"/>
      <c r="RC56" s="313"/>
      <c r="RD56" s="313"/>
      <c r="RE56" s="313"/>
      <c r="RF56" s="313"/>
      <c r="RG56" s="313"/>
      <c r="RH56" s="313"/>
      <c r="RI56" s="313"/>
      <c r="RJ56" s="313"/>
      <c r="RK56" s="313"/>
      <c r="RL56" s="313"/>
      <c r="RM56" s="313"/>
      <c r="RN56" s="313"/>
      <c r="RO56" s="313"/>
      <c r="RP56" s="313"/>
      <c r="RQ56" s="313"/>
      <c r="RR56" s="313"/>
      <c r="RS56" s="313"/>
      <c r="RT56" s="313"/>
      <c r="RU56" s="313"/>
      <c r="RV56" s="313"/>
      <c r="RW56" s="313"/>
      <c r="RX56" s="313"/>
      <c r="RY56" s="313"/>
      <c r="RZ56" s="313"/>
      <c r="SA56" s="313"/>
      <c r="SB56" s="313"/>
      <c r="SC56" s="313"/>
      <c r="SD56" s="313"/>
      <c r="SE56" s="313"/>
      <c r="SF56" s="313"/>
      <c r="SG56" s="313"/>
      <c r="SH56" s="313"/>
      <c r="SI56" s="313"/>
      <c r="SJ56" s="313"/>
      <c r="SK56" s="313"/>
      <c r="SL56" s="313"/>
      <c r="SM56" s="313"/>
      <c r="SN56" s="313"/>
      <c r="SO56" s="313"/>
      <c r="SP56" s="313"/>
      <c r="SQ56" s="313"/>
      <c r="SR56" s="313"/>
      <c r="SS56" s="313"/>
      <c r="ST56" s="313"/>
      <c r="SU56" s="313"/>
      <c r="SV56" s="313"/>
      <c r="SW56" s="313"/>
      <c r="SX56" s="313"/>
      <c r="SY56" s="313"/>
      <c r="SZ56" s="313"/>
      <c r="TA56" s="313"/>
      <c r="TB56" s="313"/>
      <c r="TC56" s="313"/>
      <c r="TD56" s="313"/>
      <c r="TE56" s="313"/>
      <c r="TF56" s="313"/>
      <c r="TG56" s="313"/>
      <c r="TH56" s="313"/>
      <c r="TI56" s="313"/>
      <c r="TJ56" s="313"/>
      <c r="TK56" s="313"/>
      <c r="TL56" s="313"/>
      <c r="TM56" s="313"/>
      <c r="TN56" s="313"/>
      <c r="TO56" s="313"/>
      <c r="TP56" s="313"/>
      <c r="TQ56" s="313"/>
      <c r="TR56" s="313"/>
      <c r="TS56" s="313"/>
      <c r="TT56" s="313"/>
      <c r="TU56" s="313"/>
      <c r="TV56" s="313"/>
      <c r="TW56" s="313"/>
      <c r="TX56" s="313"/>
      <c r="TY56" s="313"/>
      <c r="TZ56" s="313"/>
      <c r="UA56" s="313"/>
      <c r="UB56" s="313"/>
      <c r="UC56" s="313"/>
      <c r="UD56" s="313"/>
      <c r="UE56" s="313"/>
      <c r="UF56" s="313"/>
      <c r="UG56" s="313"/>
      <c r="UH56" s="313"/>
      <c r="UI56" s="313"/>
      <c r="UJ56" s="313"/>
      <c r="UK56" s="313"/>
      <c r="UL56" s="313"/>
      <c r="UM56" s="313"/>
      <c r="UN56" s="313"/>
      <c r="UO56" s="313"/>
      <c r="UP56" s="313"/>
      <c r="UQ56" s="313"/>
      <c r="UR56" s="313"/>
      <c r="US56" s="313"/>
      <c r="UT56" s="313"/>
      <c r="UU56" s="313"/>
      <c r="UV56" s="313"/>
      <c r="UW56" s="313"/>
      <c r="UX56" s="313"/>
      <c r="UY56" s="313"/>
      <c r="UZ56" s="313"/>
      <c r="VA56" s="313"/>
      <c r="VB56" s="313"/>
      <c r="VC56" s="313"/>
      <c r="VD56" s="313"/>
      <c r="VE56" s="313"/>
      <c r="VF56" s="313"/>
      <c r="VG56" s="313"/>
      <c r="VH56" s="313"/>
      <c r="VI56" s="313"/>
      <c r="VJ56" s="313"/>
      <c r="VK56" s="313"/>
      <c r="VL56" s="313"/>
      <c r="VM56" s="313"/>
      <c r="VN56" s="313"/>
      <c r="VO56" s="313"/>
      <c r="VP56" s="313"/>
      <c r="VQ56" s="313"/>
      <c r="VR56" s="313"/>
      <c r="VS56" s="313"/>
      <c r="VT56" s="313"/>
      <c r="VU56" s="313"/>
      <c r="VV56" s="313"/>
      <c r="VW56" s="313"/>
      <c r="VX56" s="313"/>
      <c r="VY56" s="313"/>
      <c r="VZ56" s="313"/>
      <c r="WA56" s="313"/>
      <c r="WB56" s="313"/>
      <c r="WC56" s="313"/>
      <c r="WD56" s="313"/>
      <c r="WE56" s="313"/>
      <c r="WF56" s="313"/>
      <c r="WG56" s="313"/>
      <c r="WH56" s="313"/>
      <c r="WI56" s="313"/>
      <c r="WJ56" s="313"/>
      <c r="WK56" s="313"/>
      <c r="WL56" s="313"/>
      <c r="WM56" s="313"/>
      <c r="WN56" s="313"/>
      <c r="WO56" s="313"/>
      <c r="WP56" s="313"/>
      <c r="WQ56" s="313"/>
      <c r="WR56" s="313"/>
      <c r="WS56" s="313"/>
      <c r="WT56" s="313"/>
      <c r="WU56" s="313"/>
      <c r="WV56" s="313"/>
      <c r="WW56" s="313"/>
      <c r="WX56" s="313"/>
      <c r="WY56" s="313"/>
      <c r="WZ56" s="313"/>
      <c r="XA56" s="313"/>
      <c r="XB56" s="313"/>
      <c r="XC56" s="313"/>
      <c r="XD56" s="313"/>
      <c r="XE56" s="313"/>
      <c r="XF56" s="313"/>
      <c r="XG56" s="313"/>
      <c r="XH56" s="313"/>
      <c r="XI56" s="313"/>
      <c r="XJ56" s="313"/>
      <c r="XK56" s="313"/>
      <c r="XL56" s="313"/>
      <c r="XM56" s="313"/>
      <c r="XN56" s="313"/>
      <c r="XO56" s="313"/>
      <c r="XP56" s="313"/>
      <c r="XQ56" s="313"/>
      <c r="XR56" s="313"/>
      <c r="XS56" s="313"/>
      <c r="XT56" s="313"/>
      <c r="XU56" s="313"/>
      <c r="XV56" s="313"/>
      <c r="XW56" s="313"/>
      <c r="XX56" s="313"/>
      <c r="XY56" s="313"/>
      <c r="XZ56" s="313"/>
      <c r="YA56" s="313"/>
      <c r="YB56" s="313"/>
      <c r="YC56" s="313"/>
      <c r="YD56" s="313"/>
      <c r="YE56" s="313"/>
      <c r="YF56" s="313"/>
      <c r="YG56" s="313"/>
      <c r="YH56" s="313"/>
      <c r="YI56" s="313"/>
      <c r="YJ56" s="313"/>
      <c r="YK56" s="313"/>
      <c r="YL56" s="313"/>
      <c r="YM56" s="313"/>
      <c r="YN56" s="313"/>
      <c r="YO56" s="313"/>
      <c r="YP56" s="313"/>
      <c r="YQ56" s="313"/>
      <c r="YR56" s="313"/>
      <c r="YS56" s="313"/>
      <c r="YT56" s="313"/>
      <c r="YU56" s="313"/>
      <c r="YV56" s="313"/>
      <c r="YW56" s="313"/>
      <c r="YX56" s="313"/>
      <c r="YY56" s="313"/>
      <c r="YZ56" s="313"/>
      <c r="ZA56" s="313"/>
      <c r="ZB56" s="313"/>
      <c r="ZC56" s="313"/>
      <c r="ZD56" s="313"/>
      <c r="ZE56" s="313"/>
      <c r="ZF56" s="313"/>
      <c r="ZG56" s="313"/>
      <c r="ZH56" s="313"/>
      <c r="ZI56" s="313"/>
      <c r="ZJ56" s="313"/>
      <c r="ZK56" s="313"/>
      <c r="ZL56" s="313"/>
      <c r="ZM56" s="313"/>
      <c r="ZN56" s="313"/>
      <c r="ZO56" s="313"/>
      <c r="ZP56" s="313"/>
      <c r="ZQ56" s="313"/>
      <c r="ZR56" s="313"/>
      <c r="ZS56" s="313"/>
      <c r="ZT56" s="313"/>
      <c r="ZU56" s="313"/>
      <c r="ZV56" s="313"/>
      <c r="ZW56" s="313"/>
      <c r="ZX56" s="313"/>
      <c r="ZY56" s="313"/>
      <c r="ZZ56" s="313"/>
      <c r="AAA56" s="313"/>
      <c r="AAB56" s="313"/>
      <c r="AAC56" s="313"/>
      <c r="AAD56" s="313"/>
      <c r="AAE56" s="313"/>
      <c r="AAF56" s="313"/>
      <c r="AAG56" s="313"/>
      <c r="AAH56" s="313"/>
      <c r="AAI56" s="313"/>
      <c r="AAJ56" s="313"/>
      <c r="AAK56" s="313"/>
      <c r="AAL56" s="313"/>
      <c r="AAM56" s="313"/>
      <c r="AAN56" s="313"/>
      <c r="AAO56" s="313"/>
      <c r="AAP56" s="313"/>
      <c r="AAQ56" s="313"/>
      <c r="AAR56" s="313"/>
      <c r="AAS56" s="313"/>
      <c r="AAT56" s="313"/>
      <c r="AAU56" s="313"/>
      <c r="AAV56" s="313"/>
      <c r="AAW56" s="313"/>
      <c r="AAX56" s="313"/>
      <c r="AAY56" s="313"/>
      <c r="AAZ56" s="313"/>
      <c r="ABA56" s="313"/>
      <c r="ABB56" s="313"/>
      <c r="ABC56" s="313"/>
      <c r="ABD56" s="313"/>
      <c r="ABE56" s="313"/>
      <c r="ABF56" s="313"/>
      <c r="ABG56" s="313"/>
      <c r="ABH56" s="313"/>
      <c r="ABI56" s="313"/>
      <c r="ABJ56" s="313"/>
      <c r="ABK56" s="313"/>
      <c r="ABL56" s="313"/>
      <c r="ABM56" s="313"/>
      <c r="ABN56" s="313"/>
      <c r="ABO56" s="313"/>
      <c r="ABP56" s="313"/>
      <c r="ABQ56" s="313"/>
      <c r="ABR56" s="313"/>
      <c r="ABS56" s="313"/>
      <c r="ABT56" s="313"/>
      <c r="ABU56" s="313"/>
      <c r="ABV56" s="313"/>
      <c r="ABW56" s="313"/>
      <c r="ABX56" s="313"/>
      <c r="ABY56" s="313"/>
      <c r="ABZ56" s="313"/>
      <c r="ACA56" s="313"/>
      <c r="ACB56" s="313"/>
      <c r="ACC56" s="313"/>
      <c r="ACD56" s="313"/>
      <c r="ACE56" s="313"/>
      <c r="ACF56" s="313"/>
      <c r="ACG56" s="313"/>
      <c r="ACH56" s="313"/>
      <c r="ACI56" s="313"/>
      <c r="ACJ56" s="313"/>
      <c r="ACK56" s="313"/>
      <c r="ACL56" s="313"/>
      <c r="ACM56" s="313"/>
      <c r="ACN56" s="313"/>
      <c r="ACO56" s="313"/>
      <c r="ACP56" s="313"/>
      <c r="ACQ56" s="313"/>
      <c r="ACR56" s="313"/>
      <c r="ACS56" s="313"/>
      <c r="ACT56" s="313"/>
      <c r="ACU56" s="313"/>
      <c r="ACV56" s="313"/>
      <c r="ACW56" s="313"/>
      <c r="ACX56" s="313"/>
      <c r="ACY56" s="313"/>
      <c r="ACZ56" s="313"/>
      <c r="ADA56" s="313"/>
      <c r="ADB56" s="313"/>
      <c r="ADC56" s="313"/>
      <c r="ADD56" s="313"/>
      <c r="ADE56" s="313"/>
      <c r="ADF56" s="313"/>
      <c r="ADG56" s="313"/>
      <c r="ADH56" s="313"/>
      <c r="ADI56" s="313"/>
      <c r="ADJ56" s="313"/>
      <c r="ADK56" s="313"/>
      <c r="ADL56" s="313"/>
      <c r="ADM56" s="313"/>
      <c r="ADN56" s="313"/>
      <c r="ADO56" s="313"/>
      <c r="ADP56" s="313"/>
      <c r="ADQ56" s="313"/>
      <c r="ADR56" s="313"/>
      <c r="ADS56" s="313"/>
      <c r="ADT56" s="313"/>
      <c r="ADU56" s="313"/>
      <c r="ADV56" s="313"/>
      <c r="ADW56" s="313"/>
      <c r="ADX56" s="313"/>
      <c r="ADY56" s="313"/>
      <c r="ADZ56" s="313"/>
      <c r="AEA56" s="313"/>
      <c r="AEB56" s="313"/>
      <c r="AEC56" s="313"/>
      <c r="AED56" s="313"/>
      <c r="AEE56" s="313"/>
      <c r="AEF56" s="313"/>
      <c r="AEG56" s="313"/>
      <c r="AEH56" s="313"/>
      <c r="AEI56" s="313"/>
      <c r="AEJ56" s="313"/>
      <c r="AEK56" s="313"/>
      <c r="AEL56" s="313"/>
      <c r="AEM56" s="313"/>
      <c r="AEN56" s="313"/>
      <c r="AEO56" s="313"/>
      <c r="AEP56" s="313"/>
      <c r="AEQ56" s="313"/>
      <c r="AER56" s="313"/>
      <c r="AES56" s="313"/>
      <c r="AET56" s="313"/>
      <c r="AEU56" s="313"/>
      <c r="AEV56" s="313"/>
      <c r="AEW56" s="313"/>
      <c r="AEX56" s="313"/>
      <c r="AEY56" s="313"/>
      <c r="AEZ56" s="313"/>
      <c r="AFA56" s="313"/>
      <c r="AFB56" s="313"/>
      <c r="AFC56" s="313"/>
      <c r="AFD56" s="313"/>
      <c r="AFE56" s="313"/>
      <c r="AFF56" s="313"/>
      <c r="AFG56" s="313"/>
      <c r="AFH56" s="313"/>
      <c r="AFI56" s="313"/>
      <c r="AFJ56" s="313"/>
      <c r="AFK56" s="313"/>
      <c r="AFL56" s="313"/>
      <c r="AFM56" s="313"/>
      <c r="AFN56" s="313"/>
      <c r="AFO56" s="313"/>
      <c r="AFP56" s="313"/>
      <c r="AFQ56" s="313"/>
      <c r="AFR56" s="313"/>
      <c r="AFS56" s="313"/>
      <c r="AFT56" s="313"/>
      <c r="AFU56" s="313"/>
      <c r="AFV56" s="313"/>
      <c r="AFW56" s="313"/>
      <c r="AFX56" s="313"/>
      <c r="AFY56" s="313"/>
      <c r="AFZ56" s="313"/>
      <c r="AGA56" s="313"/>
      <c r="AGB56" s="313"/>
      <c r="AGC56" s="313"/>
      <c r="AGD56" s="313"/>
      <c r="AGE56" s="313"/>
      <c r="AGF56" s="313"/>
      <c r="AGG56" s="313"/>
      <c r="AGH56" s="313"/>
      <c r="AGI56" s="313"/>
      <c r="AGJ56" s="313"/>
      <c r="AGK56" s="313"/>
      <c r="AGL56" s="313"/>
      <c r="AGM56" s="313"/>
      <c r="AGN56" s="313"/>
      <c r="AGO56" s="313"/>
      <c r="AGP56" s="313"/>
      <c r="AGQ56" s="313"/>
      <c r="AGR56" s="313"/>
      <c r="AGS56" s="313"/>
      <c r="AGT56" s="313"/>
      <c r="AGU56" s="313"/>
      <c r="AGV56" s="313"/>
      <c r="AGW56" s="313"/>
      <c r="AGX56" s="313"/>
      <c r="AGY56" s="313"/>
      <c r="AGZ56" s="313"/>
      <c r="AHA56" s="313"/>
      <c r="AHB56" s="313"/>
      <c r="AHC56" s="313"/>
      <c r="AHD56" s="313"/>
      <c r="AHE56" s="313"/>
      <c r="AHF56" s="313"/>
      <c r="AHG56" s="313"/>
      <c r="AHH56" s="313"/>
      <c r="AHI56" s="313"/>
      <c r="AHJ56" s="313"/>
      <c r="AHK56" s="313"/>
      <c r="AHL56" s="313"/>
      <c r="AHM56" s="313"/>
      <c r="AHN56" s="313"/>
      <c r="AHO56" s="313"/>
      <c r="AHP56" s="313"/>
      <c r="AHQ56" s="313"/>
      <c r="AHR56" s="313"/>
      <c r="AHS56" s="313"/>
      <c r="AHT56" s="313"/>
      <c r="AHU56" s="313"/>
      <c r="AHV56" s="313"/>
      <c r="AHW56" s="313"/>
      <c r="AHX56" s="313"/>
      <c r="AHY56" s="313"/>
      <c r="AHZ56" s="313"/>
      <c r="AIA56" s="313"/>
      <c r="AIB56" s="313"/>
      <c r="AIC56" s="313"/>
      <c r="AID56" s="313"/>
      <c r="AIE56" s="313"/>
      <c r="AIF56" s="313"/>
      <c r="AIG56" s="313"/>
      <c r="AIH56" s="313"/>
      <c r="AII56" s="313"/>
      <c r="AIJ56" s="313"/>
      <c r="AIK56" s="313"/>
      <c r="AIL56" s="313"/>
      <c r="AIM56" s="313"/>
      <c r="AIN56" s="313"/>
      <c r="AIO56" s="313"/>
      <c r="AIP56" s="313"/>
      <c r="AIQ56" s="313"/>
      <c r="AIR56" s="313"/>
      <c r="AIS56" s="313"/>
      <c r="AIT56" s="313"/>
      <c r="AIU56" s="313"/>
      <c r="AIV56" s="313"/>
      <c r="AIW56" s="313"/>
      <c r="AIX56" s="313"/>
      <c r="AIY56" s="313"/>
      <c r="AIZ56" s="313"/>
      <c r="AJA56" s="313"/>
      <c r="AJB56" s="313"/>
      <c r="AJC56" s="313"/>
      <c r="AJD56" s="313"/>
      <c r="AJE56" s="313"/>
      <c r="AJF56" s="313"/>
      <c r="AJG56" s="313"/>
      <c r="AJH56" s="313"/>
      <c r="AJI56" s="313"/>
      <c r="AJJ56" s="313"/>
      <c r="AJK56" s="313"/>
      <c r="AJL56" s="313"/>
      <c r="AJM56" s="313"/>
      <c r="AJN56" s="313"/>
      <c r="AJO56" s="313"/>
      <c r="AJP56" s="313"/>
      <c r="AJQ56" s="313"/>
      <c r="AJR56" s="313"/>
      <c r="AJS56" s="313"/>
      <c r="AJT56" s="313"/>
      <c r="AJU56" s="313"/>
      <c r="AJV56" s="313"/>
      <c r="AJW56" s="313"/>
      <c r="AJX56" s="313"/>
      <c r="AJY56" s="313"/>
      <c r="AJZ56" s="313"/>
      <c r="AKA56" s="313"/>
      <c r="AKB56" s="313"/>
      <c r="AKC56" s="313"/>
      <c r="AKD56" s="313"/>
      <c r="AKE56" s="313"/>
      <c r="AKF56" s="313"/>
      <c r="AKG56" s="313"/>
      <c r="AKH56" s="313"/>
      <c r="AKI56" s="313"/>
      <c r="AKJ56" s="313"/>
      <c r="AKK56" s="313"/>
      <c r="AKL56" s="313"/>
      <c r="AKM56" s="313"/>
      <c r="AKN56" s="313"/>
      <c r="AKO56" s="313"/>
      <c r="AKP56" s="313"/>
      <c r="AKQ56" s="313"/>
      <c r="AKR56" s="313"/>
      <c r="AKS56" s="313"/>
      <c r="AKT56" s="313"/>
      <c r="AKU56" s="313"/>
      <c r="AKV56" s="313"/>
      <c r="AKW56" s="313"/>
      <c r="AKX56" s="313"/>
      <c r="AKY56" s="313"/>
      <c r="AKZ56" s="313"/>
      <c r="ALA56" s="313"/>
      <c r="ALB56" s="313"/>
      <c r="ALC56" s="313"/>
      <c r="ALD56" s="313"/>
      <c r="ALE56" s="313"/>
      <c r="ALF56" s="313"/>
      <c r="ALG56" s="313"/>
      <c r="ALH56" s="313"/>
      <c r="ALI56" s="313"/>
      <c r="ALJ56" s="313"/>
      <c r="ALK56" s="313"/>
      <c r="ALL56" s="313"/>
      <c r="ALM56" s="313"/>
      <c r="ALN56" s="313"/>
      <c r="ALO56" s="313"/>
      <c r="ALP56" s="313"/>
      <c r="ALQ56" s="313"/>
      <c r="ALR56" s="313"/>
      <c r="ALS56" s="313"/>
      <c r="ALT56" s="313"/>
      <c r="ALU56" s="313"/>
      <c r="ALV56" s="313"/>
      <c r="ALW56" s="313"/>
      <c r="ALX56" s="313"/>
      <c r="ALY56" s="313"/>
      <c r="ALZ56" s="313"/>
      <c r="AMA56" s="313"/>
      <c r="AMB56" s="313"/>
      <c r="AMC56" s="313"/>
      <c r="AMD56" s="313"/>
      <c r="AME56" s="313"/>
      <c r="AMF56" s="313"/>
      <c r="AMG56" s="313"/>
      <c r="AMH56" s="313"/>
      <c r="AMI56" s="313"/>
      <c r="AMJ56" s="313"/>
      <c r="AMK56" s="313"/>
      <c r="AML56" s="313"/>
      <c r="AMM56" s="313"/>
      <c r="AMN56" s="313"/>
      <c r="AMO56" s="313"/>
      <c r="AMP56" s="313"/>
      <c r="AMQ56" s="313"/>
      <c r="AMR56" s="313"/>
      <c r="AMS56" s="313"/>
      <c r="AMT56" s="313"/>
      <c r="AMU56" s="313"/>
      <c r="AMV56" s="313"/>
      <c r="AMW56" s="313"/>
      <c r="AMX56" s="313"/>
      <c r="AMY56" s="313"/>
      <c r="AMZ56" s="313"/>
      <c r="ANA56" s="313"/>
      <c r="ANB56" s="313"/>
      <c r="ANC56" s="313"/>
      <c r="AND56" s="313"/>
      <c r="ANE56" s="313"/>
      <c r="ANF56" s="313"/>
      <c r="ANG56" s="313"/>
      <c r="ANH56" s="313"/>
      <c r="ANI56" s="313"/>
      <c r="ANJ56" s="313"/>
      <c r="ANK56" s="313"/>
      <c r="ANL56" s="313"/>
      <c r="ANM56" s="313"/>
      <c r="ANN56" s="313"/>
      <c r="ANO56" s="313"/>
      <c r="ANP56" s="313"/>
      <c r="ANQ56" s="313"/>
      <c r="ANR56" s="313"/>
      <c r="ANS56" s="313"/>
      <c r="ANT56" s="313"/>
      <c r="ANU56" s="313"/>
      <c r="ANV56" s="313"/>
      <c r="ANW56" s="313"/>
      <c r="ANX56" s="313"/>
      <c r="ANY56" s="313"/>
      <c r="ANZ56" s="313"/>
      <c r="AOA56" s="313"/>
      <c r="AOB56" s="313"/>
      <c r="AOC56" s="313"/>
      <c r="AOD56" s="313"/>
      <c r="AOE56" s="313"/>
      <c r="AOF56" s="313"/>
      <c r="AOG56" s="313"/>
      <c r="AOH56" s="313"/>
      <c r="AOI56" s="313"/>
      <c r="AOJ56" s="313"/>
      <c r="AOK56" s="313"/>
      <c r="AOL56" s="313"/>
      <c r="AOM56" s="313"/>
      <c r="AON56" s="313"/>
      <c r="AOO56" s="313"/>
      <c r="AOP56" s="313"/>
      <c r="AOQ56" s="313"/>
      <c r="AOR56" s="313"/>
      <c r="AOS56" s="313"/>
      <c r="AOT56" s="313"/>
      <c r="AOU56" s="313"/>
      <c r="AOV56" s="313"/>
      <c r="AOW56" s="313"/>
      <c r="AOX56" s="313"/>
      <c r="AOY56" s="313"/>
      <c r="AOZ56" s="313"/>
      <c r="APA56" s="313"/>
      <c r="APB56" s="313"/>
      <c r="APC56" s="313"/>
      <c r="APD56" s="313"/>
      <c r="APE56" s="313"/>
      <c r="APF56" s="313"/>
      <c r="APG56" s="313"/>
      <c r="APH56" s="313"/>
      <c r="API56" s="313"/>
      <c r="APJ56" s="313"/>
      <c r="APK56" s="313"/>
      <c r="APL56" s="313"/>
      <c r="APM56" s="313"/>
      <c r="APN56" s="313"/>
      <c r="APO56" s="313"/>
      <c r="APP56" s="313"/>
      <c r="APQ56" s="313"/>
      <c r="APR56" s="313"/>
      <c r="APS56" s="313"/>
      <c r="APT56" s="313"/>
      <c r="APU56" s="313"/>
      <c r="APV56" s="313"/>
      <c r="APW56" s="313"/>
      <c r="APX56" s="313"/>
      <c r="APY56" s="313"/>
      <c r="APZ56" s="313"/>
      <c r="AQA56" s="313"/>
      <c r="AQB56" s="313"/>
      <c r="AQC56" s="313"/>
      <c r="AQD56" s="313"/>
      <c r="AQE56" s="313"/>
      <c r="AQF56" s="313"/>
      <c r="AQG56" s="313"/>
      <c r="AQH56" s="313"/>
      <c r="AQI56" s="313"/>
      <c r="AQJ56" s="313"/>
      <c r="AQK56" s="313"/>
      <c r="AQL56" s="313"/>
      <c r="AQM56" s="313"/>
      <c r="AQN56" s="313"/>
      <c r="AQO56" s="313"/>
      <c r="AQP56" s="313"/>
      <c r="AQQ56" s="313"/>
      <c r="AQR56" s="313"/>
      <c r="AQS56" s="313"/>
      <c r="AQT56" s="313"/>
      <c r="AQU56" s="313"/>
      <c r="AQV56" s="313"/>
      <c r="AQW56" s="313"/>
      <c r="AQX56" s="313"/>
      <c r="AQY56" s="313"/>
      <c r="AQZ56" s="313"/>
      <c r="ARA56" s="313"/>
      <c r="ARB56" s="313"/>
      <c r="ARC56" s="313"/>
      <c r="ARD56" s="313"/>
      <c r="ARE56" s="313"/>
      <c r="ARF56" s="313"/>
      <c r="ARG56" s="313"/>
      <c r="ARH56" s="313"/>
      <c r="ARI56" s="313"/>
      <c r="ARJ56" s="313"/>
      <c r="ARK56" s="313"/>
      <c r="ARL56" s="313"/>
      <c r="ARM56" s="313"/>
      <c r="ARN56" s="313"/>
      <c r="ARO56" s="313"/>
      <c r="ARP56" s="313"/>
      <c r="ARQ56" s="313"/>
      <c r="ARR56" s="313"/>
      <c r="ARS56" s="313"/>
      <c r="ART56" s="313"/>
      <c r="ARU56" s="313"/>
      <c r="ARV56" s="313"/>
      <c r="ARW56" s="313"/>
      <c r="ARX56" s="313"/>
      <c r="ARY56" s="313"/>
      <c r="ARZ56" s="313"/>
      <c r="ASA56" s="313"/>
      <c r="ASB56" s="313"/>
      <c r="ASC56" s="313"/>
      <c r="ASD56" s="313"/>
      <c r="ASE56" s="313"/>
      <c r="ASF56" s="313"/>
      <c r="ASG56" s="313"/>
      <c r="ASH56" s="313"/>
      <c r="ASI56" s="313"/>
      <c r="ASJ56" s="313"/>
      <c r="ASK56" s="313"/>
      <c r="ASL56" s="313"/>
      <c r="ASM56" s="313"/>
      <c r="ASN56" s="313"/>
      <c r="ASO56" s="313"/>
      <c r="ASP56" s="313"/>
      <c r="ASQ56" s="313"/>
      <c r="ASR56" s="313"/>
      <c r="ASS56" s="313"/>
      <c r="AST56" s="313"/>
      <c r="ASU56" s="313"/>
      <c r="ASV56" s="313"/>
      <c r="ASW56" s="313"/>
      <c r="ASX56" s="313"/>
      <c r="ASY56" s="313"/>
      <c r="ASZ56" s="313"/>
      <c r="ATA56" s="313"/>
      <c r="ATB56" s="313"/>
      <c r="ATC56" s="313"/>
      <c r="ATD56" s="313"/>
      <c r="ATE56" s="313"/>
      <c r="ATF56" s="313"/>
      <c r="ATG56" s="313"/>
      <c r="ATH56" s="313"/>
      <c r="ATI56" s="313"/>
      <c r="ATJ56" s="313"/>
      <c r="ATK56" s="313"/>
      <c r="ATL56" s="313"/>
      <c r="ATM56" s="313"/>
      <c r="ATN56" s="313"/>
      <c r="ATO56" s="313"/>
      <c r="ATP56" s="313"/>
      <c r="ATQ56" s="313"/>
      <c r="ATR56" s="313"/>
      <c r="ATS56" s="313"/>
      <c r="ATT56" s="313"/>
      <c r="ATU56" s="313"/>
      <c r="ATV56" s="313"/>
      <c r="ATW56" s="313"/>
      <c r="ATX56" s="313"/>
      <c r="ATY56" s="313"/>
      <c r="ATZ56" s="313"/>
      <c r="AUA56" s="313"/>
      <c r="AUB56" s="313"/>
      <c r="AUC56" s="313"/>
      <c r="AUD56" s="313"/>
      <c r="AUE56" s="313"/>
      <c r="AUF56" s="313"/>
      <c r="AUG56" s="313"/>
      <c r="AUH56" s="313"/>
      <c r="AUI56" s="313"/>
      <c r="AUJ56" s="313"/>
      <c r="AUK56" s="313"/>
      <c r="AUL56" s="313"/>
      <c r="AUM56" s="313"/>
      <c r="AUN56" s="313"/>
      <c r="AUO56" s="313"/>
      <c r="AUP56" s="313"/>
      <c r="AUQ56" s="313"/>
      <c r="AUR56" s="313"/>
      <c r="AUS56" s="313"/>
      <c r="AUT56" s="313"/>
      <c r="AUU56" s="313"/>
      <c r="AUV56" s="313"/>
      <c r="AUW56" s="313"/>
      <c r="AUX56" s="313"/>
      <c r="AUY56" s="313"/>
      <c r="AUZ56" s="313"/>
      <c r="AVA56" s="313"/>
      <c r="AVB56" s="313"/>
      <c r="AVC56" s="313"/>
      <c r="AVD56" s="313"/>
      <c r="AVE56" s="313"/>
      <c r="AVF56" s="313"/>
      <c r="AVG56" s="313"/>
      <c r="AVH56" s="313"/>
      <c r="AVI56" s="313"/>
      <c r="AVJ56" s="313"/>
      <c r="AVK56" s="313"/>
      <c r="AVL56" s="313"/>
      <c r="AVM56" s="313"/>
      <c r="AVN56" s="313"/>
      <c r="AVO56" s="313"/>
      <c r="AVP56" s="313"/>
      <c r="AVQ56" s="313"/>
      <c r="AVR56" s="313"/>
      <c r="AVS56" s="313"/>
      <c r="AVT56" s="313"/>
      <c r="AVU56" s="313"/>
      <c r="AVV56" s="313"/>
      <c r="AVW56" s="313"/>
      <c r="AVX56" s="313"/>
      <c r="AVY56" s="313"/>
      <c r="AVZ56" s="313"/>
      <c r="AWA56" s="313"/>
      <c r="AWB56" s="313"/>
      <c r="AWC56" s="313"/>
      <c r="AWD56" s="313"/>
      <c r="AWE56" s="313"/>
      <c r="AWF56" s="313"/>
      <c r="AWG56" s="313"/>
      <c r="AWH56" s="313"/>
      <c r="AWI56" s="313"/>
      <c r="AWJ56" s="313"/>
      <c r="AWK56" s="313"/>
      <c r="AWL56" s="313"/>
      <c r="AWM56" s="313"/>
      <c r="AWN56" s="313"/>
      <c r="AWO56" s="313"/>
      <c r="AWP56" s="313"/>
      <c r="AWQ56" s="313"/>
      <c r="AWR56" s="313"/>
      <c r="AWS56" s="313"/>
      <c r="AWT56" s="313"/>
      <c r="AWU56" s="313"/>
      <c r="AWV56" s="313"/>
      <c r="AWW56" s="313"/>
      <c r="AWX56" s="313"/>
      <c r="AWY56" s="313"/>
      <c r="AWZ56" s="313"/>
      <c r="AXA56" s="313"/>
      <c r="AXB56" s="313"/>
      <c r="AXC56" s="313"/>
      <c r="AXD56" s="313"/>
      <c r="AXE56" s="313"/>
      <c r="AXF56" s="313"/>
      <c r="AXG56" s="313"/>
      <c r="AXH56" s="313"/>
      <c r="AXI56" s="313"/>
      <c r="AXJ56" s="313"/>
      <c r="AXK56" s="313"/>
      <c r="AXL56" s="313"/>
      <c r="AXM56" s="313"/>
      <c r="AXN56" s="313"/>
      <c r="AXO56" s="313"/>
      <c r="AXP56" s="313"/>
      <c r="AXQ56" s="313"/>
      <c r="AXR56" s="313"/>
      <c r="AXS56" s="313"/>
      <c r="AXT56" s="313"/>
      <c r="AXU56" s="313"/>
      <c r="AXV56" s="313"/>
      <c r="AXW56" s="313"/>
      <c r="AXX56" s="313"/>
      <c r="AXY56" s="313"/>
      <c r="AXZ56" s="313"/>
      <c r="AYA56" s="313"/>
      <c r="AYB56" s="313"/>
      <c r="AYC56" s="313"/>
      <c r="AYD56" s="313"/>
      <c r="AYE56" s="313"/>
      <c r="AYF56" s="313"/>
      <c r="AYG56" s="313"/>
      <c r="AYH56" s="313"/>
      <c r="AYI56" s="313"/>
      <c r="AYJ56" s="313"/>
      <c r="AYK56" s="313"/>
      <c r="AYL56" s="313"/>
      <c r="AYM56" s="313"/>
      <c r="AYN56" s="313"/>
      <c r="AYO56" s="313"/>
      <c r="AYP56" s="313"/>
      <c r="AYQ56" s="313"/>
      <c r="AYR56" s="313"/>
      <c r="AYS56" s="313"/>
      <c r="AYT56" s="313"/>
      <c r="AYU56" s="313"/>
      <c r="AYV56" s="313"/>
      <c r="AYW56" s="313"/>
      <c r="AYX56" s="313"/>
      <c r="AYY56" s="313"/>
      <c r="AYZ56" s="313"/>
      <c r="AZA56" s="313"/>
      <c r="AZB56" s="313"/>
      <c r="AZC56" s="313"/>
      <c r="AZD56" s="313"/>
      <c r="AZE56" s="313"/>
      <c r="AZF56" s="313"/>
      <c r="AZG56" s="313"/>
      <c r="AZH56" s="313"/>
      <c r="AZI56" s="313"/>
      <c r="AZJ56" s="313"/>
      <c r="AZK56" s="313"/>
      <c r="AZL56" s="313"/>
      <c r="AZM56" s="313"/>
      <c r="AZN56" s="313"/>
      <c r="AZO56" s="313"/>
      <c r="AZP56" s="313"/>
      <c r="AZQ56" s="313"/>
      <c r="AZR56" s="313"/>
      <c r="AZS56" s="313"/>
      <c r="AZT56" s="313"/>
      <c r="AZU56" s="313"/>
      <c r="AZV56" s="313"/>
      <c r="AZW56" s="313"/>
      <c r="AZX56" s="313"/>
      <c r="AZY56" s="313"/>
      <c r="AZZ56" s="313"/>
      <c r="BAA56" s="313"/>
      <c r="BAB56" s="313"/>
      <c r="BAC56" s="313"/>
      <c r="BAD56" s="313"/>
      <c r="BAE56" s="313"/>
      <c r="BAF56" s="313"/>
      <c r="BAG56" s="313"/>
      <c r="BAH56" s="313"/>
      <c r="BAI56" s="313"/>
      <c r="BAJ56" s="313"/>
      <c r="BAK56" s="313"/>
      <c r="BAL56" s="313"/>
      <c r="BAM56" s="313"/>
      <c r="BAN56" s="313"/>
      <c r="BAO56" s="313"/>
      <c r="BAP56" s="313"/>
      <c r="BAQ56" s="313"/>
      <c r="BAR56" s="313"/>
      <c r="BAS56" s="313"/>
      <c r="BAT56" s="313"/>
      <c r="BAU56" s="313"/>
      <c r="BAV56" s="313"/>
      <c r="BAW56" s="313"/>
      <c r="BAX56" s="313"/>
      <c r="BAY56" s="313"/>
      <c r="BAZ56" s="313"/>
      <c r="BBA56" s="313"/>
      <c r="BBB56" s="313"/>
      <c r="BBC56" s="313"/>
      <c r="BBD56" s="313"/>
      <c r="BBE56" s="313"/>
      <c r="BBF56" s="313"/>
      <c r="BBG56" s="313"/>
      <c r="BBH56" s="313"/>
      <c r="BBI56" s="313"/>
      <c r="BBJ56" s="313"/>
      <c r="BBK56" s="313"/>
      <c r="BBL56" s="313"/>
      <c r="BBM56" s="313"/>
      <c r="BBN56" s="313"/>
      <c r="BBO56" s="313"/>
      <c r="BBP56" s="313"/>
      <c r="BBQ56" s="313"/>
      <c r="BBR56" s="313"/>
      <c r="BBS56" s="313"/>
      <c r="BBT56" s="313"/>
      <c r="BBU56" s="313"/>
      <c r="BBV56" s="313"/>
      <c r="BBW56" s="313"/>
      <c r="BBX56" s="313"/>
      <c r="BBY56" s="313"/>
      <c r="BBZ56" s="313"/>
      <c r="BCA56" s="313"/>
      <c r="BCB56" s="313"/>
      <c r="BCC56" s="313"/>
      <c r="BCD56" s="313"/>
      <c r="BCE56" s="313"/>
      <c r="BCF56" s="313"/>
      <c r="BCG56" s="313"/>
      <c r="BCH56" s="313"/>
      <c r="BCI56" s="313"/>
      <c r="BCJ56" s="313"/>
      <c r="BCK56" s="313"/>
      <c r="BCL56" s="313"/>
      <c r="BCM56" s="313"/>
      <c r="BCN56" s="313"/>
      <c r="BCO56" s="313"/>
      <c r="BCP56" s="313"/>
      <c r="BCQ56" s="313"/>
      <c r="BCR56" s="313"/>
      <c r="BCS56" s="313"/>
      <c r="BCT56" s="313"/>
      <c r="BCU56" s="313"/>
      <c r="BCV56" s="313"/>
      <c r="BCW56" s="313"/>
      <c r="BCX56" s="313"/>
      <c r="BCY56" s="313"/>
      <c r="BCZ56" s="313"/>
      <c r="BDA56" s="313"/>
      <c r="BDB56" s="313"/>
      <c r="BDC56" s="313"/>
      <c r="BDD56" s="313"/>
      <c r="BDE56" s="313"/>
      <c r="BDF56" s="313"/>
      <c r="BDG56" s="313"/>
      <c r="BDH56" s="313"/>
      <c r="BDI56" s="313"/>
      <c r="BDJ56" s="313"/>
      <c r="BDK56" s="313"/>
      <c r="BDL56" s="313"/>
      <c r="BDM56" s="313"/>
      <c r="BDN56" s="313"/>
      <c r="BDO56" s="313"/>
      <c r="BDP56" s="313"/>
      <c r="BDQ56" s="313"/>
      <c r="BDR56" s="313"/>
      <c r="BDS56" s="313"/>
      <c r="BDT56" s="313"/>
      <c r="BDU56" s="313"/>
      <c r="BDV56" s="313"/>
      <c r="BDW56" s="313"/>
      <c r="BDX56" s="313"/>
      <c r="BDY56" s="313"/>
      <c r="BDZ56" s="313"/>
      <c r="BEA56" s="313"/>
      <c r="BEB56" s="313"/>
      <c r="BEC56" s="313"/>
      <c r="BED56" s="313"/>
      <c r="BEE56" s="313"/>
      <c r="BEF56" s="313"/>
      <c r="BEG56" s="313"/>
      <c r="BEH56" s="313"/>
      <c r="BEI56" s="313"/>
      <c r="BEJ56" s="313"/>
      <c r="BEK56" s="313"/>
      <c r="BEL56" s="313"/>
      <c r="BEM56" s="313"/>
      <c r="BEN56" s="313"/>
      <c r="BEO56" s="313"/>
      <c r="BEP56" s="313"/>
      <c r="BEQ56" s="313"/>
      <c r="BER56" s="313"/>
      <c r="BES56" s="313"/>
      <c r="BET56" s="313"/>
      <c r="BEU56" s="313"/>
      <c r="BEV56" s="313"/>
      <c r="BEW56" s="313"/>
      <c r="BEX56" s="313"/>
      <c r="BEY56" s="313"/>
      <c r="BEZ56" s="313"/>
      <c r="BFA56" s="313"/>
      <c r="BFB56" s="313"/>
      <c r="BFC56" s="313"/>
      <c r="BFD56" s="313"/>
      <c r="BFE56" s="313"/>
      <c r="BFF56" s="313"/>
      <c r="BFG56" s="313"/>
      <c r="BFH56" s="313"/>
      <c r="BFI56" s="313"/>
      <c r="BFJ56" s="313"/>
      <c r="BFK56" s="313"/>
      <c r="BFL56" s="313"/>
      <c r="BFM56" s="313"/>
      <c r="BFN56" s="313"/>
      <c r="BFO56" s="313"/>
      <c r="BFP56" s="313"/>
      <c r="BFQ56" s="313"/>
      <c r="BFR56" s="313"/>
      <c r="BFS56" s="313"/>
      <c r="BFT56" s="313"/>
      <c r="BFU56" s="313"/>
      <c r="BFV56" s="313"/>
      <c r="BFW56" s="313"/>
      <c r="BFX56" s="313"/>
      <c r="BFY56" s="313"/>
      <c r="BFZ56" s="313"/>
      <c r="BGA56" s="313"/>
      <c r="BGB56" s="313"/>
      <c r="BGC56" s="313"/>
      <c r="BGD56" s="313"/>
      <c r="BGE56" s="313"/>
      <c r="BGF56" s="313"/>
      <c r="BGG56" s="313"/>
      <c r="BGH56" s="313"/>
      <c r="BGI56" s="313"/>
      <c r="BGJ56" s="313"/>
      <c r="BGK56" s="313"/>
      <c r="BGL56" s="313"/>
      <c r="BGM56" s="313"/>
      <c r="BGN56" s="313"/>
      <c r="BGO56" s="313"/>
      <c r="BGP56" s="313"/>
      <c r="BGQ56" s="313"/>
      <c r="BGR56" s="313"/>
      <c r="BGS56" s="313"/>
      <c r="BGT56" s="313"/>
      <c r="BGU56" s="313"/>
      <c r="BGV56" s="313"/>
      <c r="BGW56" s="313"/>
      <c r="BGX56" s="313"/>
      <c r="BGY56" s="313"/>
      <c r="BGZ56" s="313"/>
      <c r="BHA56" s="313"/>
      <c r="BHB56" s="313"/>
      <c r="BHC56" s="313"/>
      <c r="BHD56" s="313"/>
      <c r="BHE56" s="313"/>
      <c r="BHF56" s="313"/>
      <c r="BHG56" s="313"/>
      <c r="BHH56" s="313"/>
      <c r="BHI56" s="313"/>
      <c r="BHJ56" s="313"/>
      <c r="BHK56" s="313"/>
      <c r="BHL56" s="313"/>
      <c r="BHM56" s="313"/>
      <c r="BHN56" s="313"/>
      <c r="BHO56" s="313"/>
      <c r="BHP56" s="313"/>
      <c r="BHQ56" s="313"/>
      <c r="BHR56" s="313"/>
      <c r="BHS56" s="313"/>
      <c r="BHT56" s="313"/>
      <c r="BHU56" s="313"/>
      <c r="BHV56" s="313"/>
      <c r="BHW56" s="313"/>
      <c r="BHX56" s="313"/>
      <c r="BHY56" s="313"/>
      <c r="BHZ56" s="313"/>
      <c r="BIA56" s="313"/>
      <c r="BIB56" s="313"/>
      <c r="BIC56" s="313"/>
      <c r="BID56" s="313"/>
      <c r="BIE56" s="313"/>
      <c r="BIF56" s="313"/>
      <c r="BIG56" s="313"/>
      <c r="BIH56" s="313"/>
      <c r="BII56" s="313"/>
      <c r="BIJ56" s="313"/>
      <c r="BIK56" s="313"/>
      <c r="BIL56" s="313"/>
      <c r="BIM56" s="313"/>
      <c r="BIN56" s="313"/>
      <c r="BIO56" s="313"/>
      <c r="BIP56" s="313"/>
      <c r="BIQ56" s="313"/>
      <c r="BIR56" s="313"/>
      <c r="BIS56" s="313"/>
      <c r="BIT56" s="313"/>
      <c r="BIU56" s="313"/>
      <c r="BIV56" s="313"/>
      <c r="BIW56" s="313"/>
      <c r="BIX56" s="313"/>
      <c r="BIY56" s="313"/>
      <c r="BIZ56" s="313"/>
      <c r="BJA56" s="313"/>
      <c r="BJB56" s="313"/>
      <c r="BJC56" s="313"/>
      <c r="BJD56" s="313"/>
      <c r="BJE56" s="313"/>
      <c r="BJF56" s="313"/>
      <c r="BJG56" s="313"/>
      <c r="BJH56" s="313"/>
      <c r="BJI56" s="313"/>
      <c r="BJJ56" s="313"/>
      <c r="BJK56" s="313"/>
      <c r="BJL56" s="313"/>
      <c r="BJM56" s="313"/>
      <c r="BJN56" s="313"/>
      <c r="BJO56" s="313"/>
      <c r="BJP56" s="313"/>
      <c r="BJQ56" s="313"/>
      <c r="BJR56" s="313"/>
      <c r="BJS56" s="313"/>
      <c r="BJT56" s="313"/>
      <c r="BJU56" s="313"/>
      <c r="BJV56" s="313"/>
      <c r="BJW56" s="313"/>
      <c r="BJX56" s="313"/>
      <c r="BJY56" s="313"/>
      <c r="BJZ56" s="313"/>
      <c r="BKA56" s="313"/>
      <c r="BKB56" s="313"/>
      <c r="BKC56" s="313"/>
      <c r="BKD56" s="313"/>
      <c r="BKE56" s="313"/>
      <c r="BKF56" s="313"/>
      <c r="BKG56" s="313"/>
      <c r="BKH56" s="313"/>
      <c r="BKI56" s="313"/>
      <c r="BKJ56" s="313"/>
      <c r="BKK56" s="313"/>
      <c r="BKL56" s="313"/>
      <c r="BKM56" s="313"/>
      <c r="BKN56" s="313"/>
      <c r="BKO56" s="313"/>
      <c r="BKP56" s="313"/>
      <c r="BKQ56" s="313"/>
      <c r="BKR56" s="313"/>
      <c r="BKS56" s="313"/>
      <c r="BKT56" s="313"/>
      <c r="BKU56" s="313"/>
      <c r="BKV56" s="313"/>
      <c r="BKW56" s="313"/>
      <c r="BKX56" s="313"/>
      <c r="BKY56" s="313"/>
      <c r="BKZ56" s="313"/>
      <c r="BLA56" s="313"/>
      <c r="BLB56" s="313"/>
      <c r="BLC56" s="313"/>
      <c r="BLD56" s="313"/>
      <c r="BLE56" s="313"/>
      <c r="BLF56" s="313"/>
      <c r="BLG56" s="313"/>
      <c r="BLH56" s="313"/>
      <c r="BLI56" s="313"/>
      <c r="BLJ56" s="313"/>
      <c r="BLK56" s="313"/>
      <c r="BLL56" s="313"/>
      <c r="BLM56" s="313"/>
      <c r="BLN56" s="313"/>
      <c r="BLO56" s="313"/>
      <c r="BLP56" s="313"/>
      <c r="BLQ56" s="313"/>
      <c r="BLR56" s="313"/>
      <c r="BLS56" s="313"/>
      <c r="BLT56" s="313"/>
      <c r="BLU56" s="313"/>
      <c r="BLV56" s="313"/>
      <c r="BLW56" s="313"/>
      <c r="BLX56" s="313"/>
      <c r="BLY56" s="313"/>
      <c r="BLZ56" s="313"/>
      <c r="BMA56" s="313"/>
      <c r="BMB56" s="313"/>
      <c r="BMC56" s="313"/>
      <c r="BMD56" s="313"/>
      <c r="BME56" s="313"/>
      <c r="BMF56" s="313"/>
      <c r="BMG56" s="313"/>
      <c r="BMH56" s="313"/>
      <c r="BMI56" s="313"/>
      <c r="BMJ56" s="313"/>
      <c r="BMK56" s="313"/>
      <c r="BML56" s="313"/>
      <c r="BMM56" s="313"/>
      <c r="BMN56" s="313"/>
      <c r="BMO56" s="313"/>
      <c r="BMP56" s="313"/>
      <c r="BMQ56" s="313"/>
      <c r="BMR56" s="313"/>
      <c r="BMS56" s="313"/>
      <c r="BMT56" s="313"/>
      <c r="BMU56" s="313"/>
      <c r="BMV56" s="313"/>
      <c r="BMW56" s="313"/>
      <c r="BMX56" s="313"/>
      <c r="BMY56" s="313"/>
      <c r="BMZ56" s="313"/>
      <c r="BNA56" s="313"/>
      <c r="BNB56" s="313"/>
      <c r="BNC56" s="313"/>
      <c r="BND56" s="313"/>
      <c r="BNE56" s="313"/>
      <c r="BNF56" s="313"/>
      <c r="BNG56" s="313"/>
      <c r="BNH56" s="313"/>
      <c r="BNI56" s="313"/>
      <c r="BNJ56" s="313"/>
      <c r="BNK56" s="313"/>
      <c r="BNL56" s="313"/>
      <c r="BNM56" s="313"/>
      <c r="BNN56" s="313"/>
      <c r="BNO56" s="313"/>
      <c r="BNP56" s="313"/>
      <c r="BNQ56" s="313"/>
      <c r="BNR56" s="313"/>
      <c r="BNS56" s="313"/>
      <c r="BNT56" s="313"/>
      <c r="BNU56" s="313"/>
      <c r="BNV56" s="313"/>
      <c r="BNW56" s="313"/>
      <c r="BNX56" s="313"/>
      <c r="BNY56" s="313"/>
      <c r="BNZ56" s="313"/>
      <c r="BOA56" s="313"/>
      <c r="BOB56" s="313"/>
      <c r="BOC56" s="313"/>
      <c r="BOD56" s="313"/>
      <c r="BOE56" s="313"/>
      <c r="BOF56" s="313"/>
      <c r="BOG56" s="313"/>
      <c r="BOH56" s="313"/>
      <c r="BOI56" s="313"/>
      <c r="BOJ56" s="313"/>
      <c r="BOK56" s="313"/>
      <c r="BOL56" s="313"/>
      <c r="BOM56" s="313"/>
      <c r="BON56" s="313"/>
      <c r="BOO56" s="313"/>
      <c r="BOP56" s="313"/>
      <c r="BOQ56" s="313"/>
      <c r="BOR56" s="313"/>
      <c r="BOS56" s="313"/>
      <c r="BOT56" s="313"/>
      <c r="BOU56" s="313"/>
      <c r="BOV56" s="313"/>
      <c r="BOW56" s="313"/>
      <c r="BOX56" s="313"/>
      <c r="BOY56" s="313"/>
      <c r="BOZ56" s="313"/>
      <c r="BPA56" s="313"/>
      <c r="BPB56" s="313"/>
      <c r="BPC56" s="313"/>
      <c r="BPD56" s="313"/>
      <c r="BPE56" s="313"/>
      <c r="BPF56" s="313"/>
      <c r="BPG56" s="313"/>
      <c r="BPH56" s="313"/>
      <c r="BPI56" s="313"/>
      <c r="BPJ56" s="313"/>
      <c r="BPK56" s="313"/>
      <c r="BPL56" s="313"/>
      <c r="BPM56" s="313"/>
      <c r="BPN56" s="313"/>
      <c r="BPO56" s="313"/>
      <c r="BPP56" s="313"/>
      <c r="BPQ56" s="313"/>
      <c r="BPR56" s="313"/>
      <c r="BPS56" s="313"/>
      <c r="BPT56" s="313"/>
      <c r="BPU56" s="313"/>
      <c r="BPV56" s="313"/>
      <c r="BPW56" s="313"/>
      <c r="BPX56" s="313"/>
      <c r="BPY56" s="313"/>
      <c r="BPZ56" s="313"/>
      <c r="BQA56" s="313"/>
      <c r="BQB56" s="313"/>
      <c r="BQC56" s="313"/>
      <c r="BQD56" s="313"/>
      <c r="BQE56" s="313"/>
      <c r="BQF56" s="313"/>
      <c r="BQG56" s="313"/>
      <c r="BQH56" s="313"/>
      <c r="BQI56" s="313"/>
      <c r="BQJ56" s="313"/>
      <c r="BQK56" s="313"/>
      <c r="BQL56" s="313"/>
      <c r="BQM56" s="313"/>
      <c r="BQN56" s="313"/>
      <c r="BQO56" s="313"/>
      <c r="BQP56" s="313"/>
      <c r="BQQ56" s="313"/>
      <c r="BQR56" s="313"/>
      <c r="BQS56" s="313"/>
      <c r="BQT56" s="313"/>
      <c r="BQU56" s="313"/>
      <c r="BQV56" s="313"/>
      <c r="BQW56" s="313"/>
      <c r="BQX56" s="313"/>
      <c r="BQY56" s="313"/>
      <c r="BQZ56" s="313"/>
      <c r="BRA56" s="313"/>
      <c r="BRB56" s="313"/>
      <c r="BRC56" s="313"/>
      <c r="BRD56" s="313"/>
      <c r="BRE56" s="313"/>
      <c r="BRF56" s="313"/>
      <c r="BRG56" s="313"/>
      <c r="BRH56" s="313"/>
      <c r="BRI56" s="313"/>
      <c r="BRJ56" s="313"/>
      <c r="BRK56" s="313"/>
      <c r="BRL56" s="313"/>
      <c r="BRM56" s="313"/>
      <c r="BRN56" s="313"/>
      <c r="BRO56" s="313"/>
      <c r="BRP56" s="313"/>
      <c r="BRQ56" s="313"/>
      <c r="BRR56" s="313"/>
      <c r="BRS56" s="313"/>
      <c r="BRT56" s="313"/>
      <c r="BRU56" s="313"/>
      <c r="BRV56" s="313"/>
      <c r="BRW56" s="313"/>
      <c r="BRX56" s="313"/>
      <c r="BRY56" s="313"/>
      <c r="BRZ56" s="313"/>
      <c r="BSA56" s="313"/>
      <c r="BSB56" s="313"/>
      <c r="BSC56" s="313"/>
      <c r="BSD56" s="313"/>
      <c r="BSE56" s="313"/>
      <c r="BSF56" s="313"/>
      <c r="BSG56" s="313"/>
      <c r="BSH56" s="313"/>
      <c r="BSI56" s="313"/>
      <c r="BSJ56" s="313"/>
      <c r="BSK56" s="313"/>
      <c r="BSL56" s="313"/>
      <c r="BSM56" s="313"/>
      <c r="BSN56" s="313"/>
      <c r="BSO56" s="313"/>
      <c r="BSP56" s="313"/>
      <c r="BSQ56" s="313"/>
      <c r="BSR56" s="313"/>
      <c r="BSS56" s="313"/>
      <c r="BST56" s="313"/>
      <c r="BSU56" s="313"/>
      <c r="BSV56" s="313"/>
      <c r="BSW56" s="313"/>
      <c r="BSX56" s="313"/>
      <c r="BSY56" s="313"/>
      <c r="BSZ56" s="313"/>
      <c r="BTA56" s="313"/>
      <c r="BTB56" s="313"/>
      <c r="BTC56" s="313"/>
      <c r="BTD56" s="313"/>
      <c r="BTE56" s="313"/>
      <c r="BTF56" s="313"/>
      <c r="BTG56" s="313"/>
      <c r="BTH56" s="313"/>
      <c r="BTI56" s="313"/>
      <c r="BTJ56" s="313"/>
      <c r="BTK56" s="313"/>
      <c r="BTL56" s="313"/>
      <c r="BTM56" s="313"/>
      <c r="BTN56" s="313"/>
      <c r="BTO56" s="313"/>
      <c r="BTP56" s="313"/>
      <c r="BTQ56" s="313"/>
      <c r="BTR56" s="313"/>
      <c r="BTS56" s="313"/>
      <c r="BTT56" s="313"/>
      <c r="BTU56" s="313"/>
      <c r="BTV56" s="313"/>
      <c r="BTW56" s="313"/>
      <c r="BTX56" s="313"/>
      <c r="BTY56" s="313"/>
      <c r="BTZ56" s="313"/>
      <c r="BUA56" s="313"/>
      <c r="BUB56" s="313"/>
      <c r="BUC56" s="313"/>
      <c r="BUD56" s="313"/>
      <c r="BUE56" s="313"/>
      <c r="BUF56" s="313"/>
      <c r="BUG56" s="313"/>
      <c r="BUH56" s="313"/>
      <c r="BUI56" s="313"/>
      <c r="BUJ56" s="313"/>
      <c r="BUK56" s="313"/>
      <c r="BUL56" s="313"/>
      <c r="BUM56" s="313"/>
      <c r="BUN56" s="313"/>
      <c r="BUO56" s="313"/>
      <c r="BUP56" s="313"/>
      <c r="BUQ56" s="313"/>
      <c r="BUR56" s="313"/>
      <c r="BUS56" s="313"/>
      <c r="BUT56" s="313"/>
      <c r="BUU56" s="313"/>
      <c r="BUV56" s="313"/>
      <c r="BUW56" s="313"/>
      <c r="BUX56" s="313"/>
      <c r="BUY56" s="313"/>
      <c r="BUZ56" s="313"/>
      <c r="BVA56" s="313"/>
      <c r="BVB56" s="313"/>
      <c r="BVC56" s="313"/>
      <c r="BVD56" s="313"/>
      <c r="BVE56" s="313"/>
      <c r="BVF56" s="313"/>
      <c r="BVG56" s="313"/>
      <c r="BVH56" s="313"/>
      <c r="BVI56" s="313"/>
      <c r="BVJ56" s="313"/>
      <c r="BVK56" s="313"/>
      <c r="BVL56" s="313"/>
      <c r="BVM56" s="313"/>
      <c r="BVN56" s="313"/>
      <c r="BVO56" s="313"/>
      <c r="BVP56" s="313"/>
      <c r="BVQ56" s="313"/>
      <c r="BVR56" s="313"/>
      <c r="BVS56" s="313"/>
      <c r="BVT56" s="313"/>
      <c r="BVU56" s="313"/>
      <c r="BVV56" s="313"/>
      <c r="BVW56" s="313"/>
      <c r="BVX56" s="313"/>
      <c r="BVY56" s="313"/>
      <c r="BVZ56" s="313"/>
      <c r="BWA56" s="313"/>
      <c r="BWB56" s="313"/>
      <c r="BWC56" s="313"/>
      <c r="BWD56" s="313"/>
      <c r="BWE56" s="313"/>
      <c r="BWF56" s="313"/>
      <c r="BWG56" s="313"/>
      <c r="BWH56" s="313"/>
      <c r="BWI56" s="313"/>
      <c r="BWJ56" s="313"/>
      <c r="BWK56" s="313"/>
      <c r="BWL56" s="313"/>
      <c r="BWM56" s="313"/>
      <c r="BWN56" s="313"/>
      <c r="BWO56" s="313"/>
      <c r="BWP56" s="313"/>
      <c r="BWQ56" s="313"/>
      <c r="BWR56" s="313"/>
      <c r="BWS56" s="313"/>
      <c r="BWT56" s="313"/>
      <c r="BWU56" s="313"/>
      <c r="BWV56" s="313"/>
      <c r="BWW56" s="313"/>
      <c r="BWX56" s="313"/>
      <c r="BWY56" s="313"/>
      <c r="BWZ56" s="313"/>
      <c r="BXA56" s="313"/>
      <c r="BXB56" s="313"/>
      <c r="BXC56" s="313"/>
      <c r="BXD56" s="313"/>
      <c r="BXE56" s="313"/>
      <c r="BXF56" s="313"/>
      <c r="BXG56" s="313"/>
      <c r="BXH56" s="313"/>
      <c r="BXI56" s="313"/>
      <c r="BXJ56" s="313"/>
      <c r="BXK56" s="313"/>
      <c r="BXL56" s="313"/>
      <c r="BXM56" s="313"/>
      <c r="BXN56" s="313"/>
      <c r="BXO56" s="313"/>
      <c r="BXP56" s="313"/>
      <c r="BXQ56" s="313"/>
      <c r="BXR56" s="313"/>
      <c r="BXS56" s="313"/>
      <c r="BXT56" s="313"/>
      <c r="BXU56" s="313"/>
      <c r="BXV56" s="313"/>
      <c r="BXW56" s="313"/>
      <c r="BXX56" s="313"/>
      <c r="BXY56" s="313"/>
      <c r="BXZ56" s="313"/>
      <c r="BYA56" s="313"/>
      <c r="BYB56" s="313"/>
      <c r="BYC56" s="313"/>
      <c r="BYD56" s="313"/>
      <c r="BYE56" s="313"/>
      <c r="BYF56" s="313"/>
      <c r="BYG56" s="313"/>
      <c r="BYH56" s="313"/>
      <c r="BYI56" s="313"/>
      <c r="BYJ56" s="313"/>
      <c r="BYK56" s="313"/>
      <c r="BYL56" s="313"/>
      <c r="BYM56" s="313"/>
      <c r="BYN56" s="313"/>
      <c r="BYO56" s="313"/>
      <c r="BYP56" s="313"/>
      <c r="BYQ56" s="313"/>
      <c r="BYR56" s="313"/>
      <c r="BYS56" s="313"/>
      <c r="BYT56" s="313"/>
      <c r="BYU56" s="313"/>
      <c r="BYV56" s="313"/>
      <c r="BYW56" s="313"/>
      <c r="BYX56" s="313"/>
      <c r="BYY56" s="313"/>
      <c r="BYZ56" s="313"/>
      <c r="BZA56" s="313"/>
      <c r="BZB56" s="313"/>
      <c r="BZC56" s="313"/>
      <c r="BZD56" s="313"/>
      <c r="BZE56" s="313"/>
      <c r="BZF56" s="313"/>
      <c r="BZG56" s="313"/>
      <c r="BZH56" s="313"/>
      <c r="BZI56" s="313"/>
      <c r="BZJ56" s="313"/>
      <c r="BZK56" s="313"/>
      <c r="BZL56" s="313"/>
      <c r="BZM56" s="313"/>
      <c r="BZN56" s="313"/>
      <c r="BZO56" s="313"/>
      <c r="BZP56" s="313"/>
      <c r="BZQ56" s="313"/>
      <c r="BZR56" s="313"/>
      <c r="BZS56" s="313"/>
      <c r="BZT56" s="313"/>
      <c r="BZU56" s="313"/>
      <c r="BZV56" s="313"/>
      <c r="BZW56" s="313"/>
      <c r="BZX56" s="313"/>
      <c r="BZY56" s="313"/>
      <c r="BZZ56" s="313"/>
      <c r="CAA56" s="313"/>
      <c r="CAB56" s="313"/>
      <c r="CAC56" s="313"/>
      <c r="CAD56" s="313"/>
      <c r="CAE56" s="313"/>
      <c r="CAF56" s="313"/>
      <c r="CAG56" s="313"/>
      <c r="CAH56" s="313"/>
      <c r="CAI56" s="313"/>
      <c r="CAJ56" s="313"/>
      <c r="CAK56" s="313"/>
      <c r="CAL56" s="313"/>
      <c r="CAM56" s="313"/>
      <c r="CAN56" s="313"/>
      <c r="CAO56" s="313"/>
      <c r="CAP56" s="313"/>
      <c r="CAQ56" s="313"/>
      <c r="CAR56" s="313"/>
      <c r="CAS56" s="313"/>
      <c r="CAT56" s="313"/>
      <c r="CAU56" s="313"/>
      <c r="CAV56" s="313"/>
      <c r="CAW56" s="313"/>
      <c r="CAX56" s="313"/>
      <c r="CAY56" s="313"/>
      <c r="CAZ56" s="313"/>
      <c r="CBA56" s="313"/>
      <c r="CBB56" s="313"/>
      <c r="CBC56" s="313"/>
      <c r="CBD56" s="313"/>
      <c r="CBE56" s="313"/>
      <c r="CBF56" s="313"/>
      <c r="CBG56" s="313"/>
      <c r="CBH56" s="313"/>
      <c r="CBI56" s="313"/>
      <c r="CBJ56" s="313"/>
      <c r="CBK56" s="313"/>
      <c r="CBL56" s="313"/>
      <c r="CBM56" s="313"/>
      <c r="CBN56" s="313"/>
      <c r="CBO56" s="313"/>
      <c r="CBP56" s="313"/>
      <c r="CBQ56" s="313"/>
      <c r="CBR56" s="313"/>
      <c r="CBS56" s="313"/>
      <c r="CBT56" s="313"/>
      <c r="CBU56" s="313"/>
      <c r="CBV56" s="313"/>
      <c r="CBW56" s="313"/>
      <c r="CBX56" s="313"/>
      <c r="CBY56" s="313"/>
      <c r="CBZ56" s="313"/>
      <c r="CCA56" s="313"/>
      <c r="CCB56" s="313"/>
      <c r="CCC56" s="313"/>
      <c r="CCD56" s="313"/>
      <c r="CCE56" s="313"/>
      <c r="CCF56" s="313"/>
      <c r="CCG56" s="313"/>
      <c r="CCH56" s="313"/>
      <c r="CCI56" s="313"/>
      <c r="CCJ56" s="313"/>
      <c r="CCK56" s="313"/>
      <c r="CCL56" s="313"/>
      <c r="CCM56" s="313"/>
      <c r="CCN56" s="313"/>
      <c r="CCO56" s="313"/>
      <c r="CCP56" s="313"/>
      <c r="CCQ56" s="313"/>
      <c r="CCR56" s="313"/>
      <c r="CCS56" s="313"/>
      <c r="CCT56" s="313"/>
      <c r="CCU56" s="313"/>
      <c r="CCV56" s="313"/>
      <c r="CCW56" s="313"/>
      <c r="CCX56" s="313"/>
      <c r="CCY56" s="313"/>
      <c r="CCZ56" s="313"/>
      <c r="CDA56" s="313"/>
      <c r="CDB56" s="313"/>
      <c r="CDC56" s="313"/>
      <c r="CDD56" s="313"/>
      <c r="CDE56" s="313"/>
      <c r="CDF56" s="313"/>
      <c r="CDG56" s="313"/>
      <c r="CDH56" s="313"/>
      <c r="CDI56" s="313"/>
      <c r="CDJ56" s="313"/>
      <c r="CDK56" s="313"/>
      <c r="CDL56" s="313"/>
      <c r="CDM56" s="313"/>
      <c r="CDN56" s="313"/>
      <c r="CDO56" s="313"/>
      <c r="CDP56" s="313"/>
      <c r="CDQ56" s="313"/>
      <c r="CDR56" s="313"/>
      <c r="CDS56" s="313"/>
      <c r="CDT56" s="313"/>
      <c r="CDU56" s="313"/>
      <c r="CDV56" s="313"/>
      <c r="CDW56" s="313"/>
      <c r="CDX56" s="313"/>
      <c r="CDY56" s="313"/>
      <c r="CDZ56" s="313"/>
      <c r="CEA56" s="313"/>
      <c r="CEB56" s="313"/>
      <c r="CEC56" s="313"/>
      <c r="CED56" s="313"/>
      <c r="CEE56" s="313"/>
      <c r="CEF56" s="313"/>
      <c r="CEG56" s="313"/>
      <c r="CEH56" s="313"/>
      <c r="CEI56" s="313"/>
      <c r="CEJ56" s="313"/>
      <c r="CEK56" s="313"/>
      <c r="CEL56" s="313"/>
      <c r="CEM56" s="313"/>
      <c r="CEN56" s="313"/>
      <c r="CEO56" s="313"/>
      <c r="CEP56" s="313"/>
      <c r="CEQ56" s="313"/>
      <c r="CER56" s="313"/>
      <c r="CES56" s="313"/>
      <c r="CET56" s="313"/>
      <c r="CEU56" s="313"/>
      <c r="CEV56" s="313"/>
      <c r="CEW56" s="313"/>
      <c r="CEX56" s="313"/>
      <c r="CEY56" s="313"/>
      <c r="CEZ56" s="313"/>
      <c r="CFA56" s="313"/>
      <c r="CFB56" s="313"/>
      <c r="CFC56" s="313"/>
      <c r="CFD56" s="313"/>
      <c r="CFE56" s="313"/>
      <c r="CFF56" s="313"/>
      <c r="CFG56" s="313"/>
      <c r="CFH56" s="313"/>
      <c r="CFI56" s="313"/>
      <c r="CFJ56" s="313"/>
      <c r="CFK56" s="313"/>
      <c r="CFL56" s="313"/>
      <c r="CFM56" s="313"/>
      <c r="CFN56" s="313"/>
      <c r="CFO56" s="313"/>
      <c r="CFP56" s="313"/>
      <c r="CFQ56" s="313"/>
      <c r="CFR56" s="313"/>
      <c r="CFS56" s="313"/>
      <c r="CFT56" s="313"/>
      <c r="CFU56" s="313"/>
      <c r="CFV56" s="313"/>
      <c r="CFW56" s="313"/>
      <c r="CFX56" s="313"/>
      <c r="CFY56" s="313"/>
      <c r="CFZ56" s="313"/>
      <c r="CGA56" s="313"/>
      <c r="CGB56" s="313"/>
      <c r="CGC56" s="313"/>
      <c r="CGD56" s="313"/>
      <c r="CGE56" s="313"/>
      <c r="CGF56" s="313"/>
      <c r="CGG56" s="313"/>
      <c r="CGH56" s="313"/>
      <c r="CGI56" s="313"/>
      <c r="CGJ56" s="313"/>
      <c r="CGK56" s="313"/>
      <c r="CGL56" s="313"/>
      <c r="CGM56" s="313"/>
      <c r="CGN56" s="313"/>
      <c r="CGO56" s="313"/>
      <c r="CGP56" s="313"/>
      <c r="CGQ56" s="313"/>
      <c r="CGR56" s="313"/>
      <c r="CGS56" s="313"/>
      <c r="CGT56" s="313"/>
      <c r="CGU56" s="313"/>
      <c r="CGV56" s="313"/>
      <c r="CGW56" s="313"/>
      <c r="CGX56" s="313"/>
      <c r="CGY56" s="313"/>
      <c r="CGZ56" s="313"/>
      <c r="CHA56" s="313"/>
      <c r="CHB56" s="313"/>
      <c r="CHC56" s="313"/>
      <c r="CHD56" s="313"/>
      <c r="CHE56" s="313"/>
      <c r="CHF56" s="313"/>
      <c r="CHG56" s="313"/>
      <c r="CHH56" s="313"/>
      <c r="CHI56" s="313"/>
      <c r="CHJ56" s="313"/>
      <c r="CHK56" s="313"/>
      <c r="CHL56" s="313"/>
      <c r="CHM56" s="313"/>
      <c r="CHN56" s="313"/>
      <c r="CHO56" s="313"/>
      <c r="CHP56" s="313"/>
      <c r="CHQ56" s="313"/>
      <c r="CHR56" s="313"/>
      <c r="CHS56" s="313"/>
      <c r="CHT56" s="313"/>
      <c r="CHU56" s="313"/>
      <c r="CHV56" s="313"/>
      <c r="CHW56" s="313"/>
      <c r="CHX56" s="313"/>
      <c r="CHY56" s="313"/>
      <c r="CHZ56" s="313"/>
      <c r="CIA56" s="313"/>
      <c r="CIB56" s="313"/>
      <c r="CIC56" s="313"/>
      <c r="CID56" s="313"/>
      <c r="CIE56" s="313"/>
      <c r="CIF56" s="313"/>
      <c r="CIG56" s="313"/>
      <c r="CIH56" s="313"/>
      <c r="CII56" s="313"/>
      <c r="CIJ56" s="313"/>
      <c r="CIK56" s="313"/>
      <c r="CIL56" s="313"/>
      <c r="CIM56" s="313"/>
      <c r="CIN56" s="313"/>
      <c r="CIO56" s="313"/>
      <c r="CIP56" s="313"/>
      <c r="CIQ56" s="313"/>
      <c r="CIR56" s="313"/>
      <c r="CIS56" s="313"/>
      <c r="CIT56" s="313"/>
      <c r="CIU56" s="313"/>
      <c r="CIV56" s="313"/>
      <c r="CIW56" s="313"/>
      <c r="CIX56" s="313"/>
      <c r="CIY56" s="313"/>
      <c r="CIZ56" s="313"/>
      <c r="CJA56" s="313"/>
      <c r="CJB56" s="313"/>
      <c r="CJC56" s="313"/>
      <c r="CJD56" s="313"/>
      <c r="CJE56" s="313"/>
      <c r="CJF56" s="313"/>
      <c r="CJG56" s="313"/>
      <c r="CJH56" s="313"/>
      <c r="CJI56" s="313"/>
      <c r="CJJ56" s="313"/>
      <c r="CJK56" s="313"/>
      <c r="CJL56" s="313"/>
      <c r="CJM56" s="313"/>
      <c r="CJN56" s="313"/>
      <c r="CJO56" s="313"/>
      <c r="CJP56" s="313"/>
      <c r="CJQ56" s="313"/>
      <c r="CJR56" s="313"/>
      <c r="CJS56" s="313"/>
      <c r="CJT56" s="313"/>
      <c r="CJU56" s="313"/>
      <c r="CJV56" s="313"/>
      <c r="CJW56" s="313"/>
      <c r="CJX56" s="313"/>
      <c r="CJY56" s="313"/>
      <c r="CJZ56" s="313"/>
      <c r="CKA56" s="313"/>
      <c r="CKB56" s="313"/>
      <c r="CKC56" s="313"/>
      <c r="CKD56" s="313"/>
      <c r="CKE56" s="313"/>
      <c r="CKF56" s="313"/>
      <c r="CKG56" s="313"/>
      <c r="CKH56" s="313"/>
      <c r="CKI56" s="313"/>
      <c r="CKJ56" s="313"/>
      <c r="CKK56" s="313"/>
      <c r="CKL56" s="313"/>
      <c r="CKM56" s="313"/>
      <c r="CKN56" s="313"/>
      <c r="CKO56" s="313"/>
      <c r="CKP56" s="313"/>
      <c r="CKQ56" s="313"/>
      <c r="CKR56" s="313"/>
      <c r="CKS56" s="313"/>
      <c r="CKT56" s="313"/>
      <c r="CKU56" s="313"/>
      <c r="CKV56" s="313"/>
      <c r="CKW56" s="313"/>
      <c r="CKX56" s="313"/>
      <c r="CKY56" s="313"/>
      <c r="CKZ56" s="313"/>
      <c r="CLA56" s="313"/>
      <c r="CLB56" s="313"/>
      <c r="CLC56" s="313"/>
      <c r="CLD56" s="313"/>
      <c r="CLE56" s="313"/>
      <c r="CLF56" s="313"/>
      <c r="CLG56" s="313"/>
      <c r="CLH56" s="313"/>
      <c r="CLI56" s="313"/>
      <c r="CLJ56" s="313"/>
      <c r="CLK56" s="313"/>
      <c r="CLL56" s="313"/>
      <c r="CLM56" s="313"/>
      <c r="CLN56" s="313"/>
      <c r="CLO56" s="313"/>
      <c r="CLP56" s="313"/>
      <c r="CLQ56" s="313"/>
      <c r="CLR56" s="313"/>
      <c r="CLS56" s="313"/>
      <c r="CLT56" s="313"/>
      <c r="CLU56" s="313"/>
      <c r="CLV56" s="313"/>
      <c r="CLW56" s="313"/>
      <c r="CLX56" s="313"/>
      <c r="CLY56" s="313"/>
      <c r="CLZ56" s="313"/>
      <c r="CMA56" s="313"/>
      <c r="CMB56" s="313"/>
      <c r="CMC56" s="313"/>
      <c r="CMD56" s="313"/>
      <c r="CME56" s="313"/>
      <c r="CMF56" s="313"/>
      <c r="CMG56" s="313"/>
      <c r="CMH56" s="313"/>
      <c r="CMI56" s="313"/>
      <c r="CMJ56" s="313"/>
      <c r="CMK56" s="313"/>
      <c r="CML56" s="313"/>
      <c r="CMM56" s="313"/>
      <c r="CMN56" s="313"/>
      <c r="CMO56" s="313"/>
      <c r="CMP56" s="313"/>
      <c r="CMQ56" s="313"/>
      <c r="CMR56" s="313"/>
      <c r="CMS56" s="313"/>
      <c r="CMT56" s="313"/>
      <c r="CMU56" s="313"/>
      <c r="CMV56" s="313"/>
      <c r="CMW56" s="313"/>
      <c r="CMX56" s="313"/>
      <c r="CMY56" s="313"/>
      <c r="CMZ56" s="313"/>
      <c r="CNA56" s="313"/>
      <c r="CNB56" s="313"/>
      <c r="CNC56" s="313"/>
      <c r="CND56" s="313"/>
      <c r="CNE56" s="313"/>
      <c r="CNF56" s="313"/>
      <c r="CNG56" s="313"/>
      <c r="CNH56" s="313"/>
      <c r="CNI56" s="313"/>
      <c r="CNJ56" s="313"/>
      <c r="CNK56" s="313"/>
      <c r="CNL56" s="313"/>
      <c r="CNM56" s="313"/>
      <c r="CNN56" s="313"/>
      <c r="CNO56" s="313"/>
      <c r="CNP56" s="313"/>
      <c r="CNQ56" s="313"/>
      <c r="CNR56" s="313"/>
      <c r="CNS56" s="313"/>
      <c r="CNT56" s="313"/>
      <c r="CNU56" s="313"/>
      <c r="CNV56" s="313"/>
      <c r="CNW56" s="313"/>
      <c r="CNX56" s="313"/>
      <c r="CNY56" s="313"/>
      <c r="CNZ56" s="313"/>
      <c r="COA56" s="313"/>
      <c r="COB56" s="313"/>
      <c r="COC56" s="313"/>
      <c r="COD56" s="313"/>
      <c r="COE56" s="313"/>
      <c r="COF56" s="313"/>
      <c r="COG56" s="313"/>
      <c r="COH56" s="313"/>
      <c r="COI56" s="313"/>
      <c r="COJ56" s="313"/>
      <c r="COK56" s="313"/>
      <c r="COL56" s="313"/>
      <c r="COM56" s="313"/>
      <c r="CON56" s="313"/>
      <c r="COO56" s="313"/>
      <c r="COP56" s="313"/>
      <c r="COQ56" s="313"/>
      <c r="COR56" s="313"/>
      <c r="COS56" s="313"/>
      <c r="COT56" s="313"/>
      <c r="COU56" s="313"/>
      <c r="COV56" s="313"/>
      <c r="COW56" s="313"/>
      <c r="COX56" s="313"/>
      <c r="COY56" s="313"/>
      <c r="COZ56" s="313"/>
      <c r="CPA56" s="313"/>
      <c r="CPB56" s="313"/>
      <c r="CPC56" s="313"/>
      <c r="CPD56" s="313"/>
      <c r="CPE56" s="313"/>
      <c r="CPF56" s="313"/>
      <c r="CPG56" s="313"/>
      <c r="CPH56" s="313"/>
      <c r="CPI56" s="313"/>
      <c r="CPJ56" s="313"/>
      <c r="CPK56" s="313"/>
      <c r="CPL56" s="313"/>
      <c r="CPM56" s="313"/>
      <c r="CPN56" s="313"/>
      <c r="CPO56" s="313"/>
      <c r="CPP56" s="313"/>
      <c r="CPQ56" s="313"/>
      <c r="CPR56" s="313"/>
      <c r="CPS56" s="313"/>
      <c r="CPT56" s="313"/>
      <c r="CPU56" s="313"/>
      <c r="CPV56" s="313"/>
      <c r="CPW56" s="313"/>
      <c r="CPX56" s="313"/>
      <c r="CPY56" s="313"/>
      <c r="CPZ56" s="313"/>
      <c r="CQA56" s="313"/>
      <c r="CQB56" s="313"/>
      <c r="CQC56" s="313"/>
      <c r="CQD56" s="313"/>
      <c r="CQE56" s="313"/>
      <c r="CQF56" s="313"/>
      <c r="CQG56" s="313"/>
      <c r="CQH56" s="313"/>
      <c r="CQI56" s="313"/>
      <c r="CQJ56" s="313"/>
      <c r="CQK56" s="313"/>
      <c r="CQL56" s="313"/>
      <c r="CQM56" s="313"/>
      <c r="CQN56" s="313"/>
      <c r="CQO56" s="313"/>
      <c r="CQP56" s="313"/>
      <c r="CQQ56" s="313"/>
      <c r="CQR56" s="313"/>
      <c r="CQS56" s="313"/>
      <c r="CQT56" s="313"/>
      <c r="CQU56" s="313"/>
      <c r="CQV56" s="313"/>
      <c r="CQW56" s="313"/>
      <c r="CQX56" s="313"/>
      <c r="CQY56" s="313"/>
      <c r="CQZ56" s="313"/>
      <c r="CRA56" s="313"/>
      <c r="CRB56" s="313"/>
      <c r="CRC56" s="313"/>
      <c r="CRD56" s="313"/>
      <c r="CRE56" s="313"/>
      <c r="CRF56" s="313"/>
      <c r="CRG56" s="313"/>
      <c r="CRH56" s="313"/>
      <c r="CRI56" s="313"/>
      <c r="CRJ56" s="313"/>
      <c r="CRK56" s="313"/>
      <c r="CRL56" s="313"/>
      <c r="CRM56" s="313"/>
      <c r="CRN56" s="313"/>
      <c r="CRO56" s="313"/>
      <c r="CRP56" s="313"/>
      <c r="CRQ56" s="313"/>
      <c r="CRR56" s="313"/>
      <c r="CRS56" s="313"/>
      <c r="CRT56" s="313"/>
      <c r="CRU56" s="313"/>
      <c r="CRV56" s="313"/>
      <c r="CRW56" s="313"/>
      <c r="CRX56" s="313"/>
      <c r="CRY56" s="313"/>
      <c r="CRZ56" s="313"/>
      <c r="CSA56" s="313"/>
      <c r="CSB56" s="313"/>
      <c r="CSC56" s="313"/>
      <c r="CSD56" s="313"/>
      <c r="CSE56" s="313"/>
      <c r="CSF56" s="313"/>
      <c r="CSG56" s="313"/>
      <c r="CSH56" s="313"/>
      <c r="CSI56" s="313"/>
      <c r="CSJ56" s="313"/>
      <c r="CSK56" s="313"/>
      <c r="CSL56" s="313"/>
      <c r="CSM56" s="313"/>
      <c r="CSN56" s="313"/>
      <c r="CSO56" s="313"/>
      <c r="CSP56" s="313"/>
      <c r="CSQ56" s="313"/>
      <c r="CSR56" s="313"/>
      <c r="CSS56" s="313"/>
      <c r="CST56" s="313"/>
      <c r="CSU56" s="313"/>
      <c r="CSV56" s="313"/>
      <c r="CSW56" s="313"/>
      <c r="CSX56" s="313"/>
      <c r="CSY56" s="313"/>
      <c r="CSZ56" s="313"/>
      <c r="CTA56" s="313"/>
      <c r="CTB56" s="313"/>
      <c r="CTC56" s="313"/>
      <c r="CTD56" s="313"/>
      <c r="CTE56" s="313"/>
      <c r="CTF56" s="313"/>
      <c r="CTG56" s="313"/>
      <c r="CTH56" s="313"/>
      <c r="CTI56" s="313"/>
      <c r="CTJ56" s="313"/>
      <c r="CTK56" s="313"/>
      <c r="CTL56" s="313"/>
      <c r="CTM56" s="313"/>
      <c r="CTN56" s="313"/>
      <c r="CTO56" s="313"/>
      <c r="CTP56" s="313"/>
      <c r="CTQ56" s="313"/>
      <c r="CTR56" s="313"/>
      <c r="CTS56" s="313"/>
      <c r="CTT56" s="313"/>
      <c r="CTU56" s="313"/>
      <c r="CTV56" s="313"/>
      <c r="CTW56" s="313"/>
      <c r="CTX56" s="313"/>
      <c r="CTY56" s="313"/>
      <c r="CTZ56" s="313"/>
      <c r="CUA56" s="313"/>
      <c r="CUB56" s="313"/>
      <c r="CUC56" s="313"/>
      <c r="CUD56" s="313"/>
      <c r="CUE56" s="313"/>
      <c r="CUF56" s="313"/>
      <c r="CUG56" s="313"/>
      <c r="CUH56" s="313"/>
      <c r="CUI56" s="313"/>
      <c r="CUJ56" s="313"/>
      <c r="CUK56" s="313"/>
      <c r="CUL56" s="313"/>
      <c r="CUM56" s="313"/>
      <c r="CUN56" s="313"/>
      <c r="CUO56" s="313"/>
      <c r="CUP56" s="313"/>
      <c r="CUQ56" s="313"/>
      <c r="CUR56" s="313"/>
      <c r="CUS56" s="313"/>
      <c r="CUT56" s="313"/>
      <c r="CUU56" s="313"/>
      <c r="CUV56" s="313"/>
      <c r="CUW56" s="313"/>
      <c r="CUX56" s="313"/>
      <c r="CUY56" s="313"/>
      <c r="CUZ56" s="313"/>
      <c r="CVA56" s="313"/>
      <c r="CVB56" s="313"/>
      <c r="CVC56" s="313"/>
      <c r="CVD56" s="313"/>
      <c r="CVE56" s="313"/>
      <c r="CVF56" s="313"/>
      <c r="CVG56" s="313"/>
      <c r="CVH56" s="313"/>
      <c r="CVI56" s="313"/>
      <c r="CVJ56" s="313"/>
      <c r="CVK56" s="313"/>
      <c r="CVL56" s="313"/>
      <c r="CVM56" s="313"/>
      <c r="CVN56" s="313"/>
      <c r="CVO56" s="313"/>
      <c r="CVP56" s="313"/>
      <c r="CVQ56" s="313"/>
      <c r="CVR56" s="313"/>
      <c r="CVS56" s="313"/>
      <c r="CVT56" s="313"/>
      <c r="CVU56" s="313"/>
      <c r="CVV56" s="313"/>
      <c r="CVW56" s="313"/>
      <c r="CVX56" s="313"/>
      <c r="CVY56" s="313"/>
      <c r="CVZ56" s="313"/>
      <c r="CWA56" s="313"/>
      <c r="CWB56" s="313"/>
      <c r="CWC56" s="313"/>
      <c r="CWD56" s="313"/>
      <c r="CWE56" s="313"/>
      <c r="CWF56" s="313"/>
      <c r="CWG56" s="313"/>
      <c r="CWH56" s="313"/>
      <c r="CWI56" s="313"/>
      <c r="CWJ56" s="313"/>
      <c r="CWK56" s="313"/>
      <c r="CWL56" s="313"/>
      <c r="CWM56" s="313"/>
      <c r="CWN56" s="313"/>
      <c r="CWO56" s="313"/>
      <c r="CWP56" s="313"/>
      <c r="CWQ56" s="313"/>
      <c r="CWR56" s="313"/>
      <c r="CWS56" s="313"/>
      <c r="CWT56" s="313"/>
      <c r="CWU56" s="313"/>
      <c r="CWV56" s="313"/>
      <c r="CWW56" s="313"/>
      <c r="CWX56" s="313"/>
      <c r="CWY56" s="313"/>
      <c r="CWZ56" s="313"/>
      <c r="CXA56" s="313"/>
      <c r="CXB56" s="313"/>
      <c r="CXC56" s="313"/>
      <c r="CXD56" s="313"/>
      <c r="CXE56" s="313"/>
      <c r="CXF56" s="313"/>
      <c r="CXG56" s="313"/>
      <c r="CXH56" s="313"/>
      <c r="CXI56" s="313"/>
      <c r="CXJ56" s="313"/>
      <c r="CXK56" s="313"/>
      <c r="CXL56" s="313"/>
      <c r="CXM56" s="313"/>
      <c r="CXN56" s="313"/>
      <c r="CXO56" s="313"/>
      <c r="CXP56" s="313"/>
      <c r="CXQ56" s="313"/>
      <c r="CXR56" s="313"/>
      <c r="CXS56" s="313"/>
      <c r="CXT56" s="313"/>
      <c r="CXU56" s="313"/>
      <c r="CXV56" s="313"/>
      <c r="CXW56" s="313"/>
      <c r="CXX56" s="313"/>
      <c r="CXY56" s="313"/>
      <c r="CXZ56" s="313"/>
      <c r="CYA56" s="313"/>
      <c r="CYB56" s="313"/>
      <c r="CYC56" s="313"/>
      <c r="CYD56" s="313"/>
      <c r="CYE56" s="313"/>
      <c r="CYF56" s="313"/>
      <c r="CYG56" s="313"/>
      <c r="CYH56" s="313"/>
      <c r="CYI56" s="313"/>
      <c r="CYJ56" s="313"/>
      <c r="CYK56" s="313"/>
      <c r="CYL56" s="313"/>
      <c r="CYM56" s="313"/>
      <c r="CYN56" s="313"/>
      <c r="CYO56" s="313"/>
      <c r="CYP56" s="313"/>
      <c r="CYQ56" s="313"/>
      <c r="CYR56" s="313"/>
      <c r="CYS56" s="313"/>
      <c r="CYT56" s="313"/>
      <c r="CYU56" s="313"/>
      <c r="CYV56" s="313"/>
      <c r="CYW56" s="313"/>
      <c r="CYX56" s="313"/>
      <c r="CYY56" s="313"/>
      <c r="CYZ56" s="313"/>
      <c r="CZA56" s="313"/>
      <c r="CZB56" s="313"/>
      <c r="CZC56" s="313"/>
      <c r="CZD56" s="313"/>
      <c r="CZE56" s="313"/>
      <c r="CZF56" s="313"/>
      <c r="CZG56" s="313"/>
      <c r="CZH56" s="313"/>
      <c r="CZI56" s="313"/>
      <c r="CZJ56" s="313"/>
      <c r="CZK56" s="313"/>
      <c r="CZL56" s="313"/>
      <c r="CZM56" s="313"/>
      <c r="CZN56" s="313"/>
      <c r="CZO56" s="313"/>
      <c r="CZP56" s="313"/>
      <c r="CZQ56" s="313"/>
      <c r="CZR56" s="313"/>
      <c r="CZS56" s="313"/>
      <c r="CZT56" s="313"/>
      <c r="CZU56" s="313"/>
      <c r="CZV56" s="313"/>
      <c r="CZW56" s="313"/>
      <c r="CZX56" s="313"/>
      <c r="CZY56" s="313"/>
      <c r="CZZ56" s="313"/>
      <c r="DAA56" s="313"/>
      <c r="DAB56" s="313"/>
      <c r="DAC56" s="313"/>
      <c r="DAD56" s="313"/>
      <c r="DAE56" s="313"/>
      <c r="DAF56" s="313"/>
      <c r="DAG56" s="313"/>
      <c r="DAH56" s="313"/>
      <c r="DAI56" s="313"/>
      <c r="DAJ56" s="313"/>
      <c r="DAK56" s="313"/>
      <c r="DAL56" s="313"/>
      <c r="DAM56" s="313"/>
      <c r="DAN56" s="313"/>
      <c r="DAO56" s="313"/>
      <c r="DAP56" s="313"/>
      <c r="DAQ56" s="313"/>
      <c r="DAR56" s="313"/>
      <c r="DAS56" s="313"/>
      <c r="DAT56" s="313"/>
      <c r="DAU56" s="313"/>
      <c r="DAV56" s="313"/>
      <c r="DAW56" s="313"/>
      <c r="DAX56" s="313"/>
      <c r="DAY56" s="313"/>
      <c r="DAZ56" s="313"/>
      <c r="DBA56" s="313"/>
      <c r="DBB56" s="313"/>
      <c r="DBC56" s="313"/>
      <c r="DBD56" s="313"/>
      <c r="DBE56" s="313"/>
      <c r="DBF56" s="313"/>
      <c r="DBG56" s="313"/>
      <c r="DBH56" s="313"/>
      <c r="DBI56" s="313"/>
      <c r="DBJ56" s="313"/>
      <c r="DBK56" s="313"/>
      <c r="DBL56" s="313"/>
      <c r="DBM56" s="313"/>
      <c r="DBN56" s="313"/>
      <c r="DBO56" s="313"/>
      <c r="DBP56" s="313"/>
      <c r="DBQ56" s="313"/>
      <c r="DBR56" s="313"/>
      <c r="DBS56" s="313"/>
      <c r="DBT56" s="313"/>
      <c r="DBU56" s="313"/>
      <c r="DBV56" s="313"/>
      <c r="DBW56" s="313"/>
      <c r="DBX56" s="313"/>
      <c r="DBY56" s="313"/>
      <c r="DBZ56" s="313"/>
      <c r="DCA56" s="313"/>
      <c r="DCB56" s="313"/>
      <c r="DCC56" s="313"/>
      <c r="DCD56" s="313"/>
      <c r="DCE56" s="313"/>
      <c r="DCF56" s="313"/>
      <c r="DCG56" s="313"/>
      <c r="DCH56" s="313"/>
      <c r="DCI56" s="313"/>
      <c r="DCJ56" s="313"/>
      <c r="DCK56" s="313"/>
      <c r="DCL56" s="313"/>
      <c r="DCM56" s="313"/>
      <c r="DCN56" s="313"/>
      <c r="DCO56" s="313"/>
      <c r="DCP56" s="313"/>
      <c r="DCQ56" s="313"/>
      <c r="DCR56" s="313"/>
      <c r="DCS56" s="313"/>
      <c r="DCT56" s="313"/>
      <c r="DCU56" s="313"/>
      <c r="DCV56" s="313"/>
      <c r="DCW56" s="313"/>
      <c r="DCX56" s="313"/>
      <c r="DCY56" s="313"/>
      <c r="DCZ56" s="313"/>
      <c r="DDA56" s="313"/>
      <c r="DDB56" s="313"/>
      <c r="DDC56" s="313"/>
      <c r="DDD56" s="313"/>
      <c r="DDE56" s="313"/>
      <c r="DDF56" s="313"/>
      <c r="DDG56" s="313"/>
      <c r="DDH56" s="313"/>
      <c r="DDI56" s="313"/>
      <c r="DDJ56" s="313"/>
      <c r="DDK56" s="313"/>
      <c r="DDL56" s="313"/>
      <c r="DDM56" s="313"/>
      <c r="DDN56" s="313"/>
      <c r="DDO56" s="313"/>
      <c r="DDP56" s="313"/>
      <c r="DDQ56" s="313"/>
      <c r="DDR56" s="313"/>
      <c r="DDS56" s="313"/>
      <c r="DDT56" s="313"/>
      <c r="DDU56" s="313"/>
      <c r="DDV56" s="313"/>
      <c r="DDW56" s="313"/>
      <c r="DDX56" s="313"/>
      <c r="DDY56" s="313"/>
      <c r="DDZ56" s="313"/>
      <c r="DEA56" s="313"/>
      <c r="DEB56" s="313"/>
      <c r="DEC56" s="313"/>
      <c r="DED56" s="313"/>
      <c r="DEE56" s="313"/>
      <c r="DEF56" s="313"/>
      <c r="DEG56" s="313"/>
      <c r="DEH56" s="313"/>
      <c r="DEI56" s="313"/>
      <c r="DEJ56" s="313"/>
      <c r="DEK56" s="313"/>
      <c r="DEL56" s="313"/>
      <c r="DEM56" s="313"/>
      <c r="DEN56" s="313"/>
      <c r="DEO56" s="313"/>
      <c r="DEP56" s="313"/>
      <c r="DEQ56" s="313"/>
      <c r="DER56" s="313"/>
      <c r="DES56" s="313"/>
      <c r="DET56" s="313"/>
      <c r="DEU56" s="313"/>
      <c r="DEV56" s="313"/>
      <c r="DEW56" s="313"/>
      <c r="DEX56" s="313"/>
      <c r="DEY56" s="313"/>
      <c r="DEZ56" s="313"/>
      <c r="DFA56" s="313"/>
      <c r="DFB56" s="313"/>
      <c r="DFC56" s="313"/>
      <c r="DFD56" s="313"/>
      <c r="DFE56" s="313"/>
      <c r="DFF56" s="313"/>
      <c r="DFG56" s="313"/>
      <c r="DFH56" s="313"/>
      <c r="DFI56" s="313"/>
      <c r="DFJ56" s="313"/>
      <c r="DFK56" s="313"/>
      <c r="DFL56" s="313"/>
      <c r="DFM56" s="313"/>
      <c r="DFN56" s="313"/>
      <c r="DFO56" s="313"/>
      <c r="DFP56" s="313"/>
      <c r="DFQ56" s="313"/>
      <c r="DFR56" s="313"/>
      <c r="DFS56" s="313"/>
      <c r="DFT56" s="313"/>
      <c r="DFU56" s="313"/>
      <c r="DFV56" s="313"/>
      <c r="DFW56" s="313"/>
      <c r="DFX56" s="313"/>
      <c r="DFY56" s="313"/>
      <c r="DFZ56" s="313"/>
      <c r="DGA56" s="313"/>
      <c r="DGB56" s="313"/>
      <c r="DGC56" s="313"/>
      <c r="DGD56" s="313"/>
      <c r="DGE56" s="313"/>
      <c r="DGF56" s="313"/>
      <c r="DGG56" s="313"/>
      <c r="DGH56" s="313"/>
      <c r="DGI56" s="313"/>
      <c r="DGJ56" s="313"/>
      <c r="DGK56" s="313"/>
      <c r="DGL56" s="313"/>
      <c r="DGM56" s="313"/>
      <c r="DGN56" s="313"/>
      <c r="DGO56" s="313"/>
      <c r="DGP56" s="313"/>
      <c r="DGQ56" s="313"/>
      <c r="DGR56" s="313"/>
      <c r="DGS56" s="313"/>
      <c r="DGT56" s="313"/>
      <c r="DGU56" s="313"/>
      <c r="DGV56" s="313"/>
      <c r="DGW56" s="313"/>
      <c r="DGX56" s="313"/>
      <c r="DGY56" s="313"/>
      <c r="DGZ56" s="313"/>
      <c r="DHA56" s="313"/>
      <c r="DHB56" s="313"/>
      <c r="DHC56" s="313"/>
      <c r="DHD56" s="313"/>
      <c r="DHE56" s="313"/>
      <c r="DHF56" s="313"/>
      <c r="DHG56" s="313"/>
      <c r="DHH56" s="313"/>
      <c r="DHI56" s="313"/>
      <c r="DHJ56" s="313"/>
      <c r="DHK56" s="313"/>
      <c r="DHL56" s="313"/>
      <c r="DHM56" s="313"/>
      <c r="DHN56" s="313"/>
      <c r="DHO56" s="313"/>
      <c r="DHP56" s="313"/>
      <c r="DHQ56" s="313"/>
      <c r="DHR56" s="313"/>
      <c r="DHS56" s="313"/>
      <c r="DHT56" s="313"/>
      <c r="DHU56" s="313"/>
      <c r="DHV56" s="313"/>
      <c r="DHW56" s="313"/>
      <c r="DHX56" s="313"/>
      <c r="DHY56" s="313"/>
      <c r="DHZ56" s="313"/>
      <c r="DIA56" s="313"/>
      <c r="DIB56" s="313"/>
      <c r="DIC56" s="313"/>
      <c r="DID56" s="313"/>
      <c r="DIE56" s="313"/>
      <c r="DIF56" s="313"/>
      <c r="DIG56" s="313"/>
      <c r="DIH56" s="313"/>
      <c r="DII56" s="313"/>
      <c r="DIJ56" s="313"/>
      <c r="DIK56" s="313"/>
      <c r="DIL56" s="313"/>
      <c r="DIM56" s="313"/>
      <c r="DIN56" s="313"/>
      <c r="DIO56" s="313"/>
      <c r="DIP56" s="313"/>
      <c r="DIQ56" s="313"/>
      <c r="DIR56" s="313"/>
      <c r="DIS56" s="313"/>
      <c r="DIT56" s="313"/>
      <c r="DIU56" s="313"/>
      <c r="DIV56" s="313"/>
      <c r="DIW56" s="313"/>
      <c r="DIX56" s="313"/>
      <c r="DIY56" s="313"/>
      <c r="DIZ56" s="313"/>
      <c r="DJA56" s="313"/>
      <c r="DJB56" s="313"/>
      <c r="DJC56" s="313"/>
      <c r="DJD56" s="313"/>
      <c r="DJE56" s="313"/>
      <c r="DJF56" s="313"/>
      <c r="DJG56" s="313"/>
      <c r="DJH56" s="313"/>
      <c r="DJI56" s="313"/>
      <c r="DJJ56" s="313"/>
      <c r="DJK56" s="313"/>
      <c r="DJL56" s="313"/>
      <c r="DJM56" s="313"/>
      <c r="DJN56" s="313"/>
      <c r="DJO56" s="313"/>
      <c r="DJP56" s="313"/>
      <c r="DJQ56" s="313"/>
      <c r="DJR56" s="313"/>
      <c r="DJS56" s="313"/>
      <c r="DJT56" s="313"/>
      <c r="DJU56" s="313"/>
      <c r="DJV56" s="313"/>
      <c r="DJW56" s="313"/>
      <c r="DJX56" s="313"/>
      <c r="DJY56" s="313"/>
      <c r="DJZ56" s="313"/>
      <c r="DKA56" s="313"/>
      <c r="DKB56" s="313"/>
      <c r="DKC56" s="313"/>
      <c r="DKD56" s="313"/>
      <c r="DKE56" s="313"/>
      <c r="DKF56" s="313"/>
      <c r="DKG56" s="313"/>
      <c r="DKH56" s="313"/>
      <c r="DKI56" s="313"/>
      <c r="DKJ56" s="313"/>
      <c r="DKK56" s="313"/>
      <c r="DKL56" s="313"/>
      <c r="DKM56" s="313"/>
      <c r="DKN56" s="313"/>
      <c r="DKO56" s="313"/>
      <c r="DKP56" s="313"/>
      <c r="DKQ56" s="313"/>
      <c r="DKR56" s="313"/>
      <c r="DKS56" s="313"/>
      <c r="DKT56" s="313"/>
      <c r="DKU56" s="313"/>
      <c r="DKV56" s="313"/>
      <c r="DKW56" s="313"/>
      <c r="DKX56" s="313"/>
      <c r="DKY56" s="313"/>
      <c r="DKZ56" s="313"/>
      <c r="DLA56" s="313"/>
      <c r="DLB56" s="313"/>
      <c r="DLC56" s="313"/>
      <c r="DLD56" s="313"/>
      <c r="DLE56" s="313"/>
      <c r="DLF56" s="313"/>
      <c r="DLG56" s="313"/>
      <c r="DLH56" s="313"/>
      <c r="DLI56" s="313"/>
      <c r="DLJ56" s="313"/>
      <c r="DLK56" s="313"/>
      <c r="DLL56" s="313"/>
      <c r="DLM56" s="313"/>
      <c r="DLN56" s="313"/>
      <c r="DLO56" s="313"/>
      <c r="DLP56" s="313"/>
      <c r="DLQ56" s="313"/>
      <c r="DLR56" s="313"/>
      <c r="DLS56" s="313"/>
      <c r="DLT56" s="313"/>
      <c r="DLU56" s="313"/>
      <c r="DLV56" s="313"/>
      <c r="DLW56" s="313"/>
      <c r="DLX56" s="313"/>
      <c r="DLY56" s="313"/>
      <c r="DLZ56" s="313"/>
      <c r="DMA56" s="313"/>
      <c r="DMB56" s="313"/>
      <c r="DMC56" s="313"/>
      <c r="DMD56" s="313"/>
      <c r="DME56" s="313"/>
      <c r="DMF56" s="313"/>
      <c r="DMG56" s="313"/>
      <c r="DMH56" s="313"/>
      <c r="DMI56" s="313"/>
      <c r="DMJ56" s="313"/>
      <c r="DMK56" s="313"/>
      <c r="DML56" s="313"/>
      <c r="DMM56" s="313"/>
      <c r="DMN56" s="313"/>
      <c r="DMO56" s="313"/>
      <c r="DMP56" s="313"/>
      <c r="DMQ56" s="313"/>
      <c r="DMR56" s="313"/>
      <c r="DMS56" s="313"/>
      <c r="DMT56" s="313"/>
      <c r="DMU56" s="313"/>
      <c r="DMV56" s="313"/>
      <c r="DMW56" s="313"/>
      <c r="DMX56" s="313"/>
      <c r="DMY56" s="313"/>
      <c r="DMZ56" s="313"/>
      <c r="DNA56" s="313"/>
      <c r="DNB56" s="313"/>
      <c r="DNC56" s="313"/>
      <c r="DND56" s="313"/>
      <c r="DNE56" s="313"/>
      <c r="DNF56" s="313"/>
      <c r="DNG56" s="313"/>
      <c r="DNH56" s="313"/>
      <c r="DNI56" s="313"/>
      <c r="DNJ56" s="313"/>
      <c r="DNK56" s="313"/>
      <c r="DNL56" s="313"/>
      <c r="DNM56" s="313"/>
      <c r="DNN56" s="313"/>
      <c r="DNO56" s="313"/>
      <c r="DNP56" s="313"/>
      <c r="DNQ56" s="313"/>
      <c r="DNR56" s="313"/>
      <c r="DNS56" s="313"/>
      <c r="DNT56" s="313"/>
      <c r="DNU56" s="313"/>
      <c r="DNV56" s="313"/>
      <c r="DNW56" s="313"/>
      <c r="DNX56" s="313"/>
      <c r="DNY56" s="313"/>
      <c r="DNZ56" s="313"/>
      <c r="DOA56" s="313"/>
      <c r="DOB56" s="313"/>
      <c r="DOC56" s="313"/>
      <c r="DOD56" s="313"/>
      <c r="DOE56" s="313"/>
      <c r="DOF56" s="313"/>
      <c r="DOG56" s="313"/>
      <c r="DOH56" s="313"/>
      <c r="DOI56" s="313"/>
      <c r="DOJ56" s="313"/>
      <c r="DOK56" s="313"/>
      <c r="DOL56" s="313"/>
      <c r="DOM56" s="313"/>
      <c r="DON56" s="313"/>
      <c r="DOO56" s="313"/>
      <c r="DOP56" s="313"/>
      <c r="DOQ56" s="313"/>
      <c r="DOR56" s="313"/>
      <c r="DOS56" s="313"/>
      <c r="DOT56" s="313"/>
      <c r="DOU56" s="313"/>
      <c r="DOV56" s="313"/>
      <c r="DOW56" s="313"/>
      <c r="DOX56" s="313"/>
      <c r="DOY56" s="313"/>
      <c r="DOZ56" s="313"/>
      <c r="DPA56" s="313"/>
      <c r="DPB56" s="313"/>
      <c r="DPC56" s="313"/>
      <c r="DPD56" s="313"/>
      <c r="DPE56" s="313"/>
      <c r="DPF56" s="313"/>
      <c r="DPG56" s="313"/>
      <c r="DPH56" s="313"/>
      <c r="DPI56" s="313"/>
      <c r="DPJ56" s="313"/>
      <c r="DPK56" s="313"/>
      <c r="DPL56" s="313"/>
      <c r="DPM56" s="313"/>
      <c r="DPN56" s="313"/>
      <c r="DPO56" s="313"/>
      <c r="DPP56" s="313"/>
      <c r="DPQ56" s="313"/>
      <c r="DPR56" s="313"/>
      <c r="DPS56" s="313"/>
      <c r="DPT56" s="313"/>
      <c r="DPU56" s="313"/>
      <c r="DPV56" s="313"/>
      <c r="DPW56" s="313"/>
      <c r="DPX56" s="313"/>
      <c r="DPY56" s="313"/>
      <c r="DPZ56" s="313"/>
      <c r="DQA56" s="313"/>
      <c r="DQB56" s="313"/>
      <c r="DQC56" s="313"/>
      <c r="DQD56" s="313"/>
      <c r="DQE56" s="313"/>
      <c r="DQF56" s="313"/>
      <c r="DQG56" s="313"/>
      <c r="DQH56" s="313"/>
      <c r="DQI56" s="313"/>
      <c r="DQJ56" s="313"/>
      <c r="DQK56" s="313"/>
      <c r="DQL56" s="313"/>
      <c r="DQM56" s="313"/>
      <c r="DQN56" s="313"/>
      <c r="DQO56" s="313"/>
      <c r="DQP56" s="313"/>
      <c r="DQQ56" s="313"/>
      <c r="DQR56" s="313"/>
      <c r="DQS56" s="313"/>
      <c r="DQT56" s="313"/>
      <c r="DQU56" s="313"/>
      <c r="DQV56" s="313"/>
      <c r="DQW56" s="313"/>
      <c r="DQX56" s="313"/>
      <c r="DQY56" s="313"/>
      <c r="DQZ56" s="313"/>
      <c r="DRA56" s="313"/>
      <c r="DRB56" s="313"/>
      <c r="DRC56" s="313"/>
      <c r="DRD56" s="313"/>
      <c r="DRE56" s="313"/>
      <c r="DRF56" s="313"/>
      <c r="DRG56" s="313"/>
      <c r="DRH56" s="313"/>
      <c r="DRI56" s="313"/>
      <c r="DRJ56" s="313"/>
      <c r="DRK56" s="313"/>
      <c r="DRL56" s="313"/>
      <c r="DRM56" s="313"/>
      <c r="DRN56" s="313"/>
      <c r="DRO56" s="313"/>
      <c r="DRP56" s="313"/>
      <c r="DRQ56" s="313"/>
      <c r="DRR56" s="313"/>
      <c r="DRS56" s="313"/>
      <c r="DRT56" s="313"/>
      <c r="DRU56" s="313"/>
      <c r="DRV56" s="313"/>
      <c r="DRW56" s="313"/>
      <c r="DRX56" s="313"/>
      <c r="DRY56" s="313"/>
      <c r="DRZ56" s="313"/>
      <c r="DSA56" s="313"/>
      <c r="DSB56" s="313"/>
      <c r="DSC56" s="313"/>
      <c r="DSD56" s="313"/>
      <c r="DSE56" s="313"/>
      <c r="DSF56" s="313"/>
      <c r="DSG56" s="313"/>
      <c r="DSH56" s="313"/>
      <c r="DSI56" s="313"/>
      <c r="DSJ56" s="313"/>
      <c r="DSK56" s="313"/>
      <c r="DSL56" s="313"/>
      <c r="DSM56" s="313"/>
      <c r="DSN56" s="313"/>
      <c r="DSO56" s="313"/>
      <c r="DSP56" s="313"/>
      <c r="DSQ56" s="313"/>
      <c r="DSR56" s="313"/>
      <c r="DSS56" s="313"/>
      <c r="DST56" s="313"/>
      <c r="DSU56" s="313"/>
      <c r="DSV56" s="313"/>
      <c r="DSW56" s="313"/>
      <c r="DSX56" s="313"/>
      <c r="DSY56" s="313"/>
      <c r="DSZ56" s="313"/>
      <c r="DTA56" s="313"/>
      <c r="DTB56" s="313"/>
      <c r="DTC56" s="313"/>
      <c r="DTD56" s="313"/>
      <c r="DTE56" s="313"/>
      <c r="DTF56" s="313"/>
      <c r="DTG56" s="313"/>
      <c r="DTH56" s="313"/>
      <c r="DTI56" s="313"/>
      <c r="DTJ56" s="313"/>
      <c r="DTK56" s="313"/>
      <c r="DTL56" s="313"/>
      <c r="DTM56" s="313"/>
      <c r="DTN56" s="313"/>
      <c r="DTO56" s="313"/>
      <c r="DTP56" s="313"/>
      <c r="DTQ56" s="313"/>
      <c r="DTR56" s="313"/>
      <c r="DTS56" s="313"/>
      <c r="DTT56" s="313"/>
      <c r="DTU56" s="313"/>
      <c r="DTV56" s="313"/>
      <c r="DTW56" s="313"/>
      <c r="DTX56" s="313"/>
      <c r="DTY56" s="313"/>
      <c r="DTZ56" s="313"/>
      <c r="DUA56" s="313"/>
      <c r="DUB56" s="313"/>
      <c r="DUC56" s="313"/>
      <c r="DUD56" s="313"/>
      <c r="DUE56" s="313"/>
      <c r="DUF56" s="313"/>
      <c r="DUG56" s="313"/>
      <c r="DUH56" s="313"/>
      <c r="DUI56" s="313"/>
      <c r="DUJ56" s="313"/>
      <c r="DUK56" s="313"/>
      <c r="DUL56" s="313"/>
      <c r="DUM56" s="313"/>
      <c r="DUN56" s="313"/>
      <c r="DUO56" s="313"/>
      <c r="DUP56" s="313"/>
      <c r="DUQ56" s="313"/>
      <c r="DUR56" s="313"/>
      <c r="DUS56" s="313"/>
      <c r="DUT56" s="313"/>
      <c r="DUU56" s="313"/>
      <c r="DUV56" s="313"/>
      <c r="DUW56" s="313"/>
      <c r="DUX56" s="313"/>
      <c r="DUY56" s="313"/>
      <c r="DUZ56" s="313"/>
      <c r="DVA56" s="313"/>
      <c r="DVB56" s="313"/>
      <c r="DVC56" s="313"/>
      <c r="DVD56" s="313"/>
      <c r="DVE56" s="313"/>
      <c r="DVF56" s="313"/>
      <c r="DVG56" s="313"/>
      <c r="DVH56" s="313"/>
      <c r="DVI56" s="313"/>
      <c r="DVJ56" s="313"/>
      <c r="DVK56" s="313"/>
      <c r="DVL56" s="313"/>
      <c r="DVM56" s="313"/>
      <c r="DVN56" s="313"/>
      <c r="DVO56" s="313"/>
      <c r="DVP56" s="313"/>
      <c r="DVQ56" s="313"/>
      <c r="DVR56" s="313"/>
      <c r="DVS56" s="313"/>
      <c r="DVT56" s="313"/>
      <c r="DVU56" s="313"/>
      <c r="DVV56" s="313"/>
      <c r="DVW56" s="313"/>
      <c r="DVX56" s="313"/>
      <c r="DVY56" s="313"/>
      <c r="DVZ56" s="313"/>
      <c r="DWA56" s="313"/>
      <c r="DWB56" s="313"/>
      <c r="DWC56" s="313"/>
      <c r="DWD56" s="313"/>
      <c r="DWE56" s="313"/>
      <c r="DWF56" s="313"/>
      <c r="DWG56" s="313"/>
      <c r="DWH56" s="313"/>
      <c r="DWI56" s="313"/>
      <c r="DWJ56" s="313"/>
      <c r="DWK56" s="313"/>
      <c r="DWL56" s="313"/>
      <c r="DWM56" s="313"/>
      <c r="DWN56" s="313"/>
      <c r="DWO56" s="313"/>
      <c r="DWP56" s="313"/>
      <c r="DWQ56" s="313"/>
      <c r="DWR56" s="313"/>
      <c r="DWS56" s="313"/>
      <c r="DWT56" s="313"/>
      <c r="DWU56" s="313"/>
      <c r="DWV56" s="313"/>
      <c r="DWW56" s="313"/>
      <c r="DWX56" s="313"/>
      <c r="DWY56" s="313"/>
      <c r="DWZ56" s="313"/>
      <c r="DXA56" s="313"/>
      <c r="DXB56" s="313"/>
      <c r="DXC56" s="313"/>
      <c r="DXD56" s="313"/>
      <c r="DXE56" s="313"/>
      <c r="DXF56" s="313"/>
      <c r="DXG56" s="313"/>
      <c r="DXH56" s="313"/>
      <c r="DXI56" s="313"/>
      <c r="DXJ56" s="313"/>
      <c r="DXK56" s="313"/>
      <c r="DXL56" s="313"/>
      <c r="DXM56" s="313"/>
      <c r="DXN56" s="313"/>
      <c r="DXO56" s="313"/>
      <c r="DXP56" s="313"/>
      <c r="DXQ56" s="313"/>
      <c r="DXR56" s="313"/>
      <c r="DXS56" s="313"/>
      <c r="DXT56" s="313"/>
      <c r="DXU56" s="313"/>
      <c r="DXV56" s="313"/>
      <c r="DXW56" s="313"/>
      <c r="DXX56" s="313"/>
      <c r="DXY56" s="313"/>
      <c r="DXZ56" s="313"/>
      <c r="DYA56" s="313"/>
      <c r="DYB56" s="313"/>
      <c r="DYC56" s="313"/>
      <c r="DYD56" s="313"/>
      <c r="DYE56" s="313"/>
      <c r="DYF56" s="313"/>
      <c r="DYG56" s="313"/>
      <c r="DYH56" s="313"/>
      <c r="DYI56" s="313"/>
      <c r="DYJ56" s="313"/>
      <c r="DYK56" s="313"/>
      <c r="DYL56" s="313"/>
      <c r="DYM56" s="313"/>
      <c r="DYN56" s="313"/>
      <c r="DYO56" s="313"/>
      <c r="DYP56" s="313"/>
      <c r="DYQ56" s="313"/>
      <c r="DYR56" s="313"/>
      <c r="DYS56" s="313"/>
      <c r="DYT56" s="313"/>
      <c r="DYU56" s="313"/>
      <c r="DYV56" s="313"/>
      <c r="DYW56" s="313"/>
      <c r="DYX56" s="313"/>
      <c r="DYY56" s="313"/>
      <c r="DYZ56" s="313"/>
      <c r="DZA56" s="313"/>
      <c r="DZB56" s="313"/>
      <c r="DZC56" s="313"/>
      <c r="DZD56" s="313"/>
      <c r="DZE56" s="313"/>
      <c r="DZF56" s="313"/>
      <c r="DZG56" s="313"/>
      <c r="DZH56" s="313"/>
      <c r="DZI56" s="313"/>
      <c r="DZJ56" s="313"/>
      <c r="DZK56" s="313"/>
      <c r="DZL56" s="313"/>
      <c r="DZM56" s="313"/>
      <c r="DZN56" s="313"/>
      <c r="DZO56" s="313"/>
      <c r="DZP56" s="313"/>
      <c r="DZQ56" s="313"/>
      <c r="DZR56" s="313"/>
      <c r="DZS56" s="313"/>
      <c r="DZT56" s="313"/>
      <c r="DZU56" s="313"/>
      <c r="DZV56" s="313"/>
      <c r="DZW56" s="313"/>
      <c r="DZX56" s="313"/>
      <c r="DZY56" s="313"/>
      <c r="DZZ56" s="313"/>
      <c r="EAA56" s="313"/>
      <c r="EAB56" s="313"/>
      <c r="EAC56" s="313"/>
      <c r="EAD56" s="313"/>
      <c r="EAE56" s="313"/>
      <c r="EAF56" s="313"/>
      <c r="EAG56" s="313"/>
      <c r="EAH56" s="313"/>
      <c r="EAI56" s="313"/>
      <c r="EAJ56" s="313"/>
      <c r="EAK56" s="313"/>
      <c r="EAL56" s="313"/>
      <c r="EAM56" s="313"/>
      <c r="EAN56" s="313"/>
      <c r="EAO56" s="313"/>
      <c r="EAP56" s="313"/>
      <c r="EAQ56" s="313"/>
      <c r="EAR56" s="313"/>
      <c r="EAS56" s="313"/>
      <c r="EAT56" s="313"/>
      <c r="EAU56" s="313"/>
      <c r="EAV56" s="313"/>
      <c r="EAW56" s="313"/>
      <c r="EAX56" s="313"/>
      <c r="EAY56" s="313"/>
      <c r="EAZ56" s="313"/>
      <c r="EBA56" s="313"/>
      <c r="EBB56" s="313"/>
      <c r="EBC56" s="313"/>
      <c r="EBD56" s="313"/>
      <c r="EBE56" s="313"/>
      <c r="EBF56" s="313"/>
      <c r="EBG56" s="313"/>
      <c r="EBH56" s="313"/>
      <c r="EBI56" s="313"/>
      <c r="EBJ56" s="313"/>
      <c r="EBK56" s="313"/>
      <c r="EBL56" s="313"/>
      <c r="EBM56" s="313"/>
      <c r="EBN56" s="313"/>
      <c r="EBO56" s="313"/>
      <c r="EBP56" s="313"/>
      <c r="EBQ56" s="313"/>
      <c r="EBR56" s="313"/>
      <c r="EBS56" s="313"/>
      <c r="EBT56" s="313"/>
      <c r="EBU56" s="313"/>
      <c r="EBV56" s="313"/>
      <c r="EBW56" s="313"/>
      <c r="EBX56" s="313"/>
      <c r="EBY56" s="313"/>
      <c r="EBZ56" s="313"/>
      <c r="ECA56" s="313"/>
      <c r="ECB56" s="313"/>
      <c r="ECC56" s="313"/>
      <c r="ECD56" s="313"/>
      <c r="ECE56" s="313"/>
      <c r="ECF56" s="313"/>
      <c r="ECG56" s="313"/>
      <c r="ECH56" s="313"/>
      <c r="ECI56" s="313"/>
      <c r="ECJ56" s="313"/>
      <c r="ECK56" s="313"/>
      <c r="ECL56" s="313"/>
      <c r="ECM56" s="313"/>
      <c r="ECN56" s="313"/>
      <c r="ECO56" s="313"/>
      <c r="ECP56" s="313"/>
      <c r="ECQ56" s="313"/>
      <c r="ECR56" s="313"/>
      <c r="ECS56" s="313"/>
      <c r="ECT56" s="313"/>
      <c r="ECU56" s="313"/>
      <c r="ECV56" s="313"/>
      <c r="ECW56" s="313"/>
      <c r="ECX56" s="313"/>
      <c r="ECY56" s="313"/>
      <c r="ECZ56" s="313"/>
      <c r="EDA56" s="313"/>
      <c r="EDB56" s="313"/>
      <c r="EDC56" s="313"/>
      <c r="EDD56" s="313"/>
      <c r="EDE56" s="313"/>
      <c r="EDF56" s="313"/>
      <c r="EDG56" s="313"/>
      <c r="EDH56" s="313"/>
      <c r="EDI56" s="313"/>
      <c r="EDJ56" s="313"/>
      <c r="EDK56" s="313"/>
      <c r="EDL56" s="313"/>
      <c r="EDM56" s="313"/>
      <c r="EDN56" s="313"/>
      <c r="EDO56" s="313"/>
      <c r="EDP56" s="313"/>
      <c r="EDQ56" s="313"/>
      <c r="EDR56" s="313"/>
      <c r="EDS56" s="313"/>
      <c r="EDT56" s="313"/>
      <c r="EDU56" s="313"/>
      <c r="EDV56" s="313"/>
      <c r="EDW56" s="313"/>
      <c r="EDX56" s="313"/>
      <c r="EDY56" s="313"/>
      <c r="EDZ56" s="313"/>
      <c r="EEA56" s="313"/>
      <c r="EEB56" s="313"/>
      <c r="EEC56" s="313"/>
      <c r="EED56" s="313"/>
      <c r="EEE56" s="313"/>
      <c r="EEF56" s="313"/>
      <c r="EEG56" s="313"/>
      <c r="EEH56" s="313"/>
      <c r="EEI56" s="313"/>
      <c r="EEJ56" s="313"/>
      <c r="EEK56" s="313"/>
      <c r="EEL56" s="313"/>
      <c r="EEM56" s="313"/>
      <c r="EEN56" s="313"/>
      <c r="EEO56" s="313"/>
      <c r="EEP56" s="313"/>
      <c r="EEQ56" s="313"/>
      <c r="EER56" s="313"/>
      <c r="EES56" s="313"/>
      <c r="EET56" s="313"/>
      <c r="EEU56" s="313"/>
      <c r="EEV56" s="313"/>
      <c r="EEW56" s="313"/>
      <c r="EEX56" s="313"/>
      <c r="EEY56" s="313"/>
      <c r="EEZ56" s="313"/>
      <c r="EFA56" s="313"/>
      <c r="EFB56" s="313"/>
      <c r="EFC56" s="313"/>
      <c r="EFD56" s="313"/>
      <c r="EFE56" s="313"/>
      <c r="EFF56" s="313"/>
      <c r="EFG56" s="313"/>
      <c r="EFH56" s="313"/>
      <c r="EFI56" s="313"/>
      <c r="EFJ56" s="313"/>
      <c r="EFK56" s="313"/>
      <c r="EFL56" s="313"/>
      <c r="EFM56" s="313"/>
      <c r="EFN56" s="313"/>
      <c r="EFO56" s="313"/>
      <c r="EFP56" s="313"/>
      <c r="EFQ56" s="313"/>
      <c r="EFR56" s="313"/>
      <c r="EFS56" s="313"/>
      <c r="EFT56" s="313"/>
      <c r="EFU56" s="313"/>
      <c r="EFV56" s="313"/>
      <c r="EFW56" s="313"/>
      <c r="EFX56" s="313"/>
      <c r="EFY56" s="313"/>
      <c r="EFZ56" s="313"/>
      <c r="EGA56" s="313"/>
      <c r="EGB56" s="313"/>
      <c r="EGC56" s="313"/>
      <c r="EGD56" s="313"/>
      <c r="EGE56" s="313"/>
      <c r="EGF56" s="313"/>
      <c r="EGG56" s="313"/>
      <c r="EGH56" s="313"/>
      <c r="EGI56" s="313"/>
      <c r="EGJ56" s="313"/>
      <c r="EGK56" s="313"/>
      <c r="EGL56" s="313"/>
      <c r="EGM56" s="313"/>
      <c r="EGN56" s="313"/>
      <c r="EGO56" s="313"/>
      <c r="EGP56" s="313"/>
      <c r="EGQ56" s="313"/>
      <c r="EGR56" s="313"/>
      <c r="EGS56" s="313"/>
      <c r="EGT56" s="313"/>
      <c r="EGU56" s="313"/>
      <c r="EGV56" s="313"/>
      <c r="EGW56" s="313"/>
      <c r="EGX56" s="313"/>
      <c r="EGY56" s="313"/>
      <c r="EGZ56" s="313"/>
      <c r="EHA56" s="313"/>
      <c r="EHB56" s="313"/>
      <c r="EHC56" s="313"/>
      <c r="EHD56" s="313"/>
      <c r="EHE56" s="313"/>
      <c r="EHF56" s="313"/>
      <c r="EHG56" s="313"/>
      <c r="EHH56" s="313"/>
      <c r="EHI56" s="313"/>
      <c r="EHJ56" s="313"/>
      <c r="EHK56" s="313"/>
      <c r="EHL56" s="313"/>
      <c r="EHM56" s="313"/>
      <c r="EHN56" s="313"/>
      <c r="EHO56" s="313"/>
      <c r="EHP56" s="313"/>
      <c r="EHQ56" s="313"/>
      <c r="EHR56" s="313"/>
      <c r="EHS56" s="313"/>
      <c r="EHT56" s="313"/>
      <c r="EHU56" s="313"/>
      <c r="EHV56" s="313"/>
      <c r="EHW56" s="313"/>
      <c r="EHX56" s="313"/>
      <c r="EHY56" s="313"/>
      <c r="EHZ56" s="313"/>
      <c r="EIA56" s="313"/>
      <c r="EIB56" s="313"/>
      <c r="EIC56" s="313"/>
      <c r="EID56" s="313"/>
      <c r="EIE56" s="313"/>
      <c r="EIF56" s="313"/>
      <c r="EIG56" s="313"/>
      <c r="EIH56" s="313"/>
      <c r="EII56" s="313"/>
      <c r="EIJ56" s="313"/>
      <c r="EIK56" s="313"/>
      <c r="EIL56" s="313"/>
      <c r="EIM56" s="313"/>
      <c r="EIN56" s="313"/>
      <c r="EIO56" s="313"/>
      <c r="EIP56" s="313"/>
      <c r="EIQ56" s="313"/>
      <c r="EIR56" s="313"/>
      <c r="EIS56" s="313"/>
      <c r="EIT56" s="313"/>
      <c r="EIU56" s="313"/>
      <c r="EIV56" s="313"/>
      <c r="EIW56" s="313"/>
      <c r="EIX56" s="313"/>
      <c r="EIY56" s="313"/>
      <c r="EIZ56" s="313"/>
      <c r="EJA56" s="313"/>
      <c r="EJB56" s="313"/>
      <c r="EJC56" s="313"/>
      <c r="EJD56" s="313"/>
      <c r="EJE56" s="313"/>
      <c r="EJF56" s="313"/>
      <c r="EJG56" s="313"/>
      <c r="EJH56" s="313"/>
      <c r="EJI56" s="313"/>
      <c r="EJJ56" s="313"/>
      <c r="EJK56" s="313"/>
      <c r="EJL56" s="313"/>
      <c r="EJM56" s="313"/>
      <c r="EJN56" s="313"/>
      <c r="EJO56" s="313"/>
      <c r="EJP56" s="313"/>
      <c r="EJQ56" s="313"/>
      <c r="EJR56" s="313"/>
      <c r="EJS56" s="313"/>
      <c r="EJT56" s="313"/>
      <c r="EJU56" s="313"/>
      <c r="EJV56" s="313"/>
      <c r="EJW56" s="313"/>
      <c r="EJX56" s="313"/>
      <c r="EJY56" s="313"/>
      <c r="EJZ56" s="313"/>
      <c r="EKA56" s="313"/>
      <c r="EKB56" s="313"/>
      <c r="EKC56" s="313"/>
      <c r="EKD56" s="313"/>
      <c r="EKE56" s="313"/>
      <c r="EKF56" s="313"/>
      <c r="EKG56" s="313"/>
      <c r="EKH56" s="313"/>
      <c r="EKI56" s="313"/>
      <c r="EKJ56" s="313"/>
      <c r="EKK56" s="313"/>
      <c r="EKL56" s="313"/>
      <c r="EKM56" s="313"/>
      <c r="EKN56" s="313"/>
      <c r="EKO56" s="313"/>
      <c r="EKP56" s="313"/>
      <c r="EKQ56" s="313"/>
      <c r="EKR56" s="313"/>
      <c r="EKS56" s="313"/>
      <c r="EKT56" s="313"/>
      <c r="EKU56" s="313"/>
      <c r="EKV56" s="313"/>
      <c r="EKW56" s="313"/>
      <c r="EKX56" s="313"/>
      <c r="EKY56" s="313"/>
      <c r="EKZ56" s="313"/>
      <c r="ELA56" s="313"/>
      <c r="ELB56" s="313"/>
      <c r="ELC56" s="313"/>
      <c r="ELD56" s="313"/>
      <c r="ELE56" s="313"/>
      <c r="ELF56" s="313"/>
      <c r="ELG56" s="313"/>
      <c r="ELH56" s="313"/>
      <c r="ELI56" s="313"/>
      <c r="ELJ56" s="313"/>
      <c r="ELK56" s="313"/>
      <c r="ELL56" s="313"/>
      <c r="ELM56" s="313"/>
      <c r="ELN56" s="313"/>
      <c r="ELO56" s="313"/>
      <c r="ELP56" s="313"/>
      <c r="ELQ56" s="313"/>
      <c r="ELR56" s="313"/>
      <c r="ELS56" s="313"/>
      <c r="ELT56" s="313"/>
      <c r="ELU56" s="313"/>
      <c r="ELV56" s="313"/>
      <c r="ELW56" s="313"/>
      <c r="ELX56" s="313"/>
      <c r="ELY56" s="313"/>
      <c r="ELZ56" s="313"/>
      <c r="EMA56" s="313"/>
      <c r="EMB56" s="313"/>
      <c r="EMC56" s="313"/>
      <c r="EMD56" s="313"/>
      <c r="EME56" s="313"/>
      <c r="EMF56" s="313"/>
      <c r="EMG56" s="313"/>
      <c r="EMH56" s="313"/>
      <c r="EMI56" s="313"/>
      <c r="EMJ56" s="313"/>
      <c r="EMK56" s="313"/>
      <c r="EML56" s="313"/>
      <c r="EMM56" s="313"/>
      <c r="EMN56" s="313"/>
      <c r="EMO56" s="313"/>
      <c r="EMP56" s="313"/>
      <c r="EMQ56" s="313"/>
      <c r="EMR56" s="313"/>
      <c r="EMS56" s="313"/>
      <c r="EMT56" s="313"/>
      <c r="EMU56" s="313"/>
      <c r="EMV56" s="313"/>
      <c r="EMW56" s="313"/>
      <c r="EMX56" s="313"/>
      <c r="EMY56" s="313"/>
      <c r="EMZ56" s="313"/>
      <c r="ENA56" s="313"/>
      <c r="ENB56" s="313"/>
      <c r="ENC56" s="313"/>
      <c r="END56" s="313"/>
      <c r="ENE56" s="313"/>
      <c r="ENF56" s="313"/>
      <c r="ENG56" s="313"/>
      <c r="ENH56" s="313"/>
      <c r="ENI56" s="313"/>
      <c r="ENJ56" s="313"/>
      <c r="ENK56" s="313"/>
      <c r="ENL56" s="313"/>
      <c r="ENM56" s="313"/>
      <c r="ENN56" s="313"/>
      <c r="ENO56" s="313"/>
      <c r="ENP56" s="313"/>
      <c r="ENQ56" s="313"/>
      <c r="ENR56" s="313"/>
      <c r="ENS56" s="313"/>
      <c r="ENT56" s="313"/>
      <c r="ENU56" s="313"/>
      <c r="ENV56" s="313"/>
      <c r="ENW56" s="313"/>
      <c r="ENX56" s="313"/>
      <c r="ENY56" s="313"/>
      <c r="ENZ56" s="313"/>
      <c r="EOA56" s="313"/>
      <c r="EOB56" s="313"/>
      <c r="EOC56" s="313"/>
      <c r="EOD56" s="313"/>
      <c r="EOE56" s="313"/>
      <c r="EOF56" s="313"/>
      <c r="EOG56" s="313"/>
      <c r="EOH56" s="313"/>
      <c r="EOI56" s="313"/>
      <c r="EOJ56" s="313"/>
      <c r="EOK56" s="313"/>
      <c r="EOL56" s="313"/>
      <c r="EOM56" s="313"/>
      <c r="EON56" s="313"/>
      <c r="EOO56" s="313"/>
      <c r="EOP56" s="313"/>
      <c r="EOQ56" s="313"/>
      <c r="EOR56" s="313"/>
      <c r="EOS56" s="313"/>
      <c r="EOT56" s="313"/>
      <c r="EOU56" s="313"/>
      <c r="EOV56" s="313"/>
      <c r="EOW56" s="313"/>
      <c r="EOX56" s="313"/>
      <c r="EOY56" s="313"/>
      <c r="EOZ56" s="313"/>
      <c r="EPA56" s="313"/>
      <c r="EPB56" s="313"/>
      <c r="EPC56" s="313"/>
      <c r="EPD56" s="313"/>
      <c r="EPE56" s="313"/>
      <c r="EPF56" s="313"/>
      <c r="EPG56" s="313"/>
      <c r="EPH56" s="313"/>
      <c r="EPI56" s="313"/>
      <c r="EPJ56" s="313"/>
      <c r="EPK56" s="313"/>
      <c r="EPL56" s="313"/>
      <c r="EPM56" s="313"/>
      <c r="EPN56" s="313"/>
      <c r="EPO56" s="313"/>
      <c r="EPP56" s="313"/>
      <c r="EPQ56" s="313"/>
      <c r="EPR56" s="313"/>
      <c r="EPS56" s="313"/>
      <c r="EPT56" s="313"/>
      <c r="EPU56" s="313"/>
      <c r="EPV56" s="313"/>
      <c r="EPW56" s="313"/>
      <c r="EPX56" s="313"/>
      <c r="EPY56" s="313"/>
      <c r="EPZ56" s="313"/>
      <c r="EQA56" s="313"/>
      <c r="EQB56" s="313"/>
      <c r="EQC56" s="313"/>
      <c r="EQD56" s="313"/>
      <c r="EQE56" s="313"/>
      <c r="EQF56" s="313"/>
      <c r="EQG56" s="313"/>
      <c r="EQH56" s="313"/>
      <c r="EQI56" s="313"/>
      <c r="EQJ56" s="313"/>
      <c r="EQK56" s="313"/>
      <c r="EQL56" s="313"/>
      <c r="EQM56" s="313"/>
      <c r="EQN56" s="313"/>
      <c r="EQO56" s="313"/>
      <c r="EQP56" s="313"/>
      <c r="EQQ56" s="313"/>
      <c r="EQR56" s="313"/>
      <c r="EQS56" s="313"/>
      <c r="EQT56" s="313"/>
      <c r="EQU56" s="313"/>
      <c r="EQV56" s="313"/>
      <c r="EQW56" s="313"/>
      <c r="EQX56" s="313"/>
      <c r="EQY56" s="313"/>
      <c r="EQZ56" s="313"/>
      <c r="ERA56" s="313"/>
      <c r="ERB56" s="313"/>
      <c r="ERC56" s="313"/>
      <c r="ERD56" s="313"/>
      <c r="ERE56" s="313"/>
      <c r="ERF56" s="313"/>
      <c r="ERG56" s="313"/>
      <c r="ERH56" s="313"/>
      <c r="ERI56" s="313"/>
      <c r="ERJ56" s="313"/>
      <c r="ERK56" s="313"/>
      <c r="ERL56" s="313"/>
      <c r="ERM56" s="313"/>
      <c r="ERN56" s="313"/>
      <c r="ERO56" s="313"/>
      <c r="ERP56" s="313"/>
      <c r="ERQ56" s="313"/>
      <c r="ERR56" s="313"/>
      <c r="ERS56" s="313"/>
      <c r="ERT56" s="313"/>
      <c r="ERU56" s="313"/>
      <c r="ERV56" s="313"/>
      <c r="ERW56" s="313"/>
      <c r="ERX56" s="313"/>
      <c r="ERY56" s="313"/>
      <c r="ERZ56" s="313"/>
      <c r="ESA56" s="313"/>
      <c r="ESB56" s="313"/>
      <c r="ESC56" s="313"/>
      <c r="ESD56" s="313"/>
      <c r="ESE56" s="313"/>
      <c r="ESF56" s="313"/>
      <c r="ESG56" s="313"/>
      <c r="ESH56" s="313"/>
      <c r="ESI56" s="313"/>
      <c r="ESJ56" s="313"/>
      <c r="ESK56" s="313"/>
      <c r="ESL56" s="313"/>
      <c r="ESM56" s="313"/>
      <c r="ESN56" s="313"/>
      <c r="ESO56" s="313"/>
      <c r="ESP56" s="313"/>
      <c r="ESQ56" s="313"/>
      <c r="ESR56" s="313"/>
      <c r="ESS56" s="313"/>
      <c r="EST56" s="313"/>
      <c r="ESU56" s="313"/>
      <c r="ESV56" s="313"/>
      <c r="ESW56" s="313"/>
      <c r="ESX56" s="313"/>
      <c r="ESY56" s="313"/>
      <c r="ESZ56" s="313"/>
      <c r="ETA56" s="313"/>
      <c r="ETB56" s="313"/>
      <c r="ETC56" s="313"/>
      <c r="ETD56" s="313"/>
      <c r="ETE56" s="313"/>
      <c r="ETF56" s="313"/>
      <c r="ETG56" s="313"/>
      <c r="ETH56" s="313"/>
      <c r="ETI56" s="313"/>
      <c r="ETJ56" s="313"/>
      <c r="ETK56" s="313"/>
      <c r="ETL56" s="313"/>
      <c r="ETM56" s="313"/>
      <c r="ETN56" s="313"/>
      <c r="ETO56" s="313"/>
      <c r="ETP56" s="313"/>
      <c r="ETQ56" s="313"/>
      <c r="ETR56" s="313"/>
      <c r="ETS56" s="313"/>
      <c r="ETT56" s="313"/>
      <c r="ETU56" s="313"/>
      <c r="ETV56" s="313"/>
      <c r="ETW56" s="313"/>
      <c r="ETX56" s="313"/>
      <c r="ETY56" s="313"/>
      <c r="ETZ56" s="313"/>
      <c r="EUA56" s="313"/>
      <c r="EUB56" s="313"/>
      <c r="EUC56" s="313"/>
      <c r="EUD56" s="313"/>
      <c r="EUE56" s="313"/>
      <c r="EUF56" s="313"/>
      <c r="EUG56" s="313"/>
      <c r="EUH56" s="313"/>
      <c r="EUI56" s="313"/>
      <c r="EUJ56" s="313"/>
      <c r="EUK56" s="313"/>
      <c r="EUL56" s="313"/>
      <c r="EUM56" s="313"/>
      <c r="EUN56" s="313"/>
      <c r="EUO56" s="313"/>
      <c r="EUP56" s="313"/>
      <c r="EUQ56" s="313"/>
      <c r="EUR56" s="313"/>
      <c r="EUS56" s="313"/>
      <c r="EUT56" s="313"/>
      <c r="EUU56" s="313"/>
      <c r="EUV56" s="313"/>
      <c r="EUW56" s="313"/>
      <c r="EUX56" s="313"/>
      <c r="EUY56" s="313"/>
      <c r="EUZ56" s="313"/>
      <c r="EVA56" s="313"/>
      <c r="EVB56" s="313"/>
      <c r="EVC56" s="313"/>
      <c r="EVD56" s="313"/>
      <c r="EVE56" s="313"/>
      <c r="EVF56" s="313"/>
      <c r="EVG56" s="313"/>
      <c r="EVH56" s="313"/>
      <c r="EVI56" s="313"/>
      <c r="EVJ56" s="313"/>
      <c r="EVK56" s="313"/>
      <c r="EVL56" s="313"/>
      <c r="EVM56" s="313"/>
      <c r="EVN56" s="313"/>
      <c r="EVO56" s="313"/>
      <c r="EVP56" s="313"/>
      <c r="EVQ56" s="313"/>
      <c r="EVR56" s="313"/>
      <c r="EVS56" s="313"/>
      <c r="EVT56" s="313"/>
      <c r="EVU56" s="313"/>
      <c r="EVV56" s="313"/>
      <c r="EVW56" s="313"/>
      <c r="EVX56" s="313"/>
      <c r="EVY56" s="313"/>
      <c r="EVZ56" s="313"/>
      <c r="EWA56" s="313"/>
      <c r="EWB56" s="313"/>
      <c r="EWC56" s="313"/>
      <c r="EWD56" s="313"/>
      <c r="EWE56" s="313"/>
      <c r="EWF56" s="313"/>
      <c r="EWG56" s="313"/>
      <c r="EWH56" s="313"/>
      <c r="EWI56" s="313"/>
      <c r="EWJ56" s="313"/>
      <c r="EWK56" s="313"/>
      <c r="EWL56" s="313"/>
      <c r="EWM56" s="313"/>
      <c r="EWN56" s="313"/>
      <c r="EWO56" s="313"/>
      <c r="EWP56" s="313"/>
      <c r="EWQ56" s="313"/>
      <c r="EWR56" s="313"/>
      <c r="EWS56" s="313"/>
      <c r="EWT56" s="313"/>
      <c r="EWU56" s="313"/>
      <c r="EWV56" s="313"/>
      <c r="EWW56" s="313"/>
      <c r="EWX56" s="313"/>
      <c r="EWY56" s="313"/>
      <c r="EWZ56" s="313"/>
      <c r="EXA56" s="313"/>
      <c r="EXB56" s="313"/>
      <c r="EXC56" s="313"/>
      <c r="EXD56" s="313"/>
      <c r="EXE56" s="313"/>
      <c r="EXF56" s="313"/>
      <c r="EXG56" s="313"/>
      <c r="EXH56" s="313"/>
      <c r="EXI56" s="313"/>
      <c r="EXJ56" s="313"/>
      <c r="EXK56" s="313"/>
      <c r="EXL56" s="313"/>
      <c r="EXM56" s="313"/>
      <c r="EXN56" s="313"/>
      <c r="EXO56" s="313"/>
      <c r="EXP56" s="313"/>
      <c r="EXQ56" s="313"/>
      <c r="EXR56" s="313"/>
      <c r="EXS56" s="313"/>
      <c r="EXT56" s="313"/>
      <c r="EXU56" s="313"/>
      <c r="EXV56" s="313"/>
      <c r="EXW56" s="313"/>
      <c r="EXX56" s="313"/>
      <c r="EXY56" s="313"/>
      <c r="EXZ56" s="313"/>
      <c r="EYA56" s="313"/>
      <c r="EYB56" s="313"/>
      <c r="EYC56" s="313"/>
      <c r="EYD56" s="313"/>
      <c r="EYE56" s="313"/>
      <c r="EYF56" s="313"/>
      <c r="EYG56" s="313"/>
      <c r="EYH56" s="178"/>
      <c r="EYI56" s="313"/>
      <c r="EYJ56" s="313"/>
      <c r="EYK56" s="313"/>
      <c r="EYL56" s="313"/>
      <c r="EYM56" s="313"/>
      <c r="EYN56" s="313"/>
      <c r="EYO56" s="313"/>
      <c r="EYP56" s="313"/>
      <c r="EYQ56" s="313"/>
      <c r="EYR56" s="313"/>
      <c r="EYS56" s="313"/>
      <c r="EYT56" s="313"/>
      <c r="EYU56" s="313"/>
      <c r="EYV56" s="313"/>
      <c r="EYW56" s="313"/>
      <c r="EYX56" s="313"/>
      <c r="EYY56" s="313"/>
      <c r="EYZ56" s="313"/>
      <c r="EZA56" s="313"/>
      <c r="EZB56" s="313"/>
      <c r="EZC56" s="313"/>
      <c r="EZD56" s="313"/>
      <c r="EZE56" s="313"/>
      <c r="EZF56" s="313"/>
      <c r="EZG56" s="313"/>
      <c r="EZH56" s="313"/>
      <c r="EZI56" s="313"/>
      <c r="EZJ56" s="313"/>
      <c r="EZK56" s="313"/>
      <c r="EZL56" s="313"/>
      <c r="EZM56" s="313"/>
      <c r="EZN56" s="313"/>
      <c r="EZO56" s="313"/>
      <c r="EZP56" s="313"/>
      <c r="EZQ56" s="313"/>
      <c r="EZR56" s="313"/>
      <c r="EZS56" s="313"/>
      <c r="EZT56" s="313"/>
      <c r="EZU56" s="313"/>
      <c r="EZV56" s="313"/>
      <c r="EZW56" s="313"/>
      <c r="EZX56" s="313"/>
      <c r="EZY56" s="313"/>
      <c r="EZZ56" s="313"/>
      <c r="FAA56" s="313"/>
      <c r="FAB56" s="313"/>
      <c r="FAC56" s="313"/>
      <c r="FAD56" s="313"/>
      <c r="FAE56" s="313"/>
      <c r="FAF56" s="313"/>
      <c r="FAG56" s="313"/>
      <c r="FAH56" s="313"/>
      <c r="FAI56" s="313"/>
      <c r="FAJ56" s="313"/>
      <c r="FAK56" s="313"/>
      <c r="FAL56" s="313"/>
      <c r="FAM56" s="313"/>
      <c r="FAN56" s="313"/>
      <c r="FAO56" s="313"/>
      <c r="FAP56" s="313"/>
      <c r="FAQ56" s="313"/>
      <c r="FAR56" s="313"/>
      <c r="FAS56" s="313"/>
      <c r="FAT56" s="313"/>
      <c r="FAU56" s="313"/>
      <c r="FAV56" s="313"/>
      <c r="FAW56" s="313"/>
      <c r="FAX56" s="313"/>
      <c r="FAY56" s="313"/>
      <c r="FAZ56" s="313"/>
      <c r="FBA56" s="313"/>
      <c r="FBB56" s="313"/>
      <c r="FBC56" s="313"/>
      <c r="FBD56" s="313"/>
      <c r="FBE56" s="313"/>
      <c r="FBF56" s="313"/>
      <c r="FBG56" s="313"/>
      <c r="FBH56" s="313"/>
      <c r="FBI56" s="313"/>
      <c r="FBJ56" s="313"/>
      <c r="FBK56" s="313"/>
      <c r="FBL56" s="313"/>
      <c r="FBM56" s="313"/>
      <c r="FBN56" s="313"/>
      <c r="FBO56" s="313"/>
      <c r="FBP56" s="313"/>
      <c r="FBQ56" s="313"/>
      <c r="FBR56" s="313"/>
      <c r="FBS56" s="313"/>
      <c r="FBT56" s="313"/>
      <c r="FBU56" s="313"/>
      <c r="FBV56" s="313"/>
      <c r="FBW56" s="313"/>
      <c r="FBX56" s="313"/>
      <c r="FBY56" s="313"/>
      <c r="FBZ56" s="313"/>
      <c r="FCA56" s="313"/>
      <c r="FCB56" s="313"/>
      <c r="FCC56" s="313"/>
      <c r="FCD56" s="313"/>
      <c r="FCE56" s="313"/>
      <c r="FCF56" s="313"/>
      <c r="FCG56" s="313"/>
      <c r="FCH56" s="313"/>
      <c r="FCI56" s="313"/>
      <c r="FCJ56" s="313"/>
      <c r="FCK56" s="313"/>
      <c r="FCL56" s="313"/>
      <c r="FCM56" s="313"/>
      <c r="FCN56" s="313"/>
      <c r="FCO56" s="313"/>
      <c r="FCP56" s="313"/>
      <c r="FCQ56" s="313"/>
      <c r="FCR56" s="313"/>
      <c r="FCS56" s="313"/>
      <c r="FCT56" s="313"/>
      <c r="FCU56" s="313"/>
      <c r="FCV56" s="313"/>
      <c r="FCW56" s="313"/>
      <c r="FCX56" s="313"/>
      <c r="FCY56" s="313"/>
      <c r="FCZ56" s="313"/>
      <c r="FDA56" s="313"/>
      <c r="FDB56" s="313"/>
      <c r="FDC56" s="313"/>
      <c r="FDD56" s="313"/>
      <c r="FDE56" s="313"/>
      <c r="FDF56" s="313"/>
      <c r="FDG56" s="313"/>
      <c r="FDH56" s="313"/>
      <c r="FDI56" s="313"/>
      <c r="FDJ56" s="313"/>
      <c r="FDK56" s="313"/>
      <c r="FDL56" s="313"/>
      <c r="FDM56" s="313"/>
      <c r="FDN56" s="313"/>
      <c r="FDO56" s="313"/>
      <c r="FDP56" s="313"/>
      <c r="FDQ56" s="313"/>
      <c r="FDR56" s="313"/>
      <c r="FDS56" s="313"/>
      <c r="FDT56" s="313"/>
      <c r="FDU56" s="313"/>
      <c r="FDV56" s="313"/>
      <c r="FDW56" s="313"/>
      <c r="FDX56" s="313"/>
      <c r="FDY56" s="313"/>
      <c r="FDZ56" s="313"/>
      <c r="FEA56" s="313"/>
      <c r="FEB56" s="313"/>
      <c r="FEC56" s="313"/>
      <c r="FED56" s="313"/>
      <c r="FEE56" s="313"/>
      <c r="FEF56" s="313"/>
      <c r="FEG56" s="313"/>
      <c r="FEH56" s="313"/>
      <c r="FEI56" s="313"/>
      <c r="FEJ56" s="313"/>
      <c r="FEK56" s="313"/>
      <c r="FEL56" s="313"/>
      <c r="FEM56" s="313"/>
      <c r="FEN56" s="313"/>
      <c r="FEO56" s="313"/>
      <c r="FEP56" s="313"/>
      <c r="FEQ56" s="313"/>
      <c r="FER56" s="313"/>
      <c r="FES56" s="313"/>
      <c r="FET56" s="313"/>
      <c r="FEU56" s="313"/>
      <c r="FEV56" s="313"/>
      <c r="FEW56" s="313"/>
      <c r="FEX56" s="313"/>
      <c r="FEY56" s="313"/>
      <c r="FEZ56" s="313"/>
      <c r="FFA56" s="313"/>
      <c r="FFB56" s="313"/>
      <c r="FFC56" s="313"/>
      <c r="FFD56" s="313"/>
      <c r="FFE56" s="313"/>
      <c r="FFF56" s="313"/>
      <c r="FFG56" s="313"/>
      <c r="FFH56" s="313"/>
      <c r="FFI56" s="313"/>
      <c r="FFJ56" s="313"/>
      <c r="FFK56" s="313"/>
      <c r="FFL56" s="313"/>
      <c r="FFM56" s="313"/>
      <c r="FFN56" s="313"/>
      <c r="FFO56" s="313"/>
      <c r="FFP56" s="313"/>
      <c r="FFQ56" s="313"/>
      <c r="FFR56" s="313"/>
      <c r="FFS56" s="313"/>
      <c r="FFT56" s="313"/>
      <c r="FFU56" s="313"/>
      <c r="FFV56" s="313"/>
      <c r="FFW56" s="313"/>
      <c r="FFX56" s="313"/>
      <c r="FFY56" s="313"/>
      <c r="FFZ56" s="313"/>
      <c r="FGA56" s="313"/>
      <c r="FGB56" s="313"/>
      <c r="FGC56" s="313"/>
      <c r="FGD56" s="313"/>
      <c r="FGE56" s="313"/>
      <c r="FGF56" s="313"/>
      <c r="FGG56" s="313"/>
      <c r="FGH56" s="313"/>
      <c r="FGI56" s="313"/>
      <c r="FGJ56" s="313"/>
      <c r="FGK56" s="313"/>
      <c r="FGL56" s="313"/>
      <c r="FGM56" s="313"/>
      <c r="FGN56" s="313"/>
      <c r="FGO56" s="313"/>
      <c r="FGP56" s="313"/>
      <c r="FGQ56" s="313"/>
      <c r="FGR56" s="313"/>
      <c r="FGS56" s="313"/>
      <c r="FGT56" s="313"/>
      <c r="FGU56" s="313"/>
      <c r="FGV56" s="313"/>
      <c r="FGW56" s="313"/>
      <c r="FGX56" s="313"/>
      <c r="FGY56" s="313"/>
      <c r="FGZ56" s="313"/>
      <c r="FHA56" s="313"/>
      <c r="FHB56" s="313"/>
      <c r="FHC56" s="313"/>
      <c r="FHD56" s="313"/>
      <c r="FHE56" s="313"/>
      <c r="FHF56" s="313"/>
      <c r="FHG56" s="313"/>
      <c r="FHH56" s="313"/>
      <c r="FHI56" s="313"/>
      <c r="FHJ56" s="313"/>
      <c r="FHK56" s="313"/>
      <c r="FHL56" s="313"/>
      <c r="FHM56" s="313"/>
      <c r="FHN56" s="313"/>
      <c r="FHO56" s="313"/>
      <c r="FHP56" s="313"/>
      <c r="FHQ56" s="313"/>
      <c r="FHR56" s="313"/>
      <c r="FHS56" s="313"/>
      <c r="FHT56" s="313"/>
      <c r="FHU56" s="313"/>
      <c r="FHV56" s="313"/>
      <c r="FHW56" s="313"/>
      <c r="FHX56" s="313"/>
      <c r="FHY56" s="313"/>
      <c r="FHZ56" s="313"/>
      <c r="FIA56" s="313"/>
      <c r="FIB56" s="313"/>
      <c r="FIC56" s="313"/>
      <c r="FID56" s="313"/>
      <c r="FIE56" s="313"/>
      <c r="FIF56" s="313"/>
      <c r="FIG56" s="313"/>
      <c r="FIH56" s="313"/>
      <c r="FII56" s="313"/>
      <c r="FIJ56" s="313"/>
      <c r="FIK56" s="313"/>
      <c r="FIL56" s="313"/>
      <c r="FIM56" s="313"/>
      <c r="FIN56" s="313"/>
      <c r="FIO56" s="313"/>
      <c r="FIP56" s="313"/>
      <c r="FIQ56" s="313"/>
      <c r="FIR56" s="313"/>
      <c r="FIS56" s="313"/>
      <c r="FIT56" s="313"/>
      <c r="FIU56" s="313"/>
      <c r="FIV56" s="313"/>
      <c r="FIW56" s="313"/>
      <c r="FIX56" s="313"/>
      <c r="FIY56" s="313"/>
      <c r="FIZ56" s="313"/>
      <c r="FJA56" s="313"/>
      <c r="FJB56" s="313"/>
      <c r="FJC56" s="313"/>
      <c r="FJD56" s="313"/>
      <c r="FJE56" s="313"/>
      <c r="FJF56" s="313"/>
      <c r="FJG56" s="313"/>
      <c r="FJH56" s="313"/>
      <c r="FJI56" s="313"/>
      <c r="FJJ56" s="313"/>
      <c r="FJK56" s="313"/>
      <c r="FJL56" s="313"/>
      <c r="FJM56" s="313"/>
      <c r="FJN56" s="313"/>
      <c r="FJO56" s="313"/>
      <c r="FJP56" s="313"/>
      <c r="FJQ56" s="313"/>
      <c r="FJR56" s="313"/>
      <c r="FJS56" s="313"/>
      <c r="FJT56" s="313"/>
      <c r="FJU56" s="313"/>
      <c r="FJV56" s="313"/>
      <c r="FJW56" s="313"/>
      <c r="FJX56" s="313"/>
      <c r="FJY56" s="313"/>
      <c r="FJZ56" s="313"/>
      <c r="FKA56" s="313"/>
      <c r="FKB56" s="313"/>
      <c r="FKC56" s="313"/>
      <c r="FKD56" s="313"/>
      <c r="FKE56" s="313"/>
      <c r="FKF56" s="313"/>
      <c r="FKG56" s="313"/>
      <c r="FKH56" s="313"/>
      <c r="FKI56" s="313"/>
      <c r="FKJ56" s="313"/>
      <c r="FKK56" s="313"/>
      <c r="FKL56" s="313"/>
      <c r="FKM56" s="313"/>
      <c r="FKN56" s="313"/>
      <c r="FKO56" s="313"/>
      <c r="FKP56" s="313"/>
      <c r="FKQ56" s="313"/>
      <c r="FKR56" s="313"/>
      <c r="FKS56" s="313"/>
      <c r="FKT56" s="313"/>
      <c r="FKU56" s="313"/>
      <c r="FKV56" s="313"/>
      <c r="FKW56" s="313"/>
      <c r="FKX56" s="313"/>
      <c r="FKY56" s="313"/>
      <c r="FKZ56" s="313"/>
      <c r="FLA56" s="313"/>
      <c r="FLB56" s="313"/>
      <c r="FLC56" s="313"/>
      <c r="FLD56" s="313"/>
      <c r="FLE56" s="313"/>
      <c r="FLF56" s="313"/>
      <c r="FLG56" s="313"/>
      <c r="FLH56" s="313"/>
      <c r="FLI56" s="313"/>
      <c r="FLJ56" s="313"/>
      <c r="FLK56" s="313"/>
      <c r="FLL56" s="313"/>
      <c r="FLM56" s="313"/>
      <c r="FLN56" s="313"/>
      <c r="FLO56" s="313"/>
      <c r="FLP56" s="313"/>
      <c r="FLQ56" s="313"/>
      <c r="FLR56" s="313"/>
      <c r="FLS56" s="313"/>
      <c r="FLT56" s="313"/>
      <c r="FLU56" s="313"/>
      <c r="FLV56" s="313"/>
      <c r="FLW56" s="313"/>
      <c r="FLX56" s="313"/>
      <c r="FLY56" s="313"/>
      <c r="FLZ56" s="313"/>
      <c r="FMA56" s="313"/>
      <c r="FMB56" s="313"/>
      <c r="FMC56" s="313"/>
      <c r="FMD56" s="313"/>
      <c r="FME56" s="313"/>
      <c r="FMF56" s="313"/>
      <c r="FMG56" s="313"/>
      <c r="FMH56" s="313"/>
      <c r="FMI56" s="313"/>
      <c r="FMJ56" s="313"/>
      <c r="FMK56" s="313"/>
      <c r="FML56" s="313"/>
      <c r="FMM56" s="313"/>
      <c r="FMN56" s="313"/>
      <c r="FMO56" s="313"/>
      <c r="FMP56" s="313"/>
      <c r="FMQ56" s="313"/>
      <c r="FMR56" s="313"/>
      <c r="FMS56" s="313"/>
      <c r="FMT56" s="313"/>
      <c r="FMU56" s="313"/>
      <c r="FMV56" s="313"/>
      <c r="FMW56" s="313"/>
      <c r="FMX56" s="313"/>
      <c r="FMY56" s="313"/>
      <c r="FMZ56" s="313"/>
      <c r="FNA56" s="313"/>
      <c r="FNB56" s="313"/>
      <c r="FNC56" s="313"/>
      <c r="FND56" s="313"/>
      <c r="FNE56" s="313"/>
      <c r="FNF56" s="313"/>
      <c r="FNG56" s="313"/>
      <c r="FNH56" s="313"/>
      <c r="FNI56" s="313"/>
      <c r="FNJ56" s="313"/>
      <c r="FNK56" s="313"/>
      <c r="FNL56" s="313"/>
      <c r="FNM56" s="313"/>
      <c r="FNN56" s="313"/>
      <c r="FNO56" s="313"/>
      <c r="FNP56" s="313"/>
      <c r="FNQ56" s="313"/>
      <c r="FNR56" s="313"/>
      <c r="FNS56" s="313"/>
      <c r="FNT56" s="313"/>
      <c r="FNU56" s="313"/>
      <c r="FNV56" s="313"/>
      <c r="FNW56" s="313"/>
      <c r="FNX56" s="313"/>
      <c r="FNY56" s="313"/>
      <c r="FNZ56" s="313"/>
      <c r="FOA56" s="313"/>
      <c r="FOB56" s="313"/>
      <c r="FOC56" s="313"/>
      <c r="FOD56" s="313"/>
      <c r="FOE56" s="313"/>
      <c r="FOF56" s="313"/>
      <c r="FOG56" s="313"/>
      <c r="FOH56" s="313"/>
      <c r="FOI56" s="313"/>
      <c r="FOJ56" s="313"/>
      <c r="FOK56" s="313"/>
      <c r="FOL56" s="313"/>
      <c r="FOM56" s="313"/>
      <c r="FON56" s="313"/>
      <c r="FOO56" s="313"/>
      <c r="FOP56" s="313"/>
      <c r="FOQ56" s="313"/>
      <c r="FOR56" s="313"/>
      <c r="FOS56" s="313"/>
      <c r="FOT56" s="313"/>
      <c r="FOU56" s="313"/>
      <c r="FOV56" s="313"/>
      <c r="FOW56" s="313"/>
      <c r="FOX56" s="313"/>
      <c r="FOY56" s="313"/>
      <c r="FOZ56" s="313"/>
      <c r="FPA56" s="313"/>
      <c r="FPB56" s="313"/>
      <c r="FPC56" s="313"/>
      <c r="FPD56" s="313"/>
      <c r="FPE56" s="313"/>
      <c r="FPF56" s="313"/>
      <c r="FPG56" s="313"/>
      <c r="FPH56" s="313"/>
      <c r="FPI56" s="313"/>
      <c r="FPJ56" s="313"/>
      <c r="FPK56" s="313"/>
      <c r="FPL56" s="313"/>
      <c r="FPM56" s="313"/>
      <c r="FPN56" s="313"/>
      <c r="FPO56" s="313"/>
      <c r="FPP56" s="313"/>
      <c r="FPQ56" s="313"/>
      <c r="FPR56" s="313"/>
      <c r="FPS56" s="313"/>
      <c r="FPT56" s="313"/>
      <c r="FPU56" s="313"/>
      <c r="FPV56" s="313"/>
      <c r="FPW56" s="313"/>
      <c r="FPX56" s="313"/>
      <c r="FPY56" s="313"/>
      <c r="FPZ56" s="313"/>
      <c r="FQA56" s="313"/>
      <c r="FQB56" s="313"/>
      <c r="FQC56" s="313"/>
      <c r="FQD56" s="313"/>
      <c r="FQE56" s="313"/>
      <c r="FQF56" s="313"/>
      <c r="FQG56" s="313"/>
      <c r="FQH56" s="313"/>
      <c r="FQI56" s="313"/>
      <c r="FQJ56" s="313"/>
      <c r="FQK56" s="313"/>
      <c r="FQL56" s="313"/>
      <c r="FQM56" s="313"/>
      <c r="FQN56" s="313"/>
      <c r="FQO56" s="313"/>
      <c r="FQP56" s="313"/>
      <c r="FQQ56" s="313"/>
      <c r="FQR56" s="313"/>
      <c r="FQS56" s="313"/>
      <c r="FQT56" s="313"/>
      <c r="FQU56" s="313"/>
      <c r="FQV56" s="313"/>
      <c r="FQW56" s="313"/>
      <c r="FQX56" s="313"/>
      <c r="FQY56" s="313"/>
      <c r="FQZ56" s="313"/>
      <c r="FRA56" s="313"/>
      <c r="FRB56" s="313"/>
      <c r="FRC56" s="313"/>
      <c r="FRD56" s="313"/>
      <c r="FRE56" s="313"/>
      <c r="FRF56" s="313"/>
      <c r="FRG56" s="313"/>
      <c r="FRH56" s="313"/>
      <c r="FRI56" s="313"/>
      <c r="FRJ56" s="313"/>
      <c r="FRK56" s="313"/>
      <c r="FRL56" s="313"/>
      <c r="FRM56" s="313"/>
      <c r="FRN56" s="313"/>
      <c r="FRO56" s="313"/>
      <c r="FRP56" s="313"/>
      <c r="FRQ56" s="313"/>
      <c r="FRR56" s="313"/>
      <c r="FRS56" s="313"/>
      <c r="FRT56" s="313"/>
      <c r="FRU56" s="313"/>
      <c r="FRV56" s="313"/>
      <c r="FRW56" s="313"/>
      <c r="FRX56" s="313"/>
      <c r="FRY56" s="313"/>
      <c r="FRZ56" s="313"/>
      <c r="FSA56" s="313"/>
      <c r="FSB56" s="313"/>
      <c r="FSC56" s="313"/>
      <c r="FSD56" s="313"/>
      <c r="FSE56" s="313"/>
      <c r="FSF56" s="313"/>
      <c r="FSG56" s="313"/>
      <c r="FSH56" s="313"/>
      <c r="FSI56" s="313"/>
      <c r="FSJ56" s="313"/>
      <c r="FSK56" s="313"/>
      <c r="FSL56" s="313"/>
      <c r="FSM56" s="313"/>
      <c r="FSN56" s="313"/>
      <c r="FSO56" s="313"/>
      <c r="FSP56" s="313"/>
      <c r="FSQ56" s="313"/>
      <c r="FSR56" s="313"/>
      <c r="FSS56" s="313"/>
      <c r="FST56" s="313"/>
      <c r="FSU56" s="313"/>
      <c r="FSV56" s="313"/>
      <c r="FSW56" s="313"/>
      <c r="FSX56" s="313"/>
      <c r="FSY56" s="313"/>
      <c r="FSZ56" s="313"/>
      <c r="FTA56" s="313"/>
      <c r="FTB56" s="313"/>
      <c r="FTC56" s="313"/>
      <c r="FTD56" s="313"/>
      <c r="FTE56" s="313"/>
      <c r="FTF56" s="313"/>
      <c r="FTG56" s="313"/>
      <c r="FTH56" s="313"/>
      <c r="FTI56" s="313"/>
      <c r="FTJ56" s="313"/>
      <c r="FTK56" s="313"/>
      <c r="FTL56" s="313"/>
      <c r="FTM56" s="313"/>
      <c r="FTN56" s="313"/>
      <c r="FTO56" s="313"/>
      <c r="FTP56" s="313"/>
      <c r="FTQ56" s="313"/>
      <c r="FTR56" s="313"/>
      <c r="FTS56" s="313"/>
      <c r="FTT56" s="313"/>
      <c r="FTU56" s="313"/>
      <c r="FTV56" s="313"/>
      <c r="FTW56" s="313"/>
      <c r="FTX56" s="313"/>
      <c r="FTY56" s="313"/>
      <c r="FTZ56" s="313"/>
      <c r="FUA56" s="313"/>
      <c r="FUB56" s="313"/>
      <c r="FUC56" s="313"/>
      <c r="FUD56" s="313"/>
      <c r="FUE56" s="313"/>
      <c r="FUF56" s="313"/>
      <c r="FUG56" s="313"/>
      <c r="FUH56" s="313"/>
      <c r="FUI56" s="313"/>
      <c r="FUJ56" s="313"/>
      <c r="FUK56" s="313"/>
      <c r="FUL56" s="313"/>
      <c r="FUM56" s="313"/>
      <c r="FUN56" s="313"/>
      <c r="FUO56" s="313"/>
      <c r="FUP56" s="313"/>
      <c r="FUQ56" s="313"/>
      <c r="FUR56" s="313"/>
      <c r="FUS56" s="313"/>
      <c r="FUT56" s="313"/>
      <c r="FUU56" s="313"/>
      <c r="FUV56" s="313"/>
      <c r="FUW56" s="313"/>
      <c r="FUX56" s="313"/>
      <c r="FUY56" s="313"/>
      <c r="FUZ56" s="313"/>
      <c r="FVA56" s="313"/>
      <c r="FVB56" s="313"/>
      <c r="FVC56" s="313"/>
      <c r="FVD56" s="313"/>
      <c r="FVE56" s="313"/>
      <c r="FVF56" s="313"/>
      <c r="FVG56" s="313"/>
      <c r="FVH56" s="313"/>
      <c r="FVI56" s="313"/>
      <c r="FVJ56" s="313"/>
      <c r="FVK56" s="313"/>
      <c r="FVL56" s="313"/>
      <c r="FVM56" s="313"/>
      <c r="FVN56" s="313"/>
      <c r="FVO56" s="313"/>
      <c r="FVP56" s="313"/>
      <c r="FVQ56" s="313"/>
      <c r="FVR56" s="313"/>
      <c r="FVS56" s="313"/>
      <c r="FVT56" s="313"/>
      <c r="FVU56" s="313"/>
      <c r="FVV56" s="313"/>
      <c r="FVW56" s="313"/>
      <c r="FVX56" s="313"/>
      <c r="FVY56" s="313"/>
      <c r="FVZ56" s="313"/>
      <c r="FWA56" s="313"/>
      <c r="FWB56" s="313"/>
      <c r="FWC56" s="313"/>
      <c r="FWD56" s="313"/>
      <c r="FWE56" s="313"/>
      <c r="FWF56" s="313"/>
      <c r="FWG56" s="313"/>
      <c r="FWH56" s="313"/>
      <c r="FWI56" s="313"/>
      <c r="FWJ56" s="313"/>
      <c r="FWK56" s="313"/>
      <c r="FWL56" s="313"/>
      <c r="FWM56" s="313"/>
      <c r="FWN56" s="313"/>
      <c r="FWO56" s="313"/>
      <c r="FWP56" s="313"/>
      <c r="FWQ56" s="313"/>
      <c r="FWR56" s="313"/>
      <c r="FWS56" s="313"/>
      <c r="FWT56" s="313"/>
      <c r="FWU56" s="313"/>
      <c r="FWV56" s="313"/>
      <c r="FWW56" s="313"/>
      <c r="FWX56" s="313"/>
      <c r="FWY56" s="313"/>
      <c r="FWZ56" s="313"/>
      <c r="FXA56" s="313"/>
      <c r="FXB56" s="313"/>
      <c r="FXC56" s="313"/>
      <c r="FXD56" s="313"/>
      <c r="FXE56" s="313"/>
      <c r="FXF56" s="313"/>
      <c r="FXG56" s="313"/>
      <c r="FXH56" s="313"/>
      <c r="FXI56" s="313"/>
      <c r="FXJ56" s="313"/>
      <c r="FXK56" s="313"/>
      <c r="FXL56" s="313"/>
      <c r="FXM56" s="313"/>
      <c r="FXN56" s="313"/>
      <c r="FXO56" s="313"/>
      <c r="FXP56" s="313"/>
      <c r="FXQ56" s="313"/>
      <c r="FXR56" s="313"/>
      <c r="FXS56" s="313"/>
      <c r="FXT56" s="313"/>
      <c r="FXU56" s="313"/>
      <c r="FXV56" s="313"/>
      <c r="FXW56" s="313"/>
      <c r="FXX56" s="313"/>
      <c r="FXY56" s="313"/>
      <c r="FXZ56" s="313"/>
      <c r="FYA56" s="313"/>
      <c r="FYB56" s="313"/>
      <c r="FYC56" s="313"/>
      <c r="FYD56" s="313"/>
      <c r="FYE56" s="313"/>
      <c r="FYF56" s="313"/>
      <c r="FYG56" s="313"/>
      <c r="FYH56" s="313"/>
      <c r="FYI56" s="313"/>
      <c r="FYJ56" s="313"/>
      <c r="FYK56" s="313"/>
      <c r="FYL56" s="313"/>
      <c r="FYM56" s="313"/>
      <c r="FYN56" s="313"/>
      <c r="FYO56" s="313"/>
      <c r="FYP56" s="313"/>
      <c r="FYQ56" s="313"/>
      <c r="FYR56" s="313"/>
      <c r="FYS56" s="313"/>
      <c r="FYT56" s="313"/>
      <c r="FYU56" s="313"/>
      <c r="FYV56" s="313"/>
      <c r="FYW56" s="313"/>
      <c r="FYX56" s="313"/>
      <c r="FYY56" s="313"/>
      <c r="FYZ56" s="313"/>
      <c r="FZA56" s="313"/>
      <c r="FZB56" s="313"/>
      <c r="FZC56" s="313"/>
      <c r="FZD56" s="313"/>
      <c r="FZE56" s="313"/>
      <c r="FZF56" s="313"/>
      <c r="FZG56" s="313"/>
      <c r="FZH56" s="313"/>
      <c r="FZI56" s="313"/>
      <c r="FZJ56" s="313"/>
      <c r="FZK56" s="313"/>
      <c r="FZL56" s="313"/>
      <c r="FZM56" s="313"/>
      <c r="FZN56" s="313"/>
      <c r="FZO56" s="313"/>
      <c r="FZP56" s="313"/>
      <c r="FZQ56" s="313"/>
      <c r="FZR56" s="313"/>
      <c r="FZS56" s="313"/>
      <c r="FZT56" s="313"/>
      <c r="FZU56" s="313"/>
      <c r="FZV56" s="313"/>
      <c r="FZW56" s="313"/>
      <c r="FZX56" s="313"/>
      <c r="FZY56" s="313"/>
      <c r="FZZ56" s="313"/>
      <c r="GAA56" s="313"/>
      <c r="GAB56" s="313"/>
      <c r="GAC56" s="313"/>
      <c r="GAD56" s="313"/>
      <c r="GAE56" s="313"/>
      <c r="GAF56" s="313"/>
      <c r="GAG56" s="313"/>
      <c r="GAH56" s="313"/>
      <c r="GAI56" s="313"/>
      <c r="GAJ56" s="313"/>
      <c r="GAK56" s="313"/>
      <c r="GAL56" s="313"/>
      <c r="GAM56" s="313"/>
      <c r="GAN56" s="313"/>
      <c r="GAO56" s="313"/>
      <c r="GAP56" s="313"/>
      <c r="GAQ56" s="313"/>
      <c r="GAR56" s="313"/>
      <c r="GAS56" s="313"/>
      <c r="GAT56" s="313"/>
      <c r="GAU56" s="313"/>
      <c r="GAV56" s="313"/>
      <c r="GAW56" s="313"/>
      <c r="GAX56" s="313"/>
      <c r="GAY56" s="313"/>
      <c r="GAZ56" s="313"/>
      <c r="GBA56" s="313"/>
      <c r="GBB56" s="313"/>
      <c r="GBC56" s="313"/>
      <c r="GBD56" s="313"/>
      <c r="GBE56" s="313"/>
      <c r="GBF56" s="313"/>
      <c r="GBG56" s="313"/>
      <c r="GBH56" s="313"/>
      <c r="GBI56" s="313"/>
      <c r="GBJ56" s="313"/>
      <c r="GBK56" s="313"/>
      <c r="GBL56" s="313"/>
      <c r="GBM56" s="313"/>
      <c r="GBN56" s="313"/>
      <c r="GBO56" s="313"/>
      <c r="GBP56" s="313"/>
      <c r="GBQ56" s="313"/>
      <c r="GBR56" s="313"/>
      <c r="GBS56" s="313"/>
      <c r="GBT56" s="313"/>
      <c r="GBU56" s="313"/>
      <c r="GBV56" s="313"/>
      <c r="GBW56" s="313"/>
      <c r="GBX56" s="313"/>
      <c r="GBY56" s="313"/>
      <c r="GBZ56" s="313"/>
      <c r="GCA56" s="313"/>
      <c r="GCB56" s="313"/>
      <c r="GCC56" s="313"/>
      <c r="GCD56" s="313"/>
      <c r="GCE56" s="313"/>
      <c r="GCF56" s="313"/>
      <c r="GCG56" s="313"/>
      <c r="GCH56" s="313"/>
      <c r="GCI56" s="313"/>
      <c r="GCJ56" s="313"/>
      <c r="GCK56" s="313"/>
      <c r="GCL56" s="313"/>
      <c r="GCM56" s="313"/>
      <c r="GCN56" s="313"/>
      <c r="GCO56" s="313"/>
      <c r="GCP56" s="313"/>
      <c r="GCQ56" s="313"/>
      <c r="GCR56" s="313"/>
      <c r="GCS56" s="313"/>
      <c r="GCT56" s="313"/>
      <c r="GCU56" s="313"/>
      <c r="GCV56" s="313"/>
      <c r="GCW56" s="313"/>
      <c r="GCX56" s="313"/>
      <c r="GCY56" s="313"/>
      <c r="GCZ56" s="313"/>
      <c r="GDA56" s="313"/>
      <c r="GDB56" s="313"/>
      <c r="GDC56" s="313"/>
      <c r="GDD56" s="313"/>
      <c r="GDE56" s="313"/>
      <c r="GDF56" s="313"/>
      <c r="GDG56" s="313"/>
      <c r="GDH56" s="313"/>
      <c r="GDI56" s="313"/>
      <c r="GDJ56" s="313"/>
      <c r="GDK56" s="313"/>
      <c r="GDL56" s="313"/>
      <c r="GDM56" s="313"/>
      <c r="GDN56" s="313"/>
      <c r="GDO56" s="313"/>
      <c r="GDP56" s="313"/>
      <c r="GDQ56" s="313"/>
      <c r="GDR56" s="313"/>
      <c r="GDS56" s="313"/>
      <c r="GDT56" s="313"/>
      <c r="GDU56" s="313"/>
      <c r="GDV56" s="313"/>
      <c r="GDW56" s="313"/>
      <c r="GDX56" s="313"/>
      <c r="GDY56" s="313"/>
      <c r="GDZ56" s="313"/>
      <c r="GEA56" s="313"/>
      <c r="GEB56" s="313"/>
      <c r="GEC56" s="313"/>
      <c r="GED56" s="313"/>
      <c r="GEE56" s="313"/>
      <c r="GEF56" s="313"/>
      <c r="GEG56" s="313"/>
      <c r="GEH56" s="313"/>
      <c r="GEI56" s="313"/>
      <c r="GEJ56" s="313"/>
      <c r="GEK56" s="313"/>
      <c r="GEL56" s="313"/>
      <c r="GEM56" s="313"/>
      <c r="GEN56" s="313"/>
      <c r="GEO56" s="313"/>
      <c r="GEP56" s="313"/>
      <c r="GEQ56" s="313"/>
      <c r="GER56" s="313"/>
      <c r="GES56" s="313"/>
      <c r="GET56" s="313"/>
      <c r="GEU56" s="313"/>
      <c r="GEV56" s="313"/>
      <c r="GEW56" s="313"/>
      <c r="GEX56" s="313"/>
      <c r="GEY56" s="313"/>
      <c r="GEZ56" s="313"/>
      <c r="GFA56" s="313"/>
      <c r="GFB56" s="313"/>
      <c r="GFC56" s="313"/>
      <c r="GFD56" s="313"/>
      <c r="GFE56" s="313"/>
      <c r="GFF56" s="313"/>
      <c r="GFG56" s="313"/>
      <c r="GFH56" s="313"/>
      <c r="GFI56" s="313"/>
      <c r="GFJ56" s="313"/>
      <c r="GFK56" s="313"/>
      <c r="GFL56" s="313"/>
      <c r="GFM56" s="313"/>
      <c r="GFN56" s="313"/>
      <c r="GFO56" s="313"/>
      <c r="GFP56" s="313"/>
      <c r="GFQ56" s="313"/>
      <c r="GFR56" s="313"/>
      <c r="GFS56" s="313"/>
      <c r="GFT56" s="313"/>
      <c r="GFU56" s="313"/>
      <c r="GFV56" s="313"/>
      <c r="GFW56" s="313"/>
      <c r="GFX56" s="313"/>
      <c r="GFY56" s="313"/>
      <c r="GFZ56" s="313"/>
      <c r="GGA56" s="313"/>
      <c r="GGB56" s="313"/>
      <c r="GGC56" s="313"/>
      <c r="GGD56" s="313"/>
      <c r="GGE56" s="313"/>
      <c r="GGF56" s="313"/>
      <c r="GGG56" s="313"/>
      <c r="GGH56" s="313"/>
      <c r="GGI56" s="313"/>
      <c r="GGJ56" s="313"/>
      <c r="GGK56" s="313"/>
      <c r="GGL56" s="313"/>
      <c r="GGM56" s="313"/>
      <c r="GGN56" s="313"/>
      <c r="GGO56" s="313"/>
      <c r="GGP56" s="313"/>
      <c r="GGQ56" s="313"/>
      <c r="GGR56" s="313"/>
      <c r="GGS56" s="313"/>
      <c r="GGT56" s="313"/>
      <c r="GGU56" s="313"/>
      <c r="GGV56" s="313"/>
      <c r="GGW56" s="313"/>
      <c r="GGX56" s="313"/>
      <c r="GGY56" s="313"/>
      <c r="GGZ56" s="313"/>
      <c r="GHA56" s="313"/>
      <c r="GHB56" s="313"/>
      <c r="GHC56" s="313"/>
      <c r="GHD56" s="313"/>
      <c r="GHE56" s="313"/>
      <c r="GHF56" s="313"/>
      <c r="GHG56" s="313"/>
      <c r="GHH56" s="313"/>
      <c r="GHI56" s="313"/>
      <c r="GHJ56" s="313"/>
      <c r="GHK56" s="313"/>
      <c r="GHL56" s="313"/>
      <c r="GHM56" s="313"/>
      <c r="GHN56" s="313"/>
      <c r="GHO56" s="313"/>
      <c r="GHP56" s="313"/>
      <c r="GHQ56" s="313"/>
      <c r="GHR56" s="313"/>
      <c r="GHS56" s="313"/>
      <c r="GHT56" s="313"/>
      <c r="GHU56" s="313"/>
      <c r="GHV56" s="313"/>
      <c r="GHW56" s="313"/>
      <c r="GHX56" s="313"/>
      <c r="GHY56" s="313"/>
      <c r="GHZ56" s="313"/>
      <c r="GIA56" s="313"/>
      <c r="GIB56" s="313"/>
      <c r="GIC56" s="313"/>
      <c r="GID56" s="313"/>
      <c r="GIE56" s="313"/>
      <c r="GIF56" s="313"/>
      <c r="GIG56" s="313"/>
      <c r="GIH56" s="313"/>
      <c r="GII56" s="313"/>
      <c r="GIJ56" s="313"/>
      <c r="GIK56" s="313"/>
      <c r="GIL56" s="313"/>
      <c r="GIM56" s="313"/>
      <c r="GIN56" s="313"/>
      <c r="GIO56" s="313"/>
      <c r="GIP56" s="313"/>
      <c r="GIQ56" s="313"/>
      <c r="GIR56" s="313"/>
      <c r="GIS56" s="313"/>
      <c r="GIT56" s="313"/>
      <c r="GIU56" s="313"/>
      <c r="GIV56" s="313"/>
      <c r="GIW56" s="313"/>
      <c r="GIX56" s="313"/>
      <c r="GIY56" s="313"/>
      <c r="GIZ56" s="313"/>
      <c r="GJA56" s="313"/>
      <c r="GJB56" s="313"/>
      <c r="GJC56" s="313"/>
      <c r="GJD56" s="313"/>
      <c r="GJE56" s="313"/>
      <c r="GJF56" s="313"/>
      <c r="GJG56" s="313"/>
      <c r="GJH56" s="313"/>
      <c r="GJI56" s="313"/>
      <c r="GJJ56" s="313"/>
      <c r="GJK56" s="313"/>
      <c r="GJL56" s="313"/>
      <c r="GJM56" s="313"/>
      <c r="GJN56" s="313"/>
      <c r="GJO56" s="313"/>
      <c r="GJP56" s="313"/>
      <c r="GJQ56" s="313"/>
      <c r="GJR56" s="313"/>
      <c r="GJS56" s="313"/>
      <c r="GJT56" s="313"/>
      <c r="GJU56" s="313"/>
      <c r="GJV56" s="313"/>
      <c r="GJW56" s="313"/>
      <c r="GJX56" s="313"/>
      <c r="GJY56" s="313"/>
      <c r="GJZ56" s="313"/>
      <c r="GKA56" s="313"/>
      <c r="GKB56" s="313"/>
      <c r="GKC56" s="313"/>
      <c r="GKD56" s="313"/>
      <c r="GKE56" s="313"/>
      <c r="GKF56" s="313"/>
      <c r="GKG56" s="313"/>
      <c r="GKH56" s="313"/>
      <c r="GKI56" s="313"/>
      <c r="GKJ56" s="313"/>
      <c r="GKK56" s="313"/>
      <c r="GKL56" s="313"/>
      <c r="GKM56" s="313"/>
      <c r="GKN56" s="313"/>
      <c r="GKO56" s="313"/>
      <c r="GKP56" s="313"/>
      <c r="GKQ56" s="313"/>
      <c r="GKR56" s="313"/>
      <c r="GKS56" s="313"/>
      <c r="GKT56" s="313"/>
      <c r="GKU56" s="313"/>
      <c r="GKV56" s="313"/>
      <c r="GKW56" s="313"/>
      <c r="GKX56" s="313"/>
      <c r="GKY56" s="313"/>
      <c r="GKZ56" s="313"/>
      <c r="GLA56" s="313"/>
      <c r="GLB56" s="313"/>
      <c r="GLC56" s="313"/>
      <c r="GLD56" s="313"/>
      <c r="GLE56" s="313"/>
      <c r="GLF56" s="313"/>
      <c r="GLG56" s="313"/>
      <c r="GLH56" s="313"/>
      <c r="GLI56" s="313"/>
      <c r="GLJ56" s="313"/>
      <c r="GLK56" s="313"/>
      <c r="GLL56" s="313"/>
      <c r="GLM56" s="313"/>
      <c r="GLN56" s="313"/>
      <c r="GLO56" s="313"/>
      <c r="GLP56" s="313"/>
      <c r="GLQ56" s="313"/>
      <c r="GLR56" s="313"/>
      <c r="GLS56" s="313"/>
      <c r="GLT56" s="313"/>
      <c r="GLU56" s="313"/>
      <c r="GLV56" s="313"/>
      <c r="GLW56" s="313"/>
      <c r="GLX56" s="313"/>
      <c r="GLY56" s="313"/>
      <c r="GLZ56" s="313"/>
      <c r="GMA56" s="313"/>
      <c r="GMB56" s="313"/>
      <c r="GMC56" s="313"/>
      <c r="GMD56" s="313"/>
      <c r="GME56" s="313"/>
      <c r="GMF56" s="313"/>
      <c r="GMG56" s="313"/>
      <c r="GMH56" s="313"/>
      <c r="GMI56" s="313"/>
      <c r="GMJ56" s="313"/>
      <c r="GMK56" s="313"/>
      <c r="GML56" s="313"/>
      <c r="GMM56" s="313"/>
      <c r="GMN56" s="313"/>
      <c r="GMO56" s="313"/>
      <c r="GMP56" s="313"/>
      <c r="GMQ56" s="313"/>
      <c r="GMR56" s="313"/>
      <c r="GMS56" s="313"/>
      <c r="GMT56" s="313"/>
      <c r="GMU56" s="313"/>
      <c r="GMV56" s="313"/>
      <c r="GMW56" s="313"/>
      <c r="GMX56" s="313"/>
      <c r="GMY56" s="313"/>
      <c r="GMZ56" s="313"/>
      <c r="GNA56" s="313"/>
      <c r="GNB56" s="313"/>
      <c r="GNC56" s="313"/>
      <c r="GND56" s="313"/>
      <c r="GNE56" s="313"/>
      <c r="GNF56" s="313"/>
      <c r="GNG56" s="313"/>
      <c r="GNH56" s="313"/>
      <c r="GNI56" s="313"/>
      <c r="GNJ56" s="313"/>
      <c r="GNK56" s="313"/>
      <c r="GNL56" s="313"/>
      <c r="GNM56" s="313"/>
      <c r="GNN56" s="313"/>
      <c r="GNO56" s="313"/>
      <c r="GNP56" s="313"/>
      <c r="GNQ56" s="313"/>
      <c r="GNR56" s="313"/>
      <c r="GNS56" s="313"/>
      <c r="GNT56" s="313"/>
      <c r="GNU56" s="313"/>
      <c r="GNV56" s="313"/>
      <c r="GNW56" s="313"/>
      <c r="GNX56" s="313"/>
      <c r="GNY56" s="313"/>
      <c r="GNZ56" s="313"/>
      <c r="GOA56" s="313"/>
      <c r="GOB56" s="313"/>
      <c r="GOC56" s="313"/>
      <c r="GOD56" s="313"/>
      <c r="GOE56" s="313"/>
      <c r="GOF56" s="313"/>
      <c r="GOG56" s="313"/>
      <c r="GOH56" s="313"/>
      <c r="GOI56" s="313"/>
      <c r="GOJ56" s="313"/>
      <c r="GOK56" s="313"/>
      <c r="GOL56" s="313"/>
      <c r="GOM56" s="313"/>
      <c r="GON56" s="313"/>
      <c r="GOO56" s="313"/>
      <c r="GOP56" s="313"/>
      <c r="GOQ56" s="313"/>
      <c r="GOR56" s="313"/>
      <c r="GOS56" s="313"/>
      <c r="GOT56" s="313"/>
      <c r="GOU56" s="313"/>
      <c r="GOV56" s="313"/>
      <c r="GOW56" s="313"/>
      <c r="GOX56" s="313"/>
      <c r="GOY56" s="313"/>
      <c r="GOZ56" s="313"/>
      <c r="GPA56" s="313"/>
      <c r="GPB56" s="313"/>
      <c r="GPC56" s="313"/>
      <c r="GPD56" s="313"/>
      <c r="GPE56" s="313"/>
      <c r="GPF56" s="313"/>
      <c r="GPG56" s="313"/>
      <c r="GPH56" s="313"/>
      <c r="GPI56" s="313"/>
      <c r="GPJ56" s="313"/>
      <c r="GPK56" s="313"/>
      <c r="GPL56" s="313"/>
      <c r="GPM56" s="313"/>
      <c r="GPN56" s="313"/>
      <c r="GPO56" s="313"/>
      <c r="GPP56" s="313"/>
      <c r="GPQ56" s="313"/>
      <c r="GPR56" s="313"/>
      <c r="GPS56" s="313"/>
      <c r="GPT56" s="313"/>
      <c r="GPU56" s="313"/>
      <c r="GPV56" s="313"/>
      <c r="GPW56" s="313"/>
      <c r="GPX56" s="313"/>
      <c r="GPY56" s="313"/>
      <c r="GPZ56" s="313"/>
      <c r="GQA56" s="313"/>
      <c r="GQB56" s="313"/>
      <c r="GQC56" s="313"/>
      <c r="GQD56" s="313"/>
      <c r="GQE56" s="313"/>
      <c r="GQF56" s="313"/>
      <c r="GQG56" s="313"/>
      <c r="GQH56" s="313"/>
      <c r="GQI56" s="313"/>
      <c r="GQJ56" s="313"/>
      <c r="GQK56" s="313"/>
      <c r="GQL56" s="313"/>
      <c r="GQM56" s="313"/>
      <c r="GQN56" s="313"/>
      <c r="GQO56" s="313"/>
      <c r="GQP56" s="313"/>
      <c r="GQQ56" s="313"/>
      <c r="GQR56" s="313"/>
      <c r="GQS56" s="313"/>
      <c r="GQT56" s="313"/>
      <c r="GQU56" s="313"/>
      <c r="GQV56" s="313"/>
      <c r="GQW56" s="313"/>
      <c r="GQX56" s="313"/>
      <c r="GQY56" s="313"/>
      <c r="GQZ56" s="313"/>
      <c r="GRA56" s="313"/>
      <c r="GRB56" s="313"/>
      <c r="GRC56" s="313"/>
      <c r="GRD56" s="313"/>
      <c r="GRE56" s="313"/>
      <c r="GRF56" s="313"/>
      <c r="GRG56" s="313"/>
      <c r="GRH56" s="313"/>
      <c r="GRI56" s="313"/>
      <c r="GRJ56" s="313"/>
      <c r="GRK56" s="313"/>
      <c r="GRL56" s="313"/>
      <c r="GRM56" s="313"/>
      <c r="GRN56" s="313"/>
      <c r="GRO56" s="313"/>
      <c r="GRP56" s="313"/>
      <c r="GRQ56" s="313"/>
      <c r="GRR56" s="313"/>
      <c r="GRS56" s="313"/>
      <c r="GRT56" s="313"/>
      <c r="GRU56" s="313"/>
      <c r="GRV56" s="313"/>
      <c r="GRW56" s="313"/>
      <c r="GRX56" s="313"/>
      <c r="GRY56" s="313"/>
      <c r="GRZ56" s="313"/>
      <c r="GSA56" s="313"/>
      <c r="GSB56" s="313"/>
      <c r="GSC56" s="313"/>
      <c r="GSD56" s="313"/>
      <c r="GSE56" s="313"/>
      <c r="GSF56" s="313"/>
      <c r="GSG56" s="313"/>
      <c r="GSH56" s="313"/>
      <c r="GSI56" s="313"/>
      <c r="GSJ56" s="313"/>
      <c r="GSK56" s="313"/>
      <c r="GSL56" s="313"/>
      <c r="GSM56" s="313"/>
      <c r="GSN56" s="313"/>
      <c r="GSO56" s="313"/>
      <c r="GSP56" s="313"/>
      <c r="GSQ56" s="313"/>
      <c r="GSR56" s="313"/>
      <c r="GSS56" s="313"/>
      <c r="GST56" s="313"/>
      <c r="GSU56" s="313"/>
      <c r="GSV56" s="313"/>
      <c r="GSW56" s="313"/>
      <c r="GSX56" s="313"/>
      <c r="GSY56" s="313"/>
      <c r="GSZ56" s="313"/>
      <c r="GTA56" s="313"/>
      <c r="GTB56" s="313"/>
      <c r="GTC56" s="313"/>
      <c r="GTD56" s="313"/>
      <c r="GTE56" s="313"/>
      <c r="GTF56" s="313"/>
      <c r="GTG56" s="313"/>
      <c r="GTH56" s="313"/>
      <c r="GTI56" s="313"/>
      <c r="GTJ56" s="313"/>
      <c r="GTK56" s="313"/>
      <c r="GTL56" s="313"/>
      <c r="GTM56" s="313"/>
      <c r="GTN56" s="313"/>
      <c r="GTO56" s="313"/>
      <c r="GTP56" s="313"/>
      <c r="GTQ56" s="313"/>
      <c r="GTR56" s="313"/>
      <c r="GTS56" s="313"/>
      <c r="GTT56" s="313"/>
      <c r="GTU56" s="313"/>
      <c r="GTV56" s="313"/>
      <c r="GTW56" s="313"/>
      <c r="GTX56" s="313"/>
      <c r="GTY56" s="313"/>
      <c r="GTZ56" s="313"/>
      <c r="GUA56" s="313"/>
      <c r="GUB56" s="313"/>
      <c r="GUC56" s="313"/>
      <c r="GUD56" s="313"/>
      <c r="GUE56" s="313"/>
      <c r="GUF56" s="313"/>
      <c r="GUG56" s="313"/>
      <c r="GUH56" s="313"/>
      <c r="GUI56" s="313"/>
      <c r="GUJ56" s="313"/>
      <c r="GUK56" s="313"/>
      <c r="GUL56" s="313"/>
      <c r="GUM56" s="313"/>
      <c r="GUN56" s="313"/>
      <c r="GUO56" s="313"/>
      <c r="GUP56" s="313"/>
      <c r="GUQ56" s="313"/>
      <c r="GUR56" s="313"/>
      <c r="GUS56" s="313"/>
      <c r="GUT56" s="313"/>
      <c r="GUU56" s="313"/>
      <c r="GUV56" s="313"/>
      <c r="GUW56" s="313"/>
      <c r="GUX56" s="313"/>
      <c r="GUY56" s="313"/>
      <c r="GUZ56" s="313"/>
      <c r="GVA56" s="313"/>
      <c r="GVB56" s="313"/>
      <c r="GVC56" s="313"/>
      <c r="GVD56" s="313"/>
      <c r="GVE56" s="313"/>
      <c r="GVF56" s="313"/>
      <c r="GVG56" s="313"/>
      <c r="GVH56" s="313"/>
      <c r="GVI56" s="313"/>
      <c r="GVJ56" s="313"/>
      <c r="GVK56" s="313"/>
      <c r="GVL56" s="313"/>
      <c r="GVM56" s="313"/>
      <c r="GVN56" s="313"/>
      <c r="GVO56" s="313"/>
      <c r="GVP56" s="313"/>
      <c r="GVQ56" s="313"/>
      <c r="GVR56" s="313"/>
      <c r="GVS56" s="313"/>
      <c r="GVT56" s="313"/>
      <c r="GVU56" s="313"/>
      <c r="GVV56" s="313"/>
      <c r="GVW56" s="313"/>
      <c r="GVX56" s="313"/>
      <c r="GVY56" s="313"/>
      <c r="GVZ56" s="313"/>
      <c r="GWA56" s="313"/>
      <c r="GWB56" s="313"/>
      <c r="GWC56" s="313"/>
      <c r="GWD56" s="313"/>
      <c r="GWE56" s="313"/>
      <c r="GWF56" s="313"/>
      <c r="GWG56" s="313"/>
      <c r="GWH56" s="313"/>
      <c r="GWI56" s="313"/>
      <c r="GWJ56" s="313"/>
      <c r="GWK56" s="313"/>
      <c r="GWL56" s="313"/>
      <c r="GWM56" s="313"/>
      <c r="GWN56" s="313"/>
      <c r="GWO56" s="313"/>
      <c r="GWP56" s="313"/>
      <c r="GWQ56" s="313"/>
      <c r="GWR56" s="313"/>
      <c r="GWS56" s="313"/>
      <c r="GWT56" s="313"/>
      <c r="GWU56" s="313"/>
      <c r="GWV56" s="313"/>
      <c r="GWW56" s="313"/>
      <c r="GWX56" s="313"/>
      <c r="GWY56" s="313"/>
      <c r="GWZ56" s="313"/>
      <c r="GXA56" s="313"/>
      <c r="GXB56" s="313"/>
      <c r="GXC56" s="313"/>
      <c r="GXD56" s="313"/>
      <c r="GXE56" s="313"/>
      <c r="GXF56" s="313"/>
      <c r="GXG56" s="313"/>
      <c r="GXH56" s="313"/>
      <c r="GXI56" s="313"/>
      <c r="GXJ56" s="313"/>
      <c r="GXK56" s="313"/>
      <c r="GXL56" s="313"/>
      <c r="GXM56" s="313"/>
      <c r="GXN56" s="313"/>
      <c r="GXO56" s="313"/>
      <c r="GXP56" s="313"/>
      <c r="GXQ56" s="313"/>
      <c r="GXR56" s="313"/>
      <c r="GXS56" s="313"/>
      <c r="GXT56" s="313"/>
      <c r="GXU56" s="313"/>
      <c r="GXV56" s="313"/>
      <c r="GXW56" s="313"/>
      <c r="GXX56" s="313"/>
      <c r="GXY56" s="313"/>
      <c r="GXZ56" s="313"/>
      <c r="GYA56" s="313"/>
      <c r="GYB56" s="313"/>
      <c r="GYC56" s="313"/>
      <c r="GYD56" s="313"/>
      <c r="GYE56" s="313"/>
      <c r="GYF56" s="313"/>
      <c r="GYG56" s="313"/>
      <c r="GYH56" s="313"/>
      <c r="GYI56" s="313"/>
      <c r="GYJ56" s="313"/>
      <c r="GYK56" s="313"/>
      <c r="GYL56" s="313"/>
      <c r="GYM56" s="313"/>
      <c r="GYN56" s="313"/>
      <c r="GYO56" s="313"/>
      <c r="GYP56" s="313"/>
      <c r="GYQ56" s="313"/>
      <c r="GYR56" s="313"/>
      <c r="GYS56" s="313"/>
      <c r="GYT56" s="313"/>
      <c r="GYU56" s="313"/>
      <c r="GYV56" s="313"/>
      <c r="GYW56" s="313"/>
      <c r="GYX56" s="313"/>
      <c r="GYY56" s="313"/>
      <c r="GYZ56" s="313"/>
      <c r="GZA56" s="313"/>
      <c r="GZB56" s="313"/>
      <c r="GZC56" s="313"/>
      <c r="GZD56" s="313"/>
      <c r="GZE56" s="313"/>
      <c r="GZF56" s="313"/>
      <c r="GZG56" s="313"/>
      <c r="GZH56" s="313"/>
      <c r="GZI56" s="313"/>
      <c r="GZJ56" s="313"/>
      <c r="GZK56" s="313"/>
      <c r="GZL56" s="313"/>
      <c r="GZM56" s="313"/>
      <c r="GZN56" s="313"/>
      <c r="GZO56" s="313"/>
      <c r="GZP56" s="313"/>
      <c r="GZQ56" s="313"/>
      <c r="GZR56" s="313"/>
      <c r="GZS56" s="313"/>
      <c r="GZT56" s="313"/>
      <c r="GZU56" s="313"/>
      <c r="GZV56" s="313"/>
      <c r="GZW56" s="313"/>
      <c r="GZX56" s="313"/>
      <c r="GZY56" s="313"/>
      <c r="GZZ56" s="313"/>
      <c r="HAA56" s="313"/>
      <c r="HAB56" s="313"/>
      <c r="HAC56" s="313"/>
      <c r="HAD56" s="313"/>
      <c r="HAE56" s="313"/>
      <c r="HAF56" s="313"/>
      <c r="HAG56" s="313"/>
      <c r="HAH56" s="313"/>
      <c r="HAI56" s="313"/>
      <c r="HAJ56" s="313"/>
      <c r="HAK56" s="313"/>
      <c r="HAL56" s="313"/>
      <c r="HAM56" s="313"/>
      <c r="HAN56" s="313"/>
      <c r="HAO56" s="313"/>
      <c r="HAP56" s="313"/>
      <c r="HAQ56" s="313"/>
      <c r="HAR56" s="313"/>
      <c r="HAS56" s="313"/>
      <c r="HAT56" s="313"/>
      <c r="HAU56" s="313"/>
      <c r="HAV56" s="313"/>
      <c r="HAW56" s="313"/>
      <c r="HAX56" s="313"/>
      <c r="HAY56" s="313"/>
      <c r="HAZ56" s="313"/>
      <c r="HBA56" s="313"/>
      <c r="HBB56" s="313"/>
      <c r="HBC56" s="313"/>
      <c r="HBD56" s="313"/>
      <c r="HBE56" s="313"/>
      <c r="HBF56" s="313"/>
      <c r="HBG56" s="313"/>
      <c r="HBH56" s="313"/>
      <c r="HBI56" s="313"/>
      <c r="HBJ56" s="313"/>
      <c r="HBK56" s="313"/>
      <c r="HBL56" s="313"/>
      <c r="HBM56" s="313"/>
      <c r="HBN56" s="313"/>
      <c r="HBO56" s="313"/>
      <c r="HBP56" s="313"/>
      <c r="HBQ56" s="313"/>
      <c r="HBR56" s="313"/>
      <c r="HBS56" s="313"/>
      <c r="HBT56" s="313"/>
      <c r="HBU56" s="313"/>
      <c r="HBV56" s="313"/>
      <c r="HBW56" s="313"/>
      <c r="HBX56" s="313"/>
      <c r="HBY56" s="313"/>
      <c r="HBZ56" s="313"/>
      <c r="HCA56" s="313"/>
      <c r="HCB56" s="313"/>
      <c r="HCC56" s="313"/>
      <c r="HCD56" s="313"/>
      <c r="HCE56" s="313"/>
      <c r="HCF56" s="313"/>
      <c r="HCG56" s="313"/>
      <c r="HCH56" s="313"/>
      <c r="HCI56" s="313"/>
      <c r="HCJ56" s="313"/>
      <c r="HCK56" s="313"/>
      <c r="HCL56" s="313"/>
      <c r="HCM56" s="313"/>
      <c r="HCN56" s="313"/>
      <c r="HCO56" s="313"/>
      <c r="HCP56" s="313"/>
      <c r="HCQ56" s="313"/>
      <c r="HCR56" s="313"/>
      <c r="HCS56" s="313"/>
      <c r="HCT56" s="313"/>
      <c r="HCU56" s="313"/>
      <c r="HCV56" s="313"/>
      <c r="HCW56" s="313"/>
      <c r="HCX56" s="313"/>
      <c r="HCY56" s="313"/>
      <c r="HCZ56" s="313"/>
      <c r="HDA56" s="313"/>
      <c r="HDB56" s="313"/>
      <c r="HDC56" s="313"/>
      <c r="HDD56" s="313"/>
      <c r="HDE56" s="313"/>
      <c r="HDF56" s="313"/>
      <c r="HDG56" s="313"/>
      <c r="HDH56" s="313"/>
      <c r="HDI56" s="313"/>
      <c r="HDJ56" s="313"/>
      <c r="HDK56" s="313"/>
      <c r="HDL56" s="313"/>
      <c r="HDM56" s="313"/>
      <c r="HDN56" s="313"/>
      <c r="HDO56" s="313"/>
      <c r="HDP56" s="313"/>
      <c r="HDQ56" s="313"/>
      <c r="HDR56" s="313"/>
      <c r="HDS56" s="313"/>
      <c r="HDT56" s="313"/>
      <c r="HDU56" s="313"/>
      <c r="HDV56" s="313"/>
      <c r="HDW56" s="313"/>
      <c r="HDX56" s="313"/>
      <c r="HDY56" s="313"/>
      <c r="HDZ56" s="313"/>
      <c r="HEA56" s="313"/>
      <c r="HEB56" s="313"/>
      <c r="HEC56" s="313"/>
      <c r="HED56" s="313"/>
      <c r="HEE56" s="313"/>
      <c r="HEF56" s="313"/>
      <c r="HEG56" s="313"/>
      <c r="HEH56" s="313"/>
      <c r="HEI56" s="313"/>
      <c r="HEJ56" s="313"/>
      <c r="HEK56" s="313"/>
      <c r="HEL56" s="313"/>
      <c r="HEM56" s="313"/>
      <c r="HEN56" s="313"/>
      <c r="HEO56" s="313"/>
      <c r="HEP56" s="313"/>
      <c r="HEQ56" s="313"/>
      <c r="HER56" s="313"/>
      <c r="HES56" s="313"/>
      <c r="HET56" s="313"/>
      <c r="HEU56" s="313"/>
      <c r="HEV56" s="313"/>
      <c r="HEW56" s="313"/>
      <c r="HEX56" s="313"/>
      <c r="HEY56" s="313"/>
      <c r="HEZ56" s="313"/>
      <c r="HFA56" s="313"/>
      <c r="HFB56" s="313"/>
      <c r="HFC56" s="313"/>
      <c r="HFD56" s="313"/>
      <c r="HFE56" s="313"/>
      <c r="HFF56" s="313"/>
      <c r="HFG56" s="313"/>
      <c r="HFH56" s="313"/>
      <c r="HFI56" s="313"/>
      <c r="HFJ56" s="313"/>
      <c r="HFK56" s="313"/>
      <c r="HFL56" s="313"/>
      <c r="HFM56" s="313"/>
      <c r="HFN56" s="313"/>
      <c r="HFO56" s="313"/>
      <c r="HFP56" s="313"/>
      <c r="HFQ56" s="313"/>
      <c r="HFR56" s="313"/>
      <c r="HFS56" s="313"/>
      <c r="HFT56" s="313"/>
      <c r="HFU56" s="313"/>
      <c r="HFV56" s="313"/>
      <c r="HFW56" s="313"/>
      <c r="HFX56" s="313"/>
      <c r="HFY56" s="313"/>
      <c r="HFZ56" s="313"/>
      <c r="HGA56" s="313"/>
      <c r="HGB56" s="313"/>
      <c r="HGC56" s="313"/>
      <c r="HGD56" s="313"/>
      <c r="HGE56" s="313"/>
      <c r="HGF56" s="313"/>
      <c r="HGG56" s="313"/>
      <c r="HGH56" s="313"/>
      <c r="HGI56" s="313"/>
      <c r="HGJ56" s="313"/>
      <c r="HGK56" s="313"/>
      <c r="HGL56" s="313"/>
      <c r="HGM56" s="313"/>
      <c r="HGN56" s="313"/>
      <c r="HGO56" s="313"/>
      <c r="HGP56" s="313"/>
      <c r="HGQ56" s="313"/>
      <c r="HGR56" s="313"/>
      <c r="HGS56" s="313"/>
      <c r="HGT56" s="313"/>
      <c r="HGU56" s="313"/>
      <c r="HGV56" s="313"/>
      <c r="HGW56" s="313"/>
      <c r="HGX56" s="313"/>
      <c r="HGY56" s="313"/>
      <c r="HGZ56" s="313"/>
      <c r="HHA56" s="313"/>
      <c r="HHB56" s="313"/>
      <c r="HHC56" s="313"/>
      <c r="HHD56" s="313"/>
      <c r="HHE56" s="313"/>
      <c r="HHF56" s="313"/>
      <c r="HHG56" s="313"/>
      <c r="HHH56" s="313"/>
      <c r="HHI56" s="313"/>
      <c r="HHJ56" s="313"/>
      <c r="HHK56" s="313"/>
      <c r="HHL56" s="313"/>
      <c r="HHM56" s="313"/>
      <c r="HHN56" s="313"/>
      <c r="HHO56" s="313"/>
      <c r="HHP56" s="313"/>
      <c r="HHQ56" s="313"/>
      <c r="HHR56" s="313"/>
      <c r="HHS56" s="313"/>
      <c r="HHT56" s="313"/>
      <c r="HHU56" s="313"/>
      <c r="HHV56" s="313"/>
      <c r="HHW56" s="313"/>
      <c r="HHX56" s="313"/>
      <c r="HHY56" s="313"/>
      <c r="HHZ56" s="313"/>
      <c r="HIA56" s="313"/>
      <c r="HIB56" s="313"/>
      <c r="HIC56" s="313"/>
      <c r="HID56" s="313"/>
      <c r="HIE56" s="313"/>
      <c r="HIF56" s="313"/>
      <c r="HIG56" s="313"/>
      <c r="HIH56" s="313"/>
      <c r="HII56" s="313"/>
      <c r="HIJ56" s="313"/>
      <c r="HIK56" s="313"/>
      <c r="HIL56" s="313"/>
      <c r="HIM56" s="313"/>
      <c r="HIN56" s="313"/>
      <c r="HIO56" s="313"/>
      <c r="HIP56" s="313"/>
      <c r="HIQ56" s="313"/>
      <c r="HIR56" s="313"/>
      <c r="HIS56" s="313"/>
      <c r="HIT56" s="313"/>
      <c r="HIU56" s="313"/>
      <c r="HIV56" s="313"/>
      <c r="HIW56" s="313"/>
      <c r="HIX56" s="313"/>
      <c r="HIY56" s="313"/>
      <c r="HIZ56" s="313"/>
      <c r="HJA56" s="313"/>
      <c r="HJB56" s="313"/>
      <c r="HJC56" s="313"/>
      <c r="HJD56" s="313"/>
      <c r="HJE56" s="313"/>
      <c r="HJF56" s="313"/>
      <c r="HJG56" s="313"/>
      <c r="HJH56" s="313"/>
      <c r="HJI56" s="313"/>
      <c r="HJJ56" s="313"/>
      <c r="HJK56" s="313"/>
      <c r="HJL56" s="313"/>
      <c r="HJM56" s="313"/>
      <c r="HJN56" s="313"/>
      <c r="HJO56" s="313"/>
      <c r="HJP56" s="313"/>
      <c r="HJQ56" s="313"/>
      <c r="HJR56" s="313"/>
      <c r="HJS56" s="313"/>
      <c r="HJT56" s="313"/>
      <c r="HJU56" s="313"/>
      <c r="HJV56" s="313"/>
      <c r="HJW56" s="313"/>
      <c r="HJX56" s="313"/>
      <c r="HJY56" s="313"/>
      <c r="HJZ56" s="313"/>
      <c r="HKA56" s="313"/>
      <c r="HKB56" s="313"/>
      <c r="HKC56" s="313"/>
      <c r="HKD56" s="313"/>
      <c r="HKE56" s="313"/>
      <c r="HKF56" s="313"/>
      <c r="HKG56" s="313"/>
      <c r="HKH56" s="313"/>
      <c r="HKI56" s="313"/>
      <c r="HKJ56" s="313"/>
      <c r="HKK56" s="313"/>
      <c r="HKL56" s="313"/>
      <c r="HKM56" s="313"/>
      <c r="HKN56" s="313"/>
      <c r="HKO56" s="313"/>
      <c r="HKP56" s="313"/>
      <c r="HKQ56" s="313"/>
      <c r="HKR56" s="313"/>
      <c r="HKS56" s="313"/>
      <c r="HKT56" s="313"/>
      <c r="HKU56" s="313"/>
      <c r="HKV56" s="313"/>
      <c r="HKW56" s="313"/>
      <c r="HKX56" s="313"/>
      <c r="HKY56" s="313"/>
      <c r="HKZ56" s="313"/>
      <c r="HLA56" s="313"/>
      <c r="HLB56" s="313"/>
      <c r="HLC56" s="313"/>
      <c r="HLD56" s="313"/>
      <c r="HLE56" s="313"/>
      <c r="HLF56" s="313"/>
      <c r="HLG56" s="313"/>
      <c r="HLH56" s="313"/>
      <c r="HLI56" s="313"/>
      <c r="HLJ56" s="313"/>
      <c r="HLK56" s="313"/>
      <c r="HLL56" s="313"/>
      <c r="HLM56" s="313"/>
      <c r="HLN56" s="313"/>
      <c r="HLO56" s="313"/>
      <c r="HLP56" s="313"/>
      <c r="HLQ56" s="313"/>
      <c r="HLR56" s="313"/>
      <c r="HLS56" s="313"/>
      <c r="HLT56" s="313"/>
      <c r="HLU56" s="313"/>
      <c r="HLV56" s="313"/>
      <c r="HLW56" s="313"/>
      <c r="HLX56" s="313"/>
      <c r="HLY56" s="313"/>
      <c r="HLZ56" s="313"/>
      <c r="HMA56" s="313"/>
      <c r="HMB56" s="313"/>
      <c r="HMC56" s="313"/>
      <c r="HMD56" s="313"/>
      <c r="HME56" s="313"/>
      <c r="HMF56" s="313"/>
      <c r="HMG56" s="313"/>
      <c r="HMH56" s="313"/>
      <c r="HMI56" s="313"/>
      <c r="HMJ56" s="313"/>
      <c r="HMK56" s="313"/>
      <c r="HML56" s="313"/>
      <c r="HMM56" s="313"/>
      <c r="HMN56" s="313"/>
      <c r="HMO56" s="313"/>
      <c r="HMP56" s="313"/>
      <c r="HMQ56" s="313"/>
      <c r="HMR56" s="313"/>
      <c r="HMS56" s="313"/>
      <c r="HMT56" s="313"/>
      <c r="HMU56" s="313"/>
      <c r="HMV56" s="313"/>
      <c r="HMW56" s="313"/>
      <c r="HMX56" s="313"/>
      <c r="HMY56" s="313"/>
      <c r="HMZ56" s="313"/>
      <c r="HNA56" s="313"/>
      <c r="HNB56" s="313"/>
      <c r="HNC56" s="313"/>
      <c r="HND56" s="313"/>
      <c r="HNE56" s="313"/>
      <c r="HNF56" s="313"/>
      <c r="HNG56" s="313"/>
      <c r="HNH56" s="313"/>
      <c r="HNI56" s="313"/>
      <c r="HNJ56" s="313"/>
      <c r="HNK56" s="313"/>
      <c r="HNL56" s="313"/>
      <c r="HNM56" s="313"/>
      <c r="HNN56" s="313"/>
      <c r="HNO56" s="313"/>
      <c r="HNP56" s="313"/>
      <c r="HNQ56" s="313"/>
      <c r="HNR56" s="313"/>
      <c r="HNS56" s="313"/>
      <c r="HNT56" s="313"/>
      <c r="HNU56" s="313"/>
      <c r="HNV56" s="313"/>
      <c r="HNW56" s="313"/>
      <c r="HNX56" s="313"/>
      <c r="HNY56" s="313"/>
      <c r="HNZ56" s="313"/>
      <c r="HOA56" s="313"/>
      <c r="HOB56" s="313"/>
      <c r="HOC56" s="313"/>
      <c r="HOD56" s="313"/>
      <c r="HOE56" s="313"/>
      <c r="HOF56" s="313"/>
      <c r="HOG56" s="313"/>
      <c r="HOH56" s="313"/>
      <c r="HOI56" s="313"/>
      <c r="HOJ56" s="313"/>
      <c r="HOK56" s="313"/>
      <c r="HOL56" s="313"/>
      <c r="HOM56" s="313"/>
      <c r="HON56" s="313"/>
      <c r="HOO56" s="313"/>
      <c r="HOP56" s="313"/>
      <c r="HOQ56" s="313"/>
      <c r="HOR56" s="313"/>
      <c r="HOS56" s="313"/>
      <c r="HOT56" s="313"/>
      <c r="HOU56" s="313"/>
      <c r="HOV56" s="313"/>
      <c r="HOW56" s="313"/>
      <c r="HOX56" s="313"/>
      <c r="HOY56" s="313"/>
      <c r="HOZ56" s="313"/>
      <c r="HPA56" s="313"/>
      <c r="HPB56" s="313"/>
      <c r="HPC56" s="313"/>
      <c r="HPD56" s="313"/>
      <c r="HPE56" s="313"/>
      <c r="HPF56" s="313"/>
      <c r="HPG56" s="313"/>
      <c r="HPH56" s="313"/>
      <c r="HPI56" s="313"/>
      <c r="HPJ56" s="313"/>
      <c r="HPK56" s="313"/>
      <c r="HPL56" s="313"/>
      <c r="HPM56" s="313"/>
      <c r="HPN56" s="313"/>
      <c r="HPO56" s="313"/>
      <c r="HPP56" s="313"/>
      <c r="HPQ56" s="313"/>
      <c r="HPR56" s="313"/>
      <c r="HPS56" s="313"/>
      <c r="HPT56" s="313"/>
      <c r="HPU56" s="313"/>
      <c r="HPV56" s="313"/>
      <c r="HPW56" s="313"/>
      <c r="HPX56" s="313"/>
      <c r="HPY56" s="313"/>
      <c r="HPZ56" s="313"/>
      <c r="HQA56" s="313"/>
      <c r="HQB56" s="313"/>
      <c r="HQC56" s="313"/>
      <c r="HQD56" s="313"/>
      <c r="HQE56" s="313"/>
      <c r="HQF56" s="313"/>
      <c r="HQG56" s="313"/>
      <c r="HQH56" s="313"/>
      <c r="HQI56" s="313"/>
      <c r="HQJ56" s="313"/>
      <c r="HQK56" s="313"/>
      <c r="HQL56" s="313"/>
      <c r="HQM56" s="313"/>
      <c r="HQN56" s="313"/>
      <c r="HQO56" s="313"/>
      <c r="HQP56" s="313"/>
      <c r="HQQ56" s="313"/>
      <c r="HQR56" s="313"/>
      <c r="HQS56" s="313"/>
      <c r="HQT56" s="313"/>
      <c r="HQU56" s="313"/>
      <c r="HQV56" s="313"/>
      <c r="HQW56" s="313"/>
      <c r="HQX56" s="313"/>
      <c r="HQY56" s="313"/>
      <c r="HQZ56" s="313"/>
      <c r="HRA56" s="313"/>
      <c r="HRB56" s="313"/>
      <c r="HRC56" s="313"/>
      <c r="HRD56" s="313"/>
      <c r="HRE56" s="313"/>
      <c r="HRF56" s="313"/>
      <c r="HRG56" s="313"/>
      <c r="HRH56" s="313"/>
      <c r="HRI56" s="313"/>
      <c r="HRJ56" s="313"/>
      <c r="HRK56" s="313"/>
      <c r="HRL56" s="313"/>
      <c r="HRM56" s="313"/>
      <c r="HRN56" s="313"/>
      <c r="HRO56" s="313"/>
      <c r="HRP56" s="313"/>
      <c r="HRQ56" s="313"/>
      <c r="HRR56" s="313"/>
      <c r="HRS56" s="313"/>
      <c r="HRT56" s="313"/>
      <c r="HRU56" s="313"/>
      <c r="HRV56" s="313"/>
      <c r="HRW56" s="313"/>
      <c r="HRX56" s="313"/>
      <c r="HRY56" s="313"/>
      <c r="HRZ56" s="313"/>
      <c r="HSA56" s="313"/>
      <c r="HSB56" s="313"/>
      <c r="HSC56" s="313"/>
      <c r="HSD56" s="313"/>
      <c r="HSE56" s="313"/>
      <c r="HSF56" s="313"/>
      <c r="HSG56" s="313"/>
      <c r="HSH56" s="313"/>
      <c r="HSI56" s="313"/>
      <c r="HSJ56" s="313"/>
      <c r="HSK56" s="313"/>
      <c r="HSL56" s="313"/>
      <c r="HSM56" s="313"/>
      <c r="HSN56" s="313"/>
      <c r="HSO56" s="313"/>
      <c r="HSP56" s="313"/>
      <c r="HSQ56" s="313"/>
      <c r="HSR56" s="313"/>
      <c r="HSS56" s="313"/>
      <c r="HST56" s="313"/>
      <c r="HSU56" s="313"/>
      <c r="HSV56" s="313"/>
      <c r="HSW56" s="313"/>
      <c r="HSX56" s="313"/>
      <c r="HSY56" s="313"/>
      <c r="HSZ56" s="313"/>
      <c r="HTA56" s="313"/>
      <c r="HTB56" s="313"/>
      <c r="HTC56" s="313"/>
      <c r="HTD56" s="313"/>
      <c r="HTE56" s="313"/>
      <c r="HTF56" s="313"/>
      <c r="HTG56" s="313"/>
      <c r="HTH56" s="313"/>
      <c r="HTI56" s="313"/>
      <c r="HTJ56" s="313"/>
      <c r="HTK56" s="313"/>
      <c r="HTL56" s="313"/>
      <c r="HTM56" s="313"/>
      <c r="HTN56" s="313"/>
      <c r="HTO56" s="313"/>
      <c r="HTP56" s="313"/>
      <c r="HTQ56" s="313"/>
      <c r="HTR56" s="313"/>
      <c r="HTS56" s="313"/>
      <c r="HTT56" s="313"/>
      <c r="HTU56" s="313"/>
      <c r="HTV56" s="313"/>
      <c r="HTW56" s="313"/>
      <c r="HTX56" s="313"/>
      <c r="HTY56" s="313"/>
      <c r="HTZ56" s="313"/>
      <c r="HUA56" s="313"/>
      <c r="HUB56" s="313"/>
      <c r="HUC56" s="313"/>
      <c r="HUD56" s="313"/>
      <c r="HUE56" s="313"/>
      <c r="HUF56" s="313"/>
      <c r="HUG56" s="313"/>
      <c r="HUH56" s="313"/>
      <c r="HUI56" s="313"/>
      <c r="HUJ56" s="313"/>
      <c r="HUK56" s="313"/>
      <c r="HUL56" s="313"/>
      <c r="HUM56" s="313"/>
      <c r="HUN56" s="313"/>
      <c r="HUO56" s="313"/>
      <c r="HUP56" s="313"/>
      <c r="HUQ56" s="313"/>
      <c r="HUR56" s="313"/>
      <c r="HUS56" s="313"/>
      <c r="HUT56" s="313"/>
      <c r="HUU56" s="313"/>
      <c r="HUV56" s="313"/>
      <c r="HUW56" s="313"/>
      <c r="HUX56" s="313"/>
      <c r="HUY56" s="313"/>
      <c r="HUZ56" s="313"/>
      <c r="HVA56" s="313"/>
      <c r="HVB56" s="313"/>
      <c r="HVC56" s="313"/>
      <c r="HVD56" s="313"/>
      <c r="HVE56" s="313"/>
      <c r="HVF56" s="313"/>
      <c r="HVG56" s="313"/>
      <c r="HVH56" s="313"/>
      <c r="HVI56" s="313"/>
      <c r="HVJ56" s="313"/>
      <c r="HVK56" s="313"/>
      <c r="HVL56" s="313"/>
      <c r="HVM56" s="313"/>
      <c r="HVN56" s="313"/>
      <c r="HVO56" s="313"/>
      <c r="HVP56" s="313"/>
      <c r="HVQ56" s="313"/>
      <c r="HVR56" s="313"/>
      <c r="HVS56" s="313"/>
      <c r="HVT56" s="313"/>
      <c r="HVU56" s="313"/>
      <c r="HVV56" s="313"/>
      <c r="HVW56" s="313"/>
      <c r="HVX56" s="313"/>
      <c r="HVY56" s="313"/>
      <c r="HVZ56" s="313"/>
      <c r="HWA56" s="313"/>
      <c r="HWB56" s="313"/>
      <c r="HWC56" s="313"/>
      <c r="HWD56" s="313"/>
      <c r="HWE56" s="313"/>
      <c r="HWF56" s="313"/>
      <c r="HWG56" s="313"/>
      <c r="HWH56" s="313"/>
      <c r="HWI56" s="313"/>
      <c r="HWJ56" s="313"/>
      <c r="HWK56" s="313"/>
      <c r="HWL56" s="313"/>
      <c r="HWM56" s="313"/>
      <c r="HWN56" s="313"/>
      <c r="HWO56" s="313"/>
      <c r="HWP56" s="313"/>
      <c r="HWQ56" s="313"/>
      <c r="HWR56" s="313"/>
      <c r="HWS56" s="313"/>
      <c r="HWT56" s="313"/>
      <c r="HWU56" s="313"/>
      <c r="HWV56" s="313"/>
      <c r="HWW56" s="313"/>
      <c r="HWX56" s="313"/>
      <c r="HWY56" s="313"/>
      <c r="HWZ56" s="313"/>
      <c r="HXA56" s="313"/>
      <c r="HXB56" s="313"/>
      <c r="HXC56" s="313"/>
      <c r="HXD56" s="313"/>
      <c r="HXE56" s="313"/>
      <c r="HXF56" s="313"/>
      <c r="HXG56" s="313"/>
      <c r="HXH56" s="313"/>
      <c r="HXI56" s="313"/>
      <c r="HXJ56" s="313"/>
      <c r="HXK56" s="313"/>
      <c r="HXL56" s="313"/>
      <c r="HXM56" s="313"/>
      <c r="HXN56" s="313"/>
      <c r="HXO56" s="313"/>
      <c r="HXP56" s="313"/>
      <c r="HXQ56" s="313"/>
      <c r="HXR56" s="313"/>
      <c r="HXS56" s="313"/>
      <c r="HXT56" s="313"/>
      <c r="HXU56" s="313"/>
      <c r="HXV56" s="313"/>
      <c r="HXW56" s="313"/>
      <c r="HXX56" s="313"/>
      <c r="HXY56" s="313"/>
      <c r="HXZ56" s="313"/>
      <c r="HYA56" s="313"/>
      <c r="HYB56" s="313"/>
      <c r="HYC56" s="313"/>
      <c r="HYD56" s="313"/>
      <c r="HYE56" s="313"/>
      <c r="HYF56" s="313"/>
      <c r="HYG56" s="313"/>
      <c r="HYH56" s="313"/>
      <c r="HYI56" s="313"/>
      <c r="HYJ56" s="313"/>
      <c r="HYK56" s="313"/>
      <c r="HYL56" s="313"/>
      <c r="HYM56" s="313"/>
      <c r="HYN56" s="313"/>
      <c r="HYO56" s="313"/>
      <c r="HYP56" s="313"/>
      <c r="HYQ56" s="313"/>
      <c r="HYR56" s="313"/>
      <c r="HYS56" s="313"/>
      <c r="HYT56" s="313"/>
      <c r="HYU56" s="313"/>
      <c r="HYV56" s="313"/>
      <c r="HYW56" s="313"/>
      <c r="HYX56" s="313"/>
      <c r="HYY56" s="313"/>
      <c r="HYZ56" s="313"/>
      <c r="HZA56" s="313"/>
      <c r="HZB56" s="313"/>
      <c r="HZC56" s="313"/>
      <c r="HZD56" s="313"/>
      <c r="HZE56" s="313"/>
      <c r="HZF56" s="313"/>
      <c r="HZG56" s="313"/>
      <c r="HZH56" s="313"/>
      <c r="HZI56" s="313"/>
      <c r="HZJ56" s="313"/>
      <c r="HZK56" s="313"/>
      <c r="HZL56" s="313"/>
      <c r="HZM56" s="313"/>
      <c r="HZN56" s="313"/>
      <c r="HZO56" s="313"/>
      <c r="HZP56" s="313"/>
      <c r="HZQ56" s="313"/>
      <c r="HZR56" s="313"/>
      <c r="HZS56" s="313"/>
      <c r="HZT56" s="313"/>
      <c r="HZU56" s="313"/>
      <c r="HZV56" s="313"/>
      <c r="HZW56" s="313"/>
      <c r="HZX56" s="313"/>
      <c r="HZY56" s="313"/>
      <c r="HZZ56" s="313"/>
      <c r="IAA56" s="313"/>
      <c r="IAB56" s="313"/>
      <c r="IAC56" s="313"/>
      <c r="IAD56" s="313"/>
      <c r="IAE56" s="313"/>
      <c r="IAF56" s="313"/>
      <c r="IAG56" s="313"/>
      <c r="IAH56" s="313"/>
      <c r="IAI56" s="313"/>
      <c r="IAJ56" s="313"/>
      <c r="IAK56" s="313"/>
      <c r="IAL56" s="313"/>
      <c r="IAM56" s="313"/>
      <c r="IAN56" s="313"/>
      <c r="IAO56" s="313"/>
      <c r="IAP56" s="313"/>
      <c r="IAQ56" s="313"/>
      <c r="IAR56" s="313"/>
      <c r="IAS56" s="313"/>
      <c r="IAT56" s="313"/>
      <c r="IAU56" s="313"/>
      <c r="IAV56" s="313"/>
      <c r="IAW56" s="313"/>
      <c r="IAX56" s="313"/>
      <c r="IAY56" s="313"/>
      <c r="IAZ56" s="313"/>
      <c r="IBA56" s="313"/>
      <c r="IBB56" s="313"/>
      <c r="IBC56" s="313"/>
      <c r="IBD56" s="313"/>
      <c r="IBE56" s="313"/>
      <c r="IBF56" s="313"/>
      <c r="IBG56" s="313"/>
      <c r="IBH56" s="313"/>
      <c r="IBI56" s="313"/>
      <c r="IBJ56" s="313"/>
      <c r="IBK56" s="313"/>
      <c r="IBL56" s="313"/>
      <c r="IBM56" s="313"/>
      <c r="IBN56" s="313"/>
      <c r="IBO56" s="313"/>
      <c r="IBP56" s="313"/>
      <c r="IBQ56" s="313"/>
      <c r="IBR56" s="313"/>
      <c r="IBS56" s="313"/>
      <c r="IBT56" s="313"/>
      <c r="IBU56" s="313"/>
      <c r="IBV56" s="313"/>
      <c r="IBW56" s="313"/>
      <c r="IBX56" s="313"/>
      <c r="IBY56" s="313"/>
      <c r="IBZ56" s="313"/>
      <c r="ICA56" s="313"/>
      <c r="ICB56" s="313"/>
      <c r="ICC56" s="313"/>
      <c r="ICD56" s="313"/>
      <c r="ICE56" s="313"/>
      <c r="ICF56" s="313"/>
      <c r="ICG56" s="313"/>
      <c r="ICH56" s="313"/>
      <c r="ICI56" s="313"/>
      <c r="ICJ56" s="313"/>
      <c r="ICK56" s="313"/>
      <c r="ICL56" s="313"/>
      <c r="ICM56" s="313"/>
      <c r="ICN56" s="313"/>
      <c r="ICO56" s="313"/>
      <c r="ICP56" s="313"/>
      <c r="ICQ56" s="313"/>
      <c r="ICR56" s="313"/>
      <c r="ICS56" s="313"/>
      <c r="ICT56" s="313"/>
      <c r="ICU56" s="313"/>
      <c r="ICV56" s="313"/>
      <c r="ICW56" s="313"/>
      <c r="ICX56" s="313"/>
      <c r="ICY56" s="313"/>
      <c r="ICZ56" s="313"/>
      <c r="IDA56" s="313"/>
      <c r="IDB56" s="313"/>
      <c r="IDC56" s="313"/>
      <c r="IDD56" s="313"/>
      <c r="IDE56" s="313"/>
      <c r="IDF56" s="313"/>
      <c r="IDG56" s="313"/>
      <c r="IDH56" s="313"/>
      <c r="IDI56" s="313"/>
      <c r="IDJ56" s="313"/>
      <c r="IDK56" s="313"/>
      <c r="IDL56" s="313"/>
      <c r="IDM56" s="313"/>
      <c r="IDN56" s="313"/>
      <c r="IDO56" s="313"/>
      <c r="IDP56" s="313"/>
      <c r="IDQ56" s="313"/>
      <c r="IDR56" s="313"/>
      <c r="IDS56" s="313"/>
      <c r="IDT56" s="313"/>
      <c r="IDU56" s="313"/>
      <c r="IDV56" s="313"/>
      <c r="IDW56" s="313"/>
      <c r="IDX56" s="313"/>
      <c r="IDY56" s="313"/>
      <c r="IDZ56" s="313"/>
      <c r="IEA56" s="313"/>
      <c r="IEB56" s="313"/>
      <c r="IEC56" s="313"/>
      <c r="IED56" s="313"/>
      <c r="IEE56" s="313"/>
      <c r="IEF56" s="313"/>
      <c r="IEG56" s="313"/>
      <c r="IEH56" s="313"/>
      <c r="IEI56" s="313"/>
      <c r="IEJ56" s="313"/>
      <c r="IEK56" s="313"/>
      <c r="IEL56" s="313"/>
      <c r="IEM56" s="313"/>
      <c r="IEN56" s="313"/>
      <c r="IEO56" s="313"/>
      <c r="IEP56" s="313"/>
      <c r="IEQ56" s="313"/>
      <c r="IER56" s="313"/>
      <c r="IES56" s="313"/>
      <c r="IET56" s="313"/>
      <c r="IEU56" s="313"/>
      <c r="IEV56" s="313"/>
      <c r="IEW56" s="313"/>
      <c r="IEX56" s="313"/>
      <c r="IEY56" s="313"/>
      <c r="IEZ56" s="313"/>
      <c r="IFA56" s="313"/>
      <c r="IFB56" s="313"/>
      <c r="IFC56" s="313"/>
      <c r="IFD56" s="313"/>
      <c r="IFE56" s="313"/>
      <c r="IFF56" s="313"/>
      <c r="IFG56" s="313"/>
      <c r="IFH56" s="313"/>
      <c r="IFI56" s="313"/>
      <c r="IFJ56" s="313"/>
      <c r="IFK56" s="313"/>
      <c r="IFL56" s="313"/>
      <c r="IFM56" s="313"/>
      <c r="IFN56" s="313"/>
      <c r="IFO56" s="313"/>
      <c r="IFP56" s="313"/>
      <c r="IFQ56" s="313"/>
      <c r="IFR56" s="313"/>
      <c r="IFS56" s="313"/>
      <c r="IFT56" s="313"/>
      <c r="IFU56" s="313"/>
      <c r="IFV56" s="313"/>
      <c r="IFW56" s="313"/>
      <c r="IFX56" s="313"/>
      <c r="IFY56" s="313"/>
      <c r="IFZ56" s="313"/>
      <c r="IGA56" s="313"/>
      <c r="IGB56" s="313"/>
      <c r="IGC56" s="313"/>
      <c r="IGD56" s="313"/>
      <c r="IGE56" s="313"/>
      <c r="IGF56" s="313"/>
      <c r="IGG56" s="313"/>
      <c r="IGH56" s="313"/>
      <c r="IGI56" s="313"/>
      <c r="IGJ56" s="313"/>
      <c r="IGK56" s="313"/>
      <c r="IGL56" s="313"/>
      <c r="IGM56" s="313"/>
      <c r="IGN56" s="313"/>
      <c r="IGO56" s="313"/>
      <c r="IGP56" s="313"/>
      <c r="IGQ56" s="313"/>
      <c r="IGR56" s="313"/>
      <c r="IGS56" s="313"/>
      <c r="IGT56" s="313"/>
      <c r="IGU56" s="313"/>
      <c r="IGV56" s="313"/>
      <c r="IGW56" s="313"/>
      <c r="IGX56" s="313"/>
      <c r="IGY56" s="313"/>
      <c r="IGZ56" s="313"/>
      <c r="IHA56" s="313"/>
      <c r="IHB56" s="313"/>
      <c r="IHC56" s="313"/>
      <c r="IHD56" s="313"/>
      <c r="IHE56" s="313"/>
      <c r="IHF56" s="313"/>
      <c r="IHG56" s="313"/>
      <c r="IHH56" s="313"/>
      <c r="IHI56" s="313"/>
      <c r="IHJ56" s="313"/>
      <c r="IHK56" s="313"/>
      <c r="IHL56" s="313"/>
      <c r="IHM56" s="313"/>
      <c r="IHN56" s="313"/>
      <c r="IHO56" s="313"/>
      <c r="IHP56" s="313"/>
      <c r="IHQ56" s="313"/>
      <c r="IHR56" s="313"/>
      <c r="IHS56" s="313"/>
      <c r="IHT56" s="313"/>
      <c r="IHU56" s="313"/>
      <c r="IHV56" s="313"/>
      <c r="IHW56" s="313"/>
      <c r="IHX56" s="313"/>
      <c r="IHY56" s="313"/>
      <c r="IHZ56" s="313"/>
      <c r="IIA56" s="313"/>
      <c r="IIB56" s="313"/>
      <c r="IIC56" s="313"/>
      <c r="IID56" s="313"/>
      <c r="IIE56" s="313"/>
      <c r="IIF56" s="313"/>
      <c r="IIG56" s="313"/>
      <c r="IIH56" s="313"/>
      <c r="III56" s="313"/>
      <c r="IIJ56" s="313"/>
      <c r="IIK56" s="313"/>
      <c r="IIL56" s="313"/>
      <c r="IIM56" s="313"/>
      <c r="IIN56" s="313"/>
      <c r="IIO56" s="313"/>
      <c r="IIP56" s="313"/>
      <c r="IIQ56" s="313"/>
      <c r="IIR56" s="313"/>
      <c r="IIS56" s="313"/>
      <c r="IIT56" s="313"/>
      <c r="IIU56" s="313"/>
      <c r="IIV56" s="313"/>
      <c r="IIW56" s="313"/>
      <c r="IIX56" s="313"/>
      <c r="IIY56" s="313"/>
      <c r="IIZ56" s="313"/>
      <c r="IJA56" s="313"/>
      <c r="IJB56" s="313"/>
      <c r="IJC56" s="313"/>
      <c r="IJD56" s="313"/>
      <c r="IJE56" s="313"/>
      <c r="IJF56" s="313"/>
      <c r="IJG56" s="313"/>
      <c r="IJH56" s="313"/>
      <c r="IJI56" s="313"/>
      <c r="IJJ56" s="313"/>
      <c r="IJK56" s="313"/>
      <c r="IJL56" s="313"/>
      <c r="IJM56" s="313"/>
      <c r="IJN56" s="313"/>
      <c r="IJO56" s="313"/>
      <c r="IJP56" s="313"/>
      <c r="IJQ56" s="313"/>
      <c r="IJR56" s="313"/>
      <c r="IJS56" s="313"/>
      <c r="IJT56" s="313"/>
      <c r="IJU56" s="313"/>
      <c r="IJV56" s="313"/>
      <c r="IJW56" s="313"/>
      <c r="IJX56" s="313"/>
      <c r="IJY56" s="313"/>
      <c r="IJZ56" s="313"/>
      <c r="IKA56" s="313"/>
      <c r="IKB56" s="313"/>
      <c r="IKC56" s="313"/>
      <c r="IKD56" s="313"/>
      <c r="IKE56" s="313"/>
      <c r="IKF56" s="313"/>
      <c r="IKG56" s="313"/>
      <c r="IKH56" s="313"/>
      <c r="IKI56" s="313"/>
      <c r="IKJ56" s="313"/>
      <c r="IKK56" s="313"/>
      <c r="IKL56" s="313"/>
      <c r="IKM56" s="313"/>
      <c r="IKN56" s="313"/>
      <c r="IKO56" s="313"/>
      <c r="IKP56" s="313"/>
      <c r="IKQ56" s="313"/>
      <c r="IKR56" s="313"/>
      <c r="IKS56" s="313"/>
      <c r="IKT56" s="313"/>
      <c r="IKU56" s="313"/>
      <c r="IKV56" s="313"/>
      <c r="IKW56" s="313"/>
      <c r="IKX56" s="313"/>
      <c r="IKY56" s="313"/>
      <c r="IKZ56" s="313"/>
      <c r="ILA56" s="313"/>
      <c r="ILB56" s="313"/>
      <c r="ILC56" s="313"/>
      <c r="ILD56" s="313"/>
      <c r="ILE56" s="313"/>
      <c r="ILF56" s="313"/>
      <c r="ILG56" s="313"/>
      <c r="ILH56" s="313"/>
      <c r="ILI56" s="313"/>
      <c r="ILJ56" s="313"/>
      <c r="ILK56" s="313"/>
      <c r="ILL56" s="313"/>
      <c r="ILM56" s="313"/>
      <c r="ILN56" s="313"/>
      <c r="ILO56" s="313"/>
      <c r="ILP56" s="313"/>
      <c r="ILQ56" s="313"/>
      <c r="ILR56" s="313"/>
      <c r="ILS56" s="313"/>
      <c r="ILT56" s="313"/>
      <c r="ILU56" s="313"/>
      <c r="ILV56" s="313"/>
      <c r="ILW56" s="313"/>
      <c r="ILX56" s="313"/>
      <c r="ILY56" s="313"/>
      <c r="ILZ56" s="313"/>
      <c r="IMA56" s="313"/>
      <c r="IMB56" s="313"/>
      <c r="IMC56" s="313"/>
      <c r="IMD56" s="313"/>
      <c r="IME56" s="313"/>
      <c r="IMF56" s="313"/>
      <c r="IMG56" s="313"/>
      <c r="IMH56" s="313"/>
      <c r="IMI56" s="313"/>
      <c r="IMJ56" s="313"/>
      <c r="IMK56" s="313"/>
      <c r="IML56" s="313"/>
      <c r="IMM56" s="313"/>
      <c r="IMN56" s="313"/>
      <c r="IMO56" s="313"/>
      <c r="IMP56" s="313"/>
      <c r="IMQ56" s="313"/>
      <c r="IMR56" s="313"/>
      <c r="IMS56" s="313"/>
      <c r="IMT56" s="313"/>
      <c r="IMU56" s="313"/>
      <c r="IMV56" s="313"/>
      <c r="IMW56" s="313"/>
      <c r="IMX56" s="313"/>
      <c r="IMY56" s="313"/>
      <c r="IMZ56" s="313"/>
      <c r="INA56" s="313"/>
      <c r="INB56" s="313"/>
      <c r="INC56" s="313"/>
      <c r="IND56" s="313"/>
      <c r="INE56" s="313"/>
      <c r="INF56" s="313"/>
      <c r="ING56" s="313"/>
      <c r="INH56" s="313"/>
      <c r="INI56" s="313"/>
      <c r="INJ56" s="313"/>
      <c r="INK56" s="313"/>
      <c r="INL56" s="313"/>
      <c r="INM56" s="313"/>
      <c r="INN56" s="313"/>
      <c r="INO56" s="313"/>
      <c r="INP56" s="313"/>
      <c r="INQ56" s="313"/>
      <c r="INR56" s="313"/>
      <c r="INS56" s="313"/>
      <c r="INT56" s="313"/>
      <c r="INU56" s="313"/>
      <c r="INV56" s="313"/>
      <c r="INW56" s="313"/>
      <c r="INX56" s="313"/>
      <c r="INY56" s="313"/>
      <c r="INZ56" s="313"/>
      <c r="IOA56" s="313"/>
      <c r="IOB56" s="313"/>
      <c r="IOC56" s="313"/>
      <c r="IOD56" s="313"/>
      <c r="IOE56" s="313"/>
      <c r="IOF56" s="313"/>
      <c r="IOG56" s="313"/>
      <c r="IOH56" s="313"/>
      <c r="IOI56" s="313"/>
      <c r="IOJ56" s="313"/>
      <c r="IOK56" s="313"/>
      <c r="IOL56" s="313"/>
      <c r="IOM56" s="313"/>
      <c r="ION56" s="313"/>
      <c r="IOO56" s="313"/>
      <c r="IOP56" s="313"/>
      <c r="IOQ56" s="313"/>
      <c r="IOR56" s="313"/>
      <c r="IOS56" s="313"/>
      <c r="IOT56" s="313"/>
      <c r="IOU56" s="313"/>
      <c r="IOV56" s="313"/>
      <c r="IOW56" s="313"/>
      <c r="IOX56" s="313"/>
      <c r="IOY56" s="313"/>
      <c r="IOZ56" s="313"/>
      <c r="IPA56" s="313"/>
      <c r="IPB56" s="313"/>
      <c r="IPC56" s="313"/>
      <c r="IPD56" s="313"/>
      <c r="IPE56" s="313"/>
      <c r="IPF56" s="313"/>
      <c r="IPG56" s="313"/>
      <c r="IPH56" s="313"/>
      <c r="IPI56" s="313"/>
      <c r="IPJ56" s="313"/>
      <c r="IPK56" s="313"/>
      <c r="IPL56" s="313"/>
      <c r="IPM56" s="313"/>
      <c r="IPN56" s="313"/>
      <c r="IPO56" s="313"/>
      <c r="IPP56" s="313"/>
      <c r="IPQ56" s="313"/>
      <c r="IPR56" s="313"/>
      <c r="IPS56" s="313"/>
      <c r="IPT56" s="313"/>
      <c r="IPU56" s="313"/>
      <c r="IPV56" s="313"/>
      <c r="IPW56" s="313"/>
      <c r="IPX56" s="313"/>
      <c r="IPY56" s="313"/>
      <c r="IPZ56" s="313"/>
      <c r="IQA56" s="313"/>
      <c r="IQB56" s="313"/>
      <c r="IQC56" s="313"/>
      <c r="IQD56" s="313"/>
      <c r="IQE56" s="313"/>
      <c r="IQF56" s="313"/>
      <c r="IQG56" s="313"/>
      <c r="IQH56" s="313"/>
      <c r="IQI56" s="313"/>
      <c r="IQJ56" s="313"/>
      <c r="IQK56" s="313"/>
      <c r="IQL56" s="313"/>
      <c r="IQM56" s="313"/>
      <c r="IQN56" s="313"/>
      <c r="IQO56" s="313"/>
      <c r="IQP56" s="313"/>
      <c r="IQQ56" s="313"/>
      <c r="IQR56" s="313"/>
      <c r="IQS56" s="313"/>
      <c r="IQT56" s="313"/>
      <c r="IQU56" s="313"/>
      <c r="IQV56" s="313"/>
      <c r="IQW56" s="313"/>
      <c r="IQX56" s="313"/>
      <c r="IQY56" s="313"/>
      <c r="IQZ56" s="313"/>
      <c r="IRA56" s="313"/>
      <c r="IRB56" s="313"/>
      <c r="IRC56" s="313"/>
      <c r="IRD56" s="313"/>
      <c r="IRE56" s="313"/>
      <c r="IRF56" s="313"/>
      <c r="IRG56" s="313"/>
      <c r="IRH56" s="313"/>
      <c r="IRI56" s="313"/>
      <c r="IRJ56" s="313"/>
      <c r="IRK56" s="313"/>
      <c r="IRL56" s="313"/>
      <c r="IRM56" s="313"/>
      <c r="IRN56" s="313"/>
      <c r="IRO56" s="313"/>
      <c r="IRP56" s="313"/>
      <c r="IRQ56" s="313"/>
      <c r="IRR56" s="313"/>
      <c r="IRS56" s="313"/>
      <c r="IRT56" s="313"/>
      <c r="IRU56" s="313"/>
      <c r="IRV56" s="313"/>
      <c r="IRW56" s="313"/>
      <c r="IRX56" s="313"/>
      <c r="IRY56" s="313"/>
      <c r="IRZ56" s="313"/>
      <c r="ISA56" s="313"/>
      <c r="ISB56" s="313"/>
      <c r="ISC56" s="313"/>
      <c r="ISD56" s="313"/>
      <c r="ISE56" s="313"/>
      <c r="ISF56" s="313"/>
      <c r="ISG56" s="313"/>
      <c r="ISH56" s="313"/>
      <c r="ISI56" s="313"/>
      <c r="ISJ56" s="313"/>
      <c r="ISK56" s="313"/>
      <c r="ISL56" s="313"/>
      <c r="ISM56" s="313"/>
      <c r="ISN56" s="313"/>
      <c r="ISO56" s="313"/>
      <c r="ISP56" s="313"/>
      <c r="ISQ56" s="313"/>
      <c r="ISR56" s="313"/>
      <c r="ISS56" s="313"/>
      <c r="IST56" s="313"/>
      <c r="ISU56" s="313"/>
      <c r="ISV56" s="313"/>
      <c r="ISW56" s="313"/>
      <c r="ISX56" s="313"/>
      <c r="ISY56" s="313"/>
      <c r="ISZ56" s="313"/>
      <c r="ITA56" s="313"/>
      <c r="ITB56" s="313"/>
      <c r="ITC56" s="313"/>
      <c r="ITD56" s="313"/>
      <c r="ITE56" s="313"/>
      <c r="ITF56" s="313"/>
      <c r="ITG56" s="313"/>
      <c r="ITH56" s="313"/>
      <c r="ITI56" s="313"/>
      <c r="ITJ56" s="313"/>
      <c r="ITK56" s="313"/>
      <c r="ITL56" s="313"/>
      <c r="ITM56" s="313"/>
      <c r="ITN56" s="313"/>
      <c r="ITO56" s="313"/>
      <c r="ITP56" s="313"/>
      <c r="ITQ56" s="313"/>
      <c r="ITR56" s="313"/>
      <c r="ITS56" s="313"/>
      <c r="ITT56" s="313"/>
      <c r="ITU56" s="313"/>
      <c r="ITV56" s="313"/>
      <c r="ITW56" s="313"/>
      <c r="ITX56" s="313"/>
      <c r="ITY56" s="313"/>
      <c r="ITZ56" s="313"/>
      <c r="IUA56" s="313"/>
      <c r="IUB56" s="313"/>
      <c r="IUC56" s="313"/>
      <c r="IUD56" s="313"/>
      <c r="IUE56" s="313"/>
      <c r="IUF56" s="313"/>
      <c r="IUG56" s="313"/>
      <c r="IUH56" s="313"/>
      <c r="IUI56" s="313"/>
      <c r="IUJ56" s="313"/>
      <c r="IUK56" s="313"/>
      <c r="IUL56" s="313"/>
      <c r="IUM56" s="313"/>
      <c r="IUN56" s="313"/>
      <c r="IUO56" s="313"/>
      <c r="IUP56" s="313"/>
      <c r="IUQ56" s="313"/>
      <c r="IUR56" s="313"/>
      <c r="IUS56" s="313"/>
      <c r="IUT56" s="313"/>
      <c r="IUU56" s="313"/>
      <c r="IUV56" s="313"/>
      <c r="IUW56" s="313"/>
      <c r="IUX56" s="313"/>
      <c r="IUY56" s="313"/>
      <c r="IUZ56" s="313"/>
      <c r="IVA56" s="313"/>
      <c r="IVB56" s="313"/>
      <c r="IVC56" s="313"/>
      <c r="IVD56" s="313"/>
      <c r="IVE56" s="313"/>
      <c r="IVF56" s="313"/>
      <c r="IVG56" s="313"/>
      <c r="IVH56" s="313"/>
      <c r="IVI56" s="313"/>
      <c r="IVJ56" s="313"/>
      <c r="IVK56" s="313"/>
      <c r="IVL56" s="313"/>
      <c r="IVM56" s="313"/>
      <c r="IVN56" s="313"/>
      <c r="IVO56" s="313"/>
      <c r="IVP56" s="313"/>
      <c r="IVQ56" s="313"/>
      <c r="IVR56" s="313"/>
      <c r="IVS56" s="313"/>
      <c r="IVT56" s="313"/>
      <c r="IVU56" s="313"/>
      <c r="IVV56" s="313"/>
      <c r="IVW56" s="313"/>
      <c r="IVX56" s="313"/>
      <c r="IVY56" s="313"/>
      <c r="IVZ56" s="313"/>
      <c r="IWA56" s="313"/>
      <c r="IWB56" s="313"/>
      <c r="IWC56" s="313"/>
      <c r="IWD56" s="313"/>
      <c r="IWE56" s="313"/>
      <c r="IWF56" s="313"/>
      <c r="IWG56" s="313"/>
      <c r="IWH56" s="313"/>
      <c r="IWI56" s="313"/>
      <c r="IWJ56" s="313"/>
      <c r="IWK56" s="313"/>
      <c r="IWL56" s="313"/>
      <c r="IWM56" s="313"/>
      <c r="IWN56" s="313"/>
      <c r="IWO56" s="313"/>
      <c r="IWP56" s="313"/>
      <c r="IWQ56" s="313"/>
      <c r="IWR56" s="313"/>
      <c r="IWS56" s="313"/>
      <c r="IWT56" s="313"/>
      <c r="IWU56" s="313"/>
      <c r="IWV56" s="313"/>
      <c r="IWW56" s="313"/>
      <c r="IWX56" s="313"/>
      <c r="IWY56" s="313"/>
      <c r="IWZ56" s="313"/>
      <c r="IXA56" s="313"/>
      <c r="IXB56" s="313"/>
      <c r="IXC56" s="313"/>
      <c r="IXD56" s="313"/>
      <c r="IXE56" s="313"/>
      <c r="IXF56" s="313"/>
      <c r="IXG56" s="313"/>
      <c r="IXH56" s="313"/>
      <c r="IXI56" s="313"/>
      <c r="IXJ56" s="313"/>
      <c r="IXK56" s="313"/>
      <c r="IXL56" s="313"/>
      <c r="IXM56" s="313"/>
      <c r="IXN56" s="313"/>
      <c r="IXO56" s="313"/>
      <c r="IXP56" s="313"/>
      <c r="IXQ56" s="313"/>
      <c r="IXR56" s="313"/>
      <c r="IXS56" s="313"/>
      <c r="IXT56" s="313"/>
      <c r="IXU56" s="313"/>
      <c r="IXV56" s="313"/>
      <c r="IXW56" s="313"/>
      <c r="IXX56" s="313"/>
      <c r="IXY56" s="313"/>
      <c r="IXZ56" s="313"/>
      <c r="IYA56" s="313"/>
      <c r="IYB56" s="313"/>
      <c r="IYC56" s="313"/>
      <c r="IYD56" s="313"/>
      <c r="IYE56" s="313"/>
      <c r="IYF56" s="313"/>
      <c r="IYG56" s="313"/>
      <c r="IYH56" s="313"/>
      <c r="IYI56" s="313"/>
      <c r="IYJ56" s="313"/>
      <c r="IYK56" s="313"/>
      <c r="IYL56" s="313"/>
      <c r="IYM56" s="313"/>
      <c r="IYN56" s="313"/>
      <c r="IYO56" s="313"/>
      <c r="IYP56" s="313"/>
      <c r="IYQ56" s="313"/>
      <c r="IYR56" s="313"/>
      <c r="IYS56" s="313"/>
      <c r="IYT56" s="313"/>
      <c r="IYU56" s="313"/>
      <c r="IYV56" s="313"/>
      <c r="IYW56" s="313"/>
      <c r="IYX56" s="313"/>
      <c r="IYY56" s="313"/>
      <c r="IYZ56" s="313"/>
      <c r="IZA56" s="313"/>
      <c r="IZB56" s="313"/>
      <c r="IZC56" s="313"/>
      <c r="IZD56" s="313"/>
      <c r="IZE56" s="313"/>
      <c r="IZF56" s="313"/>
      <c r="IZG56" s="313"/>
      <c r="IZH56" s="313"/>
      <c r="IZI56" s="313"/>
      <c r="IZJ56" s="313"/>
      <c r="IZK56" s="313"/>
      <c r="IZL56" s="313"/>
      <c r="IZM56" s="313"/>
      <c r="IZN56" s="313"/>
      <c r="IZO56" s="313"/>
      <c r="IZP56" s="313"/>
      <c r="IZQ56" s="313"/>
      <c r="IZR56" s="313"/>
      <c r="IZS56" s="313"/>
      <c r="IZT56" s="313"/>
      <c r="IZU56" s="313"/>
      <c r="IZV56" s="313"/>
      <c r="IZW56" s="313"/>
      <c r="IZX56" s="313"/>
      <c r="IZY56" s="313"/>
      <c r="IZZ56" s="313"/>
      <c r="JAA56" s="313"/>
      <c r="JAB56" s="313"/>
      <c r="JAC56" s="313"/>
      <c r="JAD56" s="313"/>
      <c r="JAE56" s="313"/>
      <c r="JAF56" s="313"/>
      <c r="JAG56" s="313"/>
      <c r="JAH56" s="313"/>
      <c r="JAI56" s="313"/>
      <c r="JAJ56" s="313"/>
      <c r="JAK56" s="313"/>
      <c r="JAL56" s="313"/>
      <c r="JAM56" s="313"/>
      <c r="JAN56" s="313"/>
      <c r="JAO56" s="313"/>
      <c r="JAP56" s="313"/>
      <c r="JAQ56" s="313"/>
      <c r="JAR56" s="313"/>
      <c r="JAS56" s="313"/>
      <c r="JAT56" s="313"/>
      <c r="JAU56" s="313"/>
      <c r="JAV56" s="313"/>
      <c r="JAW56" s="313"/>
      <c r="JAX56" s="313"/>
      <c r="JAY56" s="313"/>
      <c r="JAZ56" s="313"/>
      <c r="JBA56" s="313"/>
      <c r="JBB56" s="313"/>
      <c r="JBC56" s="313"/>
      <c r="JBD56" s="313"/>
      <c r="JBE56" s="313"/>
      <c r="JBF56" s="313"/>
      <c r="JBG56" s="313"/>
      <c r="JBH56" s="313"/>
      <c r="JBI56" s="313"/>
      <c r="JBJ56" s="313"/>
      <c r="JBK56" s="313"/>
      <c r="JBL56" s="313"/>
      <c r="JBM56" s="313"/>
      <c r="JBN56" s="313"/>
      <c r="JBO56" s="313"/>
      <c r="JBP56" s="313"/>
      <c r="JBQ56" s="313"/>
      <c r="JBR56" s="313"/>
      <c r="JBS56" s="313"/>
      <c r="JBT56" s="313"/>
      <c r="JBU56" s="313"/>
      <c r="JBV56" s="313"/>
      <c r="JBW56" s="313"/>
      <c r="JBX56" s="313"/>
      <c r="JBY56" s="313"/>
      <c r="JBZ56" s="313"/>
      <c r="JCA56" s="313"/>
      <c r="JCB56" s="313"/>
      <c r="JCC56" s="313"/>
      <c r="JCD56" s="313"/>
      <c r="JCE56" s="313"/>
      <c r="JCF56" s="313"/>
      <c r="JCG56" s="313"/>
      <c r="JCH56" s="313"/>
      <c r="JCI56" s="313"/>
      <c r="JCJ56" s="313"/>
      <c r="JCK56" s="313"/>
      <c r="JCL56" s="313"/>
      <c r="JCM56" s="313"/>
      <c r="JCN56" s="313"/>
      <c r="JCO56" s="313"/>
      <c r="JCP56" s="313"/>
      <c r="JCQ56" s="313"/>
      <c r="JCR56" s="313"/>
      <c r="JCS56" s="313"/>
      <c r="JCT56" s="313"/>
      <c r="JCU56" s="313"/>
      <c r="JCV56" s="313"/>
      <c r="JCW56" s="313"/>
      <c r="JCX56" s="313"/>
      <c r="JCY56" s="313"/>
      <c r="JCZ56" s="313"/>
      <c r="JDA56" s="313"/>
      <c r="JDB56" s="313"/>
      <c r="JDC56" s="313"/>
      <c r="JDD56" s="313"/>
      <c r="JDE56" s="313"/>
      <c r="JDF56" s="313"/>
      <c r="JDG56" s="313"/>
      <c r="JDH56" s="313"/>
      <c r="JDI56" s="313"/>
      <c r="JDJ56" s="313"/>
      <c r="JDK56" s="313"/>
      <c r="JDL56" s="313"/>
      <c r="JDM56" s="313"/>
      <c r="JDN56" s="313"/>
      <c r="JDO56" s="313"/>
      <c r="JDP56" s="313"/>
      <c r="JDQ56" s="313"/>
      <c r="JDR56" s="313"/>
      <c r="JDS56" s="313"/>
      <c r="JDT56" s="313"/>
      <c r="JDU56" s="313"/>
      <c r="JDV56" s="313"/>
      <c r="JDW56" s="313"/>
      <c r="JDX56" s="313"/>
      <c r="JDY56" s="313"/>
      <c r="JDZ56" s="313"/>
      <c r="JEA56" s="313"/>
      <c r="JEB56" s="313"/>
      <c r="JEC56" s="313"/>
      <c r="JED56" s="313"/>
      <c r="JEE56" s="313"/>
      <c r="JEF56" s="313"/>
      <c r="JEG56" s="313"/>
      <c r="JEH56" s="313"/>
      <c r="JEI56" s="313"/>
      <c r="JEJ56" s="313"/>
      <c r="JEK56" s="313"/>
      <c r="JEL56" s="313"/>
      <c r="JEM56" s="313"/>
      <c r="JEN56" s="313"/>
      <c r="JEO56" s="313"/>
      <c r="JEP56" s="313"/>
      <c r="JEQ56" s="313"/>
      <c r="JER56" s="313"/>
      <c r="JES56" s="313"/>
      <c r="JET56" s="313"/>
      <c r="JEU56" s="313"/>
      <c r="JEV56" s="313"/>
      <c r="JEW56" s="313"/>
      <c r="JEX56" s="313"/>
      <c r="JEY56" s="313"/>
      <c r="JEZ56" s="313"/>
      <c r="JFA56" s="313"/>
      <c r="JFB56" s="313"/>
      <c r="JFC56" s="313"/>
      <c r="JFD56" s="313"/>
      <c r="JFE56" s="313"/>
      <c r="JFF56" s="313"/>
      <c r="JFG56" s="313"/>
      <c r="JFH56" s="313"/>
      <c r="JFI56" s="313"/>
      <c r="JFJ56" s="313"/>
      <c r="JFK56" s="313"/>
      <c r="JFL56" s="313"/>
      <c r="JFM56" s="313"/>
      <c r="JFN56" s="313"/>
      <c r="JFO56" s="313"/>
      <c r="JFP56" s="313"/>
      <c r="JFQ56" s="313"/>
      <c r="JFR56" s="313"/>
      <c r="JFS56" s="313"/>
      <c r="JFT56" s="313"/>
      <c r="JFU56" s="313"/>
      <c r="JFV56" s="313"/>
      <c r="JFW56" s="313"/>
      <c r="JFX56" s="313"/>
      <c r="JFY56" s="313"/>
      <c r="JFZ56" s="313"/>
      <c r="JGA56" s="313"/>
      <c r="JGB56" s="313"/>
      <c r="JGC56" s="313"/>
      <c r="JGD56" s="313"/>
      <c r="JGE56" s="313"/>
      <c r="JGF56" s="313"/>
      <c r="JGG56" s="313"/>
      <c r="JGH56" s="313"/>
      <c r="JGI56" s="313"/>
      <c r="JGJ56" s="313"/>
      <c r="JGK56" s="313"/>
      <c r="JGL56" s="313"/>
      <c r="JGM56" s="313"/>
      <c r="JGN56" s="313"/>
      <c r="JGO56" s="313"/>
      <c r="JGP56" s="313"/>
      <c r="JGQ56" s="313"/>
      <c r="JGR56" s="313"/>
      <c r="JGS56" s="313"/>
      <c r="JGT56" s="313"/>
      <c r="JGU56" s="313"/>
      <c r="JGV56" s="313"/>
      <c r="JGW56" s="313"/>
      <c r="JGX56" s="313"/>
      <c r="JGY56" s="313"/>
      <c r="JGZ56" s="313"/>
      <c r="JHA56" s="313"/>
      <c r="JHB56" s="313"/>
      <c r="JHC56" s="313"/>
      <c r="JHD56" s="313"/>
      <c r="JHE56" s="313"/>
      <c r="JHF56" s="313"/>
      <c r="JHG56" s="313"/>
      <c r="JHH56" s="313"/>
      <c r="JHI56" s="313"/>
      <c r="JHJ56" s="313"/>
      <c r="JHK56" s="313"/>
      <c r="JHL56" s="313"/>
      <c r="JHM56" s="313"/>
      <c r="JHN56" s="313"/>
      <c r="JHO56" s="313"/>
      <c r="JHP56" s="313"/>
      <c r="JHQ56" s="313"/>
      <c r="JHR56" s="313"/>
      <c r="JHS56" s="313"/>
      <c r="JHT56" s="313"/>
      <c r="JHU56" s="313"/>
      <c r="JHV56" s="313"/>
      <c r="JHW56" s="313"/>
      <c r="JHX56" s="313"/>
      <c r="JHY56" s="313"/>
      <c r="JHZ56" s="313"/>
      <c r="JIA56" s="313"/>
      <c r="JIB56" s="313"/>
      <c r="JIC56" s="313"/>
      <c r="JID56" s="313"/>
      <c r="JIE56" s="313"/>
      <c r="JIF56" s="313"/>
      <c r="JIG56" s="313"/>
      <c r="JIH56" s="313"/>
      <c r="JII56" s="313"/>
      <c r="JIJ56" s="313"/>
      <c r="JIK56" s="313"/>
      <c r="JIL56" s="313"/>
      <c r="JIM56" s="313"/>
      <c r="JIN56" s="313"/>
      <c r="JIO56" s="313"/>
      <c r="JIP56" s="313"/>
      <c r="JIQ56" s="313"/>
      <c r="JIR56" s="313"/>
      <c r="JIS56" s="313"/>
      <c r="JIT56" s="313"/>
      <c r="JIU56" s="313"/>
      <c r="JIV56" s="313"/>
      <c r="JIW56" s="313"/>
      <c r="JIX56" s="313"/>
      <c r="JIY56" s="313"/>
      <c r="JIZ56" s="313"/>
      <c r="JJA56" s="313"/>
      <c r="JJB56" s="313"/>
      <c r="JJC56" s="313"/>
      <c r="JJD56" s="313"/>
      <c r="JJE56" s="313"/>
      <c r="JJF56" s="313"/>
      <c r="JJG56" s="313"/>
      <c r="JJH56" s="313"/>
      <c r="JJI56" s="313"/>
      <c r="JJJ56" s="313"/>
      <c r="JJK56" s="313"/>
      <c r="JJL56" s="313"/>
      <c r="JJM56" s="313"/>
      <c r="JJN56" s="313"/>
      <c r="JJO56" s="313"/>
      <c r="JJP56" s="313"/>
      <c r="JJQ56" s="313"/>
      <c r="JJR56" s="313"/>
      <c r="JJS56" s="313"/>
      <c r="JJT56" s="313"/>
      <c r="JJU56" s="313"/>
      <c r="JJV56" s="313"/>
      <c r="JJW56" s="313"/>
      <c r="JJX56" s="313"/>
      <c r="JJY56" s="313"/>
      <c r="JJZ56" s="313"/>
      <c r="JKA56" s="313"/>
      <c r="JKB56" s="313"/>
      <c r="JKC56" s="313"/>
      <c r="JKD56" s="313"/>
      <c r="JKE56" s="313"/>
      <c r="JKF56" s="313"/>
      <c r="JKG56" s="313"/>
      <c r="JKH56" s="313"/>
      <c r="JKI56" s="313"/>
      <c r="JKJ56" s="313"/>
      <c r="JKK56" s="313"/>
      <c r="JKL56" s="313"/>
      <c r="JKM56" s="313"/>
      <c r="JKN56" s="313"/>
      <c r="JKO56" s="313"/>
      <c r="JKP56" s="313"/>
      <c r="JKQ56" s="313"/>
      <c r="JKR56" s="313"/>
      <c r="JKS56" s="313"/>
      <c r="JKT56" s="313"/>
      <c r="JKU56" s="313"/>
      <c r="JKV56" s="313"/>
      <c r="JKW56" s="313"/>
      <c r="JKX56" s="313"/>
      <c r="JKY56" s="313"/>
      <c r="JKZ56" s="313"/>
      <c r="JLA56" s="313"/>
      <c r="JLB56" s="313"/>
      <c r="JLC56" s="313"/>
      <c r="JLD56" s="313"/>
      <c r="JLE56" s="313"/>
      <c r="JLF56" s="313"/>
      <c r="JLG56" s="313"/>
      <c r="JLH56" s="313"/>
      <c r="JLI56" s="313"/>
      <c r="JLJ56" s="313"/>
      <c r="JLK56" s="313"/>
      <c r="JLL56" s="313"/>
      <c r="JLM56" s="313"/>
      <c r="JLN56" s="313"/>
      <c r="JLO56" s="313"/>
      <c r="JLP56" s="313"/>
      <c r="JLQ56" s="313"/>
      <c r="JLR56" s="313"/>
      <c r="JLS56" s="313"/>
      <c r="JLT56" s="313"/>
      <c r="JLU56" s="313"/>
      <c r="JLV56" s="313"/>
      <c r="JLW56" s="313"/>
      <c r="JLX56" s="313"/>
      <c r="JLY56" s="313"/>
      <c r="JLZ56" s="313"/>
      <c r="JMA56" s="313"/>
      <c r="JMB56" s="313"/>
      <c r="JMC56" s="313"/>
      <c r="JMD56" s="313"/>
      <c r="JME56" s="313"/>
      <c r="JMF56" s="313"/>
      <c r="JMG56" s="313"/>
      <c r="JMH56" s="313"/>
      <c r="JMI56" s="313"/>
      <c r="JMJ56" s="313"/>
      <c r="JMK56" s="313"/>
      <c r="JML56" s="313"/>
      <c r="JMM56" s="313"/>
      <c r="JMN56" s="313"/>
      <c r="JMO56" s="313"/>
      <c r="JMP56" s="313"/>
      <c r="JMQ56" s="313"/>
      <c r="JMR56" s="313"/>
      <c r="JMS56" s="313"/>
      <c r="JMT56" s="313"/>
      <c r="JMU56" s="313"/>
      <c r="JMV56" s="313"/>
      <c r="JMW56" s="313"/>
      <c r="JMX56" s="313"/>
      <c r="JMY56" s="313"/>
      <c r="JMZ56" s="313"/>
      <c r="JNA56" s="313"/>
      <c r="JNB56" s="313"/>
      <c r="JNC56" s="313"/>
      <c r="JND56" s="313"/>
      <c r="JNE56" s="313"/>
      <c r="JNF56" s="313"/>
      <c r="JNG56" s="313"/>
      <c r="JNH56" s="313"/>
      <c r="JNI56" s="313"/>
      <c r="JNJ56" s="313"/>
      <c r="JNK56" s="313"/>
      <c r="JNL56" s="313"/>
      <c r="JNM56" s="313"/>
      <c r="JNN56" s="313"/>
      <c r="JNO56" s="313"/>
      <c r="JNP56" s="313"/>
      <c r="JNQ56" s="313"/>
      <c r="JNR56" s="313"/>
      <c r="JNS56" s="313"/>
      <c r="JNT56" s="313"/>
      <c r="JNU56" s="313"/>
      <c r="JNV56" s="313"/>
      <c r="JNW56" s="313"/>
      <c r="JNX56" s="313"/>
      <c r="JNY56" s="313"/>
      <c r="JNZ56" s="313"/>
      <c r="JOA56" s="313"/>
      <c r="JOB56" s="313"/>
      <c r="JOC56" s="313"/>
      <c r="JOD56" s="313"/>
      <c r="JOE56" s="313"/>
      <c r="JOF56" s="313"/>
      <c r="JOG56" s="313"/>
      <c r="JOH56" s="313"/>
      <c r="JOI56" s="313"/>
      <c r="JOJ56" s="313"/>
      <c r="JOK56" s="313"/>
      <c r="JOL56" s="313"/>
      <c r="JOM56" s="313"/>
      <c r="JON56" s="313"/>
      <c r="JOO56" s="313"/>
      <c r="JOP56" s="313"/>
      <c r="JOQ56" s="313"/>
      <c r="JOR56" s="313"/>
      <c r="JOS56" s="313"/>
      <c r="JOT56" s="313"/>
      <c r="JOU56" s="313"/>
      <c r="JOV56" s="313"/>
      <c r="JOW56" s="313"/>
      <c r="JOX56" s="313"/>
      <c r="JOY56" s="313"/>
      <c r="JOZ56" s="313"/>
      <c r="JPA56" s="313"/>
      <c r="JPB56" s="313"/>
      <c r="JPC56" s="313"/>
      <c r="JPD56" s="313"/>
      <c r="JPE56" s="313"/>
      <c r="JPF56" s="313"/>
      <c r="JPG56" s="313"/>
      <c r="JPH56" s="313"/>
      <c r="JPI56" s="313"/>
      <c r="JPJ56" s="313"/>
      <c r="JPK56" s="313"/>
      <c r="JPL56" s="313"/>
      <c r="JPM56" s="313"/>
      <c r="JPN56" s="313"/>
      <c r="JPO56" s="313"/>
      <c r="JPP56" s="313"/>
      <c r="JPQ56" s="313"/>
      <c r="JPR56" s="313"/>
      <c r="JPS56" s="313"/>
      <c r="JPT56" s="313"/>
      <c r="JPU56" s="313"/>
      <c r="JPV56" s="313"/>
      <c r="JPW56" s="313"/>
      <c r="JPX56" s="313"/>
      <c r="JPY56" s="313"/>
      <c r="JPZ56" s="313"/>
      <c r="JQA56" s="313"/>
      <c r="JQB56" s="313"/>
      <c r="JQC56" s="313"/>
      <c r="JQD56" s="313"/>
      <c r="JQE56" s="313"/>
      <c r="JQF56" s="313"/>
      <c r="JQG56" s="313"/>
      <c r="JQH56" s="313"/>
      <c r="JQI56" s="313"/>
      <c r="JQJ56" s="313"/>
      <c r="JQK56" s="313"/>
      <c r="JQL56" s="313"/>
      <c r="JQM56" s="313"/>
      <c r="JQN56" s="313"/>
      <c r="JQO56" s="313"/>
      <c r="JQP56" s="313"/>
      <c r="JQQ56" s="313"/>
      <c r="JQR56" s="313"/>
      <c r="JQS56" s="313"/>
      <c r="JQT56" s="313"/>
      <c r="JQU56" s="313"/>
      <c r="JQV56" s="313"/>
      <c r="JQW56" s="313"/>
      <c r="JQX56" s="313"/>
      <c r="JQY56" s="313"/>
      <c r="JQZ56" s="313"/>
      <c r="JRA56" s="313"/>
      <c r="JRB56" s="313"/>
      <c r="JRC56" s="313"/>
      <c r="JRD56" s="313"/>
      <c r="JRE56" s="313"/>
      <c r="JRF56" s="313"/>
      <c r="JRG56" s="313"/>
      <c r="JRH56" s="313"/>
      <c r="JRI56" s="313"/>
      <c r="JRJ56" s="313"/>
      <c r="JRK56" s="313"/>
      <c r="JRL56" s="313"/>
      <c r="JRM56" s="313"/>
      <c r="JRN56" s="313"/>
      <c r="JRO56" s="313"/>
      <c r="JRP56" s="313"/>
      <c r="JRQ56" s="313"/>
      <c r="JRR56" s="313"/>
      <c r="JRS56" s="313"/>
      <c r="JRT56" s="313"/>
      <c r="JRU56" s="313"/>
      <c r="JRV56" s="313"/>
      <c r="JRW56" s="313"/>
      <c r="JRX56" s="313"/>
      <c r="JRY56" s="313"/>
      <c r="JRZ56" s="313"/>
      <c r="JSA56" s="313"/>
      <c r="JSB56" s="313"/>
      <c r="JSC56" s="313"/>
      <c r="JSD56" s="313"/>
      <c r="JSE56" s="313"/>
      <c r="JSF56" s="313"/>
      <c r="JSG56" s="313"/>
      <c r="JSH56" s="313"/>
      <c r="JSI56" s="313"/>
      <c r="JSJ56" s="313"/>
      <c r="JSK56" s="313"/>
      <c r="JSL56" s="313"/>
      <c r="JSM56" s="313"/>
      <c r="JSN56" s="313"/>
      <c r="JSO56" s="313"/>
      <c r="JSP56" s="313"/>
      <c r="JSQ56" s="313"/>
      <c r="JSR56" s="313"/>
      <c r="JSS56" s="313"/>
      <c r="JST56" s="313"/>
      <c r="JSU56" s="313"/>
      <c r="JSV56" s="313"/>
      <c r="JSW56" s="313"/>
      <c r="JSX56" s="313"/>
      <c r="JSY56" s="313"/>
      <c r="JSZ56" s="313"/>
      <c r="JTA56" s="313"/>
      <c r="JTB56" s="313"/>
      <c r="JTC56" s="313"/>
      <c r="JTD56" s="313"/>
      <c r="JTE56" s="313"/>
      <c r="JTF56" s="313"/>
      <c r="JTG56" s="313"/>
      <c r="JTH56" s="313"/>
      <c r="JTI56" s="313"/>
      <c r="JTJ56" s="313"/>
      <c r="JTK56" s="313"/>
      <c r="JTL56" s="313"/>
      <c r="JTM56" s="313"/>
      <c r="JTN56" s="313"/>
      <c r="JTO56" s="313"/>
      <c r="JTP56" s="313"/>
      <c r="JTQ56" s="313"/>
      <c r="JTR56" s="313"/>
      <c r="JTS56" s="313"/>
      <c r="JTT56" s="313"/>
      <c r="JTU56" s="313"/>
      <c r="JTV56" s="313"/>
      <c r="JTW56" s="313"/>
      <c r="JTX56" s="313"/>
      <c r="JTY56" s="313"/>
      <c r="JTZ56" s="313"/>
      <c r="JUA56" s="313"/>
      <c r="JUB56" s="313"/>
      <c r="JUC56" s="313"/>
      <c r="JUD56" s="313"/>
      <c r="JUE56" s="313"/>
      <c r="JUF56" s="313"/>
      <c r="JUG56" s="313"/>
      <c r="JUH56" s="313"/>
      <c r="JUI56" s="313"/>
      <c r="JUJ56" s="313"/>
      <c r="JUK56" s="313"/>
      <c r="JUL56" s="313"/>
      <c r="JUM56" s="313"/>
      <c r="JUN56" s="313"/>
      <c r="JUO56" s="313"/>
      <c r="JUP56" s="313"/>
      <c r="JUQ56" s="313"/>
      <c r="JUR56" s="313"/>
      <c r="JUS56" s="313"/>
      <c r="JUT56" s="313"/>
      <c r="JUU56" s="313"/>
      <c r="JUV56" s="313"/>
      <c r="JUW56" s="313"/>
      <c r="JUX56" s="313"/>
      <c r="JUY56" s="313"/>
      <c r="JUZ56" s="313"/>
      <c r="JVA56" s="313"/>
      <c r="JVB56" s="313"/>
      <c r="JVC56" s="313"/>
      <c r="JVD56" s="313"/>
      <c r="JVE56" s="313"/>
      <c r="JVF56" s="313"/>
      <c r="JVG56" s="313"/>
      <c r="JVH56" s="313"/>
      <c r="JVI56" s="313"/>
      <c r="JVJ56" s="313"/>
      <c r="JVK56" s="313"/>
      <c r="JVL56" s="313"/>
      <c r="JVM56" s="313"/>
      <c r="JVN56" s="313"/>
      <c r="JVO56" s="313"/>
      <c r="JVP56" s="313"/>
      <c r="JVQ56" s="313"/>
      <c r="JVR56" s="313"/>
      <c r="JVS56" s="313"/>
      <c r="JVT56" s="313"/>
      <c r="JVU56" s="313"/>
      <c r="JVV56" s="313"/>
      <c r="JVW56" s="313"/>
      <c r="JVX56" s="313"/>
      <c r="JVY56" s="313"/>
      <c r="JVZ56" s="313"/>
      <c r="JWA56" s="313"/>
      <c r="JWB56" s="313"/>
      <c r="JWC56" s="313"/>
      <c r="JWD56" s="313"/>
      <c r="JWE56" s="313"/>
      <c r="JWF56" s="313"/>
      <c r="JWG56" s="313"/>
      <c r="JWH56" s="313"/>
      <c r="JWI56" s="313"/>
      <c r="JWJ56" s="313"/>
      <c r="JWK56" s="313"/>
      <c r="JWL56" s="313"/>
      <c r="JWM56" s="313"/>
      <c r="JWN56" s="313"/>
      <c r="JWO56" s="313"/>
      <c r="JWP56" s="313"/>
      <c r="JWQ56" s="313"/>
      <c r="JWR56" s="313"/>
      <c r="JWS56" s="313"/>
      <c r="JWT56" s="313"/>
      <c r="JWU56" s="313"/>
      <c r="JWV56" s="313"/>
      <c r="JWW56" s="313"/>
      <c r="JWX56" s="313"/>
      <c r="JWY56" s="313"/>
      <c r="JWZ56" s="313"/>
      <c r="JXA56" s="313"/>
      <c r="JXB56" s="313"/>
      <c r="JXC56" s="313"/>
      <c r="JXD56" s="313"/>
      <c r="JXE56" s="313"/>
      <c r="JXF56" s="313"/>
      <c r="JXG56" s="313"/>
      <c r="JXH56" s="313"/>
      <c r="JXI56" s="313"/>
      <c r="JXJ56" s="313"/>
      <c r="JXK56" s="313"/>
      <c r="JXL56" s="313"/>
      <c r="JXM56" s="313"/>
      <c r="JXN56" s="313"/>
      <c r="JXO56" s="313"/>
      <c r="JXP56" s="313"/>
      <c r="JXQ56" s="313"/>
      <c r="JXR56" s="313"/>
      <c r="JXS56" s="313"/>
      <c r="JXT56" s="313"/>
      <c r="JXU56" s="313"/>
      <c r="JXV56" s="313"/>
      <c r="JXW56" s="313"/>
      <c r="JXX56" s="313"/>
      <c r="JXY56" s="313"/>
      <c r="JXZ56" s="313"/>
      <c r="JYA56" s="313"/>
      <c r="JYB56" s="313"/>
      <c r="JYC56" s="313"/>
      <c r="JYD56" s="313"/>
      <c r="JYE56" s="313"/>
      <c r="JYF56" s="313"/>
      <c r="JYG56" s="313"/>
      <c r="JYH56" s="313"/>
      <c r="JYI56" s="313"/>
      <c r="JYJ56" s="313"/>
      <c r="JYK56" s="313"/>
      <c r="JYL56" s="313"/>
      <c r="JYM56" s="313"/>
      <c r="JYN56" s="313"/>
      <c r="JYO56" s="313"/>
      <c r="JYP56" s="313"/>
      <c r="JYQ56" s="313"/>
      <c r="JYR56" s="313"/>
      <c r="JYS56" s="313"/>
      <c r="JYT56" s="313"/>
      <c r="JYU56" s="313"/>
      <c r="JYV56" s="313"/>
      <c r="JYW56" s="313"/>
      <c r="JYX56" s="313"/>
      <c r="JYY56" s="313"/>
      <c r="JYZ56" s="313"/>
      <c r="JZA56" s="313"/>
      <c r="JZB56" s="313"/>
      <c r="JZC56" s="313"/>
      <c r="JZD56" s="313"/>
      <c r="JZE56" s="313"/>
      <c r="JZF56" s="313"/>
      <c r="JZG56" s="313"/>
      <c r="JZH56" s="313"/>
      <c r="JZI56" s="313"/>
      <c r="JZJ56" s="313"/>
      <c r="JZK56" s="313"/>
      <c r="JZL56" s="313"/>
      <c r="JZM56" s="313"/>
      <c r="JZN56" s="313"/>
      <c r="JZO56" s="313"/>
      <c r="JZP56" s="313"/>
      <c r="JZQ56" s="313"/>
      <c r="JZR56" s="313"/>
      <c r="JZS56" s="313"/>
      <c r="JZT56" s="313"/>
      <c r="JZU56" s="313"/>
      <c r="JZV56" s="313"/>
      <c r="JZW56" s="313"/>
      <c r="JZX56" s="313"/>
      <c r="JZY56" s="313"/>
      <c r="JZZ56" s="313"/>
      <c r="KAA56" s="313"/>
      <c r="KAB56" s="313"/>
      <c r="KAC56" s="313"/>
      <c r="KAD56" s="313"/>
      <c r="KAE56" s="313"/>
      <c r="KAF56" s="313"/>
      <c r="KAG56" s="313"/>
      <c r="KAH56" s="313"/>
      <c r="KAI56" s="313"/>
      <c r="KAJ56" s="313"/>
      <c r="KAK56" s="313"/>
      <c r="KAL56" s="313"/>
      <c r="KAM56" s="313"/>
      <c r="KAN56" s="313"/>
      <c r="KAO56" s="313"/>
      <c r="KAP56" s="313"/>
      <c r="KAQ56" s="313"/>
      <c r="KAR56" s="313"/>
      <c r="KAS56" s="313"/>
      <c r="KAT56" s="313"/>
      <c r="KAU56" s="313"/>
      <c r="KAV56" s="313"/>
      <c r="KAW56" s="313"/>
      <c r="KAX56" s="313"/>
      <c r="KAY56" s="313"/>
      <c r="KAZ56" s="313"/>
      <c r="KBA56" s="313"/>
      <c r="KBB56" s="313"/>
      <c r="KBC56" s="313"/>
      <c r="KBD56" s="313"/>
      <c r="KBE56" s="313"/>
      <c r="KBF56" s="313"/>
      <c r="KBG56" s="313"/>
      <c r="KBH56" s="313"/>
      <c r="KBI56" s="313"/>
      <c r="KBJ56" s="313"/>
      <c r="KBK56" s="313"/>
      <c r="KBL56" s="313"/>
      <c r="KBM56" s="313"/>
      <c r="KBN56" s="313"/>
      <c r="KBO56" s="313"/>
      <c r="KBP56" s="313"/>
      <c r="KBQ56" s="313"/>
      <c r="KBR56" s="313"/>
      <c r="KBS56" s="313"/>
      <c r="KBT56" s="313"/>
      <c r="KBU56" s="313"/>
      <c r="KBV56" s="313"/>
      <c r="KBW56" s="313"/>
      <c r="KBX56" s="313"/>
      <c r="KBY56" s="313"/>
      <c r="KBZ56" s="313"/>
      <c r="KCA56" s="313"/>
      <c r="KCB56" s="313"/>
      <c r="KCC56" s="313"/>
      <c r="KCD56" s="313"/>
      <c r="KCE56" s="313"/>
      <c r="KCF56" s="313"/>
      <c r="KCG56" s="313"/>
      <c r="KCH56" s="313"/>
      <c r="KCI56" s="313"/>
      <c r="KCJ56" s="313"/>
      <c r="KCK56" s="313"/>
      <c r="KCL56" s="313"/>
      <c r="KCM56" s="313"/>
      <c r="KCN56" s="313"/>
      <c r="KCO56" s="313"/>
      <c r="KCP56" s="313"/>
      <c r="KCQ56" s="313"/>
      <c r="KCR56" s="313"/>
      <c r="KCS56" s="313"/>
      <c r="KCT56" s="313"/>
      <c r="KCU56" s="313"/>
      <c r="KCV56" s="313"/>
      <c r="KCW56" s="313"/>
      <c r="KCX56" s="313"/>
      <c r="KCY56" s="313"/>
      <c r="KCZ56" s="313"/>
      <c r="KDA56" s="313"/>
      <c r="KDB56" s="313"/>
      <c r="KDC56" s="313"/>
      <c r="KDD56" s="313"/>
      <c r="KDE56" s="313"/>
      <c r="KDF56" s="313"/>
      <c r="KDG56" s="313"/>
      <c r="KDH56" s="313"/>
      <c r="KDI56" s="313"/>
      <c r="KDJ56" s="313"/>
      <c r="KDK56" s="313"/>
      <c r="KDL56" s="313"/>
      <c r="KDM56" s="313"/>
      <c r="KDN56" s="313"/>
      <c r="KDO56" s="313"/>
      <c r="KDP56" s="313"/>
      <c r="KDQ56" s="313"/>
      <c r="KDR56" s="313"/>
      <c r="KDS56" s="313"/>
      <c r="KDT56" s="313"/>
      <c r="KDU56" s="313"/>
      <c r="KDV56" s="313"/>
      <c r="KDW56" s="313"/>
      <c r="KDX56" s="313"/>
      <c r="KDY56" s="313"/>
      <c r="KDZ56" s="313"/>
      <c r="KEA56" s="313"/>
      <c r="KEB56" s="313"/>
      <c r="KEC56" s="313"/>
      <c r="KED56" s="313"/>
      <c r="KEE56" s="313"/>
      <c r="KEF56" s="313"/>
      <c r="KEG56" s="313"/>
      <c r="KEH56" s="313"/>
      <c r="KEI56" s="313"/>
      <c r="KEJ56" s="313"/>
      <c r="KEK56" s="313"/>
      <c r="KEL56" s="313"/>
      <c r="KEM56" s="313"/>
      <c r="KEN56" s="313"/>
      <c r="KEO56" s="313"/>
      <c r="KEP56" s="313"/>
      <c r="KEQ56" s="313"/>
      <c r="KER56" s="313"/>
      <c r="KES56" s="313"/>
      <c r="KET56" s="313"/>
      <c r="KEU56" s="313"/>
      <c r="KEV56" s="313"/>
      <c r="KEW56" s="313"/>
      <c r="KEX56" s="313"/>
      <c r="KEY56" s="313"/>
      <c r="KEZ56" s="313"/>
      <c r="KFA56" s="313"/>
      <c r="KFB56" s="313"/>
      <c r="KFC56" s="313"/>
      <c r="KFD56" s="313"/>
      <c r="KFE56" s="313"/>
      <c r="KFF56" s="313"/>
      <c r="KFG56" s="313"/>
      <c r="KFH56" s="313"/>
      <c r="KFI56" s="313"/>
      <c r="KFJ56" s="313"/>
      <c r="KFK56" s="313"/>
      <c r="KFL56" s="313"/>
      <c r="KFM56" s="313"/>
      <c r="KFN56" s="313"/>
      <c r="KFO56" s="313"/>
      <c r="KFP56" s="313"/>
      <c r="KFQ56" s="313"/>
      <c r="KFR56" s="313"/>
      <c r="KFS56" s="313"/>
      <c r="KFT56" s="313"/>
      <c r="KFU56" s="313"/>
      <c r="KFV56" s="313"/>
      <c r="KFW56" s="313"/>
      <c r="KFX56" s="313"/>
      <c r="KFY56" s="313"/>
      <c r="KFZ56" s="313"/>
      <c r="KGA56" s="313"/>
      <c r="KGB56" s="313"/>
      <c r="KGC56" s="313"/>
      <c r="KGD56" s="313"/>
      <c r="KGE56" s="313"/>
      <c r="KGF56" s="313"/>
      <c r="KGG56" s="313"/>
      <c r="KGH56" s="313"/>
      <c r="KGI56" s="313"/>
      <c r="KGJ56" s="313"/>
      <c r="KGK56" s="313"/>
      <c r="KGL56" s="313"/>
      <c r="KGM56" s="313"/>
      <c r="KGN56" s="313"/>
      <c r="KGO56" s="313"/>
      <c r="KGP56" s="313"/>
      <c r="KGQ56" s="313"/>
      <c r="KGR56" s="313"/>
      <c r="KGS56" s="313"/>
      <c r="KGT56" s="313"/>
      <c r="KGU56" s="313"/>
      <c r="KGV56" s="313"/>
      <c r="KGW56" s="313"/>
      <c r="KGX56" s="313"/>
      <c r="KGY56" s="313"/>
      <c r="KGZ56" s="313"/>
      <c r="KHA56" s="313"/>
      <c r="KHB56" s="313"/>
      <c r="KHC56" s="313"/>
      <c r="KHD56" s="313"/>
      <c r="KHE56" s="313"/>
      <c r="KHF56" s="313"/>
      <c r="KHG56" s="313"/>
      <c r="KHH56" s="313"/>
      <c r="KHI56" s="313"/>
      <c r="KHJ56" s="313"/>
      <c r="KHK56" s="313"/>
      <c r="KHL56" s="313"/>
      <c r="KHM56" s="313"/>
      <c r="KHN56" s="313"/>
      <c r="KHO56" s="313"/>
      <c r="KHP56" s="313"/>
      <c r="KHQ56" s="313"/>
      <c r="KHR56" s="313"/>
      <c r="KHS56" s="313"/>
      <c r="KHT56" s="313"/>
      <c r="KHU56" s="313"/>
      <c r="KHV56" s="313"/>
      <c r="KHW56" s="313"/>
      <c r="KHX56" s="313"/>
      <c r="KHY56" s="313"/>
      <c r="KHZ56" s="313"/>
      <c r="KIA56" s="313"/>
      <c r="KIB56" s="313"/>
      <c r="KIC56" s="313"/>
      <c r="KID56" s="313"/>
      <c r="KIE56" s="313"/>
      <c r="KIF56" s="313"/>
      <c r="KIG56" s="313"/>
      <c r="KIH56" s="313"/>
      <c r="KII56" s="313"/>
      <c r="KIJ56" s="313"/>
      <c r="KIK56" s="313"/>
      <c r="KIL56" s="313"/>
      <c r="KIM56" s="313"/>
      <c r="KIN56" s="313"/>
      <c r="KIO56" s="313"/>
      <c r="KIP56" s="313"/>
      <c r="KIQ56" s="313"/>
      <c r="KIR56" s="313"/>
      <c r="KIS56" s="313"/>
      <c r="KIT56" s="313"/>
      <c r="KIU56" s="313"/>
      <c r="KIV56" s="313"/>
      <c r="KIW56" s="313"/>
      <c r="KIX56" s="313"/>
      <c r="KIY56" s="313"/>
      <c r="KIZ56" s="313"/>
      <c r="KJA56" s="313"/>
      <c r="KJB56" s="313"/>
      <c r="KJC56" s="313"/>
      <c r="KJD56" s="313"/>
      <c r="KJE56" s="313"/>
      <c r="KJF56" s="313"/>
      <c r="KJG56" s="313"/>
      <c r="KJH56" s="313"/>
      <c r="KJI56" s="313"/>
      <c r="KJJ56" s="313"/>
      <c r="KJK56" s="313"/>
      <c r="KJL56" s="313"/>
      <c r="KJM56" s="313"/>
      <c r="KJN56" s="313"/>
      <c r="KJO56" s="313"/>
      <c r="KJP56" s="313"/>
      <c r="KJQ56" s="313"/>
      <c r="KJR56" s="313"/>
      <c r="KJS56" s="313"/>
      <c r="KJT56" s="313"/>
      <c r="KJU56" s="313"/>
      <c r="KJV56" s="313"/>
      <c r="KJW56" s="313"/>
      <c r="KJX56" s="313"/>
      <c r="KJY56" s="313"/>
      <c r="KJZ56" s="313"/>
      <c r="KKA56" s="313"/>
      <c r="KKB56" s="313"/>
      <c r="KKC56" s="313"/>
      <c r="KKD56" s="313"/>
      <c r="KKE56" s="313"/>
      <c r="KKF56" s="313"/>
      <c r="KKG56" s="313"/>
      <c r="KKH56" s="313"/>
      <c r="KKI56" s="313"/>
      <c r="KKJ56" s="313"/>
      <c r="KKK56" s="313"/>
      <c r="KKL56" s="313"/>
      <c r="KKM56" s="313"/>
      <c r="KKN56" s="313"/>
      <c r="KKO56" s="313"/>
      <c r="KKP56" s="313"/>
      <c r="KKQ56" s="313"/>
      <c r="KKR56" s="313"/>
      <c r="KKS56" s="313"/>
      <c r="KKT56" s="313"/>
      <c r="KKU56" s="313"/>
      <c r="KKV56" s="313"/>
      <c r="KKW56" s="313"/>
      <c r="KKX56" s="313"/>
      <c r="KKY56" s="313"/>
      <c r="KKZ56" s="313"/>
      <c r="KLA56" s="313"/>
      <c r="KLB56" s="313"/>
      <c r="KLC56" s="313"/>
      <c r="KLD56" s="313"/>
      <c r="KLE56" s="313"/>
      <c r="KLF56" s="313"/>
      <c r="KLG56" s="313"/>
      <c r="KLH56" s="313"/>
      <c r="KLI56" s="313"/>
      <c r="KLJ56" s="313"/>
      <c r="KLK56" s="313"/>
      <c r="KLL56" s="313"/>
      <c r="KLM56" s="313"/>
      <c r="KLN56" s="313"/>
      <c r="KLO56" s="313"/>
      <c r="KLP56" s="313"/>
      <c r="KLQ56" s="313"/>
      <c r="KLR56" s="313"/>
      <c r="KLS56" s="313"/>
      <c r="KLT56" s="313"/>
      <c r="KLU56" s="313"/>
      <c r="KLV56" s="313"/>
      <c r="KLW56" s="313"/>
      <c r="KLX56" s="313"/>
      <c r="KLY56" s="313"/>
      <c r="KLZ56" s="313"/>
      <c r="KMA56" s="313"/>
      <c r="KMB56" s="313"/>
      <c r="KMC56" s="313"/>
      <c r="KMD56" s="313"/>
      <c r="KME56" s="313"/>
      <c r="KMF56" s="313"/>
      <c r="KMG56" s="313"/>
      <c r="KMH56" s="313"/>
      <c r="KMI56" s="313"/>
      <c r="KMJ56" s="313"/>
      <c r="KMK56" s="313"/>
      <c r="KML56" s="313"/>
      <c r="KMM56" s="313"/>
      <c r="KMN56" s="313"/>
      <c r="KMO56" s="313"/>
      <c r="KMP56" s="313"/>
      <c r="KMQ56" s="313"/>
      <c r="KMR56" s="313"/>
      <c r="KMS56" s="313"/>
      <c r="KMT56" s="313"/>
      <c r="KMU56" s="313"/>
      <c r="KMV56" s="313"/>
      <c r="KMW56" s="313"/>
      <c r="KMX56" s="313"/>
      <c r="KMY56" s="313"/>
      <c r="KMZ56" s="313"/>
      <c r="KNA56" s="313"/>
      <c r="KNB56" s="313"/>
      <c r="KNC56" s="313"/>
      <c r="KND56" s="313"/>
      <c r="KNE56" s="313"/>
      <c r="KNF56" s="313"/>
      <c r="KNG56" s="313"/>
      <c r="KNH56" s="313"/>
      <c r="KNI56" s="313"/>
      <c r="KNJ56" s="313"/>
      <c r="KNK56" s="313"/>
      <c r="KNL56" s="313"/>
      <c r="KNM56" s="313"/>
      <c r="KNN56" s="313"/>
      <c r="KNO56" s="313"/>
      <c r="KNP56" s="313"/>
      <c r="KNQ56" s="313"/>
      <c r="KNR56" s="313"/>
      <c r="KNS56" s="313"/>
      <c r="KNT56" s="313"/>
      <c r="KNU56" s="313"/>
      <c r="KNV56" s="313"/>
      <c r="KNW56" s="313"/>
      <c r="KNX56" s="313"/>
      <c r="KNY56" s="313"/>
      <c r="KNZ56" s="313"/>
      <c r="KOA56" s="313"/>
      <c r="KOB56" s="313"/>
      <c r="KOC56" s="313"/>
      <c r="KOD56" s="313"/>
      <c r="KOE56" s="313"/>
      <c r="KOF56" s="313"/>
      <c r="KOG56" s="313"/>
      <c r="KOH56" s="313"/>
      <c r="KOI56" s="313"/>
      <c r="KOJ56" s="313"/>
      <c r="KOK56" s="313"/>
      <c r="KOL56" s="313"/>
      <c r="KOM56" s="313"/>
      <c r="KON56" s="313"/>
      <c r="KOO56" s="313"/>
      <c r="KOP56" s="313"/>
      <c r="KOQ56" s="313"/>
      <c r="KOR56" s="313"/>
      <c r="KOS56" s="313"/>
      <c r="KOT56" s="313"/>
      <c r="KOU56" s="313"/>
      <c r="KOV56" s="313"/>
      <c r="KOW56" s="313"/>
      <c r="KOX56" s="313"/>
      <c r="KOY56" s="313"/>
      <c r="KOZ56" s="313"/>
      <c r="KPA56" s="313"/>
      <c r="KPB56" s="313"/>
      <c r="KPC56" s="313"/>
      <c r="KPD56" s="313"/>
      <c r="KPE56" s="313"/>
      <c r="KPF56" s="313"/>
      <c r="KPG56" s="313"/>
      <c r="KPH56" s="313"/>
      <c r="KPI56" s="313"/>
      <c r="KPJ56" s="313"/>
      <c r="KPK56" s="313"/>
      <c r="KPL56" s="313"/>
      <c r="KPM56" s="313"/>
      <c r="KPN56" s="313"/>
      <c r="KPO56" s="313"/>
      <c r="KPP56" s="313"/>
      <c r="KPQ56" s="313"/>
      <c r="KPR56" s="313"/>
      <c r="KPS56" s="313"/>
      <c r="KPT56" s="313"/>
      <c r="KPU56" s="313"/>
      <c r="KPV56" s="313"/>
      <c r="KPW56" s="313"/>
      <c r="KPX56" s="313"/>
      <c r="KPY56" s="313"/>
      <c r="KPZ56" s="313"/>
      <c r="KQA56" s="313"/>
      <c r="KQB56" s="313"/>
      <c r="KQC56" s="313"/>
      <c r="KQD56" s="313"/>
      <c r="KQE56" s="313"/>
      <c r="KQF56" s="313"/>
      <c r="KQG56" s="313"/>
      <c r="KQH56" s="313"/>
      <c r="KQI56" s="313"/>
      <c r="KQJ56" s="313"/>
      <c r="KQK56" s="313"/>
      <c r="KQL56" s="313"/>
      <c r="KQM56" s="313"/>
      <c r="KQN56" s="313"/>
      <c r="KQO56" s="313"/>
      <c r="KQP56" s="313"/>
      <c r="KQQ56" s="313"/>
      <c r="KQR56" s="313"/>
      <c r="KQS56" s="313"/>
      <c r="KQT56" s="313"/>
      <c r="KQU56" s="313"/>
      <c r="KQV56" s="313"/>
      <c r="KQW56" s="313"/>
      <c r="KQX56" s="313"/>
      <c r="KQY56" s="313"/>
      <c r="KQZ56" s="313"/>
      <c r="KRA56" s="313"/>
      <c r="KRB56" s="313"/>
      <c r="KRC56" s="313"/>
      <c r="KRD56" s="313"/>
      <c r="KRE56" s="313"/>
      <c r="KRF56" s="313"/>
      <c r="KRG56" s="313"/>
      <c r="KRH56" s="313"/>
      <c r="KRI56" s="313"/>
      <c r="KRJ56" s="313"/>
      <c r="KRK56" s="313"/>
      <c r="KRL56" s="313"/>
      <c r="KRM56" s="313"/>
      <c r="KRN56" s="313"/>
      <c r="KRO56" s="313"/>
      <c r="KRP56" s="313"/>
      <c r="KRQ56" s="313"/>
      <c r="KRR56" s="313"/>
      <c r="KRS56" s="313"/>
      <c r="KRT56" s="313"/>
      <c r="KRU56" s="313"/>
      <c r="KRV56" s="313"/>
      <c r="KRW56" s="313"/>
      <c r="KRX56" s="313"/>
      <c r="KRY56" s="313"/>
      <c r="KRZ56" s="313"/>
      <c r="KSA56" s="313"/>
      <c r="KSB56" s="313"/>
      <c r="KSC56" s="313"/>
      <c r="KSD56" s="313"/>
      <c r="KSE56" s="313"/>
      <c r="KSF56" s="313"/>
      <c r="KSG56" s="313"/>
      <c r="KSH56" s="313"/>
      <c r="KSI56" s="313"/>
      <c r="KSJ56" s="313"/>
      <c r="KSK56" s="313"/>
      <c r="KSL56" s="313"/>
      <c r="KSM56" s="313"/>
      <c r="KSN56" s="313"/>
      <c r="KSO56" s="313"/>
      <c r="KSP56" s="313"/>
      <c r="KSQ56" s="313"/>
      <c r="KSR56" s="313"/>
      <c r="KSS56" s="313"/>
      <c r="KST56" s="313"/>
      <c r="KSU56" s="313"/>
      <c r="KSV56" s="313"/>
      <c r="KSW56" s="313"/>
      <c r="KSX56" s="313"/>
      <c r="KSY56" s="313"/>
      <c r="KSZ56" s="313"/>
      <c r="KTA56" s="313"/>
      <c r="KTB56" s="313"/>
      <c r="KTC56" s="313"/>
      <c r="KTD56" s="313"/>
      <c r="KTE56" s="313"/>
      <c r="KTF56" s="313"/>
      <c r="KTG56" s="313"/>
      <c r="KTH56" s="313"/>
      <c r="KTI56" s="313"/>
      <c r="KTJ56" s="313"/>
      <c r="KTK56" s="313"/>
      <c r="KTL56" s="313"/>
      <c r="KTM56" s="313"/>
      <c r="KTN56" s="313"/>
      <c r="KTO56" s="313"/>
      <c r="KTP56" s="313"/>
      <c r="KTQ56" s="313"/>
      <c r="KTR56" s="313"/>
      <c r="KTS56" s="313"/>
      <c r="KTT56" s="313"/>
      <c r="KTU56" s="313"/>
      <c r="KTV56" s="313"/>
      <c r="KTW56" s="313"/>
      <c r="KTX56" s="313"/>
      <c r="KTY56" s="313"/>
      <c r="KTZ56" s="313"/>
      <c r="KUA56" s="313"/>
      <c r="KUB56" s="313"/>
      <c r="KUC56" s="313"/>
      <c r="KUD56" s="313"/>
      <c r="KUE56" s="313"/>
      <c r="KUF56" s="313"/>
      <c r="KUG56" s="313"/>
      <c r="KUH56" s="313"/>
      <c r="KUI56" s="313"/>
      <c r="KUJ56" s="313"/>
      <c r="KUK56" s="313"/>
      <c r="KUL56" s="313"/>
      <c r="KUM56" s="313"/>
      <c r="KUN56" s="313"/>
      <c r="KUO56" s="313"/>
      <c r="KUP56" s="313"/>
      <c r="KUQ56" s="313"/>
      <c r="KUR56" s="313"/>
      <c r="KUS56" s="313"/>
      <c r="KUT56" s="313"/>
      <c r="KUU56" s="313"/>
      <c r="KUV56" s="313"/>
      <c r="KUW56" s="313"/>
      <c r="KUX56" s="313"/>
      <c r="KUY56" s="313"/>
      <c r="KUZ56" s="313"/>
      <c r="KVA56" s="313"/>
      <c r="KVB56" s="313"/>
      <c r="KVC56" s="313"/>
      <c r="KVD56" s="313"/>
      <c r="KVE56" s="313"/>
      <c r="KVF56" s="313"/>
      <c r="KVG56" s="313"/>
      <c r="KVH56" s="313"/>
      <c r="KVI56" s="313"/>
      <c r="KVJ56" s="313"/>
      <c r="KVK56" s="313"/>
      <c r="KVL56" s="313"/>
      <c r="KVM56" s="313"/>
      <c r="KVN56" s="313"/>
      <c r="KVO56" s="313"/>
      <c r="KVP56" s="313"/>
      <c r="KVQ56" s="313"/>
      <c r="KVR56" s="313"/>
      <c r="KVS56" s="313"/>
      <c r="KVT56" s="313"/>
      <c r="KVU56" s="313"/>
      <c r="KVV56" s="313"/>
      <c r="KVW56" s="313"/>
      <c r="KVX56" s="313"/>
      <c r="KVY56" s="313"/>
      <c r="KVZ56" s="313"/>
      <c r="KWA56" s="313"/>
      <c r="KWB56" s="313"/>
      <c r="KWC56" s="313"/>
      <c r="KWD56" s="313"/>
      <c r="KWE56" s="313"/>
      <c r="KWF56" s="313"/>
      <c r="KWG56" s="313"/>
      <c r="KWH56" s="313"/>
      <c r="KWI56" s="313"/>
      <c r="KWJ56" s="313"/>
      <c r="KWK56" s="313"/>
      <c r="KWL56" s="313"/>
      <c r="KWM56" s="313"/>
      <c r="KWN56" s="313"/>
      <c r="KWO56" s="313"/>
      <c r="KWP56" s="313"/>
      <c r="KWQ56" s="313"/>
      <c r="KWR56" s="313"/>
      <c r="KWS56" s="313"/>
      <c r="KWT56" s="313"/>
      <c r="KWU56" s="313"/>
      <c r="KWV56" s="313"/>
      <c r="KWW56" s="313"/>
      <c r="KWX56" s="313"/>
      <c r="KWY56" s="313"/>
      <c r="KWZ56" s="313"/>
      <c r="KXA56" s="313"/>
      <c r="KXB56" s="313"/>
      <c r="KXC56" s="313"/>
      <c r="KXD56" s="313"/>
      <c r="KXE56" s="313"/>
      <c r="KXF56" s="313"/>
      <c r="KXG56" s="313"/>
      <c r="KXH56" s="313"/>
      <c r="KXI56" s="313"/>
      <c r="KXJ56" s="313"/>
      <c r="KXK56" s="313"/>
      <c r="KXL56" s="313"/>
      <c r="KXM56" s="313"/>
      <c r="KXN56" s="313"/>
      <c r="KXO56" s="313"/>
      <c r="KXP56" s="313"/>
      <c r="KXQ56" s="313"/>
      <c r="KXR56" s="313"/>
      <c r="KXS56" s="313"/>
      <c r="KXT56" s="313"/>
      <c r="KXU56" s="313"/>
      <c r="KXV56" s="313"/>
      <c r="KXW56" s="313"/>
      <c r="KXX56" s="313"/>
      <c r="KXY56" s="313"/>
      <c r="KXZ56" s="313"/>
      <c r="KYA56" s="313"/>
      <c r="KYB56" s="313"/>
      <c r="KYC56" s="313"/>
      <c r="KYD56" s="313"/>
      <c r="KYE56" s="313"/>
      <c r="KYF56" s="313"/>
      <c r="KYG56" s="313"/>
      <c r="KYH56" s="313"/>
      <c r="KYI56" s="313"/>
      <c r="KYJ56" s="313"/>
      <c r="KYK56" s="313"/>
      <c r="KYL56" s="313"/>
      <c r="KYM56" s="313"/>
      <c r="KYN56" s="313"/>
      <c r="KYO56" s="313"/>
      <c r="KYP56" s="313"/>
      <c r="KYQ56" s="313"/>
      <c r="KYR56" s="313"/>
      <c r="KYS56" s="313"/>
      <c r="KYT56" s="313"/>
      <c r="KYU56" s="313"/>
      <c r="KYV56" s="313"/>
      <c r="KYW56" s="313"/>
      <c r="KYX56" s="313"/>
      <c r="KYY56" s="313"/>
      <c r="KYZ56" s="313"/>
      <c r="KZA56" s="313"/>
      <c r="KZB56" s="313"/>
      <c r="KZC56" s="313"/>
      <c r="KZD56" s="313"/>
      <c r="KZE56" s="313"/>
      <c r="KZF56" s="313"/>
      <c r="KZG56" s="313"/>
      <c r="KZH56" s="313"/>
      <c r="KZI56" s="313"/>
      <c r="KZJ56" s="313"/>
      <c r="KZK56" s="313"/>
      <c r="KZL56" s="313"/>
      <c r="KZM56" s="313"/>
      <c r="KZN56" s="313"/>
      <c r="KZO56" s="313"/>
      <c r="KZP56" s="313"/>
      <c r="KZQ56" s="313"/>
      <c r="KZR56" s="313"/>
      <c r="KZS56" s="313"/>
      <c r="KZT56" s="313"/>
      <c r="KZU56" s="313"/>
      <c r="KZV56" s="313"/>
      <c r="KZW56" s="313"/>
      <c r="KZX56" s="313"/>
      <c r="KZY56" s="313"/>
      <c r="KZZ56" s="313"/>
      <c r="LAA56" s="313"/>
      <c r="LAB56" s="313"/>
      <c r="LAC56" s="313"/>
      <c r="LAD56" s="313"/>
      <c r="LAE56" s="313"/>
      <c r="LAF56" s="313"/>
      <c r="LAG56" s="313"/>
      <c r="LAH56" s="313"/>
      <c r="LAI56" s="313"/>
      <c r="LAJ56" s="313"/>
      <c r="LAK56" s="313"/>
      <c r="LAL56" s="313"/>
      <c r="LAM56" s="313"/>
      <c r="LAN56" s="313"/>
      <c r="LAO56" s="313"/>
      <c r="LAP56" s="313"/>
      <c r="LAQ56" s="313"/>
      <c r="LAR56" s="313"/>
      <c r="LAS56" s="313"/>
      <c r="LAT56" s="313"/>
      <c r="LAU56" s="313"/>
      <c r="LAV56" s="313"/>
      <c r="LAW56" s="313"/>
      <c r="LAX56" s="313"/>
      <c r="LAY56" s="313"/>
      <c r="LAZ56" s="313"/>
      <c r="LBA56" s="313"/>
      <c r="LBB56" s="313"/>
      <c r="LBC56" s="313"/>
      <c r="LBD56" s="313"/>
      <c r="LBE56" s="313"/>
      <c r="LBF56" s="313"/>
      <c r="LBG56" s="313"/>
      <c r="LBH56" s="313"/>
      <c r="LBI56" s="313"/>
      <c r="LBJ56" s="313"/>
      <c r="LBK56" s="313"/>
      <c r="LBL56" s="313"/>
      <c r="LBM56" s="313"/>
      <c r="LBN56" s="313"/>
      <c r="LBO56" s="313"/>
      <c r="LBP56" s="313"/>
      <c r="LBQ56" s="313"/>
      <c r="LBR56" s="313"/>
      <c r="LBS56" s="313"/>
      <c r="LBT56" s="313"/>
      <c r="LBU56" s="313"/>
      <c r="LBV56" s="313"/>
      <c r="LBW56" s="313"/>
      <c r="LBX56" s="313"/>
      <c r="LBY56" s="313"/>
      <c r="LBZ56" s="313"/>
      <c r="LCA56" s="313"/>
      <c r="LCB56" s="313"/>
      <c r="LCC56" s="313"/>
      <c r="LCD56" s="313"/>
      <c r="LCE56" s="313"/>
      <c r="LCF56" s="313"/>
      <c r="LCG56" s="313"/>
      <c r="LCH56" s="313"/>
      <c r="LCI56" s="313"/>
      <c r="LCJ56" s="313"/>
      <c r="LCK56" s="313"/>
      <c r="LCL56" s="313"/>
      <c r="LCM56" s="313"/>
      <c r="LCN56" s="313"/>
      <c r="LCO56" s="313"/>
      <c r="LCP56" s="313"/>
      <c r="LCQ56" s="313"/>
      <c r="LCR56" s="313"/>
      <c r="LCS56" s="313"/>
      <c r="LCT56" s="313"/>
      <c r="LCU56" s="313"/>
      <c r="LCV56" s="313"/>
      <c r="LCW56" s="313"/>
      <c r="LCX56" s="313"/>
      <c r="LCY56" s="313"/>
      <c r="LCZ56" s="313"/>
      <c r="LDA56" s="313"/>
      <c r="LDB56" s="313"/>
      <c r="LDC56" s="313"/>
      <c r="LDD56" s="313"/>
      <c r="LDE56" s="313"/>
      <c r="LDF56" s="313"/>
      <c r="LDG56" s="313"/>
      <c r="LDH56" s="313"/>
      <c r="LDI56" s="313"/>
      <c r="LDJ56" s="313"/>
      <c r="LDK56" s="313"/>
      <c r="LDL56" s="313"/>
      <c r="LDM56" s="313"/>
      <c r="LDN56" s="313"/>
      <c r="LDO56" s="313"/>
      <c r="LDP56" s="313"/>
      <c r="LDQ56" s="313"/>
      <c r="LDR56" s="313"/>
      <c r="LDS56" s="313"/>
      <c r="LDT56" s="313"/>
      <c r="LDU56" s="313"/>
      <c r="LDV56" s="313"/>
      <c r="LDW56" s="313"/>
      <c r="LDX56" s="313"/>
      <c r="LDY56" s="313"/>
      <c r="LDZ56" s="313"/>
      <c r="LEA56" s="313"/>
      <c r="LEB56" s="313"/>
      <c r="LEC56" s="313"/>
      <c r="LED56" s="313"/>
      <c r="LEE56" s="313"/>
      <c r="LEF56" s="313"/>
      <c r="LEG56" s="313"/>
      <c r="LEH56" s="313"/>
      <c r="LEI56" s="313"/>
      <c r="LEJ56" s="313"/>
      <c r="LEK56" s="313"/>
      <c r="LEL56" s="313"/>
      <c r="LEM56" s="313"/>
      <c r="LEN56" s="313"/>
      <c r="LEO56" s="313"/>
      <c r="LEP56" s="313"/>
      <c r="LEQ56" s="313"/>
      <c r="LER56" s="313"/>
      <c r="LES56" s="313"/>
      <c r="LET56" s="313"/>
      <c r="LEU56" s="313"/>
      <c r="LEV56" s="313"/>
      <c r="LEW56" s="313"/>
      <c r="LEX56" s="313"/>
      <c r="LEY56" s="313"/>
      <c r="LEZ56" s="313"/>
      <c r="LFA56" s="313"/>
      <c r="LFB56" s="313"/>
      <c r="LFC56" s="313"/>
      <c r="LFD56" s="313"/>
      <c r="LFE56" s="313"/>
      <c r="LFF56" s="313"/>
      <c r="LFG56" s="313"/>
      <c r="LFH56" s="313"/>
      <c r="LFI56" s="313"/>
      <c r="LFJ56" s="313"/>
      <c r="LFK56" s="313"/>
      <c r="LFL56" s="313"/>
      <c r="LFM56" s="313"/>
      <c r="LFN56" s="313"/>
      <c r="LFO56" s="313"/>
      <c r="LFP56" s="313"/>
      <c r="LFQ56" s="313"/>
      <c r="LFR56" s="313"/>
      <c r="LFS56" s="313"/>
      <c r="LFT56" s="313"/>
      <c r="LFU56" s="313"/>
      <c r="LFV56" s="313"/>
      <c r="LFW56" s="313"/>
      <c r="LFX56" s="313"/>
      <c r="LFY56" s="313"/>
      <c r="LFZ56" s="313"/>
      <c r="LGA56" s="313"/>
      <c r="LGB56" s="313"/>
      <c r="LGC56" s="313"/>
      <c r="LGD56" s="313"/>
      <c r="LGE56" s="313"/>
      <c r="LGF56" s="313"/>
      <c r="LGG56" s="313"/>
      <c r="LGH56" s="313"/>
      <c r="LGI56" s="313"/>
      <c r="LGJ56" s="313"/>
      <c r="LGK56" s="313"/>
      <c r="LGL56" s="313"/>
      <c r="LGM56" s="313"/>
      <c r="LGN56" s="313"/>
      <c r="LGO56" s="313"/>
      <c r="LGP56" s="313"/>
      <c r="LGQ56" s="313"/>
      <c r="LGR56" s="313"/>
      <c r="LGS56" s="313"/>
      <c r="LGT56" s="313"/>
      <c r="LGU56" s="313"/>
      <c r="LGV56" s="313"/>
      <c r="LGW56" s="313"/>
      <c r="LGX56" s="313"/>
      <c r="LGY56" s="313"/>
      <c r="LGZ56" s="313"/>
      <c r="LHA56" s="313"/>
      <c r="LHB56" s="313"/>
      <c r="LHC56" s="313"/>
      <c r="LHD56" s="313"/>
      <c r="LHE56" s="313"/>
      <c r="LHF56" s="313"/>
      <c r="LHG56" s="313"/>
      <c r="LHH56" s="313"/>
      <c r="LHI56" s="313"/>
      <c r="LHJ56" s="313"/>
      <c r="LHK56" s="313"/>
      <c r="LHL56" s="313"/>
      <c r="LHM56" s="313"/>
      <c r="LHN56" s="313"/>
      <c r="LHO56" s="313"/>
      <c r="LHP56" s="313"/>
      <c r="LHQ56" s="313"/>
      <c r="LHR56" s="313"/>
      <c r="LHS56" s="313"/>
      <c r="LHT56" s="313"/>
      <c r="LHU56" s="313"/>
      <c r="LHV56" s="313"/>
      <c r="LHW56" s="313"/>
      <c r="LHX56" s="313"/>
      <c r="LHY56" s="313"/>
      <c r="LHZ56" s="313"/>
      <c r="LIA56" s="313"/>
      <c r="LIB56" s="313"/>
      <c r="LIC56" s="313"/>
      <c r="LID56" s="313"/>
      <c r="LIE56" s="313"/>
      <c r="LIF56" s="313"/>
      <c r="LIG56" s="313"/>
      <c r="LIH56" s="313"/>
      <c r="LII56" s="313"/>
      <c r="LIJ56" s="313"/>
      <c r="LIK56" s="313"/>
      <c r="LIL56" s="313"/>
      <c r="LIM56" s="313"/>
      <c r="LIN56" s="313"/>
      <c r="LIO56" s="313"/>
      <c r="LIP56" s="313"/>
      <c r="LIQ56" s="313"/>
      <c r="LIR56" s="313"/>
      <c r="LIS56" s="313"/>
      <c r="LIT56" s="313"/>
      <c r="LIU56" s="313"/>
      <c r="LIV56" s="313"/>
      <c r="LIW56" s="313"/>
      <c r="LIX56" s="313"/>
      <c r="LIY56" s="313"/>
      <c r="LIZ56" s="313"/>
      <c r="LJA56" s="313"/>
      <c r="LJB56" s="313"/>
      <c r="LJC56" s="313"/>
      <c r="LJD56" s="313"/>
      <c r="LJE56" s="313"/>
      <c r="LJF56" s="313"/>
      <c r="LJG56" s="313"/>
      <c r="LJH56" s="313"/>
      <c r="LJI56" s="313"/>
      <c r="LJJ56" s="313"/>
      <c r="LJK56" s="313"/>
      <c r="LJL56" s="313"/>
      <c r="LJM56" s="313"/>
      <c r="LJN56" s="313"/>
      <c r="LJO56" s="313"/>
      <c r="LJP56" s="313"/>
      <c r="LJQ56" s="313"/>
      <c r="LJR56" s="313"/>
      <c r="LJS56" s="313"/>
      <c r="LJT56" s="313"/>
      <c r="LJU56" s="313"/>
      <c r="LJV56" s="313"/>
      <c r="LJW56" s="313"/>
      <c r="LJX56" s="313"/>
      <c r="LJY56" s="313"/>
      <c r="LJZ56" s="313"/>
      <c r="LKA56" s="313"/>
      <c r="LKB56" s="313"/>
      <c r="LKC56" s="313"/>
      <c r="LKD56" s="313"/>
      <c r="LKE56" s="313"/>
      <c r="LKF56" s="313"/>
      <c r="LKG56" s="313"/>
      <c r="LKH56" s="313"/>
      <c r="LKI56" s="313"/>
      <c r="LKJ56" s="313"/>
      <c r="LKK56" s="313"/>
      <c r="LKL56" s="313"/>
      <c r="LKM56" s="313"/>
      <c r="LKN56" s="313"/>
      <c r="LKO56" s="313"/>
      <c r="LKP56" s="313"/>
      <c r="LKQ56" s="313"/>
      <c r="LKR56" s="313"/>
      <c r="LKS56" s="313"/>
      <c r="LKT56" s="313"/>
      <c r="LKU56" s="313"/>
      <c r="LKV56" s="313"/>
      <c r="LKW56" s="313"/>
      <c r="LKX56" s="313"/>
      <c r="LKY56" s="313"/>
      <c r="LKZ56" s="313"/>
      <c r="LLA56" s="313"/>
      <c r="LLB56" s="313"/>
      <c r="LLC56" s="313"/>
      <c r="LLD56" s="313"/>
      <c r="LLE56" s="313"/>
      <c r="LLF56" s="313"/>
      <c r="LLG56" s="313"/>
      <c r="LLH56" s="313"/>
      <c r="LLI56" s="313"/>
      <c r="LLJ56" s="313"/>
      <c r="LLK56" s="313"/>
      <c r="LLL56" s="313"/>
      <c r="LLM56" s="313"/>
      <c r="LLN56" s="313"/>
      <c r="LLO56" s="313"/>
      <c r="LLP56" s="313"/>
      <c r="LLQ56" s="313"/>
      <c r="LLR56" s="313"/>
      <c r="LLS56" s="313"/>
      <c r="LLT56" s="313"/>
      <c r="LLU56" s="313"/>
      <c r="LLV56" s="313"/>
      <c r="LLW56" s="313"/>
      <c r="LLX56" s="313"/>
      <c r="LLY56" s="313"/>
      <c r="LLZ56" s="313"/>
      <c r="LMA56" s="313"/>
      <c r="LMB56" s="313"/>
      <c r="LMC56" s="313"/>
      <c r="LMD56" s="313"/>
      <c r="LME56" s="313"/>
      <c r="LMF56" s="313"/>
      <c r="LMG56" s="313"/>
      <c r="LMH56" s="313"/>
      <c r="LMI56" s="313"/>
      <c r="LMJ56" s="313"/>
      <c r="LMK56" s="313"/>
      <c r="LML56" s="313"/>
      <c r="LMM56" s="313"/>
      <c r="LMN56" s="313"/>
      <c r="LMO56" s="313"/>
      <c r="LMP56" s="313"/>
      <c r="LMQ56" s="313"/>
      <c r="LMR56" s="313"/>
      <c r="LMS56" s="313"/>
      <c r="LMT56" s="313"/>
      <c r="LMU56" s="313"/>
      <c r="LMV56" s="313"/>
      <c r="LMW56" s="313"/>
      <c r="LMX56" s="313"/>
      <c r="LMY56" s="313"/>
      <c r="LMZ56" s="313"/>
      <c r="LNA56" s="313"/>
      <c r="LNB56" s="313"/>
      <c r="LNC56" s="313"/>
      <c r="LND56" s="313"/>
      <c r="LNE56" s="313"/>
      <c r="LNF56" s="313"/>
      <c r="LNG56" s="313"/>
      <c r="LNH56" s="313"/>
      <c r="LNI56" s="313"/>
      <c r="LNJ56" s="313"/>
      <c r="LNK56" s="313"/>
      <c r="LNL56" s="313"/>
      <c r="LNM56" s="313"/>
      <c r="LNN56" s="313"/>
      <c r="LNO56" s="313"/>
      <c r="LNP56" s="313"/>
      <c r="LNQ56" s="313"/>
      <c r="LNR56" s="313"/>
      <c r="LNS56" s="313"/>
      <c r="LNT56" s="313"/>
      <c r="LNU56" s="313"/>
      <c r="LNV56" s="313"/>
      <c r="LNW56" s="313"/>
      <c r="LNX56" s="313"/>
      <c r="LNY56" s="313"/>
      <c r="LNZ56" s="313"/>
      <c r="LOA56" s="313"/>
      <c r="LOB56" s="313"/>
      <c r="LOC56" s="313"/>
      <c r="LOD56" s="313"/>
      <c r="LOE56" s="313"/>
      <c r="LOF56" s="313"/>
      <c r="LOG56" s="313"/>
      <c r="LOH56" s="313"/>
      <c r="LOI56" s="313"/>
      <c r="LOJ56" s="313"/>
      <c r="LOK56" s="313"/>
      <c r="LOL56" s="313"/>
      <c r="LOM56" s="313"/>
      <c r="LON56" s="313"/>
      <c r="LOO56" s="313"/>
      <c r="LOP56" s="313"/>
      <c r="LOQ56" s="313"/>
      <c r="LOR56" s="313"/>
      <c r="LOS56" s="313"/>
      <c r="LOT56" s="313"/>
      <c r="LOU56" s="313"/>
      <c r="LOV56" s="313"/>
      <c r="LOW56" s="313"/>
      <c r="LOX56" s="313"/>
      <c r="LOY56" s="313"/>
      <c r="LOZ56" s="313"/>
      <c r="LPA56" s="313"/>
      <c r="LPB56" s="313"/>
      <c r="LPC56" s="313"/>
      <c r="LPD56" s="313"/>
      <c r="LPE56" s="313"/>
      <c r="LPF56" s="313"/>
      <c r="LPG56" s="313"/>
      <c r="LPH56" s="313"/>
      <c r="LPI56" s="313"/>
      <c r="LPJ56" s="313"/>
      <c r="LPK56" s="313"/>
      <c r="LPL56" s="313"/>
      <c r="LPM56" s="313"/>
      <c r="LPN56" s="313"/>
      <c r="LPO56" s="313"/>
      <c r="LPP56" s="313"/>
      <c r="LPQ56" s="313"/>
      <c r="LPR56" s="313"/>
      <c r="LPS56" s="313"/>
      <c r="LPT56" s="313"/>
      <c r="LPU56" s="313"/>
      <c r="LPV56" s="313"/>
      <c r="LPW56" s="313"/>
      <c r="LPX56" s="313"/>
      <c r="LPY56" s="313"/>
      <c r="LPZ56" s="313"/>
      <c r="LQA56" s="313"/>
      <c r="LQB56" s="313"/>
      <c r="LQC56" s="313"/>
      <c r="LQD56" s="313"/>
      <c r="LQE56" s="313"/>
      <c r="LQF56" s="313"/>
      <c r="LQG56" s="313"/>
      <c r="LQH56" s="313"/>
      <c r="LQI56" s="313"/>
      <c r="LQJ56" s="313"/>
      <c r="LQK56" s="313"/>
      <c r="LQL56" s="313"/>
      <c r="LQM56" s="313"/>
      <c r="LQN56" s="313"/>
      <c r="LQO56" s="313"/>
      <c r="LQP56" s="313"/>
      <c r="LQQ56" s="313"/>
      <c r="LQR56" s="313"/>
      <c r="LQS56" s="313"/>
      <c r="LQT56" s="313"/>
      <c r="LQU56" s="313"/>
      <c r="LQV56" s="313"/>
      <c r="LQW56" s="313"/>
      <c r="LQX56" s="313"/>
      <c r="LQY56" s="313"/>
      <c r="LQZ56" s="313"/>
      <c r="LRA56" s="313"/>
      <c r="LRB56" s="313"/>
      <c r="LRC56" s="313"/>
      <c r="LRD56" s="313"/>
      <c r="LRE56" s="313"/>
      <c r="LRF56" s="313"/>
      <c r="LRG56" s="313"/>
      <c r="LRH56" s="313"/>
      <c r="LRI56" s="313"/>
      <c r="LRJ56" s="313"/>
      <c r="LRK56" s="313"/>
      <c r="LRL56" s="313"/>
      <c r="LRM56" s="313"/>
      <c r="LRN56" s="313"/>
      <c r="LRO56" s="313"/>
      <c r="LRP56" s="313"/>
      <c r="LRQ56" s="313"/>
      <c r="LRR56" s="313"/>
      <c r="LRS56" s="313"/>
      <c r="LRT56" s="313"/>
      <c r="LRU56" s="313"/>
      <c r="LRV56" s="313"/>
      <c r="LRW56" s="313"/>
      <c r="LRX56" s="313"/>
      <c r="LRY56" s="313"/>
      <c r="LRZ56" s="313"/>
      <c r="LSA56" s="313"/>
      <c r="LSB56" s="313"/>
      <c r="LSC56" s="313"/>
      <c r="LSD56" s="313"/>
      <c r="LSE56" s="313"/>
      <c r="LSF56" s="313"/>
      <c r="LSG56" s="313"/>
      <c r="LSH56" s="313"/>
      <c r="LSI56" s="313"/>
      <c r="LSJ56" s="313"/>
      <c r="LSK56" s="313"/>
      <c r="LSL56" s="313"/>
      <c r="LSM56" s="313"/>
      <c r="LSN56" s="313"/>
      <c r="LSO56" s="313"/>
      <c r="LSP56" s="313"/>
      <c r="LSQ56" s="313"/>
      <c r="LSR56" s="313"/>
      <c r="LSS56" s="313"/>
      <c r="LST56" s="313"/>
      <c r="LSU56" s="313"/>
      <c r="LSV56" s="313"/>
      <c r="LSW56" s="313"/>
      <c r="LSX56" s="313"/>
      <c r="LSY56" s="313"/>
      <c r="LSZ56" s="313"/>
      <c r="LTA56" s="313"/>
      <c r="LTB56" s="313"/>
      <c r="LTC56" s="313"/>
      <c r="LTD56" s="313"/>
      <c r="LTE56" s="313"/>
      <c r="LTF56" s="313"/>
      <c r="LTG56" s="313"/>
      <c r="LTH56" s="313"/>
      <c r="LTI56" s="313"/>
      <c r="LTJ56" s="313"/>
      <c r="LTK56" s="313"/>
      <c r="LTL56" s="313"/>
      <c r="LTM56" s="313"/>
      <c r="LTN56" s="313"/>
      <c r="LTO56" s="313"/>
      <c r="LTP56" s="313"/>
      <c r="LTQ56" s="313"/>
      <c r="LTR56" s="313"/>
      <c r="LTS56" s="313"/>
      <c r="LTT56" s="313"/>
      <c r="LTU56" s="313"/>
      <c r="LTV56" s="313"/>
      <c r="LTW56" s="313"/>
      <c r="LTX56" s="313"/>
      <c r="LTY56" s="313"/>
      <c r="LTZ56" s="313"/>
      <c r="LUA56" s="313"/>
      <c r="LUB56" s="313"/>
      <c r="LUC56" s="313"/>
      <c r="LUD56" s="313"/>
      <c r="LUE56" s="313"/>
      <c r="LUF56" s="313"/>
      <c r="LUG56" s="313"/>
      <c r="LUH56" s="313"/>
      <c r="LUI56" s="313"/>
      <c r="LUJ56" s="313"/>
      <c r="LUK56" s="313"/>
      <c r="LUL56" s="313"/>
      <c r="LUM56" s="313"/>
      <c r="LUN56" s="313"/>
      <c r="LUO56" s="313"/>
      <c r="LUP56" s="313"/>
      <c r="LUQ56" s="313"/>
      <c r="LUR56" s="313"/>
      <c r="LUS56" s="313"/>
      <c r="LUT56" s="313"/>
      <c r="LUU56" s="313"/>
      <c r="LUV56" s="313"/>
      <c r="LUW56" s="313"/>
      <c r="LUX56" s="313"/>
      <c r="LUY56" s="313"/>
      <c r="LUZ56" s="313"/>
      <c r="LVA56" s="313"/>
      <c r="LVB56" s="313"/>
      <c r="LVC56" s="313"/>
      <c r="LVD56" s="313"/>
      <c r="LVE56" s="313"/>
      <c r="LVF56" s="313"/>
      <c r="LVG56" s="313"/>
      <c r="LVH56" s="313"/>
      <c r="LVI56" s="313"/>
      <c r="LVJ56" s="313"/>
      <c r="LVK56" s="313"/>
      <c r="LVL56" s="313"/>
      <c r="LVM56" s="313"/>
      <c r="LVN56" s="313"/>
      <c r="LVO56" s="313"/>
      <c r="LVP56" s="313"/>
      <c r="LVQ56" s="313"/>
      <c r="LVR56" s="313"/>
      <c r="LVS56" s="313"/>
      <c r="LVT56" s="313"/>
      <c r="LVU56" s="313"/>
      <c r="LVV56" s="313"/>
      <c r="LVW56" s="313"/>
      <c r="LVX56" s="313"/>
      <c r="LVY56" s="313"/>
      <c r="LVZ56" s="313"/>
      <c r="LWA56" s="313"/>
      <c r="LWB56" s="313"/>
      <c r="LWC56" s="313"/>
      <c r="LWD56" s="313"/>
      <c r="LWE56" s="313"/>
      <c r="LWF56" s="313"/>
      <c r="LWG56" s="313"/>
      <c r="LWH56" s="313"/>
      <c r="LWI56" s="313"/>
      <c r="LWJ56" s="313"/>
      <c r="LWK56" s="313"/>
      <c r="LWL56" s="313"/>
      <c r="LWM56" s="313"/>
      <c r="LWN56" s="313"/>
      <c r="LWO56" s="313"/>
      <c r="LWP56" s="313"/>
      <c r="LWQ56" s="313"/>
      <c r="LWR56" s="313"/>
      <c r="LWS56" s="313"/>
      <c r="LWT56" s="313"/>
      <c r="LWU56" s="313"/>
      <c r="LWV56" s="313"/>
      <c r="LWW56" s="313"/>
      <c r="LWX56" s="313"/>
      <c r="LWY56" s="313"/>
      <c r="LWZ56" s="313"/>
      <c r="LXA56" s="313"/>
      <c r="LXB56" s="313"/>
      <c r="LXC56" s="313"/>
      <c r="LXD56" s="313"/>
      <c r="LXE56" s="313"/>
      <c r="LXF56" s="313"/>
      <c r="LXG56" s="313"/>
      <c r="LXH56" s="313"/>
      <c r="LXI56" s="313"/>
      <c r="LXJ56" s="313"/>
      <c r="LXK56" s="313"/>
      <c r="LXL56" s="313"/>
      <c r="LXM56" s="313"/>
      <c r="LXN56" s="313"/>
      <c r="LXO56" s="313"/>
      <c r="LXP56" s="313"/>
      <c r="LXQ56" s="313"/>
      <c r="LXR56" s="313"/>
      <c r="LXS56" s="313"/>
      <c r="LXT56" s="313"/>
      <c r="LXU56" s="313"/>
      <c r="LXV56" s="313"/>
      <c r="LXW56" s="313"/>
      <c r="LXX56" s="313"/>
      <c r="LXY56" s="313"/>
      <c r="LXZ56" s="313"/>
      <c r="LYA56" s="313"/>
      <c r="LYB56" s="313"/>
      <c r="LYC56" s="313"/>
      <c r="LYD56" s="313"/>
      <c r="LYE56" s="313"/>
      <c r="LYF56" s="313"/>
      <c r="LYG56" s="313"/>
      <c r="LYH56" s="313"/>
      <c r="LYI56" s="313"/>
      <c r="LYJ56" s="313"/>
      <c r="LYK56" s="313"/>
      <c r="LYL56" s="313"/>
      <c r="LYM56" s="313"/>
      <c r="LYN56" s="313"/>
      <c r="LYO56" s="313"/>
      <c r="LYP56" s="313"/>
      <c r="LYQ56" s="313"/>
      <c r="LYR56" s="313"/>
      <c r="LYS56" s="313"/>
      <c r="LYT56" s="313"/>
      <c r="LYU56" s="313"/>
      <c r="LYV56" s="313"/>
      <c r="LYW56" s="313"/>
      <c r="LYX56" s="313"/>
      <c r="LYY56" s="313"/>
      <c r="LYZ56" s="313"/>
      <c r="LZA56" s="313"/>
      <c r="LZB56" s="313"/>
      <c r="LZC56" s="313"/>
      <c r="LZD56" s="313"/>
      <c r="LZE56" s="313"/>
      <c r="LZF56" s="313"/>
      <c r="LZG56" s="313"/>
      <c r="LZH56" s="313"/>
      <c r="LZI56" s="313"/>
      <c r="LZJ56" s="313"/>
      <c r="LZK56" s="313"/>
      <c r="LZL56" s="313"/>
      <c r="LZM56" s="313"/>
      <c r="LZN56" s="313"/>
      <c r="LZO56" s="313"/>
      <c r="LZP56" s="313"/>
      <c r="LZQ56" s="313"/>
      <c r="LZR56" s="313"/>
      <c r="LZS56" s="313"/>
      <c r="LZT56" s="313"/>
      <c r="LZU56" s="313"/>
      <c r="LZV56" s="313"/>
      <c r="LZW56" s="313"/>
      <c r="LZX56" s="313"/>
      <c r="LZY56" s="313"/>
      <c r="LZZ56" s="313"/>
      <c r="MAA56" s="313"/>
      <c r="MAB56" s="313"/>
      <c r="MAC56" s="313"/>
      <c r="MAD56" s="313"/>
      <c r="MAE56" s="313"/>
      <c r="MAF56" s="313"/>
      <c r="MAG56" s="313"/>
      <c r="MAH56" s="313"/>
      <c r="MAI56" s="313"/>
      <c r="MAJ56" s="313"/>
      <c r="MAK56" s="313"/>
      <c r="MAL56" s="313"/>
      <c r="MAM56" s="313"/>
      <c r="MAN56" s="313"/>
      <c r="MAO56" s="313"/>
      <c r="MAP56" s="313"/>
      <c r="MAQ56" s="313"/>
      <c r="MAR56" s="313"/>
      <c r="MAS56" s="313"/>
      <c r="MAT56" s="313"/>
      <c r="MAU56" s="313"/>
      <c r="MAV56" s="313"/>
      <c r="MAW56" s="313"/>
      <c r="MAX56" s="313"/>
      <c r="MAY56" s="313"/>
      <c r="MAZ56" s="313"/>
      <c r="MBA56" s="313"/>
      <c r="MBB56" s="313"/>
      <c r="MBC56" s="313"/>
      <c r="MBD56" s="313"/>
      <c r="MBE56" s="313"/>
      <c r="MBF56" s="313"/>
      <c r="MBG56" s="313"/>
      <c r="MBH56" s="313"/>
      <c r="MBI56" s="313"/>
      <c r="MBJ56" s="313"/>
      <c r="MBK56" s="313"/>
      <c r="MBL56" s="313"/>
      <c r="MBM56" s="313"/>
      <c r="MBN56" s="313"/>
      <c r="MBO56" s="313"/>
      <c r="MBP56" s="313"/>
      <c r="MBQ56" s="313"/>
      <c r="MBR56" s="313"/>
      <c r="MBS56" s="313"/>
      <c r="MBT56" s="313"/>
      <c r="MBU56" s="313"/>
      <c r="MBV56" s="313"/>
      <c r="MBW56" s="313"/>
      <c r="MBX56" s="313"/>
      <c r="MBY56" s="313"/>
      <c r="MBZ56" s="313"/>
      <c r="MCA56" s="313"/>
      <c r="MCB56" s="313"/>
      <c r="MCC56" s="313"/>
      <c r="MCD56" s="313"/>
      <c r="MCE56" s="313"/>
      <c r="MCF56" s="313"/>
      <c r="MCG56" s="313"/>
      <c r="MCH56" s="313"/>
      <c r="MCI56" s="313"/>
      <c r="MCJ56" s="313"/>
      <c r="MCK56" s="313"/>
      <c r="MCL56" s="313"/>
      <c r="MCM56" s="313"/>
      <c r="MCN56" s="313"/>
      <c r="MCO56" s="313"/>
      <c r="MCP56" s="313"/>
      <c r="MCQ56" s="313"/>
      <c r="MCR56" s="313"/>
      <c r="MCS56" s="313"/>
      <c r="MCT56" s="313"/>
      <c r="MCU56" s="313"/>
      <c r="MCV56" s="313"/>
      <c r="MCW56" s="313"/>
      <c r="MCX56" s="313"/>
      <c r="MCY56" s="313"/>
      <c r="MCZ56" s="313"/>
      <c r="MDA56" s="313"/>
      <c r="MDB56" s="313"/>
      <c r="MDC56" s="313"/>
      <c r="MDD56" s="313"/>
      <c r="MDE56" s="313"/>
      <c r="MDF56" s="313"/>
      <c r="MDG56" s="313"/>
      <c r="MDH56" s="313"/>
      <c r="MDI56" s="313"/>
      <c r="MDJ56" s="313"/>
      <c r="MDK56" s="313"/>
      <c r="MDL56" s="313"/>
      <c r="MDM56" s="313"/>
      <c r="MDN56" s="313"/>
      <c r="MDO56" s="313"/>
      <c r="MDP56" s="313"/>
      <c r="MDQ56" s="313"/>
      <c r="MDR56" s="313"/>
      <c r="MDS56" s="313"/>
      <c r="MDT56" s="313"/>
      <c r="MDU56" s="313"/>
      <c r="MDV56" s="313"/>
      <c r="MDW56" s="313"/>
      <c r="MDX56" s="313"/>
      <c r="MDY56" s="313"/>
      <c r="MDZ56" s="313"/>
      <c r="MEA56" s="313"/>
      <c r="MEB56" s="313"/>
      <c r="MEC56" s="313"/>
      <c r="MED56" s="313"/>
      <c r="MEE56" s="313"/>
      <c r="MEF56" s="313"/>
      <c r="MEG56" s="313"/>
      <c r="MEH56" s="313"/>
      <c r="MEI56" s="313"/>
      <c r="MEJ56" s="313"/>
      <c r="MEK56" s="313"/>
      <c r="MEL56" s="313"/>
      <c r="MEM56" s="313"/>
      <c r="MEN56" s="313"/>
      <c r="MEO56" s="313"/>
      <c r="MEP56" s="313"/>
      <c r="MEQ56" s="313"/>
      <c r="MER56" s="313"/>
      <c r="MES56" s="313"/>
      <c r="MET56" s="313"/>
      <c r="MEU56" s="313"/>
      <c r="MEV56" s="313"/>
      <c r="MEW56" s="313"/>
      <c r="MEX56" s="313"/>
      <c r="MEY56" s="313"/>
      <c r="MEZ56" s="313"/>
      <c r="MFA56" s="313"/>
      <c r="MFB56" s="313"/>
      <c r="MFC56" s="313"/>
      <c r="MFD56" s="313"/>
      <c r="MFE56" s="313"/>
      <c r="MFF56" s="313"/>
      <c r="MFG56" s="313"/>
      <c r="MFH56" s="313"/>
      <c r="MFI56" s="313"/>
      <c r="MFJ56" s="313"/>
      <c r="MFK56" s="313"/>
      <c r="MFL56" s="313"/>
      <c r="MFM56" s="313"/>
      <c r="MFN56" s="313"/>
      <c r="MFO56" s="313"/>
      <c r="MFP56" s="313"/>
      <c r="MFQ56" s="313"/>
      <c r="MFR56" s="313"/>
      <c r="MFS56" s="313"/>
      <c r="MFT56" s="313"/>
      <c r="MFU56" s="313"/>
      <c r="MFV56" s="313"/>
      <c r="MFW56" s="313"/>
      <c r="MFX56" s="313"/>
      <c r="MFY56" s="313"/>
      <c r="MFZ56" s="313"/>
      <c r="MGA56" s="313"/>
      <c r="MGB56" s="313"/>
      <c r="MGC56" s="313"/>
      <c r="MGD56" s="313"/>
      <c r="MGE56" s="313"/>
      <c r="MGF56" s="313"/>
      <c r="MGG56" s="313"/>
      <c r="MGH56" s="313"/>
      <c r="MGI56" s="313"/>
      <c r="MGJ56" s="313"/>
      <c r="MGK56" s="313"/>
      <c r="MGL56" s="313"/>
      <c r="MGM56" s="313"/>
      <c r="MGN56" s="313"/>
      <c r="MGO56" s="313"/>
      <c r="MGP56" s="313"/>
      <c r="MGQ56" s="313"/>
      <c r="MGR56" s="313"/>
      <c r="MGS56" s="313"/>
      <c r="MGT56" s="313"/>
      <c r="MGU56" s="313"/>
      <c r="MGV56" s="313"/>
      <c r="MGW56" s="313"/>
      <c r="MGX56" s="313"/>
      <c r="MGY56" s="313"/>
      <c r="MGZ56" s="313"/>
      <c r="MHA56" s="313"/>
      <c r="MHB56" s="313"/>
      <c r="MHC56" s="313"/>
      <c r="MHD56" s="313"/>
      <c r="MHE56" s="313"/>
      <c r="MHF56" s="313"/>
      <c r="MHG56" s="313"/>
      <c r="MHH56" s="313"/>
      <c r="MHI56" s="313"/>
      <c r="MHJ56" s="313"/>
      <c r="MHK56" s="313"/>
      <c r="MHL56" s="313"/>
      <c r="MHM56" s="313"/>
      <c r="MHN56" s="313"/>
      <c r="MHO56" s="313"/>
      <c r="MHP56" s="313"/>
      <c r="MHQ56" s="313"/>
      <c r="MHR56" s="313"/>
      <c r="MHS56" s="313"/>
      <c r="MHT56" s="313"/>
      <c r="MHU56" s="313"/>
      <c r="MHV56" s="313"/>
      <c r="MHW56" s="313"/>
      <c r="MHX56" s="313"/>
      <c r="MHY56" s="313"/>
      <c r="MHZ56" s="313"/>
      <c r="MIA56" s="313"/>
      <c r="MIB56" s="313"/>
      <c r="MIC56" s="313"/>
      <c r="MID56" s="313"/>
      <c r="MIE56" s="313"/>
      <c r="MIF56" s="313"/>
      <c r="MIG56" s="313"/>
      <c r="MIH56" s="313"/>
      <c r="MII56" s="313"/>
      <c r="MIJ56" s="313"/>
      <c r="MIK56" s="313"/>
      <c r="MIL56" s="313"/>
      <c r="MIM56" s="313"/>
      <c r="MIN56" s="313"/>
      <c r="MIO56" s="313"/>
      <c r="MIP56" s="313"/>
      <c r="MIQ56" s="313"/>
      <c r="MIR56" s="313"/>
      <c r="MIS56" s="313"/>
      <c r="MIT56" s="313"/>
      <c r="MIU56" s="313"/>
      <c r="MIV56" s="313"/>
      <c r="MIW56" s="313"/>
      <c r="MIX56" s="313"/>
      <c r="MIY56" s="313"/>
      <c r="MIZ56" s="313"/>
      <c r="MJA56" s="313"/>
      <c r="MJB56" s="313"/>
      <c r="MJC56" s="313"/>
      <c r="MJD56" s="313"/>
      <c r="MJE56" s="313"/>
      <c r="MJF56" s="313"/>
      <c r="MJG56" s="313"/>
      <c r="MJH56" s="313"/>
      <c r="MJI56" s="313"/>
      <c r="MJJ56" s="313"/>
      <c r="MJK56" s="313"/>
      <c r="MJL56" s="313"/>
      <c r="MJM56" s="313"/>
      <c r="MJN56" s="313"/>
      <c r="MJO56" s="313"/>
      <c r="MJP56" s="313"/>
      <c r="MJQ56" s="313"/>
      <c r="MJR56" s="313"/>
      <c r="MJS56" s="313"/>
      <c r="MJT56" s="313"/>
      <c r="MJU56" s="313"/>
      <c r="MJV56" s="313"/>
      <c r="MJW56" s="313"/>
      <c r="MJX56" s="313"/>
      <c r="MJY56" s="313"/>
      <c r="MJZ56" s="313"/>
      <c r="MKA56" s="313"/>
      <c r="MKB56" s="313"/>
      <c r="MKC56" s="313"/>
      <c r="MKD56" s="313"/>
      <c r="MKE56" s="313"/>
      <c r="MKF56" s="313"/>
      <c r="MKG56" s="313"/>
      <c r="MKH56" s="313"/>
      <c r="MKI56" s="313"/>
      <c r="MKJ56" s="313"/>
      <c r="MKK56" s="313"/>
      <c r="MKL56" s="313"/>
      <c r="MKM56" s="313"/>
      <c r="MKN56" s="313"/>
      <c r="MKO56" s="313"/>
      <c r="MKP56" s="313"/>
      <c r="MKQ56" s="313"/>
      <c r="MKR56" s="313"/>
      <c r="MKS56" s="313"/>
      <c r="MKT56" s="313"/>
      <c r="MKU56" s="313"/>
      <c r="MKV56" s="313"/>
      <c r="MKW56" s="313"/>
      <c r="MKX56" s="313"/>
      <c r="MKY56" s="313"/>
      <c r="MKZ56" s="313"/>
      <c r="MLA56" s="313"/>
      <c r="MLB56" s="313"/>
      <c r="MLC56" s="313"/>
      <c r="MLD56" s="313"/>
      <c r="MLE56" s="313"/>
      <c r="MLF56" s="313"/>
      <c r="MLG56" s="313"/>
      <c r="MLH56" s="313"/>
      <c r="MLI56" s="313"/>
      <c r="MLJ56" s="313"/>
      <c r="MLK56" s="313"/>
      <c r="MLL56" s="313"/>
      <c r="MLM56" s="313"/>
      <c r="MLN56" s="313"/>
      <c r="MLO56" s="313"/>
      <c r="MLP56" s="313"/>
      <c r="MLQ56" s="313"/>
      <c r="MLR56" s="313"/>
      <c r="MLS56" s="313"/>
      <c r="MLT56" s="313"/>
      <c r="MLU56" s="313"/>
      <c r="MLV56" s="313"/>
      <c r="MLW56" s="313"/>
      <c r="MLX56" s="313"/>
      <c r="MLY56" s="313"/>
      <c r="MLZ56" s="313"/>
      <c r="MMA56" s="313"/>
      <c r="MMB56" s="313"/>
      <c r="MMC56" s="313"/>
      <c r="MMD56" s="313"/>
      <c r="MME56" s="313"/>
      <c r="MMF56" s="313"/>
      <c r="MMG56" s="313"/>
      <c r="MMH56" s="313"/>
      <c r="MMI56" s="313"/>
      <c r="MMJ56" s="313"/>
      <c r="MMK56" s="313"/>
      <c r="MML56" s="313"/>
      <c r="MMM56" s="313"/>
      <c r="MMN56" s="313"/>
      <c r="MMO56" s="313"/>
      <c r="MMP56" s="313"/>
      <c r="MMQ56" s="313"/>
      <c r="MMR56" s="313"/>
      <c r="MMS56" s="313"/>
      <c r="MMT56" s="313"/>
      <c r="MMU56" s="313"/>
      <c r="MMV56" s="313"/>
      <c r="MMW56" s="313"/>
      <c r="MMX56" s="313"/>
      <c r="MMY56" s="313"/>
      <c r="MMZ56" s="313"/>
      <c r="MNA56" s="313"/>
      <c r="MNB56" s="313"/>
      <c r="MNC56" s="313"/>
      <c r="MND56" s="313"/>
      <c r="MNE56" s="313"/>
      <c r="MNF56" s="313"/>
      <c r="MNG56" s="313"/>
      <c r="MNH56" s="313"/>
      <c r="MNI56" s="313"/>
      <c r="MNJ56" s="313"/>
      <c r="MNK56" s="313"/>
      <c r="MNL56" s="313"/>
      <c r="MNM56" s="313"/>
      <c r="MNN56" s="313"/>
      <c r="MNO56" s="313"/>
      <c r="MNP56" s="313"/>
      <c r="MNQ56" s="313"/>
      <c r="MNR56" s="313"/>
      <c r="MNS56" s="313"/>
      <c r="MNT56" s="313"/>
      <c r="MNU56" s="313"/>
      <c r="MNV56" s="313"/>
      <c r="MNW56" s="313"/>
      <c r="MNX56" s="313"/>
      <c r="MNY56" s="313"/>
      <c r="MNZ56" s="313"/>
      <c r="MOA56" s="313"/>
      <c r="MOB56" s="313"/>
      <c r="MOC56" s="313"/>
      <c r="MOD56" s="313"/>
      <c r="MOE56" s="313"/>
      <c r="MOF56" s="313"/>
      <c r="MOG56" s="313"/>
      <c r="MOH56" s="313"/>
      <c r="MOI56" s="313"/>
      <c r="MOJ56" s="313"/>
      <c r="MOK56" s="313"/>
      <c r="MOL56" s="313"/>
      <c r="MOM56" s="313"/>
      <c r="MON56" s="313"/>
      <c r="MOO56" s="313"/>
      <c r="MOP56" s="313"/>
      <c r="MOQ56" s="313"/>
      <c r="MOR56" s="313"/>
      <c r="MOS56" s="313"/>
      <c r="MOT56" s="313"/>
      <c r="MOU56" s="313"/>
      <c r="MOV56" s="313"/>
      <c r="MOW56" s="313"/>
      <c r="MOX56" s="313"/>
      <c r="MOY56" s="313"/>
      <c r="MOZ56" s="313"/>
      <c r="MPA56" s="313"/>
      <c r="MPB56" s="313"/>
      <c r="MPC56" s="313"/>
      <c r="MPD56" s="313"/>
      <c r="MPE56" s="313"/>
      <c r="MPF56" s="313"/>
      <c r="MPG56" s="313"/>
      <c r="MPH56" s="313"/>
      <c r="MPI56" s="313"/>
      <c r="MPJ56" s="313"/>
      <c r="MPK56" s="313"/>
      <c r="MPL56" s="313"/>
      <c r="MPM56" s="313"/>
      <c r="MPN56" s="313"/>
      <c r="MPO56" s="313"/>
      <c r="MPP56" s="313"/>
      <c r="MPQ56" s="313"/>
      <c r="MPR56" s="313"/>
      <c r="MPS56" s="313"/>
      <c r="MPT56" s="313"/>
      <c r="MPU56" s="313"/>
      <c r="MPV56" s="313"/>
      <c r="MPW56" s="313"/>
      <c r="MPX56" s="313"/>
      <c r="MPY56" s="313"/>
      <c r="MPZ56" s="313"/>
      <c r="MQA56" s="313"/>
      <c r="MQB56" s="313"/>
      <c r="MQC56" s="313"/>
      <c r="MQD56" s="313"/>
      <c r="MQE56" s="313"/>
      <c r="MQF56" s="313"/>
      <c r="MQG56" s="313"/>
      <c r="MQH56" s="313"/>
      <c r="MQI56" s="313"/>
      <c r="MQJ56" s="313"/>
      <c r="MQK56" s="313"/>
      <c r="MQL56" s="313"/>
      <c r="MQM56" s="313"/>
      <c r="MQN56" s="313"/>
      <c r="MQO56" s="313"/>
      <c r="MQP56" s="313"/>
      <c r="MQQ56" s="313"/>
      <c r="MQR56" s="313"/>
      <c r="MQS56" s="313"/>
      <c r="MQT56" s="313"/>
      <c r="MQU56" s="313"/>
      <c r="MQV56" s="313"/>
      <c r="MQW56" s="313"/>
      <c r="MQX56" s="313"/>
      <c r="MQY56" s="313"/>
      <c r="MQZ56" s="313"/>
      <c r="MRA56" s="313"/>
      <c r="MRB56" s="313"/>
      <c r="MRC56" s="313"/>
      <c r="MRD56" s="313"/>
      <c r="MRE56" s="313"/>
      <c r="MRF56" s="313"/>
      <c r="MRG56" s="313"/>
      <c r="MRH56" s="313"/>
      <c r="MRI56" s="313"/>
      <c r="MRJ56" s="313"/>
      <c r="MRK56" s="313"/>
      <c r="MRL56" s="313"/>
      <c r="MRM56" s="313"/>
      <c r="MRN56" s="313"/>
      <c r="MRO56" s="313"/>
      <c r="MRP56" s="313"/>
      <c r="MRQ56" s="313"/>
      <c r="MRR56" s="313"/>
      <c r="MRS56" s="313"/>
      <c r="MRT56" s="313"/>
      <c r="MRU56" s="313"/>
      <c r="MRV56" s="313"/>
      <c r="MRW56" s="313"/>
      <c r="MRX56" s="313"/>
      <c r="MRY56" s="313"/>
      <c r="MRZ56" s="313"/>
      <c r="MSA56" s="313"/>
      <c r="MSB56" s="313"/>
      <c r="MSC56" s="313"/>
      <c r="MSD56" s="313"/>
      <c r="MSE56" s="313"/>
      <c r="MSF56" s="313"/>
      <c r="MSG56" s="313"/>
      <c r="MSH56" s="313"/>
      <c r="MSI56" s="313"/>
      <c r="MSJ56" s="313"/>
      <c r="MSK56" s="313"/>
      <c r="MSL56" s="313"/>
      <c r="MSM56" s="313"/>
      <c r="MSN56" s="313"/>
      <c r="MSO56" s="313"/>
      <c r="MSP56" s="313"/>
      <c r="MSQ56" s="313"/>
      <c r="MSR56" s="313"/>
      <c r="MSS56" s="313"/>
      <c r="MST56" s="313"/>
      <c r="MSU56" s="313"/>
      <c r="MSV56" s="313"/>
      <c r="MSW56" s="313"/>
      <c r="MSX56" s="313"/>
      <c r="MSY56" s="313"/>
      <c r="MSZ56" s="313"/>
      <c r="MTA56" s="313"/>
      <c r="MTB56" s="313"/>
      <c r="MTC56" s="313"/>
      <c r="MTD56" s="313"/>
      <c r="MTE56" s="313"/>
      <c r="MTF56" s="313"/>
      <c r="MTG56" s="313"/>
      <c r="MTH56" s="313"/>
      <c r="MTI56" s="313"/>
      <c r="MTJ56" s="313"/>
      <c r="MTK56" s="313"/>
      <c r="MTL56" s="313"/>
      <c r="MTM56" s="313"/>
      <c r="MTN56" s="313"/>
      <c r="MTO56" s="313"/>
      <c r="MTP56" s="313"/>
      <c r="MTQ56" s="313"/>
      <c r="MTR56" s="313"/>
      <c r="MTS56" s="313"/>
      <c r="MTT56" s="313"/>
      <c r="MTU56" s="313"/>
      <c r="MTV56" s="313"/>
      <c r="MTW56" s="313"/>
      <c r="MTX56" s="313"/>
      <c r="MTY56" s="313"/>
      <c r="MTZ56" s="313"/>
      <c r="MUA56" s="313"/>
      <c r="MUB56" s="313"/>
      <c r="MUC56" s="313"/>
      <c r="MUD56" s="313"/>
      <c r="MUE56" s="313"/>
      <c r="MUF56" s="313"/>
      <c r="MUG56" s="313"/>
      <c r="MUH56" s="313"/>
      <c r="MUI56" s="313"/>
      <c r="MUJ56" s="313"/>
      <c r="MUK56" s="313"/>
      <c r="MUL56" s="313"/>
      <c r="MUM56" s="313"/>
      <c r="MUN56" s="313"/>
      <c r="MUO56" s="313"/>
      <c r="MUP56" s="313"/>
      <c r="MUQ56" s="313"/>
      <c r="MUR56" s="313"/>
      <c r="MUS56" s="313"/>
      <c r="MUT56" s="313"/>
      <c r="MUU56" s="313"/>
      <c r="MUV56" s="313"/>
      <c r="MUW56" s="313"/>
      <c r="MUX56" s="313"/>
      <c r="MUY56" s="313"/>
      <c r="MUZ56" s="313"/>
      <c r="MVA56" s="313"/>
      <c r="MVB56" s="313"/>
      <c r="MVC56" s="313"/>
      <c r="MVD56" s="313"/>
      <c r="MVE56" s="313"/>
      <c r="MVF56" s="313"/>
      <c r="MVG56" s="313"/>
      <c r="MVH56" s="313"/>
      <c r="MVI56" s="313"/>
      <c r="MVJ56" s="313"/>
      <c r="MVK56" s="313"/>
      <c r="MVL56" s="313"/>
      <c r="MVM56" s="313"/>
      <c r="MVN56" s="313"/>
      <c r="MVO56" s="313"/>
      <c r="MVP56" s="313"/>
      <c r="MVQ56" s="313"/>
      <c r="MVR56" s="313"/>
      <c r="MVS56" s="313"/>
      <c r="MVT56" s="313"/>
      <c r="MVU56" s="313"/>
      <c r="MVV56" s="313"/>
      <c r="MVW56" s="313"/>
      <c r="MVX56" s="313"/>
      <c r="MVY56" s="313"/>
      <c r="MVZ56" s="313"/>
      <c r="MWA56" s="313"/>
      <c r="MWB56" s="313"/>
      <c r="MWC56" s="313"/>
      <c r="MWD56" s="313"/>
      <c r="MWE56" s="313"/>
      <c r="MWF56" s="313"/>
      <c r="MWG56" s="313"/>
      <c r="MWH56" s="313"/>
      <c r="MWI56" s="313"/>
      <c r="MWJ56" s="313"/>
      <c r="MWK56" s="313"/>
      <c r="MWL56" s="313"/>
      <c r="MWM56" s="313"/>
      <c r="MWN56" s="313"/>
      <c r="MWO56" s="313"/>
      <c r="MWP56" s="313"/>
      <c r="MWQ56" s="313"/>
      <c r="MWR56" s="313"/>
      <c r="MWS56" s="313"/>
      <c r="MWT56" s="313"/>
      <c r="MWU56" s="313"/>
      <c r="MWV56" s="313"/>
      <c r="MWW56" s="313"/>
      <c r="MWX56" s="313"/>
      <c r="MWY56" s="313"/>
      <c r="MWZ56" s="313"/>
      <c r="MXA56" s="313"/>
      <c r="MXB56" s="313"/>
      <c r="MXC56" s="313"/>
      <c r="MXD56" s="313"/>
      <c r="MXE56" s="313"/>
      <c r="MXF56" s="313"/>
      <c r="MXG56" s="313"/>
      <c r="MXH56" s="313"/>
      <c r="MXI56" s="313"/>
      <c r="MXJ56" s="313"/>
      <c r="MXK56" s="313"/>
      <c r="MXL56" s="313"/>
      <c r="MXM56" s="313"/>
      <c r="MXN56" s="313"/>
      <c r="MXO56" s="313"/>
      <c r="MXP56" s="313"/>
      <c r="MXQ56" s="313"/>
      <c r="MXR56" s="313"/>
      <c r="MXS56" s="313"/>
      <c r="MXT56" s="313"/>
      <c r="MXU56" s="313"/>
      <c r="MXV56" s="313"/>
      <c r="MXW56" s="313"/>
      <c r="MXX56" s="313"/>
      <c r="MXY56" s="313"/>
      <c r="MXZ56" s="313"/>
      <c r="MYA56" s="313"/>
      <c r="MYB56" s="313"/>
      <c r="MYC56" s="313"/>
      <c r="MYD56" s="313"/>
      <c r="MYE56" s="313"/>
      <c r="MYF56" s="313"/>
      <c r="MYG56" s="313"/>
      <c r="MYH56" s="313"/>
      <c r="MYI56" s="313"/>
      <c r="MYJ56" s="313"/>
      <c r="MYK56" s="313"/>
      <c r="MYL56" s="313"/>
      <c r="MYM56" s="313"/>
      <c r="MYN56" s="313"/>
      <c r="MYO56" s="313"/>
      <c r="MYP56" s="313"/>
      <c r="MYQ56" s="313"/>
      <c r="MYR56" s="313"/>
      <c r="MYS56" s="313"/>
      <c r="MYT56" s="313"/>
      <c r="MYU56" s="313"/>
      <c r="MYV56" s="313"/>
      <c r="MYW56" s="313"/>
      <c r="MYX56" s="313"/>
      <c r="MYY56" s="313"/>
      <c r="MYZ56" s="313"/>
      <c r="MZA56" s="313"/>
      <c r="MZB56" s="313"/>
      <c r="MZC56" s="313"/>
      <c r="MZD56" s="313"/>
      <c r="MZE56" s="313"/>
      <c r="MZF56" s="313"/>
      <c r="MZG56" s="313"/>
      <c r="MZH56" s="313"/>
      <c r="MZI56" s="313"/>
      <c r="MZJ56" s="313"/>
      <c r="MZK56" s="313"/>
      <c r="MZL56" s="313"/>
      <c r="MZM56" s="313"/>
      <c r="MZN56" s="313"/>
      <c r="MZO56" s="313"/>
      <c r="MZP56" s="313"/>
      <c r="MZQ56" s="313"/>
      <c r="MZR56" s="313"/>
      <c r="MZS56" s="313"/>
      <c r="MZT56" s="313"/>
      <c r="MZU56" s="313"/>
      <c r="MZV56" s="313"/>
      <c r="MZW56" s="313"/>
      <c r="MZX56" s="313"/>
      <c r="MZY56" s="313"/>
      <c r="MZZ56" s="313"/>
      <c r="NAA56" s="313"/>
      <c r="NAB56" s="313"/>
      <c r="NAC56" s="313"/>
      <c r="NAD56" s="313"/>
      <c r="NAE56" s="313"/>
      <c r="NAF56" s="313"/>
      <c r="NAG56" s="313"/>
      <c r="NAH56" s="313"/>
      <c r="NAI56" s="313"/>
      <c r="NAJ56" s="313"/>
      <c r="NAK56" s="313"/>
      <c r="NAL56" s="313"/>
      <c r="NAM56" s="313"/>
      <c r="NAN56" s="313"/>
      <c r="NAO56" s="313"/>
      <c r="NAP56" s="313"/>
      <c r="NAQ56" s="313"/>
      <c r="NAR56" s="313"/>
      <c r="NAS56" s="313"/>
      <c r="NAT56" s="313"/>
      <c r="NAU56" s="313"/>
      <c r="NAV56" s="313"/>
      <c r="NAW56" s="313"/>
      <c r="NAX56" s="313"/>
      <c r="NAY56" s="313"/>
      <c r="NAZ56" s="313"/>
      <c r="NBA56" s="313"/>
      <c r="NBB56" s="313"/>
      <c r="NBC56" s="313"/>
      <c r="NBD56" s="313"/>
      <c r="NBE56" s="313"/>
      <c r="NBF56" s="313"/>
      <c r="NBG56" s="313"/>
      <c r="NBH56" s="313"/>
      <c r="NBI56" s="313"/>
      <c r="NBJ56" s="313"/>
      <c r="NBK56" s="313"/>
      <c r="NBL56" s="313"/>
      <c r="NBM56" s="313"/>
      <c r="NBN56" s="313"/>
      <c r="NBO56" s="313"/>
      <c r="NBP56" s="313"/>
      <c r="NBQ56" s="313"/>
      <c r="NBR56" s="313"/>
      <c r="NBS56" s="313"/>
      <c r="NBT56" s="313"/>
      <c r="NBU56" s="313"/>
      <c r="NBV56" s="313"/>
      <c r="NBW56" s="313"/>
      <c r="NBX56" s="313"/>
      <c r="NBY56" s="313"/>
      <c r="NBZ56" s="313"/>
      <c r="NCA56" s="313"/>
      <c r="NCB56" s="313"/>
      <c r="NCC56" s="313"/>
      <c r="NCD56" s="313"/>
      <c r="NCE56" s="313"/>
      <c r="NCF56" s="313"/>
      <c r="NCG56" s="313"/>
      <c r="NCH56" s="313"/>
      <c r="NCI56" s="313"/>
      <c r="NCJ56" s="313"/>
      <c r="NCK56" s="313"/>
      <c r="NCL56" s="313"/>
      <c r="NCM56" s="313"/>
      <c r="NCN56" s="313"/>
      <c r="NCO56" s="313"/>
      <c r="NCP56" s="313"/>
      <c r="NCQ56" s="313"/>
      <c r="NCR56" s="313"/>
      <c r="NCS56" s="313"/>
      <c r="NCT56" s="313"/>
      <c r="NCU56" s="313"/>
      <c r="NCV56" s="313"/>
      <c r="NCW56" s="313"/>
      <c r="NCX56" s="313"/>
      <c r="NCY56" s="313"/>
      <c r="NCZ56" s="313"/>
      <c r="NDA56" s="313"/>
      <c r="NDB56" s="313"/>
      <c r="NDC56" s="313"/>
      <c r="NDD56" s="313"/>
      <c r="NDE56" s="313"/>
      <c r="NDF56" s="313"/>
      <c r="NDG56" s="313"/>
      <c r="NDH56" s="313"/>
      <c r="NDI56" s="313"/>
      <c r="NDJ56" s="313"/>
      <c r="NDK56" s="313"/>
      <c r="NDL56" s="313"/>
      <c r="NDM56" s="313"/>
      <c r="NDN56" s="313"/>
      <c r="NDO56" s="313"/>
      <c r="NDP56" s="313"/>
      <c r="NDQ56" s="313"/>
      <c r="NDR56" s="313"/>
      <c r="NDS56" s="313"/>
      <c r="NDT56" s="313"/>
      <c r="NDU56" s="313"/>
      <c r="NDV56" s="313"/>
      <c r="NDW56" s="313"/>
      <c r="NDX56" s="313"/>
      <c r="NDY56" s="313"/>
      <c r="NDZ56" s="313"/>
      <c r="NEA56" s="313"/>
      <c r="NEB56" s="313"/>
      <c r="NEC56" s="313"/>
      <c r="NED56" s="313"/>
      <c r="NEE56" s="313"/>
      <c r="NEF56" s="313"/>
      <c r="NEG56" s="313"/>
      <c r="NEH56" s="313"/>
      <c r="NEI56" s="313"/>
      <c r="NEJ56" s="313"/>
      <c r="NEK56" s="313"/>
      <c r="NEL56" s="313"/>
      <c r="NEM56" s="313"/>
      <c r="NEN56" s="313"/>
      <c r="NEO56" s="313"/>
      <c r="NEP56" s="313"/>
      <c r="NEQ56" s="313"/>
      <c r="NER56" s="313"/>
      <c r="NES56" s="313"/>
      <c r="NET56" s="313"/>
      <c r="NEU56" s="313"/>
      <c r="NEV56" s="313"/>
      <c r="NEW56" s="313"/>
      <c r="NEX56" s="313"/>
      <c r="NEY56" s="313"/>
      <c r="NEZ56" s="313"/>
      <c r="NFA56" s="313"/>
      <c r="NFB56" s="313"/>
      <c r="NFC56" s="313"/>
      <c r="NFD56" s="313"/>
      <c r="NFE56" s="313"/>
      <c r="NFF56" s="313"/>
      <c r="NFG56" s="313"/>
      <c r="NFH56" s="313"/>
      <c r="NFI56" s="313"/>
      <c r="NFJ56" s="313"/>
      <c r="NFK56" s="313"/>
      <c r="NFL56" s="313"/>
      <c r="NFM56" s="313"/>
      <c r="NFN56" s="313"/>
      <c r="NFO56" s="313"/>
      <c r="NFP56" s="313"/>
      <c r="NFQ56" s="313"/>
      <c r="NFR56" s="313"/>
      <c r="NFS56" s="313"/>
      <c r="NFT56" s="313"/>
      <c r="NFU56" s="313"/>
      <c r="NFV56" s="313"/>
      <c r="NFW56" s="313"/>
      <c r="NFX56" s="313"/>
      <c r="NFY56" s="313"/>
      <c r="NFZ56" s="313"/>
      <c r="NGA56" s="313"/>
      <c r="NGB56" s="313"/>
      <c r="NGC56" s="313"/>
      <c r="NGD56" s="313"/>
      <c r="NGE56" s="313"/>
      <c r="NGF56" s="313"/>
      <c r="NGG56" s="313"/>
      <c r="NGH56" s="313"/>
      <c r="NGI56" s="313"/>
      <c r="NGJ56" s="313"/>
      <c r="NGK56" s="313"/>
      <c r="NGL56" s="313"/>
      <c r="NGM56" s="313"/>
      <c r="NGN56" s="313"/>
      <c r="NGO56" s="313"/>
      <c r="NGP56" s="313"/>
      <c r="NGQ56" s="313"/>
      <c r="NGR56" s="313"/>
      <c r="NGS56" s="313"/>
      <c r="NGT56" s="313"/>
      <c r="NGU56" s="313"/>
      <c r="NGV56" s="313"/>
      <c r="NGW56" s="313"/>
      <c r="NGX56" s="313"/>
      <c r="NGY56" s="313"/>
      <c r="NGZ56" s="313"/>
      <c r="NHA56" s="313"/>
      <c r="NHB56" s="313"/>
      <c r="NHC56" s="313"/>
      <c r="NHD56" s="313"/>
      <c r="NHE56" s="313"/>
      <c r="NHF56" s="313"/>
      <c r="NHG56" s="313"/>
      <c r="NHH56" s="313"/>
      <c r="NHI56" s="313"/>
      <c r="NHJ56" s="313"/>
      <c r="NHK56" s="313"/>
      <c r="NHL56" s="313"/>
      <c r="NHM56" s="313"/>
      <c r="NHN56" s="313"/>
      <c r="NHO56" s="313"/>
      <c r="NHP56" s="313"/>
      <c r="NHQ56" s="313"/>
      <c r="NHR56" s="313"/>
      <c r="NHS56" s="313"/>
      <c r="NHT56" s="313"/>
      <c r="NHU56" s="313"/>
      <c r="NHV56" s="313"/>
      <c r="NHW56" s="313"/>
      <c r="NHX56" s="313"/>
      <c r="NHY56" s="313"/>
      <c r="NHZ56" s="313"/>
      <c r="NIA56" s="313"/>
      <c r="NIB56" s="313"/>
      <c r="NIC56" s="313"/>
      <c r="NID56" s="313"/>
      <c r="NIE56" s="313"/>
      <c r="NIF56" s="313"/>
      <c r="NIG56" s="313"/>
      <c r="NIH56" s="313"/>
      <c r="NII56" s="313"/>
      <c r="NIJ56" s="313"/>
      <c r="NIK56" s="313"/>
      <c r="NIL56" s="313"/>
      <c r="NIM56" s="313"/>
      <c r="NIN56" s="313"/>
      <c r="NIO56" s="313"/>
      <c r="NIP56" s="313"/>
      <c r="NIQ56" s="313"/>
      <c r="NIR56" s="313"/>
      <c r="NIS56" s="313"/>
      <c r="NIT56" s="313"/>
      <c r="NIU56" s="313"/>
      <c r="NIV56" s="313"/>
      <c r="NIW56" s="313"/>
      <c r="NIX56" s="313"/>
      <c r="NIY56" s="313"/>
      <c r="NIZ56" s="313"/>
      <c r="NJA56" s="313"/>
      <c r="NJB56" s="313"/>
      <c r="NJC56" s="313"/>
      <c r="NJD56" s="313"/>
      <c r="NJE56" s="313"/>
      <c r="NJF56" s="313"/>
      <c r="NJG56" s="313"/>
      <c r="NJH56" s="313"/>
      <c r="NJI56" s="313"/>
      <c r="NJJ56" s="313"/>
      <c r="NJK56" s="313"/>
      <c r="NJL56" s="313"/>
      <c r="NJM56" s="313"/>
      <c r="NJN56" s="313"/>
      <c r="NJO56" s="313"/>
      <c r="NJP56" s="313"/>
      <c r="NJQ56" s="313"/>
      <c r="NJR56" s="313"/>
      <c r="NJS56" s="313"/>
      <c r="NJT56" s="313"/>
      <c r="NJU56" s="313"/>
      <c r="NJV56" s="313"/>
      <c r="NJW56" s="313"/>
      <c r="NJX56" s="313"/>
      <c r="NJY56" s="313"/>
      <c r="NJZ56" s="313"/>
      <c r="NKA56" s="313"/>
      <c r="NKB56" s="313"/>
      <c r="NKC56" s="313"/>
      <c r="NKD56" s="313"/>
      <c r="NKE56" s="313"/>
      <c r="NKF56" s="313"/>
      <c r="NKG56" s="313"/>
      <c r="NKH56" s="313"/>
      <c r="NKI56" s="313"/>
      <c r="NKJ56" s="313"/>
      <c r="NKK56" s="313"/>
      <c r="NKL56" s="313"/>
      <c r="NKM56" s="313"/>
      <c r="NKN56" s="313"/>
      <c r="NKO56" s="313"/>
      <c r="NKP56" s="313"/>
      <c r="NKQ56" s="313"/>
      <c r="NKR56" s="313"/>
      <c r="NKS56" s="313"/>
      <c r="NKT56" s="313"/>
      <c r="NKU56" s="313"/>
      <c r="NKV56" s="313"/>
      <c r="NKW56" s="313"/>
      <c r="NKX56" s="313"/>
      <c r="NKY56" s="313"/>
      <c r="NKZ56" s="313"/>
      <c r="NLA56" s="313"/>
      <c r="NLB56" s="313"/>
      <c r="NLC56" s="313"/>
      <c r="NLD56" s="313"/>
      <c r="NLE56" s="313"/>
      <c r="NLF56" s="313"/>
      <c r="NLG56" s="313"/>
      <c r="NLH56" s="313"/>
      <c r="NLI56" s="313"/>
      <c r="NLJ56" s="313"/>
      <c r="NLK56" s="313"/>
      <c r="NLL56" s="313"/>
      <c r="NLM56" s="313"/>
      <c r="NLN56" s="313"/>
      <c r="NLO56" s="313"/>
      <c r="NLP56" s="313"/>
      <c r="NLQ56" s="313"/>
      <c r="NLR56" s="313"/>
      <c r="NLS56" s="313"/>
      <c r="NLT56" s="313"/>
      <c r="NLU56" s="313"/>
      <c r="NLV56" s="313"/>
      <c r="NLW56" s="313"/>
      <c r="NLX56" s="313"/>
      <c r="NLY56" s="313"/>
      <c r="NLZ56" s="313"/>
      <c r="NMA56" s="313"/>
      <c r="NMB56" s="313"/>
      <c r="NMC56" s="313"/>
      <c r="NMD56" s="313"/>
      <c r="NME56" s="313"/>
      <c r="NMF56" s="313"/>
      <c r="NMG56" s="313"/>
      <c r="NMH56" s="313"/>
      <c r="NMI56" s="313"/>
      <c r="NMJ56" s="313"/>
      <c r="NMK56" s="313"/>
      <c r="NML56" s="313"/>
      <c r="NMM56" s="313"/>
      <c r="NMN56" s="313"/>
      <c r="NMO56" s="313"/>
      <c r="NMP56" s="313"/>
      <c r="NMQ56" s="313"/>
      <c r="NMR56" s="313"/>
      <c r="NMS56" s="313"/>
      <c r="NMT56" s="313"/>
      <c r="NMU56" s="313"/>
      <c r="NMV56" s="313"/>
      <c r="NMW56" s="313"/>
      <c r="NMX56" s="313"/>
      <c r="NMY56" s="313"/>
      <c r="NMZ56" s="313"/>
      <c r="NNA56" s="313"/>
      <c r="NNB56" s="313"/>
      <c r="NNC56" s="313"/>
      <c r="NND56" s="313"/>
      <c r="NNE56" s="313"/>
      <c r="NNF56" s="313"/>
      <c r="NNG56" s="313"/>
      <c r="NNH56" s="313"/>
      <c r="NNI56" s="313"/>
      <c r="NNJ56" s="313"/>
      <c r="NNK56" s="313"/>
      <c r="NNL56" s="313"/>
      <c r="NNM56" s="313"/>
      <c r="NNN56" s="313"/>
      <c r="NNO56" s="313"/>
      <c r="NNP56" s="313"/>
      <c r="NNQ56" s="313"/>
      <c r="NNR56" s="313"/>
      <c r="NNS56" s="313"/>
      <c r="NNT56" s="313"/>
      <c r="NNU56" s="313"/>
      <c r="NNV56" s="313"/>
      <c r="NNW56" s="313"/>
      <c r="NNX56" s="313"/>
      <c r="NNY56" s="313"/>
      <c r="NNZ56" s="313"/>
      <c r="NOA56" s="313"/>
      <c r="NOB56" s="313"/>
      <c r="NOC56" s="313"/>
      <c r="NOD56" s="313"/>
      <c r="NOE56" s="313"/>
      <c r="NOF56" s="313"/>
      <c r="NOG56" s="313"/>
      <c r="NOH56" s="313"/>
      <c r="NOI56" s="313"/>
      <c r="NOJ56" s="313"/>
      <c r="NOK56" s="313"/>
      <c r="NOL56" s="313"/>
      <c r="NOM56" s="313"/>
      <c r="NON56" s="313"/>
      <c r="NOO56" s="313"/>
      <c r="NOP56" s="313"/>
      <c r="NOQ56" s="313"/>
      <c r="NOR56" s="313"/>
      <c r="NOS56" s="313"/>
      <c r="NOT56" s="313"/>
      <c r="NOU56" s="313"/>
      <c r="NOV56" s="313"/>
      <c r="NOW56" s="313"/>
      <c r="NOX56" s="313"/>
      <c r="NOY56" s="313"/>
      <c r="NOZ56" s="313"/>
      <c r="NPA56" s="313"/>
      <c r="NPB56" s="313"/>
      <c r="NPC56" s="313"/>
      <c r="NPD56" s="313"/>
      <c r="NPE56" s="313"/>
      <c r="NPF56" s="313"/>
      <c r="NPG56" s="313"/>
      <c r="NPH56" s="313"/>
      <c r="NPI56" s="313"/>
      <c r="NPJ56" s="313"/>
      <c r="NPK56" s="313"/>
      <c r="NPL56" s="313"/>
      <c r="NPM56" s="313"/>
      <c r="NPN56" s="313"/>
      <c r="NPO56" s="313"/>
      <c r="NPP56" s="313"/>
      <c r="NPQ56" s="313"/>
      <c r="NPR56" s="313"/>
      <c r="NPS56" s="313"/>
      <c r="NPT56" s="313"/>
      <c r="NPU56" s="313"/>
      <c r="NPV56" s="313"/>
      <c r="NPW56" s="313"/>
      <c r="NPX56" s="313"/>
      <c r="NPY56" s="313"/>
      <c r="NPZ56" s="313"/>
      <c r="NQA56" s="313"/>
      <c r="NQB56" s="313"/>
      <c r="NQC56" s="313"/>
      <c r="NQD56" s="313"/>
      <c r="NQE56" s="313"/>
      <c r="NQF56" s="313"/>
      <c r="NQG56" s="313"/>
      <c r="NQH56" s="313"/>
      <c r="NQI56" s="313"/>
      <c r="NQJ56" s="313"/>
      <c r="NQK56" s="313"/>
      <c r="NQL56" s="313"/>
      <c r="NQM56" s="313"/>
      <c r="NQN56" s="313"/>
      <c r="NQO56" s="313"/>
      <c r="NQP56" s="313"/>
      <c r="NQQ56" s="313"/>
      <c r="NQR56" s="313"/>
      <c r="NQS56" s="313"/>
      <c r="NQT56" s="313"/>
      <c r="NQU56" s="313"/>
      <c r="NQV56" s="313"/>
      <c r="NQW56" s="313"/>
      <c r="NQX56" s="313"/>
      <c r="NQY56" s="313"/>
      <c r="NQZ56" s="313"/>
      <c r="NRA56" s="313"/>
      <c r="NRB56" s="313"/>
      <c r="NRC56" s="313"/>
      <c r="NRD56" s="313"/>
      <c r="NRE56" s="313"/>
      <c r="NRF56" s="313"/>
      <c r="NRG56" s="313"/>
      <c r="NRH56" s="313"/>
      <c r="NRI56" s="313"/>
      <c r="NRJ56" s="313"/>
      <c r="NRK56" s="313"/>
      <c r="NRL56" s="313"/>
      <c r="NRM56" s="313"/>
      <c r="NRN56" s="313"/>
      <c r="NRO56" s="313"/>
      <c r="NRP56" s="313"/>
      <c r="NRQ56" s="313"/>
      <c r="NRR56" s="313"/>
      <c r="NRS56" s="313"/>
      <c r="NRT56" s="313"/>
      <c r="NRU56" s="313"/>
      <c r="NRV56" s="313"/>
      <c r="NRW56" s="313"/>
      <c r="NRX56" s="313"/>
      <c r="NRY56" s="313"/>
      <c r="NRZ56" s="313"/>
      <c r="NSA56" s="313"/>
      <c r="NSB56" s="313"/>
      <c r="NSC56" s="313"/>
      <c r="NSD56" s="313"/>
      <c r="NSE56" s="313"/>
      <c r="NSF56" s="313"/>
      <c r="NSG56" s="313"/>
      <c r="NSH56" s="313"/>
      <c r="NSI56" s="313"/>
      <c r="NSJ56" s="313"/>
      <c r="NSK56" s="313"/>
      <c r="NSL56" s="313"/>
      <c r="NSM56" s="313"/>
      <c r="NSN56" s="313"/>
      <c r="NSO56" s="313"/>
      <c r="NSP56" s="313"/>
      <c r="NSQ56" s="313"/>
      <c r="NSR56" s="313"/>
      <c r="NSS56" s="313"/>
      <c r="NST56" s="313"/>
      <c r="NSU56" s="313"/>
      <c r="NSV56" s="313"/>
      <c r="NSW56" s="313"/>
      <c r="NSX56" s="313"/>
      <c r="NSY56" s="313"/>
      <c r="NSZ56" s="313"/>
      <c r="NTA56" s="313"/>
      <c r="NTB56" s="313"/>
      <c r="NTC56" s="313"/>
      <c r="NTD56" s="313"/>
      <c r="NTE56" s="313"/>
      <c r="NTF56" s="313"/>
      <c r="NTG56" s="313"/>
      <c r="NTH56" s="313"/>
      <c r="NTI56" s="313"/>
      <c r="NTJ56" s="313"/>
      <c r="NTK56" s="313"/>
      <c r="NTL56" s="313"/>
      <c r="NTM56" s="313"/>
      <c r="NTN56" s="313"/>
      <c r="NTO56" s="313"/>
      <c r="NTP56" s="313"/>
      <c r="NTQ56" s="313"/>
      <c r="NTR56" s="313"/>
      <c r="NTS56" s="313"/>
      <c r="NTT56" s="313"/>
      <c r="NTU56" s="313"/>
      <c r="NTV56" s="313"/>
      <c r="NTW56" s="313"/>
      <c r="NTX56" s="313"/>
      <c r="NTY56" s="313"/>
      <c r="NTZ56" s="313"/>
      <c r="NUA56" s="313"/>
      <c r="NUB56" s="313"/>
      <c r="NUC56" s="313"/>
      <c r="NUD56" s="313"/>
      <c r="NUE56" s="313"/>
      <c r="NUF56" s="313"/>
      <c r="NUG56" s="313"/>
      <c r="NUH56" s="313"/>
      <c r="NUI56" s="313"/>
      <c r="NUJ56" s="313"/>
      <c r="NUK56" s="313"/>
      <c r="NUL56" s="313"/>
      <c r="NUM56" s="313"/>
      <c r="NUN56" s="313"/>
      <c r="NUO56" s="313"/>
      <c r="NUP56" s="313"/>
      <c r="NUQ56" s="313"/>
      <c r="NUR56" s="313"/>
      <c r="NUS56" s="313"/>
      <c r="NUT56" s="313"/>
      <c r="NUU56" s="313"/>
      <c r="NUV56" s="313"/>
      <c r="NUW56" s="313"/>
      <c r="NUX56" s="313"/>
      <c r="NUY56" s="313"/>
      <c r="NUZ56" s="313"/>
      <c r="NVA56" s="313"/>
      <c r="NVB56" s="313"/>
      <c r="NVC56" s="313"/>
      <c r="NVD56" s="313"/>
      <c r="NVE56" s="313"/>
      <c r="NVF56" s="313"/>
      <c r="NVG56" s="313"/>
      <c r="NVH56" s="313"/>
      <c r="NVI56" s="313"/>
      <c r="NVJ56" s="313"/>
      <c r="NVK56" s="313"/>
      <c r="NVL56" s="313"/>
      <c r="NVM56" s="313"/>
      <c r="NVN56" s="313"/>
      <c r="NVO56" s="313"/>
      <c r="NVP56" s="313"/>
      <c r="NVQ56" s="313"/>
      <c r="NVR56" s="313"/>
      <c r="NVS56" s="313"/>
      <c r="NVT56" s="313"/>
      <c r="NVU56" s="313"/>
      <c r="NVV56" s="313"/>
      <c r="NVW56" s="313"/>
      <c r="NVX56" s="313"/>
      <c r="NVY56" s="313"/>
      <c r="NVZ56" s="313"/>
      <c r="NWA56" s="313"/>
      <c r="NWB56" s="313"/>
      <c r="NWC56" s="313"/>
      <c r="NWD56" s="313"/>
      <c r="NWE56" s="313"/>
      <c r="NWF56" s="313"/>
      <c r="NWG56" s="313"/>
      <c r="NWH56" s="313"/>
      <c r="NWI56" s="313"/>
      <c r="NWJ56" s="313"/>
      <c r="NWK56" s="313"/>
      <c r="NWL56" s="313"/>
      <c r="NWM56" s="313"/>
      <c r="NWN56" s="313"/>
      <c r="NWO56" s="313"/>
      <c r="NWP56" s="313"/>
      <c r="NWQ56" s="313"/>
      <c r="NWR56" s="313"/>
      <c r="NWS56" s="313"/>
      <c r="NWT56" s="313"/>
      <c r="NWU56" s="313"/>
      <c r="NWV56" s="313"/>
      <c r="NWW56" s="313"/>
      <c r="NWX56" s="313"/>
      <c r="NWY56" s="313"/>
      <c r="NWZ56" s="313"/>
      <c r="NXA56" s="313"/>
      <c r="NXB56" s="313"/>
      <c r="NXC56" s="313"/>
      <c r="NXD56" s="313"/>
      <c r="NXE56" s="313"/>
      <c r="NXF56" s="313"/>
      <c r="NXG56" s="313"/>
      <c r="NXH56" s="313"/>
      <c r="NXI56" s="313"/>
      <c r="NXJ56" s="313"/>
      <c r="NXK56" s="313"/>
      <c r="NXL56" s="313"/>
      <c r="NXM56" s="313"/>
      <c r="NXN56" s="313"/>
      <c r="NXO56" s="313"/>
      <c r="NXP56" s="313"/>
      <c r="NXQ56" s="313"/>
      <c r="NXR56" s="313"/>
      <c r="NXS56" s="313"/>
      <c r="NXT56" s="313"/>
      <c r="NXU56" s="313"/>
      <c r="NXV56" s="313"/>
      <c r="NXW56" s="313"/>
      <c r="NXX56" s="313"/>
      <c r="NXY56" s="313"/>
      <c r="NXZ56" s="313"/>
      <c r="NYA56" s="313"/>
      <c r="NYB56" s="313"/>
      <c r="NYC56" s="313"/>
      <c r="NYD56" s="313"/>
      <c r="NYE56" s="313"/>
      <c r="NYF56" s="313"/>
      <c r="NYG56" s="313"/>
      <c r="NYH56" s="313"/>
      <c r="NYI56" s="313"/>
      <c r="NYJ56" s="313"/>
      <c r="NYK56" s="313"/>
      <c r="NYL56" s="313"/>
      <c r="NYM56" s="313"/>
      <c r="NYN56" s="313"/>
      <c r="NYO56" s="313"/>
      <c r="NYP56" s="313"/>
      <c r="NYQ56" s="313"/>
      <c r="NYR56" s="313"/>
      <c r="NYS56" s="313"/>
      <c r="NYT56" s="313"/>
      <c r="NYU56" s="313"/>
      <c r="NYV56" s="313"/>
      <c r="NYW56" s="313"/>
      <c r="NYX56" s="313"/>
      <c r="NYY56" s="313"/>
      <c r="NYZ56" s="313"/>
      <c r="NZA56" s="313"/>
      <c r="NZB56" s="313"/>
      <c r="NZC56" s="313"/>
      <c r="NZD56" s="313"/>
      <c r="NZE56" s="313"/>
      <c r="NZF56" s="313"/>
      <c r="NZG56" s="313"/>
      <c r="NZH56" s="313"/>
      <c r="NZI56" s="313"/>
      <c r="NZJ56" s="313"/>
      <c r="NZK56" s="313"/>
      <c r="NZL56" s="313"/>
      <c r="NZM56" s="313"/>
      <c r="NZN56" s="313"/>
      <c r="NZO56" s="313"/>
      <c r="NZP56" s="313"/>
      <c r="NZQ56" s="313"/>
      <c r="NZR56" s="313"/>
      <c r="NZS56" s="313"/>
      <c r="NZT56" s="313"/>
      <c r="NZU56" s="313"/>
      <c r="NZV56" s="313"/>
      <c r="NZW56" s="313"/>
      <c r="NZX56" s="313"/>
      <c r="NZY56" s="313"/>
      <c r="NZZ56" s="313"/>
      <c r="OAA56" s="313"/>
      <c r="OAB56" s="313"/>
      <c r="OAC56" s="313"/>
      <c r="OAD56" s="313"/>
      <c r="OAE56" s="313"/>
      <c r="OAF56" s="313"/>
      <c r="OAG56" s="313"/>
      <c r="OAH56" s="313"/>
      <c r="OAI56" s="313"/>
      <c r="OAJ56" s="313"/>
      <c r="OAK56" s="313"/>
      <c r="OAL56" s="313"/>
      <c r="OAM56" s="313"/>
      <c r="OAN56" s="313"/>
      <c r="OAO56" s="313"/>
      <c r="OAP56" s="313"/>
      <c r="OAQ56" s="313"/>
      <c r="OAR56" s="313"/>
      <c r="OAS56" s="313"/>
      <c r="OAT56" s="313"/>
      <c r="OAU56" s="313"/>
      <c r="OAV56" s="313"/>
      <c r="OAW56" s="313"/>
      <c r="OAX56" s="313"/>
      <c r="OAY56" s="313"/>
      <c r="OAZ56" s="313"/>
      <c r="OBA56" s="313"/>
      <c r="OBB56" s="313"/>
      <c r="OBC56" s="313"/>
      <c r="OBD56" s="313"/>
      <c r="OBE56" s="313"/>
      <c r="OBF56" s="313"/>
      <c r="OBG56" s="313"/>
      <c r="OBH56" s="313"/>
      <c r="OBI56" s="313"/>
      <c r="OBJ56" s="313"/>
      <c r="OBK56" s="313"/>
      <c r="OBL56" s="313"/>
      <c r="OBM56" s="313"/>
      <c r="OBN56" s="313"/>
      <c r="OBO56" s="313"/>
      <c r="OBP56" s="313"/>
      <c r="OBQ56" s="313"/>
      <c r="OBR56" s="313"/>
      <c r="OBS56" s="313"/>
      <c r="OBT56" s="313"/>
      <c r="OBU56" s="313"/>
      <c r="OBV56" s="313"/>
      <c r="OBW56" s="313"/>
      <c r="OBX56" s="313"/>
      <c r="OBY56" s="313"/>
      <c r="OBZ56" s="313"/>
      <c r="OCA56" s="313"/>
      <c r="OCB56" s="313"/>
      <c r="OCC56" s="313"/>
      <c r="OCD56" s="313"/>
      <c r="OCE56" s="313"/>
      <c r="OCF56" s="313"/>
      <c r="OCG56" s="313"/>
      <c r="OCH56" s="313"/>
      <c r="OCI56" s="313"/>
      <c r="OCJ56" s="313"/>
      <c r="OCK56" s="313"/>
      <c r="OCL56" s="313"/>
      <c r="OCM56" s="313"/>
      <c r="OCN56" s="313"/>
      <c r="OCO56" s="313"/>
      <c r="OCP56" s="313"/>
      <c r="OCQ56" s="313"/>
      <c r="OCR56" s="313"/>
      <c r="OCS56" s="313"/>
      <c r="OCT56" s="313"/>
      <c r="OCU56" s="313"/>
      <c r="OCV56" s="313"/>
      <c r="OCW56" s="313"/>
      <c r="OCX56" s="313"/>
      <c r="OCY56" s="313"/>
      <c r="OCZ56" s="313"/>
      <c r="ODA56" s="313"/>
      <c r="ODB56" s="313"/>
      <c r="ODC56" s="313"/>
      <c r="ODD56" s="313"/>
      <c r="ODE56" s="313"/>
      <c r="ODF56" s="313"/>
      <c r="ODG56" s="313"/>
      <c r="ODH56" s="313"/>
      <c r="ODI56" s="313"/>
      <c r="ODJ56" s="313"/>
      <c r="ODK56" s="313"/>
      <c r="ODL56" s="313"/>
      <c r="ODM56" s="313"/>
      <c r="ODN56" s="313"/>
      <c r="ODO56" s="313"/>
      <c r="ODP56" s="313"/>
      <c r="ODQ56" s="313"/>
      <c r="ODR56" s="313"/>
      <c r="ODS56" s="313"/>
      <c r="ODT56" s="313"/>
      <c r="ODU56" s="313"/>
      <c r="ODV56" s="313"/>
      <c r="ODW56" s="313"/>
      <c r="ODX56" s="313"/>
      <c r="ODY56" s="313"/>
      <c r="ODZ56" s="313"/>
      <c r="OEA56" s="313"/>
      <c r="OEB56" s="313"/>
      <c r="OEC56" s="313"/>
      <c r="OED56" s="313"/>
      <c r="OEE56" s="313"/>
      <c r="OEF56" s="313"/>
      <c r="OEG56" s="313"/>
      <c r="OEH56" s="313"/>
      <c r="OEI56" s="313"/>
      <c r="OEJ56" s="313"/>
      <c r="OEK56" s="313"/>
      <c r="OEL56" s="313"/>
      <c r="OEM56" s="313"/>
      <c r="OEN56" s="313"/>
      <c r="OEO56" s="313"/>
      <c r="OEP56" s="313"/>
      <c r="OEQ56" s="313"/>
      <c r="OER56" s="313"/>
      <c r="OES56" s="313"/>
      <c r="OET56" s="313"/>
      <c r="OEU56" s="313"/>
      <c r="OEV56" s="313"/>
      <c r="OEW56" s="313"/>
      <c r="OEX56" s="313"/>
      <c r="OEY56" s="313"/>
      <c r="OEZ56" s="313"/>
      <c r="OFA56" s="313"/>
      <c r="OFB56" s="313"/>
      <c r="OFC56" s="313"/>
      <c r="OFD56" s="313"/>
      <c r="OFE56" s="313"/>
      <c r="OFF56" s="313"/>
      <c r="OFG56" s="313"/>
      <c r="OFH56" s="313"/>
      <c r="OFI56" s="313"/>
      <c r="OFJ56" s="313"/>
      <c r="OFK56" s="313"/>
      <c r="OFL56" s="313"/>
      <c r="OFM56" s="313"/>
      <c r="OFN56" s="313"/>
      <c r="OFO56" s="313"/>
      <c r="OFP56" s="313"/>
      <c r="OFQ56" s="313"/>
      <c r="OFR56" s="313"/>
      <c r="OFS56" s="313"/>
      <c r="OFT56" s="313"/>
      <c r="OFU56" s="313"/>
      <c r="OFV56" s="313"/>
      <c r="OFW56" s="313"/>
      <c r="OFX56" s="313"/>
      <c r="OFY56" s="313"/>
      <c r="OFZ56" s="313"/>
      <c r="OGA56" s="313"/>
      <c r="OGB56" s="313"/>
      <c r="OGC56" s="313"/>
      <c r="OGD56" s="313"/>
      <c r="OGE56" s="313"/>
      <c r="OGF56" s="313"/>
      <c r="OGG56" s="313"/>
      <c r="OGH56" s="313"/>
      <c r="OGI56" s="313"/>
      <c r="OGJ56" s="313"/>
      <c r="OGK56" s="313"/>
      <c r="OGL56" s="313"/>
      <c r="OGM56" s="313"/>
      <c r="OGN56" s="313"/>
      <c r="OGO56" s="313"/>
      <c r="OGP56" s="313"/>
      <c r="OGQ56" s="313"/>
      <c r="OGR56" s="313"/>
      <c r="OGS56" s="313"/>
      <c r="OGT56" s="313"/>
      <c r="OGU56" s="313"/>
      <c r="OGV56" s="313"/>
      <c r="OGW56" s="313"/>
      <c r="OGX56" s="313"/>
      <c r="OGY56" s="313"/>
      <c r="OGZ56" s="313"/>
      <c r="OHA56" s="313"/>
      <c r="OHB56" s="313"/>
      <c r="OHC56" s="313"/>
      <c r="OHD56" s="313"/>
      <c r="OHE56" s="313"/>
      <c r="OHF56" s="313"/>
      <c r="OHG56" s="313"/>
      <c r="OHH56" s="313"/>
      <c r="OHI56" s="313"/>
      <c r="OHJ56" s="313"/>
      <c r="OHK56" s="313"/>
      <c r="OHL56" s="313"/>
      <c r="OHM56" s="313"/>
      <c r="OHN56" s="313"/>
      <c r="OHO56" s="313"/>
      <c r="OHP56" s="313"/>
      <c r="OHQ56" s="313"/>
      <c r="OHR56" s="313"/>
      <c r="OHS56" s="313"/>
      <c r="OHT56" s="313"/>
      <c r="OHU56" s="313"/>
      <c r="OHV56" s="313"/>
      <c r="OHW56" s="313"/>
      <c r="OHX56" s="313"/>
      <c r="OHY56" s="313"/>
      <c r="OHZ56" s="313"/>
      <c r="OIA56" s="313"/>
      <c r="OIB56" s="313"/>
      <c r="OIC56" s="313"/>
      <c r="OID56" s="313"/>
      <c r="OIE56" s="313"/>
      <c r="OIF56" s="313"/>
      <c r="OIG56" s="313"/>
      <c r="OIH56" s="313"/>
      <c r="OII56" s="313"/>
      <c r="OIJ56" s="313"/>
      <c r="OIK56" s="313"/>
      <c r="OIL56" s="313"/>
      <c r="OIM56" s="313"/>
      <c r="OIN56" s="313"/>
      <c r="OIO56" s="313"/>
      <c r="OIP56" s="313"/>
      <c r="OIQ56" s="313"/>
      <c r="OIR56" s="313"/>
      <c r="OIS56" s="313"/>
      <c r="OIT56" s="313"/>
      <c r="OIU56" s="313"/>
      <c r="OIV56" s="313"/>
      <c r="OIW56" s="313"/>
      <c r="OIX56" s="313"/>
      <c r="OIY56" s="313"/>
      <c r="OIZ56" s="313"/>
      <c r="OJA56" s="313"/>
      <c r="OJB56" s="313"/>
      <c r="OJC56" s="313"/>
      <c r="OJD56" s="313"/>
      <c r="OJE56" s="313"/>
      <c r="OJF56" s="313"/>
      <c r="OJG56" s="313"/>
      <c r="OJH56" s="313"/>
      <c r="OJI56" s="313"/>
      <c r="OJJ56" s="313"/>
      <c r="OJK56" s="313"/>
      <c r="OJL56" s="313"/>
      <c r="OJM56" s="313"/>
      <c r="OJN56" s="313"/>
      <c r="OJO56" s="313"/>
      <c r="OJP56" s="313"/>
      <c r="OJQ56" s="313"/>
      <c r="OJR56" s="313"/>
      <c r="OJS56" s="313"/>
      <c r="OJT56" s="313"/>
      <c r="OJU56" s="313"/>
      <c r="OJV56" s="313"/>
      <c r="OJW56" s="313"/>
      <c r="OJX56" s="313"/>
      <c r="OJY56" s="313"/>
      <c r="OJZ56" s="313"/>
      <c r="OKA56" s="313"/>
      <c r="OKB56" s="313"/>
      <c r="OKC56" s="313"/>
      <c r="OKD56" s="313"/>
      <c r="OKE56" s="313"/>
      <c r="OKF56" s="313"/>
      <c r="OKG56" s="313"/>
      <c r="OKH56" s="313"/>
      <c r="OKI56" s="313"/>
      <c r="OKJ56" s="313"/>
      <c r="OKK56" s="313"/>
      <c r="OKL56" s="313"/>
      <c r="OKM56" s="313"/>
      <c r="OKN56" s="313"/>
      <c r="OKO56" s="313"/>
      <c r="OKP56" s="313"/>
      <c r="OKQ56" s="313"/>
      <c r="OKR56" s="313"/>
      <c r="OKS56" s="313"/>
      <c r="OKT56" s="313"/>
      <c r="OKU56" s="313"/>
      <c r="OKV56" s="313"/>
      <c r="OKW56" s="313"/>
      <c r="OKX56" s="313"/>
      <c r="OKY56" s="313"/>
      <c r="OKZ56" s="313"/>
      <c r="OLA56" s="313"/>
      <c r="OLB56" s="313"/>
      <c r="OLC56" s="313"/>
      <c r="OLD56" s="313"/>
      <c r="OLE56" s="313"/>
      <c r="OLF56" s="313"/>
      <c r="OLG56" s="313"/>
      <c r="OLH56" s="313"/>
      <c r="OLI56" s="313"/>
      <c r="OLJ56" s="313"/>
      <c r="OLK56" s="313"/>
      <c r="OLL56" s="313"/>
      <c r="OLM56" s="313"/>
      <c r="OLN56" s="313"/>
      <c r="OLO56" s="313"/>
      <c r="OLP56" s="313"/>
      <c r="OLQ56" s="313"/>
      <c r="OLR56" s="313"/>
      <c r="OLS56" s="313"/>
      <c r="OLT56" s="313"/>
      <c r="OLU56" s="313"/>
      <c r="OLV56" s="313"/>
      <c r="OLW56" s="313"/>
      <c r="OLX56" s="313"/>
      <c r="OLY56" s="313"/>
      <c r="OLZ56" s="313"/>
      <c r="OMA56" s="313"/>
      <c r="OMB56" s="313"/>
      <c r="OMC56" s="313"/>
      <c r="OMD56" s="313"/>
      <c r="OME56" s="313"/>
      <c r="OMF56" s="313"/>
      <c r="OMG56" s="313"/>
      <c r="OMH56" s="313"/>
      <c r="OMI56" s="313"/>
      <c r="OMJ56" s="313"/>
      <c r="OMK56" s="313"/>
      <c r="OML56" s="313"/>
      <c r="OMM56" s="313"/>
      <c r="OMN56" s="313"/>
      <c r="OMO56" s="313"/>
      <c r="OMP56" s="313"/>
      <c r="OMQ56" s="313"/>
      <c r="OMR56" s="313"/>
      <c r="OMS56" s="313"/>
      <c r="OMT56" s="313"/>
      <c r="OMU56" s="313"/>
      <c r="OMV56" s="313"/>
      <c r="OMW56" s="313"/>
      <c r="OMX56" s="313"/>
      <c r="OMY56" s="313"/>
      <c r="OMZ56" s="313"/>
      <c r="ONA56" s="313"/>
      <c r="ONB56" s="313"/>
      <c r="ONC56" s="313"/>
      <c r="OND56" s="313"/>
      <c r="ONE56" s="313"/>
      <c r="ONF56" s="313"/>
      <c r="ONG56" s="313"/>
      <c r="ONH56" s="313"/>
      <c r="ONI56" s="313"/>
      <c r="ONJ56" s="313"/>
      <c r="ONK56" s="313"/>
      <c r="ONL56" s="313"/>
      <c r="ONM56" s="313"/>
      <c r="ONN56" s="313"/>
      <c r="ONO56" s="313"/>
      <c r="ONP56" s="313"/>
      <c r="ONQ56" s="313"/>
      <c r="ONR56" s="313"/>
      <c r="ONS56" s="313"/>
      <c r="ONT56" s="313"/>
      <c r="ONU56" s="313"/>
      <c r="ONV56" s="313"/>
      <c r="ONW56" s="313"/>
      <c r="ONX56" s="313"/>
      <c r="ONY56" s="313"/>
      <c r="ONZ56" s="313"/>
      <c r="OOA56" s="313"/>
      <c r="OOB56" s="313"/>
      <c r="OOC56" s="313"/>
      <c r="OOD56" s="313"/>
      <c r="OOE56" s="313"/>
      <c r="OOF56" s="313"/>
      <c r="OOG56" s="313"/>
      <c r="OOH56" s="313"/>
      <c r="OOI56" s="313"/>
      <c r="OOJ56" s="313"/>
      <c r="OOK56" s="313"/>
      <c r="OOL56" s="313"/>
      <c r="OOM56" s="313"/>
      <c r="OON56" s="313"/>
      <c r="OOO56" s="313"/>
      <c r="OOP56" s="313"/>
      <c r="OOQ56" s="313"/>
      <c r="OOR56" s="313"/>
      <c r="OOS56" s="313"/>
      <c r="OOT56" s="313"/>
      <c r="OOU56" s="313"/>
      <c r="OOV56" s="313"/>
      <c r="OOW56" s="313"/>
      <c r="OOX56" s="313"/>
      <c r="OOY56" s="313"/>
      <c r="OOZ56" s="313"/>
      <c r="OPA56" s="313"/>
      <c r="OPB56" s="313"/>
      <c r="OPC56" s="313"/>
      <c r="OPD56" s="313"/>
      <c r="OPE56" s="313"/>
      <c r="OPF56" s="313"/>
      <c r="OPG56" s="313"/>
      <c r="OPH56" s="313"/>
      <c r="OPI56" s="313"/>
      <c r="OPJ56" s="313"/>
      <c r="OPK56" s="313"/>
      <c r="OPL56" s="313"/>
      <c r="OPM56" s="313"/>
      <c r="OPN56" s="313"/>
      <c r="OPO56" s="313"/>
      <c r="OPP56" s="313"/>
      <c r="OPQ56" s="313"/>
      <c r="OPR56" s="313"/>
      <c r="OPS56" s="313"/>
      <c r="OPT56" s="313"/>
      <c r="OPU56" s="313"/>
      <c r="OPV56" s="313"/>
      <c r="OPW56" s="313"/>
      <c r="OPX56" s="313"/>
      <c r="OPY56" s="313"/>
      <c r="OPZ56" s="313"/>
      <c r="OQA56" s="313"/>
      <c r="OQB56" s="313"/>
      <c r="OQC56" s="313"/>
      <c r="OQD56" s="313"/>
      <c r="OQE56" s="313"/>
      <c r="OQF56" s="313"/>
      <c r="OQG56" s="313"/>
      <c r="OQH56" s="313"/>
      <c r="OQI56" s="313"/>
      <c r="OQJ56" s="313"/>
      <c r="OQK56" s="313"/>
      <c r="OQL56" s="313"/>
      <c r="OQM56" s="313"/>
      <c r="OQN56" s="313"/>
      <c r="OQO56" s="313"/>
      <c r="OQP56" s="313"/>
      <c r="OQQ56" s="313"/>
      <c r="OQR56" s="313"/>
      <c r="OQS56" s="313"/>
      <c r="OQT56" s="313"/>
      <c r="OQU56" s="313"/>
      <c r="OQV56" s="313"/>
      <c r="OQW56" s="313"/>
      <c r="OQX56" s="313"/>
      <c r="OQY56" s="313"/>
      <c r="OQZ56" s="313"/>
      <c r="ORA56" s="313"/>
      <c r="ORB56" s="313"/>
      <c r="ORC56" s="313"/>
      <c r="ORD56" s="313"/>
      <c r="ORE56" s="313"/>
      <c r="ORF56" s="313"/>
      <c r="ORG56" s="313"/>
      <c r="ORH56" s="313"/>
      <c r="ORI56" s="313"/>
      <c r="ORJ56" s="313"/>
      <c r="ORK56" s="313"/>
      <c r="ORL56" s="313"/>
      <c r="ORM56" s="313"/>
      <c r="ORN56" s="313"/>
      <c r="ORO56" s="313"/>
      <c r="ORP56" s="313"/>
      <c r="ORQ56" s="313"/>
      <c r="ORR56" s="313"/>
      <c r="ORS56" s="313"/>
      <c r="ORT56" s="313"/>
      <c r="ORU56" s="313"/>
      <c r="ORV56" s="313"/>
      <c r="ORW56" s="313"/>
      <c r="ORX56" s="313"/>
      <c r="ORY56" s="313"/>
      <c r="ORZ56" s="313"/>
      <c r="OSA56" s="313"/>
      <c r="OSB56" s="313"/>
      <c r="OSC56" s="313"/>
      <c r="OSD56" s="313"/>
      <c r="OSE56" s="313"/>
      <c r="OSF56" s="313"/>
      <c r="OSG56" s="313"/>
      <c r="OSH56" s="313"/>
      <c r="OSI56" s="313"/>
      <c r="OSJ56" s="313"/>
      <c r="OSK56" s="313"/>
      <c r="OSL56" s="313"/>
      <c r="OSM56" s="313"/>
      <c r="OSN56" s="313"/>
      <c r="OSO56" s="313"/>
      <c r="OSP56" s="313"/>
      <c r="OSQ56" s="313"/>
      <c r="OSR56" s="313"/>
      <c r="OSS56" s="313"/>
      <c r="OST56" s="313"/>
      <c r="OSU56" s="313"/>
      <c r="OSV56" s="313"/>
      <c r="OSW56" s="313"/>
      <c r="OSX56" s="313"/>
      <c r="OSY56" s="313"/>
      <c r="OSZ56" s="313"/>
      <c r="OTA56" s="313"/>
      <c r="OTB56" s="313"/>
      <c r="OTC56" s="313"/>
      <c r="OTD56" s="313"/>
      <c r="OTE56" s="313"/>
      <c r="OTF56" s="313"/>
      <c r="OTG56" s="313"/>
      <c r="OTH56" s="313"/>
      <c r="OTI56" s="313"/>
      <c r="OTJ56" s="313"/>
      <c r="OTK56" s="313"/>
      <c r="OTL56" s="313"/>
      <c r="OTM56" s="313"/>
      <c r="OTN56" s="313"/>
      <c r="OTO56" s="313"/>
      <c r="OTP56" s="313"/>
      <c r="OTQ56" s="313"/>
      <c r="OTR56" s="313"/>
      <c r="OTS56" s="313"/>
      <c r="OTT56" s="313"/>
      <c r="OTU56" s="313"/>
      <c r="OTV56" s="313"/>
      <c r="OTW56" s="313"/>
      <c r="OTX56" s="313"/>
      <c r="OTY56" s="313"/>
      <c r="OTZ56" s="313"/>
      <c r="OUA56" s="313"/>
      <c r="OUB56" s="313"/>
      <c r="OUC56" s="313"/>
      <c r="OUD56" s="313"/>
      <c r="OUE56" s="313"/>
      <c r="OUF56" s="313"/>
      <c r="OUG56" s="313"/>
      <c r="OUH56" s="313"/>
      <c r="OUI56" s="313"/>
      <c r="OUJ56" s="313"/>
      <c r="OUK56" s="313"/>
      <c r="OUL56" s="313"/>
      <c r="OUM56" s="313"/>
      <c r="OUN56" s="313"/>
      <c r="OUO56" s="313"/>
      <c r="OUP56" s="313"/>
      <c r="OUQ56" s="313"/>
      <c r="OUR56" s="313"/>
      <c r="OUS56" s="313"/>
      <c r="OUT56" s="313"/>
      <c r="OUU56" s="313"/>
      <c r="OUV56" s="313"/>
      <c r="OUW56" s="313"/>
      <c r="OUX56" s="313"/>
      <c r="OUY56" s="313"/>
      <c r="OUZ56" s="313"/>
      <c r="OVA56" s="313"/>
      <c r="OVB56" s="313"/>
      <c r="OVC56" s="313"/>
      <c r="OVD56" s="313"/>
      <c r="OVE56" s="313"/>
      <c r="OVF56" s="313"/>
      <c r="OVG56" s="313"/>
      <c r="OVH56" s="313"/>
      <c r="OVI56" s="313"/>
      <c r="OVJ56" s="313"/>
      <c r="OVK56" s="313"/>
      <c r="OVL56" s="313"/>
      <c r="OVM56" s="313"/>
      <c r="OVN56" s="313"/>
      <c r="OVO56" s="313"/>
      <c r="OVP56" s="313"/>
      <c r="OVQ56" s="313"/>
      <c r="OVR56" s="313"/>
      <c r="OVS56" s="313"/>
      <c r="OVT56" s="313"/>
      <c r="OVU56" s="313"/>
      <c r="OVV56" s="313"/>
      <c r="OVW56" s="313"/>
      <c r="OVX56" s="313"/>
      <c r="OVY56" s="313"/>
      <c r="OVZ56" s="313"/>
      <c r="OWA56" s="313"/>
      <c r="OWB56" s="313"/>
      <c r="OWC56" s="313"/>
      <c r="OWD56" s="313"/>
      <c r="OWE56" s="313"/>
      <c r="OWF56" s="313"/>
      <c r="OWG56" s="313"/>
      <c r="OWH56" s="313"/>
      <c r="OWI56" s="313"/>
      <c r="OWJ56" s="313"/>
      <c r="OWK56" s="313"/>
      <c r="OWL56" s="313"/>
      <c r="OWM56" s="313"/>
      <c r="OWN56" s="313"/>
      <c r="OWO56" s="313"/>
      <c r="OWP56" s="313"/>
      <c r="OWQ56" s="313"/>
      <c r="OWR56" s="313"/>
      <c r="OWS56" s="313"/>
      <c r="OWT56" s="313"/>
      <c r="OWU56" s="313"/>
      <c r="OWV56" s="313"/>
      <c r="OWW56" s="313"/>
      <c r="OWX56" s="313"/>
      <c r="OWY56" s="313"/>
      <c r="OWZ56" s="313"/>
      <c r="OXA56" s="313"/>
      <c r="OXB56" s="313"/>
      <c r="OXC56" s="313"/>
      <c r="OXD56" s="313"/>
      <c r="OXE56" s="313"/>
      <c r="OXF56" s="313"/>
      <c r="OXG56" s="313"/>
      <c r="OXH56" s="313"/>
      <c r="OXI56" s="313"/>
      <c r="OXJ56" s="313"/>
      <c r="OXK56" s="313"/>
      <c r="OXL56" s="313"/>
      <c r="OXM56" s="313"/>
      <c r="OXN56" s="313"/>
      <c r="OXO56" s="313"/>
      <c r="OXP56" s="313"/>
      <c r="OXQ56" s="313"/>
      <c r="OXR56" s="313"/>
      <c r="OXS56" s="313"/>
      <c r="OXT56" s="313"/>
      <c r="OXU56" s="313"/>
      <c r="OXV56" s="313"/>
      <c r="OXW56" s="313"/>
      <c r="OXX56" s="313"/>
      <c r="OXY56" s="313"/>
      <c r="OXZ56" s="313"/>
      <c r="OYA56" s="313"/>
      <c r="OYB56" s="313"/>
      <c r="OYC56" s="313"/>
      <c r="OYD56" s="313"/>
      <c r="OYE56" s="313"/>
      <c r="OYF56" s="313"/>
      <c r="OYG56" s="313"/>
      <c r="OYH56" s="313"/>
      <c r="OYI56" s="313"/>
      <c r="OYJ56" s="313"/>
      <c r="OYK56" s="313"/>
      <c r="OYL56" s="313"/>
      <c r="OYM56" s="313"/>
      <c r="OYN56" s="313"/>
      <c r="OYO56" s="313"/>
      <c r="OYP56" s="313"/>
      <c r="OYQ56" s="313"/>
      <c r="OYR56" s="313"/>
      <c r="OYS56" s="313"/>
      <c r="OYT56" s="313"/>
      <c r="OYU56" s="313"/>
      <c r="OYV56" s="313"/>
      <c r="OYW56" s="313"/>
      <c r="OYX56" s="313"/>
      <c r="OYY56" s="313"/>
      <c r="OYZ56" s="313"/>
      <c r="OZA56" s="313"/>
      <c r="OZB56" s="313"/>
      <c r="OZC56" s="313"/>
      <c r="OZD56" s="313"/>
      <c r="OZE56" s="313"/>
      <c r="OZF56" s="313"/>
      <c r="OZG56" s="313"/>
      <c r="OZH56" s="313"/>
      <c r="OZI56" s="313"/>
      <c r="OZJ56" s="313"/>
      <c r="OZK56" s="313"/>
      <c r="OZL56" s="313"/>
      <c r="OZM56" s="313"/>
      <c r="OZN56" s="313"/>
      <c r="OZO56" s="313"/>
      <c r="OZP56" s="313"/>
      <c r="OZQ56" s="313"/>
      <c r="OZR56" s="313"/>
      <c r="OZS56" s="313"/>
      <c r="OZT56" s="313"/>
      <c r="OZU56" s="313"/>
      <c r="OZV56" s="313"/>
      <c r="OZW56" s="313"/>
      <c r="OZX56" s="313"/>
      <c r="OZY56" s="313"/>
      <c r="OZZ56" s="313"/>
      <c r="PAA56" s="313"/>
      <c r="PAB56" s="313"/>
      <c r="PAC56" s="313"/>
      <c r="PAD56" s="313"/>
      <c r="PAE56" s="313"/>
      <c r="PAF56" s="313"/>
      <c r="PAG56" s="313"/>
      <c r="PAH56" s="313"/>
      <c r="PAI56" s="313"/>
      <c r="PAJ56" s="313"/>
      <c r="PAK56" s="313"/>
      <c r="PAL56" s="313"/>
      <c r="PAM56" s="313"/>
      <c r="PAN56" s="313"/>
      <c r="PAO56" s="313"/>
      <c r="PAP56" s="313"/>
      <c r="PAQ56" s="313"/>
      <c r="PAR56" s="313"/>
      <c r="PAS56" s="313"/>
      <c r="PAT56" s="313"/>
      <c r="PAU56" s="313"/>
      <c r="PAV56" s="313"/>
      <c r="PAW56" s="313"/>
      <c r="PAX56" s="313"/>
      <c r="PAY56" s="313"/>
      <c r="PAZ56" s="313"/>
      <c r="PBA56" s="313"/>
      <c r="PBB56" s="313"/>
      <c r="PBC56" s="313"/>
      <c r="PBD56" s="313"/>
      <c r="PBE56" s="313"/>
      <c r="PBF56" s="313"/>
      <c r="PBG56" s="313"/>
      <c r="PBH56" s="313"/>
      <c r="PBI56" s="313"/>
      <c r="PBJ56" s="313"/>
      <c r="PBK56" s="313"/>
      <c r="PBL56" s="313"/>
      <c r="PBM56" s="313"/>
      <c r="PBN56" s="313"/>
      <c r="PBO56" s="313"/>
      <c r="PBP56" s="313"/>
      <c r="PBQ56" s="313"/>
      <c r="PBR56" s="313"/>
      <c r="PBS56" s="313"/>
      <c r="PBT56" s="313"/>
      <c r="PBU56" s="313"/>
      <c r="PBV56" s="313"/>
      <c r="PBW56" s="313"/>
      <c r="PBX56" s="313"/>
      <c r="PBY56" s="313"/>
      <c r="PBZ56" s="313"/>
      <c r="PCA56" s="313"/>
      <c r="PCB56" s="313"/>
      <c r="PCC56" s="313"/>
      <c r="PCD56" s="313"/>
      <c r="PCE56" s="313"/>
      <c r="PCF56" s="313"/>
      <c r="PCG56" s="313"/>
      <c r="PCH56" s="313"/>
      <c r="PCI56" s="313"/>
      <c r="PCJ56" s="313"/>
      <c r="PCK56" s="313"/>
      <c r="PCL56" s="313"/>
      <c r="PCM56" s="313"/>
      <c r="PCN56" s="313"/>
      <c r="PCO56" s="313"/>
      <c r="PCP56" s="313"/>
      <c r="PCQ56" s="313"/>
      <c r="PCR56" s="313"/>
      <c r="PCS56" s="313"/>
      <c r="PCT56" s="313"/>
      <c r="PCU56" s="313"/>
      <c r="PCV56" s="313"/>
      <c r="PCW56" s="313"/>
      <c r="PCX56" s="313"/>
      <c r="PCY56" s="313"/>
      <c r="PCZ56" s="313"/>
      <c r="PDA56" s="313"/>
      <c r="PDB56" s="313"/>
      <c r="PDC56" s="313"/>
      <c r="PDD56" s="313"/>
      <c r="PDE56" s="313"/>
      <c r="PDF56" s="313"/>
      <c r="PDG56" s="313"/>
      <c r="PDH56" s="313"/>
      <c r="PDI56" s="313"/>
      <c r="PDJ56" s="313"/>
      <c r="PDK56" s="313"/>
      <c r="PDL56" s="313"/>
      <c r="PDM56" s="313"/>
      <c r="PDN56" s="313"/>
      <c r="PDO56" s="313"/>
      <c r="PDP56" s="313"/>
      <c r="PDQ56" s="313"/>
      <c r="PDR56" s="313"/>
      <c r="PDS56" s="313"/>
      <c r="PDT56" s="313"/>
      <c r="PDU56" s="313"/>
      <c r="PDV56" s="313"/>
      <c r="PDW56" s="313"/>
      <c r="PDX56" s="313"/>
      <c r="PDY56" s="313"/>
      <c r="PDZ56" s="313"/>
      <c r="PEA56" s="313"/>
      <c r="PEB56" s="313"/>
      <c r="PEC56" s="313"/>
      <c r="PED56" s="313"/>
      <c r="PEE56" s="313"/>
      <c r="PEF56" s="313"/>
      <c r="PEG56" s="313"/>
      <c r="PEH56" s="313"/>
      <c r="PEI56" s="313"/>
      <c r="PEJ56" s="313"/>
      <c r="PEK56" s="313"/>
      <c r="PEL56" s="313"/>
      <c r="PEM56" s="313"/>
      <c r="PEN56" s="313"/>
      <c r="PEO56" s="313"/>
      <c r="PEP56" s="313"/>
      <c r="PEQ56" s="313"/>
      <c r="PER56" s="313"/>
      <c r="PES56" s="313"/>
      <c r="PET56" s="313"/>
      <c r="PEU56" s="313"/>
      <c r="PEV56" s="313"/>
      <c r="PEW56" s="313"/>
      <c r="PEX56" s="313"/>
      <c r="PEY56" s="313"/>
      <c r="PEZ56" s="313"/>
      <c r="PFA56" s="313"/>
      <c r="PFB56" s="313"/>
      <c r="PFC56" s="313"/>
      <c r="PFD56" s="313"/>
      <c r="PFE56" s="313"/>
      <c r="PFF56" s="313"/>
      <c r="PFG56" s="313"/>
      <c r="PFH56" s="313"/>
      <c r="PFI56" s="313"/>
      <c r="PFJ56" s="313"/>
      <c r="PFK56" s="313"/>
      <c r="PFL56" s="313"/>
      <c r="PFM56" s="313"/>
      <c r="PFN56" s="313"/>
      <c r="PFO56" s="313"/>
      <c r="PFP56" s="313"/>
      <c r="PFQ56" s="313"/>
      <c r="PFR56" s="313"/>
      <c r="PFS56" s="313"/>
      <c r="PFT56" s="313"/>
      <c r="PFU56" s="313"/>
      <c r="PFV56" s="313"/>
      <c r="PFW56" s="313"/>
      <c r="PFX56" s="313"/>
      <c r="PFY56" s="313"/>
      <c r="PFZ56" s="313"/>
      <c r="PGA56" s="313"/>
      <c r="PGB56" s="313"/>
      <c r="PGC56" s="313"/>
      <c r="PGD56" s="313"/>
      <c r="PGE56" s="313"/>
      <c r="PGF56" s="313"/>
      <c r="PGG56" s="313"/>
      <c r="PGH56" s="313"/>
      <c r="PGI56" s="313"/>
      <c r="PGJ56" s="313"/>
      <c r="PGK56" s="313"/>
      <c r="PGL56" s="313"/>
      <c r="PGM56" s="313"/>
      <c r="PGN56" s="313"/>
      <c r="PGO56" s="313"/>
      <c r="PGP56" s="313"/>
      <c r="PGQ56" s="313"/>
      <c r="PGR56" s="313"/>
      <c r="PGS56" s="313"/>
      <c r="PGT56" s="313"/>
      <c r="PGU56" s="313"/>
      <c r="PGV56" s="313"/>
      <c r="PGW56" s="313"/>
      <c r="PGX56" s="313"/>
      <c r="PGY56" s="313"/>
      <c r="PGZ56" s="313"/>
      <c r="PHA56" s="313"/>
      <c r="PHB56" s="313"/>
      <c r="PHC56" s="313"/>
      <c r="PHD56" s="313"/>
      <c r="PHE56" s="313"/>
      <c r="PHF56" s="313"/>
      <c r="PHG56" s="313"/>
      <c r="PHH56" s="313"/>
      <c r="PHI56" s="313"/>
      <c r="PHJ56" s="313"/>
      <c r="PHK56" s="313"/>
      <c r="PHL56" s="313"/>
      <c r="PHM56" s="313"/>
      <c r="PHN56" s="313"/>
      <c r="PHO56" s="313"/>
      <c r="PHP56" s="313"/>
      <c r="PHQ56" s="313"/>
      <c r="PHR56" s="313"/>
      <c r="PHS56" s="313"/>
      <c r="PHT56" s="313"/>
      <c r="PHU56" s="313"/>
      <c r="PHV56" s="313"/>
      <c r="PHW56" s="313"/>
      <c r="PHX56" s="313"/>
      <c r="PHY56" s="313"/>
      <c r="PHZ56" s="313"/>
      <c r="PIA56" s="313"/>
      <c r="PIB56" s="313"/>
      <c r="PIC56" s="313"/>
      <c r="PID56" s="313"/>
      <c r="PIE56" s="313"/>
      <c r="PIF56" s="313"/>
      <c r="PIG56" s="313"/>
      <c r="PIH56" s="313"/>
      <c r="PII56" s="313"/>
      <c r="PIJ56" s="313"/>
      <c r="PIK56" s="313"/>
      <c r="PIL56" s="313"/>
      <c r="PIM56" s="313"/>
      <c r="PIN56" s="313"/>
      <c r="PIO56" s="313"/>
      <c r="PIP56" s="313"/>
      <c r="PIQ56" s="313"/>
      <c r="PIR56" s="313"/>
      <c r="PIS56" s="313"/>
      <c r="PIT56" s="313"/>
      <c r="PIU56" s="313"/>
      <c r="PIV56" s="313"/>
      <c r="PIW56" s="313"/>
      <c r="PIX56" s="313"/>
      <c r="PIY56" s="313"/>
      <c r="PIZ56" s="313"/>
      <c r="PJA56" s="313"/>
      <c r="PJB56" s="313"/>
      <c r="PJC56" s="313"/>
      <c r="PJD56" s="313"/>
      <c r="PJE56" s="313"/>
      <c r="PJF56" s="313"/>
      <c r="PJG56" s="313"/>
      <c r="PJH56" s="313"/>
      <c r="PJI56" s="313"/>
      <c r="PJJ56" s="313"/>
      <c r="PJK56" s="313"/>
      <c r="PJL56" s="313"/>
      <c r="PJM56" s="313"/>
      <c r="PJN56" s="313"/>
      <c r="PJO56" s="313"/>
      <c r="PJP56" s="313"/>
      <c r="PJQ56" s="313"/>
      <c r="PJR56" s="313"/>
      <c r="PJS56" s="313"/>
      <c r="PJT56" s="313"/>
      <c r="PJU56" s="313"/>
      <c r="PJV56" s="313"/>
      <c r="PJW56" s="313"/>
      <c r="PJX56" s="313"/>
      <c r="PJY56" s="313"/>
      <c r="PJZ56" s="313"/>
      <c r="PKA56" s="313"/>
      <c r="PKB56" s="313"/>
      <c r="PKC56" s="313"/>
      <c r="PKD56" s="313"/>
      <c r="PKE56" s="313"/>
      <c r="PKF56" s="313"/>
      <c r="PKG56" s="313"/>
      <c r="PKH56" s="313"/>
      <c r="PKI56" s="313"/>
      <c r="PKJ56" s="313"/>
      <c r="PKK56" s="313"/>
      <c r="PKL56" s="313"/>
      <c r="PKM56" s="313"/>
      <c r="PKN56" s="313"/>
      <c r="PKO56" s="313"/>
      <c r="PKP56" s="313"/>
      <c r="PKQ56" s="313"/>
      <c r="PKR56" s="313"/>
      <c r="PKS56" s="313"/>
      <c r="PKT56" s="313"/>
      <c r="PKU56" s="313"/>
      <c r="PKV56" s="313"/>
      <c r="PKW56" s="313"/>
      <c r="PKX56" s="313"/>
      <c r="PKY56" s="313"/>
      <c r="PKZ56" s="313"/>
      <c r="PLA56" s="313"/>
      <c r="PLB56" s="313"/>
      <c r="PLC56" s="313"/>
      <c r="PLD56" s="313"/>
      <c r="PLE56" s="313"/>
      <c r="PLF56" s="313"/>
      <c r="PLG56" s="313"/>
      <c r="PLH56" s="313"/>
      <c r="PLI56" s="313"/>
      <c r="PLJ56" s="313"/>
      <c r="PLK56" s="313"/>
      <c r="PLL56" s="313"/>
      <c r="PLM56" s="313"/>
      <c r="PLN56" s="313"/>
      <c r="PLO56" s="313"/>
      <c r="PLP56" s="313"/>
      <c r="PLQ56" s="313"/>
      <c r="PLR56" s="313"/>
      <c r="PLS56" s="313"/>
      <c r="PLT56" s="313"/>
      <c r="PLU56" s="313"/>
      <c r="PLV56" s="313"/>
      <c r="PLW56" s="313"/>
      <c r="PLX56" s="313"/>
      <c r="PLY56" s="313"/>
      <c r="PLZ56" s="313"/>
      <c r="PMA56" s="313"/>
      <c r="PMB56" s="313"/>
      <c r="PMC56" s="313"/>
      <c r="PMD56" s="313"/>
      <c r="PME56" s="313"/>
      <c r="PMF56" s="313"/>
      <c r="PMG56" s="313"/>
      <c r="PMH56" s="313"/>
      <c r="PMI56" s="313"/>
      <c r="PMJ56" s="313"/>
      <c r="PMK56" s="313"/>
      <c r="PML56" s="313"/>
      <c r="PMM56" s="313"/>
      <c r="PMN56" s="313"/>
      <c r="PMO56" s="313"/>
      <c r="PMP56" s="313"/>
      <c r="PMQ56" s="313"/>
      <c r="PMR56" s="313"/>
      <c r="PMS56" s="313"/>
      <c r="PMT56" s="313"/>
      <c r="PMU56" s="313"/>
      <c r="PMV56" s="313"/>
      <c r="PMW56" s="313"/>
      <c r="PMX56" s="313"/>
      <c r="PMY56" s="313"/>
      <c r="PMZ56" s="313"/>
      <c r="PNA56" s="313"/>
      <c r="PNB56" s="313"/>
      <c r="PNC56" s="313"/>
      <c r="PND56" s="313"/>
      <c r="PNE56" s="313"/>
      <c r="PNF56" s="313"/>
      <c r="PNG56" s="313"/>
      <c r="PNH56" s="313"/>
      <c r="PNI56" s="313"/>
      <c r="PNJ56" s="313"/>
      <c r="PNK56" s="313"/>
      <c r="PNL56" s="313"/>
      <c r="PNM56" s="313"/>
      <c r="PNN56" s="313"/>
      <c r="PNO56" s="313"/>
      <c r="PNP56" s="313"/>
      <c r="PNQ56" s="313"/>
      <c r="PNR56" s="313"/>
      <c r="PNS56" s="313"/>
      <c r="PNT56" s="313"/>
      <c r="PNU56" s="313"/>
      <c r="PNV56" s="313"/>
      <c r="PNW56" s="313"/>
      <c r="PNX56" s="313"/>
      <c r="PNY56" s="313"/>
      <c r="PNZ56" s="313"/>
      <c r="POA56" s="313"/>
      <c r="POB56" s="313"/>
      <c r="POC56" s="313"/>
      <c r="POD56" s="313"/>
      <c r="POE56" s="313"/>
      <c r="POF56" s="313"/>
      <c r="POG56" s="313"/>
      <c r="POH56" s="313"/>
      <c r="POI56" s="313"/>
      <c r="POJ56" s="313"/>
      <c r="POK56" s="313"/>
      <c r="POL56" s="313"/>
      <c r="POM56" s="313"/>
      <c r="PON56" s="313"/>
      <c r="POO56" s="313"/>
      <c r="POP56" s="313"/>
      <c r="POQ56" s="313"/>
      <c r="POR56" s="313"/>
      <c r="POS56" s="313"/>
      <c r="POT56" s="313"/>
      <c r="POU56" s="313"/>
      <c r="POV56" s="313"/>
      <c r="POW56" s="313"/>
      <c r="POX56" s="313"/>
      <c r="POY56" s="313"/>
      <c r="POZ56" s="313"/>
      <c r="PPA56" s="313"/>
      <c r="PPB56" s="313"/>
      <c r="PPC56" s="313"/>
      <c r="PPD56" s="313"/>
      <c r="PPE56" s="313"/>
      <c r="PPF56" s="313"/>
      <c r="PPG56" s="313"/>
      <c r="PPH56" s="313"/>
      <c r="PPI56" s="313"/>
      <c r="PPJ56" s="313"/>
      <c r="PPK56" s="313"/>
      <c r="PPL56" s="313"/>
      <c r="PPM56" s="313"/>
      <c r="PPN56" s="313"/>
      <c r="PPO56" s="313"/>
      <c r="PPP56" s="313"/>
      <c r="PPQ56" s="313"/>
      <c r="PPR56" s="313"/>
      <c r="PPS56" s="313"/>
      <c r="PPT56" s="313"/>
      <c r="PPU56" s="313"/>
      <c r="PPV56" s="313"/>
      <c r="PPW56" s="313"/>
      <c r="PPX56" s="313"/>
      <c r="PPY56" s="313"/>
      <c r="PPZ56" s="313"/>
      <c r="PQA56" s="313"/>
      <c r="PQB56" s="313"/>
      <c r="PQC56" s="313"/>
      <c r="PQD56" s="313"/>
      <c r="PQE56" s="313"/>
      <c r="PQF56" s="313"/>
      <c r="PQG56" s="313"/>
      <c r="PQH56" s="313"/>
      <c r="PQI56" s="313"/>
      <c r="PQJ56" s="313"/>
      <c r="PQK56" s="313"/>
      <c r="PQL56" s="313"/>
      <c r="PQM56" s="313"/>
      <c r="PQN56" s="313"/>
      <c r="PQO56" s="313"/>
      <c r="PQP56" s="313"/>
      <c r="PQQ56" s="313"/>
      <c r="PQR56" s="313"/>
      <c r="PQS56" s="313"/>
      <c r="PQT56" s="313"/>
      <c r="PQU56" s="313"/>
      <c r="PQV56" s="313"/>
      <c r="PQW56" s="313"/>
      <c r="PQX56" s="313"/>
      <c r="PQY56" s="313"/>
      <c r="PQZ56" s="313"/>
      <c r="PRA56" s="313"/>
      <c r="PRB56" s="313"/>
      <c r="PRC56" s="313"/>
      <c r="PRD56" s="313"/>
      <c r="PRE56" s="313"/>
      <c r="PRF56" s="313"/>
      <c r="PRG56" s="313"/>
      <c r="PRH56" s="313"/>
      <c r="PRI56" s="313"/>
      <c r="PRJ56" s="313"/>
      <c r="PRK56" s="313"/>
      <c r="PRL56" s="313"/>
      <c r="PRM56" s="313"/>
      <c r="PRN56" s="313"/>
      <c r="PRO56" s="313"/>
      <c r="PRP56" s="313"/>
      <c r="PRQ56" s="313"/>
      <c r="PRR56" s="313"/>
      <c r="PRS56" s="313"/>
      <c r="PRT56" s="313"/>
      <c r="PRU56" s="313"/>
      <c r="PRV56" s="313"/>
      <c r="PRW56" s="313"/>
      <c r="PRX56" s="313"/>
      <c r="PRY56" s="313"/>
      <c r="PRZ56" s="313"/>
      <c r="PSA56" s="313"/>
      <c r="PSB56" s="313"/>
      <c r="PSC56" s="313"/>
      <c r="PSD56" s="313"/>
      <c r="PSE56" s="313"/>
      <c r="PSF56" s="313"/>
      <c r="PSG56" s="313"/>
      <c r="PSH56" s="313"/>
      <c r="PSI56" s="313"/>
      <c r="PSJ56" s="313"/>
      <c r="PSK56" s="313"/>
      <c r="PSL56" s="313"/>
      <c r="PSM56" s="313"/>
      <c r="PSN56" s="313"/>
      <c r="PSO56" s="313"/>
      <c r="PSP56" s="313"/>
      <c r="PSQ56" s="313"/>
      <c r="PSR56" s="313"/>
      <c r="PSS56" s="313"/>
      <c r="PST56" s="313"/>
      <c r="PSU56" s="313"/>
      <c r="PSV56" s="313"/>
      <c r="PSW56" s="313"/>
      <c r="PSX56" s="313"/>
      <c r="PSY56" s="313"/>
      <c r="PSZ56" s="313"/>
      <c r="PTA56" s="313"/>
      <c r="PTB56" s="313"/>
      <c r="PTC56" s="313"/>
      <c r="PTD56" s="313"/>
      <c r="PTE56" s="313"/>
      <c r="PTF56" s="313"/>
      <c r="PTG56" s="313"/>
      <c r="PTH56" s="313"/>
      <c r="PTI56" s="313"/>
      <c r="PTJ56" s="313"/>
      <c r="PTK56" s="313"/>
      <c r="PTL56" s="313"/>
      <c r="PTM56" s="313"/>
      <c r="PTN56" s="313"/>
      <c r="PTO56" s="313"/>
      <c r="PTP56" s="313"/>
      <c r="PTQ56" s="313"/>
      <c r="PTR56" s="313"/>
      <c r="PTS56" s="313"/>
      <c r="PTT56" s="313"/>
      <c r="PTU56" s="313"/>
      <c r="PTV56" s="313"/>
      <c r="PTW56" s="313"/>
      <c r="PTX56" s="313"/>
      <c r="PTY56" s="313"/>
      <c r="PTZ56" s="313"/>
      <c r="PUA56" s="313"/>
      <c r="PUB56" s="313"/>
      <c r="PUC56" s="313"/>
      <c r="PUD56" s="313"/>
      <c r="PUE56" s="313"/>
      <c r="PUF56" s="313"/>
      <c r="PUG56" s="313"/>
      <c r="PUH56" s="313"/>
      <c r="PUI56" s="313"/>
      <c r="PUJ56" s="313"/>
      <c r="PUK56" s="313"/>
      <c r="PUL56" s="313"/>
      <c r="PUM56" s="313"/>
      <c r="PUN56" s="313"/>
      <c r="PUO56" s="313"/>
      <c r="PUP56" s="313"/>
      <c r="PUQ56" s="313"/>
      <c r="PUR56" s="313"/>
      <c r="PUS56" s="313"/>
      <c r="PUT56" s="313"/>
      <c r="PUU56" s="313"/>
      <c r="PUV56" s="313"/>
      <c r="PUW56" s="313"/>
      <c r="PUX56" s="313"/>
      <c r="PUY56" s="313"/>
      <c r="PUZ56" s="313"/>
      <c r="PVA56" s="313"/>
      <c r="PVB56" s="313"/>
      <c r="PVC56" s="313"/>
      <c r="PVD56" s="313"/>
      <c r="PVE56" s="313"/>
      <c r="PVF56" s="313"/>
      <c r="PVG56" s="313"/>
      <c r="PVH56" s="313"/>
      <c r="PVI56" s="313"/>
      <c r="PVJ56" s="313"/>
      <c r="PVK56" s="313"/>
      <c r="PVL56" s="313"/>
      <c r="PVM56" s="313"/>
      <c r="PVN56" s="313"/>
      <c r="PVO56" s="313"/>
      <c r="PVP56" s="313"/>
      <c r="PVQ56" s="313"/>
      <c r="PVR56" s="313"/>
      <c r="PVS56" s="313"/>
      <c r="PVT56" s="313"/>
      <c r="PVU56" s="313"/>
      <c r="PVV56" s="313"/>
      <c r="PVW56" s="313"/>
      <c r="PVX56" s="313"/>
      <c r="PVY56" s="313"/>
      <c r="PVZ56" s="313"/>
      <c r="PWA56" s="313"/>
      <c r="PWB56" s="313"/>
      <c r="PWC56" s="313"/>
      <c r="PWD56" s="313"/>
      <c r="PWE56" s="313"/>
      <c r="PWF56" s="313"/>
      <c r="PWG56" s="313"/>
      <c r="PWH56" s="313"/>
      <c r="PWI56" s="313"/>
      <c r="PWJ56" s="313"/>
      <c r="PWK56" s="313"/>
      <c r="PWL56" s="313"/>
      <c r="PWM56" s="313"/>
      <c r="PWN56" s="313"/>
      <c r="PWO56" s="313"/>
      <c r="PWP56" s="313"/>
      <c r="PWQ56" s="313"/>
      <c r="PWR56" s="313"/>
      <c r="PWS56" s="313"/>
      <c r="PWT56" s="313"/>
      <c r="PWU56" s="313"/>
      <c r="PWV56" s="313"/>
      <c r="PWW56" s="313"/>
      <c r="PWX56" s="313"/>
      <c r="PWY56" s="313"/>
      <c r="PWZ56" s="313"/>
      <c r="PXA56" s="313"/>
      <c r="PXB56" s="313"/>
      <c r="PXC56" s="313"/>
      <c r="PXD56" s="313"/>
      <c r="PXE56" s="313"/>
      <c r="PXF56" s="313"/>
      <c r="PXG56" s="313"/>
      <c r="PXH56" s="313"/>
      <c r="PXI56" s="313"/>
      <c r="PXJ56" s="313"/>
      <c r="PXK56" s="313"/>
      <c r="PXL56" s="313"/>
      <c r="PXM56" s="313"/>
      <c r="PXN56" s="313"/>
      <c r="PXO56" s="313"/>
      <c r="PXP56" s="313"/>
      <c r="PXQ56" s="313"/>
      <c r="PXR56" s="313"/>
      <c r="PXS56" s="313"/>
      <c r="PXT56" s="313"/>
      <c r="PXU56" s="313"/>
      <c r="PXV56" s="313"/>
      <c r="PXW56" s="313"/>
      <c r="PXX56" s="313"/>
      <c r="PXY56" s="313"/>
      <c r="PXZ56" s="313"/>
      <c r="PYA56" s="313"/>
      <c r="PYB56" s="313"/>
      <c r="PYC56" s="313"/>
      <c r="PYD56" s="313"/>
      <c r="PYE56" s="313"/>
      <c r="PYF56" s="313"/>
      <c r="PYG56" s="313"/>
      <c r="PYH56" s="313"/>
      <c r="PYI56" s="313"/>
      <c r="PYJ56" s="313"/>
      <c r="PYK56" s="313"/>
      <c r="PYL56" s="313"/>
      <c r="PYM56" s="313"/>
      <c r="PYN56" s="313"/>
      <c r="PYO56" s="313"/>
      <c r="PYP56" s="313"/>
      <c r="PYQ56" s="313"/>
      <c r="PYR56" s="313"/>
      <c r="PYS56" s="313"/>
      <c r="PYT56" s="313"/>
      <c r="PYU56" s="313"/>
      <c r="PYV56" s="313"/>
      <c r="PYW56" s="313"/>
      <c r="PYX56" s="313"/>
      <c r="PYY56" s="313"/>
      <c r="PYZ56" s="313"/>
      <c r="PZA56" s="313"/>
      <c r="PZB56" s="313"/>
      <c r="PZC56" s="313"/>
      <c r="PZD56" s="313"/>
      <c r="PZE56" s="313"/>
      <c r="PZF56" s="313"/>
      <c r="PZG56" s="313"/>
      <c r="PZH56" s="313"/>
      <c r="PZI56" s="313"/>
      <c r="PZJ56" s="313"/>
      <c r="PZK56" s="313"/>
      <c r="PZL56" s="313"/>
      <c r="PZM56" s="313"/>
      <c r="PZN56" s="313"/>
      <c r="PZO56" s="313"/>
      <c r="PZP56" s="313"/>
      <c r="PZQ56" s="313"/>
      <c r="PZR56" s="313"/>
      <c r="PZS56" s="313"/>
      <c r="PZT56" s="313"/>
      <c r="PZU56" s="313"/>
      <c r="PZV56" s="313"/>
      <c r="PZW56" s="313"/>
      <c r="PZX56" s="313"/>
      <c r="PZY56" s="313"/>
      <c r="PZZ56" s="313"/>
      <c r="QAA56" s="313"/>
      <c r="QAB56" s="313"/>
      <c r="QAC56" s="313"/>
      <c r="QAD56" s="313"/>
      <c r="QAE56" s="313"/>
      <c r="QAF56" s="313"/>
      <c r="QAG56" s="313"/>
      <c r="QAH56" s="313"/>
      <c r="QAI56" s="313"/>
      <c r="QAJ56" s="313"/>
      <c r="QAK56" s="313"/>
      <c r="QAL56" s="313"/>
      <c r="QAM56" s="313"/>
      <c r="QAN56" s="313"/>
      <c r="QAO56" s="313"/>
      <c r="QAP56" s="313"/>
      <c r="QAQ56" s="313"/>
      <c r="QAR56" s="313"/>
      <c r="QAS56" s="313"/>
      <c r="QAT56" s="313"/>
      <c r="QAU56" s="313"/>
      <c r="QAV56" s="313"/>
      <c r="QAW56" s="313"/>
      <c r="QAX56" s="313"/>
      <c r="QAY56" s="313"/>
      <c r="QAZ56" s="313"/>
      <c r="QBA56" s="313"/>
      <c r="QBB56" s="313"/>
      <c r="QBC56" s="313"/>
      <c r="QBD56" s="313"/>
      <c r="QBE56" s="313"/>
      <c r="QBF56" s="313"/>
      <c r="QBG56" s="313"/>
      <c r="QBH56" s="313"/>
      <c r="QBI56" s="313"/>
      <c r="QBJ56" s="313"/>
      <c r="QBK56" s="313"/>
      <c r="QBL56" s="313"/>
      <c r="QBM56" s="313"/>
      <c r="QBN56" s="313"/>
      <c r="QBO56" s="313"/>
      <c r="QBP56" s="313"/>
      <c r="QBQ56" s="313"/>
      <c r="QBR56" s="313"/>
      <c r="QBS56" s="313"/>
      <c r="QBT56" s="313"/>
      <c r="QBU56" s="313"/>
      <c r="QBV56" s="313"/>
      <c r="QBW56" s="313"/>
      <c r="QBX56" s="313"/>
      <c r="QBY56" s="313"/>
      <c r="QBZ56" s="313"/>
      <c r="QCA56" s="313"/>
      <c r="QCB56" s="313"/>
      <c r="QCC56" s="313"/>
      <c r="QCD56" s="313"/>
      <c r="QCE56" s="313"/>
      <c r="QCF56" s="313"/>
      <c r="QCG56" s="313"/>
      <c r="QCH56" s="313"/>
      <c r="QCI56" s="313"/>
      <c r="QCJ56" s="313"/>
      <c r="QCK56" s="313"/>
      <c r="QCL56" s="313"/>
      <c r="QCM56" s="313"/>
      <c r="QCN56" s="313"/>
      <c r="QCO56" s="313"/>
      <c r="QCP56" s="313"/>
      <c r="QCQ56" s="313"/>
      <c r="QCR56" s="313"/>
      <c r="QCS56" s="313"/>
      <c r="QCT56" s="313"/>
      <c r="QCU56" s="313"/>
      <c r="QCV56" s="313"/>
      <c r="QCW56" s="313"/>
      <c r="QCX56" s="313"/>
      <c r="QCY56" s="313"/>
      <c r="QCZ56" s="313"/>
      <c r="QDA56" s="313"/>
      <c r="QDB56" s="313"/>
      <c r="QDC56" s="313"/>
      <c r="QDD56" s="313"/>
      <c r="QDE56" s="313"/>
      <c r="QDF56" s="313"/>
      <c r="QDG56" s="313"/>
      <c r="QDH56" s="313"/>
      <c r="QDI56" s="313"/>
      <c r="QDJ56" s="313"/>
      <c r="QDK56" s="313"/>
      <c r="QDL56" s="313"/>
      <c r="QDM56" s="313"/>
      <c r="QDN56" s="313"/>
      <c r="QDO56" s="313"/>
      <c r="QDP56" s="313"/>
      <c r="QDQ56" s="313"/>
      <c r="QDR56" s="313"/>
      <c r="QDS56" s="313"/>
      <c r="QDT56" s="313"/>
      <c r="QDU56" s="313"/>
      <c r="QDV56" s="313"/>
      <c r="QDW56" s="313"/>
      <c r="QDX56" s="313"/>
      <c r="QDY56" s="313"/>
      <c r="QDZ56" s="313"/>
      <c r="QEA56" s="313"/>
      <c r="QEB56" s="313"/>
      <c r="QEC56" s="313"/>
      <c r="QED56" s="313"/>
      <c r="QEE56" s="313"/>
      <c r="QEF56" s="313"/>
      <c r="QEG56" s="313"/>
      <c r="QEH56" s="313"/>
      <c r="QEI56" s="313"/>
      <c r="QEJ56" s="313"/>
      <c r="QEK56" s="313"/>
      <c r="QEL56" s="313"/>
      <c r="QEM56" s="313"/>
      <c r="QEN56" s="313"/>
      <c r="QEO56" s="313"/>
      <c r="QEP56" s="313"/>
      <c r="QEQ56" s="313"/>
      <c r="QER56" s="313"/>
      <c r="QES56" s="313"/>
      <c r="QET56" s="313"/>
      <c r="QEU56" s="313"/>
      <c r="QEV56" s="313"/>
      <c r="QEW56" s="313"/>
      <c r="QEX56" s="313"/>
      <c r="QEY56" s="313"/>
      <c r="QEZ56" s="313"/>
      <c r="QFA56" s="313"/>
      <c r="QFB56" s="313"/>
      <c r="QFC56" s="313"/>
      <c r="QFD56" s="313"/>
      <c r="QFE56" s="313"/>
      <c r="QFF56" s="313"/>
      <c r="QFG56" s="313"/>
      <c r="QFH56" s="313"/>
      <c r="QFI56" s="313"/>
      <c r="QFJ56" s="313"/>
      <c r="QFK56" s="313"/>
      <c r="QFL56" s="313"/>
      <c r="QFM56" s="313"/>
      <c r="QFN56" s="313"/>
      <c r="QFO56" s="313"/>
      <c r="QFP56" s="313"/>
      <c r="QFQ56" s="313"/>
      <c r="QFR56" s="313"/>
      <c r="QFS56" s="313"/>
      <c r="QFT56" s="313"/>
      <c r="QFU56" s="313"/>
      <c r="QFV56" s="313"/>
      <c r="QFW56" s="313"/>
      <c r="QFX56" s="313"/>
      <c r="QFY56" s="313"/>
      <c r="QFZ56" s="313"/>
      <c r="QGA56" s="313"/>
      <c r="QGB56" s="313"/>
      <c r="QGC56" s="313"/>
      <c r="QGD56" s="313"/>
      <c r="QGE56" s="313"/>
      <c r="QGF56" s="313"/>
      <c r="QGG56" s="313"/>
      <c r="QGH56" s="313"/>
      <c r="QGI56" s="313"/>
      <c r="QGJ56" s="313"/>
      <c r="QGK56" s="313"/>
      <c r="QGL56" s="313"/>
      <c r="QGM56" s="313"/>
      <c r="QGN56" s="313"/>
      <c r="QGO56" s="313"/>
      <c r="QGP56" s="313"/>
      <c r="QGQ56" s="313"/>
      <c r="QGR56" s="313"/>
      <c r="QGS56" s="313"/>
      <c r="QGT56" s="313"/>
      <c r="QGU56" s="313"/>
      <c r="QGV56" s="313"/>
      <c r="QGW56" s="313"/>
      <c r="QGX56" s="313"/>
      <c r="QGY56" s="313"/>
      <c r="QGZ56" s="313"/>
      <c r="QHA56" s="313"/>
      <c r="QHB56" s="313"/>
      <c r="QHC56" s="313"/>
      <c r="QHD56" s="313"/>
      <c r="QHE56" s="313"/>
      <c r="QHF56" s="313"/>
      <c r="QHG56" s="313"/>
      <c r="QHH56" s="313"/>
      <c r="QHI56" s="313"/>
      <c r="QHJ56" s="313"/>
      <c r="QHK56" s="313"/>
      <c r="QHL56" s="313"/>
      <c r="QHM56" s="313"/>
      <c r="QHN56" s="313"/>
      <c r="QHO56" s="313"/>
      <c r="QHP56" s="313"/>
      <c r="QHQ56" s="313"/>
      <c r="QHR56" s="313"/>
      <c r="QHS56" s="313"/>
      <c r="QHT56" s="313"/>
      <c r="QHU56" s="313"/>
      <c r="QHV56" s="313"/>
      <c r="QHW56" s="313"/>
      <c r="QHX56" s="313"/>
      <c r="QHY56" s="313"/>
      <c r="QHZ56" s="313"/>
      <c r="QIA56" s="313"/>
      <c r="QIB56" s="313"/>
      <c r="QIC56" s="313"/>
      <c r="QID56" s="313"/>
      <c r="QIE56" s="313"/>
      <c r="QIF56" s="313"/>
      <c r="QIG56" s="313"/>
      <c r="QIH56" s="313"/>
      <c r="QII56" s="313"/>
      <c r="QIJ56" s="313"/>
      <c r="QIK56" s="313"/>
      <c r="QIL56" s="313"/>
      <c r="QIM56" s="313"/>
      <c r="QIN56" s="313"/>
      <c r="QIO56" s="313"/>
      <c r="QIP56" s="313"/>
      <c r="QIQ56" s="313"/>
      <c r="QIR56" s="313"/>
      <c r="QIS56" s="313"/>
      <c r="QIT56" s="313"/>
      <c r="QIU56" s="313"/>
      <c r="QIV56" s="313"/>
      <c r="QIW56" s="313"/>
      <c r="QIX56" s="313"/>
      <c r="QIY56" s="313"/>
      <c r="QIZ56" s="313"/>
      <c r="QJA56" s="313"/>
      <c r="QJB56" s="313"/>
      <c r="QJC56" s="313"/>
      <c r="QJD56" s="313"/>
      <c r="QJE56" s="313"/>
      <c r="QJF56" s="313"/>
      <c r="QJG56" s="313"/>
      <c r="QJH56" s="313"/>
      <c r="QJI56" s="313"/>
      <c r="QJJ56" s="313"/>
      <c r="QJK56" s="313"/>
      <c r="QJL56" s="313"/>
      <c r="QJM56" s="313"/>
      <c r="QJN56" s="313"/>
      <c r="QJO56" s="313"/>
      <c r="QJP56" s="313"/>
      <c r="QJQ56" s="313"/>
      <c r="QJR56" s="313"/>
      <c r="QJS56" s="313"/>
      <c r="QJT56" s="313"/>
      <c r="QJU56" s="313"/>
      <c r="QJV56" s="313"/>
      <c r="QJW56" s="313"/>
      <c r="QJX56" s="313"/>
      <c r="QJY56" s="313"/>
      <c r="QJZ56" s="313"/>
      <c r="QKA56" s="313"/>
      <c r="QKB56" s="313"/>
      <c r="QKC56" s="313"/>
      <c r="QKD56" s="313"/>
      <c r="QKE56" s="313"/>
      <c r="QKF56" s="313"/>
      <c r="QKG56" s="313"/>
      <c r="QKH56" s="313"/>
      <c r="QKI56" s="313"/>
      <c r="QKJ56" s="313"/>
      <c r="QKK56" s="313"/>
      <c r="QKL56" s="313"/>
      <c r="QKM56" s="313"/>
      <c r="QKN56" s="313"/>
      <c r="QKO56" s="313"/>
      <c r="QKP56" s="313"/>
      <c r="QKQ56" s="313"/>
      <c r="QKR56" s="313"/>
      <c r="QKS56" s="313"/>
      <c r="QKT56" s="313"/>
      <c r="QKU56" s="313"/>
      <c r="QKV56" s="313"/>
      <c r="QKW56" s="313"/>
      <c r="QKX56" s="313"/>
      <c r="QKY56" s="313"/>
      <c r="QKZ56" s="313"/>
      <c r="QLA56" s="313"/>
      <c r="QLB56" s="313"/>
      <c r="QLC56" s="313"/>
      <c r="QLD56" s="313"/>
      <c r="QLE56" s="313"/>
      <c r="QLF56" s="313"/>
      <c r="QLG56" s="313"/>
      <c r="QLH56" s="313"/>
      <c r="QLI56" s="313"/>
      <c r="QLJ56" s="313"/>
      <c r="QLK56" s="313"/>
      <c r="QLL56" s="313"/>
      <c r="QLM56" s="313"/>
      <c r="QLN56" s="313"/>
      <c r="QLO56" s="313"/>
      <c r="QLP56" s="313"/>
      <c r="QLQ56" s="313"/>
      <c r="QLR56" s="313"/>
      <c r="QLS56" s="313"/>
      <c r="QLT56" s="313"/>
      <c r="QLU56" s="313"/>
      <c r="QLV56" s="313"/>
      <c r="QLW56" s="313"/>
      <c r="QLX56" s="313"/>
      <c r="QLY56" s="313"/>
      <c r="QLZ56" s="313"/>
      <c r="QMA56" s="313"/>
      <c r="QMB56" s="313"/>
      <c r="QMC56" s="313"/>
      <c r="QMD56" s="313"/>
      <c r="QME56" s="313"/>
      <c r="QMF56" s="313"/>
      <c r="QMG56" s="313"/>
      <c r="QMH56" s="313"/>
      <c r="QMI56" s="313"/>
      <c r="QMJ56" s="313"/>
      <c r="QMK56" s="313"/>
      <c r="QML56" s="313"/>
      <c r="QMM56" s="313"/>
      <c r="QMN56" s="313"/>
      <c r="QMO56" s="313"/>
      <c r="QMP56" s="313"/>
      <c r="QMQ56" s="313"/>
      <c r="QMR56" s="313"/>
      <c r="QMS56" s="313"/>
      <c r="QMT56" s="313"/>
      <c r="QMU56" s="313"/>
      <c r="QMV56" s="313"/>
      <c r="QMW56" s="313"/>
      <c r="QMX56" s="313"/>
      <c r="QMY56" s="313"/>
      <c r="QMZ56" s="313"/>
      <c r="QNA56" s="313"/>
      <c r="QNB56" s="313"/>
      <c r="QNC56" s="313"/>
      <c r="QND56" s="313"/>
      <c r="QNE56" s="313"/>
      <c r="QNF56" s="313"/>
      <c r="QNG56" s="313"/>
      <c r="QNH56" s="313"/>
      <c r="QNI56" s="313"/>
      <c r="QNJ56" s="313"/>
      <c r="QNK56" s="313"/>
      <c r="QNL56" s="313"/>
      <c r="QNM56" s="313"/>
      <c r="QNN56" s="313"/>
      <c r="QNO56" s="313"/>
      <c r="QNP56" s="313"/>
      <c r="QNQ56" s="313"/>
      <c r="QNR56" s="313"/>
      <c r="QNS56" s="313"/>
      <c r="QNT56" s="313"/>
      <c r="QNU56" s="313"/>
      <c r="QNV56" s="313"/>
      <c r="QNW56" s="313"/>
      <c r="QNX56" s="313"/>
      <c r="QNY56" s="313"/>
      <c r="QNZ56" s="313"/>
      <c r="QOA56" s="313"/>
      <c r="QOB56" s="313"/>
      <c r="QOC56" s="313"/>
      <c r="QOD56" s="313"/>
      <c r="QOE56" s="313"/>
      <c r="QOF56" s="313"/>
      <c r="QOG56" s="313"/>
      <c r="QOH56" s="313"/>
      <c r="QOI56" s="313"/>
      <c r="QOJ56" s="313"/>
      <c r="QOK56" s="313"/>
      <c r="QOL56" s="313"/>
      <c r="QOM56" s="313"/>
      <c r="QON56" s="313"/>
      <c r="QOO56" s="313"/>
      <c r="QOP56" s="313"/>
      <c r="QOQ56" s="313"/>
      <c r="QOR56" s="313"/>
      <c r="QOS56" s="313"/>
      <c r="QOT56" s="313"/>
      <c r="QOU56" s="313"/>
      <c r="QOV56" s="313"/>
      <c r="QOW56" s="313"/>
      <c r="QOX56" s="313"/>
      <c r="QOY56" s="313"/>
      <c r="QOZ56" s="313"/>
      <c r="QPA56" s="313"/>
      <c r="QPB56" s="313"/>
      <c r="QPC56" s="313"/>
      <c r="QPD56" s="313"/>
      <c r="QPE56" s="313"/>
      <c r="QPF56" s="313"/>
      <c r="QPG56" s="313"/>
      <c r="QPH56" s="313"/>
      <c r="QPI56" s="313"/>
      <c r="QPJ56" s="313"/>
      <c r="QPK56" s="313"/>
      <c r="QPL56" s="313"/>
      <c r="QPM56" s="313"/>
      <c r="QPN56" s="313"/>
      <c r="QPO56" s="313"/>
      <c r="QPP56" s="313"/>
      <c r="QPQ56" s="313"/>
      <c r="QPR56" s="313"/>
      <c r="QPS56" s="313"/>
      <c r="QPT56" s="313"/>
      <c r="QPU56" s="313"/>
      <c r="QPV56" s="313"/>
      <c r="QPW56" s="313"/>
      <c r="QPX56" s="313"/>
      <c r="QPY56" s="313"/>
      <c r="QPZ56" s="313"/>
      <c r="QQA56" s="313"/>
      <c r="QQB56" s="313"/>
      <c r="QQC56" s="313"/>
      <c r="QQD56" s="313"/>
      <c r="QQE56" s="313"/>
      <c r="QQF56" s="313"/>
      <c r="QQG56" s="313"/>
      <c r="QQH56" s="313"/>
      <c r="QQI56" s="313"/>
      <c r="QQJ56" s="313"/>
      <c r="QQK56" s="313"/>
      <c r="QQL56" s="313"/>
      <c r="QQM56" s="313"/>
      <c r="QQN56" s="313"/>
      <c r="QQO56" s="313"/>
      <c r="QQP56" s="313"/>
      <c r="QQQ56" s="313"/>
      <c r="QQR56" s="313"/>
      <c r="QQS56" s="313"/>
      <c r="QQT56" s="313"/>
      <c r="QQU56" s="313"/>
      <c r="QQV56" s="313"/>
      <c r="QQW56" s="313"/>
      <c r="QQX56" s="313"/>
      <c r="QQY56" s="313"/>
      <c r="QQZ56" s="313"/>
      <c r="QRA56" s="313"/>
      <c r="QRB56" s="313"/>
      <c r="QRC56" s="313"/>
      <c r="QRD56" s="313"/>
      <c r="QRE56" s="313"/>
      <c r="QRF56" s="313"/>
      <c r="QRG56" s="313"/>
      <c r="QRH56" s="313"/>
      <c r="QRI56" s="313"/>
      <c r="QRJ56" s="313"/>
      <c r="QRK56" s="313"/>
      <c r="QRL56" s="313"/>
      <c r="QRM56" s="313"/>
      <c r="QRN56" s="313"/>
      <c r="QRO56" s="313"/>
      <c r="QRP56" s="313"/>
      <c r="QRQ56" s="313"/>
      <c r="QRR56" s="313"/>
      <c r="QRS56" s="313"/>
      <c r="QRT56" s="313"/>
      <c r="QRU56" s="313"/>
      <c r="QRV56" s="313"/>
      <c r="QRW56" s="313"/>
      <c r="QRX56" s="313"/>
      <c r="QRY56" s="313"/>
      <c r="QRZ56" s="313"/>
      <c r="QSA56" s="313"/>
      <c r="QSB56" s="313"/>
      <c r="QSC56" s="313"/>
      <c r="QSD56" s="313"/>
      <c r="QSE56" s="313"/>
      <c r="QSF56" s="313"/>
      <c r="QSG56" s="313"/>
      <c r="QSH56" s="313"/>
      <c r="QSI56" s="313"/>
      <c r="QSJ56" s="313"/>
      <c r="QSK56" s="313"/>
      <c r="QSL56" s="313"/>
      <c r="QSM56" s="313"/>
      <c r="QSN56" s="313"/>
      <c r="QSO56" s="313"/>
      <c r="QSP56" s="313"/>
      <c r="QSQ56" s="313"/>
      <c r="QSR56" s="313"/>
      <c r="QSS56" s="313"/>
      <c r="QST56" s="313"/>
      <c r="QSU56" s="313"/>
      <c r="QSV56" s="313"/>
      <c r="QSW56" s="313"/>
      <c r="QSX56" s="313"/>
      <c r="QSY56" s="313"/>
      <c r="QSZ56" s="313"/>
      <c r="QTA56" s="313"/>
      <c r="QTB56" s="313"/>
      <c r="QTC56" s="313"/>
      <c r="QTD56" s="313"/>
      <c r="QTE56" s="313"/>
      <c r="QTF56" s="313"/>
      <c r="QTG56" s="313"/>
      <c r="QTH56" s="313"/>
      <c r="QTI56" s="313"/>
      <c r="QTJ56" s="313"/>
      <c r="QTK56" s="313"/>
      <c r="QTL56" s="313"/>
      <c r="QTM56" s="313"/>
      <c r="QTN56" s="313"/>
      <c r="QTO56" s="313"/>
      <c r="QTP56" s="313"/>
      <c r="QTQ56" s="313"/>
      <c r="QTR56" s="313"/>
      <c r="QTS56" s="313"/>
      <c r="QTT56" s="313"/>
      <c r="QTU56" s="313"/>
      <c r="QTV56" s="313"/>
      <c r="QTW56" s="313"/>
      <c r="QTX56" s="313"/>
      <c r="QTY56" s="313"/>
      <c r="QTZ56" s="313"/>
      <c r="QUA56" s="313"/>
      <c r="QUB56" s="313"/>
      <c r="QUC56" s="313"/>
      <c r="QUD56" s="313"/>
      <c r="QUE56" s="313"/>
      <c r="QUF56" s="313"/>
      <c r="QUG56" s="313"/>
      <c r="QUH56" s="313"/>
      <c r="QUI56" s="313"/>
      <c r="QUJ56" s="313"/>
      <c r="QUK56" s="313"/>
      <c r="QUL56" s="313"/>
      <c r="QUM56" s="313"/>
      <c r="QUN56" s="313"/>
      <c r="QUO56" s="313"/>
      <c r="QUP56" s="313"/>
      <c r="QUQ56" s="313"/>
      <c r="QUR56" s="313"/>
      <c r="QUS56" s="313"/>
      <c r="QUT56" s="313"/>
      <c r="QUU56" s="313"/>
      <c r="QUV56" s="313"/>
      <c r="QUW56" s="313"/>
      <c r="QUX56" s="313"/>
      <c r="QUY56" s="313"/>
      <c r="QUZ56" s="313"/>
      <c r="QVA56" s="313"/>
      <c r="QVB56" s="313"/>
      <c r="QVC56" s="313"/>
      <c r="QVD56" s="313"/>
      <c r="QVE56" s="313"/>
      <c r="QVF56" s="313"/>
      <c r="QVG56" s="313"/>
      <c r="QVH56" s="313"/>
      <c r="QVI56" s="313"/>
      <c r="QVJ56" s="313"/>
      <c r="QVK56" s="313"/>
      <c r="QVL56" s="313"/>
      <c r="QVM56" s="313"/>
      <c r="QVN56" s="313"/>
      <c r="QVO56" s="313"/>
      <c r="QVP56" s="313"/>
      <c r="QVQ56" s="313"/>
      <c r="QVR56" s="313"/>
      <c r="QVS56" s="313"/>
      <c r="QVT56" s="313"/>
      <c r="QVU56" s="313"/>
      <c r="QVV56" s="313"/>
      <c r="QVW56" s="313"/>
      <c r="QVX56" s="313"/>
      <c r="QVY56" s="313"/>
      <c r="QVZ56" s="313"/>
      <c r="QWA56" s="313"/>
      <c r="QWB56" s="313"/>
      <c r="QWC56" s="313"/>
      <c r="QWD56" s="313"/>
      <c r="QWE56" s="313"/>
      <c r="QWF56" s="313"/>
      <c r="QWG56" s="313"/>
      <c r="QWH56" s="313"/>
      <c r="QWI56" s="313"/>
      <c r="QWJ56" s="313"/>
      <c r="QWK56" s="313"/>
      <c r="QWL56" s="313"/>
      <c r="QWM56" s="313"/>
      <c r="QWN56" s="313"/>
      <c r="QWO56" s="313"/>
      <c r="QWP56" s="313"/>
      <c r="QWQ56" s="313"/>
      <c r="QWR56" s="313"/>
      <c r="QWS56" s="313"/>
      <c r="QWT56" s="313"/>
      <c r="QWU56" s="313"/>
      <c r="QWV56" s="313"/>
      <c r="QWW56" s="313"/>
      <c r="QWX56" s="313"/>
      <c r="QWY56" s="313"/>
      <c r="QWZ56" s="313"/>
      <c r="QXA56" s="313"/>
      <c r="QXB56" s="313"/>
      <c r="QXC56" s="313"/>
      <c r="QXD56" s="313"/>
      <c r="QXE56" s="313"/>
      <c r="QXF56" s="313"/>
      <c r="QXG56" s="313"/>
      <c r="QXH56" s="313"/>
      <c r="QXI56" s="313"/>
      <c r="QXJ56" s="313"/>
      <c r="QXK56" s="313"/>
      <c r="QXL56" s="313"/>
      <c r="QXM56" s="313"/>
      <c r="QXN56" s="313"/>
      <c r="QXO56" s="313"/>
      <c r="QXP56" s="313"/>
      <c r="QXQ56" s="313"/>
      <c r="QXR56" s="313"/>
      <c r="QXS56" s="313"/>
      <c r="QXT56" s="313"/>
      <c r="QXU56" s="313"/>
      <c r="QXV56" s="313"/>
      <c r="QXW56" s="313"/>
      <c r="QXX56" s="313"/>
      <c r="QXY56" s="313"/>
      <c r="QXZ56" s="313"/>
      <c r="QYA56" s="313"/>
      <c r="QYB56" s="313"/>
      <c r="QYC56" s="313"/>
      <c r="QYD56" s="313"/>
      <c r="QYE56" s="313"/>
      <c r="QYF56" s="313"/>
      <c r="QYG56" s="313"/>
      <c r="QYH56" s="313"/>
      <c r="QYI56" s="313"/>
      <c r="QYJ56" s="313"/>
      <c r="QYK56" s="313"/>
      <c r="QYL56" s="313"/>
      <c r="QYM56" s="313"/>
      <c r="QYN56" s="313"/>
      <c r="QYO56" s="313"/>
      <c r="QYP56" s="313"/>
      <c r="QYQ56" s="313"/>
      <c r="QYR56" s="313"/>
      <c r="QYS56" s="313"/>
      <c r="QYT56" s="313"/>
      <c r="QYU56" s="313"/>
      <c r="QYV56" s="313"/>
      <c r="QYW56" s="313"/>
      <c r="QYX56" s="313"/>
      <c r="QYY56" s="313"/>
      <c r="QYZ56" s="313"/>
      <c r="QZA56" s="313"/>
      <c r="QZB56" s="313"/>
      <c r="QZC56" s="313"/>
      <c r="QZD56" s="313"/>
      <c r="QZE56" s="313"/>
      <c r="QZF56" s="313"/>
      <c r="QZG56" s="313"/>
      <c r="QZH56" s="313"/>
      <c r="QZI56" s="313"/>
      <c r="QZJ56" s="313"/>
      <c r="QZK56" s="313"/>
      <c r="QZL56" s="313"/>
      <c r="QZM56" s="313"/>
      <c r="QZN56" s="313"/>
      <c r="QZO56" s="313"/>
      <c r="QZP56" s="313"/>
      <c r="QZQ56" s="313"/>
      <c r="QZR56" s="313"/>
      <c r="QZS56" s="313"/>
      <c r="QZT56" s="313"/>
      <c r="QZU56" s="313"/>
      <c r="QZV56" s="313"/>
      <c r="QZW56" s="313"/>
      <c r="QZX56" s="313"/>
      <c r="QZY56" s="313"/>
      <c r="QZZ56" s="313"/>
      <c r="RAA56" s="313"/>
      <c r="RAB56" s="313"/>
      <c r="RAC56" s="313"/>
      <c r="RAD56" s="313"/>
      <c r="RAE56" s="313"/>
      <c r="RAF56" s="313"/>
      <c r="RAG56" s="313"/>
      <c r="RAH56" s="313"/>
      <c r="RAI56" s="313"/>
      <c r="RAJ56" s="313"/>
      <c r="RAK56" s="313"/>
      <c r="RAL56" s="313"/>
      <c r="RAM56" s="313"/>
      <c r="RAN56" s="313"/>
      <c r="RAO56" s="313"/>
      <c r="RAP56" s="313"/>
      <c r="RAQ56" s="313"/>
      <c r="RAR56" s="313"/>
      <c r="RAS56" s="313"/>
      <c r="RAT56" s="313"/>
      <c r="RAU56" s="313"/>
      <c r="RAV56" s="313"/>
      <c r="RAW56" s="313"/>
      <c r="RAX56" s="313"/>
      <c r="RAY56" s="313"/>
      <c r="RAZ56" s="313"/>
      <c r="RBA56" s="313"/>
      <c r="RBB56" s="313"/>
      <c r="RBC56" s="313"/>
      <c r="RBD56" s="313"/>
      <c r="RBE56" s="313"/>
      <c r="RBF56" s="313"/>
      <c r="RBG56" s="313"/>
      <c r="RBH56" s="313"/>
      <c r="RBI56" s="313"/>
      <c r="RBJ56" s="313"/>
      <c r="RBK56" s="313"/>
      <c r="RBL56" s="313"/>
      <c r="RBM56" s="313"/>
      <c r="RBN56" s="313"/>
      <c r="RBO56" s="313"/>
      <c r="RBP56" s="313"/>
      <c r="RBQ56" s="313"/>
      <c r="RBR56" s="313"/>
      <c r="RBS56" s="313"/>
      <c r="RBT56" s="313"/>
      <c r="RBU56" s="313"/>
      <c r="RBV56" s="313"/>
      <c r="RBW56" s="313"/>
      <c r="RBX56" s="313"/>
      <c r="RBY56" s="313"/>
      <c r="RBZ56" s="313"/>
      <c r="RCA56" s="313"/>
      <c r="RCB56" s="313"/>
      <c r="RCC56" s="313"/>
      <c r="RCD56" s="313"/>
      <c r="RCE56" s="313"/>
      <c r="RCF56" s="313"/>
      <c r="RCG56" s="313"/>
      <c r="RCH56" s="313"/>
      <c r="RCI56" s="313"/>
      <c r="RCJ56" s="313"/>
      <c r="RCK56" s="313"/>
      <c r="RCL56" s="313"/>
      <c r="RCM56" s="313"/>
      <c r="RCN56" s="313"/>
      <c r="RCO56" s="313"/>
      <c r="RCP56" s="313"/>
      <c r="RCQ56" s="313"/>
      <c r="RCR56" s="313"/>
      <c r="RCS56" s="313"/>
      <c r="RCT56" s="313"/>
      <c r="RCU56" s="313"/>
      <c r="RCV56" s="313"/>
      <c r="RCW56" s="313"/>
      <c r="RCX56" s="313"/>
      <c r="RCY56" s="313"/>
      <c r="RCZ56" s="313"/>
      <c r="RDA56" s="313"/>
      <c r="RDB56" s="313"/>
      <c r="RDC56" s="313"/>
      <c r="RDD56" s="313"/>
      <c r="RDE56" s="313"/>
      <c r="RDF56" s="313"/>
      <c r="RDG56" s="313"/>
      <c r="RDH56" s="313"/>
      <c r="RDI56" s="313"/>
      <c r="RDJ56" s="313"/>
      <c r="RDK56" s="313"/>
      <c r="RDL56" s="313"/>
      <c r="RDM56" s="313"/>
      <c r="RDN56" s="313"/>
      <c r="RDO56" s="313"/>
      <c r="RDP56" s="313"/>
      <c r="RDQ56" s="313"/>
      <c r="RDR56" s="313"/>
      <c r="RDS56" s="313"/>
      <c r="RDT56" s="313"/>
      <c r="RDU56" s="313"/>
      <c r="RDV56" s="313"/>
      <c r="RDW56" s="313"/>
      <c r="RDX56" s="313"/>
      <c r="RDY56" s="313"/>
      <c r="RDZ56" s="313"/>
      <c r="REA56" s="313"/>
      <c r="REB56" s="313"/>
      <c r="REC56" s="313"/>
      <c r="RED56" s="313"/>
      <c r="REE56" s="313"/>
      <c r="REF56" s="313"/>
      <c r="REG56" s="313"/>
      <c r="REH56" s="313"/>
      <c r="REI56" s="313"/>
      <c r="REJ56" s="313"/>
      <c r="REK56" s="313"/>
      <c r="REL56" s="313"/>
      <c r="REM56" s="313"/>
      <c r="REN56" s="313"/>
      <c r="REO56" s="313"/>
      <c r="REP56" s="313"/>
      <c r="REQ56" s="313"/>
      <c r="RER56" s="313"/>
      <c r="RES56" s="313"/>
      <c r="RET56" s="313"/>
      <c r="REU56" s="313"/>
      <c r="REV56" s="313"/>
      <c r="REW56" s="313"/>
      <c r="REX56" s="313"/>
      <c r="REY56" s="313"/>
      <c r="REZ56" s="313"/>
      <c r="RFA56" s="313"/>
      <c r="RFB56" s="313"/>
      <c r="RFC56" s="313"/>
      <c r="RFD56" s="313"/>
      <c r="RFE56" s="313"/>
      <c r="RFF56" s="313"/>
      <c r="RFG56" s="313"/>
      <c r="RFH56" s="313"/>
      <c r="RFI56" s="313"/>
      <c r="RFJ56" s="313"/>
      <c r="RFK56" s="313"/>
      <c r="RFL56" s="313"/>
      <c r="RFM56" s="313"/>
      <c r="RFN56" s="313"/>
      <c r="RFO56" s="313"/>
      <c r="RFP56" s="313"/>
      <c r="RFQ56" s="313"/>
      <c r="RFR56" s="313"/>
      <c r="RFS56" s="313"/>
      <c r="RFT56" s="313"/>
      <c r="RFU56" s="313"/>
      <c r="RFV56" s="313"/>
      <c r="RFW56" s="313"/>
      <c r="RFX56" s="313"/>
      <c r="RFY56" s="313"/>
      <c r="RFZ56" s="313"/>
      <c r="RGA56" s="313"/>
      <c r="RGB56" s="313"/>
      <c r="RGC56" s="313"/>
      <c r="RGD56" s="313"/>
      <c r="RGE56" s="313"/>
      <c r="RGF56" s="313"/>
      <c r="RGG56" s="313"/>
      <c r="RGH56" s="313"/>
      <c r="RGI56" s="313"/>
      <c r="RGJ56" s="313"/>
      <c r="RGK56" s="313"/>
      <c r="RGL56" s="313"/>
      <c r="RGM56" s="313"/>
      <c r="RGN56" s="313"/>
      <c r="RGO56" s="313"/>
      <c r="RGP56" s="313"/>
      <c r="RGQ56" s="313"/>
      <c r="RGR56" s="313"/>
      <c r="RGS56" s="313"/>
      <c r="RGT56" s="313"/>
      <c r="RGU56" s="313"/>
      <c r="RGV56" s="313"/>
      <c r="RGW56" s="313"/>
      <c r="RGX56" s="313"/>
      <c r="RGY56" s="313"/>
      <c r="RGZ56" s="313"/>
      <c r="RHA56" s="313"/>
      <c r="RHB56" s="313"/>
      <c r="RHC56" s="313"/>
      <c r="RHD56" s="313"/>
      <c r="RHE56" s="313"/>
      <c r="RHF56" s="313"/>
      <c r="RHG56" s="313"/>
      <c r="RHH56" s="313"/>
      <c r="RHI56" s="313"/>
      <c r="RHJ56" s="313"/>
      <c r="RHK56" s="313"/>
      <c r="RHL56" s="313"/>
      <c r="RHM56" s="313"/>
      <c r="RHN56" s="313"/>
      <c r="RHO56" s="313"/>
      <c r="RHP56" s="313"/>
      <c r="RHQ56" s="313"/>
      <c r="RHR56" s="313"/>
      <c r="RHS56" s="313"/>
      <c r="RHT56" s="313"/>
      <c r="RHU56" s="313"/>
      <c r="RHV56" s="313"/>
      <c r="RHW56" s="313"/>
      <c r="RHX56" s="313"/>
      <c r="RHY56" s="313"/>
      <c r="RHZ56" s="313"/>
      <c r="RIA56" s="313"/>
      <c r="RIB56" s="313"/>
      <c r="RIC56" s="313"/>
      <c r="RID56" s="313"/>
      <c r="RIE56" s="313"/>
      <c r="RIF56" s="313"/>
      <c r="RIG56" s="313"/>
      <c r="RIH56" s="313"/>
      <c r="RII56" s="313"/>
      <c r="RIJ56" s="313"/>
      <c r="RIK56" s="313"/>
      <c r="RIL56" s="313"/>
      <c r="RIM56" s="313"/>
      <c r="RIN56" s="313"/>
      <c r="RIO56" s="313"/>
      <c r="RIP56" s="313"/>
      <c r="RIQ56" s="313"/>
      <c r="RIR56" s="313"/>
      <c r="RIS56" s="313"/>
      <c r="RIT56" s="313"/>
      <c r="RIU56" s="313"/>
      <c r="RIV56" s="313"/>
      <c r="RIW56" s="313"/>
      <c r="RIX56" s="313"/>
      <c r="RIY56" s="313"/>
      <c r="RIZ56" s="313"/>
      <c r="RJA56" s="313"/>
      <c r="RJB56" s="313"/>
      <c r="RJC56" s="313"/>
      <c r="RJD56" s="313"/>
      <c r="RJE56" s="313"/>
      <c r="RJF56" s="313"/>
      <c r="RJG56" s="313"/>
      <c r="RJH56" s="313"/>
      <c r="RJI56" s="313"/>
      <c r="RJJ56" s="313"/>
      <c r="RJK56" s="313"/>
      <c r="RJL56" s="313"/>
      <c r="RJM56" s="313"/>
      <c r="RJN56" s="313"/>
      <c r="RJO56" s="313"/>
      <c r="RJP56" s="313"/>
      <c r="RJQ56" s="313"/>
      <c r="RJR56" s="313"/>
      <c r="RJS56" s="313"/>
      <c r="RJT56" s="313"/>
      <c r="RJU56" s="313"/>
      <c r="RJV56" s="313"/>
      <c r="RJW56" s="313"/>
      <c r="RJX56" s="313"/>
      <c r="RJY56" s="313"/>
      <c r="RJZ56" s="313"/>
      <c r="RKA56" s="313"/>
      <c r="RKB56" s="313"/>
      <c r="RKC56" s="313"/>
      <c r="RKD56" s="313"/>
      <c r="RKE56" s="313"/>
      <c r="RKF56" s="313"/>
      <c r="RKG56" s="313"/>
      <c r="RKH56" s="313"/>
      <c r="RKI56" s="313"/>
      <c r="RKJ56" s="313"/>
      <c r="RKK56" s="313"/>
      <c r="RKL56" s="313"/>
      <c r="RKM56" s="313"/>
      <c r="RKN56" s="313"/>
      <c r="RKO56" s="313"/>
      <c r="RKP56" s="313"/>
      <c r="RKQ56" s="313"/>
      <c r="RKR56" s="313"/>
      <c r="RKS56" s="313"/>
      <c r="RKT56" s="313"/>
      <c r="RKU56" s="313"/>
      <c r="RKV56" s="313"/>
      <c r="RKW56" s="313"/>
      <c r="RKX56" s="313"/>
      <c r="RKY56" s="313"/>
      <c r="RKZ56" s="313"/>
      <c r="RLA56" s="313"/>
      <c r="RLB56" s="313"/>
      <c r="RLC56" s="313"/>
      <c r="RLD56" s="313"/>
      <c r="RLE56" s="313"/>
      <c r="RLF56" s="313"/>
      <c r="RLG56" s="313"/>
      <c r="RLH56" s="313"/>
      <c r="RLI56" s="313"/>
      <c r="RLJ56" s="313"/>
      <c r="RLK56" s="313"/>
      <c r="RLL56" s="313"/>
      <c r="RLM56" s="313"/>
      <c r="RLN56" s="313"/>
      <c r="RLO56" s="313"/>
      <c r="RLP56" s="313"/>
      <c r="RLQ56" s="313"/>
      <c r="RLR56" s="313"/>
      <c r="RLS56" s="313"/>
      <c r="RLT56" s="313"/>
      <c r="RLU56" s="313"/>
      <c r="RLV56" s="313"/>
      <c r="RLW56" s="313"/>
      <c r="RLX56" s="313"/>
      <c r="RLY56" s="313"/>
      <c r="RLZ56" s="313"/>
      <c r="RMA56" s="313"/>
      <c r="RMB56" s="313"/>
      <c r="RMC56" s="313"/>
      <c r="RMD56" s="313"/>
      <c r="RME56" s="313"/>
      <c r="RMF56" s="313"/>
      <c r="RMG56" s="313"/>
      <c r="RMH56" s="313"/>
      <c r="RMI56" s="313"/>
      <c r="RMJ56" s="313"/>
      <c r="RMK56" s="313"/>
      <c r="RML56" s="313"/>
      <c r="RMM56" s="313"/>
      <c r="RMN56" s="313"/>
      <c r="RMO56" s="313"/>
      <c r="RMP56" s="313"/>
      <c r="RMQ56" s="313"/>
      <c r="RMR56" s="313"/>
      <c r="RMS56" s="313"/>
      <c r="RMT56" s="313"/>
      <c r="RMU56" s="313"/>
      <c r="RMV56" s="313"/>
      <c r="RMW56" s="313"/>
      <c r="RMX56" s="313"/>
      <c r="RMY56" s="313"/>
      <c r="RMZ56" s="313"/>
      <c r="RNA56" s="313"/>
      <c r="RNB56" s="313"/>
      <c r="RNC56" s="313"/>
      <c r="RND56" s="313"/>
      <c r="RNE56" s="313"/>
      <c r="RNF56" s="313"/>
      <c r="RNG56" s="313"/>
      <c r="RNH56" s="313"/>
      <c r="RNI56" s="313"/>
      <c r="RNJ56" s="313"/>
      <c r="RNK56" s="313"/>
      <c r="RNL56" s="313"/>
      <c r="RNM56" s="313"/>
      <c r="RNN56" s="313"/>
      <c r="RNO56" s="313"/>
      <c r="RNP56" s="313"/>
      <c r="RNQ56" s="313"/>
      <c r="RNR56" s="313"/>
      <c r="RNS56" s="313"/>
      <c r="RNT56" s="313"/>
      <c r="RNU56" s="313"/>
      <c r="RNV56" s="313"/>
      <c r="RNW56" s="313"/>
      <c r="RNX56" s="313"/>
      <c r="RNY56" s="313"/>
      <c r="RNZ56" s="313"/>
      <c r="ROA56" s="313"/>
      <c r="ROB56" s="313"/>
      <c r="ROC56" s="313"/>
      <c r="ROD56" s="313"/>
      <c r="ROE56" s="313"/>
      <c r="ROF56" s="313"/>
      <c r="ROG56" s="313"/>
      <c r="ROH56" s="313"/>
      <c r="ROI56" s="313"/>
      <c r="ROJ56" s="313"/>
      <c r="ROK56" s="313"/>
      <c r="ROL56" s="313"/>
      <c r="ROM56" s="313"/>
      <c r="RON56" s="313"/>
      <c r="ROO56" s="313"/>
      <c r="ROP56" s="313"/>
      <c r="ROQ56" s="313"/>
      <c r="ROR56" s="313"/>
      <c r="ROS56" s="313"/>
      <c r="ROT56" s="313"/>
      <c r="ROU56" s="313"/>
      <c r="ROV56" s="313"/>
      <c r="ROW56" s="313"/>
      <c r="ROX56" s="313"/>
      <c r="ROY56" s="313"/>
      <c r="ROZ56" s="313"/>
      <c r="RPA56" s="313"/>
      <c r="RPB56" s="313"/>
      <c r="RPC56" s="313"/>
      <c r="RPD56" s="313"/>
      <c r="RPE56" s="313"/>
      <c r="RPF56" s="313"/>
      <c r="RPG56" s="313"/>
      <c r="RPH56" s="313"/>
      <c r="RPI56" s="313"/>
      <c r="RPJ56" s="313"/>
      <c r="RPK56" s="313"/>
      <c r="RPL56" s="313"/>
      <c r="RPM56" s="313"/>
      <c r="RPN56" s="313"/>
      <c r="RPO56" s="313"/>
      <c r="RPP56" s="313"/>
      <c r="RPQ56" s="313"/>
      <c r="RPR56" s="313"/>
      <c r="RPS56" s="313"/>
      <c r="RPT56" s="313"/>
      <c r="RPU56" s="313"/>
      <c r="RPV56" s="313"/>
      <c r="RPW56" s="313"/>
      <c r="RPX56" s="313"/>
      <c r="RPY56" s="313"/>
      <c r="RPZ56" s="313"/>
      <c r="RQA56" s="313"/>
      <c r="RQB56" s="313"/>
      <c r="RQC56" s="313"/>
      <c r="RQD56" s="313"/>
      <c r="RQE56" s="313"/>
      <c r="RQF56" s="313"/>
      <c r="RQG56" s="313"/>
      <c r="RQH56" s="313"/>
      <c r="RQI56" s="313"/>
      <c r="RQJ56" s="313"/>
      <c r="RQK56" s="313"/>
      <c r="RQL56" s="313"/>
      <c r="RQM56" s="313"/>
      <c r="RQN56" s="313"/>
      <c r="RQO56" s="313"/>
      <c r="RQP56" s="313"/>
      <c r="RQQ56" s="313"/>
      <c r="RQR56" s="313"/>
      <c r="RQS56" s="313"/>
      <c r="RQT56" s="313"/>
      <c r="RQU56" s="313"/>
      <c r="RQV56" s="313"/>
      <c r="RQW56" s="313"/>
      <c r="RQX56" s="313"/>
      <c r="RQY56" s="313"/>
      <c r="RQZ56" s="313"/>
      <c r="RRA56" s="313"/>
      <c r="RRB56" s="313"/>
      <c r="RRC56" s="313"/>
      <c r="RRD56" s="313"/>
      <c r="RRE56" s="313"/>
      <c r="RRF56" s="313"/>
      <c r="RRG56" s="313"/>
      <c r="RRH56" s="313"/>
      <c r="RRI56" s="313"/>
      <c r="RRJ56" s="313"/>
      <c r="RRK56" s="313"/>
      <c r="RRL56" s="313"/>
      <c r="RRM56" s="313"/>
      <c r="RRN56" s="313"/>
      <c r="RRO56" s="313"/>
      <c r="RRP56" s="313"/>
      <c r="RRQ56" s="313"/>
      <c r="RRR56" s="313"/>
      <c r="RRS56" s="313"/>
      <c r="RRT56" s="313"/>
      <c r="RRU56" s="313"/>
      <c r="RRV56" s="313"/>
      <c r="RRW56" s="313"/>
      <c r="RRX56" s="313"/>
      <c r="RRY56" s="313"/>
      <c r="RRZ56" s="313"/>
      <c r="RSA56" s="313"/>
      <c r="RSB56" s="313"/>
      <c r="RSC56" s="313"/>
      <c r="RSD56" s="313"/>
      <c r="RSE56" s="313"/>
      <c r="RSF56" s="313"/>
      <c r="RSG56" s="313"/>
      <c r="RSH56" s="313"/>
      <c r="RSI56" s="313"/>
      <c r="RSJ56" s="313"/>
      <c r="RSK56" s="313"/>
      <c r="RSL56" s="313"/>
      <c r="RSM56" s="313"/>
      <c r="RSN56" s="313"/>
      <c r="RSO56" s="313"/>
      <c r="RSP56" s="313"/>
      <c r="RSQ56" s="313"/>
      <c r="RSR56" s="313"/>
      <c r="RSS56" s="313"/>
      <c r="RST56" s="313"/>
      <c r="RSU56" s="313"/>
      <c r="RSV56" s="313"/>
      <c r="RSW56" s="313"/>
      <c r="RSX56" s="313"/>
      <c r="RSY56" s="313"/>
      <c r="RSZ56" s="313"/>
      <c r="RTA56" s="313"/>
      <c r="RTB56" s="313"/>
      <c r="RTC56" s="313"/>
      <c r="RTD56" s="313"/>
      <c r="RTE56" s="313"/>
      <c r="RTF56" s="313"/>
      <c r="RTG56" s="313"/>
      <c r="RTH56" s="313"/>
      <c r="RTI56" s="313"/>
      <c r="RTJ56" s="313"/>
      <c r="RTK56" s="313"/>
      <c r="RTL56" s="313"/>
      <c r="RTM56" s="313"/>
      <c r="RTN56" s="313"/>
      <c r="RTO56" s="313"/>
      <c r="RTP56" s="313"/>
      <c r="RTQ56" s="313"/>
      <c r="RTR56" s="313"/>
      <c r="RTS56" s="313"/>
      <c r="RTT56" s="313"/>
      <c r="RTU56" s="313"/>
      <c r="RTV56" s="313"/>
      <c r="RTW56" s="313"/>
      <c r="RTX56" s="313"/>
      <c r="RTY56" s="313"/>
      <c r="RTZ56" s="313"/>
      <c r="RUA56" s="313"/>
      <c r="RUB56" s="313"/>
      <c r="RUC56" s="313"/>
      <c r="RUD56" s="313"/>
      <c r="RUE56" s="313"/>
      <c r="RUF56" s="313"/>
      <c r="RUG56" s="313"/>
      <c r="RUH56" s="313"/>
      <c r="RUI56" s="313"/>
      <c r="RUJ56" s="313"/>
      <c r="RUK56" s="313"/>
      <c r="RUL56" s="313"/>
      <c r="RUM56" s="313"/>
      <c r="RUN56" s="313"/>
      <c r="RUO56" s="313"/>
      <c r="RUP56" s="313"/>
      <c r="RUQ56" s="313"/>
      <c r="RUR56" s="313"/>
      <c r="RUS56" s="313"/>
      <c r="RUT56" s="313"/>
      <c r="RUU56" s="313"/>
      <c r="RUV56" s="313"/>
      <c r="RUW56" s="313"/>
      <c r="RUX56" s="313"/>
      <c r="RUY56" s="313"/>
      <c r="RUZ56" s="313"/>
      <c r="RVA56" s="313"/>
      <c r="RVB56" s="313"/>
      <c r="RVC56" s="313"/>
      <c r="RVD56" s="313"/>
      <c r="RVE56" s="313"/>
      <c r="RVF56" s="313"/>
      <c r="RVG56" s="313"/>
      <c r="RVH56" s="313"/>
      <c r="RVI56" s="313"/>
      <c r="RVJ56" s="313"/>
      <c r="RVK56" s="313"/>
      <c r="RVL56" s="313"/>
      <c r="RVM56" s="313"/>
      <c r="RVN56" s="313"/>
      <c r="RVO56" s="313"/>
      <c r="RVP56" s="313"/>
      <c r="RVQ56" s="313"/>
      <c r="RVR56" s="313"/>
      <c r="RVS56" s="313"/>
      <c r="RVT56" s="313"/>
      <c r="RVU56" s="313"/>
      <c r="RVV56" s="313"/>
      <c r="RVW56" s="313"/>
      <c r="RVX56" s="313"/>
      <c r="RVY56" s="313"/>
      <c r="RVZ56" s="313"/>
      <c r="RWA56" s="313"/>
      <c r="RWB56" s="313"/>
      <c r="RWC56" s="313"/>
      <c r="RWD56" s="313"/>
      <c r="RWE56" s="313"/>
      <c r="RWF56" s="313"/>
      <c r="RWG56" s="313"/>
      <c r="RWH56" s="313"/>
      <c r="RWI56" s="313"/>
      <c r="RWJ56" s="313"/>
      <c r="RWK56" s="313"/>
      <c r="RWL56" s="313"/>
      <c r="RWM56" s="313"/>
      <c r="RWN56" s="313"/>
      <c r="RWO56" s="313"/>
      <c r="RWP56" s="313"/>
      <c r="RWQ56" s="313"/>
      <c r="RWR56" s="313"/>
      <c r="RWS56" s="313"/>
      <c r="RWT56" s="313"/>
      <c r="RWU56" s="313"/>
      <c r="RWV56" s="313"/>
      <c r="RWW56" s="313"/>
      <c r="RWX56" s="313"/>
      <c r="RWY56" s="313"/>
      <c r="RWZ56" s="313"/>
      <c r="RXA56" s="313"/>
      <c r="RXB56" s="313"/>
      <c r="RXC56" s="313"/>
      <c r="RXD56" s="313"/>
      <c r="RXE56" s="313"/>
      <c r="RXF56" s="313"/>
      <c r="RXG56" s="313"/>
      <c r="RXH56" s="313"/>
      <c r="RXI56" s="313"/>
      <c r="RXJ56" s="313"/>
      <c r="RXK56" s="313"/>
      <c r="RXL56" s="313"/>
      <c r="RXM56" s="313"/>
      <c r="RXN56" s="313"/>
      <c r="RXO56" s="313"/>
      <c r="RXP56" s="313"/>
      <c r="RXQ56" s="313"/>
      <c r="RXR56" s="313"/>
      <c r="RXS56" s="313"/>
      <c r="RXT56" s="313"/>
      <c r="RXU56" s="313"/>
      <c r="RXV56" s="313"/>
      <c r="RXW56" s="313"/>
      <c r="RXX56" s="313"/>
      <c r="RXY56" s="313"/>
      <c r="RXZ56" s="313"/>
      <c r="RYA56" s="313"/>
      <c r="RYB56" s="313"/>
      <c r="RYC56" s="313"/>
      <c r="RYD56" s="313"/>
      <c r="RYE56" s="313"/>
      <c r="RYF56" s="313"/>
      <c r="RYG56" s="313"/>
      <c r="RYH56" s="313"/>
      <c r="RYI56" s="313"/>
      <c r="RYJ56" s="313"/>
      <c r="RYK56" s="313"/>
      <c r="RYL56" s="313"/>
      <c r="RYM56" s="313"/>
      <c r="RYN56" s="313"/>
      <c r="RYO56" s="313"/>
      <c r="RYP56" s="313"/>
      <c r="RYQ56" s="313"/>
      <c r="RYR56" s="313"/>
      <c r="RYS56" s="313"/>
      <c r="RYT56" s="313"/>
      <c r="RYU56" s="313"/>
      <c r="RYV56" s="313"/>
      <c r="RYW56" s="313"/>
      <c r="RYX56" s="313"/>
      <c r="RYY56" s="313"/>
      <c r="RYZ56" s="313"/>
      <c r="RZA56" s="313"/>
      <c r="RZB56" s="313"/>
      <c r="RZC56" s="313"/>
      <c r="RZD56" s="313"/>
      <c r="RZE56" s="313"/>
      <c r="RZF56" s="313"/>
      <c r="RZG56" s="313"/>
      <c r="RZH56" s="313"/>
      <c r="RZI56" s="313"/>
      <c r="RZJ56" s="313"/>
      <c r="RZK56" s="313"/>
      <c r="RZL56" s="313"/>
      <c r="RZM56" s="313"/>
      <c r="RZN56" s="313"/>
      <c r="RZO56" s="313"/>
      <c r="RZP56" s="313"/>
      <c r="RZQ56" s="313"/>
      <c r="RZR56" s="313"/>
      <c r="RZS56" s="313"/>
      <c r="RZT56" s="313"/>
      <c r="RZU56" s="313"/>
      <c r="RZV56" s="313"/>
      <c r="RZW56" s="313"/>
      <c r="RZX56" s="313"/>
      <c r="RZY56" s="313"/>
      <c r="RZZ56" s="313"/>
      <c r="SAA56" s="313"/>
      <c r="SAB56" s="313"/>
      <c r="SAC56" s="313"/>
      <c r="SAD56" s="313"/>
      <c r="SAE56" s="313"/>
      <c r="SAF56" s="313"/>
      <c r="SAG56" s="313"/>
      <c r="SAH56" s="313"/>
      <c r="SAI56" s="313"/>
      <c r="SAJ56" s="313"/>
      <c r="SAK56" s="313"/>
      <c r="SAL56" s="313"/>
      <c r="SAM56" s="313"/>
      <c r="SAN56" s="313"/>
      <c r="SAO56" s="313"/>
      <c r="SAP56" s="313"/>
      <c r="SAQ56" s="313"/>
      <c r="SAR56" s="313"/>
      <c r="SAS56" s="313"/>
      <c r="SAT56" s="313"/>
      <c r="SAU56" s="313"/>
      <c r="SAV56" s="313"/>
      <c r="SAW56" s="313"/>
      <c r="SAX56" s="313"/>
      <c r="SAY56" s="313"/>
      <c r="SAZ56" s="313"/>
      <c r="SBA56" s="313"/>
      <c r="SBB56" s="313"/>
      <c r="SBC56" s="313"/>
      <c r="SBD56" s="313"/>
      <c r="SBE56" s="313"/>
      <c r="SBF56" s="313"/>
      <c r="SBG56" s="313"/>
      <c r="SBH56" s="313"/>
      <c r="SBI56" s="313"/>
      <c r="SBJ56" s="313"/>
      <c r="SBK56" s="313"/>
      <c r="SBL56" s="313"/>
      <c r="SBM56" s="313"/>
      <c r="SBN56" s="313"/>
      <c r="SBO56" s="313"/>
      <c r="SBP56" s="313"/>
      <c r="SBQ56" s="313"/>
      <c r="SBR56" s="313"/>
      <c r="SBS56" s="313"/>
      <c r="SBT56" s="313"/>
      <c r="SBU56" s="313"/>
      <c r="SBV56" s="313"/>
      <c r="SBW56" s="313"/>
      <c r="SBX56" s="313"/>
      <c r="SBY56" s="313"/>
      <c r="SBZ56" s="313"/>
      <c r="SCA56" s="313"/>
      <c r="SCB56" s="313"/>
      <c r="SCC56" s="313"/>
      <c r="SCD56" s="313"/>
      <c r="SCE56" s="313"/>
      <c r="SCF56" s="313"/>
      <c r="SCG56" s="313"/>
      <c r="SCH56" s="313"/>
      <c r="SCI56" s="313"/>
      <c r="SCJ56" s="313"/>
      <c r="SCK56" s="313"/>
      <c r="SCL56" s="313"/>
      <c r="SCM56" s="313"/>
      <c r="SCN56" s="313"/>
      <c r="SCO56" s="313"/>
      <c r="SCP56" s="313"/>
      <c r="SCQ56" s="313"/>
      <c r="SCR56" s="313"/>
      <c r="SCS56" s="313"/>
      <c r="SCT56" s="313"/>
      <c r="SCU56" s="313"/>
      <c r="SCV56" s="313"/>
      <c r="SCW56" s="313"/>
      <c r="SCX56" s="313"/>
      <c r="SCY56" s="313"/>
      <c r="SCZ56" s="313"/>
      <c r="SDA56" s="313"/>
      <c r="SDB56" s="313"/>
      <c r="SDC56" s="313"/>
      <c r="SDD56" s="313"/>
      <c r="SDE56" s="313"/>
      <c r="SDF56" s="313"/>
      <c r="SDG56" s="313"/>
      <c r="SDH56" s="313"/>
      <c r="SDI56" s="313"/>
      <c r="SDJ56" s="313"/>
      <c r="SDK56" s="313"/>
      <c r="SDL56" s="313"/>
      <c r="SDM56" s="313"/>
      <c r="SDN56" s="313"/>
      <c r="SDO56" s="313"/>
      <c r="SDP56" s="313"/>
      <c r="SDQ56" s="313"/>
      <c r="SDR56" s="313"/>
      <c r="SDS56" s="313"/>
      <c r="SDT56" s="313"/>
      <c r="SDU56" s="313"/>
      <c r="SDV56" s="313"/>
      <c r="SDW56" s="313"/>
      <c r="SDX56" s="313"/>
      <c r="SDY56" s="313"/>
      <c r="SDZ56" s="313"/>
      <c r="SEA56" s="313"/>
      <c r="SEB56" s="313"/>
      <c r="SEC56" s="313"/>
      <c r="SED56" s="313"/>
      <c r="SEE56" s="313"/>
      <c r="SEF56" s="313"/>
      <c r="SEG56" s="313"/>
      <c r="SEH56" s="313"/>
      <c r="SEI56" s="313"/>
      <c r="SEJ56" s="313"/>
      <c r="SEK56" s="313"/>
      <c r="SEL56" s="313"/>
      <c r="SEM56" s="313"/>
      <c r="SEN56" s="313"/>
      <c r="SEO56" s="313"/>
      <c r="SEP56" s="313"/>
      <c r="SEQ56" s="313"/>
      <c r="SER56" s="313"/>
      <c r="SES56" s="313"/>
      <c r="SET56" s="313"/>
      <c r="SEU56" s="313"/>
      <c r="SEV56" s="313"/>
      <c r="SEW56" s="313"/>
      <c r="SEX56" s="313"/>
      <c r="SEY56" s="313"/>
      <c r="SEZ56" s="313"/>
      <c r="SFA56" s="313"/>
      <c r="SFB56" s="313"/>
      <c r="SFC56" s="313"/>
      <c r="SFD56" s="313"/>
      <c r="SFE56" s="313"/>
      <c r="SFF56" s="313"/>
      <c r="SFG56" s="313"/>
      <c r="SFH56" s="313"/>
      <c r="SFI56" s="313"/>
      <c r="SFJ56" s="313"/>
      <c r="SFK56" s="313"/>
      <c r="SFL56" s="313"/>
      <c r="SFM56" s="313"/>
      <c r="SFN56" s="313"/>
      <c r="SFO56" s="313"/>
      <c r="SFP56" s="313"/>
      <c r="SFQ56" s="313"/>
      <c r="SFR56" s="313"/>
      <c r="SFS56" s="313"/>
      <c r="SFT56" s="313"/>
      <c r="SFU56" s="313"/>
      <c r="SFV56" s="313"/>
      <c r="SFW56" s="313"/>
      <c r="SFX56" s="313"/>
      <c r="SFY56" s="313"/>
      <c r="SFZ56" s="313"/>
      <c r="SGA56" s="313"/>
      <c r="SGB56" s="313"/>
      <c r="SGC56" s="313"/>
      <c r="SGD56" s="313"/>
      <c r="SGE56" s="313"/>
      <c r="SGF56" s="313"/>
      <c r="SGG56" s="313"/>
      <c r="SGH56" s="313"/>
      <c r="SGI56" s="313"/>
      <c r="SGJ56" s="313"/>
      <c r="SGK56" s="313"/>
      <c r="SGL56" s="313"/>
      <c r="SGM56" s="313"/>
      <c r="SGN56" s="313"/>
      <c r="SGO56" s="313"/>
      <c r="SGP56" s="313"/>
      <c r="SGQ56" s="313"/>
      <c r="SGR56" s="313"/>
      <c r="SGS56" s="313"/>
      <c r="SGT56" s="313"/>
      <c r="SGU56" s="313"/>
      <c r="SGV56" s="313"/>
      <c r="SGW56" s="313"/>
      <c r="SGX56" s="313"/>
      <c r="SGY56" s="313"/>
      <c r="SGZ56" s="313"/>
      <c r="SHA56" s="313"/>
      <c r="SHB56" s="313"/>
      <c r="SHC56" s="313"/>
      <c r="SHD56" s="313"/>
      <c r="SHE56" s="313"/>
      <c r="SHF56" s="313"/>
      <c r="SHG56" s="313"/>
      <c r="SHH56" s="313"/>
      <c r="SHI56" s="313"/>
      <c r="SHJ56" s="313"/>
      <c r="SHK56" s="313"/>
      <c r="SHL56" s="313"/>
      <c r="SHM56" s="313"/>
      <c r="SHN56" s="313"/>
      <c r="SHO56" s="313"/>
      <c r="SHP56" s="313"/>
      <c r="SHQ56" s="313"/>
      <c r="SHR56" s="313"/>
      <c r="SHS56" s="313"/>
      <c r="SHT56" s="313"/>
      <c r="SHU56" s="313"/>
      <c r="SHV56" s="313"/>
      <c r="SHW56" s="313"/>
      <c r="SHX56" s="313"/>
      <c r="SHY56" s="313"/>
      <c r="SHZ56" s="313"/>
      <c r="SIA56" s="313"/>
      <c r="SIB56" s="313"/>
      <c r="SIC56" s="313"/>
      <c r="SID56" s="313"/>
      <c r="SIE56" s="313"/>
      <c r="SIF56" s="313"/>
      <c r="SIG56" s="313"/>
      <c r="SIH56" s="313"/>
      <c r="SII56" s="313"/>
      <c r="SIJ56" s="313"/>
      <c r="SIK56" s="313"/>
      <c r="SIL56" s="313"/>
      <c r="SIM56" s="313"/>
      <c r="SIN56" s="313"/>
      <c r="SIO56" s="313"/>
      <c r="SIP56" s="313"/>
      <c r="SIQ56" s="313"/>
      <c r="SIR56" s="313"/>
      <c r="SIS56" s="313"/>
      <c r="SIT56" s="313"/>
      <c r="SIU56" s="313"/>
      <c r="SIV56" s="313"/>
      <c r="SIW56" s="313"/>
      <c r="SIX56" s="313"/>
      <c r="SIY56" s="313"/>
      <c r="SIZ56" s="313"/>
      <c r="SJA56" s="313"/>
      <c r="SJB56" s="313"/>
      <c r="SJC56" s="313"/>
      <c r="SJD56" s="313"/>
      <c r="SJE56" s="313"/>
      <c r="SJF56" s="313"/>
      <c r="SJG56" s="313"/>
      <c r="SJH56" s="313"/>
      <c r="SJI56" s="313"/>
      <c r="SJJ56" s="313"/>
      <c r="SJK56" s="313"/>
      <c r="SJL56" s="313"/>
      <c r="SJM56" s="313"/>
      <c r="SJN56" s="313"/>
      <c r="SJO56" s="313"/>
      <c r="SJP56" s="313"/>
      <c r="SJQ56" s="313"/>
      <c r="SJR56" s="313"/>
      <c r="SJS56" s="313"/>
      <c r="SJT56" s="313"/>
      <c r="SJU56" s="313"/>
      <c r="SJV56" s="313"/>
      <c r="SJW56" s="313"/>
      <c r="SJX56" s="313"/>
      <c r="SJY56" s="313"/>
      <c r="SJZ56" s="313"/>
      <c r="SKA56" s="313"/>
      <c r="SKB56" s="313"/>
      <c r="SKC56" s="313"/>
      <c r="SKD56" s="313"/>
      <c r="SKE56" s="313"/>
      <c r="SKF56" s="313"/>
      <c r="SKG56" s="313"/>
      <c r="SKH56" s="313"/>
      <c r="SKI56" s="313"/>
      <c r="SKJ56" s="313"/>
      <c r="SKK56" s="313"/>
      <c r="SKL56" s="313"/>
      <c r="SKM56" s="313"/>
      <c r="SKN56" s="313"/>
      <c r="SKO56" s="313"/>
      <c r="SKP56" s="313"/>
      <c r="SKQ56" s="313"/>
      <c r="SKR56" s="313"/>
      <c r="SKS56" s="313"/>
      <c r="SKT56" s="313"/>
      <c r="SKU56" s="313"/>
      <c r="SKV56" s="313"/>
      <c r="SKW56" s="313"/>
      <c r="SKX56" s="313"/>
      <c r="SKY56" s="313"/>
      <c r="SKZ56" s="313"/>
      <c r="SLA56" s="313"/>
      <c r="SLB56" s="313"/>
      <c r="SLC56" s="313"/>
      <c r="SLD56" s="313"/>
      <c r="SLE56" s="313"/>
      <c r="SLF56" s="313"/>
      <c r="SLG56" s="313"/>
      <c r="SLH56" s="313"/>
      <c r="SLI56" s="313"/>
      <c r="SLJ56" s="313"/>
      <c r="SLK56" s="313"/>
      <c r="SLL56" s="313"/>
      <c r="SLM56" s="313"/>
      <c r="SLN56" s="313"/>
      <c r="SLO56" s="313"/>
      <c r="SLP56" s="313"/>
      <c r="SLQ56" s="313"/>
      <c r="SLR56" s="313"/>
      <c r="SLS56" s="313"/>
      <c r="SLT56" s="313"/>
      <c r="SLU56" s="313"/>
      <c r="SLV56" s="313"/>
      <c r="SLW56" s="313"/>
      <c r="SLX56" s="313"/>
      <c r="SLY56" s="313"/>
      <c r="SLZ56" s="313"/>
      <c r="SMA56" s="313"/>
      <c r="SMB56" s="313"/>
      <c r="SMC56" s="313"/>
      <c r="SMD56" s="313"/>
      <c r="SME56" s="313"/>
      <c r="SMF56" s="313"/>
      <c r="SMG56" s="313"/>
      <c r="SMH56" s="313"/>
      <c r="SMI56" s="313"/>
      <c r="SMJ56" s="313"/>
      <c r="SMK56" s="313"/>
      <c r="SML56" s="313"/>
      <c r="SMM56" s="313"/>
      <c r="SMN56" s="313"/>
      <c r="SMO56" s="313"/>
      <c r="SMP56" s="313"/>
      <c r="SMQ56" s="313"/>
      <c r="SMR56" s="313"/>
      <c r="SMS56" s="313"/>
      <c r="SMT56" s="313"/>
      <c r="SMU56" s="313"/>
      <c r="SMV56" s="313"/>
      <c r="SMW56" s="313"/>
      <c r="SMX56" s="313"/>
      <c r="SMY56" s="313"/>
      <c r="SMZ56" s="313"/>
      <c r="SNA56" s="313"/>
      <c r="SNB56" s="313"/>
      <c r="SNC56" s="313"/>
      <c r="SND56" s="313"/>
      <c r="SNE56" s="313"/>
      <c r="SNF56" s="313"/>
      <c r="SNG56" s="313"/>
      <c r="SNH56" s="313"/>
      <c r="SNI56" s="313"/>
      <c r="SNJ56" s="313"/>
      <c r="SNK56" s="313"/>
      <c r="SNL56" s="313"/>
      <c r="SNM56" s="313"/>
      <c r="SNN56" s="313"/>
      <c r="SNO56" s="313"/>
      <c r="SNP56" s="313"/>
      <c r="SNQ56" s="313"/>
      <c r="SNR56" s="313"/>
      <c r="SNS56" s="313"/>
      <c r="SNT56" s="313"/>
      <c r="SNU56" s="313"/>
      <c r="SNV56" s="313"/>
      <c r="SNW56" s="313"/>
      <c r="SNX56" s="313"/>
      <c r="SNY56" s="313"/>
      <c r="SNZ56" s="313"/>
      <c r="SOA56" s="313"/>
      <c r="SOB56" s="313"/>
      <c r="SOC56" s="313"/>
      <c r="SOD56" s="313"/>
      <c r="SOE56" s="313"/>
      <c r="SOF56" s="313"/>
      <c r="SOG56" s="313"/>
      <c r="SOH56" s="313"/>
      <c r="SOI56" s="313"/>
      <c r="SOJ56" s="313"/>
      <c r="SOK56" s="313"/>
      <c r="SOL56" s="313"/>
      <c r="SOM56" s="313"/>
      <c r="SON56" s="313"/>
      <c r="SOO56" s="313"/>
      <c r="SOP56" s="313"/>
      <c r="SOQ56" s="313"/>
      <c r="SOR56" s="313"/>
      <c r="SOS56" s="313"/>
      <c r="SOT56" s="313"/>
      <c r="SOU56" s="313"/>
      <c r="SOV56" s="313"/>
      <c r="SOW56" s="313"/>
      <c r="SOX56" s="313"/>
      <c r="SOY56" s="313"/>
      <c r="SOZ56" s="313"/>
      <c r="SPA56" s="313"/>
      <c r="SPB56" s="313"/>
      <c r="SPC56" s="313"/>
      <c r="SPD56" s="313"/>
      <c r="SPE56" s="313"/>
      <c r="SPF56" s="313"/>
      <c r="SPG56" s="313"/>
      <c r="SPH56" s="313"/>
      <c r="SPI56" s="313"/>
      <c r="SPJ56" s="313"/>
      <c r="SPK56" s="313"/>
      <c r="SPL56" s="313"/>
      <c r="SPM56" s="313"/>
      <c r="SPN56" s="313"/>
      <c r="SPO56" s="313"/>
      <c r="SPP56" s="313"/>
      <c r="SPQ56" s="313"/>
      <c r="SPR56" s="313"/>
      <c r="SPS56" s="313"/>
      <c r="SPT56" s="313"/>
      <c r="SPU56" s="313"/>
      <c r="SPV56" s="313"/>
      <c r="SPW56" s="313"/>
      <c r="SPX56" s="313"/>
      <c r="SPY56" s="313"/>
      <c r="SPZ56" s="313"/>
      <c r="SQA56" s="313"/>
      <c r="SQB56" s="313"/>
      <c r="SQC56" s="313"/>
      <c r="SQD56" s="313"/>
      <c r="SQE56" s="313"/>
      <c r="SQF56" s="313"/>
      <c r="SQG56" s="313"/>
      <c r="SQH56" s="313"/>
      <c r="SQI56" s="313"/>
      <c r="SQJ56" s="313"/>
      <c r="SQK56" s="313"/>
      <c r="SQL56" s="313"/>
      <c r="SQM56" s="313"/>
      <c r="SQN56" s="313"/>
      <c r="SQO56" s="313"/>
      <c r="SQP56" s="313"/>
      <c r="SQQ56" s="313"/>
      <c r="SQR56" s="313"/>
      <c r="SQS56" s="313"/>
      <c r="SQT56" s="313"/>
      <c r="SQU56" s="313"/>
      <c r="SQV56" s="313"/>
      <c r="SQW56" s="313"/>
      <c r="SQX56" s="313"/>
      <c r="SQY56" s="313"/>
      <c r="SQZ56" s="313"/>
      <c r="SRA56" s="313"/>
      <c r="SRB56" s="313"/>
      <c r="SRC56" s="313"/>
      <c r="SRD56" s="313"/>
      <c r="SRE56" s="313"/>
      <c r="SRF56" s="313"/>
      <c r="SRG56" s="313"/>
      <c r="SRH56" s="313"/>
      <c r="SRI56" s="313"/>
      <c r="SRJ56" s="313"/>
      <c r="SRK56" s="313"/>
      <c r="SRL56" s="313"/>
      <c r="SRM56" s="313"/>
      <c r="SRN56" s="313"/>
      <c r="SRO56" s="313"/>
      <c r="SRP56" s="313"/>
      <c r="SRQ56" s="313"/>
      <c r="SRR56" s="313"/>
      <c r="SRS56" s="313"/>
      <c r="SRT56" s="313"/>
      <c r="SRU56" s="313"/>
      <c r="SRV56" s="313"/>
      <c r="SRW56" s="313"/>
      <c r="SRX56" s="313"/>
      <c r="SRY56" s="313"/>
      <c r="SRZ56" s="313"/>
      <c r="SSA56" s="313"/>
      <c r="SSB56" s="313"/>
      <c r="SSC56" s="313"/>
      <c r="SSD56" s="313"/>
      <c r="SSE56" s="313"/>
      <c r="SSF56" s="313"/>
      <c r="SSG56" s="313"/>
      <c r="SSH56" s="313"/>
      <c r="SSI56" s="313"/>
      <c r="SSJ56" s="313"/>
      <c r="SSK56" s="313"/>
      <c r="SSL56" s="313"/>
      <c r="SSM56" s="313"/>
      <c r="SSN56" s="313"/>
      <c r="SSO56" s="313"/>
      <c r="SSP56" s="313"/>
      <c r="SSQ56" s="313"/>
      <c r="SSR56" s="313"/>
      <c r="SSS56" s="313"/>
      <c r="SST56" s="313"/>
      <c r="SSU56" s="313"/>
      <c r="SSV56" s="313"/>
      <c r="SSW56" s="313"/>
      <c r="SSX56" s="313"/>
      <c r="SSY56" s="313"/>
      <c r="SSZ56" s="313"/>
      <c r="STA56" s="313"/>
      <c r="STB56" s="313"/>
      <c r="STC56" s="313"/>
      <c r="STD56" s="313"/>
      <c r="STE56" s="313"/>
      <c r="STF56" s="313"/>
      <c r="STG56" s="313"/>
      <c r="STH56" s="313"/>
      <c r="STI56" s="313"/>
      <c r="STJ56" s="313"/>
      <c r="STK56" s="313"/>
      <c r="STL56" s="313"/>
      <c r="STM56" s="313"/>
      <c r="STN56" s="313"/>
      <c r="STO56" s="313"/>
      <c r="STP56" s="313"/>
      <c r="STQ56" s="313"/>
      <c r="STR56" s="313"/>
      <c r="STS56" s="313"/>
      <c r="STT56" s="313"/>
      <c r="STU56" s="313"/>
      <c r="STV56" s="313"/>
      <c r="STW56" s="313"/>
      <c r="STX56" s="313"/>
      <c r="STY56" s="313"/>
      <c r="STZ56" s="313"/>
      <c r="SUA56" s="313"/>
      <c r="SUB56" s="313"/>
      <c r="SUC56" s="313"/>
      <c r="SUD56" s="313"/>
      <c r="SUE56" s="313"/>
      <c r="SUF56" s="313"/>
      <c r="SUG56" s="313"/>
      <c r="SUH56" s="313"/>
      <c r="SUI56" s="313"/>
      <c r="SUJ56" s="313"/>
      <c r="SUK56" s="313"/>
      <c r="SUL56" s="313"/>
      <c r="SUM56" s="313"/>
      <c r="SUN56" s="313"/>
      <c r="SUO56" s="313"/>
      <c r="SUP56" s="313"/>
      <c r="SUQ56" s="313"/>
      <c r="SUR56" s="313"/>
      <c r="SUS56" s="313"/>
      <c r="SUT56" s="313"/>
      <c r="SUU56" s="313"/>
      <c r="SUV56" s="313"/>
      <c r="SUW56" s="313"/>
      <c r="SUX56" s="313"/>
      <c r="SUY56" s="313"/>
      <c r="SUZ56" s="313"/>
      <c r="SVA56" s="313"/>
      <c r="SVB56" s="313"/>
      <c r="SVC56" s="313"/>
      <c r="SVD56" s="313"/>
      <c r="SVE56" s="313"/>
      <c r="SVF56" s="313"/>
      <c r="SVG56" s="313"/>
      <c r="SVH56" s="313"/>
      <c r="SVI56" s="313"/>
      <c r="SVJ56" s="313"/>
      <c r="SVK56" s="313"/>
      <c r="SVL56" s="313"/>
      <c r="SVM56" s="313"/>
      <c r="SVN56" s="313"/>
      <c r="SVO56" s="313"/>
      <c r="SVP56" s="313"/>
      <c r="SVQ56" s="313"/>
      <c r="SVR56" s="313"/>
      <c r="SVS56" s="313"/>
      <c r="SVT56" s="313"/>
      <c r="SVU56" s="313"/>
      <c r="SVV56" s="313"/>
      <c r="SVW56" s="313"/>
      <c r="SVX56" s="313"/>
      <c r="SVY56" s="313"/>
      <c r="SVZ56" s="313"/>
      <c r="SWA56" s="313"/>
      <c r="SWB56" s="313"/>
      <c r="SWC56" s="313"/>
      <c r="SWD56" s="313"/>
      <c r="SWE56" s="313"/>
      <c r="SWF56" s="313"/>
      <c r="SWG56" s="313"/>
      <c r="SWH56" s="313"/>
      <c r="SWI56" s="313"/>
      <c r="SWJ56" s="313"/>
      <c r="SWK56" s="313"/>
      <c r="SWL56" s="313"/>
      <c r="SWM56" s="313"/>
      <c r="SWN56" s="313"/>
      <c r="SWO56" s="313"/>
      <c r="SWP56" s="313"/>
      <c r="SWQ56" s="313"/>
      <c r="SWR56" s="313"/>
      <c r="SWS56" s="313"/>
      <c r="SWT56" s="313"/>
      <c r="SWU56" s="313"/>
      <c r="SWV56" s="313"/>
      <c r="SWW56" s="313"/>
      <c r="SWX56" s="313"/>
      <c r="SWY56" s="313"/>
      <c r="SWZ56" s="313"/>
      <c r="SXA56" s="313"/>
      <c r="SXB56" s="313"/>
      <c r="SXC56" s="313"/>
      <c r="SXD56" s="313"/>
      <c r="SXE56" s="313"/>
      <c r="SXF56" s="313"/>
      <c r="SXG56" s="313"/>
      <c r="SXH56" s="313"/>
      <c r="SXI56" s="313"/>
      <c r="SXJ56" s="313"/>
      <c r="SXK56" s="313"/>
      <c r="SXL56" s="313"/>
      <c r="SXM56" s="313"/>
      <c r="SXN56" s="313"/>
      <c r="SXO56" s="313"/>
      <c r="SXP56" s="313"/>
      <c r="SXQ56" s="313"/>
      <c r="SXR56" s="313"/>
      <c r="SXS56" s="313"/>
      <c r="SXT56" s="313"/>
      <c r="SXU56" s="313"/>
      <c r="SXV56" s="313"/>
      <c r="SXW56" s="313"/>
      <c r="SXX56" s="313"/>
      <c r="SXY56" s="313"/>
      <c r="SXZ56" s="313"/>
      <c r="SYA56" s="313"/>
      <c r="SYB56" s="313"/>
      <c r="SYC56" s="313"/>
      <c r="SYD56" s="313"/>
      <c r="SYE56" s="313"/>
      <c r="SYF56" s="313"/>
      <c r="SYG56" s="313"/>
      <c r="SYH56" s="313"/>
      <c r="SYI56" s="313"/>
      <c r="SYJ56" s="313"/>
      <c r="SYK56" s="313"/>
      <c r="SYL56" s="313"/>
      <c r="SYM56" s="313"/>
      <c r="SYN56" s="313"/>
      <c r="SYO56" s="313"/>
      <c r="SYP56" s="313"/>
      <c r="SYQ56" s="313"/>
      <c r="SYR56" s="313"/>
      <c r="SYS56" s="313"/>
      <c r="SYT56" s="313"/>
      <c r="SYU56" s="313"/>
      <c r="SYV56" s="313"/>
      <c r="SYW56" s="313"/>
      <c r="SYX56" s="313"/>
      <c r="SYY56" s="313"/>
      <c r="SYZ56" s="313"/>
      <c r="SZA56" s="313"/>
      <c r="SZB56" s="313"/>
      <c r="SZC56" s="313"/>
      <c r="SZD56" s="313"/>
      <c r="SZE56" s="313"/>
      <c r="SZF56" s="313"/>
      <c r="SZG56" s="313"/>
      <c r="SZH56" s="313"/>
      <c r="SZI56" s="313"/>
      <c r="SZJ56" s="313"/>
      <c r="SZK56" s="313"/>
      <c r="SZL56" s="313"/>
      <c r="SZM56" s="313"/>
      <c r="SZN56" s="313"/>
      <c r="SZO56" s="313"/>
      <c r="SZP56" s="313"/>
      <c r="SZQ56" s="313"/>
      <c r="SZR56" s="313"/>
      <c r="SZS56" s="313"/>
      <c r="SZT56" s="313"/>
      <c r="SZU56" s="313"/>
      <c r="SZV56" s="313"/>
      <c r="SZW56" s="313"/>
      <c r="SZX56" s="313"/>
      <c r="SZY56" s="313"/>
      <c r="SZZ56" s="313"/>
      <c r="TAA56" s="313"/>
      <c r="TAB56" s="313"/>
      <c r="TAC56" s="313"/>
      <c r="TAD56" s="313"/>
      <c r="TAE56" s="313"/>
      <c r="TAF56" s="313"/>
      <c r="TAG56" s="313"/>
      <c r="TAH56" s="313"/>
      <c r="TAI56" s="313"/>
      <c r="TAJ56" s="313"/>
      <c r="TAK56" s="313"/>
      <c r="TAL56" s="313"/>
      <c r="TAM56" s="313"/>
      <c r="TAN56" s="313"/>
      <c r="TAO56" s="313"/>
      <c r="TAP56" s="313"/>
      <c r="TAQ56" s="313"/>
      <c r="TAR56" s="313"/>
      <c r="TAS56" s="313"/>
      <c r="TAT56" s="313"/>
      <c r="TAU56" s="313"/>
      <c r="TAV56" s="313"/>
      <c r="TAW56" s="313"/>
      <c r="TAX56" s="313"/>
      <c r="TAY56" s="313"/>
      <c r="TAZ56" s="313"/>
      <c r="TBA56" s="313"/>
      <c r="TBB56" s="313"/>
      <c r="TBC56" s="313"/>
      <c r="TBD56" s="313"/>
      <c r="TBE56" s="313"/>
      <c r="TBF56" s="313"/>
      <c r="TBG56" s="313"/>
      <c r="TBH56" s="313"/>
      <c r="TBI56" s="313"/>
      <c r="TBJ56" s="313"/>
      <c r="TBK56" s="313"/>
      <c r="TBL56" s="313"/>
      <c r="TBM56" s="313"/>
      <c r="TBN56" s="313"/>
      <c r="TBO56" s="313"/>
      <c r="TBP56" s="313"/>
      <c r="TBQ56" s="313"/>
      <c r="TBR56" s="313"/>
      <c r="TBS56" s="313"/>
      <c r="TBT56" s="313"/>
      <c r="TBU56" s="313"/>
      <c r="TBV56" s="313"/>
      <c r="TBW56" s="313"/>
      <c r="TBX56" s="313"/>
      <c r="TBY56" s="313"/>
      <c r="TBZ56" s="313"/>
      <c r="TCA56" s="313"/>
      <c r="TCB56" s="313"/>
      <c r="TCC56" s="313"/>
      <c r="TCD56" s="313"/>
      <c r="TCE56" s="313"/>
      <c r="TCF56" s="313"/>
      <c r="TCG56" s="313"/>
      <c r="TCH56" s="313"/>
      <c r="TCI56" s="313"/>
      <c r="TCJ56" s="313"/>
      <c r="TCK56" s="313"/>
      <c r="TCL56" s="313"/>
      <c r="TCM56" s="313"/>
      <c r="TCN56" s="313"/>
      <c r="TCO56" s="313"/>
      <c r="TCP56" s="313"/>
      <c r="TCQ56" s="313"/>
      <c r="TCR56" s="313"/>
      <c r="TCS56" s="313"/>
      <c r="TCT56" s="313"/>
      <c r="TCU56" s="313"/>
      <c r="TCV56" s="313"/>
      <c r="TCW56" s="313"/>
      <c r="TCX56" s="313"/>
      <c r="TCY56" s="313"/>
      <c r="TCZ56" s="313"/>
      <c r="TDA56" s="313"/>
      <c r="TDB56" s="313"/>
      <c r="TDC56" s="313"/>
      <c r="TDD56" s="313"/>
      <c r="TDE56" s="313"/>
      <c r="TDF56" s="313"/>
      <c r="TDG56" s="313"/>
      <c r="TDH56" s="313"/>
      <c r="TDI56" s="313"/>
      <c r="TDJ56" s="313"/>
      <c r="TDK56" s="313"/>
      <c r="TDL56" s="313"/>
      <c r="TDM56" s="313"/>
      <c r="TDN56" s="313"/>
      <c r="TDO56" s="313"/>
      <c r="TDP56" s="313"/>
      <c r="TDQ56" s="313"/>
      <c r="TDR56" s="313"/>
      <c r="TDS56" s="313"/>
      <c r="TDT56" s="313"/>
      <c r="TDU56" s="313"/>
      <c r="TDV56" s="313"/>
      <c r="TDW56" s="313"/>
      <c r="TDX56" s="313"/>
      <c r="TDY56" s="313"/>
      <c r="TDZ56" s="313"/>
      <c r="TEA56" s="313"/>
      <c r="TEB56" s="313"/>
      <c r="TEC56" s="313"/>
      <c r="TED56" s="313"/>
      <c r="TEE56" s="313"/>
      <c r="TEF56" s="313"/>
      <c r="TEG56" s="313"/>
      <c r="TEH56" s="313"/>
      <c r="TEI56" s="313"/>
      <c r="TEJ56" s="313"/>
      <c r="TEK56" s="313"/>
      <c r="TEL56" s="313"/>
      <c r="TEM56" s="313"/>
      <c r="TEN56" s="313"/>
      <c r="TEO56" s="313"/>
      <c r="TEP56" s="313"/>
      <c r="TEQ56" s="313"/>
      <c r="TER56" s="313"/>
      <c r="TES56" s="313"/>
      <c r="TET56" s="313"/>
      <c r="TEU56" s="313"/>
      <c r="TEV56" s="313"/>
      <c r="TEW56" s="313"/>
      <c r="TEX56" s="313"/>
      <c r="TEY56" s="313"/>
      <c r="TEZ56" s="313"/>
      <c r="TFA56" s="313"/>
      <c r="TFB56" s="313"/>
      <c r="TFC56" s="313"/>
      <c r="TFD56" s="313"/>
      <c r="TFE56" s="313"/>
      <c r="TFF56" s="313"/>
      <c r="TFG56" s="313"/>
      <c r="TFH56" s="313"/>
      <c r="TFI56" s="313"/>
      <c r="TFJ56" s="313"/>
      <c r="TFK56" s="313"/>
      <c r="TFL56" s="313"/>
      <c r="TFM56" s="313"/>
      <c r="TFN56" s="313"/>
      <c r="TFO56" s="313"/>
      <c r="TFP56" s="313"/>
      <c r="TFQ56" s="313"/>
      <c r="TFR56" s="313"/>
      <c r="TFS56" s="313"/>
      <c r="TFT56" s="313"/>
      <c r="TFU56" s="313"/>
      <c r="TFV56" s="313"/>
      <c r="TFW56" s="313"/>
      <c r="TFX56" s="313"/>
      <c r="TFY56" s="313"/>
      <c r="TFZ56" s="313"/>
      <c r="TGA56" s="313"/>
      <c r="TGB56" s="313"/>
      <c r="TGC56" s="313"/>
      <c r="TGD56" s="313"/>
      <c r="TGE56" s="313"/>
      <c r="TGF56" s="313"/>
      <c r="TGG56" s="313"/>
      <c r="TGH56" s="313"/>
      <c r="TGI56" s="313"/>
      <c r="TGJ56" s="313"/>
      <c r="TGK56" s="313"/>
      <c r="TGL56" s="313"/>
      <c r="TGM56" s="313"/>
      <c r="TGN56" s="313"/>
      <c r="TGO56" s="313"/>
      <c r="TGP56" s="313"/>
      <c r="TGQ56" s="313"/>
      <c r="TGR56" s="313"/>
      <c r="TGS56" s="313"/>
      <c r="TGT56" s="313"/>
      <c r="TGU56" s="313"/>
      <c r="TGV56" s="313"/>
      <c r="TGW56" s="313"/>
      <c r="TGX56" s="313"/>
      <c r="TGY56" s="313"/>
      <c r="TGZ56" s="313"/>
      <c r="THA56" s="313"/>
      <c r="THB56" s="313"/>
      <c r="THC56" s="313"/>
      <c r="THD56" s="313"/>
      <c r="THE56" s="313"/>
      <c r="THF56" s="313"/>
      <c r="THG56" s="313"/>
      <c r="THH56" s="313"/>
      <c r="THI56" s="313"/>
      <c r="THJ56" s="313"/>
      <c r="THK56" s="313"/>
      <c r="THL56" s="313"/>
      <c r="THM56" s="313"/>
      <c r="THN56" s="313"/>
      <c r="THO56" s="313"/>
      <c r="THP56" s="313"/>
      <c r="THQ56" s="313"/>
      <c r="THR56" s="313"/>
      <c r="THS56" s="313"/>
      <c r="THT56" s="313"/>
      <c r="THU56" s="313"/>
      <c r="THV56" s="313"/>
      <c r="THW56" s="313"/>
      <c r="THX56" s="313"/>
      <c r="THY56" s="313"/>
      <c r="THZ56" s="313"/>
      <c r="TIA56" s="313"/>
      <c r="TIB56" s="313"/>
      <c r="TIC56" s="313"/>
      <c r="TID56" s="313"/>
      <c r="TIE56" s="313"/>
      <c r="TIF56" s="313"/>
      <c r="TIG56" s="313"/>
      <c r="TIH56" s="313"/>
      <c r="TII56" s="313"/>
      <c r="TIJ56" s="313"/>
      <c r="TIK56" s="313"/>
      <c r="TIL56" s="313"/>
      <c r="TIM56" s="313"/>
      <c r="TIN56" s="313"/>
      <c r="TIO56" s="313"/>
      <c r="TIP56" s="313"/>
      <c r="TIQ56" s="313"/>
      <c r="TIR56" s="313"/>
      <c r="TIS56" s="313"/>
      <c r="TIT56" s="313"/>
      <c r="TIU56" s="313"/>
      <c r="TIV56" s="313"/>
      <c r="TIW56" s="313"/>
      <c r="TIX56" s="313"/>
      <c r="TIY56" s="313"/>
      <c r="TIZ56" s="313"/>
      <c r="TJA56" s="313"/>
      <c r="TJB56" s="313"/>
      <c r="TJC56" s="313"/>
      <c r="TJD56" s="313"/>
      <c r="TJE56" s="313"/>
      <c r="TJF56" s="313"/>
      <c r="TJG56" s="313"/>
      <c r="TJH56" s="313"/>
      <c r="TJI56" s="313"/>
      <c r="TJJ56" s="313"/>
      <c r="TJK56" s="313"/>
      <c r="TJL56" s="313"/>
      <c r="TJM56" s="313"/>
      <c r="TJN56" s="313"/>
      <c r="TJO56" s="313"/>
      <c r="TJP56" s="313"/>
      <c r="TJQ56" s="313"/>
      <c r="TJR56" s="313"/>
      <c r="TJS56" s="313"/>
      <c r="TJT56" s="313"/>
      <c r="TJU56" s="313"/>
      <c r="TJV56" s="313"/>
      <c r="TJW56" s="313"/>
      <c r="TJX56" s="313"/>
      <c r="TJY56" s="313"/>
      <c r="TJZ56" s="313"/>
      <c r="TKA56" s="313"/>
      <c r="TKB56" s="313"/>
      <c r="TKC56" s="313"/>
      <c r="TKD56" s="313"/>
      <c r="TKE56" s="313"/>
      <c r="TKF56" s="313"/>
      <c r="TKG56" s="313"/>
      <c r="TKH56" s="313"/>
      <c r="TKI56" s="313"/>
      <c r="TKJ56" s="313"/>
      <c r="TKK56" s="313"/>
      <c r="TKL56" s="313"/>
      <c r="TKM56" s="313"/>
      <c r="TKN56" s="313"/>
      <c r="TKO56" s="313"/>
      <c r="TKP56" s="313"/>
      <c r="TKQ56" s="313"/>
      <c r="TKR56" s="313"/>
      <c r="TKS56" s="313"/>
      <c r="TKT56" s="313"/>
      <c r="TKU56" s="313"/>
      <c r="TKV56" s="313"/>
      <c r="TKW56" s="313"/>
      <c r="TKX56" s="313"/>
      <c r="TKY56" s="313"/>
      <c r="TKZ56" s="313"/>
      <c r="TLA56" s="313"/>
      <c r="TLB56" s="313"/>
      <c r="TLC56" s="313"/>
      <c r="TLD56" s="313"/>
      <c r="TLE56" s="313"/>
      <c r="TLF56" s="313"/>
      <c r="TLG56" s="313"/>
      <c r="TLH56" s="313"/>
      <c r="TLI56" s="313"/>
      <c r="TLJ56" s="313"/>
      <c r="TLK56" s="313"/>
      <c r="TLL56" s="313"/>
      <c r="TLM56" s="313"/>
      <c r="TLN56" s="313"/>
      <c r="TLO56" s="313"/>
      <c r="TLP56" s="313"/>
      <c r="TLQ56" s="313"/>
      <c r="TLR56" s="313"/>
      <c r="TLS56" s="313"/>
      <c r="TLT56" s="313"/>
      <c r="TLU56" s="313"/>
      <c r="TLV56" s="313"/>
      <c r="TLW56" s="313"/>
      <c r="TLX56" s="313"/>
      <c r="TLY56" s="313"/>
      <c r="TLZ56" s="313"/>
      <c r="TMA56" s="313"/>
      <c r="TMB56" s="313"/>
      <c r="TMC56" s="313"/>
      <c r="TMD56" s="313"/>
      <c r="TME56" s="313"/>
      <c r="TMF56" s="313"/>
      <c r="TMG56" s="313"/>
      <c r="TMH56" s="313"/>
      <c r="TMI56" s="313"/>
      <c r="TMJ56" s="313"/>
      <c r="TMK56" s="313"/>
      <c r="TML56" s="313"/>
      <c r="TMM56" s="313"/>
      <c r="TMN56" s="313"/>
      <c r="TMO56" s="313"/>
      <c r="TMP56" s="313"/>
      <c r="TMQ56" s="313"/>
      <c r="TMR56" s="313"/>
      <c r="TMS56" s="313"/>
      <c r="TMT56" s="313"/>
      <c r="TMU56" s="313"/>
      <c r="TMV56" s="313"/>
      <c r="TMW56" s="313"/>
      <c r="TMX56" s="313"/>
      <c r="TMY56" s="313"/>
      <c r="TMZ56" s="313"/>
      <c r="TNA56" s="313"/>
      <c r="TNB56" s="313"/>
      <c r="TNC56" s="313"/>
      <c r="TND56" s="313"/>
      <c r="TNE56" s="313"/>
      <c r="TNF56" s="313"/>
      <c r="TNG56" s="313"/>
      <c r="TNH56" s="313"/>
      <c r="TNI56" s="313"/>
      <c r="TNJ56" s="313"/>
      <c r="TNK56" s="313"/>
      <c r="TNL56" s="313"/>
      <c r="TNM56" s="313"/>
      <c r="TNN56" s="313"/>
      <c r="TNO56" s="313"/>
      <c r="TNP56" s="313"/>
      <c r="TNQ56" s="313"/>
      <c r="TNR56" s="313"/>
      <c r="TNS56" s="313"/>
      <c r="TNT56" s="313"/>
      <c r="TNU56" s="313"/>
      <c r="TNV56" s="313"/>
      <c r="TNW56" s="313"/>
      <c r="TNX56" s="313"/>
      <c r="TNY56" s="313"/>
      <c r="TNZ56" s="313"/>
      <c r="TOA56" s="313"/>
      <c r="TOB56" s="313"/>
      <c r="TOC56" s="313"/>
      <c r="TOD56" s="313"/>
      <c r="TOE56" s="313"/>
      <c r="TOF56" s="313"/>
      <c r="TOG56" s="313"/>
      <c r="TOH56" s="313"/>
      <c r="TOI56" s="313"/>
      <c r="TOJ56" s="313"/>
      <c r="TOK56" s="313"/>
      <c r="TOL56" s="313"/>
      <c r="TOM56" s="313"/>
      <c r="TON56" s="313"/>
      <c r="TOO56" s="313"/>
      <c r="TOP56" s="313"/>
      <c r="TOQ56" s="313"/>
      <c r="TOR56" s="313"/>
      <c r="TOS56" s="313"/>
      <c r="TOT56" s="313"/>
      <c r="TOU56" s="313"/>
      <c r="TOV56" s="313"/>
      <c r="TOW56" s="313"/>
      <c r="TOX56" s="313"/>
      <c r="TOY56" s="313"/>
      <c r="TOZ56" s="313"/>
      <c r="TPA56" s="313"/>
      <c r="TPB56" s="313"/>
      <c r="TPC56" s="313"/>
      <c r="TPD56" s="313"/>
      <c r="TPE56" s="313"/>
      <c r="TPF56" s="313"/>
      <c r="TPG56" s="313"/>
      <c r="TPH56" s="313"/>
      <c r="TPI56" s="313"/>
      <c r="TPJ56" s="313"/>
      <c r="TPK56" s="313"/>
      <c r="TPL56" s="313"/>
      <c r="TPM56" s="313"/>
      <c r="TPN56" s="313"/>
      <c r="TPO56" s="313"/>
      <c r="TPP56" s="313"/>
      <c r="TPQ56" s="313"/>
      <c r="TPR56" s="313"/>
      <c r="TPS56" s="313"/>
      <c r="TPT56" s="313"/>
      <c r="TPU56" s="313"/>
      <c r="TPV56" s="313"/>
      <c r="TPW56" s="313"/>
      <c r="TPX56" s="313"/>
      <c r="TPY56" s="313"/>
      <c r="TPZ56" s="313"/>
      <c r="TQA56" s="313"/>
      <c r="TQB56" s="313"/>
      <c r="TQC56" s="313"/>
      <c r="TQD56" s="313"/>
      <c r="TQE56" s="313"/>
      <c r="TQF56" s="313"/>
      <c r="TQG56" s="313"/>
      <c r="TQH56" s="313"/>
      <c r="TQI56" s="313"/>
      <c r="TQJ56" s="313"/>
      <c r="TQK56" s="313"/>
      <c r="TQL56" s="313"/>
      <c r="TQM56" s="313"/>
      <c r="TQN56" s="313"/>
      <c r="TQO56" s="313"/>
      <c r="TQP56" s="313"/>
      <c r="TQQ56" s="313"/>
      <c r="TQR56" s="313"/>
      <c r="TQS56" s="313"/>
      <c r="TQT56" s="313"/>
      <c r="TQU56" s="313"/>
      <c r="TQV56" s="313"/>
      <c r="TQW56" s="313"/>
      <c r="TQX56" s="313"/>
      <c r="TQY56" s="313"/>
      <c r="TQZ56" s="313"/>
      <c r="TRA56" s="313"/>
      <c r="TRB56" s="313"/>
      <c r="TRC56" s="313"/>
      <c r="TRD56" s="313"/>
      <c r="TRE56" s="313"/>
      <c r="TRF56" s="313"/>
      <c r="TRG56" s="313"/>
      <c r="TRH56" s="313"/>
      <c r="TRI56" s="313"/>
      <c r="TRJ56" s="313"/>
      <c r="TRK56" s="313"/>
      <c r="TRL56" s="313"/>
      <c r="TRM56" s="313"/>
      <c r="TRN56" s="313"/>
      <c r="TRO56" s="313"/>
      <c r="TRP56" s="313"/>
      <c r="TRQ56" s="313"/>
      <c r="TRR56" s="313"/>
      <c r="TRS56" s="313"/>
      <c r="TRT56" s="313"/>
      <c r="TRU56" s="313"/>
      <c r="TRV56" s="313"/>
      <c r="TRW56" s="313"/>
      <c r="TRX56" s="313"/>
      <c r="TRY56" s="313"/>
      <c r="TRZ56" s="313"/>
      <c r="TSA56" s="313"/>
      <c r="TSB56" s="313"/>
      <c r="TSC56" s="313"/>
      <c r="TSD56" s="313"/>
      <c r="TSE56" s="313"/>
      <c r="TSF56" s="313"/>
      <c r="TSG56" s="313"/>
      <c r="TSH56" s="313"/>
      <c r="TSI56" s="313"/>
      <c r="TSJ56" s="313"/>
      <c r="TSK56" s="313"/>
      <c r="TSL56" s="313"/>
      <c r="TSM56" s="313"/>
      <c r="TSN56" s="313"/>
      <c r="TSO56" s="313"/>
      <c r="TSP56" s="313"/>
      <c r="TSQ56" s="313"/>
      <c r="TSR56" s="313"/>
      <c r="TSS56" s="313"/>
      <c r="TST56" s="313"/>
      <c r="TSU56" s="313"/>
      <c r="TSV56" s="313"/>
      <c r="TSW56" s="313"/>
      <c r="TSX56" s="313"/>
      <c r="TSY56" s="313"/>
      <c r="TSZ56" s="313"/>
      <c r="TTA56" s="313"/>
      <c r="TTB56" s="313"/>
      <c r="TTC56" s="313"/>
      <c r="TTD56" s="313"/>
      <c r="TTE56" s="313"/>
      <c r="TTF56" s="313"/>
      <c r="TTG56" s="313"/>
      <c r="TTH56" s="313"/>
      <c r="TTI56" s="313"/>
      <c r="TTJ56" s="313"/>
      <c r="TTK56" s="313"/>
      <c r="TTL56" s="313"/>
      <c r="TTM56" s="313"/>
      <c r="TTN56" s="313"/>
      <c r="TTO56" s="313"/>
      <c r="TTP56" s="313"/>
      <c r="TTQ56" s="313"/>
      <c r="TTR56" s="313"/>
      <c r="TTS56" s="313"/>
      <c r="TTT56" s="313"/>
      <c r="TTU56" s="313"/>
      <c r="TTV56" s="313"/>
      <c r="TTW56" s="313"/>
      <c r="TTX56" s="313"/>
      <c r="TTY56" s="313"/>
      <c r="TTZ56" s="313"/>
      <c r="TUA56" s="313"/>
      <c r="TUB56" s="313"/>
      <c r="TUC56" s="313"/>
      <c r="TUD56" s="313"/>
      <c r="TUE56" s="313"/>
      <c r="TUF56" s="313"/>
      <c r="TUG56" s="313"/>
      <c r="TUH56" s="313"/>
      <c r="TUI56" s="313"/>
      <c r="TUJ56" s="313"/>
      <c r="TUK56" s="313"/>
      <c r="TUL56" s="313"/>
      <c r="TUM56" s="313"/>
      <c r="TUN56" s="313"/>
      <c r="TUO56" s="313"/>
      <c r="TUP56" s="313"/>
      <c r="TUQ56" s="313"/>
      <c r="TUR56" s="313"/>
      <c r="TUS56" s="313"/>
      <c r="TUT56" s="313"/>
      <c r="TUU56" s="313"/>
      <c r="TUV56" s="313"/>
      <c r="TUW56" s="313"/>
      <c r="TUX56" s="313"/>
      <c r="TUY56" s="313"/>
      <c r="TUZ56" s="313"/>
      <c r="TVA56" s="313"/>
      <c r="TVB56" s="313"/>
      <c r="TVC56" s="313"/>
      <c r="TVD56" s="313"/>
      <c r="TVE56" s="313"/>
      <c r="TVF56" s="313"/>
      <c r="TVG56" s="313"/>
      <c r="TVH56" s="313"/>
      <c r="TVI56" s="313"/>
      <c r="TVJ56" s="313"/>
      <c r="TVK56" s="313"/>
      <c r="TVL56" s="313"/>
      <c r="TVM56" s="313"/>
      <c r="TVN56" s="313"/>
      <c r="TVO56" s="313"/>
      <c r="TVP56" s="313"/>
      <c r="TVQ56" s="313"/>
      <c r="TVR56" s="313"/>
      <c r="TVS56" s="313"/>
      <c r="TVT56" s="313"/>
      <c r="TVU56" s="313"/>
      <c r="TVV56" s="313"/>
      <c r="TVW56" s="313"/>
      <c r="TVX56" s="313"/>
      <c r="TVY56" s="313"/>
      <c r="TVZ56" s="313"/>
      <c r="TWA56" s="313"/>
      <c r="TWB56" s="313"/>
      <c r="TWC56" s="313"/>
      <c r="TWD56" s="313"/>
      <c r="TWE56" s="313"/>
      <c r="TWF56" s="313"/>
      <c r="TWG56" s="313"/>
      <c r="TWH56" s="313"/>
      <c r="TWI56" s="313"/>
      <c r="TWJ56" s="313"/>
      <c r="TWK56" s="313"/>
      <c r="TWL56" s="313"/>
      <c r="TWM56" s="313"/>
      <c r="TWN56" s="313"/>
      <c r="TWO56" s="313"/>
      <c r="TWP56" s="313"/>
      <c r="TWQ56" s="313"/>
      <c r="TWR56" s="313"/>
      <c r="TWS56" s="313"/>
      <c r="TWT56" s="313"/>
      <c r="TWU56" s="313"/>
      <c r="TWV56" s="313"/>
      <c r="TWW56" s="313"/>
      <c r="TWX56" s="313"/>
      <c r="TWY56" s="313"/>
      <c r="TWZ56" s="313"/>
      <c r="TXA56" s="313"/>
      <c r="TXB56" s="313"/>
      <c r="TXC56" s="313"/>
      <c r="TXD56" s="313"/>
      <c r="TXE56" s="313"/>
      <c r="TXF56" s="313"/>
      <c r="TXG56" s="313"/>
      <c r="TXH56" s="313"/>
      <c r="TXI56" s="313"/>
      <c r="TXJ56" s="313"/>
      <c r="TXK56" s="313"/>
      <c r="TXL56" s="313"/>
      <c r="TXM56" s="313"/>
      <c r="TXN56" s="313"/>
      <c r="TXO56" s="313"/>
      <c r="TXP56" s="313"/>
      <c r="TXQ56" s="313"/>
      <c r="TXR56" s="313"/>
      <c r="TXS56" s="313"/>
      <c r="TXT56" s="313"/>
      <c r="TXU56" s="313"/>
      <c r="TXV56" s="313"/>
      <c r="TXW56" s="313"/>
      <c r="TXX56" s="313"/>
      <c r="TXY56" s="313"/>
      <c r="TXZ56" s="313"/>
      <c r="TYA56" s="313"/>
      <c r="TYB56" s="313"/>
      <c r="TYC56" s="313"/>
      <c r="TYD56" s="313"/>
      <c r="TYE56" s="313"/>
      <c r="TYF56" s="313"/>
      <c r="TYG56" s="313"/>
      <c r="TYH56" s="313"/>
      <c r="TYI56" s="313"/>
      <c r="TYJ56" s="313"/>
      <c r="TYK56" s="313"/>
      <c r="TYL56" s="313"/>
      <c r="TYM56" s="313"/>
      <c r="TYN56" s="313"/>
      <c r="TYO56" s="313"/>
      <c r="TYP56" s="313"/>
      <c r="TYQ56" s="313"/>
      <c r="TYR56" s="313"/>
      <c r="TYS56" s="313"/>
      <c r="TYT56" s="313"/>
      <c r="TYU56" s="313"/>
      <c r="TYV56" s="313"/>
      <c r="TYW56" s="313"/>
      <c r="TYX56" s="313"/>
      <c r="TYY56" s="313"/>
      <c r="TYZ56" s="313"/>
      <c r="TZA56" s="313"/>
      <c r="TZB56" s="313"/>
      <c r="TZC56" s="313"/>
      <c r="TZD56" s="313"/>
      <c r="TZE56" s="313"/>
      <c r="TZF56" s="313"/>
      <c r="TZG56" s="313"/>
      <c r="TZH56" s="313"/>
      <c r="TZI56" s="313"/>
      <c r="TZJ56" s="313"/>
      <c r="TZK56" s="313"/>
      <c r="TZL56" s="313"/>
      <c r="TZM56" s="313"/>
      <c r="TZN56" s="313"/>
      <c r="TZO56" s="313"/>
      <c r="TZP56" s="313"/>
      <c r="TZQ56" s="313"/>
      <c r="TZR56" s="313"/>
      <c r="TZS56" s="313"/>
      <c r="TZT56" s="313"/>
      <c r="TZU56" s="313"/>
      <c r="TZV56" s="313"/>
      <c r="TZW56" s="313"/>
      <c r="TZX56" s="313"/>
      <c r="TZY56" s="313"/>
      <c r="TZZ56" s="313"/>
      <c r="UAA56" s="313"/>
      <c r="UAB56" s="313"/>
      <c r="UAC56" s="313"/>
      <c r="UAD56" s="313"/>
      <c r="UAE56" s="313"/>
      <c r="UAF56" s="313"/>
      <c r="UAG56" s="313"/>
      <c r="UAH56" s="313"/>
      <c r="UAI56" s="313"/>
      <c r="UAJ56" s="313"/>
      <c r="UAK56" s="313"/>
      <c r="UAL56" s="313"/>
      <c r="UAM56" s="313"/>
      <c r="UAN56" s="313"/>
      <c r="UAO56" s="313"/>
      <c r="UAP56" s="313"/>
      <c r="UAQ56" s="313"/>
      <c r="UAR56" s="313"/>
      <c r="UAS56" s="313"/>
      <c r="UAT56" s="313"/>
      <c r="UAU56" s="313"/>
      <c r="UAV56" s="313"/>
      <c r="UAW56" s="313"/>
      <c r="UAX56" s="313"/>
      <c r="UAY56" s="313"/>
      <c r="UAZ56" s="313"/>
      <c r="UBA56" s="313"/>
      <c r="UBB56" s="313"/>
      <c r="UBC56" s="313"/>
      <c r="UBD56" s="313"/>
      <c r="UBE56" s="313"/>
      <c r="UBF56" s="313"/>
      <c r="UBG56" s="313"/>
      <c r="UBH56" s="313"/>
      <c r="UBI56" s="313"/>
      <c r="UBJ56" s="313"/>
      <c r="UBK56" s="313"/>
      <c r="UBL56" s="313"/>
      <c r="UBM56" s="313"/>
      <c r="UBN56" s="313"/>
      <c r="UBO56" s="313"/>
      <c r="UBP56" s="313"/>
      <c r="UBQ56" s="313"/>
      <c r="UBR56" s="313"/>
      <c r="UBS56" s="313"/>
      <c r="UBT56" s="313"/>
      <c r="UBU56" s="313"/>
      <c r="UBV56" s="313"/>
      <c r="UBW56" s="313"/>
      <c r="UBX56" s="313"/>
      <c r="UBY56" s="313"/>
      <c r="UBZ56" s="313"/>
      <c r="UCA56" s="313"/>
      <c r="UCB56" s="313"/>
      <c r="UCC56" s="313"/>
      <c r="UCD56" s="313"/>
      <c r="UCE56" s="313"/>
      <c r="UCF56" s="313"/>
      <c r="UCG56" s="313"/>
      <c r="UCH56" s="313"/>
      <c r="UCI56" s="313"/>
      <c r="UCJ56" s="313"/>
      <c r="UCK56" s="313"/>
      <c r="UCL56" s="313"/>
      <c r="UCM56" s="313"/>
      <c r="UCN56" s="313"/>
      <c r="UCO56" s="313"/>
      <c r="UCP56" s="313"/>
      <c r="UCQ56" s="313"/>
      <c r="UCR56" s="313"/>
      <c r="UCS56" s="313"/>
      <c r="UCT56" s="313"/>
      <c r="UCU56" s="313"/>
      <c r="UCV56" s="313"/>
      <c r="UCW56" s="313"/>
      <c r="UCX56" s="313"/>
      <c r="UCY56" s="313"/>
      <c r="UCZ56" s="313"/>
      <c r="UDA56" s="313"/>
      <c r="UDB56" s="313"/>
      <c r="UDC56" s="313"/>
      <c r="UDD56" s="313"/>
      <c r="UDE56" s="313"/>
      <c r="UDF56" s="313"/>
      <c r="UDG56" s="313"/>
      <c r="UDH56" s="313"/>
      <c r="UDI56" s="313"/>
      <c r="UDJ56" s="313"/>
      <c r="UDK56" s="313"/>
      <c r="UDL56" s="313"/>
      <c r="UDM56" s="313"/>
      <c r="UDN56" s="313"/>
      <c r="UDO56" s="313"/>
      <c r="UDP56" s="313"/>
      <c r="UDQ56" s="313"/>
      <c r="UDR56" s="313"/>
      <c r="UDS56" s="313"/>
      <c r="UDT56" s="313"/>
      <c r="UDU56" s="313"/>
      <c r="UDV56" s="313"/>
      <c r="UDW56" s="313"/>
      <c r="UDX56" s="313"/>
      <c r="UDY56" s="313"/>
      <c r="UDZ56" s="313"/>
      <c r="UEA56" s="313"/>
      <c r="UEB56" s="313"/>
      <c r="UEC56" s="313"/>
      <c r="UED56" s="313"/>
      <c r="UEE56" s="313"/>
      <c r="UEF56" s="313"/>
      <c r="UEG56" s="313"/>
      <c r="UEH56" s="313"/>
      <c r="UEI56" s="313"/>
      <c r="UEJ56" s="313"/>
      <c r="UEK56" s="313"/>
      <c r="UEL56" s="313"/>
      <c r="UEM56" s="313"/>
      <c r="UEN56" s="313"/>
      <c r="UEO56" s="313"/>
      <c r="UEP56" s="313"/>
      <c r="UEQ56" s="313"/>
      <c r="UER56" s="313"/>
      <c r="UES56" s="313"/>
      <c r="UET56" s="313"/>
      <c r="UEU56" s="313"/>
      <c r="UEV56" s="313"/>
      <c r="UEW56" s="313"/>
      <c r="UEX56" s="313"/>
      <c r="UEY56" s="313"/>
      <c r="UEZ56" s="313"/>
      <c r="UFA56" s="313"/>
      <c r="UFB56" s="313"/>
      <c r="UFC56" s="313"/>
      <c r="UFD56" s="313"/>
      <c r="UFE56" s="313"/>
      <c r="UFF56" s="313"/>
      <c r="UFG56" s="313"/>
      <c r="UFH56" s="313"/>
      <c r="UFI56" s="313"/>
      <c r="UFJ56" s="313"/>
      <c r="UFK56" s="313"/>
      <c r="UFL56" s="313"/>
      <c r="UFM56" s="313"/>
      <c r="UFN56" s="313"/>
      <c r="UFO56" s="313"/>
      <c r="UFP56" s="313"/>
      <c r="UFQ56" s="313"/>
      <c r="UFR56" s="313"/>
      <c r="UFS56" s="313"/>
      <c r="UFT56" s="313"/>
      <c r="UFU56" s="313"/>
      <c r="UFV56" s="313"/>
      <c r="UFW56" s="313"/>
      <c r="UFX56" s="313"/>
      <c r="UFY56" s="313"/>
      <c r="UFZ56" s="313"/>
      <c r="UGA56" s="313"/>
      <c r="UGB56" s="313"/>
      <c r="UGC56" s="313"/>
      <c r="UGD56" s="313"/>
      <c r="UGE56" s="313"/>
      <c r="UGF56" s="313"/>
      <c r="UGG56" s="313"/>
      <c r="UGH56" s="313"/>
      <c r="UGI56" s="313"/>
      <c r="UGJ56" s="313"/>
      <c r="UGK56" s="313"/>
      <c r="UGL56" s="313"/>
      <c r="UGM56" s="313"/>
      <c r="UGN56" s="313"/>
      <c r="UGO56" s="313"/>
      <c r="UGP56" s="313"/>
      <c r="UGQ56" s="313"/>
      <c r="UGR56" s="313"/>
      <c r="UGS56" s="313"/>
      <c r="UGT56" s="313"/>
      <c r="UGU56" s="313"/>
      <c r="UGV56" s="313"/>
      <c r="UGW56" s="313"/>
      <c r="UGX56" s="313"/>
      <c r="UGY56" s="313"/>
      <c r="UGZ56" s="313"/>
      <c r="UHA56" s="313"/>
      <c r="UHB56" s="313"/>
      <c r="UHC56" s="313"/>
      <c r="UHD56" s="313"/>
      <c r="UHE56" s="313"/>
      <c r="UHF56" s="313"/>
      <c r="UHG56" s="313"/>
      <c r="UHH56" s="313"/>
      <c r="UHI56" s="313"/>
      <c r="UHJ56" s="313"/>
      <c r="UHK56" s="313"/>
      <c r="UHL56" s="313"/>
      <c r="UHM56" s="313"/>
      <c r="UHN56" s="313"/>
      <c r="UHO56" s="313"/>
      <c r="UHP56" s="313"/>
      <c r="UHQ56" s="313"/>
      <c r="UHR56" s="313"/>
      <c r="UHS56" s="313"/>
      <c r="UHT56" s="313"/>
      <c r="UHU56" s="313"/>
      <c r="UHV56" s="313"/>
      <c r="UHW56" s="313"/>
      <c r="UHX56" s="313"/>
      <c r="UHY56" s="313"/>
      <c r="UHZ56" s="313"/>
      <c r="UIA56" s="313"/>
      <c r="UIB56" s="313"/>
      <c r="UIC56" s="313"/>
      <c r="UID56" s="313"/>
      <c r="UIE56" s="313"/>
      <c r="UIF56" s="313"/>
      <c r="UIG56" s="313"/>
      <c r="UIH56" s="313"/>
      <c r="UII56" s="313"/>
      <c r="UIJ56" s="313"/>
      <c r="UIK56" s="313"/>
      <c r="UIL56" s="313"/>
      <c r="UIM56" s="313"/>
      <c r="UIN56" s="313"/>
      <c r="UIO56" s="313"/>
      <c r="UIP56" s="313"/>
      <c r="UIQ56" s="313"/>
      <c r="UIR56" s="313"/>
      <c r="UIS56" s="313"/>
      <c r="UIT56" s="313"/>
      <c r="UIU56" s="313"/>
      <c r="UIV56" s="313"/>
      <c r="UIW56" s="313"/>
      <c r="UIX56" s="313"/>
      <c r="UIY56" s="313"/>
      <c r="UIZ56" s="313"/>
      <c r="UJA56" s="313"/>
      <c r="UJB56" s="313"/>
      <c r="UJC56" s="313"/>
      <c r="UJD56" s="313"/>
      <c r="UJE56" s="313"/>
      <c r="UJF56" s="313"/>
      <c r="UJG56" s="313"/>
      <c r="UJH56" s="313"/>
      <c r="UJI56" s="313"/>
      <c r="UJJ56" s="313"/>
      <c r="UJK56" s="313"/>
      <c r="UJL56" s="313"/>
      <c r="UJM56" s="313"/>
      <c r="UJN56" s="313"/>
      <c r="UJO56" s="313"/>
      <c r="UJP56" s="313"/>
      <c r="UJQ56" s="313"/>
      <c r="UJR56" s="313"/>
      <c r="UJS56" s="313"/>
      <c r="UJT56" s="313"/>
      <c r="UJU56" s="313"/>
      <c r="UJV56" s="313"/>
      <c r="UJW56" s="313"/>
      <c r="UJX56" s="313"/>
      <c r="UJY56" s="313"/>
      <c r="UJZ56" s="313"/>
      <c r="UKA56" s="313"/>
      <c r="UKB56" s="313"/>
      <c r="UKC56" s="313"/>
      <c r="UKD56" s="313"/>
      <c r="UKE56" s="313"/>
      <c r="UKF56" s="313"/>
      <c r="UKG56" s="313"/>
      <c r="UKH56" s="313"/>
      <c r="UKI56" s="313"/>
      <c r="UKJ56" s="313"/>
      <c r="UKK56" s="313"/>
      <c r="UKL56" s="313"/>
      <c r="UKM56" s="313"/>
      <c r="UKN56" s="313"/>
      <c r="UKO56" s="313"/>
      <c r="UKP56" s="313"/>
      <c r="UKQ56" s="313"/>
      <c r="UKR56" s="313"/>
      <c r="UKS56" s="313"/>
      <c r="UKT56" s="313"/>
      <c r="UKU56" s="313"/>
      <c r="UKV56" s="313"/>
      <c r="UKW56" s="313"/>
      <c r="UKX56" s="313"/>
      <c r="UKY56" s="313"/>
      <c r="UKZ56" s="313"/>
      <c r="ULA56" s="313"/>
      <c r="ULB56" s="313"/>
      <c r="ULC56" s="313"/>
      <c r="ULD56" s="313"/>
      <c r="ULE56" s="313"/>
      <c r="ULF56" s="313"/>
      <c r="ULG56" s="313"/>
      <c r="ULH56" s="313"/>
      <c r="ULI56" s="313"/>
      <c r="ULJ56" s="313"/>
      <c r="ULK56" s="313"/>
      <c r="ULL56" s="313"/>
      <c r="ULM56" s="313"/>
      <c r="ULN56" s="313"/>
      <c r="ULO56" s="313"/>
      <c r="ULP56" s="313"/>
      <c r="ULQ56" s="313"/>
      <c r="ULR56" s="313"/>
      <c r="ULS56" s="313"/>
      <c r="ULT56" s="313"/>
      <c r="ULU56" s="313"/>
      <c r="ULV56" s="313"/>
      <c r="ULW56" s="313"/>
      <c r="ULX56" s="313"/>
      <c r="ULY56" s="313"/>
      <c r="ULZ56" s="313"/>
      <c r="UMA56" s="313"/>
      <c r="UMB56" s="313"/>
      <c r="UMC56" s="313"/>
      <c r="UMD56" s="313"/>
      <c r="UME56" s="313"/>
      <c r="UMF56" s="313"/>
      <c r="UMG56" s="313"/>
      <c r="UMH56" s="313"/>
      <c r="UMI56" s="313"/>
      <c r="UMJ56" s="313"/>
      <c r="UMK56" s="313"/>
      <c r="UML56" s="313"/>
      <c r="UMM56" s="313"/>
      <c r="UMN56" s="313"/>
      <c r="UMO56" s="313"/>
      <c r="UMP56" s="313"/>
      <c r="UMQ56" s="313"/>
      <c r="UMR56" s="313"/>
      <c r="UMS56" s="313"/>
      <c r="UMT56" s="313"/>
      <c r="UMU56" s="313"/>
      <c r="UMV56" s="313"/>
      <c r="UMW56" s="313"/>
      <c r="UMX56" s="313"/>
      <c r="UMY56" s="313"/>
      <c r="UMZ56" s="313"/>
      <c r="UNA56" s="313"/>
      <c r="UNB56" s="313"/>
      <c r="UNC56" s="313"/>
      <c r="UND56" s="313"/>
      <c r="UNE56" s="313"/>
      <c r="UNF56" s="313"/>
      <c r="UNG56" s="313"/>
      <c r="UNH56" s="313"/>
      <c r="UNI56" s="313"/>
      <c r="UNJ56" s="313"/>
      <c r="UNK56" s="313"/>
      <c r="UNL56" s="313"/>
      <c r="UNM56" s="313"/>
      <c r="UNN56" s="313"/>
      <c r="UNO56" s="313"/>
      <c r="UNP56" s="313"/>
      <c r="UNQ56" s="313"/>
      <c r="UNR56" s="313"/>
      <c r="UNS56" s="313"/>
      <c r="UNT56" s="313"/>
      <c r="UNU56" s="313"/>
      <c r="UNV56" s="313"/>
      <c r="UNW56" s="313"/>
      <c r="UNX56" s="313"/>
      <c r="UNY56" s="313"/>
      <c r="UNZ56" s="313"/>
      <c r="UOA56" s="313"/>
      <c r="UOB56" s="313"/>
      <c r="UOC56" s="313"/>
      <c r="UOD56" s="313"/>
      <c r="UOE56" s="313"/>
      <c r="UOF56" s="313"/>
      <c r="UOG56" s="313"/>
      <c r="UOH56" s="313"/>
      <c r="UOI56" s="313"/>
      <c r="UOJ56" s="313"/>
      <c r="UOK56" s="313"/>
      <c r="UOL56" s="313"/>
      <c r="UOM56" s="313"/>
      <c r="UON56" s="313"/>
      <c r="UOO56" s="313"/>
      <c r="UOP56" s="313"/>
      <c r="UOQ56" s="313"/>
      <c r="UOR56" s="313"/>
      <c r="UOS56" s="313"/>
      <c r="UOT56" s="313"/>
      <c r="UOU56" s="313"/>
      <c r="UOV56" s="313"/>
      <c r="UOW56" s="313"/>
      <c r="UOX56" s="313"/>
      <c r="UOY56" s="313"/>
      <c r="UOZ56" s="313"/>
      <c r="UPA56" s="313"/>
      <c r="UPB56" s="313"/>
      <c r="UPC56" s="313"/>
      <c r="UPD56" s="313"/>
      <c r="UPE56" s="313"/>
      <c r="UPF56" s="313"/>
      <c r="UPG56" s="313"/>
      <c r="UPH56" s="313"/>
      <c r="UPI56" s="313"/>
      <c r="UPJ56" s="313"/>
      <c r="UPK56" s="313"/>
      <c r="UPL56" s="313"/>
      <c r="UPM56" s="313"/>
      <c r="UPN56" s="313"/>
      <c r="UPO56" s="313"/>
      <c r="UPP56" s="313"/>
      <c r="UPQ56" s="313"/>
      <c r="UPR56" s="313"/>
      <c r="UPS56" s="313"/>
      <c r="UPT56" s="313"/>
      <c r="UPU56" s="313"/>
      <c r="UPV56" s="313"/>
      <c r="UPW56" s="313"/>
      <c r="UPX56" s="313"/>
      <c r="UPY56" s="313"/>
      <c r="UPZ56" s="313"/>
      <c r="UQA56" s="313"/>
      <c r="UQB56" s="313"/>
      <c r="UQC56" s="313"/>
      <c r="UQD56" s="313"/>
      <c r="UQE56" s="313"/>
      <c r="UQF56" s="313"/>
      <c r="UQG56" s="313"/>
      <c r="UQH56" s="313"/>
      <c r="UQI56" s="313"/>
      <c r="UQJ56" s="313"/>
      <c r="UQK56" s="313"/>
      <c r="UQL56" s="313"/>
      <c r="UQM56" s="313"/>
      <c r="UQN56" s="313"/>
      <c r="UQO56" s="313"/>
      <c r="UQP56" s="313"/>
      <c r="UQQ56" s="313"/>
      <c r="UQR56" s="313"/>
      <c r="UQS56" s="313"/>
      <c r="UQT56" s="313"/>
      <c r="UQU56" s="313"/>
      <c r="UQV56" s="313"/>
      <c r="UQW56" s="313"/>
      <c r="UQX56" s="313"/>
      <c r="UQY56" s="313"/>
      <c r="UQZ56" s="313"/>
      <c r="URA56" s="313"/>
      <c r="URB56" s="313"/>
      <c r="URC56" s="313"/>
      <c r="URD56" s="313"/>
      <c r="URE56" s="313"/>
      <c r="URF56" s="313"/>
      <c r="URG56" s="313"/>
      <c r="URH56" s="313"/>
      <c r="URI56" s="313"/>
      <c r="URJ56" s="313"/>
      <c r="URK56" s="313"/>
      <c r="URL56" s="313"/>
      <c r="URM56" s="313"/>
      <c r="URN56" s="313"/>
      <c r="URO56" s="313"/>
      <c r="URP56" s="313"/>
      <c r="URQ56" s="313"/>
      <c r="URR56" s="313"/>
      <c r="URS56" s="313"/>
      <c r="URT56" s="313"/>
      <c r="URU56" s="313"/>
      <c r="URV56" s="313"/>
      <c r="URW56" s="313"/>
      <c r="URX56" s="313"/>
      <c r="URY56" s="313"/>
      <c r="URZ56" s="313"/>
      <c r="USA56" s="313"/>
      <c r="USB56" s="313"/>
      <c r="USC56" s="313"/>
      <c r="USD56" s="313"/>
      <c r="USE56" s="313"/>
      <c r="USF56" s="313"/>
      <c r="USG56" s="313"/>
      <c r="USH56" s="313"/>
      <c r="USI56" s="313"/>
      <c r="USJ56" s="313"/>
      <c r="USK56" s="313"/>
      <c r="USL56" s="313"/>
      <c r="USM56" s="313"/>
      <c r="USN56" s="313"/>
      <c r="USO56" s="313"/>
      <c r="USP56" s="313"/>
      <c r="USQ56" s="313"/>
      <c r="USR56" s="313"/>
      <c r="USS56" s="313"/>
      <c r="UST56" s="313"/>
      <c r="USU56" s="313"/>
      <c r="USV56" s="313"/>
      <c r="USW56" s="313"/>
      <c r="USX56" s="313"/>
      <c r="USY56" s="313"/>
      <c r="USZ56" s="313"/>
      <c r="UTA56" s="313"/>
      <c r="UTB56" s="313"/>
      <c r="UTC56" s="313"/>
      <c r="UTD56" s="313"/>
      <c r="UTE56" s="313"/>
      <c r="UTF56" s="313"/>
      <c r="UTG56" s="313"/>
      <c r="UTH56" s="313"/>
      <c r="UTI56" s="313"/>
      <c r="UTJ56" s="313"/>
      <c r="UTK56" s="313"/>
      <c r="UTL56" s="313"/>
      <c r="UTM56" s="313"/>
      <c r="UTN56" s="313"/>
      <c r="UTO56" s="313"/>
      <c r="UTP56" s="313"/>
      <c r="UTQ56" s="313"/>
      <c r="UTR56" s="313"/>
      <c r="UTS56" s="313"/>
      <c r="UTT56" s="313"/>
      <c r="UTU56" s="313"/>
      <c r="UTV56" s="313"/>
      <c r="UTW56" s="313"/>
      <c r="UTX56" s="313"/>
      <c r="UTY56" s="313"/>
      <c r="UTZ56" s="313"/>
      <c r="UUA56" s="313"/>
      <c r="UUB56" s="313"/>
      <c r="UUC56" s="313"/>
      <c r="UUD56" s="313"/>
      <c r="UUE56" s="313"/>
      <c r="UUF56" s="313"/>
      <c r="UUG56" s="313"/>
      <c r="UUH56" s="313"/>
      <c r="UUI56" s="313"/>
      <c r="UUJ56" s="313"/>
      <c r="UUK56" s="313"/>
      <c r="UUL56" s="313"/>
      <c r="UUM56" s="313"/>
      <c r="UUN56" s="313"/>
      <c r="UUO56" s="313"/>
      <c r="UUP56" s="313"/>
      <c r="UUQ56" s="313"/>
      <c r="UUR56" s="313"/>
      <c r="UUS56" s="313"/>
      <c r="UUT56" s="313"/>
      <c r="UUU56" s="313"/>
      <c r="UUV56" s="313"/>
      <c r="UUW56" s="313"/>
      <c r="UUX56" s="313"/>
      <c r="UUY56" s="313"/>
      <c r="UUZ56" s="313"/>
      <c r="UVA56" s="313"/>
      <c r="UVB56" s="313"/>
      <c r="UVC56" s="313"/>
      <c r="UVD56" s="313"/>
      <c r="UVE56" s="313"/>
      <c r="UVF56" s="313"/>
      <c r="UVG56" s="313"/>
      <c r="UVH56" s="313"/>
      <c r="UVI56" s="313"/>
      <c r="UVJ56" s="313"/>
      <c r="UVK56" s="313"/>
      <c r="UVL56" s="313"/>
      <c r="UVM56" s="313"/>
      <c r="UVN56" s="313"/>
      <c r="UVO56" s="313"/>
      <c r="UVP56" s="313"/>
      <c r="UVQ56" s="313"/>
      <c r="UVR56" s="313"/>
      <c r="UVS56" s="313"/>
      <c r="UVT56" s="313"/>
      <c r="UVU56" s="313"/>
      <c r="UVV56" s="313"/>
      <c r="UVW56" s="313"/>
      <c r="UVX56" s="313"/>
      <c r="UVY56" s="313"/>
      <c r="UVZ56" s="313"/>
      <c r="UWA56" s="313"/>
      <c r="UWB56" s="313"/>
      <c r="UWC56" s="313"/>
      <c r="UWD56" s="313"/>
      <c r="UWE56" s="313"/>
      <c r="UWF56" s="313"/>
      <c r="UWG56" s="313"/>
      <c r="UWH56" s="313"/>
      <c r="UWI56" s="313"/>
      <c r="UWJ56" s="313"/>
      <c r="UWK56" s="313"/>
      <c r="UWL56" s="313"/>
      <c r="UWM56" s="313"/>
      <c r="UWN56" s="313"/>
      <c r="UWO56" s="313"/>
      <c r="UWP56" s="313"/>
      <c r="UWQ56" s="313"/>
      <c r="UWR56" s="313"/>
      <c r="UWS56" s="313"/>
      <c r="UWT56" s="313"/>
      <c r="UWU56" s="313"/>
      <c r="UWV56" s="313"/>
      <c r="UWW56" s="313"/>
      <c r="UWX56" s="313"/>
      <c r="UWY56" s="313"/>
      <c r="UWZ56" s="313"/>
      <c r="UXA56" s="313"/>
      <c r="UXB56" s="313"/>
      <c r="UXC56" s="313"/>
      <c r="UXD56" s="313"/>
      <c r="UXE56" s="313"/>
      <c r="UXF56" s="313"/>
      <c r="UXG56" s="313"/>
      <c r="UXH56" s="313"/>
      <c r="UXI56" s="313"/>
      <c r="UXJ56" s="313"/>
      <c r="UXK56" s="313"/>
      <c r="UXL56" s="313"/>
      <c r="UXM56" s="313"/>
      <c r="UXN56" s="313"/>
      <c r="UXO56" s="313"/>
      <c r="UXP56" s="313"/>
      <c r="UXQ56" s="313"/>
      <c r="UXR56" s="313"/>
      <c r="UXS56" s="313"/>
      <c r="UXT56" s="313"/>
      <c r="UXU56" s="313"/>
      <c r="UXV56" s="313"/>
      <c r="UXW56" s="313"/>
      <c r="UXX56" s="313"/>
      <c r="UXY56" s="313"/>
      <c r="UXZ56" s="313"/>
      <c r="UYA56" s="313"/>
      <c r="UYB56" s="313"/>
      <c r="UYC56" s="313"/>
      <c r="UYD56" s="313"/>
      <c r="UYE56" s="313"/>
      <c r="UYF56" s="313"/>
      <c r="UYG56" s="313"/>
      <c r="UYH56" s="313"/>
      <c r="UYI56" s="313"/>
      <c r="UYJ56" s="313"/>
      <c r="UYK56" s="313"/>
      <c r="UYL56" s="313"/>
      <c r="UYM56" s="313"/>
      <c r="UYN56" s="313"/>
      <c r="UYO56" s="313"/>
      <c r="UYP56" s="313"/>
      <c r="UYQ56" s="313"/>
      <c r="UYR56" s="313"/>
      <c r="UYS56" s="313"/>
      <c r="UYT56" s="313"/>
      <c r="UYU56" s="313"/>
      <c r="UYV56" s="313"/>
      <c r="UYW56" s="313"/>
      <c r="UYX56" s="313"/>
      <c r="UYY56" s="313"/>
      <c r="UYZ56" s="313"/>
      <c r="UZA56" s="313"/>
      <c r="UZB56" s="313"/>
      <c r="UZC56" s="313"/>
      <c r="UZD56" s="313"/>
      <c r="UZE56" s="313"/>
      <c r="UZF56" s="313"/>
      <c r="UZG56" s="313"/>
      <c r="UZH56" s="313"/>
      <c r="UZI56" s="313"/>
      <c r="UZJ56" s="313"/>
      <c r="UZK56" s="313"/>
      <c r="UZL56" s="313"/>
      <c r="UZM56" s="313"/>
      <c r="UZN56" s="313"/>
      <c r="UZO56" s="313"/>
      <c r="UZP56" s="313"/>
      <c r="UZQ56" s="313"/>
      <c r="UZR56" s="313"/>
      <c r="UZS56" s="313"/>
      <c r="UZT56" s="313"/>
      <c r="UZU56" s="313"/>
      <c r="UZV56" s="313"/>
      <c r="UZW56" s="313"/>
      <c r="UZX56" s="313"/>
      <c r="UZY56" s="313"/>
      <c r="UZZ56" s="313"/>
      <c r="VAA56" s="313"/>
      <c r="VAB56" s="313"/>
      <c r="VAC56" s="313"/>
      <c r="VAD56" s="313"/>
      <c r="VAE56" s="313"/>
      <c r="VAF56" s="313"/>
      <c r="VAG56" s="313"/>
      <c r="VAH56" s="313"/>
      <c r="VAI56" s="313"/>
      <c r="VAJ56" s="313"/>
      <c r="VAK56" s="313"/>
      <c r="VAL56" s="313"/>
      <c r="VAM56" s="313"/>
      <c r="VAN56" s="313"/>
      <c r="VAO56" s="313"/>
      <c r="VAP56" s="313"/>
      <c r="VAQ56" s="313"/>
      <c r="VAR56" s="313"/>
      <c r="VAS56" s="313"/>
      <c r="VAT56" s="313"/>
      <c r="VAU56" s="313"/>
      <c r="VAV56" s="313"/>
      <c r="VAW56" s="313"/>
      <c r="VAX56" s="313"/>
      <c r="VAY56" s="313"/>
      <c r="VAZ56" s="313"/>
      <c r="VBA56" s="313"/>
      <c r="VBB56" s="313"/>
      <c r="VBC56" s="313"/>
      <c r="VBD56" s="313"/>
      <c r="VBE56" s="313"/>
      <c r="VBF56" s="313"/>
      <c r="VBG56" s="313"/>
      <c r="VBH56" s="313"/>
      <c r="VBI56" s="313"/>
      <c r="VBJ56" s="313"/>
      <c r="VBK56" s="313"/>
      <c r="VBL56" s="313"/>
      <c r="VBM56" s="313"/>
      <c r="VBN56" s="313"/>
      <c r="VBO56" s="313"/>
      <c r="VBP56" s="313"/>
      <c r="VBQ56" s="313"/>
      <c r="VBR56" s="313"/>
      <c r="VBS56" s="313"/>
      <c r="VBT56" s="313"/>
      <c r="VBU56" s="313"/>
      <c r="VBV56" s="313"/>
      <c r="VBW56" s="313"/>
      <c r="VBX56" s="313"/>
      <c r="VBY56" s="313"/>
      <c r="VBZ56" s="313"/>
      <c r="VCA56" s="313"/>
      <c r="VCB56" s="313"/>
      <c r="VCC56" s="313"/>
      <c r="VCD56" s="313"/>
      <c r="VCE56" s="313"/>
      <c r="VCF56" s="313"/>
      <c r="VCG56" s="313"/>
      <c r="VCH56" s="313"/>
      <c r="VCI56" s="313"/>
      <c r="VCJ56" s="313"/>
      <c r="VCK56" s="313"/>
      <c r="VCL56" s="313"/>
      <c r="VCM56" s="313"/>
      <c r="VCN56" s="313"/>
      <c r="VCO56" s="313"/>
      <c r="VCP56" s="313"/>
      <c r="VCQ56" s="313"/>
      <c r="VCR56" s="313"/>
      <c r="VCS56" s="313"/>
      <c r="VCT56" s="313"/>
      <c r="VCU56" s="313"/>
      <c r="VCV56" s="313"/>
      <c r="VCW56" s="313"/>
      <c r="VCX56" s="313"/>
      <c r="VCY56" s="313"/>
      <c r="VCZ56" s="313"/>
      <c r="VDA56" s="313"/>
      <c r="VDB56" s="313"/>
      <c r="VDC56" s="313"/>
      <c r="VDD56" s="313"/>
      <c r="VDE56" s="313"/>
      <c r="VDF56" s="313"/>
      <c r="VDG56" s="313"/>
      <c r="VDH56" s="313"/>
      <c r="VDI56" s="313"/>
      <c r="VDJ56" s="313"/>
      <c r="VDK56" s="313"/>
      <c r="VDL56" s="313"/>
      <c r="VDM56" s="313"/>
      <c r="VDN56" s="313"/>
      <c r="VDO56" s="313"/>
      <c r="VDP56" s="313"/>
      <c r="VDQ56" s="313"/>
      <c r="VDR56" s="313"/>
      <c r="VDS56" s="313"/>
      <c r="VDT56" s="313"/>
      <c r="VDU56" s="313"/>
      <c r="VDV56" s="313"/>
      <c r="VDW56" s="313"/>
      <c r="VDX56" s="313"/>
      <c r="VDY56" s="313"/>
      <c r="VDZ56" s="313"/>
      <c r="VEA56" s="313"/>
      <c r="VEB56" s="313"/>
      <c r="VEC56" s="313"/>
      <c r="VED56" s="313"/>
      <c r="VEE56" s="313"/>
      <c r="VEF56" s="313"/>
      <c r="VEG56" s="313"/>
      <c r="VEH56" s="313"/>
      <c r="VEI56" s="313"/>
      <c r="VEJ56" s="313"/>
      <c r="VEK56" s="313"/>
      <c r="VEL56" s="313"/>
      <c r="VEM56" s="313"/>
      <c r="VEN56" s="313"/>
      <c r="VEO56" s="313"/>
      <c r="VEP56" s="313"/>
      <c r="VEQ56" s="313"/>
      <c r="VER56" s="313"/>
      <c r="VES56" s="313"/>
      <c r="VET56" s="313"/>
      <c r="VEU56" s="313"/>
      <c r="VEV56" s="313"/>
      <c r="VEW56" s="313"/>
      <c r="VEX56" s="313"/>
      <c r="VEY56" s="313"/>
      <c r="VEZ56" s="313"/>
      <c r="VFA56" s="313"/>
      <c r="VFB56" s="313"/>
      <c r="VFC56" s="313"/>
      <c r="VFD56" s="313"/>
      <c r="VFE56" s="313"/>
      <c r="VFF56" s="313"/>
      <c r="VFG56" s="313"/>
      <c r="VFH56" s="313"/>
      <c r="VFI56" s="313"/>
      <c r="VFJ56" s="313"/>
      <c r="VFK56" s="313"/>
      <c r="VFL56" s="313"/>
      <c r="VFM56" s="313"/>
      <c r="VFN56" s="313"/>
      <c r="VFO56" s="313"/>
      <c r="VFP56" s="313"/>
      <c r="VFQ56" s="313"/>
      <c r="VFR56" s="313"/>
      <c r="VFS56" s="313"/>
      <c r="VFT56" s="313"/>
      <c r="VFU56" s="313"/>
      <c r="VFV56" s="313"/>
      <c r="VFW56" s="313"/>
      <c r="VFX56" s="313"/>
      <c r="VFY56" s="313"/>
      <c r="VFZ56" s="313"/>
      <c r="VGA56" s="313"/>
      <c r="VGB56" s="313"/>
      <c r="VGC56" s="313"/>
      <c r="VGD56" s="313"/>
      <c r="VGE56" s="313"/>
      <c r="VGF56" s="313"/>
      <c r="VGG56" s="313"/>
      <c r="VGH56" s="313"/>
      <c r="VGI56" s="313"/>
      <c r="VGJ56" s="313"/>
      <c r="VGK56" s="313"/>
      <c r="VGL56" s="313"/>
      <c r="VGM56" s="313"/>
      <c r="VGN56" s="313"/>
      <c r="VGO56" s="313"/>
      <c r="VGP56" s="313"/>
      <c r="VGQ56" s="313"/>
      <c r="VGR56" s="313"/>
      <c r="VGS56" s="313"/>
      <c r="VGT56" s="313"/>
      <c r="VGU56" s="313"/>
      <c r="VGV56" s="313"/>
      <c r="VGW56" s="313"/>
      <c r="VGX56" s="313"/>
      <c r="VGY56" s="313"/>
      <c r="VGZ56" s="313"/>
      <c r="VHA56" s="313"/>
      <c r="VHB56" s="313"/>
      <c r="VHC56" s="313"/>
      <c r="VHD56" s="313"/>
      <c r="VHE56" s="313"/>
      <c r="VHF56" s="313"/>
      <c r="VHG56" s="313"/>
      <c r="VHH56" s="313"/>
      <c r="VHI56" s="313"/>
      <c r="VHJ56" s="313"/>
      <c r="VHK56" s="313"/>
      <c r="VHL56" s="313"/>
      <c r="VHM56" s="313"/>
      <c r="VHN56" s="313"/>
      <c r="VHO56" s="313"/>
      <c r="VHP56" s="313"/>
      <c r="VHQ56" s="313"/>
      <c r="VHR56" s="313"/>
      <c r="VHS56" s="313"/>
      <c r="VHT56" s="313"/>
      <c r="VHU56" s="313"/>
      <c r="VHV56" s="313"/>
      <c r="VHW56" s="313"/>
      <c r="VHX56" s="313"/>
      <c r="VHY56" s="313"/>
      <c r="VHZ56" s="313"/>
      <c r="VIA56" s="313"/>
      <c r="VIB56" s="313"/>
      <c r="VIC56" s="313"/>
      <c r="VID56" s="313"/>
      <c r="VIE56" s="313"/>
      <c r="VIF56" s="313"/>
      <c r="VIG56" s="313"/>
      <c r="VIH56" s="313"/>
      <c r="VII56" s="313"/>
      <c r="VIJ56" s="313"/>
      <c r="VIK56" s="313"/>
      <c r="VIL56" s="313"/>
      <c r="VIM56" s="313"/>
      <c r="VIN56" s="313"/>
      <c r="VIO56" s="313"/>
      <c r="VIP56" s="313"/>
      <c r="VIQ56" s="313"/>
      <c r="VIR56" s="313"/>
      <c r="VIS56" s="313"/>
      <c r="VIT56" s="313"/>
      <c r="VIU56" s="313"/>
      <c r="VIV56" s="313"/>
      <c r="VIW56" s="313"/>
      <c r="VIX56" s="313"/>
      <c r="VIY56" s="313"/>
      <c r="VIZ56" s="313"/>
      <c r="VJA56" s="313"/>
      <c r="VJB56" s="313"/>
      <c r="VJC56" s="313"/>
      <c r="VJD56" s="313"/>
      <c r="VJE56" s="313"/>
      <c r="VJF56" s="313"/>
      <c r="VJG56" s="313"/>
      <c r="VJH56" s="313"/>
      <c r="VJI56" s="313"/>
      <c r="VJJ56" s="313"/>
      <c r="VJK56" s="313"/>
      <c r="VJL56" s="313"/>
      <c r="VJM56" s="313"/>
      <c r="VJN56" s="313"/>
      <c r="VJO56" s="313"/>
      <c r="VJP56" s="313"/>
      <c r="VJQ56" s="313"/>
      <c r="VJR56" s="313"/>
      <c r="VJS56" s="313"/>
      <c r="VJT56" s="313"/>
      <c r="VJU56" s="313"/>
      <c r="VJV56" s="313"/>
      <c r="VJW56" s="313"/>
      <c r="VJX56" s="313"/>
      <c r="VJY56" s="313"/>
      <c r="VJZ56" s="313"/>
      <c r="VKA56" s="313"/>
      <c r="VKB56" s="313"/>
      <c r="VKC56" s="313"/>
      <c r="VKD56" s="313"/>
      <c r="VKE56" s="313"/>
      <c r="VKF56" s="313"/>
      <c r="VKG56" s="313"/>
      <c r="VKH56" s="313"/>
      <c r="VKI56" s="313"/>
      <c r="VKJ56" s="313"/>
      <c r="VKK56" s="313"/>
      <c r="VKL56" s="313"/>
      <c r="VKM56" s="313"/>
      <c r="VKN56" s="313"/>
      <c r="VKO56" s="313"/>
      <c r="VKP56" s="313"/>
      <c r="VKQ56" s="313"/>
      <c r="VKR56" s="313"/>
      <c r="VKS56" s="313"/>
      <c r="VKT56" s="313"/>
      <c r="VKU56" s="313"/>
      <c r="VKV56" s="313"/>
      <c r="VKW56" s="313"/>
      <c r="VKX56" s="313"/>
      <c r="VKY56" s="313"/>
      <c r="VKZ56" s="313"/>
      <c r="VLA56" s="313"/>
      <c r="VLB56" s="313"/>
      <c r="VLC56" s="313"/>
      <c r="VLD56" s="313"/>
      <c r="VLE56" s="313"/>
      <c r="VLF56" s="313"/>
      <c r="VLG56" s="313"/>
      <c r="VLH56" s="313"/>
      <c r="VLI56" s="313"/>
      <c r="VLJ56" s="313"/>
      <c r="VLK56" s="313"/>
      <c r="VLL56" s="313"/>
      <c r="VLM56" s="313"/>
      <c r="VLN56" s="313"/>
      <c r="VLO56" s="313"/>
      <c r="VLP56" s="313"/>
      <c r="VLQ56" s="313"/>
      <c r="VLR56" s="313"/>
      <c r="VLS56" s="313"/>
      <c r="VLT56" s="313"/>
      <c r="VLU56" s="313"/>
      <c r="VLV56" s="313"/>
      <c r="VLW56" s="313"/>
      <c r="VLX56" s="313"/>
      <c r="VLY56" s="313"/>
      <c r="VLZ56" s="313"/>
      <c r="VMA56" s="313"/>
      <c r="VMB56" s="313"/>
      <c r="VMC56" s="313"/>
      <c r="VMD56" s="313"/>
      <c r="VME56" s="313"/>
      <c r="VMF56" s="313"/>
      <c r="VMG56" s="313"/>
      <c r="VMH56" s="313"/>
      <c r="VMI56" s="313"/>
      <c r="VMJ56" s="313"/>
      <c r="VMK56" s="313"/>
      <c r="VML56" s="313"/>
      <c r="VMM56" s="313"/>
      <c r="VMN56" s="313"/>
      <c r="VMO56" s="313"/>
      <c r="VMP56" s="313"/>
      <c r="VMQ56" s="313"/>
      <c r="VMR56" s="313"/>
      <c r="VMS56" s="313"/>
      <c r="VMT56" s="313"/>
      <c r="VMU56" s="313"/>
      <c r="VMV56" s="313"/>
      <c r="VMW56" s="313"/>
      <c r="VMX56" s="313"/>
      <c r="VMY56" s="313"/>
      <c r="VMZ56" s="313"/>
      <c r="VNA56" s="313"/>
      <c r="VNB56" s="313"/>
      <c r="VNC56" s="313"/>
      <c r="VND56" s="313"/>
      <c r="VNE56" s="313"/>
      <c r="VNF56" s="313"/>
      <c r="VNG56" s="313"/>
      <c r="VNH56" s="313"/>
      <c r="VNI56" s="313"/>
      <c r="VNJ56" s="313"/>
      <c r="VNK56" s="313"/>
      <c r="VNL56" s="313"/>
      <c r="VNM56" s="313"/>
      <c r="VNN56" s="313"/>
      <c r="VNO56" s="313"/>
      <c r="VNP56" s="313"/>
      <c r="VNQ56" s="313"/>
      <c r="VNR56" s="313"/>
      <c r="VNS56" s="313"/>
      <c r="VNT56" s="313"/>
      <c r="VNU56" s="313"/>
      <c r="VNV56" s="313"/>
      <c r="VNW56" s="313"/>
      <c r="VNX56" s="313"/>
      <c r="VNY56" s="313"/>
      <c r="VNZ56" s="313"/>
      <c r="VOA56" s="313"/>
      <c r="VOB56" s="313"/>
      <c r="VOC56" s="313"/>
      <c r="VOD56" s="313"/>
      <c r="VOE56" s="313"/>
      <c r="VOF56" s="313"/>
      <c r="VOG56" s="313"/>
      <c r="VOH56" s="313"/>
      <c r="VOI56" s="313"/>
      <c r="VOJ56" s="313"/>
      <c r="VOK56" s="313"/>
      <c r="VOL56" s="313"/>
      <c r="VOM56" s="313"/>
      <c r="VON56" s="313"/>
      <c r="VOO56" s="313"/>
      <c r="VOP56" s="313"/>
      <c r="VOQ56" s="313"/>
      <c r="VOR56" s="313"/>
      <c r="VOS56" s="313"/>
      <c r="VOT56" s="313"/>
      <c r="VOU56" s="313"/>
      <c r="VOV56" s="313"/>
      <c r="VOW56" s="313"/>
      <c r="VOX56" s="313"/>
      <c r="VOY56" s="313"/>
      <c r="VOZ56" s="313"/>
      <c r="VPA56" s="313"/>
      <c r="VPB56" s="313"/>
      <c r="VPC56" s="313"/>
      <c r="VPD56" s="313"/>
      <c r="VPE56" s="313"/>
      <c r="VPF56" s="313"/>
      <c r="VPG56" s="313"/>
      <c r="VPH56" s="313"/>
      <c r="VPI56" s="313"/>
      <c r="VPJ56" s="313"/>
      <c r="VPK56" s="313"/>
      <c r="VPL56" s="313"/>
      <c r="VPM56" s="313"/>
      <c r="VPN56" s="313"/>
      <c r="VPO56" s="313"/>
      <c r="VPP56" s="313"/>
      <c r="VPQ56" s="313"/>
      <c r="VPR56" s="313"/>
      <c r="VPS56" s="313"/>
      <c r="VPT56" s="313"/>
      <c r="VPU56" s="313"/>
      <c r="VPV56" s="313"/>
      <c r="VPW56" s="313"/>
      <c r="VPX56" s="313"/>
      <c r="VPY56" s="313"/>
      <c r="VPZ56" s="313"/>
      <c r="VQA56" s="313"/>
      <c r="VQB56" s="313"/>
      <c r="VQC56" s="313"/>
      <c r="VQD56" s="313"/>
      <c r="VQE56" s="313"/>
      <c r="VQF56" s="313"/>
      <c r="VQG56" s="313"/>
      <c r="VQH56" s="313"/>
      <c r="VQI56" s="313"/>
      <c r="VQJ56" s="313"/>
      <c r="VQK56" s="313"/>
      <c r="VQL56" s="313"/>
      <c r="VQM56" s="313"/>
      <c r="VQN56" s="313"/>
      <c r="VQO56" s="313"/>
      <c r="VQP56" s="313"/>
      <c r="VQQ56" s="313"/>
      <c r="VQR56" s="313"/>
      <c r="VQS56" s="313"/>
      <c r="VQT56" s="313"/>
      <c r="VQU56" s="313"/>
      <c r="VQV56" s="313"/>
      <c r="VQW56" s="313"/>
      <c r="VQX56" s="313"/>
      <c r="VQY56" s="313"/>
      <c r="VQZ56" s="313"/>
      <c r="VRA56" s="313"/>
      <c r="VRB56" s="313"/>
      <c r="VRC56" s="313"/>
      <c r="VRD56" s="313"/>
      <c r="VRE56" s="313"/>
      <c r="VRF56" s="313"/>
      <c r="VRG56" s="313"/>
      <c r="VRH56" s="313"/>
      <c r="VRI56" s="313"/>
      <c r="VRJ56" s="313"/>
      <c r="VRK56" s="313"/>
      <c r="VRL56" s="313"/>
      <c r="VRM56" s="313"/>
      <c r="VRN56" s="313"/>
      <c r="VRO56" s="313"/>
      <c r="VRP56" s="313"/>
      <c r="VRQ56" s="313"/>
      <c r="VRR56" s="313"/>
      <c r="VRS56" s="313"/>
      <c r="VRT56" s="313"/>
      <c r="VRU56" s="313"/>
      <c r="VRV56" s="313"/>
      <c r="VRW56" s="313"/>
      <c r="VRX56" s="313"/>
      <c r="VRY56" s="313"/>
      <c r="VRZ56" s="313"/>
      <c r="VSA56" s="313"/>
      <c r="VSB56" s="313"/>
      <c r="VSC56" s="313"/>
      <c r="VSD56" s="313"/>
      <c r="VSE56" s="313"/>
      <c r="VSF56" s="313"/>
      <c r="VSG56" s="313"/>
      <c r="VSH56" s="313"/>
      <c r="VSI56" s="313"/>
      <c r="VSJ56" s="313"/>
      <c r="VSK56" s="313"/>
      <c r="VSL56" s="313"/>
      <c r="VSM56" s="313"/>
      <c r="VSN56" s="313"/>
      <c r="VSO56" s="313"/>
      <c r="VSP56" s="313"/>
      <c r="VSQ56" s="313"/>
      <c r="VSR56" s="313"/>
      <c r="VSS56" s="313"/>
      <c r="VST56" s="313"/>
      <c r="VSU56" s="313"/>
      <c r="VSV56" s="313"/>
      <c r="VSW56" s="313"/>
      <c r="VSX56" s="313"/>
      <c r="VSY56" s="313"/>
      <c r="VSZ56" s="313"/>
      <c r="VTA56" s="313"/>
      <c r="VTB56" s="313"/>
      <c r="VTC56" s="313"/>
      <c r="VTD56" s="313"/>
      <c r="VTE56" s="313"/>
      <c r="VTF56" s="313"/>
      <c r="VTG56" s="313"/>
      <c r="VTH56" s="313"/>
      <c r="VTI56" s="313"/>
      <c r="VTJ56" s="313"/>
      <c r="VTK56" s="313"/>
      <c r="VTL56" s="313"/>
      <c r="VTM56" s="313"/>
      <c r="VTN56" s="313"/>
      <c r="VTO56" s="313"/>
      <c r="VTP56" s="313"/>
      <c r="VTQ56" s="313"/>
      <c r="VTR56" s="313"/>
      <c r="VTS56" s="313"/>
      <c r="VTT56" s="313"/>
      <c r="VTU56" s="313"/>
      <c r="VTV56" s="313"/>
      <c r="VTW56" s="313"/>
      <c r="VTX56" s="313"/>
      <c r="VTY56" s="313"/>
      <c r="VTZ56" s="313"/>
      <c r="VUA56" s="313"/>
      <c r="VUB56" s="313"/>
      <c r="VUC56" s="313"/>
      <c r="VUD56" s="313"/>
      <c r="VUE56" s="313"/>
      <c r="VUF56" s="313"/>
      <c r="VUG56" s="313"/>
      <c r="VUH56" s="313"/>
      <c r="VUI56" s="313"/>
      <c r="VUJ56" s="313"/>
      <c r="VUK56" s="313"/>
      <c r="VUL56" s="313"/>
      <c r="VUM56" s="313"/>
      <c r="VUN56" s="313"/>
      <c r="VUO56" s="313"/>
      <c r="VUP56" s="313"/>
      <c r="VUQ56" s="313"/>
      <c r="VUR56" s="313"/>
      <c r="VUS56" s="313"/>
      <c r="VUT56" s="313"/>
      <c r="VUU56" s="313"/>
      <c r="VUV56" s="313"/>
      <c r="VUW56" s="313"/>
      <c r="VUX56" s="313"/>
      <c r="VUY56" s="313"/>
      <c r="VUZ56" s="313"/>
      <c r="VVA56" s="313"/>
      <c r="VVB56" s="313"/>
      <c r="VVC56" s="313"/>
      <c r="VVD56" s="313"/>
      <c r="VVE56" s="313"/>
      <c r="VVF56" s="313"/>
      <c r="VVG56" s="313"/>
      <c r="VVH56" s="313"/>
      <c r="VVI56" s="313"/>
      <c r="VVJ56" s="313"/>
      <c r="VVK56" s="313"/>
      <c r="VVL56" s="313"/>
      <c r="VVM56" s="313"/>
      <c r="VVN56" s="313"/>
      <c r="VVO56" s="313"/>
      <c r="VVP56" s="313"/>
      <c r="VVQ56" s="313"/>
      <c r="VVR56" s="313"/>
      <c r="VVS56" s="313"/>
      <c r="VVT56" s="313"/>
      <c r="VVU56" s="313"/>
      <c r="VVV56" s="313"/>
      <c r="VVW56" s="313"/>
      <c r="VVX56" s="313"/>
      <c r="VVY56" s="313"/>
      <c r="VVZ56" s="313"/>
      <c r="VWA56" s="313"/>
      <c r="VWB56" s="313"/>
      <c r="VWC56" s="313"/>
      <c r="VWD56" s="313"/>
      <c r="VWE56" s="313"/>
      <c r="VWF56" s="313"/>
      <c r="VWG56" s="313"/>
      <c r="VWH56" s="313"/>
      <c r="VWI56" s="313"/>
      <c r="VWJ56" s="313"/>
      <c r="VWK56" s="313"/>
      <c r="VWL56" s="313"/>
      <c r="VWM56" s="313"/>
      <c r="VWN56" s="313"/>
      <c r="VWO56" s="313"/>
      <c r="VWP56" s="313"/>
      <c r="VWQ56" s="313"/>
      <c r="VWR56" s="313"/>
      <c r="VWS56" s="313"/>
      <c r="VWT56" s="313"/>
      <c r="VWU56" s="313"/>
      <c r="VWV56" s="313"/>
      <c r="VWW56" s="313"/>
      <c r="VWX56" s="313"/>
      <c r="VWY56" s="313"/>
      <c r="VWZ56" s="313"/>
      <c r="VXA56" s="313"/>
      <c r="VXB56" s="313"/>
      <c r="VXC56" s="313"/>
      <c r="VXD56" s="313"/>
      <c r="VXE56" s="313"/>
      <c r="VXF56" s="313"/>
      <c r="VXG56" s="313"/>
      <c r="VXH56" s="313"/>
      <c r="VXI56" s="313"/>
      <c r="VXJ56" s="313"/>
      <c r="VXK56" s="313"/>
      <c r="VXL56" s="313"/>
      <c r="VXM56" s="313"/>
      <c r="VXN56" s="313"/>
      <c r="VXO56" s="313"/>
      <c r="VXP56" s="313"/>
      <c r="VXQ56" s="313"/>
      <c r="VXR56" s="313"/>
      <c r="VXS56" s="313"/>
      <c r="VXT56" s="313"/>
      <c r="VXU56" s="313"/>
      <c r="VXV56" s="313"/>
      <c r="VXW56" s="313"/>
      <c r="VXX56" s="313"/>
      <c r="VXY56" s="313"/>
      <c r="VXZ56" s="313"/>
      <c r="VYA56" s="313"/>
      <c r="VYB56" s="313"/>
      <c r="VYC56" s="313"/>
      <c r="VYD56" s="313"/>
      <c r="VYE56" s="313"/>
      <c r="VYF56" s="313"/>
      <c r="VYG56" s="313"/>
      <c r="VYH56" s="313"/>
      <c r="VYI56" s="313"/>
      <c r="VYJ56" s="313"/>
      <c r="VYK56" s="313"/>
      <c r="VYL56" s="313"/>
      <c r="VYM56" s="313"/>
      <c r="VYN56" s="313"/>
      <c r="VYO56" s="313"/>
      <c r="VYP56" s="313"/>
      <c r="VYQ56" s="313"/>
      <c r="VYR56" s="313"/>
      <c r="VYS56" s="313"/>
      <c r="VYT56" s="313"/>
      <c r="VYU56" s="313"/>
      <c r="VYV56" s="313"/>
      <c r="VYW56" s="313"/>
      <c r="VYX56" s="313"/>
      <c r="VYY56" s="313"/>
      <c r="VYZ56" s="313"/>
      <c r="VZA56" s="313"/>
      <c r="VZB56" s="313"/>
      <c r="VZC56" s="313"/>
      <c r="VZD56" s="313"/>
      <c r="VZE56" s="313"/>
      <c r="VZF56" s="313"/>
      <c r="VZG56" s="313"/>
      <c r="VZH56" s="313"/>
      <c r="VZI56" s="313"/>
      <c r="VZJ56" s="313"/>
      <c r="VZK56" s="313"/>
      <c r="VZL56" s="313"/>
      <c r="VZM56" s="313"/>
      <c r="VZN56" s="313"/>
      <c r="VZO56" s="313"/>
      <c r="VZP56" s="313"/>
      <c r="VZQ56" s="313"/>
      <c r="VZR56" s="313"/>
      <c r="VZS56" s="313"/>
      <c r="VZT56" s="313"/>
      <c r="VZU56" s="313"/>
      <c r="VZV56" s="313"/>
      <c r="VZW56" s="313"/>
      <c r="VZX56" s="313"/>
      <c r="VZY56" s="313"/>
      <c r="VZZ56" s="313"/>
      <c r="WAA56" s="313"/>
      <c r="WAB56" s="313"/>
      <c r="WAC56" s="313"/>
      <c r="WAD56" s="313"/>
      <c r="WAE56" s="313"/>
      <c r="WAF56" s="313"/>
      <c r="WAG56" s="313"/>
      <c r="WAH56" s="313"/>
      <c r="WAI56" s="313"/>
      <c r="WAJ56" s="313"/>
      <c r="WAK56" s="313"/>
      <c r="WAL56" s="313"/>
      <c r="WAM56" s="313"/>
      <c r="WAN56" s="313"/>
      <c r="WAO56" s="313"/>
      <c r="WAP56" s="313"/>
      <c r="WAQ56" s="313"/>
      <c r="WAR56" s="313"/>
      <c r="WAS56" s="313"/>
      <c r="WAT56" s="313"/>
      <c r="WAU56" s="313"/>
      <c r="WAV56" s="313"/>
      <c r="WAW56" s="313"/>
      <c r="WAX56" s="313"/>
      <c r="WAY56" s="313"/>
      <c r="WAZ56" s="313"/>
      <c r="WBA56" s="313"/>
      <c r="WBB56" s="313"/>
      <c r="WBC56" s="313"/>
      <c r="WBD56" s="313"/>
      <c r="WBE56" s="313"/>
      <c r="WBF56" s="313"/>
      <c r="WBG56" s="313"/>
      <c r="WBH56" s="313"/>
      <c r="WBI56" s="313"/>
      <c r="WBJ56" s="313"/>
      <c r="WBK56" s="313"/>
      <c r="WBL56" s="313"/>
      <c r="WBM56" s="313"/>
      <c r="WBN56" s="313"/>
      <c r="WBO56" s="313"/>
      <c r="WBP56" s="313"/>
      <c r="WBQ56" s="313"/>
      <c r="WBR56" s="313"/>
      <c r="WBS56" s="313"/>
      <c r="WBT56" s="313"/>
      <c r="WBU56" s="313"/>
      <c r="WBV56" s="313"/>
      <c r="WBW56" s="313"/>
      <c r="WBX56" s="313"/>
      <c r="WBY56" s="313"/>
      <c r="WBZ56" s="313"/>
      <c r="WCA56" s="313"/>
      <c r="WCB56" s="313"/>
      <c r="WCC56" s="313"/>
      <c r="WCD56" s="313"/>
      <c r="WCE56" s="313"/>
      <c r="WCF56" s="313"/>
      <c r="WCG56" s="313"/>
      <c r="WCH56" s="313"/>
      <c r="WCI56" s="313"/>
      <c r="WCJ56" s="313"/>
      <c r="WCK56" s="313"/>
      <c r="WCL56" s="313"/>
      <c r="WCM56" s="313"/>
      <c r="WCN56" s="313"/>
      <c r="WCO56" s="313"/>
      <c r="WCP56" s="313"/>
      <c r="WCQ56" s="313"/>
      <c r="WCR56" s="313"/>
      <c r="WCS56" s="313"/>
      <c r="WCT56" s="313"/>
      <c r="WCU56" s="313"/>
      <c r="WCV56" s="313"/>
      <c r="WCW56" s="313"/>
      <c r="WCX56" s="313"/>
      <c r="WCY56" s="313"/>
      <c r="WCZ56" s="313"/>
      <c r="WDA56" s="313"/>
      <c r="WDB56" s="313"/>
      <c r="WDC56" s="313"/>
      <c r="WDD56" s="313"/>
      <c r="WDE56" s="313"/>
      <c r="WDF56" s="313"/>
      <c r="WDG56" s="313"/>
      <c r="WDH56" s="313"/>
      <c r="WDI56" s="313"/>
      <c r="WDJ56" s="313"/>
      <c r="WDK56" s="313"/>
      <c r="WDL56" s="313"/>
      <c r="WDM56" s="313"/>
      <c r="WDN56" s="313"/>
      <c r="WDO56" s="313"/>
      <c r="WDP56" s="313"/>
      <c r="WDQ56" s="313"/>
      <c r="WDR56" s="313"/>
      <c r="WDS56" s="313"/>
      <c r="WDT56" s="313"/>
      <c r="WDU56" s="313"/>
      <c r="WDV56" s="313"/>
      <c r="WDW56" s="313"/>
      <c r="WDX56" s="313"/>
      <c r="WDY56" s="313"/>
      <c r="WDZ56" s="313"/>
      <c r="WEA56" s="313"/>
      <c r="WEB56" s="313"/>
      <c r="WEC56" s="313"/>
      <c r="WED56" s="313"/>
      <c r="WEE56" s="313"/>
      <c r="WEF56" s="313"/>
      <c r="WEG56" s="313"/>
      <c r="WEH56" s="313"/>
      <c r="WEI56" s="313"/>
      <c r="WEJ56" s="313"/>
      <c r="WEK56" s="313"/>
      <c r="WEL56" s="313"/>
      <c r="WEM56" s="313"/>
      <c r="WEN56" s="313"/>
      <c r="WEO56" s="313"/>
      <c r="WEP56" s="313"/>
      <c r="WEQ56" s="313"/>
      <c r="WER56" s="313"/>
      <c r="WES56" s="313"/>
      <c r="WET56" s="313"/>
      <c r="WEU56" s="313"/>
      <c r="WEV56" s="313"/>
      <c r="WEW56" s="313"/>
      <c r="WEX56" s="313"/>
      <c r="WEY56" s="313"/>
      <c r="WEZ56" s="313"/>
      <c r="WFA56" s="313"/>
      <c r="WFB56" s="313"/>
      <c r="WFC56" s="313"/>
      <c r="WFD56" s="313"/>
      <c r="WFE56" s="313"/>
      <c r="WFF56" s="313"/>
      <c r="WFG56" s="313"/>
      <c r="WFH56" s="313"/>
      <c r="WFI56" s="313"/>
      <c r="WFJ56" s="313"/>
      <c r="WFK56" s="313"/>
      <c r="WFL56" s="313"/>
      <c r="WFM56" s="313"/>
      <c r="WFN56" s="313"/>
      <c r="WFO56" s="313"/>
      <c r="WFP56" s="313"/>
      <c r="WFQ56" s="313"/>
      <c r="WFR56" s="313"/>
      <c r="WFS56" s="313"/>
      <c r="WFT56" s="313"/>
      <c r="WFU56" s="313"/>
      <c r="WFV56" s="313"/>
      <c r="WFW56" s="313"/>
      <c r="WFX56" s="313"/>
      <c r="WFY56" s="313"/>
      <c r="WFZ56" s="313"/>
      <c r="WGA56" s="313"/>
      <c r="WGB56" s="313"/>
      <c r="WGC56" s="313"/>
      <c r="WGD56" s="313"/>
      <c r="WGE56" s="313"/>
      <c r="WGF56" s="313"/>
      <c r="WGG56" s="313"/>
      <c r="WGH56" s="313"/>
      <c r="WGI56" s="313"/>
      <c r="WGJ56" s="313"/>
      <c r="WGK56" s="313"/>
      <c r="WGL56" s="313"/>
      <c r="WGM56" s="313"/>
      <c r="WGN56" s="313"/>
      <c r="WGO56" s="313"/>
      <c r="WGP56" s="313"/>
      <c r="WGQ56" s="313"/>
      <c r="WGR56" s="313"/>
      <c r="WGS56" s="313"/>
      <c r="WGT56" s="313"/>
      <c r="WGU56" s="313"/>
      <c r="WGV56" s="313"/>
      <c r="WGW56" s="313"/>
      <c r="WGX56" s="313"/>
      <c r="WGY56" s="313"/>
      <c r="WGZ56" s="313"/>
      <c r="WHA56" s="313"/>
      <c r="WHB56" s="313"/>
      <c r="WHC56" s="313"/>
      <c r="WHD56" s="313"/>
      <c r="WHE56" s="313"/>
      <c r="WHF56" s="313"/>
      <c r="WHG56" s="313"/>
      <c r="WHH56" s="313"/>
      <c r="WHI56" s="313"/>
      <c r="WHJ56" s="313"/>
      <c r="WHK56" s="313"/>
      <c r="WHL56" s="313"/>
      <c r="WHM56" s="313"/>
      <c r="WHN56" s="313"/>
      <c r="WHO56" s="313"/>
      <c r="WHP56" s="313"/>
      <c r="WHQ56" s="313"/>
      <c r="WHR56" s="313"/>
      <c r="WHS56" s="313"/>
      <c r="WHT56" s="313"/>
      <c r="WHU56" s="313"/>
      <c r="WHV56" s="313"/>
      <c r="WHW56" s="313"/>
      <c r="WHX56" s="313"/>
      <c r="WHY56" s="313"/>
      <c r="WHZ56" s="313"/>
      <c r="WIA56" s="313"/>
      <c r="WIB56" s="313"/>
      <c r="WIC56" s="313"/>
      <c r="WID56" s="313"/>
      <c r="WIE56" s="313"/>
      <c r="WIF56" s="313"/>
      <c r="WIG56" s="313"/>
      <c r="WIH56" s="313"/>
      <c r="WII56" s="313"/>
      <c r="WIJ56" s="313"/>
      <c r="WIK56" s="313"/>
      <c r="WIL56" s="313"/>
      <c r="WIM56" s="313"/>
      <c r="WIN56" s="313"/>
      <c r="WIO56" s="313"/>
      <c r="WIP56" s="313"/>
      <c r="WIQ56" s="313"/>
      <c r="WIR56" s="313"/>
      <c r="WIS56" s="313"/>
      <c r="WIT56" s="313"/>
      <c r="WIU56" s="313"/>
      <c r="WIV56" s="313"/>
      <c r="WIW56" s="313"/>
      <c r="WIX56" s="313"/>
      <c r="WIY56" s="313"/>
      <c r="WIZ56" s="313"/>
      <c r="WJA56" s="313"/>
      <c r="WJB56" s="313"/>
      <c r="WJC56" s="313"/>
      <c r="WJD56" s="313"/>
      <c r="WJE56" s="313"/>
      <c r="WJF56" s="313"/>
      <c r="WJG56" s="313"/>
      <c r="WJH56" s="313"/>
      <c r="WJI56" s="313"/>
      <c r="WJJ56" s="313"/>
      <c r="WJK56" s="313"/>
      <c r="WJL56" s="313"/>
      <c r="WJM56" s="313"/>
      <c r="WJN56" s="313"/>
      <c r="WJO56" s="313"/>
      <c r="WJP56" s="313"/>
      <c r="WJQ56" s="313"/>
      <c r="WJR56" s="313"/>
      <c r="WJS56" s="313"/>
      <c r="WJT56" s="313"/>
      <c r="WJU56" s="313"/>
      <c r="WJV56" s="313"/>
      <c r="WJW56" s="313"/>
      <c r="WJX56" s="313"/>
      <c r="WJY56" s="313"/>
      <c r="WJZ56" s="313"/>
      <c r="WKA56" s="313"/>
      <c r="WKB56" s="313"/>
      <c r="WKC56" s="313"/>
      <c r="WKD56" s="313"/>
      <c r="WKE56" s="313"/>
      <c r="WKF56" s="313"/>
      <c r="WKG56" s="313"/>
      <c r="WKH56" s="313"/>
      <c r="WKI56" s="313"/>
      <c r="WKJ56" s="313"/>
      <c r="WKK56" s="313"/>
      <c r="WKL56" s="313"/>
      <c r="WKM56" s="313"/>
      <c r="WKN56" s="313"/>
      <c r="WKO56" s="313"/>
      <c r="WKP56" s="313"/>
      <c r="WKQ56" s="313"/>
      <c r="WKR56" s="313"/>
      <c r="WKS56" s="313"/>
      <c r="WKT56" s="313"/>
      <c r="WKU56" s="313"/>
      <c r="WKV56" s="313"/>
      <c r="WKW56" s="313"/>
      <c r="WKX56" s="313"/>
      <c r="WKY56" s="313"/>
      <c r="WKZ56" s="313"/>
      <c r="WLA56" s="313"/>
      <c r="WLB56" s="313"/>
      <c r="WLC56" s="313"/>
      <c r="WLD56" s="313"/>
      <c r="WLE56" s="313"/>
      <c r="WLF56" s="313"/>
      <c r="WLG56" s="313"/>
      <c r="WLH56" s="313"/>
      <c r="WLI56" s="313"/>
      <c r="WLJ56" s="313"/>
      <c r="WLK56" s="313"/>
      <c r="WLL56" s="313"/>
      <c r="WLM56" s="313"/>
      <c r="WLN56" s="313"/>
      <c r="WLO56" s="313"/>
      <c r="WLP56" s="313"/>
      <c r="WLQ56" s="313"/>
      <c r="WLR56" s="313"/>
      <c r="WLS56" s="313"/>
      <c r="WLT56" s="313"/>
      <c r="WLU56" s="313"/>
      <c r="WLV56" s="313"/>
      <c r="WLW56" s="313"/>
      <c r="WLX56" s="313"/>
      <c r="WLY56" s="313"/>
      <c r="WLZ56" s="313"/>
      <c r="WMA56" s="313"/>
      <c r="WMB56" s="313"/>
      <c r="WMC56" s="313"/>
      <c r="WMD56" s="313"/>
      <c r="WME56" s="313"/>
      <c r="WMF56" s="313"/>
      <c r="WMG56" s="313"/>
      <c r="WMH56" s="313"/>
      <c r="WMI56" s="313"/>
      <c r="WMJ56" s="313"/>
      <c r="WMK56" s="313"/>
      <c r="WML56" s="313"/>
      <c r="WMM56" s="313"/>
      <c r="WMN56" s="313"/>
      <c r="WMO56" s="313"/>
      <c r="WMP56" s="313"/>
      <c r="WMQ56" s="313"/>
      <c r="WMR56" s="313"/>
      <c r="WMS56" s="313"/>
      <c r="WMT56" s="313"/>
      <c r="WMU56" s="313"/>
      <c r="WMV56" s="313"/>
      <c r="WMW56" s="313"/>
      <c r="WMX56" s="313"/>
      <c r="WMY56" s="313"/>
      <c r="WMZ56" s="313"/>
      <c r="WNA56" s="313"/>
      <c r="WNB56" s="313"/>
      <c r="WNC56" s="313"/>
      <c r="WND56" s="313"/>
      <c r="WNE56" s="313"/>
      <c r="WNF56" s="313"/>
      <c r="WNG56" s="313"/>
      <c r="WNH56" s="313"/>
      <c r="WNI56" s="313"/>
      <c r="WNJ56" s="313"/>
      <c r="WNK56" s="313"/>
      <c r="WNL56" s="313"/>
      <c r="WNM56" s="313"/>
      <c r="WNN56" s="313"/>
      <c r="WNO56" s="313"/>
      <c r="WNP56" s="313"/>
      <c r="WNQ56" s="313"/>
      <c r="WNR56" s="313"/>
      <c r="WNS56" s="313"/>
      <c r="WNT56" s="313"/>
      <c r="WNU56" s="313"/>
      <c r="WNV56" s="313"/>
      <c r="WNW56" s="313"/>
      <c r="WNX56" s="313"/>
      <c r="WNY56" s="313"/>
      <c r="WNZ56" s="313"/>
      <c r="WOA56" s="313"/>
      <c r="WOB56" s="313"/>
      <c r="WOC56" s="313"/>
      <c r="WOD56" s="313"/>
      <c r="WOE56" s="313"/>
      <c r="WOF56" s="313"/>
      <c r="WOG56" s="313"/>
      <c r="WOH56" s="313"/>
      <c r="WOI56" s="313"/>
      <c r="WOJ56" s="313"/>
      <c r="WOK56" s="313"/>
      <c r="WOL56" s="313"/>
      <c r="WOM56" s="313"/>
      <c r="WON56" s="313"/>
      <c r="WOO56" s="313"/>
      <c r="WOP56" s="313"/>
      <c r="WOQ56" s="313"/>
      <c r="WOR56" s="313"/>
      <c r="WOS56" s="313"/>
      <c r="WOT56" s="313"/>
      <c r="WOU56" s="313"/>
      <c r="WOV56" s="313"/>
      <c r="WOW56" s="313"/>
      <c r="WOX56" s="313"/>
      <c r="WOY56" s="313"/>
      <c r="WOZ56" s="313"/>
      <c r="WPA56" s="313"/>
      <c r="WPB56" s="313"/>
      <c r="WPC56" s="313"/>
      <c r="WPD56" s="313"/>
      <c r="WPE56" s="313"/>
      <c r="WPF56" s="313"/>
      <c r="WPG56" s="313"/>
      <c r="WPH56" s="313"/>
      <c r="WPI56" s="313"/>
      <c r="WPJ56" s="313"/>
      <c r="WPK56" s="313"/>
      <c r="WPL56" s="313"/>
      <c r="WPM56" s="313"/>
      <c r="WPN56" s="313"/>
      <c r="WPO56" s="313"/>
      <c r="WPP56" s="313"/>
      <c r="WPQ56" s="313"/>
      <c r="WPR56" s="313"/>
      <c r="WPS56" s="313"/>
      <c r="WPT56" s="313"/>
      <c r="WPU56" s="313"/>
      <c r="WPV56" s="313"/>
      <c r="WPW56" s="313"/>
      <c r="WPX56" s="313"/>
      <c r="WPY56" s="313"/>
      <c r="WPZ56" s="313"/>
      <c r="WQA56" s="313"/>
      <c r="WQB56" s="313"/>
      <c r="WQC56" s="313"/>
      <c r="WQD56" s="313"/>
      <c r="WQE56" s="313"/>
      <c r="WQF56" s="313"/>
      <c r="WQG56" s="313"/>
      <c r="WQH56" s="313"/>
      <c r="WQI56" s="313"/>
      <c r="WQJ56" s="313"/>
      <c r="WQK56" s="313"/>
      <c r="WQL56" s="313"/>
      <c r="WQM56" s="313"/>
      <c r="WQN56" s="313"/>
      <c r="WQO56" s="313"/>
      <c r="WQP56" s="313"/>
      <c r="WQQ56" s="313"/>
      <c r="WQR56" s="313"/>
      <c r="WQS56" s="313"/>
      <c r="WQT56" s="313"/>
      <c r="WQU56" s="313"/>
      <c r="WQV56" s="313"/>
      <c r="WQW56" s="313"/>
      <c r="WQX56" s="313"/>
      <c r="WQY56" s="313"/>
      <c r="WQZ56" s="313"/>
      <c r="WRA56" s="313"/>
      <c r="WRB56" s="313"/>
      <c r="WRC56" s="313"/>
      <c r="WRD56" s="313"/>
      <c r="WRE56" s="313"/>
      <c r="WRF56" s="313"/>
      <c r="WRG56" s="313"/>
      <c r="WRH56" s="313"/>
      <c r="WRI56" s="313"/>
      <c r="WRJ56" s="313"/>
      <c r="WRK56" s="313"/>
      <c r="WRL56" s="313"/>
      <c r="WRM56" s="313"/>
      <c r="WRN56" s="313"/>
      <c r="WRO56" s="313"/>
      <c r="WRP56" s="313"/>
      <c r="WRQ56" s="313"/>
      <c r="WRR56" s="313"/>
      <c r="WRS56" s="313"/>
      <c r="WRT56" s="313"/>
      <c r="WRU56" s="313"/>
      <c r="WRV56" s="313"/>
      <c r="WRW56" s="313"/>
      <c r="WRX56" s="313"/>
      <c r="WRY56" s="313"/>
      <c r="WRZ56" s="313"/>
      <c r="WSA56" s="313"/>
      <c r="WSB56" s="313"/>
      <c r="WSC56" s="313"/>
      <c r="WSD56" s="313"/>
      <c r="WSE56" s="313"/>
      <c r="WSF56" s="313"/>
      <c r="WSG56" s="313"/>
      <c r="WSH56" s="313"/>
      <c r="WSI56" s="313"/>
      <c r="WSJ56" s="313"/>
      <c r="WSK56" s="313"/>
      <c r="WSL56" s="313"/>
      <c r="WSM56" s="313"/>
      <c r="WSN56" s="313"/>
      <c r="WSO56" s="313"/>
      <c r="WSP56" s="313"/>
      <c r="WSQ56" s="313"/>
      <c r="WSR56" s="313"/>
      <c r="WSS56" s="313"/>
      <c r="WST56" s="313"/>
      <c r="WSU56" s="313"/>
      <c r="WSV56" s="313"/>
      <c r="WSW56" s="313"/>
      <c r="WSX56" s="313"/>
      <c r="WSY56" s="313"/>
      <c r="WSZ56" s="313"/>
      <c r="WTA56" s="313"/>
      <c r="WTB56" s="313"/>
      <c r="WTC56" s="313"/>
      <c r="WTD56" s="313"/>
      <c r="WTE56" s="313"/>
      <c r="WTF56" s="313"/>
      <c r="WTG56" s="313"/>
      <c r="WTH56" s="313"/>
      <c r="WTI56" s="313"/>
      <c r="WTJ56" s="313"/>
      <c r="WTK56" s="313"/>
      <c r="WTL56" s="313"/>
      <c r="WTM56" s="313"/>
      <c r="WTN56" s="313"/>
      <c r="WTO56" s="313"/>
      <c r="WTP56" s="313"/>
      <c r="WTQ56" s="313"/>
      <c r="WTR56" s="313"/>
      <c r="WTS56" s="313"/>
      <c r="WTT56" s="313"/>
      <c r="WTU56" s="313"/>
      <c r="WTV56" s="313"/>
      <c r="WTW56" s="313"/>
      <c r="WTX56" s="313"/>
      <c r="WTY56" s="313"/>
      <c r="WTZ56" s="313"/>
      <c r="WUA56" s="313"/>
      <c r="WUB56" s="313"/>
      <c r="WUC56" s="313"/>
      <c r="WUD56" s="313"/>
      <c r="WUE56" s="313"/>
      <c r="WUF56" s="313"/>
      <c r="WUG56" s="313"/>
      <c r="WUH56" s="313"/>
      <c r="WUI56" s="313"/>
      <c r="WUJ56" s="313"/>
      <c r="WUK56" s="313"/>
      <c r="WUL56" s="313"/>
      <c r="WUM56" s="313"/>
      <c r="WUN56" s="313"/>
      <c r="WUO56" s="313"/>
      <c r="WUP56" s="313"/>
      <c r="WUQ56" s="313"/>
      <c r="WUR56" s="313"/>
      <c r="WUS56" s="313"/>
      <c r="WUT56" s="313"/>
      <c r="WUU56" s="313"/>
      <c r="WUV56" s="313"/>
      <c r="WUW56" s="313"/>
      <c r="WUX56" s="313"/>
      <c r="WUY56" s="313"/>
      <c r="WUZ56" s="313"/>
      <c r="WVA56" s="313"/>
      <c r="WVB56" s="313"/>
      <c r="WVC56" s="313"/>
      <c r="WVD56" s="313"/>
      <c r="WVE56" s="313"/>
      <c r="WVF56" s="313"/>
      <c r="WVG56" s="313"/>
      <c r="WVH56" s="313"/>
      <c r="WVI56" s="313"/>
      <c r="WVJ56" s="313"/>
      <c r="WVK56" s="313"/>
      <c r="WVL56" s="313"/>
      <c r="WVM56" s="313"/>
      <c r="WVN56" s="313"/>
      <c r="WVO56" s="313"/>
      <c r="WVP56" s="313"/>
      <c r="WVQ56" s="313"/>
      <c r="WVR56" s="313"/>
      <c r="WVS56" s="313"/>
      <c r="WVT56" s="313"/>
      <c r="WVU56" s="313"/>
      <c r="WVV56" s="313"/>
      <c r="WVW56" s="313"/>
      <c r="WVX56" s="313"/>
      <c r="WVY56" s="313"/>
      <c r="WVZ56" s="313"/>
      <c r="WWA56" s="313"/>
      <c r="WWB56" s="313"/>
      <c r="WWC56" s="313"/>
      <c r="WWD56" s="313"/>
      <c r="WWE56" s="313"/>
      <c r="WWF56" s="313"/>
      <c r="WWG56" s="313"/>
      <c r="WWH56" s="313"/>
      <c r="WWI56" s="313"/>
      <c r="WWJ56" s="313"/>
      <c r="WWK56" s="313"/>
      <c r="WWL56" s="313"/>
      <c r="WWM56" s="313"/>
      <c r="WWN56" s="313"/>
      <c r="WWO56" s="313"/>
      <c r="WWP56" s="313"/>
      <c r="WWQ56" s="313"/>
      <c r="WWR56" s="313"/>
      <c r="WWS56" s="313"/>
      <c r="WWT56" s="313"/>
      <c r="WWU56" s="313"/>
      <c r="WWV56" s="313"/>
      <c r="WWW56" s="313"/>
      <c r="WWX56" s="313"/>
      <c r="WWY56" s="313"/>
      <c r="WWZ56" s="313"/>
      <c r="WXA56" s="313"/>
      <c r="WXB56" s="313"/>
      <c r="WXC56" s="313"/>
      <c r="WXD56" s="313"/>
      <c r="WXE56" s="313"/>
      <c r="WXF56" s="313"/>
      <c r="WXG56" s="313"/>
      <c r="WXH56" s="313"/>
      <c r="WXI56" s="313"/>
      <c r="WXJ56" s="313"/>
      <c r="WXK56" s="313"/>
      <c r="WXL56" s="313"/>
      <c r="WXM56" s="313"/>
      <c r="WXN56" s="313"/>
      <c r="WXO56" s="313"/>
      <c r="WXP56" s="313"/>
      <c r="WXQ56" s="313"/>
      <c r="WXR56" s="313"/>
      <c r="WXS56" s="313"/>
      <c r="WXT56" s="313"/>
      <c r="WXU56" s="313"/>
      <c r="WXV56" s="313"/>
      <c r="WXW56" s="313"/>
      <c r="WXX56" s="313"/>
      <c r="WXY56" s="313"/>
      <c r="WXZ56" s="313"/>
      <c r="WYA56" s="313"/>
      <c r="WYB56" s="313"/>
      <c r="WYC56" s="313"/>
      <c r="WYD56" s="313"/>
      <c r="WYE56" s="313"/>
      <c r="WYF56" s="313"/>
      <c r="WYG56" s="313"/>
      <c r="WYH56" s="313"/>
      <c r="WYI56" s="313"/>
      <c r="WYJ56" s="313"/>
      <c r="WYK56" s="313"/>
      <c r="WYL56" s="313"/>
      <c r="WYM56" s="313"/>
      <c r="WYN56" s="313"/>
      <c r="WYO56" s="313"/>
      <c r="WYP56" s="313"/>
      <c r="WYQ56" s="313"/>
      <c r="WYR56" s="313"/>
      <c r="WYS56" s="313"/>
      <c r="WYT56" s="313"/>
      <c r="WYU56" s="313"/>
      <c r="WYV56" s="313"/>
      <c r="WYW56" s="313"/>
      <c r="WYX56" s="313"/>
      <c r="WYY56" s="313"/>
      <c r="WYZ56" s="313"/>
      <c r="WZA56" s="313"/>
      <c r="WZB56" s="313"/>
      <c r="WZC56" s="313"/>
      <c r="WZD56" s="313"/>
      <c r="WZE56" s="313"/>
      <c r="WZF56" s="313"/>
      <c r="WZG56" s="313"/>
      <c r="WZH56" s="313"/>
      <c r="WZI56" s="313"/>
      <c r="WZJ56" s="313"/>
      <c r="WZK56" s="313"/>
      <c r="WZL56" s="313"/>
      <c r="WZM56" s="313"/>
      <c r="WZN56" s="313"/>
      <c r="WZO56" s="313"/>
      <c r="WZP56" s="313"/>
      <c r="WZQ56" s="313"/>
      <c r="WZR56" s="313"/>
      <c r="WZS56" s="313"/>
      <c r="WZT56" s="313"/>
      <c r="WZU56" s="313"/>
      <c r="WZV56" s="313"/>
      <c r="WZW56" s="313"/>
      <c r="WZX56" s="313"/>
      <c r="WZY56" s="313"/>
      <c r="WZZ56" s="313"/>
      <c r="XAA56" s="313"/>
      <c r="XAB56" s="313"/>
      <c r="XAC56" s="313"/>
      <c r="XAD56" s="313"/>
      <c r="XAE56" s="313"/>
      <c r="XAF56" s="313"/>
      <c r="XAG56" s="313"/>
      <c r="XAH56" s="313"/>
      <c r="XAI56" s="313"/>
      <c r="XAJ56" s="313"/>
      <c r="XAK56" s="313"/>
      <c r="XAL56" s="313"/>
      <c r="XAM56" s="313"/>
      <c r="XAN56" s="313"/>
      <c r="XAO56" s="313"/>
      <c r="XAP56" s="313"/>
      <c r="XAQ56" s="313"/>
      <c r="XAR56" s="313"/>
      <c r="XAS56" s="313"/>
      <c r="XAT56" s="313"/>
      <c r="XAU56" s="313"/>
      <c r="XAV56" s="313"/>
      <c r="XAW56" s="313"/>
      <c r="XAX56" s="313"/>
      <c r="XAY56" s="313"/>
      <c r="XAZ56" s="313"/>
      <c r="XBA56" s="313"/>
      <c r="XBB56" s="313"/>
      <c r="XBC56" s="313"/>
      <c r="XBD56" s="313"/>
      <c r="XBE56" s="313"/>
      <c r="XBF56" s="313"/>
      <c r="XBG56" s="313"/>
      <c r="XBH56" s="313"/>
      <c r="XBI56" s="313"/>
      <c r="XBJ56" s="313"/>
      <c r="XBK56" s="313"/>
      <c r="XBL56" s="313"/>
      <c r="XBM56" s="313"/>
      <c r="XBN56" s="313"/>
      <c r="XBO56" s="313"/>
      <c r="XBP56" s="313"/>
      <c r="XBQ56" s="313"/>
      <c r="XBR56" s="313"/>
      <c r="XBS56" s="313"/>
      <c r="XBT56" s="313"/>
      <c r="XBU56" s="313"/>
      <c r="XBV56" s="313"/>
      <c r="XBW56" s="313"/>
      <c r="XBX56" s="313"/>
      <c r="XBY56" s="313"/>
      <c r="XBZ56" s="313"/>
      <c r="XCA56" s="313"/>
      <c r="XCB56" s="313"/>
      <c r="XCC56" s="313"/>
      <c r="XCD56" s="313"/>
      <c r="XCE56" s="313"/>
      <c r="XCF56" s="313"/>
      <c r="XCG56" s="313"/>
      <c r="XCH56" s="313"/>
      <c r="XCI56" s="313"/>
      <c r="XCJ56" s="313"/>
      <c r="XCK56" s="313"/>
      <c r="XCL56" s="313"/>
      <c r="XCM56" s="313"/>
      <c r="XCN56" s="313"/>
      <c r="XCO56" s="313"/>
      <c r="XCP56" s="313"/>
      <c r="XCQ56" s="313"/>
      <c r="XCR56" s="313"/>
      <c r="XCS56" s="313"/>
      <c r="XCT56" s="313"/>
      <c r="XCU56" s="313"/>
      <c r="XCV56" s="313"/>
      <c r="XCW56" s="313"/>
      <c r="XCX56" s="313"/>
      <c r="XCY56" s="313"/>
      <c r="XCZ56" s="313"/>
      <c r="XDA56" s="313"/>
      <c r="XDB56" s="313"/>
      <c r="XDC56" s="313"/>
      <c r="XDD56" s="313"/>
      <c r="XDE56" s="313"/>
      <c r="XDF56" s="313"/>
      <c r="XDG56" s="313"/>
      <c r="XDH56" s="313"/>
      <c r="XDI56" s="313"/>
      <c r="XDJ56" s="313"/>
      <c r="XDK56" s="313"/>
      <c r="XDL56" s="313"/>
      <c r="XDM56" s="313"/>
      <c r="XDN56" s="313"/>
      <c r="XDO56" s="313"/>
      <c r="XDP56" s="313"/>
      <c r="XDQ56" s="313"/>
      <c r="XDR56" s="313"/>
      <c r="XDS56" s="313"/>
      <c r="XDT56" s="313"/>
      <c r="XDU56" s="313"/>
      <c r="XDV56" s="313"/>
      <c r="XDW56" s="313"/>
      <c r="XDX56" s="313"/>
      <c r="XDY56" s="313"/>
      <c r="XDZ56" s="313"/>
      <c r="XEA56" s="313"/>
      <c r="XEB56" s="313"/>
      <c r="XEC56" s="313"/>
      <c r="XED56" s="313"/>
      <c r="XEE56" s="313"/>
      <c r="XEF56" s="313"/>
      <c r="XEG56" s="313"/>
      <c r="XEH56" s="313"/>
      <c r="XEI56" s="313"/>
      <c r="XEJ56" s="313"/>
      <c r="XEK56" s="313"/>
      <c r="XEL56" s="313"/>
      <c r="XEM56" s="313"/>
      <c r="XEN56" s="313"/>
      <c r="XEO56" s="313"/>
      <c r="XEP56" s="313"/>
      <c r="XEQ56" s="313"/>
      <c r="XER56" s="313"/>
      <c r="XES56" s="313"/>
      <c r="XET56" s="313"/>
      <c r="XEU56" s="313"/>
      <c r="XEV56" s="313"/>
    </row>
    <row r="57" spans="1:16376" ht="48" customHeight="1">
      <c r="A57" s="80" t="s">
        <v>129</v>
      </c>
      <c r="B57" s="93" t="s">
        <v>371</v>
      </c>
      <c r="C57" s="122"/>
    </row>
    <row r="58" spans="1:16376" s="163" customFormat="1" ht="24.95" customHeight="1">
      <c r="A58" s="314" t="s">
        <v>180</v>
      </c>
      <c r="B58" s="315"/>
      <c r="C58" s="127"/>
      <c r="D58" s="196"/>
      <c r="E58" s="313"/>
      <c r="F58" s="313"/>
      <c r="G58" s="313"/>
      <c r="H58" s="313"/>
      <c r="I58" s="178"/>
      <c r="J58" s="313"/>
      <c r="K58" s="313"/>
      <c r="L58" s="313"/>
      <c r="M58" s="313"/>
      <c r="N58" s="313"/>
      <c r="O58" s="313"/>
      <c r="P58" s="313"/>
      <c r="Q58" s="313"/>
      <c r="R58" s="313"/>
      <c r="S58" s="313"/>
      <c r="T58" s="313"/>
      <c r="U58" s="313"/>
      <c r="V58" s="313"/>
      <c r="W58" s="313"/>
      <c r="X58" s="313"/>
      <c r="Y58" s="313"/>
      <c r="Z58" s="313"/>
      <c r="AA58" s="313"/>
      <c r="AB58" s="313"/>
      <c r="AC58" s="313"/>
      <c r="AD58" s="313"/>
      <c r="AE58" s="313"/>
      <c r="AF58" s="313"/>
      <c r="AG58" s="313"/>
      <c r="AH58" s="313"/>
      <c r="AI58" s="313"/>
      <c r="AJ58" s="313"/>
      <c r="AK58" s="313"/>
      <c r="AL58" s="313"/>
      <c r="AM58" s="313"/>
      <c r="AN58" s="313"/>
      <c r="AO58" s="313"/>
      <c r="AP58" s="313"/>
      <c r="AQ58" s="313"/>
      <c r="AR58" s="313"/>
      <c r="AS58" s="313"/>
      <c r="AT58" s="313"/>
      <c r="AU58" s="313"/>
      <c r="AV58" s="313"/>
      <c r="AW58" s="313"/>
      <c r="AX58" s="313"/>
      <c r="AY58" s="313"/>
      <c r="AZ58" s="313"/>
      <c r="BA58" s="313"/>
      <c r="BB58" s="313"/>
      <c r="BC58" s="313"/>
      <c r="BD58" s="313"/>
      <c r="BE58" s="313"/>
      <c r="BF58" s="313"/>
      <c r="BG58" s="313"/>
      <c r="BH58" s="313"/>
      <c r="BI58" s="313"/>
      <c r="BJ58" s="313"/>
      <c r="BK58" s="313"/>
      <c r="BL58" s="313"/>
      <c r="BM58" s="313"/>
      <c r="BN58" s="313"/>
      <c r="BO58" s="313"/>
      <c r="BP58" s="313"/>
      <c r="BQ58" s="313"/>
      <c r="BR58" s="313"/>
      <c r="BS58" s="313"/>
      <c r="BT58" s="313"/>
      <c r="BU58" s="313"/>
      <c r="BV58" s="313"/>
      <c r="BW58" s="313"/>
      <c r="BX58" s="313"/>
      <c r="BY58" s="313"/>
      <c r="BZ58" s="313"/>
      <c r="CA58" s="313"/>
      <c r="CB58" s="313"/>
      <c r="CC58" s="313"/>
      <c r="CD58" s="313"/>
      <c r="CE58" s="313"/>
      <c r="CF58" s="313"/>
      <c r="CG58" s="313"/>
      <c r="CH58" s="313"/>
      <c r="CI58" s="313"/>
      <c r="CJ58" s="313"/>
      <c r="CK58" s="313"/>
      <c r="CL58" s="313"/>
      <c r="CM58" s="313"/>
      <c r="CN58" s="313"/>
      <c r="CO58" s="313"/>
      <c r="CP58" s="313"/>
      <c r="CQ58" s="313"/>
      <c r="CR58" s="313"/>
      <c r="CS58" s="313"/>
      <c r="CT58" s="313"/>
      <c r="CU58" s="313"/>
      <c r="CV58" s="313"/>
      <c r="CW58" s="313"/>
      <c r="CX58" s="313"/>
      <c r="CY58" s="313"/>
      <c r="CZ58" s="313"/>
      <c r="DA58" s="313"/>
      <c r="DB58" s="313"/>
      <c r="DC58" s="313"/>
      <c r="DD58" s="313"/>
      <c r="DE58" s="313"/>
      <c r="DF58" s="313"/>
      <c r="DG58" s="313"/>
      <c r="DH58" s="313"/>
      <c r="DI58" s="313"/>
      <c r="DJ58" s="313"/>
      <c r="DK58" s="313"/>
      <c r="DL58" s="313"/>
      <c r="DM58" s="313"/>
      <c r="DN58" s="313"/>
      <c r="DO58" s="313"/>
      <c r="DP58" s="313"/>
      <c r="DQ58" s="313"/>
      <c r="DR58" s="313"/>
      <c r="DS58" s="313"/>
      <c r="DT58" s="313"/>
      <c r="DU58" s="313"/>
      <c r="DV58" s="313"/>
      <c r="DW58" s="313"/>
      <c r="DX58" s="313"/>
      <c r="DY58" s="313"/>
      <c r="DZ58" s="313"/>
      <c r="EA58" s="313"/>
      <c r="EB58" s="313"/>
      <c r="EC58" s="313"/>
      <c r="ED58" s="313"/>
      <c r="EE58" s="313"/>
      <c r="EF58" s="313"/>
      <c r="EG58" s="313"/>
      <c r="EH58" s="313"/>
      <c r="EI58" s="313"/>
      <c r="EJ58" s="313"/>
      <c r="EK58" s="313"/>
      <c r="EL58" s="313"/>
      <c r="EM58" s="313"/>
      <c r="EN58" s="313"/>
      <c r="EO58" s="313"/>
      <c r="EP58" s="313"/>
      <c r="EQ58" s="313"/>
      <c r="ER58" s="313"/>
      <c r="ES58" s="313"/>
      <c r="ET58" s="313"/>
      <c r="EU58" s="313"/>
      <c r="EV58" s="313"/>
      <c r="EW58" s="313"/>
      <c r="EX58" s="313"/>
      <c r="EY58" s="313"/>
      <c r="EZ58" s="313"/>
      <c r="FA58" s="313"/>
      <c r="FB58" s="313"/>
      <c r="FC58" s="313"/>
      <c r="FD58" s="313"/>
      <c r="FE58" s="313"/>
      <c r="FF58" s="313"/>
      <c r="FG58" s="313"/>
      <c r="FH58" s="313"/>
      <c r="FI58" s="313"/>
      <c r="FJ58" s="313"/>
      <c r="FK58" s="313"/>
      <c r="FL58" s="313"/>
      <c r="FM58" s="313"/>
      <c r="FN58" s="313"/>
      <c r="FO58" s="313"/>
      <c r="FP58" s="313"/>
      <c r="FQ58" s="313"/>
      <c r="FR58" s="313"/>
      <c r="FS58" s="313"/>
      <c r="FT58" s="313"/>
      <c r="FU58" s="313"/>
      <c r="FV58" s="313"/>
      <c r="FW58" s="313"/>
      <c r="FX58" s="313"/>
      <c r="FY58" s="313"/>
      <c r="FZ58" s="313"/>
      <c r="GA58" s="313"/>
      <c r="GB58" s="313"/>
      <c r="GC58" s="313"/>
      <c r="GD58" s="313"/>
      <c r="GE58" s="313"/>
      <c r="GF58" s="313"/>
      <c r="GG58" s="313"/>
      <c r="GH58" s="313"/>
      <c r="GI58" s="313"/>
      <c r="GJ58" s="313"/>
      <c r="GK58" s="313"/>
      <c r="GL58" s="313"/>
      <c r="GM58" s="313"/>
      <c r="GN58" s="313"/>
      <c r="GO58" s="313"/>
      <c r="GP58" s="313"/>
      <c r="GQ58" s="313"/>
      <c r="GR58" s="313"/>
      <c r="GS58" s="313"/>
      <c r="GT58" s="313"/>
      <c r="GU58" s="313"/>
      <c r="GV58" s="313"/>
      <c r="GW58" s="313"/>
      <c r="GX58" s="313"/>
      <c r="GY58" s="313"/>
      <c r="GZ58" s="313"/>
      <c r="HA58" s="313"/>
      <c r="HB58" s="313"/>
      <c r="HC58" s="313"/>
      <c r="HD58" s="313"/>
      <c r="HE58" s="313"/>
      <c r="HF58" s="313"/>
      <c r="HG58" s="313"/>
      <c r="HH58" s="313"/>
      <c r="HI58" s="313"/>
      <c r="HJ58" s="313"/>
      <c r="HK58" s="313"/>
      <c r="HL58" s="313"/>
      <c r="HM58" s="313"/>
      <c r="HN58" s="313"/>
      <c r="HO58" s="313"/>
      <c r="HP58" s="313"/>
      <c r="HQ58" s="313"/>
      <c r="HR58" s="313"/>
      <c r="HS58" s="313"/>
      <c r="HT58" s="313"/>
      <c r="HU58" s="313"/>
      <c r="HV58" s="313"/>
      <c r="HW58" s="313"/>
      <c r="HX58" s="313"/>
      <c r="HY58" s="313"/>
      <c r="HZ58" s="313"/>
      <c r="IA58" s="313"/>
      <c r="IB58" s="313"/>
      <c r="IC58" s="313"/>
      <c r="ID58" s="313"/>
      <c r="IE58" s="313"/>
      <c r="IF58" s="313"/>
      <c r="IG58" s="313"/>
      <c r="IH58" s="313"/>
      <c r="II58" s="313"/>
      <c r="IJ58" s="313"/>
      <c r="IK58" s="313"/>
      <c r="IL58" s="313"/>
      <c r="IM58" s="313"/>
      <c r="IN58" s="313"/>
      <c r="IO58" s="313"/>
      <c r="IP58" s="313"/>
      <c r="IQ58" s="313"/>
      <c r="IR58" s="313"/>
      <c r="IS58" s="313"/>
      <c r="IT58" s="313"/>
      <c r="IU58" s="313"/>
      <c r="IV58" s="313"/>
      <c r="IW58" s="313"/>
      <c r="IX58" s="313"/>
      <c r="IY58" s="313"/>
      <c r="IZ58" s="313"/>
      <c r="JA58" s="313"/>
      <c r="JB58" s="313"/>
      <c r="JC58" s="313"/>
      <c r="JD58" s="313"/>
      <c r="JE58" s="313"/>
      <c r="JF58" s="313"/>
      <c r="JG58" s="313"/>
      <c r="JH58" s="313"/>
      <c r="JI58" s="313"/>
      <c r="JJ58" s="313"/>
      <c r="JK58" s="313"/>
      <c r="JL58" s="313"/>
      <c r="JM58" s="313"/>
      <c r="JN58" s="313"/>
      <c r="JO58" s="313"/>
      <c r="JP58" s="313"/>
      <c r="JQ58" s="313"/>
      <c r="JR58" s="313"/>
      <c r="JS58" s="313"/>
      <c r="JT58" s="313"/>
      <c r="JU58" s="313"/>
      <c r="JV58" s="313"/>
      <c r="JW58" s="313"/>
      <c r="JX58" s="313"/>
      <c r="JY58" s="313"/>
      <c r="JZ58" s="313"/>
      <c r="KA58" s="313"/>
      <c r="KB58" s="313"/>
      <c r="KC58" s="313"/>
      <c r="KD58" s="313"/>
      <c r="KE58" s="313"/>
      <c r="KF58" s="313"/>
      <c r="KG58" s="313"/>
      <c r="KH58" s="313"/>
      <c r="KI58" s="313"/>
      <c r="KJ58" s="313"/>
      <c r="KK58" s="313"/>
      <c r="KL58" s="313"/>
      <c r="KM58" s="313"/>
      <c r="KN58" s="313"/>
      <c r="KO58" s="313"/>
      <c r="KP58" s="313"/>
      <c r="KQ58" s="313"/>
      <c r="KR58" s="313"/>
      <c r="KS58" s="313"/>
      <c r="KT58" s="313"/>
      <c r="KU58" s="313"/>
      <c r="KV58" s="313"/>
      <c r="KW58" s="313"/>
      <c r="KX58" s="313"/>
      <c r="KY58" s="313"/>
      <c r="KZ58" s="313"/>
      <c r="LA58" s="313"/>
      <c r="LB58" s="313"/>
      <c r="LC58" s="313"/>
      <c r="LD58" s="313"/>
      <c r="LE58" s="313"/>
      <c r="LF58" s="313"/>
      <c r="LG58" s="313"/>
      <c r="LH58" s="313"/>
      <c r="LI58" s="313"/>
      <c r="LJ58" s="313"/>
      <c r="LK58" s="313"/>
      <c r="LL58" s="313"/>
      <c r="LM58" s="313"/>
      <c r="LN58" s="313"/>
      <c r="LO58" s="313"/>
      <c r="LP58" s="313"/>
      <c r="LQ58" s="313"/>
      <c r="LR58" s="313"/>
      <c r="LS58" s="313"/>
      <c r="LT58" s="313"/>
      <c r="LU58" s="313"/>
      <c r="LV58" s="313"/>
      <c r="LW58" s="313"/>
      <c r="LX58" s="313"/>
      <c r="LY58" s="313"/>
      <c r="LZ58" s="313"/>
      <c r="MA58" s="313"/>
      <c r="MB58" s="313"/>
      <c r="MC58" s="313"/>
      <c r="MD58" s="313"/>
      <c r="ME58" s="313"/>
      <c r="MF58" s="313"/>
      <c r="MG58" s="313"/>
      <c r="MH58" s="313"/>
      <c r="MI58" s="313"/>
      <c r="MJ58" s="313"/>
      <c r="MK58" s="313"/>
      <c r="ML58" s="313"/>
      <c r="MM58" s="313"/>
      <c r="MN58" s="313"/>
      <c r="MO58" s="313"/>
      <c r="MP58" s="313"/>
      <c r="MQ58" s="313"/>
      <c r="MR58" s="313"/>
      <c r="MS58" s="313"/>
      <c r="MT58" s="313"/>
      <c r="MU58" s="313"/>
      <c r="MV58" s="313"/>
      <c r="MW58" s="313"/>
      <c r="MX58" s="313"/>
      <c r="MY58" s="313"/>
      <c r="MZ58" s="313"/>
      <c r="NA58" s="313"/>
      <c r="NB58" s="313"/>
      <c r="NC58" s="313"/>
      <c r="ND58" s="313"/>
      <c r="NE58" s="313"/>
      <c r="NF58" s="313"/>
      <c r="NG58" s="313"/>
      <c r="NH58" s="313"/>
      <c r="NI58" s="313"/>
      <c r="NJ58" s="313"/>
      <c r="NK58" s="313"/>
      <c r="NL58" s="313"/>
      <c r="NM58" s="313"/>
      <c r="NN58" s="313"/>
      <c r="NO58" s="313"/>
      <c r="NP58" s="313"/>
      <c r="NQ58" s="313"/>
      <c r="NR58" s="313"/>
      <c r="NS58" s="313"/>
      <c r="NT58" s="313"/>
      <c r="NU58" s="313"/>
      <c r="NV58" s="313"/>
      <c r="NW58" s="313"/>
      <c r="NX58" s="313"/>
      <c r="NY58" s="313"/>
      <c r="NZ58" s="313"/>
      <c r="OA58" s="313"/>
      <c r="OB58" s="313"/>
      <c r="OC58" s="313"/>
      <c r="OD58" s="313"/>
      <c r="OE58" s="313"/>
      <c r="OF58" s="313"/>
      <c r="OG58" s="313"/>
      <c r="OH58" s="313"/>
      <c r="OI58" s="313"/>
      <c r="OJ58" s="313"/>
      <c r="OK58" s="313"/>
      <c r="OL58" s="313"/>
      <c r="OM58" s="313"/>
      <c r="ON58" s="313"/>
      <c r="OO58" s="313"/>
      <c r="OP58" s="313"/>
      <c r="OQ58" s="313"/>
      <c r="OR58" s="313"/>
      <c r="OS58" s="313"/>
      <c r="OT58" s="313"/>
      <c r="OU58" s="313"/>
      <c r="OV58" s="313"/>
      <c r="OW58" s="313"/>
      <c r="OX58" s="313"/>
      <c r="OY58" s="313"/>
      <c r="OZ58" s="313"/>
      <c r="PA58" s="313"/>
      <c r="PB58" s="313"/>
      <c r="PC58" s="313"/>
      <c r="PD58" s="313"/>
      <c r="PE58" s="313"/>
      <c r="PF58" s="313"/>
      <c r="PG58" s="313"/>
      <c r="PH58" s="313"/>
      <c r="PI58" s="313"/>
      <c r="PJ58" s="313"/>
      <c r="PK58" s="313"/>
      <c r="PL58" s="313"/>
      <c r="PM58" s="313"/>
      <c r="PN58" s="313"/>
      <c r="PO58" s="313"/>
      <c r="PP58" s="313"/>
      <c r="PQ58" s="313"/>
      <c r="PR58" s="313"/>
      <c r="PS58" s="313"/>
      <c r="PT58" s="313"/>
      <c r="PU58" s="313"/>
      <c r="PV58" s="313"/>
      <c r="PW58" s="313"/>
      <c r="PX58" s="313"/>
      <c r="PY58" s="313"/>
      <c r="PZ58" s="313"/>
      <c r="QA58" s="313"/>
      <c r="QB58" s="313"/>
      <c r="QC58" s="313"/>
      <c r="QD58" s="313"/>
      <c r="QE58" s="313"/>
      <c r="QF58" s="313"/>
      <c r="QG58" s="313"/>
      <c r="QH58" s="313"/>
      <c r="QI58" s="313"/>
      <c r="QJ58" s="313"/>
      <c r="QK58" s="313"/>
      <c r="QL58" s="313"/>
      <c r="QM58" s="313"/>
      <c r="QN58" s="313"/>
      <c r="QO58" s="313"/>
      <c r="QP58" s="313"/>
      <c r="QQ58" s="313"/>
      <c r="QR58" s="313"/>
      <c r="QS58" s="313"/>
      <c r="QT58" s="313"/>
      <c r="QU58" s="313"/>
      <c r="QV58" s="313"/>
      <c r="QW58" s="313"/>
      <c r="QX58" s="313"/>
      <c r="QY58" s="313"/>
      <c r="QZ58" s="313"/>
      <c r="RA58" s="313"/>
      <c r="RB58" s="313"/>
      <c r="RC58" s="313"/>
      <c r="RD58" s="313"/>
      <c r="RE58" s="313"/>
      <c r="RF58" s="313"/>
      <c r="RG58" s="313"/>
      <c r="RH58" s="313"/>
      <c r="RI58" s="313"/>
      <c r="RJ58" s="313"/>
      <c r="RK58" s="313"/>
      <c r="RL58" s="313"/>
      <c r="RM58" s="313"/>
      <c r="RN58" s="313"/>
      <c r="RO58" s="313"/>
      <c r="RP58" s="313"/>
      <c r="RQ58" s="313"/>
      <c r="RR58" s="313"/>
      <c r="RS58" s="313"/>
      <c r="RT58" s="313"/>
      <c r="RU58" s="313"/>
      <c r="RV58" s="313"/>
      <c r="RW58" s="313"/>
      <c r="RX58" s="313"/>
      <c r="RY58" s="313"/>
      <c r="RZ58" s="313"/>
      <c r="SA58" s="313"/>
      <c r="SB58" s="313"/>
      <c r="SC58" s="313"/>
      <c r="SD58" s="313"/>
      <c r="SE58" s="313"/>
      <c r="SF58" s="313"/>
      <c r="SG58" s="313"/>
      <c r="SH58" s="313"/>
      <c r="SI58" s="313"/>
      <c r="SJ58" s="313"/>
      <c r="SK58" s="313"/>
      <c r="SL58" s="313"/>
      <c r="SM58" s="313"/>
      <c r="SN58" s="313"/>
      <c r="SO58" s="313"/>
      <c r="SP58" s="313"/>
      <c r="SQ58" s="313"/>
      <c r="SR58" s="313"/>
      <c r="SS58" s="313"/>
      <c r="ST58" s="313"/>
      <c r="SU58" s="313"/>
      <c r="SV58" s="313"/>
      <c r="SW58" s="313"/>
      <c r="SX58" s="313"/>
      <c r="SY58" s="313"/>
      <c r="SZ58" s="313"/>
      <c r="TA58" s="313"/>
      <c r="TB58" s="313"/>
      <c r="TC58" s="313"/>
      <c r="TD58" s="313"/>
      <c r="TE58" s="313"/>
      <c r="TF58" s="313"/>
      <c r="TG58" s="313"/>
      <c r="TH58" s="313"/>
      <c r="TI58" s="313"/>
      <c r="TJ58" s="313"/>
      <c r="TK58" s="313"/>
      <c r="TL58" s="313"/>
      <c r="TM58" s="313"/>
      <c r="TN58" s="313"/>
      <c r="TO58" s="313"/>
      <c r="TP58" s="313"/>
      <c r="TQ58" s="313"/>
      <c r="TR58" s="313"/>
      <c r="TS58" s="313"/>
      <c r="TT58" s="313"/>
      <c r="TU58" s="313"/>
      <c r="TV58" s="313"/>
      <c r="TW58" s="313"/>
      <c r="TX58" s="313"/>
      <c r="TY58" s="313"/>
      <c r="TZ58" s="313"/>
      <c r="UA58" s="313"/>
      <c r="UB58" s="313"/>
      <c r="UC58" s="313"/>
      <c r="UD58" s="313"/>
      <c r="UE58" s="313"/>
      <c r="UF58" s="313"/>
      <c r="UG58" s="313"/>
      <c r="UH58" s="313"/>
      <c r="UI58" s="313"/>
      <c r="UJ58" s="313"/>
      <c r="UK58" s="313"/>
      <c r="UL58" s="313"/>
      <c r="UM58" s="313"/>
      <c r="UN58" s="313"/>
      <c r="UO58" s="313"/>
      <c r="UP58" s="313"/>
      <c r="UQ58" s="313"/>
      <c r="UR58" s="313"/>
      <c r="US58" s="313"/>
      <c r="UT58" s="313"/>
      <c r="UU58" s="313"/>
      <c r="UV58" s="313"/>
      <c r="UW58" s="313"/>
      <c r="UX58" s="313"/>
      <c r="UY58" s="313"/>
      <c r="UZ58" s="313"/>
      <c r="VA58" s="313"/>
      <c r="VB58" s="313"/>
      <c r="VC58" s="313"/>
      <c r="VD58" s="313"/>
      <c r="VE58" s="313"/>
      <c r="VF58" s="313"/>
      <c r="VG58" s="313"/>
      <c r="VH58" s="313"/>
      <c r="VI58" s="313"/>
      <c r="VJ58" s="313"/>
      <c r="VK58" s="313"/>
      <c r="VL58" s="313"/>
      <c r="VM58" s="313"/>
      <c r="VN58" s="313"/>
      <c r="VO58" s="313"/>
      <c r="VP58" s="313"/>
      <c r="VQ58" s="313"/>
      <c r="VR58" s="313"/>
      <c r="VS58" s="313"/>
      <c r="VT58" s="313"/>
      <c r="VU58" s="313"/>
      <c r="VV58" s="313"/>
      <c r="VW58" s="313"/>
      <c r="VX58" s="313"/>
      <c r="VY58" s="313"/>
      <c r="VZ58" s="313"/>
      <c r="WA58" s="313"/>
      <c r="WB58" s="313"/>
      <c r="WC58" s="313"/>
      <c r="WD58" s="313"/>
      <c r="WE58" s="313"/>
      <c r="WF58" s="313"/>
      <c r="WG58" s="313"/>
      <c r="WH58" s="313"/>
      <c r="WI58" s="313"/>
      <c r="WJ58" s="313"/>
      <c r="WK58" s="313"/>
      <c r="WL58" s="313"/>
      <c r="WM58" s="313"/>
      <c r="WN58" s="313"/>
      <c r="WO58" s="313"/>
      <c r="WP58" s="313"/>
      <c r="WQ58" s="313"/>
      <c r="WR58" s="313"/>
      <c r="WS58" s="313"/>
      <c r="WT58" s="313"/>
      <c r="WU58" s="313"/>
      <c r="WV58" s="313"/>
      <c r="WW58" s="313"/>
      <c r="WX58" s="313"/>
      <c r="WY58" s="313"/>
      <c r="WZ58" s="313"/>
      <c r="XA58" s="313"/>
      <c r="XB58" s="313"/>
      <c r="XC58" s="313"/>
      <c r="XD58" s="313"/>
      <c r="XE58" s="313"/>
      <c r="XF58" s="313"/>
      <c r="XG58" s="313"/>
      <c r="XH58" s="313"/>
      <c r="XI58" s="313"/>
      <c r="XJ58" s="313"/>
      <c r="XK58" s="313"/>
      <c r="XL58" s="313"/>
      <c r="XM58" s="313"/>
      <c r="XN58" s="313"/>
      <c r="XO58" s="313"/>
      <c r="XP58" s="313"/>
      <c r="XQ58" s="313"/>
      <c r="XR58" s="313"/>
      <c r="XS58" s="313"/>
      <c r="XT58" s="313"/>
      <c r="XU58" s="313"/>
      <c r="XV58" s="313"/>
      <c r="XW58" s="313"/>
      <c r="XX58" s="313"/>
      <c r="XY58" s="313"/>
      <c r="XZ58" s="313"/>
      <c r="YA58" s="313"/>
      <c r="YB58" s="313"/>
      <c r="YC58" s="313"/>
      <c r="YD58" s="313"/>
      <c r="YE58" s="313"/>
      <c r="YF58" s="313"/>
      <c r="YG58" s="313"/>
      <c r="YH58" s="313"/>
      <c r="YI58" s="313"/>
      <c r="YJ58" s="313"/>
      <c r="YK58" s="313"/>
      <c r="YL58" s="313"/>
      <c r="YM58" s="313"/>
      <c r="YN58" s="313"/>
      <c r="YO58" s="313"/>
      <c r="YP58" s="313"/>
      <c r="YQ58" s="313"/>
      <c r="YR58" s="313"/>
      <c r="YS58" s="313"/>
      <c r="YT58" s="313"/>
      <c r="YU58" s="313"/>
      <c r="YV58" s="313"/>
      <c r="YW58" s="313"/>
      <c r="YX58" s="313"/>
      <c r="YY58" s="313"/>
      <c r="YZ58" s="313"/>
      <c r="ZA58" s="313"/>
      <c r="ZB58" s="313"/>
      <c r="ZC58" s="313"/>
      <c r="ZD58" s="313"/>
      <c r="ZE58" s="313"/>
      <c r="ZF58" s="313"/>
      <c r="ZG58" s="313"/>
      <c r="ZH58" s="313"/>
      <c r="ZI58" s="313"/>
      <c r="ZJ58" s="313"/>
      <c r="ZK58" s="313"/>
      <c r="ZL58" s="313"/>
      <c r="ZM58" s="313"/>
      <c r="ZN58" s="313"/>
      <c r="ZO58" s="313"/>
      <c r="ZP58" s="313"/>
      <c r="ZQ58" s="313"/>
      <c r="ZR58" s="313"/>
      <c r="ZS58" s="313"/>
      <c r="ZT58" s="313"/>
      <c r="ZU58" s="313"/>
      <c r="ZV58" s="313"/>
      <c r="ZW58" s="313"/>
      <c r="ZX58" s="313"/>
      <c r="ZY58" s="313"/>
      <c r="ZZ58" s="313"/>
      <c r="AAA58" s="313"/>
      <c r="AAB58" s="313"/>
      <c r="AAC58" s="313"/>
      <c r="AAD58" s="313"/>
      <c r="AAE58" s="313"/>
      <c r="AAF58" s="313"/>
      <c r="AAG58" s="313"/>
      <c r="AAH58" s="313"/>
      <c r="AAI58" s="313"/>
      <c r="AAJ58" s="313"/>
      <c r="AAK58" s="313"/>
      <c r="AAL58" s="313"/>
      <c r="AAM58" s="313"/>
      <c r="AAN58" s="313"/>
      <c r="AAO58" s="313"/>
      <c r="AAP58" s="313"/>
      <c r="AAQ58" s="313"/>
      <c r="AAR58" s="313"/>
      <c r="AAS58" s="313"/>
      <c r="AAT58" s="313"/>
      <c r="AAU58" s="313"/>
      <c r="AAV58" s="313"/>
      <c r="AAW58" s="313"/>
      <c r="AAX58" s="313"/>
      <c r="AAY58" s="313"/>
      <c r="AAZ58" s="313"/>
      <c r="ABA58" s="313"/>
      <c r="ABB58" s="313"/>
      <c r="ABC58" s="313"/>
      <c r="ABD58" s="313"/>
      <c r="ABE58" s="313"/>
      <c r="ABF58" s="313"/>
      <c r="ABG58" s="313"/>
      <c r="ABH58" s="313"/>
      <c r="ABI58" s="313"/>
      <c r="ABJ58" s="313"/>
      <c r="ABK58" s="313"/>
      <c r="ABL58" s="313"/>
      <c r="ABM58" s="313"/>
      <c r="ABN58" s="313"/>
      <c r="ABO58" s="313"/>
      <c r="ABP58" s="313"/>
      <c r="ABQ58" s="313"/>
      <c r="ABR58" s="313"/>
      <c r="ABS58" s="313"/>
      <c r="ABT58" s="313"/>
      <c r="ABU58" s="313"/>
      <c r="ABV58" s="313"/>
      <c r="ABW58" s="313"/>
      <c r="ABX58" s="313"/>
      <c r="ABY58" s="313"/>
      <c r="ABZ58" s="313"/>
      <c r="ACA58" s="313"/>
      <c r="ACB58" s="313"/>
      <c r="ACC58" s="313"/>
      <c r="ACD58" s="313"/>
      <c r="ACE58" s="313"/>
      <c r="ACF58" s="313"/>
      <c r="ACG58" s="313"/>
      <c r="ACH58" s="313"/>
      <c r="ACI58" s="313"/>
      <c r="ACJ58" s="313"/>
      <c r="ACK58" s="313"/>
      <c r="ACL58" s="313"/>
      <c r="ACM58" s="313"/>
      <c r="ACN58" s="313"/>
      <c r="ACO58" s="313"/>
      <c r="ACP58" s="313"/>
      <c r="ACQ58" s="313"/>
      <c r="ACR58" s="313"/>
      <c r="ACS58" s="313"/>
      <c r="ACT58" s="313"/>
      <c r="ACU58" s="313"/>
      <c r="ACV58" s="313"/>
      <c r="ACW58" s="313"/>
      <c r="ACX58" s="313"/>
      <c r="ACY58" s="313"/>
      <c r="ACZ58" s="313"/>
      <c r="ADA58" s="313"/>
      <c r="ADB58" s="313"/>
      <c r="ADC58" s="313"/>
      <c r="ADD58" s="313"/>
      <c r="ADE58" s="313"/>
      <c r="ADF58" s="313"/>
      <c r="ADG58" s="313"/>
      <c r="ADH58" s="313"/>
      <c r="ADI58" s="313"/>
      <c r="ADJ58" s="313"/>
      <c r="ADK58" s="313"/>
      <c r="ADL58" s="313"/>
      <c r="ADM58" s="313"/>
      <c r="ADN58" s="313"/>
      <c r="ADO58" s="313"/>
      <c r="ADP58" s="313"/>
      <c r="ADQ58" s="313"/>
      <c r="ADR58" s="313"/>
      <c r="ADS58" s="313"/>
      <c r="ADT58" s="313"/>
      <c r="ADU58" s="313"/>
      <c r="ADV58" s="313"/>
      <c r="ADW58" s="313"/>
      <c r="ADX58" s="313"/>
      <c r="ADY58" s="313"/>
      <c r="ADZ58" s="313"/>
      <c r="AEA58" s="313"/>
      <c r="AEB58" s="313"/>
      <c r="AEC58" s="313"/>
      <c r="AED58" s="313"/>
      <c r="AEE58" s="313"/>
      <c r="AEF58" s="313"/>
      <c r="AEG58" s="313"/>
      <c r="AEH58" s="313"/>
      <c r="AEI58" s="313"/>
      <c r="AEJ58" s="313"/>
      <c r="AEK58" s="313"/>
      <c r="AEL58" s="313"/>
      <c r="AEM58" s="313"/>
      <c r="AEN58" s="313"/>
      <c r="AEO58" s="313"/>
      <c r="AEP58" s="313"/>
      <c r="AEQ58" s="313"/>
      <c r="AER58" s="313"/>
      <c r="AES58" s="313"/>
      <c r="AET58" s="313"/>
      <c r="AEU58" s="313"/>
      <c r="AEV58" s="313"/>
      <c r="AEW58" s="313"/>
      <c r="AEX58" s="313"/>
      <c r="AEY58" s="313"/>
      <c r="AEZ58" s="313"/>
      <c r="AFA58" s="313"/>
      <c r="AFB58" s="313"/>
      <c r="AFC58" s="313"/>
      <c r="AFD58" s="313"/>
      <c r="AFE58" s="313"/>
      <c r="AFF58" s="313"/>
      <c r="AFG58" s="313"/>
      <c r="AFH58" s="313"/>
      <c r="AFI58" s="313"/>
      <c r="AFJ58" s="313"/>
      <c r="AFK58" s="313"/>
      <c r="AFL58" s="313"/>
      <c r="AFM58" s="313"/>
      <c r="AFN58" s="313"/>
      <c r="AFO58" s="313"/>
      <c r="AFP58" s="313"/>
      <c r="AFQ58" s="313"/>
      <c r="AFR58" s="313"/>
      <c r="AFS58" s="313"/>
      <c r="AFT58" s="313"/>
      <c r="AFU58" s="313"/>
      <c r="AFV58" s="313"/>
      <c r="AFW58" s="313"/>
      <c r="AFX58" s="313"/>
      <c r="AFY58" s="313"/>
      <c r="AFZ58" s="313"/>
      <c r="AGA58" s="313"/>
      <c r="AGB58" s="313"/>
      <c r="AGC58" s="313"/>
      <c r="AGD58" s="313"/>
      <c r="AGE58" s="313"/>
      <c r="AGF58" s="313"/>
      <c r="AGG58" s="313"/>
      <c r="AGH58" s="313"/>
      <c r="AGI58" s="313"/>
      <c r="AGJ58" s="313"/>
      <c r="AGK58" s="313"/>
      <c r="AGL58" s="313"/>
      <c r="AGM58" s="313"/>
      <c r="AGN58" s="313"/>
      <c r="AGO58" s="313"/>
      <c r="AGP58" s="313"/>
      <c r="AGQ58" s="313"/>
      <c r="AGR58" s="313"/>
      <c r="AGS58" s="313"/>
      <c r="AGT58" s="313"/>
      <c r="AGU58" s="313"/>
      <c r="AGV58" s="313"/>
      <c r="AGW58" s="313"/>
      <c r="AGX58" s="313"/>
      <c r="AGY58" s="313"/>
      <c r="AGZ58" s="313"/>
      <c r="AHA58" s="313"/>
      <c r="AHB58" s="313"/>
      <c r="AHC58" s="313"/>
      <c r="AHD58" s="313"/>
      <c r="AHE58" s="313"/>
      <c r="AHF58" s="313"/>
      <c r="AHG58" s="313"/>
      <c r="AHH58" s="313"/>
      <c r="AHI58" s="313"/>
      <c r="AHJ58" s="313"/>
      <c r="AHK58" s="313"/>
      <c r="AHL58" s="313"/>
      <c r="AHM58" s="313"/>
      <c r="AHN58" s="313"/>
      <c r="AHO58" s="313"/>
      <c r="AHP58" s="313"/>
      <c r="AHQ58" s="313"/>
      <c r="AHR58" s="313"/>
      <c r="AHS58" s="313"/>
      <c r="AHT58" s="313"/>
      <c r="AHU58" s="313"/>
      <c r="AHV58" s="313"/>
      <c r="AHW58" s="313"/>
      <c r="AHX58" s="313"/>
      <c r="AHY58" s="313"/>
      <c r="AHZ58" s="313"/>
      <c r="AIA58" s="313"/>
      <c r="AIB58" s="313"/>
      <c r="AIC58" s="313"/>
      <c r="AID58" s="313"/>
      <c r="AIE58" s="313"/>
      <c r="AIF58" s="313"/>
      <c r="AIG58" s="313"/>
      <c r="AIH58" s="313"/>
      <c r="AII58" s="313"/>
      <c r="AIJ58" s="313"/>
      <c r="AIK58" s="313"/>
      <c r="AIL58" s="313"/>
      <c r="AIM58" s="313"/>
      <c r="AIN58" s="313"/>
      <c r="AIO58" s="313"/>
      <c r="AIP58" s="313"/>
      <c r="AIQ58" s="313"/>
      <c r="AIR58" s="313"/>
      <c r="AIS58" s="313"/>
      <c r="AIT58" s="313"/>
      <c r="AIU58" s="313"/>
      <c r="AIV58" s="313"/>
      <c r="AIW58" s="313"/>
      <c r="AIX58" s="313"/>
      <c r="AIY58" s="313"/>
      <c r="AIZ58" s="313"/>
      <c r="AJA58" s="313"/>
      <c r="AJB58" s="313"/>
      <c r="AJC58" s="313"/>
      <c r="AJD58" s="313"/>
      <c r="AJE58" s="313"/>
      <c r="AJF58" s="313"/>
      <c r="AJG58" s="313"/>
      <c r="AJH58" s="313"/>
      <c r="AJI58" s="313"/>
      <c r="AJJ58" s="313"/>
      <c r="AJK58" s="313"/>
      <c r="AJL58" s="313"/>
      <c r="AJM58" s="313"/>
      <c r="AJN58" s="313"/>
      <c r="AJO58" s="313"/>
      <c r="AJP58" s="313"/>
      <c r="AJQ58" s="313"/>
      <c r="AJR58" s="313"/>
      <c r="AJS58" s="313"/>
      <c r="AJT58" s="313"/>
      <c r="AJU58" s="313"/>
      <c r="AJV58" s="313"/>
      <c r="AJW58" s="313"/>
      <c r="AJX58" s="313"/>
      <c r="AJY58" s="313"/>
      <c r="AJZ58" s="313"/>
      <c r="AKA58" s="313"/>
      <c r="AKB58" s="313"/>
      <c r="AKC58" s="313"/>
      <c r="AKD58" s="313"/>
      <c r="AKE58" s="313"/>
      <c r="AKF58" s="313"/>
      <c r="AKG58" s="313"/>
      <c r="AKH58" s="313"/>
      <c r="AKI58" s="313"/>
      <c r="AKJ58" s="313"/>
      <c r="AKK58" s="313"/>
      <c r="AKL58" s="313"/>
      <c r="AKM58" s="313"/>
      <c r="AKN58" s="313"/>
      <c r="AKO58" s="313"/>
      <c r="AKP58" s="313"/>
      <c r="AKQ58" s="313"/>
      <c r="AKR58" s="313"/>
      <c r="AKS58" s="313"/>
      <c r="AKT58" s="313"/>
      <c r="AKU58" s="313"/>
      <c r="AKV58" s="313"/>
      <c r="AKW58" s="313"/>
      <c r="AKX58" s="313"/>
      <c r="AKY58" s="313"/>
      <c r="AKZ58" s="313"/>
      <c r="ALA58" s="313"/>
      <c r="ALB58" s="313"/>
      <c r="ALC58" s="313"/>
      <c r="ALD58" s="313"/>
      <c r="ALE58" s="313"/>
      <c r="ALF58" s="313"/>
      <c r="ALG58" s="313"/>
      <c r="ALH58" s="313"/>
      <c r="ALI58" s="313"/>
      <c r="ALJ58" s="313"/>
      <c r="ALK58" s="313"/>
      <c r="ALL58" s="313"/>
      <c r="ALM58" s="313"/>
      <c r="ALN58" s="313"/>
      <c r="ALO58" s="313"/>
      <c r="ALP58" s="313"/>
      <c r="ALQ58" s="313"/>
      <c r="ALR58" s="313"/>
      <c r="ALS58" s="313"/>
      <c r="ALT58" s="313"/>
      <c r="ALU58" s="313"/>
      <c r="ALV58" s="313"/>
      <c r="ALW58" s="313"/>
      <c r="ALX58" s="313"/>
      <c r="ALY58" s="313"/>
      <c r="ALZ58" s="313"/>
      <c r="AMA58" s="313"/>
      <c r="AMB58" s="313"/>
      <c r="AMC58" s="313"/>
      <c r="AMD58" s="313"/>
      <c r="AME58" s="313"/>
      <c r="AMF58" s="313"/>
      <c r="AMG58" s="313"/>
      <c r="AMH58" s="313"/>
      <c r="AMI58" s="313"/>
      <c r="AMJ58" s="313"/>
      <c r="AMK58" s="313"/>
      <c r="AML58" s="313"/>
      <c r="AMM58" s="313"/>
      <c r="AMN58" s="313"/>
      <c r="AMO58" s="313"/>
      <c r="AMP58" s="313"/>
      <c r="AMQ58" s="313"/>
      <c r="AMR58" s="313"/>
      <c r="AMS58" s="313"/>
      <c r="AMT58" s="313"/>
      <c r="AMU58" s="313"/>
      <c r="AMV58" s="313"/>
      <c r="AMW58" s="313"/>
      <c r="AMX58" s="313"/>
      <c r="AMY58" s="313"/>
      <c r="AMZ58" s="313"/>
      <c r="ANA58" s="313"/>
      <c r="ANB58" s="313"/>
      <c r="ANC58" s="313"/>
      <c r="AND58" s="313"/>
      <c r="ANE58" s="313"/>
      <c r="ANF58" s="313"/>
      <c r="ANG58" s="313"/>
      <c r="ANH58" s="313"/>
      <c r="ANI58" s="313"/>
      <c r="ANJ58" s="313"/>
      <c r="ANK58" s="313"/>
      <c r="ANL58" s="313"/>
      <c r="ANM58" s="313"/>
      <c r="ANN58" s="313"/>
      <c r="ANO58" s="313"/>
      <c r="ANP58" s="313"/>
      <c r="ANQ58" s="313"/>
      <c r="ANR58" s="313"/>
      <c r="ANS58" s="313"/>
      <c r="ANT58" s="313"/>
      <c r="ANU58" s="313"/>
      <c r="ANV58" s="313"/>
      <c r="ANW58" s="313"/>
      <c r="ANX58" s="313"/>
      <c r="ANY58" s="313"/>
      <c r="ANZ58" s="313"/>
      <c r="AOA58" s="313"/>
      <c r="AOB58" s="313"/>
      <c r="AOC58" s="313"/>
      <c r="AOD58" s="313"/>
      <c r="AOE58" s="313"/>
      <c r="AOF58" s="313"/>
      <c r="AOG58" s="313"/>
      <c r="AOH58" s="313"/>
      <c r="AOI58" s="313"/>
      <c r="AOJ58" s="313"/>
      <c r="AOK58" s="313"/>
      <c r="AOL58" s="313"/>
      <c r="AOM58" s="313"/>
      <c r="AON58" s="313"/>
      <c r="AOO58" s="313"/>
      <c r="AOP58" s="313"/>
      <c r="AOQ58" s="313"/>
      <c r="AOR58" s="313"/>
      <c r="AOS58" s="313"/>
      <c r="AOT58" s="313"/>
      <c r="AOU58" s="313"/>
      <c r="AOV58" s="313"/>
      <c r="AOW58" s="313"/>
      <c r="AOX58" s="313"/>
      <c r="AOY58" s="313"/>
      <c r="AOZ58" s="313"/>
      <c r="APA58" s="313"/>
      <c r="APB58" s="313"/>
      <c r="APC58" s="313"/>
      <c r="APD58" s="313"/>
      <c r="APE58" s="313"/>
      <c r="APF58" s="313"/>
      <c r="APG58" s="313"/>
      <c r="APH58" s="313"/>
      <c r="API58" s="313"/>
      <c r="APJ58" s="313"/>
      <c r="APK58" s="313"/>
      <c r="APL58" s="313"/>
      <c r="APM58" s="313"/>
      <c r="APN58" s="313"/>
      <c r="APO58" s="313"/>
      <c r="APP58" s="313"/>
      <c r="APQ58" s="313"/>
      <c r="APR58" s="313"/>
      <c r="APS58" s="313"/>
      <c r="APT58" s="313"/>
      <c r="APU58" s="313"/>
      <c r="APV58" s="313"/>
      <c r="APW58" s="313"/>
      <c r="APX58" s="313"/>
      <c r="APY58" s="313"/>
      <c r="APZ58" s="313"/>
      <c r="AQA58" s="313"/>
      <c r="AQB58" s="313"/>
      <c r="AQC58" s="313"/>
      <c r="AQD58" s="313"/>
      <c r="AQE58" s="313"/>
      <c r="AQF58" s="313"/>
      <c r="AQG58" s="313"/>
      <c r="AQH58" s="313"/>
      <c r="AQI58" s="313"/>
      <c r="AQJ58" s="313"/>
      <c r="AQK58" s="313"/>
      <c r="AQL58" s="313"/>
      <c r="AQM58" s="313"/>
      <c r="AQN58" s="313"/>
      <c r="AQO58" s="313"/>
      <c r="AQP58" s="313"/>
      <c r="AQQ58" s="313"/>
      <c r="AQR58" s="313"/>
      <c r="AQS58" s="313"/>
      <c r="AQT58" s="313"/>
      <c r="AQU58" s="313"/>
      <c r="AQV58" s="313"/>
      <c r="AQW58" s="313"/>
      <c r="AQX58" s="313"/>
      <c r="AQY58" s="313"/>
      <c r="AQZ58" s="313"/>
      <c r="ARA58" s="313"/>
      <c r="ARB58" s="313"/>
      <c r="ARC58" s="313"/>
      <c r="ARD58" s="313"/>
      <c r="ARE58" s="313"/>
      <c r="ARF58" s="313"/>
      <c r="ARG58" s="313"/>
      <c r="ARH58" s="313"/>
      <c r="ARI58" s="313"/>
      <c r="ARJ58" s="313"/>
      <c r="ARK58" s="313"/>
      <c r="ARL58" s="313"/>
      <c r="ARM58" s="313"/>
      <c r="ARN58" s="313"/>
      <c r="ARO58" s="313"/>
      <c r="ARP58" s="313"/>
      <c r="ARQ58" s="313"/>
      <c r="ARR58" s="313"/>
      <c r="ARS58" s="313"/>
      <c r="ART58" s="313"/>
      <c r="ARU58" s="313"/>
      <c r="ARV58" s="313"/>
      <c r="ARW58" s="313"/>
      <c r="ARX58" s="313"/>
      <c r="ARY58" s="313"/>
      <c r="ARZ58" s="313"/>
      <c r="ASA58" s="313"/>
      <c r="ASB58" s="313"/>
      <c r="ASC58" s="313"/>
      <c r="ASD58" s="313"/>
      <c r="ASE58" s="313"/>
      <c r="ASF58" s="313"/>
      <c r="ASG58" s="313"/>
      <c r="ASH58" s="313"/>
      <c r="ASI58" s="313"/>
      <c r="ASJ58" s="313"/>
      <c r="ASK58" s="313"/>
      <c r="ASL58" s="313"/>
      <c r="ASM58" s="313"/>
      <c r="ASN58" s="313"/>
      <c r="ASO58" s="313"/>
      <c r="ASP58" s="313"/>
      <c r="ASQ58" s="313"/>
      <c r="ASR58" s="313"/>
      <c r="ASS58" s="313"/>
      <c r="AST58" s="313"/>
      <c r="ASU58" s="313"/>
      <c r="ASV58" s="313"/>
      <c r="ASW58" s="313"/>
      <c r="ASX58" s="313"/>
      <c r="ASY58" s="313"/>
      <c r="ASZ58" s="313"/>
      <c r="ATA58" s="313"/>
      <c r="ATB58" s="313"/>
      <c r="ATC58" s="313"/>
      <c r="ATD58" s="313"/>
      <c r="ATE58" s="313"/>
      <c r="ATF58" s="313"/>
      <c r="ATG58" s="313"/>
      <c r="ATH58" s="313"/>
      <c r="ATI58" s="313"/>
      <c r="ATJ58" s="313"/>
      <c r="ATK58" s="313"/>
      <c r="ATL58" s="313"/>
      <c r="ATM58" s="313"/>
      <c r="ATN58" s="313"/>
      <c r="ATO58" s="313"/>
      <c r="ATP58" s="313"/>
      <c r="ATQ58" s="313"/>
      <c r="ATR58" s="313"/>
      <c r="ATS58" s="313"/>
      <c r="ATT58" s="313"/>
      <c r="ATU58" s="313"/>
      <c r="ATV58" s="313"/>
      <c r="ATW58" s="313"/>
      <c r="ATX58" s="313"/>
      <c r="ATY58" s="313"/>
      <c r="ATZ58" s="313"/>
      <c r="AUA58" s="313"/>
      <c r="AUB58" s="313"/>
      <c r="AUC58" s="313"/>
      <c r="AUD58" s="313"/>
      <c r="AUE58" s="313"/>
      <c r="AUF58" s="313"/>
      <c r="AUG58" s="313"/>
      <c r="AUH58" s="313"/>
      <c r="AUI58" s="313"/>
      <c r="AUJ58" s="313"/>
      <c r="AUK58" s="313"/>
      <c r="AUL58" s="313"/>
      <c r="AUM58" s="313"/>
      <c r="AUN58" s="313"/>
      <c r="AUO58" s="313"/>
      <c r="AUP58" s="313"/>
      <c r="AUQ58" s="313"/>
      <c r="AUR58" s="313"/>
      <c r="AUS58" s="313"/>
      <c r="AUT58" s="313"/>
      <c r="AUU58" s="313"/>
      <c r="AUV58" s="313"/>
      <c r="AUW58" s="313"/>
      <c r="AUX58" s="313"/>
      <c r="AUY58" s="313"/>
      <c r="AUZ58" s="313"/>
      <c r="AVA58" s="313"/>
      <c r="AVB58" s="313"/>
      <c r="AVC58" s="313"/>
      <c r="AVD58" s="313"/>
      <c r="AVE58" s="313"/>
      <c r="AVF58" s="313"/>
      <c r="AVG58" s="313"/>
      <c r="AVH58" s="313"/>
      <c r="AVI58" s="313"/>
      <c r="AVJ58" s="313"/>
      <c r="AVK58" s="313"/>
      <c r="AVL58" s="313"/>
      <c r="AVM58" s="313"/>
      <c r="AVN58" s="313"/>
      <c r="AVO58" s="313"/>
      <c r="AVP58" s="313"/>
      <c r="AVQ58" s="313"/>
      <c r="AVR58" s="313"/>
      <c r="AVS58" s="313"/>
      <c r="AVT58" s="313"/>
      <c r="AVU58" s="313"/>
      <c r="AVV58" s="313"/>
      <c r="AVW58" s="313"/>
      <c r="AVX58" s="313"/>
      <c r="AVY58" s="313"/>
      <c r="AVZ58" s="313"/>
      <c r="AWA58" s="313"/>
      <c r="AWB58" s="313"/>
      <c r="AWC58" s="313"/>
      <c r="AWD58" s="313"/>
      <c r="AWE58" s="313"/>
      <c r="AWF58" s="313"/>
      <c r="AWG58" s="313"/>
      <c r="AWH58" s="313"/>
      <c r="AWI58" s="313"/>
      <c r="AWJ58" s="313"/>
      <c r="AWK58" s="313"/>
      <c r="AWL58" s="313"/>
      <c r="AWM58" s="313"/>
      <c r="AWN58" s="313"/>
      <c r="AWO58" s="313"/>
      <c r="AWP58" s="313"/>
      <c r="AWQ58" s="313"/>
      <c r="AWR58" s="313"/>
      <c r="AWS58" s="313"/>
      <c r="AWT58" s="313"/>
      <c r="AWU58" s="313"/>
      <c r="AWV58" s="313"/>
      <c r="AWW58" s="313"/>
      <c r="AWX58" s="313"/>
      <c r="AWY58" s="313"/>
      <c r="AWZ58" s="313"/>
      <c r="AXA58" s="313"/>
      <c r="AXB58" s="313"/>
      <c r="AXC58" s="313"/>
      <c r="AXD58" s="313"/>
      <c r="AXE58" s="313"/>
      <c r="AXF58" s="313"/>
      <c r="AXG58" s="313"/>
      <c r="AXH58" s="313"/>
      <c r="AXI58" s="313"/>
      <c r="AXJ58" s="313"/>
      <c r="AXK58" s="313"/>
      <c r="AXL58" s="313"/>
      <c r="AXM58" s="313"/>
      <c r="AXN58" s="313"/>
      <c r="AXO58" s="313"/>
      <c r="AXP58" s="313"/>
      <c r="AXQ58" s="313"/>
      <c r="AXR58" s="313"/>
      <c r="AXS58" s="313"/>
      <c r="AXT58" s="313"/>
      <c r="AXU58" s="313"/>
      <c r="AXV58" s="313"/>
      <c r="AXW58" s="313"/>
      <c r="AXX58" s="313"/>
      <c r="AXY58" s="313"/>
      <c r="AXZ58" s="313"/>
      <c r="AYA58" s="313"/>
      <c r="AYB58" s="313"/>
      <c r="AYC58" s="313"/>
      <c r="AYD58" s="313"/>
      <c r="AYE58" s="313"/>
      <c r="AYF58" s="313"/>
      <c r="AYG58" s="313"/>
      <c r="AYH58" s="313"/>
      <c r="AYI58" s="313"/>
      <c r="AYJ58" s="313"/>
      <c r="AYK58" s="313"/>
      <c r="AYL58" s="313"/>
      <c r="AYM58" s="313"/>
      <c r="AYN58" s="313"/>
      <c r="AYO58" s="313"/>
      <c r="AYP58" s="313"/>
      <c r="AYQ58" s="313"/>
      <c r="AYR58" s="313"/>
      <c r="AYS58" s="313"/>
      <c r="AYT58" s="313"/>
      <c r="AYU58" s="313"/>
      <c r="AYV58" s="313"/>
      <c r="AYW58" s="313"/>
      <c r="AYX58" s="313"/>
      <c r="AYY58" s="313"/>
      <c r="AYZ58" s="313"/>
      <c r="AZA58" s="313"/>
      <c r="AZB58" s="313"/>
      <c r="AZC58" s="313"/>
      <c r="AZD58" s="313"/>
      <c r="AZE58" s="313"/>
      <c r="AZF58" s="313"/>
      <c r="AZG58" s="313"/>
      <c r="AZH58" s="313"/>
      <c r="AZI58" s="313"/>
      <c r="AZJ58" s="313"/>
      <c r="AZK58" s="313"/>
      <c r="AZL58" s="313"/>
      <c r="AZM58" s="313"/>
      <c r="AZN58" s="313"/>
      <c r="AZO58" s="313"/>
      <c r="AZP58" s="313"/>
      <c r="AZQ58" s="313"/>
      <c r="AZR58" s="313"/>
      <c r="AZS58" s="313"/>
      <c r="AZT58" s="313"/>
      <c r="AZU58" s="313"/>
      <c r="AZV58" s="313"/>
      <c r="AZW58" s="313"/>
      <c r="AZX58" s="313"/>
      <c r="AZY58" s="313"/>
      <c r="AZZ58" s="313"/>
      <c r="BAA58" s="313"/>
      <c r="BAB58" s="313"/>
      <c r="BAC58" s="313"/>
      <c r="BAD58" s="313"/>
      <c r="BAE58" s="313"/>
      <c r="BAF58" s="313"/>
      <c r="BAG58" s="313"/>
      <c r="BAH58" s="313"/>
      <c r="BAI58" s="313"/>
      <c r="BAJ58" s="313"/>
      <c r="BAK58" s="313"/>
      <c r="BAL58" s="313"/>
      <c r="BAM58" s="313"/>
      <c r="BAN58" s="313"/>
      <c r="BAO58" s="313"/>
      <c r="BAP58" s="313"/>
      <c r="BAQ58" s="313"/>
      <c r="BAR58" s="313"/>
      <c r="BAS58" s="313"/>
      <c r="BAT58" s="313"/>
      <c r="BAU58" s="313"/>
      <c r="BAV58" s="313"/>
      <c r="BAW58" s="313"/>
      <c r="BAX58" s="313"/>
      <c r="BAY58" s="313"/>
      <c r="BAZ58" s="313"/>
      <c r="BBA58" s="313"/>
      <c r="BBB58" s="313"/>
      <c r="BBC58" s="313"/>
      <c r="BBD58" s="313"/>
      <c r="BBE58" s="313"/>
      <c r="BBF58" s="313"/>
      <c r="BBG58" s="313"/>
      <c r="BBH58" s="313"/>
      <c r="BBI58" s="313"/>
      <c r="BBJ58" s="313"/>
      <c r="BBK58" s="313"/>
      <c r="BBL58" s="313"/>
      <c r="BBM58" s="313"/>
      <c r="BBN58" s="313"/>
      <c r="BBO58" s="313"/>
      <c r="BBP58" s="313"/>
      <c r="BBQ58" s="313"/>
      <c r="BBR58" s="313"/>
      <c r="BBS58" s="313"/>
      <c r="BBT58" s="313"/>
      <c r="BBU58" s="313"/>
      <c r="BBV58" s="313"/>
      <c r="BBW58" s="313"/>
      <c r="BBX58" s="313"/>
      <c r="BBY58" s="313"/>
      <c r="BBZ58" s="313"/>
      <c r="BCA58" s="313"/>
      <c r="BCB58" s="313"/>
      <c r="BCC58" s="313"/>
      <c r="BCD58" s="313"/>
      <c r="BCE58" s="313"/>
      <c r="BCF58" s="313"/>
      <c r="BCG58" s="313"/>
      <c r="BCH58" s="313"/>
      <c r="BCI58" s="313"/>
      <c r="BCJ58" s="313"/>
      <c r="BCK58" s="313"/>
      <c r="BCL58" s="313"/>
      <c r="BCM58" s="313"/>
      <c r="BCN58" s="313"/>
      <c r="BCO58" s="313"/>
      <c r="BCP58" s="313"/>
      <c r="BCQ58" s="313"/>
      <c r="BCR58" s="313"/>
      <c r="BCS58" s="313"/>
      <c r="BCT58" s="313"/>
      <c r="BCU58" s="313"/>
      <c r="BCV58" s="313"/>
      <c r="BCW58" s="313"/>
      <c r="BCX58" s="313"/>
      <c r="BCY58" s="313"/>
      <c r="BCZ58" s="313"/>
      <c r="BDA58" s="313"/>
      <c r="BDB58" s="313"/>
      <c r="BDC58" s="313"/>
      <c r="BDD58" s="313"/>
      <c r="BDE58" s="313"/>
      <c r="BDF58" s="313"/>
      <c r="BDG58" s="313"/>
      <c r="BDH58" s="313"/>
      <c r="BDI58" s="313"/>
      <c r="BDJ58" s="313"/>
      <c r="BDK58" s="313"/>
      <c r="BDL58" s="313"/>
      <c r="BDM58" s="313"/>
      <c r="BDN58" s="313"/>
      <c r="BDO58" s="313"/>
      <c r="BDP58" s="313"/>
      <c r="BDQ58" s="313"/>
      <c r="BDR58" s="313"/>
      <c r="BDS58" s="313"/>
      <c r="BDT58" s="313"/>
      <c r="BDU58" s="313"/>
      <c r="BDV58" s="313"/>
      <c r="BDW58" s="313"/>
      <c r="BDX58" s="313"/>
      <c r="BDY58" s="313"/>
      <c r="BDZ58" s="313"/>
      <c r="BEA58" s="313"/>
      <c r="BEB58" s="313"/>
      <c r="BEC58" s="313"/>
      <c r="BED58" s="313"/>
      <c r="BEE58" s="313"/>
      <c r="BEF58" s="313"/>
      <c r="BEG58" s="313"/>
      <c r="BEH58" s="313"/>
      <c r="BEI58" s="313"/>
      <c r="BEJ58" s="313"/>
      <c r="BEK58" s="313"/>
      <c r="BEL58" s="313"/>
      <c r="BEM58" s="313"/>
      <c r="BEN58" s="313"/>
      <c r="BEO58" s="313"/>
      <c r="BEP58" s="313"/>
      <c r="BEQ58" s="313"/>
      <c r="BER58" s="313"/>
      <c r="BES58" s="313"/>
      <c r="BET58" s="313"/>
      <c r="BEU58" s="313"/>
      <c r="BEV58" s="313"/>
      <c r="BEW58" s="313"/>
      <c r="BEX58" s="313"/>
      <c r="BEY58" s="313"/>
      <c r="BEZ58" s="313"/>
      <c r="BFA58" s="313"/>
      <c r="BFB58" s="313"/>
      <c r="BFC58" s="313"/>
      <c r="BFD58" s="313"/>
      <c r="BFE58" s="313"/>
      <c r="BFF58" s="313"/>
      <c r="BFG58" s="313"/>
      <c r="BFH58" s="313"/>
      <c r="BFI58" s="313"/>
      <c r="BFJ58" s="313"/>
      <c r="BFK58" s="313"/>
      <c r="BFL58" s="313"/>
      <c r="BFM58" s="313"/>
      <c r="BFN58" s="313"/>
      <c r="BFO58" s="313"/>
      <c r="BFP58" s="313"/>
      <c r="BFQ58" s="313"/>
      <c r="BFR58" s="313"/>
      <c r="BFS58" s="313"/>
      <c r="BFT58" s="313"/>
      <c r="BFU58" s="313"/>
      <c r="BFV58" s="313"/>
      <c r="BFW58" s="313"/>
      <c r="BFX58" s="313"/>
      <c r="BFY58" s="313"/>
      <c r="BFZ58" s="313"/>
      <c r="BGA58" s="313"/>
      <c r="BGB58" s="313"/>
      <c r="BGC58" s="313"/>
      <c r="BGD58" s="313"/>
      <c r="BGE58" s="313"/>
      <c r="BGF58" s="313"/>
      <c r="BGG58" s="313"/>
      <c r="BGH58" s="313"/>
      <c r="BGI58" s="313"/>
      <c r="BGJ58" s="313"/>
      <c r="BGK58" s="313"/>
      <c r="BGL58" s="313"/>
      <c r="BGM58" s="313"/>
      <c r="BGN58" s="313"/>
      <c r="BGO58" s="313"/>
      <c r="BGP58" s="313"/>
      <c r="BGQ58" s="313"/>
      <c r="BGR58" s="313"/>
      <c r="BGS58" s="313"/>
      <c r="BGT58" s="313"/>
      <c r="BGU58" s="313"/>
      <c r="BGV58" s="313"/>
      <c r="BGW58" s="313"/>
      <c r="BGX58" s="313"/>
      <c r="BGY58" s="313"/>
      <c r="BGZ58" s="313"/>
      <c r="BHA58" s="313"/>
      <c r="BHB58" s="313"/>
      <c r="BHC58" s="313"/>
      <c r="BHD58" s="313"/>
      <c r="BHE58" s="313"/>
      <c r="BHF58" s="313"/>
      <c r="BHG58" s="313"/>
      <c r="BHH58" s="313"/>
      <c r="BHI58" s="313"/>
      <c r="BHJ58" s="313"/>
      <c r="BHK58" s="313"/>
      <c r="BHL58" s="313"/>
      <c r="BHM58" s="313"/>
      <c r="BHN58" s="313"/>
      <c r="BHO58" s="313"/>
      <c r="BHP58" s="313"/>
      <c r="BHQ58" s="313"/>
      <c r="BHR58" s="313"/>
      <c r="BHS58" s="313"/>
      <c r="BHT58" s="313"/>
      <c r="BHU58" s="313"/>
      <c r="BHV58" s="313"/>
      <c r="BHW58" s="313"/>
      <c r="BHX58" s="313"/>
      <c r="BHY58" s="313"/>
      <c r="BHZ58" s="313"/>
      <c r="BIA58" s="313"/>
      <c r="BIB58" s="313"/>
      <c r="BIC58" s="313"/>
      <c r="BID58" s="313"/>
      <c r="BIE58" s="313"/>
      <c r="BIF58" s="313"/>
      <c r="BIG58" s="313"/>
      <c r="BIH58" s="313"/>
      <c r="BII58" s="313"/>
      <c r="BIJ58" s="313"/>
      <c r="BIK58" s="313"/>
      <c r="BIL58" s="313"/>
      <c r="BIM58" s="313"/>
      <c r="BIN58" s="313"/>
      <c r="BIO58" s="313"/>
      <c r="BIP58" s="313"/>
      <c r="BIQ58" s="313"/>
      <c r="BIR58" s="313"/>
      <c r="BIS58" s="313"/>
      <c r="BIT58" s="313"/>
      <c r="BIU58" s="313"/>
      <c r="BIV58" s="313"/>
      <c r="BIW58" s="313"/>
      <c r="BIX58" s="313"/>
      <c r="BIY58" s="313"/>
      <c r="BIZ58" s="313"/>
      <c r="BJA58" s="313"/>
      <c r="BJB58" s="313"/>
      <c r="BJC58" s="313"/>
      <c r="BJD58" s="313"/>
      <c r="BJE58" s="313"/>
      <c r="BJF58" s="313"/>
      <c r="BJG58" s="313"/>
      <c r="BJH58" s="313"/>
      <c r="BJI58" s="313"/>
      <c r="BJJ58" s="313"/>
      <c r="BJK58" s="313"/>
      <c r="BJL58" s="313"/>
      <c r="BJM58" s="313"/>
      <c r="BJN58" s="313"/>
      <c r="BJO58" s="313"/>
      <c r="BJP58" s="313"/>
      <c r="BJQ58" s="313"/>
      <c r="BJR58" s="313"/>
      <c r="BJS58" s="313"/>
      <c r="BJT58" s="313"/>
      <c r="BJU58" s="313"/>
      <c r="BJV58" s="313"/>
      <c r="BJW58" s="313"/>
      <c r="BJX58" s="313"/>
      <c r="BJY58" s="313"/>
      <c r="BJZ58" s="313"/>
      <c r="BKA58" s="313"/>
      <c r="BKB58" s="313"/>
      <c r="BKC58" s="313"/>
      <c r="BKD58" s="313"/>
      <c r="BKE58" s="313"/>
      <c r="BKF58" s="313"/>
      <c r="BKG58" s="313"/>
      <c r="BKH58" s="313"/>
      <c r="BKI58" s="313"/>
      <c r="BKJ58" s="313"/>
      <c r="BKK58" s="313"/>
      <c r="BKL58" s="313"/>
      <c r="BKM58" s="313"/>
      <c r="BKN58" s="313"/>
      <c r="BKO58" s="313"/>
      <c r="BKP58" s="313"/>
      <c r="BKQ58" s="313"/>
      <c r="BKR58" s="313"/>
      <c r="BKS58" s="313"/>
      <c r="BKT58" s="313"/>
      <c r="BKU58" s="313"/>
      <c r="BKV58" s="313"/>
      <c r="BKW58" s="313"/>
      <c r="BKX58" s="313"/>
      <c r="BKY58" s="313"/>
      <c r="BKZ58" s="313"/>
      <c r="BLA58" s="313"/>
      <c r="BLB58" s="313"/>
      <c r="BLC58" s="313"/>
      <c r="BLD58" s="313"/>
      <c r="BLE58" s="313"/>
      <c r="BLF58" s="313"/>
      <c r="BLG58" s="313"/>
      <c r="BLH58" s="313"/>
      <c r="BLI58" s="313"/>
      <c r="BLJ58" s="313"/>
      <c r="BLK58" s="313"/>
      <c r="BLL58" s="313"/>
      <c r="BLM58" s="313"/>
      <c r="BLN58" s="313"/>
      <c r="BLO58" s="313"/>
      <c r="BLP58" s="313"/>
      <c r="BLQ58" s="313"/>
      <c r="BLR58" s="313"/>
      <c r="BLS58" s="313"/>
      <c r="BLT58" s="313"/>
      <c r="BLU58" s="313"/>
      <c r="BLV58" s="313"/>
      <c r="BLW58" s="313"/>
      <c r="BLX58" s="313"/>
      <c r="BLY58" s="313"/>
      <c r="BLZ58" s="313"/>
      <c r="BMA58" s="313"/>
      <c r="BMB58" s="313"/>
      <c r="BMC58" s="313"/>
      <c r="BMD58" s="313"/>
      <c r="BME58" s="313"/>
      <c r="BMF58" s="313"/>
      <c r="BMG58" s="313"/>
      <c r="BMH58" s="313"/>
      <c r="BMI58" s="313"/>
      <c r="BMJ58" s="313"/>
      <c r="BMK58" s="313"/>
      <c r="BML58" s="313"/>
      <c r="BMM58" s="313"/>
      <c r="BMN58" s="313"/>
      <c r="BMO58" s="313"/>
      <c r="BMP58" s="313"/>
      <c r="BMQ58" s="313"/>
      <c r="BMR58" s="313"/>
      <c r="BMS58" s="313"/>
      <c r="BMT58" s="313"/>
      <c r="BMU58" s="313"/>
      <c r="BMV58" s="313"/>
      <c r="BMW58" s="313"/>
      <c r="BMX58" s="313"/>
      <c r="BMY58" s="313"/>
      <c r="BMZ58" s="313"/>
      <c r="BNA58" s="313"/>
      <c r="BNB58" s="313"/>
      <c r="BNC58" s="313"/>
      <c r="BND58" s="313"/>
      <c r="BNE58" s="313"/>
      <c r="BNF58" s="313"/>
      <c r="BNG58" s="313"/>
      <c r="BNH58" s="313"/>
      <c r="BNI58" s="313"/>
      <c r="BNJ58" s="313"/>
      <c r="BNK58" s="313"/>
      <c r="BNL58" s="313"/>
      <c r="BNM58" s="313"/>
      <c r="BNN58" s="313"/>
      <c r="BNO58" s="313"/>
      <c r="BNP58" s="313"/>
      <c r="BNQ58" s="313"/>
      <c r="BNR58" s="313"/>
      <c r="BNS58" s="313"/>
      <c r="BNT58" s="313"/>
      <c r="BNU58" s="313"/>
      <c r="BNV58" s="313"/>
      <c r="BNW58" s="313"/>
      <c r="BNX58" s="313"/>
      <c r="BNY58" s="313"/>
      <c r="BNZ58" s="313"/>
      <c r="BOA58" s="313"/>
      <c r="BOB58" s="313"/>
      <c r="BOC58" s="313"/>
      <c r="BOD58" s="313"/>
      <c r="BOE58" s="313"/>
      <c r="BOF58" s="313"/>
      <c r="BOG58" s="313"/>
      <c r="BOH58" s="313"/>
      <c r="BOI58" s="313"/>
      <c r="BOJ58" s="313"/>
      <c r="BOK58" s="313"/>
      <c r="BOL58" s="313"/>
      <c r="BOM58" s="313"/>
      <c r="BON58" s="313"/>
      <c r="BOO58" s="313"/>
      <c r="BOP58" s="313"/>
      <c r="BOQ58" s="313"/>
      <c r="BOR58" s="313"/>
      <c r="BOS58" s="313"/>
      <c r="BOT58" s="313"/>
      <c r="BOU58" s="313"/>
      <c r="BOV58" s="313"/>
      <c r="BOW58" s="313"/>
      <c r="BOX58" s="313"/>
      <c r="BOY58" s="313"/>
      <c r="BOZ58" s="313"/>
      <c r="BPA58" s="313"/>
      <c r="BPB58" s="313"/>
      <c r="BPC58" s="313"/>
      <c r="BPD58" s="313"/>
      <c r="BPE58" s="313"/>
      <c r="BPF58" s="313"/>
      <c r="BPG58" s="313"/>
      <c r="BPH58" s="313"/>
      <c r="BPI58" s="313"/>
      <c r="BPJ58" s="313"/>
      <c r="BPK58" s="313"/>
      <c r="BPL58" s="313"/>
      <c r="BPM58" s="313"/>
      <c r="BPN58" s="313"/>
      <c r="BPO58" s="313"/>
      <c r="BPP58" s="313"/>
      <c r="BPQ58" s="313"/>
      <c r="BPR58" s="313"/>
      <c r="BPS58" s="313"/>
      <c r="BPT58" s="313"/>
      <c r="BPU58" s="313"/>
      <c r="BPV58" s="313"/>
      <c r="BPW58" s="313"/>
      <c r="BPX58" s="313"/>
      <c r="BPY58" s="313"/>
      <c r="BPZ58" s="313"/>
      <c r="BQA58" s="313"/>
      <c r="BQB58" s="313"/>
      <c r="BQC58" s="313"/>
      <c r="BQD58" s="313"/>
      <c r="BQE58" s="313"/>
      <c r="BQF58" s="313"/>
      <c r="BQG58" s="313"/>
      <c r="BQH58" s="313"/>
      <c r="BQI58" s="313"/>
      <c r="BQJ58" s="313"/>
      <c r="BQK58" s="313"/>
      <c r="BQL58" s="313"/>
      <c r="BQM58" s="313"/>
      <c r="BQN58" s="313"/>
      <c r="BQO58" s="313"/>
      <c r="BQP58" s="313"/>
      <c r="BQQ58" s="313"/>
      <c r="BQR58" s="313"/>
      <c r="BQS58" s="313"/>
      <c r="BQT58" s="313"/>
      <c r="BQU58" s="313"/>
      <c r="BQV58" s="313"/>
      <c r="BQW58" s="313"/>
      <c r="BQX58" s="313"/>
      <c r="BQY58" s="313"/>
      <c r="BQZ58" s="313"/>
      <c r="BRA58" s="313"/>
      <c r="BRB58" s="313"/>
      <c r="BRC58" s="313"/>
      <c r="BRD58" s="313"/>
      <c r="BRE58" s="313"/>
      <c r="BRF58" s="313"/>
      <c r="BRG58" s="313"/>
      <c r="BRH58" s="313"/>
      <c r="BRI58" s="313"/>
      <c r="BRJ58" s="313"/>
      <c r="BRK58" s="313"/>
      <c r="BRL58" s="313"/>
      <c r="BRM58" s="313"/>
      <c r="BRN58" s="313"/>
      <c r="BRO58" s="313"/>
      <c r="BRP58" s="313"/>
      <c r="BRQ58" s="313"/>
      <c r="BRR58" s="313"/>
      <c r="BRS58" s="313"/>
      <c r="BRT58" s="313"/>
      <c r="BRU58" s="313"/>
      <c r="BRV58" s="313"/>
      <c r="BRW58" s="313"/>
      <c r="BRX58" s="313"/>
      <c r="BRY58" s="313"/>
      <c r="BRZ58" s="313"/>
      <c r="BSA58" s="313"/>
      <c r="BSB58" s="313"/>
      <c r="BSC58" s="313"/>
      <c r="BSD58" s="313"/>
      <c r="BSE58" s="313"/>
      <c r="BSF58" s="313"/>
      <c r="BSG58" s="313"/>
      <c r="BSH58" s="313"/>
      <c r="BSI58" s="313"/>
      <c r="BSJ58" s="313"/>
      <c r="BSK58" s="313"/>
      <c r="BSL58" s="313"/>
      <c r="BSM58" s="313"/>
      <c r="BSN58" s="313"/>
      <c r="BSO58" s="313"/>
      <c r="BSP58" s="313"/>
      <c r="BSQ58" s="313"/>
      <c r="BSR58" s="313"/>
      <c r="BSS58" s="313"/>
      <c r="BST58" s="313"/>
      <c r="BSU58" s="313"/>
      <c r="BSV58" s="313"/>
      <c r="BSW58" s="313"/>
      <c r="BSX58" s="313"/>
      <c r="BSY58" s="313"/>
      <c r="BSZ58" s="313"/>
      <c r="BTA58" s="313"/>
      <c r="BTB58" s="313"/>
      <c r="BTC58" s="313"/>
      <c r="BTD58" s="313"/>
      <c r="BTE58" s="313"/>
      <c r="BTF58" s="313"/>
      <c r="BTG58" s="313"/>
      <c r="BTH58" s="313"/>
      <c r="BTI58" s="313"/>
      <c r="BTJ58" s="313"/>
      <c r="BTK58" s="313"/>
      <c r="BTL58" s="313"/>
      <c r="BTM58" s="313"/>
      <c r="BTN58" s="313"/>
      <c r="BTO58" s="313"/>
      <c r="BTP58" s="313"/>
      <c r="BTQ58" s="313"/>
      <c r="BTR58" s="313"/>
      <c r="BTS58" s="313"/>
      <c r="BTT58" s="313"/>
      <c r="BTU58" s="313"/>
      <c r="BTV58" s="313"/>
      <c r="BTW58" s="313"/>
      <c r="BTX58" s="313"/>
      <c r="BTY58" s="313"/>
      <c r="BTZ58" s="313"/>
      <c r="BUA58" s="313"/>
      <c r="BUB58" s="313"/>
      <c r="BUC58" s="313"/>
      <c r="BUD58" s="313"/>
      <c r="BUE58" s="313"/>
      <c r="BUF58" s="313"/>
      <c r="BUG58" s="313"/>
      <c r="BUH58" s="313"/>
      <c r="BUI58" s="313"/>
      <c r="BUJ58" s="313"/>
      <c r="BUK58" s="313"/>
      <c r="BUL58" s="313"/>
      <c r="BUM58" s="313"/>
      <c r="BUN58" s="313"/>
      <c r="BUO58" s="313"/>
      <c r="BUP58" s="313"/>
      <c r="BUQ58" s="313"/>
      <c r="BUR58" s="313"/>
      <c r="BUS58" s="313"/>
      <c r="BUT58" s="313"/>
      <c r="BUU58" s="313"/>
      <c r="BUV58" s="313"/>
      <c r="BUW58" s="313"/>
      <c r="BUX58" s="313"/>
      <c r="BUY58" s="313"/>
      <c r="BUZ58" s="313"/>
      <c r="BVA58" s="313"/>
      <c r="BVB58" s="313"/>
      <c r="BVC58" s="313"/>
      <c r="BVD58" s="313"/>
      <c r="BVE58" s="313"/>
      <c r="BVF58" s="313"/>
      <c r="BVG58" s="313"/>
      <c r="BVH58" s="313"/>
      <c r="BVI58" s="313"/>
      <c r="BVJ58" s="313"/>
      <c r="BVK58" s="313"/>
      <c r="BVL58" s="313"/>
      <c r="BVM58" s="313"/>
      <c r="BVN58" s="313"/>
      <c r="BVO58" s="313"/>
      <c r="BVP58" s="313"/>
      <c r="BVQ58" s="313"/>
      <c r="BVR58" s="313"/>
      <c r="BVS58" s="313"/>
      <c r="BVT58" s="313"/>
      <c r="BVU58" s="313"/>
      <c r="BVV58" s="313"/>
      <c r="BVW58" s="313"/>
      <c r="BVX58" s="313"/>
      <c r="BVY58" s="313"/>
      <c r="BVZ58" s="313"/>
      <c r="BWA58" s="313"/>
      <c r="BWB58" s="313"/>
      <c r="BWC58" s="313"/>
      <c r="BWD58" s="313"/>
      <c r="BWE58" s="313"/>
      <c r="BWF58" s="313"/>
      <c r="BWG58" s="313"/>
      <c r="BWH58" s="313"/>
      <c r="BWI58" s="313"/>
      <c r="BWJ58" s="313"/>
      <c r="BWK58" s="313"/>
      <c r="BWL58" s="313"/>
      <c r="BWM58" s="313"/>
      <c r="BWN58" s="313"/>
      <c r="BWO58" s="313"/>
      <c r="BWP58" s="313"/>
      <c r="BWQ58" s="313"/>
      <c r="BWR58" s="313"/>
      <c r="BWS58" s="313"/>
      <c r="BWT58" s="313"/>
      <c r="BWU58" s="313"/>
      <c r="BWV58" s="313"/>
      <c r="BWW58" s="313"/>
      <c r="BWX58" s="313"/>
      <c r="BWY58" s="313"/>
      <c r="BWZ58" s="313"/>
      <c r="BXA58" s="313"/>
      <c r="BXB58" s="313"/>
      <c r="BXC58" s="313"/>
      <c r="BXD58" s="313"/>
      <c r="BXE58" s="313"/>
      <c r="BXF58" s="313"/>
      <c r="BXG58" s="313"/>
      <c r="BXH58" s="313"/>
      <c r="BXI58" s="313"/>
      <c r="BXJ58" s="313"/>
      <c r="BXK58" s="313"/>
      <c r="BXL58" s="313"/>
      <c r="BXM58" s="313"/>
      <c r="BXN58" s="313"/>
      <c r="BXO58" s="313"/>
      <c r="BXP58" s="313"/>
      <c r="BXQ58" s="313"/>
      <c r="BXR58" s="313"/>
      <c r="BXS58" s="313"/>
      <c r="BXT58" s="313"/>
      <c r="BXU58" s="313"/>
      <c r="BXV58" s="313"/>
      <c r="BXW58" s="313"/>
      <c r="BXX58" s="313"/>
      <c r="BXY58" s="313"/>
      <c r="BXZ58" s="313"/>
      <c r="BYA58" s="313"/>
      <c r="BYB58" s="313"/>
      <c r="BYC58" s="313"/>
      <c r="BYD58" s="313"/>
      <c r="BYE58" s="313"/>
      <c r="BYF58" s="313"/>
      <c r="BYG58" s="313"/>
      <c r="BYH58" s="313"/>
      <c r="BYI58" s="313"/>
      <c r="BYJ58" s="313"/>
      <c r="BYK58" s="313"/>
      <c r="BYL58" s="313"/>
      <c r="BYM58" s="313"/>
      <c r="BYN58" s="313"/>
      <c r="BYO58" s="313"/>
      <c r="BYP58" s="313"/>
      <c r="BYQ58" s="313"/>
      <c r="BYR58" s="313"/>
      <c r="BYS58" s="313"/>
      <c r="BYT58" s="313"/>
      <c r="BYU58" s="313"/>
      <c r="BYV58" s="313"/>
      <c r="BYW58" s="313"/>
      <c r="BYX58" s="313"/>
      <c r="BYY58" s="313"/>
      <c r="BYZ58" s="313"/>
      <c r="BZA58" s="313"/>
      <c r="BZB58" s="313"/>
      <c r="BZC58" s="313"/>
      <c r="BZD58" s="313"/>
      <c r="BZE58" s="313"/>
      <c r="BZF58" s="313"/>
      <c r="BZG58" s="313"/>
      <c r="BZH58" s="313"/>
      <c r="BZI58" s="313"/>
      <c r="BZJ58" s="313"/>
      <c r="BZK58" s="313"/>
      <c r="BZL58" s="313"/>
      <c r="BZM58" s="313"/>
      <c r="BZN58" s="313"/>
      <c r="BZO58" s="313"/>
      <c r="BZP58" s="313"/>
      <c r="BZQ58" s="313"/>
      <c r="BZR58" s="313"/>
      <c r="BZS58" s="313"/>
      <c r="BZT58" s="313"/>
      <c r="BZU58" s="313"/>
      <c r="BZV58" s="313"/>
      <c r="BZW58" s="313"/>
      <c r="BZX58" s="313"/>
      <c r="BZY58" s="313"/>
      <c r="BZZ58" s="313"/>
      <c r="CAA58" s="313"/>
      <c r="CAB58" s="313"/>
      <c r="CAC58" s="313"/>
      <c r="CAD58" s="313"/>
      <c r="CAE58" s="313"/>
      <c r="CAF58" s="313"/>
      <c r="CAG58" s="313"/>
      <c r="CAH58" s="313"/>
      <c r="CAI58" s="313"/>
      <c r="CAJ58" s="313"/>
      <c r="CAK58" s="313"/>
      <c r="CAL58" s="313"/>
      <c r="CAM58" s="313"/>
      <c r="CAN58" s="313"/>
      <c r="CAO58" s="313"/>
      <c r="CAP58" s="313"/>
      <c r="CAQ58" s="313"/>
      <c r="CAR58" s="313"/>
      <c r="CAS58" s="313"/>
      <c r="CAT58" s="313"/>
      <c r="CAU58" s="313"/>
      <c r="CAV58" s="313"/>
      <c r="CAW58" s="313"/>
      <c r="CAX58" s="313"/>
      <c r="CAY58" s="313"/>
      <c r="CAZ58" s="313"/>
      <c r="CBA58" s="313"/>
      <c r="CBB58" s="313"/>
      <c r="CBC58" s="313"/>
      <c r="CBD58" s="313"/>
      <c r="CBE58" s="313"/>
      <c r="CBF58" s="313"/>
      <c r="CBG58" s="313"/>
      <c r="CBH58" s="313"/>
      <c r="CBI58" s="313"/>
      <c r="CBJ58" s="313"/>
      <c r="CBK58" s="313"/>
      <c r="CBL58" s="313"/>
      <c r="CBM58" s="313"/>
      <c r="CBN58" s="313"/>
      <c r="CBO58" s="313"/>
      <c r="CBP58" s="313"/>
      <c r="CBQ58" s="313"/>
      <c r="CBR58" s="313"/>
      <c r="CBS58" s="313"/>
      <c r="CBT58" s="313"/>
      <c r="CBU58" s="313"/>
      <c r="CBV58" s="313"/>
      <c r="CBW58" s="313"/>
      <c r="CBX58" s="313"/>
      <c r="CBY58" s="313"/>
      <c r="CBZ58" s="313"/>
      <c r="CCA58" s="313"/>
      <c r="CCB58" s="313"/>
      <c r="CCC58" s="313"/>
      <c r="CCD58" s="313"/>
      <c r="CCE58" s="313"/>
      <c r="CCF58" s="313"/>
      <c r="CCG58" s="313"/>
      <c r="CCH58" s="313"/>
      <c r="CCI58" s="313"/>
      <c r="CCJ58" s="313"/>
      <c r="CCK58" s="313"/>
      <c r="CCL58" s="313"/>
      <c r="CCM58" s="313"/>
      <c r="CCN58" s="313"/>
      <c r="CCO58" s="313"/>
      <c r="CCP58" s="313"/>
      <c r="CCQ58" s="313"/>
      <c r="CCR58" s="313"/>
      <c r="CCS58" s="313"/>
      <c r="CCT58" s="313"/>
      <c r="CCU58" s="313"/>
      <c r="CCV58" s="313"/>
      <c r="CCW58" s="313"/>
      <c r="CCX58" s="313"/>
      <c r="CCY58" s="313"/>
      <c r="CCZ58" s="313"/>
      <c r="CDA58" s="313"/>
      <c r="CDB58" s="313"/>
      <c r="CDC58" s="313"/>
      <c r="CDD58" s="313"/>
      <c r="CDE58" s="313"/>
      <c r="CDF58" s="313"/>
      <c r="CDG58" s="313"/>
      <c r="CDH58" s="313"/>
      <c r="CDI58" s="313"/>
      <c r="CDJ58" s="313"/>
      <c r="CDK58" s="313"/>
      <c r="CDL58" s="313"/>
      <c r="CDM58" s="313"/>
      <c r="CDN58" s="313"/>
      <c r="CDO58" s="313"/>
      <c r="CDP58" s="313"/>
      <c r="CDQ58" s="313"/>
      <c r="CDR58" s="313"/>
      <c r="CDS58" s="313"/>
      <c r="CDT58" s="313"/>
      <c r="CDU58" s="313"/>
      <c r="CDV58" s="313"/>
      <c r="CDW58" s="313"/>
      <c r="CDX58" s="313"/>
      <c r="CDY58" s="313"/>
      <c r="CDZ58" s="313"/>
      <c r="CEA58" s="313"/>
      <c r="CEB58" s="313"/>
      <c r="CEC58" s="313"/>
      <c r="CED58" s="313"/>
      <c r="CEE58" s="313"/>
      <c r="CEF58" s="313"/>
      <c r="CEG58" s="313"/>
      <c r="CEH58" s="313"/>
      <c r="CEI58" s="313"/>
      <c r="CEJ58" s="313"/>
      <c r="CEK58" s="313"/>
      <c r="CEL58" s="313"/>
      <c r="CEM58" s="313"/>
      <c r="CEN58" s="313"/>
      <c r="CEO58" s="313"/>
      <c r="CEP58" s="313"/>
      <c r="CEQ58" s="313"/>
      <c r="CER58" s="313"/>
      <c r="CES58" s="313"/>
      <c r="CET58" s="313"/>
      <c r="CEU58" s="313"/>
      <c r="CEV58" s="313"/>
      <c r="CEW58" s="313"/>
      <c r="CEX58" s="313"/>
      <c r="CEY58" s="313"/>
      <c r="CEZ58" s="313"/>
      <c r="CFA58" s="313"/>
      <c r="CFB58" s="313"/>
      <c r="CFC58" s="313"/>
      <c r="CFD58" s="313"/>
      <c r="CFE58" s="313"/>
      <c r="CFF58" s="313"/>
      <c r="CFG58" s="313"/>
      <c r="CFH58" s="313"/>
      <c r="CFI58" s="313"/>
      <c r="CFJ58" s="313"/>
      <c r="CFK58" s="313"/>
      <c r="CFL58" s="313"/>
      <c r="CFM58" s="313"/>
      <c r="CFN58" s="313"/>
      <c r="CFO58" s="313"/>
      <c r="CFP58" s="313"/>
      <c r="CFQ58" s="313"/>
      <c r="CFR58" s="313"/>
      <c r="CFS58" s="313"/>
      <c r="CFT58" s="313"/>
      <c r="CFU58" s="313"/>
      <c r="CFV58" s="313"/>
      <c r="CFW58" s="313"/>
      <c r="CFX58" s="313"/>
      <c r="CFY58" s="313"/>
      <c r="CFZ58" s="313"/>
      <c r="CGA58" s="313"/>
      <c r="CGB58" s="313"/>
      <c r="CGC58" s="313"/>
      <c r="CGD58" s="313"/>
      <c r="CGE58" s="313"/>
      <c r="CGF58" s="313"/>
      <c r="CGG58" s="313"/>
      <c r="CGH58" s="313"/>
      <c r="CGI58" s="313"/>
      <c r="CGJ58" s="313"/>
      <c r="CGK58" s="313"/>
      <c r="CGL58" s="313"/>
      <c r="CGM58" s="313"/>
      <c r="CGN58" s="313"/>
      <c r="CGO58" s="313"/>
      <c r="CGP58" s="313"/>
      <c r="CGQ58" s="313"/>
      <c r="CGR58" s="313"/>
      <c r="CGS58" s="313"/>
      <c r="CGT58" s="313"/>
      <c r="CGU58" s="313"/>
      <c r="CGV58" s="313"/>
      <c r="CGW58" s="313"/>
      <c r="CGX58" s="313"/>
      <c r="CGY58" s="313"/>
      <c r="CGZ58" s="313"/>
      <c r="CHA58" s="313"/>
      <c r="CHB58" s="313"/>
      <c r="CHC58" s="313"/>
      <c r="CHD58" s="313"/>
      <c r="CHE58" s="313"/>
      <c r="CHF58" s="313"/>
      <c r="CHG58" s="313"/>
      <c r="CHH58" s="313"/>
      <c r="CHI58" s="313"/>
      <c r="CHJ58" s="313"/>
      <c r="CHK58" s="313"/>
      <c r="CHL58" s="313"/>
      <c r="CHM58" s="313"/>
      <c r="CHN58" s="313"/>
      <c r="CHO58" s="313"/>
      <c r="CHP58" s="313"/>
      <c r="CHQ58" s="313"/>
      <c r="CHR58" s="313"/>
      <c r="CHS58" s="313"/>
      <c r="CHT58" s="313"/>
      <c r="CHU58" s="313"/>
      <c r="CHV58" s="313"/>
      <c r="CHW58" s="313"/>
      <c r="CHX58" s="313"/>
      <c r="CHY58" s="313"/>
      <c r="CHZ58" s="313"/>
      <c r="CIA58" s="313"/>
      <c r="CIB58" s="313"/>
      <c r="CIC58" s="313"/>
      <c r="CID58" s="313"/>
      <c r="CIE58" s="313"/>
      <c r="CIF58" s="313"/>
      <c r="CIG58" s="313"/>
      <c r="CIH58" s="313"/>
      <c r="CII58" s="313"/>
      <c r="CIJ58" s="313"/>
      <c r="CIK58" s="313"/>
      <c r="CIL58" s="313"/>
      <c r="CIM58" s="313"/>
      <c r="CIN58" s="313"/>
      <c r="CIO58" s="313"/>
      <c r="CIP58" s="313"/>
      <c r="CIQ58" s="313"/>
      <c r="CIR58" s="313"/>
      <c r="CIS58" s="313"/>
      <c r="CIT58" s="313"/>
      <c r="CIU58" s="313"/>
      <c r="CIV58" s="313"/>
      <c r="CIW58" s="313"/>
      <c r="CIX58" s="313"/>
      <c r="CIY58" s="313"/>
      <c r="CIZ58" s="313"/>
      <c r="CJA58" s="313"/>
      <c r="CJB58" s="313"/>
      <c r="CJC58" s="313"/>
      <c r="CJD58" s="313"/>
      <c r="CJE58" s="313"/>
      <c r="CJF58" s="313"/>
      <c r="CJG58" s="313"/>
      <c r="CJH58" s="313"/>
      <c r="CJI58" s="313"/>
      <c r="CJJ58" s="313"/>
      <c r="CJK58" s="313"/>
      <c r="CJL58" s="313"/>
      <c r="CJM58" s="313"/>
      <c r="CJN58" s="313"/>
      <c r="CJO58" s="313"/>
      <c r="CJP58" s="313"/>
      <c r="CJQ58" s="313"/>
      <c r="CJR58" s="313"/>
      <c r="CJS58" s="313"/>
      <c r="CJT58" s="313"/>
      <c r="CJU58" s="313"/>
      <c r="CJV58" s="313"/>
      <c r="CJW58" s="313"/>
      <c r="CJX58" s="313"/>
      <c r="CJY58" s="313"/>
      <c r="CJZ58" s="313"/>
      <c r="CKA58" s="313"/>
      <c r="CKB58" s="313"/>
      <c r="CKC58" s="313"/>
      <c r="CKD58" s="313"/>
      <c r="CKE58" s="313"/>
      <c r="CKF58" s="313"/>
      <c r="CKG58" s="313"/>
      <c r="CKH58" s="313"/>
      <c r="CKI58" s="313"/>
      <c r="CKJ58" s="313"/>
      <c r="CKK58" s="313"/>
      <c r="CKL58" s="313"/>
      <c r="CKM58" s="313"/>
      <c r="CKN58" s="313"/>
      <c r="CKO58" s="313"/>
      <c r="CKP58" s="313"/>
      <c r="CKQ58" s="313"/>
      <c r="CKR58" s="313"/>
      <c r="CKS58" s="313"/>
      <c r="CKT58" s="313"/>
      <c r="CKU58" s="313"/>
      <c r="CKV58" s="313"/>
      <c r="CKW58" s="313"/>
      <c r="CKX58" s="313"/>
      <c r="CKY58" s="313"/>
      <c r="CKZ58" s="313"/>
      <c r="CLA58" s="313"/>
      <c r="CLB58" s="313"/>
      <c r="CLC58" s="313"/>
      <c r="CLD58" s="313"/>
      <c r="CLE58" s="313"/>
      <c r="CLF58" s="313"/>
      <c r="CLG58" s="313"/>
      <c r="CLH58" s="313"/>
      <c r="CLI58" s="313"/>
      <c r="CLJ58" s="313"/>
      <c r="CLK58" s="313"/>
      <c r="CLL58" s="313"/>
      <c r="CLM58" s="313"/>
      <c r="CLN58" s="313"/>
      <c r="CLO58" s="313"/>
      <c r="CLP58" s="313"/>
      <c r="CLQ58" s="313"/>
      <c r="CLR58" s="313"/>
      <c r="CLS58" s="313"/>
      <c r="CLT58" s="313"/>
      <c r="CLU58" s="313"/>
      <c r="CLV58" s="313"/>
      <c r="CLW58" s="313"/>
      <c r="CLX58" s="313"/>
      <c r="CLY58" s="313"/>
      <c r="CLZ58" s="313"/>
      <c r="CMA58" s="313"/>
      <c r="CMB58" s="313"/>
      <c r="CMC58" s="313"/>
      <c r="CMD58" s="313"/>
      <c r="CME58" s="313"/>
      <c r="CMF58" s="313"/>
      <c r="CMG58" s="313"/>
      <c r="CMH58" s="313"/>
      <c r="CMI58" s="313"/>
      <c r="CMJ58" s="313"/>
      <c r="CMK58" s="313"/>
      <c r="CML58" s="313"/>
      <c r="CMM58" s="313"/>
      <c r="CMN58" s="313"/>
      <c r="CMO58" s="313"/>
      <c r="CMP58" s="313"/>
      <c r="CMQ58" s="313"/>
      <c r="CMR58" s="313"/>
      <c r="CMS58" s="313"/>
      <c r="CMT58" s="313"/>
      <c r="CMU58" s="313"/>
      <c r="CMV58" s="313"/>
      <c r="CMW58" s="313"/>
      <c r="CMX58" s="313"/>
      <c r="CMY58" s="313"/>
      <c r="CMZ58" s="313"/>
      <c r="CNA58" s="313"/>
      <c r="CNB58" s="313"/>
      <c r="CNC58" s="313"/>
      <c r="CND58" s="313"/>
      <c r="CNE58" s="313"/>
      <c r="CNF58" s="313"/>
      <c r="CNG58" s="313"/>
      <c r="CNH58" s="313"/>
      <c r="CNI58" s="313"/>
      <c r="CNJ58" s="313"/>
      <c r="CNK58" s="313"/>
      <c r="CNL58" s="313"/>
      <c r="CNM58" s="313"/>
      <c r="CNN58" s="313"/>
      <c r="CNO58" s="313"/>
      <c r="CNP58" s="313"/>
      <c r="CNQ58" s="313"/>
      <c r="CNR58" s="313"/>
      <c r="CNS58" s="313"/>
      <c r="CNT58" s="313"/>
      <c r="CNU58" s="313"/>
      <c r="CNV58" s="313"/>
      <c r="CNW58" s="313"/>
      <c r="CNX58" s="313"/>
      <c r="CNY58" s="313"/>
      <c r="CNZ58" s="313"/>
      <c r="COA58" s="313"/>
      <c r="COB58" s="313"/>
      <c r="COC58" s="313"/>
      <c r="COD58" s="313"/>
      <c r="COE58" s="313"/>
      <c r="COF58" s="313"/>
      <c r="COG58" s="313"/>
      <c r="COH58" s="313"/>
      <c r="COI58" s="313"/>
      <c r="COJ58" s="313"/>
      <c r="COK58" s="313"/>
      <c r="COL58" s="313"/>
      <c r="COM58" s="313"/>
      <c r="CON58" s="313"/>
      <c r="COO58" s="313"/>
      <c r="COP58" s="313"/>
      <c r="COQ58" s="313"/>
      <c r="COR58" s="313"/>
      <c r="COS58" s="313"/>
      <c r="COT58" s="313"/>
      <c r="COU58" s="313"/>
      <c r="COV58" s="313"/>
      <c r="COW58" s="313"/>
      <c r="COX58" s="313"/>
      <c r="COY58" s="313"/>
      <c r="COZ58" s="313"/>
      <c r="CPA58" s="313"/>
      <c r="CPB58" s="313"/>
      <c r="CPC58" s="313"/>
      <c r="CPD58" s="313"/>
      <c r="CPE58" s="313"/>
      <c r="CPF58" s="313"/>
      <c r="CPG58" s="313"/>
      <c r="CPH58" s="313"/>
      <c r="CPI58" s="313"/>
      <c r="CPJ58" s="313"/>
      <c r="CPK58" s="313"/>
      <c r="CPL58" s="313"/>
      <c r="CPM58" s="313"/>
      <c r="CPN58" s="313"/>
      <c r="CPO58" s="313"/>
      <c r="CPP58" s="313"/>
      <c r="CPQ58" s="313"/>
      <c r="CPR58" s="313"/>
      <c r="CPS58" s="313"/>
      <c r="CPT58" s="313"/>
      <c r="CPU58" s="313"/>
      <c r="CPV58" s="313"/>
      <c r="CPW58" s="313"/>
      <c r="CPX58" s="313"/>
      <c r="CPY58" s="313"/>
      <c r="CPZ58" s="313"/>
      <c r="CQA58" s="313"/>
      <c r="CQB58" s="313"/>
      <c r="CQC58" s="313"/>
      <c r="CQD58" s="313"/>
      <c r="CQE58" s="313"/>
      <c r="CQF58" s="313"/>
      <c r="CQG58" s="313"/>
      <c r="CQH58" s="313"/>
      <c r="CQI58" s="313"/>
      <c r="CQJ58" s="313"/>
      <c r="CQK58" s="313"/>
      <c r="CQL58" s="313"/>
      <c r="CQM58" s="313"/>
      <c r="CQN58" s="313"/>
      <c r="CQO58" s="313"/>
      <c r="CQP58" s="313"/>
      <c r="CQQ58" s="313"/>
      <c r="CQR58" s="313"/>
      <c r="CQS58" s="313"/>
      <c r="CQT58" s="313"/>
      <c r="CQU58" s="313"/>
      <c r="CQV58" s="313"/>
      <c r="CQW58" s="313"/>
      <c r="CQX58" s="313"/>
      <c r="CQY58" s="313"/>
      <c r="CQZ58" s="313"/>
      <c r="CRA58" s="313"/>
      <c r="CRB58" s="313"/>
      <c r="CRC58" s="313"/>
      <c r="CRD58" s="313"/>
      <c r="CRE58" s="313"/>
      <c r="CRF58" s="313"/>
      <c r="CRG58" s="313"/>
      <c r="CRH58" s="313"/>
      <c r="CRI58" s="313"/>
      <c r="CRJ58" s="313"/>
      <c r="CRK58" s="313"/>
      <c r="CRL58" s="313"/>
      <c r="CRM58" s="313"/>
      <c r="CRN58" s="313"/>
      <c r="CRO58" s="313"/>
      <c r="CRP58" s="313"/>
      <c r="CRQ58" s="313"/>
      <c r="CRR58" s="313"/>
      <c r="CRS58" s="313"/>
      <c r="CRT58" s="313"/>
      <c r="CRU58" s="313"/>
      <c r="CRV58" s="313"/>
      <c r="CRW58" s="313"/>
      <c r="CRX58" s="313"/>
      <c r="CRY58" s="313"/>
      <c r="CRZ58" s="313"/>
      <c r="CSA58" s="313"/>
      <c r="CSB58" s="313"/>
      <c r="CSC58" s="313"/>
      <c r="CSD58" s="313"/>
      <c r="CSE58" s="313"/>
      <c r="CSF58" s="313"/>
      <c r="CSG58" s="313"/>
      <c r="CSH58" s="313"/>
      <c r="CSI58" s="313"/>
      <c r="CSJ58" s="313"/>
      <c r="CSK58" s="313"/>
      <c r="CSL58" s="313"/>
      <c r="CSM58" s="313"/>
      <c r="CSN58" s="313"/>
      <c r="CSO58" s="313"/>
      <c r="CSP58" s="313"/>
      <c r="CSQ58" s="313"/>
      <c r="CSR58" s="313"/>
      <c r="CSS58" s="313"/>
      <c r="CST58" s="313"/>
      <c r="CSU58" s="313"/>
      <c r="CSV58" s="313"/>
      <c r="CSW58" s="313"/>
      <c r="CSX58" s="313"/>
      <c r="CSY58" s="313"/>
      <c r="CSZ58" s="313"/>
      <c r="CTA58" s="313"/>
      <c r="CTB58" s="313"/>
      <c r="CTC58" s="313"/>
      <c r="CTD58" s="313"/>
      <c r="CTE58" s="313"/>
      <c r="CTF58" s="313"/>
      <c r="CTG58" s="313"/>
      <c r="CTH58" s="313"/>
      <c r="CTI58" s="313"/>
      <c r="CTJ58" s="313"/>
      <c r="CTK58" s="313"/>
      <c r="CTL58" s="313"/>
      <c r="CTM58" s="313"/>
      <c r="CTN58" s="313"/>
      <c r="CTO58" s="313"/>
      <c r="CTP58" s="313"/>
      <c r="CTQ58" s="313"/>
      <c r="CTR58" s="313"/>
      <c r="CTS58" s="313"/>
      <c r="CTT58" s="313"/>
      <c r="CTU58" s="313"/>
      <c r="CTV58" s="313"/>
      <c r="CTW58" s="313"/>
      <c r="CTX58" s="313"/>
      <c r="CTY58" s="313"/>
      <c r="CTZ58" s="313"/>
      <c r="CUA58" s="313"/>
      <c r="CUB58" s="313"/>
      <c r="CUC58" s="313"/>
      <c r="CUD58" s="313"/>
      <c r="CUE58" s="313"/>
      <c r="CUF58" s="313"/>
      <c r="CUG58" s="313"/>
      <c r="CUH58" s="313"/>
      <c r="CUI58" s="313"/>
      <c r="CUJ58" s="313"/>
      <c r="CUK58" s="313"/>
      <c r="CUL58" s="313"/>
      <c r="CUM58" s="313"/>
      <c r="CUN58" s="313"/>
      <c r="CUO58" s="313"/>
      <c r="CUP58" s="313"/>
      <c r="CUQ58" s="313"/>
      <c r="CUR58" s="313"/>
      <c r="CUS58" s="313"/>
      <c r="CUT58" s="313"/>
      <c r="CUU58" s="313"/>
      <c r="CUV58" s="313"/>
      <c r="CUW58" s="313"/>
      <c r="CUX58" s="313"/>
      <c r="CUY58" s="313"/>
      <c r="CUZ58" s="313"/>
      <c r="CVA58" s="313"/>
      <c r="CVB58" s="313"/>
      <c r="CVC58" s="313"/>
      <c r="CVD58" s="313"/>
      <c r="CVE58" s="313"/>
      <c r="CVF58" s="313"/>
      <c r="CVG58" s="313"/>
      <c r="CVH58" s="313"/>
      <c r="CVI58" s="313"/>
      <c r="CVJ58" s="313"/>
      <c r="CVK58" s="313"/>
      <c r="CVL58" s="313"/>
      <c r="CVM58" s="313"/>
      <c r="CVN58" s="313"/>
      <c r="CVO58" s="313"/>
      <c r="CVP58" s="313"/>
      <c r="CVQ58" s="313"/>
      <c r="CVR58" s="313"/>
      <c r="CVS58" s="313"/>
      <c r="CVT58" s="313"/>
      <c r="CVU58" s="313"/>
      <c r="CVV58" s="313"/>
      <c r="CVW58" s="313"/>
      <c r="CVX58" s="313"/>
      <c r="CVY58" s="313"/>
      <c r="CVZ58" s="313"/>
      <c r="CWA58" s="313"/>
      <c r="CWB58" s="313"/>
      <c r="CWC58" s="313"/>
      <c r="CWD58" s="313"/>
      <c r="CWE58" s="313"/>
      <c r="CWF58" s="313"/>
      <c r="CWG58" s="313"/>
      <c r="CWH58" s="313"/>
      <c r="CWI58" s="313"/>
      <c r="CWJ58" s="313"/>
      <c r="CWK58" s="313"/>
      <c r="CWL58" s="313"/>
      <c r="CWM58" s="313"/>
      <c r="CWN58" s="313"/>
      <c r="CWO58" s="313"/>
      <c r="CWP58" s="313"/>
      <c r="CWQ58" s="313"/>
      <c r="CWR58" s="313"/>
      <c r="CWS58" s="313"/>
      <c r="CWT58" s="313"/>
      <c r="CWU58" s="313"/>
      <c r="CWV58" s="313"/>
      <c r="CWW58" s="313"/>
      <c r="CWX58" s="313"/>
      <c r="CWY58" s="313"/>
      <c r="CWZ58" s="313"/>
      <c r="CXA58" s="313"/>
      <c r="CXB58" s="313"/>
      <c r="CXC58" s="313"/>
      <c r="CXD58" s="313"/>
      <c r="CXE58" s="313"/>
      <c r="CXF58" s="313"/>
      <c r="CXG58" s="313"/>
      <c r="CXH58" s="313"/>
      <c r="CXI58" s="313"/>
      <c r="CXJ58" s="313"/>
      <c r="CXK58" s="313"/>
      <c r="CXL58" s="313"/>
      <c r="CXM58" s="313"/>
      <c r="CXN58" s="313"/>
      <c r="CXO58" s="313"/>
      <c r="CXP58" s="313"/>
      <c r="CXQ58" s="313"/>
      <c r="CXR58" s="313"/>
      <c r="CXS58" s="313"/>
      <c r="CXT58" s="313"/>
      <c r="CXU58" s="313"/>
      <c r="CXV58" s="313"/>
      <c r="CXW58" s="313"/>
      <c r="CXX58" s="313"/>
      <c r="CXY58" s="313"/>
      <c r="CXZ58" s="313"/>
      <c r="CYA58" s="313"/>
      <c r="CYB58" s="313"/>
      <c r="CYC58" s="313"/>
      <c r="CYD58" s="313"/>
      <c r="CYE58" s="313"/>
      <c r="CYF58" s="313"/>
      <c r="CYG58" s="313"/>
      <c r="CYH58" s="313"/>
      <c r="CYI58" s="313"/>
      <c r="CYJ58" s="313"/>
      <c r="CYK58" s="313"/>
      <c r="CYL58" s="313"/>
      <c r="CYM58" s="313"/>
      <c r="CYN58" s="313"/>
      <c r="CYO58" s="313"/>
      <c r="CYP58" s="313"/>
      <c r="CYQ58" s="313"/>
      <c r="CYR58" s="313"/>
      <c r="CYS58" s="313"/>
      <c r="CYT58" s="313"/>
      <c r="CYU58" s="313"/>
      <c r="CYV58" s="313"/>
      <c r="CYW58" s="313"/>
      <c r="CYX58" s="313"/>
      <c r="CYY58" s="313"/>
      <c r="CYZ58" s="313"/>
      <c r="CZA58" s="313"/>
      <c r="CZB58" s="313"/>
      <c r="CZC58" s="313"/>
      <c r="CZD58" s="313"/>
      <c r="CZE58" s="313"/>
      <c r="CZF58" s="313"/>
      <c r="CZG58" s="313"/>
      <c r="CZH58" s="313"/>
      <c r="CZI58" s="313"/>
      <c r="CZJ58" s="313"/>
      <c r="CZK58" s="313"/>
      <c r="CZL58" s="313"/>
      <c r="CZM58" s="313"/>
      <c r="CZN58" s="313"/>
      <c r="CZO58" s="313"/>
      <c r="CZP58" s="313"/>
      <c r="CZQ58" s="313"/>
      <c r="CZR58" s="313"/>
      <c r="CZS58" s="313"/>
      <c r="CZT58" s="313"/>
      <c r="CZU58" s="313"/>
      <c r="CZV58" s="313"/>
      <c r="CZW58" s="313"/>
      <c r="CZX58" s="313"/>
      <c r="CZY58" s="313"/>
      <c r="CZZ58" s="313"/>
      <c r="DAA58" s="313"/>
      <c r="DAB58" s="313"/>
      <c r="DAC58" s="313"/>
      <c r="DAD58" s="313"/>
      <c r="DAE58" s="313"/>
      <c r="DAF58" s="313"/>
      <c r="DAG58" s="313"/>
      <c r="DAH58" s="313"/>
      <c r="DAI58" s="313"/>
      <c r="DAJ58" s="313"/>
      <c r="DAK58" s="313"/>
      <c r="DAL58" s="313"/>
      <c r="DAM58" s="313"/>
      <c r="DAN58" s="313"/>
      <c r="DAO58" s="313"/>
      <c r="DAP58" s="313"/>
      <c r="DAQ58" s="313"/>
      <c r="DAR58" s="313"/>
      <c r="DAS58" s="313"/>
      <c r="DAT58" s="313"/>
      <c r="DAU58" s="313"/>
      <c r="DAV58" s="313"/>
      <c r="DAW58" s="313"/>
      <c r="DAX58" s="313"/>
      <c r="DAY58" s="313"/>
      <c r="DAZ58" s="313"/>
      <c r="DBA58" s="313"/>
      <c r="DBB58" s="313"/>
      <c r="DBC58" s="313"/>
      <c r="DBD58" s="313"/>
      <c r="DBE58" s="313"/>
      <c r="DBF58" s="313"/>
      <c r="DBG58" s="313"/>
      <c r="DBH58" s="313"/>
      <c r="DBI58" s="313"/>
      <c r="DBJ58" s="313"/>
      <c r="DBK58" s="313"/>
      <c r="DBL58" s="313"/>
      <c r="DBM58" s="313"/>
      <c r="DBN58" s="313"/>
      <c r="DBO58" s="313"/>
      <c r="DBP58" s="313"/>
      <c r="DBQ58" s="313"/>
      <c r="DBR58" s="313"/>
      <c r="DBS58" s="313"/>
      <c r="DBT58" s="313"/>
      <c r="DBU58" s="313"/>
      <c r="DBV58" s="313"/>
      <c r="DBW58" s="313"/>
      <c r="DBX58" s="313"/>
      <c r="DBY58" s="313"/>
      <c r="DBZ58" s="313"/>
      <c r="DCA58" s="313"/>
      <c r="DCB58" s="313"/>
      <c r="DCC58" s="313"/>
      <c r="DCD58" s="313"/>
      <c r="DCE58" s="313"/>
      <c r="DCF58" s="313"/>
      <c r="DCG58" s="313"/>
      <c r="DCH58" s="313"/>
      <c r="DCI58" s="313"/>
      <c r="DCJ58" s="313"/>
      <c r="DCK58" s="313"/>
      <c r="DCL58" s="313"/>
      <c r="DCM58" s="313"/>
      <c r="DCN58" s="313"/>
      <c r="DCO58" s="313"/>
      <c r="DCP58" s="313"/>
      <c r="DCQ58" s="313"/>
      <c r="DCR58" s="313"/>
      <c r="DCS58" s="313"/>
      <c r="DCT58" s="313"/>
      <c r="DCU58" s="313"/>
      <c r="DCV58" s="313"/>
      <c r="DCW58" s="313"/>
      <c r="DCX58" s="313"/>
      <c r="DCY58" s="313"/>
      <c r="DCZ58" s="313"/>
      <c r="DDA58" s="313"/>
      <c r="DDB58" s="313"/>
      <c r="DDC58" s="313"/>
      <c r="DDD58" s="313"/>
      <c r="DDE58" s="313"/>
      <c r="DDF58" s="313"/>
      <c r="DDG58" s="313"/>
      <c r="DDH58" s="313"/>
      <c r="DDI58" s="313"/>
      <c r="DDJ58" s="313"/>
      <c r="DDK58" s="313"/>
      <c r="DDL58" s="313"/>
      <c r="DDM58" s="313"/>
      <c r="DDN58" s="313"/>
      <c r="DDO58" s="313"/>
      <c r="DDP58" s="313"/>
      <c r="DDQ58" s="313"/>
      <c r="DDR58" s="313"/>
      <c r="DDS58" s="313"/>
      <c r="DDT58" s="313"/>
      <c r="DDU58" s="313"/>
      <c r="DDV58" s="313"/>
      <c r="DDW58" s="313"/>
      <c r="DDX58" s="313"/>
      <c r="DDY58" s="313"/>
      <c r="DDZ58" s="313"/>
      <c r="DEA58" s="313"/>
      <c r="DEB58" s="313"/>
      <c r="DEC58" s="313"/>
      <c r="DED58" s="313"/>
      <c r="DEE58" s="313"/>
      <c r="DEF58" s="313"/>
      <c r="DEG58" s="313"/>
      <c r="DEH58" s="313"/>
      <c r="DEI58" s="313"/>
      <c r="DEJ58" s="313"/>
      <c r="DEK58" s="313"/>
      <c r="DEL58" s="313"/>
      <c r="DEM58" s="313"/>
      <c r="DEN58" s="313"/>
      <c r="DEO58" s="313"/>
      <c r="DEP58" s="313"/>
      <c r="DEQ58" s="313"/>
      <c r="DER58" s="313"/>
      <c r="DES58" s="313"/>
      <c r="DET58" s="313"/>
      <c r="DEU58" s="313"/>
      <c r="DEV58" s="313"/>
      <c r="DEW58" s="313"/>
      <c r="DEX58" s="313"/>
      <c r="DEY58" s="313"/>
      <c r="DEZ58" s="313"/>
      <c r="DFA58" s="313"/>
      <c r="DFB58" s="313"/>
      <c r="DFC58" s="313"/>
      <c r="DFD58" s="313"/>
      <c r="DFE58" s="313"/>
      <c r="DFF58" s="313"/>
      <c r="DFG58" s="313"/>
      <c r="DFH58" s="313"/>
      <c r="DFI58" s="313"/>
      <c r="DFJ58" s="313"/>
      <c r="DFK58" s="313"/>
      <c r="DFL58" s="313"/>
      <c r="DFM58" s="313"/>
      <c r="DFN58" s="313"/>
      <c r="DFO58" s="313"/>
      <c r="DFP58" s="313"/>
      <c r="DFQ58" s="313"/>
      <c r="DFR58" s="313"/>
      <c r="DFS58" s="313"/>
      <c r="DFT58" s="313"/>
      <c r="DFU58" s="313"/>
      <c r="DFV58" s="313"/>
      <c r="DFW58" s="313"/>
      <c r="DFX58" s="313"/>
      <c r="DFY58" s="313"/>
      <c r="DFZ58" s="313"/>
      <c r="DGA58" s="313"/>
      <c r="DGB58" s="313"/>
      <c r="DGC58" s="313"/>
      <c r="DGD58" s="313"/>
      <c r="DGE58" s="313"/>
      <c r="DGF58" s="313"/>
      <c r="DGG58" s="313"/>
      <c r="DGH58" s="313"/>
      <c r="DGI58" s="313"/>
      <c r="DGJ58" s="313"/>
      <c r="DGK58" s="313"/>
      <c r="DGL58" s="313"/>
      <c r="DGM58" s="313"/>
      <c r="DGN58" s="313"/>
      <c r="DGO58" s="313"/>
      <c r="DGP58" s="313"/>
      <c r="DGQ58" s="313"/>
      <c r="DGR58" s="313"/>
      <c r="DGS58" s="313"/>
      <c r="DGT58" s="313"/>
      <c r="DGU58" s="313"/>
      <c r="DGV58" s="313"/>
      <c r="DGW58" s="313"/>
      <c r="DGX58" s="313"/>
      <c r="DGY58" s="313"/>
      <c r="DGZ58" s="313"/>
      <c r="DHA58" s="313"/>
      <c r="DHB58" s="313"/>
      <c r="DHC58" s="313"/>
      <c r="DHD58" s="313"/>
      <c r="DHE58" s="313"/>
      <c r="DHF58" s="313"/>
      <c r="DHG58" s="313"/>
      <c r="DHH58" s="313"/>
      <c r="DHI58" s="313"/>
      <c r="DHJ58" s="313"/>
      <c r="DHK58" s="313"/>
      <c r="DHL58" s="313"/>
      <c r="DHM58" s="313"/>
      <c r="DHN58" s="313"/>
      <c r="DHO58" s="313"/>
      <c r="DHP58" s="313"/>
      <c r="DHQ58" s="313"/>
      <c r="DHR58" s="313"/>
      <c r="DHS58" s="313"/>
      <c r="DHT58" s="313"/>
      <c r="DHU58" s="313"/>
      <c r="DHV58" s="313"/>
      <c r="DHW58" s="313"/>
      <c r="DHX58" s="313"/>
      <c r="DHY58" s="313"/>
      <c r="DHZ58" s="313"/>
      <c r="DIA58" s="313"/>
      <c r="DIB58" s="313"/>
      <c r="DIC58" s="313"/>
      <c r="DID58" s="313"/>
      <c r="DIE58" s="313"/>
      <c r="DIF58" s="313"/>
      <c r="DIG58" s="313"/>
      <c r="DIH58" s="313"/>
      <c r="DII58" s="313"/>
      <c r="DIJ58" s="313"/>
      <c r="DIK58" s="313"/>
      <c r="DIL58" s="313"/>
      <c r="DIM58" s="313"/>
      <c r="DIN58" s="313"/>
      <c r="DIO58" s="313"/>
      <c r="DIP58" s="313"/>
      <c r="DIQ58" s="313"/>
      <c r="DIR58" s="313"/>
      <c r="DIS58" s="313"/>
      <c r="DIT58" s="313"/>
      <c r="DIU58" s="313"/>
      <c r="DIV58" s="313"/>
      <c r="DIW58" s="313"/>
      <c r="DIX58" s="313"/>
      <c r="DIY58" s="313"/>
      <c r="DIZ58" s="313"/>
      <c r="DJA58" s="313"/>
      <c r="DJB58" s="313"/>
      <c r="DJC58" s="313"/>
      <c r="DJD58" s="313"/>
      <c r="DJE58" s="313"/>
      <c r="DJF58" s="313"/>
      <c r="DJG58" s="313"/>
      <c r="DJH58" s="313"/>
      <c r="DJI58" s="313"/>
      <c r="DJJ58" s="313"/>
      <c r="DJK58" s="313"/>
      <c r="DJL58" s="313"/>
      <c r="DJM58" s="313"/>
      <c r="DJN58" s="313"/>
      <c r="DJO58" s="313"/>
      <c r="DJP58" s="313"/>
      <c r="DJQ58" s="313"/>
      <c r="DJR58" s="313"/>
      <c r="DJS58" s="313"/>
      <c r="DJT58" s="313"/>
      <c r="DJU58" s="313"/>
      <c r="DJV58" s="313"/>
      <c r="DJW58" s="313"/>
      <c r="DJX58" s="313"/>
      <c r="DJY58" s="313"/>
      <c r="DJZ58" s="313"/>
      <c r="DKA58" s="313"/>
      <c r="DKB58" s="313"/>
      <c r="DKC58" s="313"/>
      <c r="DKD58" s="313"/>
      <c r="DKE58" s="313"/>
      <c r="DKF58" s="313"/>
      <c r="DKG58" s="313"/>
      <c r="DKH58" s="313"/>
      <c r="DKI58" s="313"/>
      <c r="DKJ58" s="313"/>
      <c r="DKK58" s="313"/>
      <c r="DKL58" s="313"/>
      <c r="DKM58" s="313"/>
      <c r="DKN58" s="313"/>
      <c r="DKO58" s="313"/>
      <c r="DKP58" s="313"/>
      <c r="DKQ58" s="313"/>
      <c r="DKR58" s="313"/>
      <c r="DKS58" s="313"/>
      <c r="DKT58" s="313"/>
      <c r="DKU58" s="313"/>
      <c r="DKV58" s="313"/>
      <c r="DKW58" s="313"/>
      <c r="DKX58" s="313"/>
      <c r="DKY58" s="313"/>
      <c r="DKZ58" s="313"/>
      <c r="DLA58" s="313"/>
      <c r="DLB58" s="313"/>
      <c r="DLC58" s="313"/>
      <c r="DLD58" s="313"/>
      <c r="DLE58" s="313"/>
      <c r="DLF58" s="313"/>
      <c r="DLG58" s="313"/>
      <c r="DLH58" s="313"/>
      <c r="DLI58" s="313"/>
      <c r="DLJ58" s="313"/>
      <c r="DLK58" s="313"/>
      <c r="DLL58" s="313"/>
      <c r="DLM58" s="313"/>
      <c r="DLN58" s="313"/>
      <c r="DLO58" s="313"/>
      <c r="DLP58" s="313"/>
      <c r="DLQ58" s="313"/>
      <c r="DLR58" s="313"/>
      <c r="DLS58" s="313"/>
      <c r="DLT58" s="313"/>
      <c r="DLU58" s="313"/>
      <c r="DLV58" s="313"/>
      <c r="DLW58" s="313"/>
      <c r="DLX58" s="313"/>
      <c r="DLY58" s="313"/>
      <c r="DLZ58" s="313"/>
      <c r="DMA58" s="313"/>
      <c r="DMB58" s="313"/>
      <c r="DMC58" s="313"/>
      <c r="DMD58" s="313"/>
      <c r="DME58" s="313"/>
      <c r="DMF58" s="313"/>
      <c r="DMG58" s="313"/>
      <c r="DMH58" s="313"/>
      <c r="DMI58" s="313"/>
      <c r="DMJ58" s="313"/>
      <c r="DMK58" s="313"/>
      <c r="DML58" s="313"/>
      <c r="DMM58" s="313"/>
      <c r="DMN58" s="313"/>
      <c r="DMO58" s="313"/>
      <c r="DMP58" s="313"/>
      <c r="DMQ58" s="313"/>
      <c r="DMR58" s="313"/>
      <c r="DMS58" s="313"/>
      <c r="DMT58" s="313"/>
      <c r="DMU58" s="313"/>
      <c r="DMV58" s="313"/>
      <c r="DMW58" s="313"/>
      <c r="DMX58" s="313"/>
      <c r="DMY58" s="313"/>
      <c r="DMZ58" s="313"/>
      <c r="DNA58" s="313"/>
      <c r="DNB58" s="313"/>
      <c r="DNC58" s="313"/>
      <c r="DND58" s="313"/>
      <c r="DNE58" s="313"/>
      <c r="DNF58" s="313"/>
      <c r="DNG58" s="313"/>
      <c r="DNH58" s="313"/>
      <c r="DNI58" s="313"/>
      <c r="DNJ58" s="313"/>
      <c r="DNK58" s="313"/>
      <c r="DNL58" s="313"/>
      <c r="DNM58" s="313"/>
      <c r="DNN58" s="313"/>
      <c r="DNO58" s="313"/>
      <c r="DNP58" s="313"/>
      <c r="DNQ58" s="313"/>
      <c r="DNR58" s="313"/>
      <c r="DNS58" s="313"/>
      <c r="DNT58" s="313"/>
      <c r="DNU58" s="313"/>
      <c r="DNV58" s="313"/>
      <c r="DNW58" s="313"/>
      <c r="DNX58" s="313"/>
      <c r="DNY58" s="313"/>
      <c r="DNZ58" s="313"/>
      <c r="DOA58" s="313"/>
      <c r="DOB58" s="313"/>
      <c r="DOC58" s="313"/>
      <c r="DOD58" s="313"/>
      <c r="DOE58" s="313"/>
      <c r="DOF58" s="313"/>
      <c r="DOG58" s="313"/>
      <c r="DOH58" s="313"/>
      <c r="DOI58" s="313"/>
      <c r="DOJ58" s="313"/>
      <c r="DOK58" s="313"/>
      <c r="DOL58" s="313"/>
      <c r="DOM58" s="313"/>
      <c r="DON58" s="313"/>
      <c r="DOO58" s="313"/>
      <c r="DOP58" s="313"/>
      <c r="DOQ58" s="313"/>
      <c r="DOR58" s="313"/>
      <c r="DOS58" s="313"/>
      <c r="DOT58" s="313"/>
      <c r="DOU58" s="313"/>
      <c r="DOV58" s="313"/>
      <c r="DOW58" s="313"/>
      <c r="DOX58" s="313"/>
      <c r="DOY58" s="313"/>
      <c r="DOZ58" s="313"/>
      <c r="DPA58" s="313"/>
      <c r="DPB58" s="313"/>
      <c r="DPC58" s="313"/>
      <c r="DPD58" s="313"/>
      <c r="DPE58" s="313"/>
      <c r="DPF58" s="313"/>
      <c r="DPG58" s="313"/>
      <c r="DPH58" s="313"/>
      <c r="DPI58" s="313"/>
      <c r="DPJ58" s="313"/>
      <c r="DPK58" s="313"/>
      <c r="DPL58" s="313"/>
      <c r="DPM58" s="313"/>
      <c r="DPN58" s="313"/>
      <c r="DPO58" s="313"/>
      <c r="DPP58" s="313"/>
      <c r="DPQ58" s="313"/>
      <c r="DPR58" s="313"/>
      <c r="DPS58" s="313"/>
      <c r="DPT58" s="313"/>
      <c r="DPU58" s="313"/>
      <c r="DPV58" s="313"/>
      <c r="DPW58" s="313"/>
      <c r="DPX58" s="313"/>
      <c r="DPY58" s="313"/>
      <c r="DPZ58" s="313"/>
      <c r="DQA58" s="313"/>
      <c r="DQB58" s="313"/>
      <c r="DQC58" s="313"/>
      <c r="DQD58" s="313"/>
      <c r="DQE58" s="313"/>
      <c r="DQF58" s="313"/>
      <c r="DQG58" s="313"/>
      <c r="DQH58" s="313"/>
      <c r="DQI58" s="313"/>
      <c r="DQJ58" s="313"/>
      <c r="DQK58" s="313"/>
      <c r="DQL58" s="313"/>
      <c r="DQM58" s="313"/>
      <c r="DQN58" s="313"/>
      <c r="DQO58" s="313"/>
      <c r="DQP58" s="313"/>
      <c r="DQQ58" s="313"/>
      <c r="DQR58" s="313"/>
      <c r="DQS58" s="313"/>
      <c r="DQT58" s="313"/>
      <c r="DQU58" s="313"/>
      <c r="DQV58" s="313"/>
      <c r="DQW58" s="313"/>
      <c r="DQX58" s="313"/>
      <c r="DQY58" s="313"/>
      <c r="DQZ58" s="313"/>
      <c r="DRA58" s="313"/>
      <c r="DRB58" s="313"/>
      <c r="DRC58" s="313"/>
      <c r="DRD58" s="313"/>
      <c r="DRE58" s="313"/>
      <c r="DRF58" s="313"/>
      <c r="DRG58" s="313"/>
      <c r="DRH58" s="313"/>
      <c r="DRI58" s="313"/>
      <c r="DRJ58" s="313"/>
      <c r="DRK58" s="313"/>
      <c r="DRL58" s="313"/>
      <c r="DRM58" s="313"/>
      <c r="DRN58" s="313"/>
      <c r="DRO58" s="313"/>
      <c r="DRP58" s="313"/>
      <c r="DRQ58" s="313"/>
      <c r="DRR58" s="313"/>
      <c r="DRS58" s="313"/>
      <c r="DRT58" s="313"/>
      <c r="DRU58" s="313"/>
      <c r="DRV58" s="313"/>
      <c r="DRW58" s="313"/>
      <c r="DRX58" s="313"/>
      <c r="DRY58" s="313"/>
      <c r="DRZ58" s="313"/>
      <c r="DSA58" s="313"/>
      <c r="DSB58" s="313"/>
      <c r="DSC58" s="313"/>
      <c r="DSD58" s="313"/>
      <c r="DSE58" s="313"/>
      <c r="DSF58" s="313"/>
      <c r="DSG58" s="313"/>
      <c r="DSH58" s="313"/>
      <c r="DSI58" s="313"/>
      <c r="DSJ58" s="313"/>
      <c r="DSK58" s="313"/>
      <c r="DSL58" s="313"/>
      <c r="DSM58" s="313"/>
      <c r="DSN58" s="313"/>
      <c r="DSO58" s="313"/>
      <c r="DSP58" s="313"/>
      <c r="DSQ58" s="313"/>
      <c r="DSR58" s="313"/>
      <c r="DSS58" s="313"/>
      <c r="DST58" s="313"/>
      <c r="DSU58" s="313"/>
      <c r="DSV58" s="313"/>
      <c r="DSW58" s="313"/>
      <c r="DSX58" s="313"/>
      <c r="DSY58" s="313"/>
      <c r="DSZ58" s="313"/>
      <c r="DTA58" s="313"/>
      <c r="DTB58" s="313"/>
      <c r="DTC58" s="313"/>
      <c r="DTD58" s="313"/>
      <c r="DTE58" s="313"/>
      <c r="DTF58" s="313"/>
      <c r="DTG58" s="313"/>
      <c r="DTH58" s="313"/>
      <c r="DTI58" s="313"/>
      <c r="DTJ58" s="313"/>
      <c r="DTK58" s="313"/>
      <c r="DTL58" s="313"/>
      <c r="DTM58" s="313"/>
      <c r="DTN58" s="313"/>
      <c r="DTO58" s="313"/>
      <c r="DTP58" s="313"/>
      <c r="DTQ58" s="313"/>
      <c r="DTR58" s="313"/>
      <c r="DTS58" s="313"/>
      <c r="DTT58" s="313"/>
      <c r="DTU58" s="313"/>
      <c r="DTV58" s="313"/>
      <c r="DTW58" s="313"/>
      <c r="DTX58" s="313"/>
      <c r="DTY58" s="313"/>
      <c r="DTZ58" s="313"/>
      <c r="DUA58" s="313"/>
      <c r="DUB58" s="313"/>
      <c r="DUC58" s="313"/>
      <c r="DUD58" s="313"/>
      <c r="DUE58" s="313"/>
      <c r="DUF58" s="313"/>
      <c r="DUG58" s="313"/>
      <c r="DUH58" s="313"/>
      <c r="DUI58" s="313"/>
      <c r="DUJ58" s="313"/>
      <c r="DUK58" s="313"/>
      <c r="DUL58" s="313"/>
      <c r="DUM58" s="313"/>
      <c r="DUN58" s="313"/>
      <c r="DUO58" s="313"/>
      <c r="DUP58" s="313"/>
      <c r="DUQ58" s="313"/>
      <c r="DUR58" s="313"/>
      <c r="DUS58" s="313"/>
      <c r="DUT58" s="313"/>
      <c r="DUU58" s="313"/>
      <c r="DUV58" s="313"/>
      <c r="DUW58" s="313"/>
      <c r="DUX58" s="313"/>
      <c r="DUY58" s="313"/>
      <c r="DUZ58" s="313"/>
      <c r="DVA58" s="313"/>
      <c r="DVB58" s="313"/>
      <c r="DVC58" s="313"/>
      <c r="DVD58" s="313"/>
      <c r="DVE58" s="313"/>
      <c r="DVF58" s="313"/>
      <c r="DVG58" s="313"/>
      <c r="DVH58" s="313"/>
      <c r="DVI58" s="313"/>
      <c r="DVJ58" s="313"/>
      <c r="DVK58" s="313"/>
      <c r="DVL58" s="313"/>
      <c r="DVM58" s="313"/>
      <c r="DVN58" s="313"/>
      <c r="DVO58" s="313"/>
      <c r="DVP58" s="313"/>
      <c r="DVQ58" s="313"/>
      <c r="DVR58" s="313"/>
      <c r="DVS58" s="313"/>
      <c r="DVT58" s="313"/>
      <c r="DVU58" s="313"/>
      <c r="DVV58" s="313"/>
      <c r="DVW58" s="313"/>
      <c r="DVX58" s="313"/>
      <c r="DVY58" s="313"/>
      <c r="DVZ58" s="313"/>
      <c r="DWA58" s="313"/>
      <c r="DWB58" s="313"/>
      <c r="DWC58" s="313"/>
      <c r="DWD58" s="313"/>
      <c r="DWE58" s="313"/>
      <c r="DWF58" s="313"/>
      <c r="DWG58" s="313"/>
      <c r="DWH58" s="313"/>
      <c r="DWI58" s="313"/>
      <c r="DWJ58" s="313"/>
      <c r="DWK58" s="313"/>
      <c r="DWL58" s="313"/>
      <c r="DWM58" s="313"/>
      <c r="DWN58" s="313"/>
      <c r="DWO58" s="313"/>
      <c r="DWP58" s="313"/>
      <c r="DWQ58" s="313"/>
      <c r="DWR58" s="313"/>
      <c r="DWS58" s="313"/>
      <c r="DWT58" s="313"/>
      <c r="DWU58" s="313"/>
      <c r="DWV58" s="313"/>
      <c r="DWW58" s="313"/>
      <c r="DWX58" s="313"/>
      <c r="DWY58" s="313"/>
      <c r="DWZ58" s="313"/>
      <c r="DXA58" s="313"/>
      <c r="DXB58" s="313"/>
      <c r="DXC58" s="313"/>
      <c r="DXD58" s="313"/>
      <c r="DXE58" s="313"/>
      <c r="DXF58" s="313"/>
      <c r="DXG58" s="313"/>
      <c r="DXH58" s="313"/>
      <c r="DXI58" s="313"/>
      <c r="DXJ58" s="313"/>
      <c r="DXK58" s="313"/>
      <c r="DXL58" s="313"/>
      <c r="DXM58" s="313"/>
      <c r="DXN58" s="313"/>
      <c r="DXO58" s="313"/>
      <c r="DXP58" s="313"/>
      <c r="DXQ58" s="313"/>
      <c r="DXR58" s="313"/>
      <c r="DXS58" s="313"/>
      <c r="DXT58" s="313"/>
      <c r="DXU58" s="313"/>
      <c r="DXV58" s="313"/>
      <c r="DXW58" s="313"/>
      <c r="DXX58" s="313"/>
      <c r="DXY58" s="313"/>
      <c r="DXZ58" s="313"/>
      <c r="DYA58" s="313"/>
      <c r="DYB58" s="313"/>
      <c r="DYC58" s="313"/>
      <c r="DYD58" s="313"/>
      <c r="DYE58" s="313"/>
      <c r="DYF58" s="313"/>
      <c r="DYG58" s="313"/>
      <c r="DYH58" s="313"/>
      <c r="DYI58" s="313"/>
      <c r="DYJ58" s="313"/>
      <c r="DYK58" s="313"/>
      <c r="DYL58" s="313"/>
      <c r="DYM58" s="313"/>
      <c r="DYN58" s="313"/>
      <c r="DYO58" s="313"/>
      <c r="DYP58" s="313"/>
      <c r="DYQ58" s="313"/>
      <c r="DYR58" s="313"/>
      <c r="DYS58" s="313"/>
      <c r="DYT58" s="313"/>
      <c r="DYU58" s="313"/>
      <c r="DYV58" s="313"/>
      <c r="DYW58" s="313"/>
      <c r="DYX58" s="313"/>
      <c r="DYY58" s="313"/>
      <c r="DYZ58" s="313"/>
      <c r="DZA58" s="313"/>
      <c r="DZB58" s="313"/>
      <c r="DZC58" s="313"/>
      <c r="DZD58" s="313"/>
      <c r="DZE58" s="313"/>
      <c r="DZF58" s="313"/>
      <c r="DZG58" s="313"/>
      <c r="DZH58" s="313"/>
      <c r="DZI58" s="313"/>
      <c r="DZJ58" s="313"/>
      <c r="DZK58" s="313"/>
      <c r="DZL58" s="313"/>
      <c r="DZM58" s="313"/>
      <c r="DZN58" s="313"/>
      <c r="DZO58" s="313"/>
      <c r="DZP58" s="313"/>
      <c r="DZQ58" s="313"/>
      <c r="DZR58" s="313"/>
      <c r="DZS58" s="313"/>
      <c r="DZT58" s="313"/>
      <c r="DZU58" s="313"/>
      <c r="DZV58" s="313"/>
      <c r="DZW58" s="313"/>
      <c r="DZX58" s="313"/>
      <c r="DZY58" s="313"/>
      <c r="DZZ58" s="313"/>
      <c r="EAA58" s="313"/>
      <c r="EAB58" s="313"/>
      <c r="EAC58" s="313"/>
      <c r="EAD58" s="313"/>
      <c r="EAE58" s="313"/>
      <c r="EAF58" s="313"/>
      <c r="EAG58" s="313"/>
      <c r="EAH58" s="313"/>
      <c r="EAI58" s="313"/>
      <c r="EAJ58" s="313"/>
      <c r="EAK58" s="313"/>
      <c r="EAL58" s="313"/>
      <c r="EAM58" s="313"/>
      <c r="EAN58" s="313"/>
      <c r="EAO58" s="313"/>
      <c r="EAP58" s="313"/>
      <c r="EAQ58" s="313"/>
      <c r="EAR58" s="313"/>
      <c r="EAS58" s="313"/>
      <c r="EAT58" s="313"/>
      <c r="EAU58" s="313"/>
      <c r="EAV58" s="313"/>
      <c r="EAW58" s="313"/>
      <c r="EAX58" s="313"/>
      <c r="EAY58" s="313"/>
      <c r="EAZ58" s="313"/>
      <c r="EBA58" s="313"/>
      <c r="EBB58" s="313"/>
      <c r="EBC58" s="313"/>
      <c r="EBD58" s="313"/>
      <c r="EBE58" s="313"/>
      <c r="EBF58" s="313"/>
      <c r="EBG58" s="313"/>
      <c r="EBH58" s="313"/>
      <c r="EBI58" s="313"/>
      <c r="EBJ58" s="313"/>
      <c r="EBK58" s="313"/>
      <c r="EBL58" s="313"/>
      <c r="EBM58" s="313"/>
      <c r="EBN58" s="313"/>
      <c r="EBO58" s="313"/>
      <c r="EBP58" s="313"/>
      <c r="EBQ58" s="313"/>
      <c r="EBR58" s="313"/>
      <c r="EBS58" s="313"/>
      <c r="EBT58" s="313"/>
      <c r="EBU58" s="313"/>
      <c r="EBV58" s="313"/>
      <c r="EBW58" s="313"/>
      <c r="EBX58" s="313"/>
      <c r="EBY58" s="313"/>
      <c r="EBZ58" s="313"/>
      <c r="ECA58" s="313"/>
      <c r="ECB58" s="313"/>
      <c r="ECC58" s="313"/>
      <c r="ECD58" s="313"/>
      <c r="ECE58" s="313"/>
      <c r="ECF58" s="313"/>
      <c r="ECG58" s="313"/>
      <c r="ECH58" s="313"/>
      <c r="ECI58" s="313"/>
      <c r="ECJ58" s="313"/>
      <c r="ECK58" s="313"/>
      <c r="ECL58" s="313"/>
      <c r="ECM58" s="313"/>
      <c r="ECN58" s="313"/>
      <c r="ECO58" s="313"/>
      <c r="ECP58" s="313"/>
      <c r="ECQ58" s="313"/>
      <c r="ECR58" s="313"/>
      <c r="ECS58" s="313"/>
      <c r="ECT58" s="313"/>
      <c r="ECU58" s="313"/>
      <c r="ECV58" s="313"/>
      <c r="ECW58" s="313"/>
      <c r="ECX58" s="313"/>
      <c r="ECY58" s="313"/>
      <c r="ECZ58" s="313"/>
      <c r="EDA58" s="313"/>
      <c r="EDB58" s="313"/>
      <c r="EDC58" s="313"/>
      <c r="EDD58" s="313"/>
      <c r="EDE58" s="313"/>
      <c r="EDF58" s="313"/>
      <c r="EDG58" s="313"/>
      <c r="EDH58" s="313"/>
      <c r="EDI58" s="313"/>
      <c r="EDJ58" s="313"/>
      <c r="EDK58" s="313"/>
      <c r="EDL58" s="313"/>
      <c r="EDM58" s="313"/>
      <c r="EDN58" s="313"/>
      <c r="EDO58" s="313"/>
      <c r="EDP58" s="313"/>
      <c r="EDQ58" s="313"/>
      <c r="EDR58" s="313"/>
      <c r="EDS58" s="313"/>
      <c r="EDT58" s="313"/>
      <c r="EDU58" s="313"/>
      <c r="EDV58" s="313"/>
      <c r="EDW58" s="313"/>
      <c r="EDX58" s="313"/>
      <c r="EDY58" s="313"/>
      <c r="EDZ58" s="313"/>
      <c r="EEA58" s="313"/>
      <c r="EEB58" s="313"/>
      <c r="EEC58" s="313"/>
      <c r="EED58" s="313"/>
      <c r="EEE58" s="313"/>
      <c r="EEF58" s="313"/>
      <c r="EEG58" s="313"/>
      <c r="EEH58" s="313"/>
      <c r="EEI58" s="313"/>
      <c r="EEJ58" s="313"/>
      <c r="EEK58" s="313"/>
      <c r="EEL58" s="313"/>
      <c r="EEM58" s="313"/>
      <c r="EEN58" s="313"/>
      <c r="EEO58" s="313"/>
      <c r="EEP58" s="313"/>
      <c r="EEQ58" s="313"/>
      <c r="EER58" s="313"/>
      <c r="EES58" s="313"/>
      <c r="EET58" s="313"/>
      <c r="EEU58" s="313"/>
      <c r="EEV58" s="313"/>
      <c r="EEW58" s="313"/>
      <c r="EEX58" s="313"/>
      <c r="EEY58" s="313"/>
      <c r="EEZ58" s="313"/>
      <c r="EFA58" s="313"/>
      <c r="EFB58" s="313"/>
      <c r="EFC58" s="313"/>
      <c r="EFD58" s="313"/>
      <c r="EFE58" s="313"/>
      <c r="EFF58" s="313"/>
      <c r="EFG58" s="313"/>
      <c r="EFH58" s="313"/>
      <c r="EFI58" s="313"/>
      <c r="EFJ58" s="313"/>
      <c r="EFK58" s="313"/>
      <c r="EFL58" s="313"/>
      <c r="EFM58" s="313"/>
      <c r="EFN58" s="313"/>
      <c r="EFO58" s="313"/>
      <c r="EFP58" s="313"/>
      <c r="EFQ58" s="313"/>
      <c r="EFR58" s="313"/>
      <c r="EFS58" s="313"/>
      <c r="EFT58" s="313"/>
      <c r="EFU58" s="313"/>
      <c r="EFV58" s="313"/>
      <c r="EFW58" s="313"/>
      <c r="EFX58" s="313"/>
      <c r="EFY58" s="313"/>
      <c r="EFZ58" s="313"/>
      <c r="EGA58" s="313"/>
      <c r="EGB58" s="313"/>
      <c r="EGC58" s="313"/>
      <c r="EGD58" s="313"/>
      <c r="EGE58" s="313"/>
      <c r="EGF58" s="313"/>
      <c r="EGG58" s="313"/>
      <c r="EGH58" s="313"/>
      <c r="EGI58" s="313"/>
      <c r="EGJ58" s="313"/>
      <c r="EGK58" s="313"/>
      <c r="EGL58" s="313"/>
      <c r="EGM58" s="313"/>
      <c r="EGN58" s="313"/>
      <c r="EGO58" s="313"/>
      <c r="EGP58" s="313"/>
      <c r="EGQ58" s="313"/>
      <c r="EGR58" s="313"/>
      <c r="EGS58" s="313"/>
      <c r="EGT58" s="313"/>
      <c r="EGU58" s="313"/>
      <c r="EGV58" s="313"/>
      <c r="EGW58" s="313"/>
      <c r="EGX58" s="313"/>
      <c r="EGY58" s="313"/>
      <c r="EGZ58" s="313"/>
      <c r="EHA58" s="313"/>
      <c r="EHB58" s="313"/>
      <c r="EHC58" s="313"/>
      <c r="EHD58" s="313"/>
      <c r="EHE58" s="313"/>
      <c r="EHF58" s="313"/>
      <c r="EHG58" s="313"/>
      <c r="EHH58" s="313"/>
      <c r="EHI58" s="313"/>
      <c r="EHJ58" s="313"/>
      <c r="EHK58" s="313"/>
      <c r="EHL58" s="313"/>
      <c r="EHM58" s="313"/>
      <c r="EHN58" s="313"/>
      <c r="EHO58" s="313"/>
      <c r="EHP58" s="313"/>
      <c r="EHQ58" s="313"/>
      <c r="EHR58" s="313"/>
      <c r="EHS58" s="313"/>
      <c r="EHT58" s="313"/>
      <c r="EHU58" s="313"/>
      <c r="EHV58" s="313"/>
      <c r="EHW58" s="313"/>
      <c r="EHX58" s="313"/>
      <c r="EHY58" s="313"/>
      <c r="EHZ58" s="313"/>
      <c r="EIA58" s="313"/>
      <c r="EIB58" s="313"/>
      <c r="EIC58" s="313"/>
      <c r="EID58" s="313"/>
      <c r="EIE58" s="313"/>
      <c r="EIF58" s="313"/>
      <c r="EIG58" s="313"/>
      <c r="EIH58" s="313"/>
      <c r="EII58" s="313"/>
      <c r="EIJ58" s="313"/>
      <c r="EIK58" s="313"/>
      <c r="EIL58" s="313"/>
      <c r="EIM58" s="313"/>
      <c r="EIN58" s="313"/>
      <c r="EIO58" s="313"/>
      <c r="EIP58" s="313"/>
      <c r="EIQ58" s="313"/>
      <c r="EIR58" s="313"/>
      <c r="EIS58" s="313"/>
      <c r="EIT58" s="313"/>
      <c r="EIU58" s="313"/>
      <c r="EIV58" s="313"/>
      <c r="EIW58" s="313"/>
      <c r="EIX58" s="313"/>
      <c r="EIY58" s="313"/>
      <c r="EIZ58" s="313"/>
      <c r="EJA58" s="313"/>
      <c r="EJB58" s="313"/>
      <c r="EJC58" s="313"/>
      <c r="EJD58" s="313"/>
      <c r="EJE58" s="313"/>
      <c r="EJF58" s="313"/>
      <c r="EJG58" s="313"/>
      <c r="EJH58" s="313"/>
      <c r="EJI58" s="313"/>
      <c r="EJJ58" s="313"/>
      <c r="EJK58" s="313"/>
      <c r="EJL58" s="313"/>
      <c r="EJM58" s="313"/>
      <c r="EJN58" s="313"/>
      <c r="EJO58" s="313"/>
      <c r="EJP58" s="313"/>
      <c r="EJQ58" s="313"/>
      <c r="EJR58" s="313"/>
      <c r="EJS58" s="313"/>
      <c r="EJT58" s="313"/>
      <c r="EJU58" s="313"/>
      <c r="EJV58" s="313"/>
      <c r="EJW58" s="313"/>
      <c r="EJX58" s="313"/>
      <c r="EJY58" s="313"/>
      <c r="EJZ58" s="313"/>
      <c r="EKA58" s="313"/>
      <c r="EKB58" s="313"/>
      <c r="EKC58" s="313"/>
      <c r="EKD58" s="313"/>
      <c r="EKE58" s="313"/>
      <c r="EKF58" s="313"/>
      <c r="EKG58" s="313"/>
      <c r="EKH58" s="313"/>
      <c r="EKI58" s="313"/>
      <c r="EKJ58" s="313"/>
      <c r="EKK58" s="313"/>
      <c r="EKL58" s="313"/>
      <c r="EKM58" s="313"/>
      <c r="EKN58" s="313"/>
      <c r="EKO58" s="313"/>
      <c r="EKP58" s="313"/>
      <c r="EKQ58" s="313"/>
      <c r="EKR58" s="313"/>
      <c r="EKS58" s="313"/>
      <c r="EKT58" s="313"/>
      <c r="EKU58" s="313"/>
      <c r="EKV58" s="313"/>
      <c r="EKW58" s="313"/>
      <c r="EKX58" s="313"/>
      <c r="EKY58" s="313"/>
      <c r="EKZ58" s="313"/>
      <c r="ELA58" s="313"/>
      <c r="ELB58" s="313"/>
      <c r="ELC58" s="313"/>
      <c r="ELD58" s="313"/>
      <c r="ELE58" s="313"/>
      <c r="ELF58" s="313"/>
      <c r="ELG58" s="313"/>
      <c r="ELH58" s="313"/>
      <c r="ELI58" s="313"/>
      <c r="ELJ58" s="313"/>
      <c r="ELK58" s="313"/>
      <c r="ELL58" s="313"/>
      <c r="ELM58" s="313"/>
      <c r="ELN58" s="313"/>
      <c r="ELO58" s="313"/>
      <c r="ELP58" s="313"/>
      <c r="ELQ58" s="313"/>
      <c r="ELR58" s="313"/>
      <c r="ELS58" s="313"/>
      <c r="ELT58" s="313"/>
      <c r="ELU58" s="313"/>
      <c r="ELV58" s="313"/>
      <c r="ELW58" s="313"/>
      <c r="ELX58" s="313"/>
      <c r="ELY58" s="313"/>
      <c r="ELZ58" s="313"/>
      <c r="EMA58" s="313"/>
      <c r="EMB58" s="313"/>
      <c r="EMC58" s="313"/>
      <c r="EMD58" s="313"/>
      <c r="EME58" s="313"/>
      <c r="EMF58" s="313"/>
      <c r="EMG58" s="313"/>
      <c r="EMH58" s="313"/>
      <c r="EMI58" s="313"/>
      <c r="EMJ58" s="313"/>
      <c r="EMK58" s="313"/>
      <c r="EML58" s="313"/>
      <c r="EMM58" s="313"/>
      <c r="EMN58" s="313"/>
      <c r="EMO58" s="313"/>
      <c r="EMP58" s="313"/>
      <c r="EMQ58" s="313"/>
      <c r="EMR58" s="313"/>
      <c r="EMS58" s="313"/>
      <c r="EMT58" s="313"/>
      <c r="EMU58" s="313"/>
      <c r="EMV58" s="313"/>
      <c r="EMW58" s="313"/>
      <c r="EMX58" s="313"/>
      <c r="EMY58" s="313"/>
      <c r="EMZ58" s="313"/>
      <c r="ENA58" s="313"/>
      <c r="ENB58" s="313"/>
      <c r="ENC58" s="313"/>
      <c r="END58" s="313"/>
      <c r="ENE58" s="313"/>
      <c r="ENF58" s="313"/>
      <c r="ENG58" s="313"/>
      <c r="ENH58" s="313"/>
      <c r="ENI58" s="313"/>
      <c r="ENJ58" s="313"/>
      <c r="ENK58" s="313"/>
      <c r="ENL58" s="313"/>
      <c r="ENM58" s="313"/>
      <c r="ENN58" s="313"/>
      <c r="ENO58" s="313"/>
      <c r="ENP58" s="313"/>
      <c r="ENQ58" s="313"/>
      <c r="ENR58" s="313"/>
      <c r="ENS58" s="313"/>
      <c r="ENT58" s="313"/>
      <c r="ENU58" s="313"/>
      <c r="ENV58" s="313"/>
      <c r="ENW58" s="313"/>
      <c r="ENX58" s="313"/>
      <c r="ENY58" s="313"/>
      <c r="ENZ58" s="313"/>
      <c r="EOA58" s="313"/>
      <c r="EOB58" s="313"/>
      <c r="EOC58" s="313"/>
      <c r="EOD58" s="313"/>
      <c r="EOE58" s="313"/>
      <c r="EOF58" s="313"/>
      <c r="EOG58" s="313"/>
      <c r="EOH58" s="313"/>
      <c r="EOI58" s="313"/>
      <c r="EOJ58" s="313"/>
      <c r="EOK58" s="313"/>
      <c r="EOL58" s="313"/>
      <c r="EOM58" s="313"/>
      <c r="EON58" s="313"/>
      <c r="EOO58" s="313"/>
      <c r="EOP58" s="313"/>
      <c r="EOQ58" s="313"/>
      <c r="EOR58" s="313"/>
      <c r="EOS58" s="313"/>
      <c r="EOT58" s="313"/>
      <c r="EOU58" s="313"/>
      <c r="EOV58" s="313"/>
      <c r="EOW58" s="313"/>
      <c r="EOX58" s="313"/>
      <c r="EOY58" s="313"/>
      <c r="EOZ58" s="313"/>
      <c r="EPA58" s="313"/>
      <c r="EPB58" s="313"/>
      <c r="EPC58" s="313"/>
      <c r="EPD58" s="313"/>
      <c r="EPE58" s="313"/>
      <c r="EPF58" s="313"/>
      <c r="EPG58" s="313"/>
      <c r="EPH58" s="313"/>
      <c r="EPI58" s="313"/>
      <c r="EPJ58" s="313"/>
      <c r="EPK58" s="313"/>
      <c r="EPL58" s="313"/>
      <c r="EPM58" s="313"/>
      <c r="EPN58" s="313"/>
      <c r="EPO58" s="313"/>
      <c r="EPP58" s="313"/>
      <c r="EPQ58" s="313"/>
      <c r="EPR58" s="313"/>
      <c r="EPS58" s="313"/>
      <c r="EPT58" s="313"/>
      <c r="EPU58" s="313"/>
      <c r="EPV58" s="313"/>
      <c r="EPW58" s="313"/>
      <c r="EPX58" s="313"/>
      <c r="EPY58" s="313"/>
      <c r="EPZ58" s="313"/>
      <c r="EQA58" s="313"/>
      <c r="EQB58" s="313"/>
      <c r="EQC58" s="313"/>
      <c r="EQD58" s="313"/>
      <c r="EQE58" s="313"/>
      <c r="EQF58" s="313"/>
      <c r="EQG58" s="313"/>
      <c r="EQH58" s="313"/>
      <c r="EQI58" s="313"/>
      <c r="EQJ58" s="313"/>
      <c r="EQK58" s="313"/>
      <c r="EQL58" s="313"/>
      <c r="EQM58" s="313"/>
      <c r="EQN58" s="313"/>
      <c r="EQO58" s="313"/>
      <c r="EQP58" s="313"/>
      <c r="EQQ58" s="313"/>
      <c r="EQR58" s="313"/>
      <c r="EQS58" s="313"/>
      <c r="EQT58" s="313"/>
      <c r="EQU58" s="313"/>
      <c r="EQV58" s="313"/>
      <c r="EQW58" s="313"/>
      <c r="EQX58" s="313"/>
      <c r="EQY58" s="313"/>
      <c r="EQZ58" s="313"/>
      <c r="ERA58" s="313"/>
      <c r="ERB58" s="313"/>
      <c r="ERC58" s="313"/>
      <c r="ERD58" s="313"/>
      <c r="ERE58" s="313"/>
      <c r="ERF58" s="313"/>
      <c r="ERG58" s="313"/>
      <c r="ERH58" s="313"/>
      <c r="ERI58" s="313"/>
      <c r="ERJ58" s="313"/>
      <c r="ERK58" s="313"/>
      <c r="ERL58" s="313"/>
      <c r="ERM58" s="313"/>
      <c r="ERN58" s="313"/>
      <c r="ERO58" s="313"/>
      <c r="ERP58" s="313"/>
      <c r="ERQ58" s="313"/>
      <c r="ERR58" s="313"/>
      <c r="ERS58" s="313"/>
      <c r="ERT58" s="313"/>
      <c r="ERU58" s="313"/>
      <c r="ERV58" s="313"/>
      <c r="ERW58" s="313"/>
      <c r="ERX58" s="313"/>
      <c r="ERY58" s="313"/>
      <c r="ERZ58" s="313"/>
      <c r="ESA58" s="313"/>
      <c r="ESB58" s="313"/>
      <c r="ESC58" s="313"/>
      <c r="ESD58" s="313"/>
      <c r="ESE58" s="313"/>
      <c r="ESF58" s="313"/>
      <c r="ESG58" s="313"/>
      <c r="ESH58" s="313"/>
      <c r="ESI58" s="313"/>
      <c r="ESJ58" s="313"/>
      <c r="ESK58" s="313"/>
      <c r="ESL58" s="313"/>
      <c r="ESM58" s="313"/>
      <c r="ESN58" s="313"/>
      <c r="ESO58" s="313"/>
      <c r="ESP58" s="313"/>
      <c r="ESQ58" s="313"/>
      <c r="ESR58" s="313"/>
      <c r="ESS58" s="313"/>
      <c r="EST58" s="313"/>
      <c r="ESU58" s="313"/>
      <c r="ESV58" s="313"/>
      <c r="ESW58" s="313"/>
      <c r="ESX58" s="313"/>
      <c r="ESY58" s="313"/>
      <c r="ESZ58" s="313"/>
      <c r="ETA58" s="313"/>
      <c r="ETB58" s="313"/>
      <c r="ETC58" s="313"/>
      <c r="ETD58" s="313"/>
      <c r="ETE58" s="313"/>
      <c r="ETF58" s="313"/>
      <c r="ETG58" s="313"/>
      <c r="ETH58" s="313"/>
      <c r="ETI58" s="313"/>
      <c r="ETJ58" s="313"/>
      <c r="ETK58" s="313"/>
      <c r="ETL58" s="313"/>
      <c r="ETM58" s="313"/>
      <c r="ETN58" s="313"/>
      <c r="ETO58" s="313"/>
      <c r="ETP58" s="313"/>
      <c r="ETQ58" s="313"/>
      <c r="ETR58" s="313"/>
      <c r="ETS58" s="313"/>
      <c r="ETT58" s="313"/>
      <c r="ETU58" s="313"/>
      <c r="ETV58" s="313"/>
      <c r="ETW58" s="313"/>
      <c r="ETX58" s="313"/>
      <c r="ETY58" s="313"/>
      <c r="ETZ58" s="313"/>
      <c r="EUA58" s="313"/>
      <c r="EUB58" s="313"/>
      <c r="EUC58" s="313"/>
      <c r="EUD58" s="313"/>
      <c r="EUE58" s="313"/>
      <c r="EUF58" s="313"/>
      <c r="EUG58" s="313"/>
      <c r="EUH58" s="313"/>
      <c r="EUI58" s="313"/>
      <c r="EUJ58" s="313"/>
      <c r="EUK58" s="313"/>
      <c r="EUL58" s="313"/>
      <c r="EUM58" s="313"/>
      <c r="EUN58" s="313"/>
      <c r="EUO58" s="313"/>
      <c r="EUP58" s="313"/>
      <c r="EUQ58" s="313"/>
      <c r="EUR58" s="313"/>
      <c r="EUS58" s="313"/>
      <c r="EUT58" s="313"/>
      <c r="EUU58" s="313"/>
      <c r="EUV58" s="313"/>
      <c r="EUW58" s="313"/>
      <c r="EUX58" s="313"/>
      <c r="EUY58" s="313"/>
      <c r="EUZ58" s="313"/>
      <c r="EVA58" s="313"/>
      <c r="EVB58" s="313"/>
      <c r="EVC58" s="313"/>
      <c r="EVD58" s="313"/>
      <c r="EVE58" s="313"/>
      <c r="EVF58" s="313"/>
      <c r="EVG58" s="313"/>
      <c r="EVH58" s="313"/>
      <c r="EVI58" s="313"/>
      <c r="EVJ58" s="313"/>
      <c r="EVK58" s="313"/>
      <c r="EVL58" s="313"/>
      <c r="EVM58" s="313"/>
      <c r="EVN58" s="313"/>
      <c r="EVO58" s="313"/>
      <c r="EVP58" s="313"/>
      <c r="EVQ58" s="313"/>
      <c r="EVR58" s="313"/>
      <c r="EVS58" s="313"/>
      <c r="EVT58" s="313"/>
      <c r="EVU58" s="313"/>
      <c r="EVV58" s="313"/>
      <c r="EVW58" s="313"/>
      <c r="EVX58" s="313"/>
      <c r="EVY58" s="313"/>
      <c r="EVZ58" s="313"/>
      <c r="EWA58" s="313"/>
      <c r="EWB58" s="313"/>
      <c r="EWC58" s="313"/>
      <c r="EWD58" s="313"/>
      <c r="EWE58" s="313"/>
      <c r="EWF58" s="313"/>
      <c r="EWG58" s="313"/>
      <c r="EWH58" s="313"/>
      <c r="EWI58" s="313"/>
      <c r="EWJ58" s="313"/>
      <c r="EWK58" s="313"/>
      <c r="EWL58" s="313"/>
      <c r="EWM58" s="313"/>
      <c r="EWN58" s="313"/>
      <c r="EWO58" s="313"/>
      <c r="EWP58" s="313"/>
      <c r="EWQ58" s="313"/>
      <c r="EWR58" s="313"/>
      <c r="EWS58" s="313"/>
      <c r="EWT58" s="313"/>
      <c r="EWU58" s="313"/>
      <c r="EWV58" s="313"/>
      <c r="EWW58" s="313"/>
      <c r="EWX58" s="313"/>
      <c r="EWY58" s="313"/>
      <c r="EWZ58" s="313"/>
      <c r="EXA58" s="313"/>
      <c r="EXB58" s="313"/>
      <c r="EXC58" s="313"/>
      <c r="EXD58" s="313"/>
      <c r="EXE58" s="313"/>
      <c r="EXF58" s="313"/>
      <c r="EXG58" s="313"/>
      <c r="EXH58" s="313"/>
      <c r="EXI58" s="313"/>
      <c r="EXJ58" s="313"/>
      <c r="EXK58" s="313"/>
      <c r="EXL58" s="313"/>
      <c r="EXM58" s="313"/>
      <c r="EXN58" s="313"/>
      <c r="EXO58" s="313"/>
      <c r="EXP58" s="313"/>
      <c r="EXQ58" s="313"/>
      <c r="EXR58" s="313"/>
      <c r="EXS58" s="313"/>
      <c r="EXT58" s="313"/>
      <c r="EXU58" s="313"/>
      <c r="EXV58" s="313"/>
      <c r="EXW58" s="313"/>
      <c r="EXX58" s="313"/>
      <c r="EXY58" s="313"/>
      <c r="EXZ58" s="313"/>
      <c r="EYA58" s="313"/>
      <c r="EYB58" s="313"/>
      <c r="EYC58" s="313"/>
      <c r="EYD58" s="313"/>
      <c r="EYE58" s="313"/>
      <c r="EYF58" s="313"/>
      <c r="EYG58" s="313"/>
      <c r="EYH58" s="178"/>
      <c r="EYI58" s="313"/>
      <c r="EYJ58" s="313"/>
      <c r="EYK58" s="313"/>
      <c r="EYL58" s="313"/>
      <c r="EYM58" s="313"/>
      <c r="EYN58" s="313"/>
      <c r="EYO58" s="313"/>
      <c r="EYP58" s="313"/>
      <c r="EYQ58" s="313"/>
      <c r="EYR58" s="313"/>
      <c r="EYS58" s="313"/>
      <c r="EYT58" s="313"/>
      <c r="EYU58" s="313"/>
      <c r="EYV58" s="313"/>
      <c r="EYW58" s="313"/>
      <c r="EYX58" s="313"/>
      <c r="EYY58" s="313"/>
      <c r="EYZ58" s="313"/>
      <c r="EZA58" s="313"/>
      <c r="EZB58" s="313"/>
      <c r="EZC58" s="313"/>
      <c r="EZD58" s="313"/>
      <c r="EZE58" s="313"/>
      <c r="EZF58" s="313"/>
      <c r="EZG58" s="313"/>
      <c r="EZH58" s="313"/>
      <c r="EZI58" s="313"/>
      <c r="EZJ58" s="313"/>
      <c r="EZK58" s="313"/>
      <c r="EZL58" s="313"/>
      <c r="EZM58" s="313"/>
      <c r="EZN58" s="313"/>
      <c r="EZO58" s="313"/>
      <c r="EZP58" s="313"/>
      <c r="EZQ58" s="313"/>
      <c r="EZR58" s="313"/>
      <c r="EZS58" s="313"/>
      <c r="EZT58" s="313"/>
      <c r="EZU58" s="313"/>
      <c r="EZV58" s="313"/>
      <c r="EZW58" s="313"/>
      <c r="EZX58" s="313"/>
      <c r="EZY58" s="313"/>
      <c r="EZZ58" s="313"/>
      <c r="FAA58" s="313"/>
      <c r="FAB58" s="313"/>
      <c r="FAC58" s="313"/>
      <c r="FAD58" s="313"/>
      <c r="FAE58" s="313"/>
      <c r="FAF58" s="313"/>
      <c r="FAG58" s="313"/>
      <c r="FAH58" s="313"/>
      <c r="FAI58" s="313"/>
      <c r="FAJ58" s="313"/>
      <c r="FAK58" s="313"/>
      <c r="FAL58" s="313"/>
      <c r="FAM58" s="313"/>
      <c r="FAN58" s="313"/>
      <c r="FAO58" s="313"/>
      <c r="FAP58" s="313"/>
      <c r="FAQ58" s="313"/>
      <c r="FAR58" s="313"/>
      <c r="FAS58" s="313"/>
      <c r="FAT58" s="313"/>
      <c r="FAU58" s="313"/>
      <c r="FAV58" s="313"/>
      <c r="FAW58" s="313"/>
      <c r="FAX58" s="313"/>
      <c r="FAY58" s="313"/>
      <c r="FAZ58" s="313"/>
      <c r="FBA58" s="313"/>
      <c r="FBB58" s="313"/>
      <c r="FBC58" s="313"/>
      <c r="FBD58" s="313"/>
      <c r="FBE58" s="313"/>
      <c r="FBF58" s="313"/>
      <c r="FBG58" s="313"/>
      <c r="FBH58" s="313"/>
      <c r="FBI58" s="313"/>
      <c r="FBJ58" s="313"/>
      <c r="FBK58" s="313"/>
      <c r="FBL58" s="313"/>
      <c r="FBM58" s="313"/>
      <c r="FBN58" s="313"/>
      <c r="FBO58" s="313"/>
      <c r="FBP58" s="313"/>
      <c r="FBQ58" s="313"/>
      <c r="FBR58" s="313"/>
      <c r="FBS58" s="313"/>
      <c r="FBT58" s="313"/>
      <c r="FBU58" s="313"/>
      <c r="FBV58" s="313"/>
      <c r="FBW58" s="313"/>
      <c r="FBX58" s="313"/>
      <c r="FBY58" s="313"/>
      <c r="FBZ58" s="313"/>
      <c r="FCA58" s="313"/>
      <c r="FCB58" s="313"/>
      <c r="FCC58" s="313"/>
      <c r="FCD58" s="313"/>
      <c r="FCE58" s="313"/>
      <c r="FCF58" s="313"/>
      <c r="FCG58" s="313"/>
      <c r="FCH58" s="313"/>
      <c r="FCI58" s="313"/>
      <c r="FCJ58" s="313"/>
      <c r="FCK58" s="313"/>
      <c r="FCL58" s="313"/>
      <c r="FCM58" s="313"/>
      <c r="FCN58" s="313"/>
      <c r="FCO58" s="313"/>
      <c r="FCP58" s="313"/>
      <c r="FCQ58" s="313"/>
      <c r="FCR58" s="313"/>
      <c r="FCS58" s="313"/>
      <c r="FCT58" s="313"/>
      <c r="FCU58" s="313"/>
      <c r="FCV58" s="313"/>
      <c r="FCW58" s="313"/>
      <c r="FCX58" s="313"/>
      <c r="FCY58" s="313"/>
      <c r="FCZ58" s="313"/>
      <c r="FDA58" s="313"/>
      <c r="FDB58" s="313"/>
      <c r="FDC58" s="313"/>
      <c r="FDD58" s="313"/>
      <c r="FDE58" s="313"/>
      <c r="FDF58" s="313"/>
      <c r="FDG58" s="313"/>
      <c r="FDH58" s="313"/>
      <c r="FDI58" s="313"/>
      <c r="FDJ58" s="313"/>
      <c r="FDK58" s="313"/>
      <c r="FDL58" s="313"/>
      <c r="FDM58" s="313"/>
      <c r="FDN58" s="313"/>
      <c r="FDO58" s="313"/>
      <c r="FDP58" s="313"/>
      <c r="FDQ58" s="313"/>
      <c r="FDR58" s="313"/>
      <c r="FDS58" s="313"/>
      <c r="FDT58" s="313"/>
      <c r="FDU58" s="313"/>
      <c r="FDV58" s="313"/>
      <c r="FDW58" s="313"/>
      <c r="FDX58" s="313"/>
      <c r="FDY58" s="313"/>
      <c r="FDZ58" s="313"/>
      <c r="FEA58" s="313"/>
      <c r="FEB58" s="313"/>
      <c r="FEC58" s="313"/>
      <c r="FED58" s="313"/>
      <c r="FEE58" s="313"/>
      <c r="FEF58" s="313"/>
      <c r="FEG58" s="313"/>
      <c r="FEH58" s="313"/>
      <c r="FEI58" s="313"/>
      <c r="FEJ58" s="313"/>
      <c r="FEK58" s="313"/>
      <c r="FEL58" s="313"/>
      <c r="FEM58" s="313"/>
      <c r="FEN58" s="313"/>
      <c r="FEO58" s="313"/>
      <c r="FEP58" s="313"/>
      <c r="FEQ58" s="313"/>
      <c r="FER58" s="313"/>
      <c r="FES58" s="313"/>
      <c r="FET58" s="313"/>
      <c r="FEU58" s="313"/>
      <c r="FEV58" s="313"/>
      <c r="FEW58" s="313"/>
      <c r="FEX58" s="313"/>
      <c r="FEY58" s="313"/>
      <c r="FEZ58" s="313"/>
      <c r="FFA58" s="313"/>
      <c r="FFB58" s="313"/>
      <c r="FFC58" s="313"/>
      <c r="FFD58" s="313"/>
      <c r="FFE58" s="313"/>
      <c r="FFF58" s="313"/>
      <c r="FFG58" s="313"/>
      <c r="FFH58" s="313"/>
      <c r="FFI58" s="313"/>
      <c r="FFJ58" s="313"/>
      <c r="FFK58" s="313"/>
      <c r="FFL58" s="313"/>
      <c r="FFM58" s="313"/>
      <c r="FFN58" s="313"/>
      <c r="FFO58" s="313"/>
      <c r="FFP58" s="313"/>
      <c r="FFQ58" s="313"/>
      <c r="FFR58" s="313"/>
      <c r="FFS58" s="313"/>
      <c r="FFT58" s="313"/>
      <c r="FFU58" s="313"/>
      <c r="FFV58" s="313"/>
      <c r="FFW58" s="313"/>
      <c r="FFX58" s="313"/>
      <c r="FFY58" s="313"/>
      <c r="FFZ58" s="313"/>
      <c r="FGA58" s="313"/>
      <c r="FGB58" s="313"/>
      <c r="FGC58" s="313"/>
      <c r="FGD58" s="313"/>
      <c r="FGE58" s="313"/>
      <c r="FGF58" s="313"/>
      <c r="FGG58" s="313"/>
      <c r="FGH58" s="313"/>
      <c r="FGI58" s="313"/>
      <c r="FGJ58" s="313"/>
      <c r="FGK58" s="313"/>
      <c r="FGL58" s="313"/>
      <c r="FGM58" s="313"/>
      <c r="FGN58" s="313"/>
      <c r="FGO58" s="313"/>
      <c r="FGP58" s="313"/>
      <c r="FGQ58" s="313"/>
      <c r="FGR58" s="313"/>
      <c r="FGS58" s="313"/>
      <c r="FGT58" s="313"/>
      <c r="FGU58" s="313"/>
      <c r="FGV58" s="313"/>
      <c r="FGW58" s="313"/>
      <c r="FGX58" s="313"/>
      <c r="FGY58" s="313"/>
      <c r="FGZ58" s="313"/>
      <c r="FHA58" s="313"/>
      <c r="FHB58" s="313"/>
      <c r="FHC58" s="313"/>
      <c r="FHD58" s="313"/>
      <c r="FHE58" s="313"/>
      <c r="FHF58" s="313"/>
      <c r="FHG58" s="313"/>
      <c r="FHH58" s="313"/>
      <c r="FHI58" s="313"/>
      <c r="FHJ58" s="313"/>
      <c r="FHK58" s="313"/>
      <c r="FHL58" s="313"/>
      <c r="FHM58" s="313"/>
      <c r="FHN58" s="313"/>
      <c r="FHO58" s="313"/>
      <c r="FHP58" s="313"/>
      <c r="FHQ58" s="313"/>
      <c r="FHR58" s="313"/>
      <c r="FHS58" s="313"/>
      <c r="FHT58" s="313"/>
      <c r="FHU58" s="313"/>
      <c r="FHV58" s="313"/>
      <c r="FHW58" s="313"/>
      <c r="FHX58" s="313"/>
      <c r="FHY58" s="313"/>
      <c r="FHZ58" s="313"/>
      <c r="FIA58" s="313"/>
      <c r="FIB58" s="313"/>
      <c r="FIC58" s="313"/>
      <c r="FID58" s="313"/>
      <c r="FIE58" s="313"/>
      <c r="FIF58" s="313"/>
      <c r="FIG58" s="313"/>
      <c r="FIH58" s="313"/>
      <c r="FII58" s="313"/>
      <c r="FIJ58" s="313"/>
      <c r="FIK58" s="313"/>
      <c r="FIL58" s="313"/>
      <c r="FIM58" s="313"/>
      <c r="FIN58" s="313"/>
      <c r="FIO58" s="313"/>
      <c r="FIP58" s="313"/>
      <c r="FIQ58" s="313"/>
      <c r="FIR58" s="313"/>
      <c r="FIS58" s="313"/>
      <c r="FIT58" s="313"/>
      <c r="FIU58" s="313"/>
      <c r="FIV58" s="313"/>
      <c r="FIW58" s="313"/>
      <c r="FIX58" s="313"/>
      <c r="FIY58" s="313"/>
      <c r="FIZ58" s="313"/>
      <c r="FJA58" s="313"/>
      <c r="FJB58" s="313"/>
      <c r="FJC58" s="313"/>
      <c r="FJD58" s="313"/>
      <c r="FJE58" s="313"/>
      <c r="FJF58" s="313"/>
      <c r="FJG58" s="313"/>
      <c r="FJH58" s="313"/>
      <c r="FJI58" s="313"/>
      <c r="FJJ58" s="313"/>
      <c r="FJK58" s="313"/>
      <c r="FJL58" s="313"/>
      <c r="FJM58" s="313"/>
      <c r="FJN58" s="313"/>
      <c r="FJO58" s="313"/>
      <c r="FJP58" s="313"/>
      <c r="FJQ58" s="313"/>
      <c r="FJR58" s="313"/>
      <c r="FJS58" s="313"/>
      <c r="FJT58" s="313"/>
      <c r="FJU58" s="313"/>
      <c r="FJV58" s="313"/>
      <c r="FJW58" s="313"/>
      <c r="FJX58" s="313"/>
      <c r="FJY58" s="313"/>
      <c r="FJZ58" s="313"/>
      <c r="FKA58" s="313"/>
      <c r="FKB58" s="313"/>
      <c r="FKC58" s="313"/>
      <c r="FKD58" s="313"/>
      <c r="FKE58" s="313"/>
      <c r="FKF58" s="313"/>
      <c r="FKG58" s="313"/>
      <c r="FKH58" s="313"/>
      <c r="FKI58" s="313"/>
      <c r="FKJ58" s="313"/>
      <c r="FKK58" s="313"/>
      <c r="FKL58" s="313"/>
      <c r="FKM58" s="313"/>
      <c r="FKN58" s="313"/>
      <c r="FKO58" s="313"/>
      <c r="FKP58" s="313"/>
      <c r="FKQ58" s="313"/>
      <c r="FKR58" s="313"/>
      <c r="FKS58" s="313"/>
      <c r="FKT58" s="313"/>
      <c r="FKU58" s="313"/>
      <c r="FKV58" s="313"/>
      <c r="FKW58" s="313"/>
      <c r="FKX58" s="313"/>
      <c r="FKY58" s="313"/>
      <c r="FKZ58" s="313"/>
      <c r="FLA58" s="313"/>
      <c r="FLB58" s="313"/>
      <c r="FLC58" s="313"/>
      <c r="FLD58" s="313"/>
      <c r="FLE58" s="313"/>
      <c r="FLF58" s="313"/>
      <c r="FLG58" s="313"/>
      <c r="FLH58" s="313"/>
      <c r="FLI58" s="313"/>
      <c r="FLJ58" s="313"/>
      <c r="FLK58" s="313"/>
      <c r="FLL58" s="313"/>
      <c r="FLM58" s="313"/>
      <c r="FLN58" s="313"/>
      <c r="FLO58" s="313"/>
      <c r="FLP58" s="313"/>
      <c r="FLQ58" s="313"/>
      <c r="FLR58" s="313"/>
      <c r="FLS58" s="313"/>
      <c r="FLT58" s="313"/>
      <c r="FLU58" s="313"/>
      <c r="FLV58" s="313"/>
      <c r="FLW58" s="313"/>
      <c r="FLX58" s="313"/>
      <c r="FLY58" s="313"/>
      <c r="FLZ58" s="313"/>
      <c r="FMA58" s="313"/>
      <c r="FMB58" s="313"/>
      <c r="FMC58" s="313"/>
      <c r="FMD58" s="313"/>
      <c r="FME58" s="313"/>
      <c r="FMF58" s="313"/>
      <c r="FMG58" s="313"/>
      <c r="FMH58" s="313"/>
      <c r="FMI58" s="313"/>
      <c r="FMJ58" s="313"/>
      <c r="FMK58" s="313"/>
      <c r="FML58" s="313"/>
      <c r="FMM58" s="313"/>
      <c r="FMN58" s="313"/>
      <c r="FMO58" s="313"/>
      <c r="FMP58" s="313"/>
      <c r="FMQ58" s="313"/>
      <c r="FMR58" s="313"/>
      <c r="FMS58" s="313"/>
      <c r="FMT58" s="313"/>
      <c r="FMU58" s="313"/>
      <c r="FMV58" s="313"/>
      <c r="FMW58" s="313"/>
      <c r="FMX58" s="313"/>
      <c r="FMY58" s="313"/>
      <c r="FMZ58" s="313"/>
      <c r="FNA58" s="313"/>
      <c r="FNB58" s="313"/>
      <c r="FNC58" s="313"/>
      <c r="FND58" s="313"/>
      <c r="FNE58" s="313"/>
      <c r="FNF58" s="313"/>
      <c r="FNG58" s="313"/>
      <c r="FNH58" s="313"/>
      <c r="FNI58" s="313"/>
      <c r="FNJ58" s="313"/>
      <c r="FNK58" s="313"/>
      <c r="FNL58" s="313"/>
      <c r="FNM58" s="313"/>
      <c r="FNN58" s="313"/>
      <c r="FNO58" s="313"/>
      <c r="FNP58" s="313"/>
      <c r="FNQ58" s="313"/>
      <c r="FNR58" s="313"/>
      <c r="FNS58" s="313"/>
      <c r="FNT58" s="313"/>
      <c r="FNU58" s="313"/>
      <c r="FNV58" s="313"/>
      <c r="FNW58" s="313"/>
      <c r="FNX58" s="313"/>
      <c r="FNY58" s="313"/>
      <c r="FNZ58" s="313"/>
      <c r="FOA58" s="313"/>
      <c r="FOB58" s="313"/>
      <c r="FOC58" s="313"/>
      <c r="FOD58" s="313"/>
      <c r="FOE58" s="313"/>
      <c r="FOF58" s="313"/>
      <c r="FOG58" s="313"/>
      <c r="FOH58" s="313"/>
      <c r="FOI58" s="313"/>
      <c r="FOJ58" s="313"/>
      <c r="FOK58" s="313"/>
      <c r="FOL58" s="313"/>
      <c r="FOM58" s="313"/>
      <c r="FON58" s="313"/>
      <c r="FOO58" s="313"/>
      <c r="FOP58" s="313"/>
      <c r="FOQ58" s="313"/>
      <c r="FOR58" s="313"/>
      <c r="FOS58" s="313"/>
      <c r="FOT58" s="313"/>
      <c r="FOU58" s="313"/>
      <c r="FOV58" s="313"/>
      <c r="FOW58" s="313"/>
      <c r="FOX58" s="313"/>
      <c r="FOY58" s="313"/>
      <c r="FOZ58" s="313"/>
      <c r="FPA58" s="313"/>
      <c r="FPB58" s="313"/>
      <c r="FPC58" s="313"/>
      <c r="FPD58" s="313"/>
      <c r="FPE58" s="313"/>
      <c r="FPF58" s="313"/>
      <c r="FPG58" s="313"/>
      <c r="FPH58" s="313"/>
      <c r="FPI58" s="313"/>
      <c r="FPJ58" s="313"/>
      <c r="FPK58" s="313"/>
      <c r="FPL58" s="313"/>
      <c r="FPM58" s="313"/>
      <c r="FPN58" s="313"/>
      <c r="FPO58" s="313"/>
      <c r="FPP58" s="313"/>
      <c r="FPQ58" s="313"/>
      <c r="FPR58" s="313"/>
      <c r="FPS58" s="313"/>
      <c r="FPT58" s="313"/>
      <c r="FPU58" s="313"/>
      <c r="FPV58" s="313"/>
      <c r="FPW58" s="313"/>
      <c r="FPX58" s="313"/>
      <c r="FPY58" s="313"/>
      <c r="FPZ58" s="313"/>
      <c r="FQA58" s="313"/>
      <c r="FQB58" s="313"/>
      <c r="FQC58" s="313"/>
      <c r="FQD58" s="313"/>
      <c r="FQE58" s="313"/>
      <c r="FQF58" s="313"/>
      <c r="FQG58" s="313"/>
      <c r="FQH58" s="313"/>
      <c r="FQI58" s="313"/>
      <c r="FQJ58" s="313"/>
      <c r="FQK58" s="313"/>
      <c r="FQL58" s="313"/>
      <c r="FQM58" s="313"/>
      <c r="FQN58" s="313"/>
      <c r="FQO58" s="313"/>
      <c r="FQP58" s="313"/>
      <c r="FQQ58" s="313"/>
      <c r="FQR58" s="313"/>
      <c r="FQS58" s="313"/>
      <c r="FQT58" s="313"/>
      <c r="FQU58" s="313"/>
      <c r="FQV58" s="313"/>
      <c r="FQW58" s="313"/>
      <c r="FQX58" s="313"/>
      <c r="FQY58" s="313"/>
      <c r="FQZ58" s="313"/>
      <c r="FRA58" s="313"/>
      <c r="FRB58" s="313"/>
      <c r="FRC58" s="313"/>
      <c r="FRD58" s="313"/>
      <c r="FRE58" s="313"/>
      <c r="FRF58" s="313"/>
      <c r="FRG58" s="313"/>
      <c r="FRH58" s="313"/>
      <c r="FRI58" s="313"/>
      <c r="FRJ58" s="313"/>
      <c r="FRK58" s="313"/>
      <c r="FRL58" s="313"/>
      <c r="FRM58" s="313"/>
      <c r="FRN58" s="313"/>
      <c r="FRO58" s="313"/>
      <c r="FRP58" s="313"/>
      <c r="FRQ58" s="313"/>
      <c r="FRR58" s="313"/>
      <c r="FRS58" s="313"/>
      <c r="FRT58" s="313"/>
      <c r="FRU58" s="313"/>
      <c r="FRV58" s="313"/>
      <c r="FRW58" s="313"/>
      <c r="FRX58" s="313"/>
      <c r="FRY58" s="313"/>
      <c r="FRZ58" s="313"/>
      <c r="FSA58" s="313"/>
      <c r="FSB58" s="313"/>
      <c r="FSC58" s="313"/>
      <c r="FSD58" s="313"/>
      <c r="FSE58" s="313"/>
      <c r="FSF58" s="313"/>
      <c r="FSG58" s="313"/>
      <c r="FSH58" s="313"/>
      <c r="FSI58" s="313"/>
      <c r="FSJ58" s="313"/>
      <c r="FSK58" s="313"/>
      <c r="FSL58" s="313"/>
      <c r="FSM58" s="313"/>
      <c r="FSN58" s="313"/>
      <c r="FSO58" s="313"/>
      <c r="FSP58" s="313"/>
      <c r="FSQ58" s="313"/>
      <c r="FSR58" s="313"/>
      <c r="FSS58" s="313"/>
      <c r="FST58" s="313"/>
      <c r="FSU58" s="313"/>
      <c r="FSV58" s="313"/>
      <c r="FSW58" s="313"/>
      <c r="FSX58" s="313"/>
      <c r="FSY58" s="313"/>
      <c r="FSZ58" s="313"/>
      <c r="FTA58" s="313"/>
      <c r="FTB58" s="313"/>
      <c r="FTC58" s="313"/>
      <c r="FTD58" s="313"/>
      <c r="FTE58" s="313"/>
      <c r="FTF58" s="313"/>
      <c r="FTG58" s="313"/>
      <c r="FTH58" s="313"/>
      <c r="FTI58" s="313"/>
      <c r="FTJ58" s="313"/>
      <c r="FTK58" s="313"/>
      <c r="FTL58" s="313"/>
      <c r="FTM58" s="313"/>
      <c r="FTN58" s="313"/>
      <c r="FTO58" s="313"/>
      <c r="FTP58" s="313"/>
      <c r="FTQ58" s="313"/>
      <c r="FTR58" s="313"/>
      <c r="FTS58" s="313"/>
      <c r="FTT58" s="313"/>
      <c r="FTU58" s="313"/>
      <c r="FTV58" s="313"/>
      <c r="FTW58" s="313"/>
      <c r="FTX58" s="313"/>
      <c r="FTY58" s="313"/>
      <c r="FTZ58" s="313"/>
      <c r="FUA58" s="313"/>
      <c r="FUB58" s="313"/>
      <c r="FUC58" s="313"/>
      <c r="FUD58" s="313"/>
      <c r="FUE58" s="313"/>
      <c r="FUF58" s="313"/>
      <c r="FUG58" s="313"/>
      <c r="FUH58" s="313"/>
      <c r="FUI58" s="313"/>
      <c r="FUJ58" s="313"/>
      <c r="FUK58" s="313"/>
      <c r="FUL58" s="313"/>
      <c r="FUM58" s="313"/>
      <c r="FUN58" s="313"/>
      <c r="FUO58" s="313"/>
      <c r="FUP58" s="313"/>
      <c r="FUQ58" s="313"/>
      <c r="FUR58" s="313"/>
      <c r="FUS58" s="313"/>
      <c r="FUT58" s="313"/>
      <c r="FUU58" s="313"/>
      <c r="FUV58" s="313"/>
      <c r="FUW58" s="313"/>
      <c r="FUX58" s="313"/>
      <c r="FUY58" s="313"/>
      <c r="FUZ58" s="313"/>
      <c r="FVA58" s="313"/>
      <c r="FVB58" s="313"/>
      <c r="FVC58" s="313"/>
      <c r="FVD58" s="313"/>
      <c r="FVE58" s="313"/>
      <c r="FVF58" s="313"/>
      <c r="FVG58" s="313"/>
      <c r="FVH58" s="313"/>
      <c r="FVI58" s="313"/>
      <c r="FVJ58" s="313"/>
      <c r="FVK58" s="313"/>
      <c r="FVL58" s="313"/>
      <c r="FVM58" s="313"/>
      <c r="FVN58" s="313"/>
      <c r="FVO58" s="313"/>
      <c r="FVP58" s="313"/>
      <c r="FVQ58" s="313"/>
      <c r="FVR58" s="313"/>
      <c r="FVS58" s="313"/>
      <c r="FVT58" s="313"/>
      <c r="FVU58" s="313"/>
      <c r="FVV58" s="313"/>
      <c r="FVW58" s="313"/>
      <c r="FVX58" s="313"/>
      <c r="FVY58" s="313"/>
      <c r="FVZ58" s="313"/>
      <c r="FWA58" s="313"/>
      <c r="FWB58" s="313"/>
      <c r="FWC58" s="313"/>
      <c r="FWD58" s="313"/>
      <c r="FWE58" s="313"/>
      <c r="FWF58" s="313"/>
      <c r="FWG58" s="313"/>
      <c r="FWH58" s="313"/>
      <c r="FWI58" s="313"/>
      <c r="FWJ58" s="313"/>
      <c r="FWK58" s="313"/>
      <c r="FWL58" s="313"/>
      <c r="FWM58" s="313"/>
      <c r="FWN58" s="313"/>
      <c r="FWO58" s="313"/>
      <c r="FWP58" s="313"/>
      <c r="FWQ58" s="313"/>
      <c r="FWR58" s="313"/>
      <c r="FWS58" s="313"/>
      <c r="FWT58" s="313"/>
      <c r="FWU58" s="313"/>
      <c r="FWV58" s="313"/>
      <c r="FWW58" s="313"/>
      <c r="FWX58" s="313"/>
      <c r="FWY58" s="313"/>
      <c r="FWZ58" s="313"/>
      <c r="FXA58" s="313"/>
      <c r="FXB58" s="313"/>
      <c r="FXC58" s="313"/>
      <c r="FXD58" s="313"/>
      <c r="FXE58" s="313"/>
      <c r="FXF58" s="313"/>
      <c r="FXG58" s="313"/>
      <c r="FXH58" s="313"/>
      <c r="FXI58" s="313"/>
      <c r="FXJ58" s="313"/>
      <c r="FXK58" s="313"/>
      <c r="FXL58" s="313"/>
      <c r="FXM58" s="313"/>
      <c r="FXN58" s="313"/>
      <c r="FXO58" s="313"/>
      <c r="FXP58" s="313"/>
      <c r="FXQ58" s="313"/>
      <c r="FXR58" s="313"/>
      <c r="FXS58" s="313"/>
      <c r="FXT58" s="313"/>
      <c r="FXU58" s="313"/>
      <c r="FXV58" s="313"/>
      <c r="FXW58" s="313"/>
      <c r="FXX58" s="313"/>
      <c r="FXY58" s="313"/>
      <c r="FXZ58" s="313"/>
      <c r="FYA58" s="313"/>
      <c r="FYB58" s="313"/>
      <c r="FYC58" s="313"/>
      <c r="FYD58" s="313"/>
      <c r="FYE58" s="313"/>
      <c r="FYF58" s="313"/>
      <c r="FYG58" s="313"/>
      <c r="FYH58" s="313"/>
      <c r="FYI58" s="313"/>
      <c r="FYJ58" s="313"/>
      <c r="FYK58" s="313"/>
      <c r="FYL58" s="313"/>
      <c r="FYM58" s="313"/>
      <c r="FYN58" s="313"/>
      <c r="FYO58" s="313"/>
      <c r="FYP58" s="313"/>
      <c r="FYQ58" s="313"/>
      <c r="FYR58" s="313"/>
      <c r="FYS58" s="313"/>
      <c r="FYT58" s="313"/>
      <c r="FYU58" s="313"/>
      <c r="FYV58" s="313"/>
      <c r="FYW58" s="313"/>
      <c r="FYX58" s="313"/>
      <c r="FYY58" s="313"/>
      <c r="FYZ58" s="313"/>
      <c r="FZA58" s="313"/>
      <c r="FZB58" s="313"/>
      <c r="FZC58" s="313"/>
      <c r="FZD58" s="313"/>
      <c r="FZE58" s="313"/>
      <c r="FZF58" s="313"/>
      <c r="FZG58" s="313"/>
      <c r="FZH58" s="313"/>
      <c r="FZI58" s="313"/>
      <c r="FZJ58" s="313"/>
      <c r="FZK58" s="313"/>
      <c r="FZL58" s="313"/>
      <c r="FZM58" s="313"/>
      <c r="FZN58" s="313"/>
      <c r="FZO58" s="313"/>
      <c r="FZP58" s="313"/>
      <c r="FZQ58" s="313"/>
      <c r="FZR58" s="313"/>
      <c r="FZS58" s="313"/>
      <c r="FZT58" s="313"/>
      <c r="FZU58" s="313"/>
      <c r="FZV58" s="313"/>
      <c r="FZW58" s="313"/>
      <c r="FZX58" s="313"/>
      <c r="FZY58" s="313"/>
      <c r="FZZ58" s="313"/>
      <c r="GAA58" s="313"/>
      <c r="GAB58" s="313"/>
      <c r="GAC58" s="313"/>
      <c r="GAD58" s="313"/>
      <c r="GAE58" s="313"/>
      <c r="GAF58" s="313"/>
      <c r="GAG58" s="313"/>
      <c r="GAH58" s="313"/>
      <c r="GAI58" s="313"/>
      <c r="GAJ58" s="313"/>
      <c r="GAK58" s="313"/>
      <c r="GAL58" s="313"/>
      <c r="GAM58" s="313"/>
      <c r="GAN58" s="313"/>
      <c r="GAO58" s="313"/>
      <c r="GAP58" s="313"/>
      <c r="GAQ58" s="313"/>
      <c r="GAR58" s="313"/>
      <c r="GAS58" s="313"/>
      <c r="GAT58" s="313"/>
      <c r="GAU58" s="313"/>
      <c r="GAV58" s="313"/>
      <c r="GAW58" s="313"/>
      <c r="GAX58" s="313"/>
      <c r="GAY58" s="313"/>
      <c r="GAZ58" s="313"/>
      <c r="GBA58" s="313"/>
      <c r="GBB58" s="313"/>
      <c r="GBC58" s="313"/>
      <c r="GBD58" s="313"/>
      <c r="GBE58" s="313"/>
      <c r="GBF58" s="313"/>
      <c r="GBG58" s="313"/>
      <c r="GBH58" s="313"/>
      <c r="GBI58" s="313"/>
      <c r="GBJ58" s="313"/>
      <c r="GBK58" s="313"/>
      <c r="GBL58" s="313"/>
      <c r="GBM58" s="313"/>
      <c r="GBN58" s="313"/>
      <c r="GBO58" s="313"/>
      <c r="GBP58" s="313"/>
      <c r="GBQ58" s="313"/>
      <c r="GBR58" s="313"/>
      <c r="GBS58" s="313"/>
      <c r="GBT58" s="313"/>
      <c r="GBU58" s="313"/>
      <c r="GBV58" s="313"/>
      <c r="GBW58" s="313"/>
      <c r="GBX58" s="313"/>
      <c r="GBY58" s="313"/>
      <c r="GBZ58" s="313"/>
      <c r="GCA58" s="313"/>
      <c r="GCB58" s="313"/>
      <c r="GCC58" s="313"/>
      <c r="GCD58" s="313"/>
      <c r="GCE58" s="313"/>
      <c r="GCF58" s="313"/>
      <c r="GCG58" s="313"/>
      <c r="GCH58" s="313"/>
      <c r="GCI58" s="313"/>
      <c r="GCJ58" s="313"/>
      <c r="GCK58" s="313"/>
      <c r="GCL58" s="313"/>
      <c r="GCM58" s="313"/>
      <c r="GCN58" s="313"/>
      <c r="GCO58" s="313"/>
      <c r="GCP58" s="313"/>
      <c r="GCQ58" s="313"/>
      <c r="GCR58" s="313"/>
      <c r="GCS58" s="313"/>
      <c r="GCT58" s="313"/>
      <c r="GCU58" s="313"/>
      <c r="GCV58" s="313"/>
      <c r="GCW58" s="313"/>
      <c r="GCX58" s="313"/>
      <c r="GCY58" s="313"/>
      <c r="GCZ58" s="313"/>
      <c r="GDA58" s="313"/>
      <c r="GDB58" s="313"/>
      <c r="GDC58" s="313"/>
      <c r="GDD58" s="313"/>
      <c r="GDE58" s="313"/>
      <c r="GDF58" s="313"/>
      <c r="GDG58" s="313"/>
      <c r="GDH58" s="313"/>
      <c r="GDI58" s="313"/>
      <c r="GDJ58" s="313"/>
      <c r="GDK58" s="313"/>
      <c r="GDL58" s="313"/>
      <c r="GDM58" s="313"/>
      <c r="GDN58" s="313"/>
      <c r="GDO58" s="313"/>
      <c r="GDP58" s="313"/>
      <c r="GDQ58" s="313"/>
      <c r="GDR58" s="313"/>
      <c r="GDS58" s="313"/>
      <c r="GDT58" s="313"/>
      <c r="GDU58" s="313"/>
      <c r="GDV58" s="313"/>
      <c r="GDW58" s="313"/>
      <c r="GDX58" s="313"/>
      <c r="GDY58" s="313"/>
      <c r="GDZ58" s="313"/>
      <c r="GEA58" s="313"/>
      <c r="GEB58" s="313"/>
      <c r="GEC58" s="313"/>
      <c r="GED58" s="313"/>
      <c r="GEE58" s="313"/>
      <c r="GEF58" s="313"/>
      <c r="GEG58" s="313"/>
      <c r="GEH58" s="313"/>
      <c r="GEI58" s="313"/>
      <c r="GEJ58" s="313"/>
      <c r="GEK58" s="313"/>
      <c r="GEL58" s="313"/>
      <c r="GEM58" s="313"/>
      <c r="GEN58" s="313"/>
      <c r="GEO58" s="313"/>
      <c r="GEP58" s="313"/>
      <c r="GEQ58" s="313"/>
      <c r="GER58" s="313"/>
      <c r="GES58" s="313"/>
      <c r="GET58" s="313"/>
      <c r="GEU58" s="313"/>
      <c r="GEV58" s="313"/>
      <c r="GEW58" s="313"/>
      <c r="GEX58" s="313"/>
      <c r="GEY58" s="313"/>
      <c r="GEZ58" s="313"/>
      <c r="GFA58" s="313"/>
      <c r="GFB58" s="313"/>
      <c r="GFC58" s="313"/>
      <c r="GFD58" s="313"/>
      <c r="GFE58" s="313"/>
      <c r="GFF58" s="313"/>
      <c r="GFG58" s="313"/>
      <c r="GFH58" s="313"/>
      <c r="GFI58" s="313"/>
      <c r="GFJ58" s="313"/>
      <c r="GFK58" s="313"/>
      <c r="GFL58" s="313"/>
      <c r="GFM58" s="313"/>
      <c r="GFN58" s="313"/>
      <c r="GFO58" s="313"/>
      <c r="GFP58" s="313"/>
      <c r="GFQ58" s="313"/>
      <c r="GFR58" s="313"/>
      <c r="GFS58" s="313"/>
      <c r="GFT58" s="313"/>
      <c r="GFU58" s="313"/>
      <c r="GFV58" s="313"/>
      <c r="GFW58" s="313"/>
      <c r="GFX58" s="313"/>
      <c r="GFY58" s="313"/>
      <c r="GFZ58" s="313"/>
      <c r="GGA58" s="313"/>
      <c r="GGB58" s="313"/>
      <c r="GGC58" s="313"/>
      <c r="GGD58" s="313"/>
      <c r="GGE58" s="313"/>
      <c r="GGF58" s="313"/>
      <c r="GGG58" s="313"/>
      <c r="GGH58" s="313"/>
      <c r="GGI58" s="313"/>
      <c r="GGJ58" s="313"/>
      <c r="GGK58" s="313"/>
      <c r="GGL58" s="313"/>
      <c r="GGM58" s="313"/>
      <c r="GGN58" s="313"/>
      <c r="GGO58" s="313"/>
      <c r="GGP58" s="313"/>
      <c r="GGQ58" s="313"/>
      <c r="GGR58" s="313"/>
      <c r="GGS58" s="313"/>
      <c r="GGT58" s="313"/>
      <c r="GGU58" s="313"/>
      <c r="GGV58" s="313"/>
      <c r="GGW58" s="313"/>
      <c r="GGX58" s="313"/>
      <c r="GGY58" s="313"/>
      <c r="GGZ58" s="313"/>
      <c r="GHA58" s="313"/>
      <c r="GHB58" s="313"/>
      <c r="GHC58" s="313"/>
      <c r="GHD58" s="313"/>
      <c r="GHE58" s="313"/>
      <c r="GHF58" s="313"/>
      <c r="GHG58" s="313"/>
      <c r="GHH58" s="313"/>
      <c r="GHI58" s="313"/>
      <c r="GHJ58" s="313"/>
      <c r="GHK58" s="313"/>
      <c r="GHL58" s="313"/>
      <c r="GHM58" s="313"/>
      <c r="GHN58" s="313"/>
      <c r="GHO58" s="313"/>
      <c r="GHP58" s="313"/>
      <c r="GHQ58" s="313"/>
      <c r="GHR58" s="313"/>
      <c r="GHS58" s="313"/>
      <c r="GHT58" s="313"/>
      <c r="GHU58" s="313"/>
      <c r="GHV58" s="313"/>
      <c r="GHW58" s="313"/>
      <c r="GHX58" s="313"/>
      <c r="GHY58" s="313"/>
      <c r="GHZ58" s="313"/>
      <c r="GIA58" s="313"/>
      <c r="GIB58" s="313"/>
      <c r="GIC58" s="313"/>
      <c r="GID58" s="313"/>
      <c r="GIE58" s="313"/>
      <c r="GIF58" s="313"/>
      <c r="GIG58" s="313"/>
      <c r="GIH58" s="313"/>
      <c r="GII58" s="313"/>
      <c r="GIJ58" s="313"/>
      <c r="GIK58" s="313"/>
      <c r="GIL58" s="313"/>
      <c r="GIM58" s="313"/>
      <c r="GIN58" s="313"/>
      <c r="GIO58" s="313"/>
      <c r="GIP58" s="313"/>
      <c r="GIQ58" s="313"/>
      <c r="GIR58" s="313"/>
      <c r="GIS58" s="313"/>
      <c r="GIT58" s="313"/>
      <c r="GIU58" s="313"/>
      <c r="GIV58" s="313"/>
      <c r="GIW58" s="313"/>
      <c r="GIX58" s="313"/>
      <c r="GIY58" s="313"/>
      <c r="GIZ58" s="313"/>
      <c r="GJA58" s="313"/>
      <c r="GJB58" s="313"/>
      <c r="GJC58" s="313"/>
      <c r="GJD58" s="313"/>
      <c r="GJE58" s="313"/>
      <c r="GJF58" s="313"/>
      <c r="GJG58" s="313"/>
      <c r="GJH58" s="313"/>
      <c r="GJI58" s="313"/>
      <c r="GJJ58" s="313"/>
      <c r="GJK58" s="313"/>
      <c r="GJL58" s="313"/>
      <c r="GJM58" s="313"/>
      <c r="GJN58" s="313"/>
      <c r="GJO58" s="313"/>
      <c r="GJP58" s="313"/>
      <c r="GJQ58" s="313"/>
      <c r="GJR58" s="313"/>
      <c r="GJS58" s="313"/>
      <c r="GJT58" s="313"/>
      <c r="GJU58" s="313"/>
      <c r="GJV58" s="313"/>
      <c r="GJW58" s="313"/>
      <c r="GJX58" s="313"/>
      <c r="GJY58" s="313"/>
      <c r="GJZ58" s="313"/>
      <c r="GKA58" s="313"/>
      <c r="GKB58" s="313"/>
      <c r="GKC58" s="313"/>
      <c r="GKD58" s="313"/>
      <c r="GKE58" s="313"/>
      <c r="GKF58" s="313"/>
      <c r="GKG58" s="313"/>
      <c r="GKH58" s="313"/>
      <c r="GKI58" s="313"/>
      <c r="GKJ58" s="313"/>
      <c r="GKK58" s="313"/>
      <c r="GKL58" s="313"/>
      <c r="GKM58" s="313"/>
      <c r="GKN58" s="313"/>
      <c r="GKO58" s="313"/>
      <c r="GKP58" s="313"/>
      <c r="GKQ58" s="313"/>
      <c r="GKR58" s="313"/>
      <c r="GKS58" s="313"/>
      <c r="GKT58" s="313"/>
      <c r="GKU58" s="313"/>
      <c r="GKV58" s="313"/>
      <c r="GKW58" s="313"/>
      <c r="GKX58" s="313"/>
      <c r="GKY58" s="313"/>
      <c r="GKZ58" s="313"/>
      <c r="GLA58" s="313"/>
      <c r="GLB58" s="313"/>
      <c r="GLC58" s="313"/>
      <c r="GLD58" s="313"/>
      <c r="GLE58" s="313"/>
      <c r="GLF58" s="313"/>
      <c r="GLG58" s="313"/>
      <c r="GLH58" s="313"/>
      <c r="GLI58" s="313"/>
      <c r="GLJ58" s="313"/>
      <c r="GLK58" s="313"/>
      <c r="GLL58" s="313"/>
      <c r="GLM58" s="313"/>
      <c r="GLN58" s="313"/>
      <c r="GLO58" s="313"/>
      <c r="GLP58" s="313"/>
      <c r="GLQ58" s="313"/>
      <c r="GLR58" s="313"/>
      <c r="GLS58" s="313"/>
      <c r="GLT58" s="313"/>
      <c r="GLU58" s="313"/>
      <c r="GLV58" s="313"/>
      <c r="GLW58" s="313"/>
      <c r="GLX58" s="313"/>
      <c r="GLY58" s="313"/>
      <c r="GLZ58" s="313"/>
      <c r="GMA58" s="313"/>
      <c r="GMB58" s="313"/>
      <c r="GMC58" s="313"/>
      <c r="GMD58" s="313"/>
      <c r="GME58" s="313"/>
      <c r="GMF58" s="313"/>
      <c r="GMG58" s="313"/>
      <c r="GMH58" s="313"/>
      <c r="GMI58" s="313"/>
      <c r="GMJ58" s="313"/>
      <c r="GMK58" s="313"/>
      <c r="GML58" s="313"/>
      <c r="GMM58" s="313"/>
      <c r="GMN58" s="313"/>
      <c r="GMO58" s="313"/>
      <c r="GMP58" s="313"/>
      <c r="GMQ58" s="313"/>
      <c r="GMR58" s="313"/>
      <c r="GMS58" s="313"/>
      <c r="GMT58" s="313"/>
      <c r="GMU58" s="313"/>
      <c r="GMV58" s="313"/>
      <c r="GMW58" s="313"/>
      <c r="GMX58" s="313"/>
      <c r="GMY58" s="313"/>
      <c r="GMZ58" s="313"/>
      <c r="GNA58" s="313"/>
      <c r="GNB58" s="313"/>
      <c r="GNC58" s="313"/>
      <c r="GND58" s="313"/>
      <c r="GNE58" s="313"/>
      <c r="GNF58" s="313"/>
      <c r="GNG58" s="313"/>
      <c r="GNH58" s="313"/>
      <c r="GNI58" s="313"/>
      <c r="GNJ58" s="313"/>
      <c r="GNK58" s="313"/>
      <c r="GNL58" s="313"/>
      <c r="GNM58" s="313"/>
      <c r="GNN58" s="313"/>
      <c r="GNO58" s="313"/>
      <c r="GNP58" s="313"/>
      <c r="GNQ58" s="313"/>
      <c r="GNR58" s="313"/>
      <c r="GNS58" s="313"/>
      <c r="GNT58" s="313"/>
      <c r="GNU58" s="313"/>
      <c r="GNV58" s="313"/>
      <c r="GNW58" s="313"/>
      <c r="GNX58" s="313"/>
      <c r="GNY58" s="313"/>
      <c r="GNZ58" s="313"/>
      <c r="GOA58" s="313"/>
      <c r="GOB58" s="313"/>
      <c r="GOC58" s="313"/>
      <c r="GOD58" s="313"/>
      <c r="GOE58" s="313"/>
      <c r="GOF58" s="313"/>
      <c r="GOG58" s="313"/>
      <c r="GOH58" s="313"/>
      <c r="GOI58" s="313"/>
      <c r="GOJ58" s="313"/>
      <c r="GOK58" s="313"/>
      <c r="GOL58" s="313"/>
      <c r="GOM58" s="313"/>
      <c r="GON58" s="313"/>
      <c r="GOO58" s="313"/>
      <c r="GOP58" s="313"/>
      <c r="GOQ58" s="313"/>
      <c r="GOR58" s="313"/>
      <c r="GOS58" s="313"/>
      <c r="GOT58" s="313"/>
      <c r="GOU58" s="313"/>
      <c r="GOV58" s="313"/>
      <c r="GOW58" s="313"/>
      <c r="GOX58" s="313"/>
      <c r="GOY58" s="313"/>
      <c r="GOZ58" s="313"/>
      <c r="GPA58" s="313"/>
      <c r="GPB58" s="313"/>
      <c r="GPC58" s="313"/>
      <c r="GPD58" s="313"/>
      <c r="GPE58" s="313"/>
      <c r="GPF58" s="313"/>
      <c r="GPG58" s="313"/>
      <c r="GPH58" s="313"/>
      <c r="GPI58" s="313"/>
      <c r="GPJ58" s="313"/>
      <c r="GPK58" s="313"/>
      <c r="GPL58" s="313"/>
      <c r="GPM58" s="313"/>
      <c r="GPN58" s="313"/>
      <c r="GPO58" s="313"/>
      <c r="GPP58" s="313"/>
      <c r="GPQ58" s="313"/>
      <c r="GPR58" s="313"/>
      <c r="GPS58" s="313"/>
      <c r="GPT58" s="313"/>
      <c r="GPU58" s="313"/>
      <c r="GPV58" s="313"/>
      <c r="GPW58" s="313"/>
      <c r="GPX58" s="313"/>
      <c r="GPY58" s="313"/>
      <c r="GPZ58" s="313"/>
      <c r="GQA58" s="313"/>
      <c r="GQB58" s="313"/>
      <c r="GQC58" s="313"/>
      <c r="GQD58" s="313"/>
      <c r="GQE58" s="313"/>
      <c r="GQF58" s="313"/>
      <c r="GQG58" s="313"/>
      <c r="GQH58" s="313"/>
      <c r="GQI58" s="313"/>
      <c r="GQJ58" s="313"/>
      <c r="GQK58" s="313"/>
      <c r="GQL58" s="313"/>
      <c r="GQM58" s="313"/>
      <c r="GQN58" s="313"/>
      <c r="GQO58" s="313"/>
      <c r="GQP58" s="313"/>
      <c r="GQQ58" s="313"/>
      <c r="GQR58" s="313"/>
      <c r="GQS58" s="313"/>
      <c r="GQT58" s="313"/>
      <c r="GQU58" s="313"/>
      <c r="GQV58" s="313"/>
      <c r="GQW58" s="313"/>
      <c r="GQX58" s="313"/>
      <c r="GQY58" s="313"/>
      <c r="GQZ58" s="313"/>
      <c r="GRA58" s="313"/>
      <c r="GRB58" s="313"/>
      <c r="GRC58" s="313"/>
      <c r="GRD58" s="313"/>
      <c r="GRE58" s="313"/>
      <c r="GRF58" s="313"/>
      <c r="GRG58" s="313"/>
      <c r="GRH58" s="313"/>
      <c r="GRI58" s="313"/>
      <c r="GRJ58" s="313"/>
      <c r="GRK58" s="313"/>
      <c r="GRL58" s="313"/>
      <c r="GRM58" s="313"/>
      <c r="GRN58" s="313"/>
      <c r="GRO58" s="313"/>
      <c r="GRP58" s="313"/>
      <c r="GRQ58" s="313"/>
      <c r="GRR58" s="313"/>
      <c r="GRS58" s="313"/>
      <c r="GRT58" s="313"/>
      <c r="GRU58" s="313"/>
      <c r="GRV58" s="313"/>
      <c r="GRW58" s="313"/>
      <c r="GRX58" s="313"/>
      <c r="GRY58" s="313"/>
      <c r="GRZ58" s="313"/>
      <c r="GSA58" s="313"/>
      <c r="GSB58" s="313"/>
      <c r="GSC58" s="313"/>
      <c r="GSD58" s="313"/>
      <c r="GSE58" s="313"/>
      <c r="GSF58" s="313"/>
      <c r="GSG58" s="313"/>
      <c r="GSH58" s="313"/>
      <c r="GSI58" s="313"/>
      <c r="GSJ58" s="313"/>
      <c r="GSK58" s="313"/>
      <c r="GSL58" s="313"/>
      <c r="GSM58" s="313"/>
      <c r="GSN58" s="313"/>
      <c r="GSO58" s="313"/>
      <c r="GSP58" s="313"/>
      <c r="GSQ58" s="313"/>
      <c r="GSR58" s="313"/>
      <c r="GSS58" s="313"/>
      <c r="GST58" s="313"/>
      <c r="GSU58" s="313"/>
      <c r="GSV58" s="313"/>
      <c r="GSW58" s="313"/>
      <c r="GSX58" s="313"/>
      <c r="GSY58" s="313"/>
      <c r="GSZ58" s="313"/>
      <c r="GTA58" s="313"/>
      <c r="GTB58" s="313"/>
      <c r="GTC58" s="313"/>
      <c r="GTD58" s="313"/>
      <c r="GTE58" s="313"/>
      <c r="GTF58" s="313"/>
      <c r="GTG58" s="313"/>
      <c r="GTH58" s="313"/>
      <c r="GTI58" s="313"/>
      <c r="GTJ58" s="313"/>
      <c r="GTK58" s="313"/>
      <c r="GTL58" s="313"/>
      <c r="GTM58" s="313"/>
      <c r="GTN58" s="313"/>
      <c r="GTO58" s="313"/>
      <c r="GTP58" s="313"/>
      <c r="GTQ58" s="313"/>
      <c r="GTR58" s="313"/>
      <c r="GTS58" s="313"/>
      <c r="GTT58" s="313"/>
      <c r="GTU58" s="313"/>
      <c r="GTV58" s="313"/>
      <c r="GTW58" s="313"/>
      <c r="GTX58" s="313"/>
      <c r="GTY58" s="313"/>
      <c r="GTZ58" s="313"/>
      <c r="GUA58" s="313"/>
      <c r="GUB58" s="313"/>
      <c r="GUC58" s="313"/>
      <c r="GUD58" s="313"/>
      <c r="GUE58" s="313"/>
      <c r="GUF58" s="313"/>
      <c r="GUG58" s="313"/>
      <c r="GUH58" s="313"/>
      <c r="GUI58" s="313"/>
      <c r="GUJ58" s="313"/>
      <c r="GUK58" s="313"/>
      <c r="GUL58" s="313"/>
      <c r="GUM58" s="313"/>
      <c r="GUN58" s="313"/>
      <c r="GUO58" s="313"/>
      <c r="GUP58" s="313"/>
      <c r="GUQ58" s="313"/>
      <c r="GUR58" s="313"/>
      <c r="GUS58" s="313"/>
      <c r="GUT58" s="313"/>
      <c r="GUU58" s="313"/>
      <c r="GUV58" s="313"/>
      <c r="GUW58" s="313"/>
      <c r="GUX58" s="313"/>
      <c r="GUY58" s="313"/>
      <c r="GUZ58" s="313"/>
      <c r="GVA58" s="313"/>
      <c r="GVB58" s="313"/>
      <c r="GVC58" s="313"/>
      <c r="GVD58" s="313"/>
      <c r="GVE58" s="313"/>
      <c r="GVF58" s="313"/>
      <c r="GVG58" s="313"/>
      <c r="GVH58" s="313"/>
      <c r="GVI58" s="313"/>
      <c r="GVJ58" s="313"/>
      <c r="GVK58" s="313"/>
      <c r="GVL58" s="313"/>
      <c r="GVM58" s="313"/>
      <c r="GVN58" s="313"/>
      <c r="GVO58" s="313"/>
      <c r="GVP58" s="313"/>
      <c r="GVQ58" s="313"/>
      <c r="GVR58" s="313"/>
      <c r="GVS58" s="313"/>
      <c r="GVT58" s="313"/>
      <c r="GVU58" s="313"/>
      <c r="GVV58" s="313"/>
      <c r="GVW58" s="313"/>
      <c r="GVX58" s="313"/>
      <c r="GVY58" s="313"/>
      <c r="GVZ58" s="313"/>
      <c r="GWA58" s="313"/>
      <c r="GWB58" s="313"/>
      <c r="GWC58" s="313"/>
      <c r="GWD58" s="313"/>
      <c r="GWE58" s="313"/>
      <c r="GWF58" s="313"/>
      <c r="GWG58" s="313"/>
      <c r="GWH58" s="313"/>
      <c r="GWI58" s="313"/>
      <c r="GWJ58" s="313"/>
      <c r="GWK58" s="313"/>
      <c r="GWL58" s="313"/>
      <c r="GWM58" s="313"/>
      <c r="GWN58" s="313"/>
      <c r="GWO58" s="313"/>
      <c r="GWP58" s="313"/>
      <c r="GWQ58" s="313"/>
      <c r="GWR58" s="313"/>
      <c r="GWS58" s="313"/>
      <c r="GWT58" s="313"/>
      <c r="GWU58" s="313"/>
      <c r="GWV58" s="313"/>
      <c r="GWW58" s="313"/>
      <c r="GWX58" s="313"/>
      <c r="GWY58" s="313"/>
      <c r="GWZ58" s="313"/>
      <c r="GXA58" s="313"/>
      <c r="GXB58" s="313"/>
      <c r="GXC58" s="313"/>
      <c r="GXD58" s="313"/>
      <c r="GXE58" s="313"/>
      <c r="GXF58" s="313"/>
      <c r="GXG58" s="313"/>
      <c r="GXH58" s="313"/>
      <c r="GXI58" s="313"/>
      <c r="GXJ58" s="313"/>
      <c r="GXK58" s="313"/>
      <c r="GXL58" s="313"/>
      <c r="GXM58" s="313"/>
      <c r="GXN58" s="313"/>
      <c r="GXO58" s="313"/>
      <c r="GXP58" s="313"/>
      <c r="GXQ58" s="313"/>
      <c r="GXR58" s="313"/>
      <c r="GXS58" s="313"/>
      <c r="GXT58" s="313"/>
      <c r="GXU58" s="313"/>
      <c r="GXV58" s="313"/>
      <c r="GXW58" s="313"/>
      <c r="GXX58" s="313"/>
      <c r="GXY58" s="313"/>
      <c r="GXZ58" s="313"/>
      <c r="GYA58" s="313"/>
      <c r="GYB58" s="313"/>
      <c r="GYC58" s="313"/>
      <c r="GYD58" s="313"/>
      <c r="GYE58" s="313"/>
      <c r="GYF58" s="313"/>
      <c r="GYG58" s="313"/>
      <c r="GYH58" s="313"/>
      <c r="GYI58" s="313"/>
      <c r="GYJ58" s="313"/>
      <c r="GYK58" s="313"/>
      <c r="GYL58" s="313"/>
      <c r="GYM58" s="313"/>
      <c r="GYN58" s="313"/>
      <c r="GYO58" s="313"/>
      <c r="GYP58" s="313"/>
      <c r="GYQ58" s="313"/>
      <c r="GYR58" s="313"/>
      <c r="GYS58" s="313"/>
      <c r="GYT58" s="313"/>
      <c r="GYU58" s="313"/>
      <c r="GYV58" s="313"/>
      <c r="GYW58" s="313"/>
      <c r="GYX58" s="313"/>
      <c r="GYY58" s="313"/>
      <c r="GYZ58" s="313"/>
      <c r="GZA58" s="313"/>
      <c r="GZB58" s="313"/>
      <c r="GZC58" s="313"/>
      <c r="GZD58" s="313"/>
      <c r="GZE58" s="313"/>
      <c r="GZF58" s="313"/>
      <c r="GZG58" s="313"/>
      <c r="GZH58" s="313"/>
      <c r="GZI58" s="313"/>
      <c r="GZJ58" s="313"/>
      <c r="GZK58" s="313"/>
      <c r="GZL58" s="313"/>
      <c r="GZM58" s="313"/>
      <c r="GZN58" s="313"/>
      <c r="GZO58" s="313"/>
      <c r="GZP58" s="313"/>
      <c r="GZQ58" s="313"/>
      <c r="GZR58" s="313"/>
      <c r="GZS58" s="313"/>
      <c r="GZT58" s="313"/>
      <c r="GZU58" s="313"/>
      <c r="GZV58" s="313"/>
      <c r="GZW58" s="313"/>
      <c r="GZX58" s="313"/>
      <c r="GZY58" s="313"/>
      <c r="GZZ58" s="313"/>
      <c r="HAA58" s="313"/>
      <c r="HAB58" s="313"/>
      <c r="HAC58" s="313"/>
      <c r="HAD58" s="313"/>
      <c r="HAE58" s="313"/>
      <c r="HAF58" s="313"/>
      <c r="HAG58" s="313"/>
      <c r="HAH58" s="313"/>
      <c r="HAI58" s="313"/>
      <c r="HAJ58" s="313"/>
      <c r="HAK58" s="313"/>
      <c r="HAL58" s="313"/>
      <c r="HAM58" s="313"/>
      <c r="HAN58" s="313"/>
      <c r="HAO58" s="313"/>
      <c r="HAP58" s="313"/>
      <c r="HAQ58" s="313"/>
      <c r="HAR58" s="313"/>
      <c r="HAS58" s="313"/>
      <c r="HAT58" s="313"/>
      <c r="HAU58" s="313"/>
      <c r="HAV58" s="313"/>
      <c r="HAW58" s="313"/>
      <c r="HAX58" s="313"/>
      <c r="HAY58" s="313"/>
      <c r="HAZ58" s="313"/>
      <c r="HBA58" s="313"/>
      <c r="HBB58" s="313"/>
      <c r="HBC58" s="313"/>
      <c r="HBD58" s="313"/>
      <c r="HBE58" s="313"/>
      <c r="HBF58" s="313"/>
      <c r="HBG58" s="313"/>
      <c r="HBH58" s="313"/>
      <c r="HBI58" s="313"/>
      <c r="HBJ58" s="313"/>
      <c r="HBK58" s="313"/>
      <c r="HBL58" s="313"/>
      <c r="HBM58" s="313"/>
      <c r="HBN58" s="313"/>
      <c r="HBO58" s="313"/>
      <c r="HBP58" s="313"/>
      <c r="HBQ58" s="313"/>
      <c r="HBR58" s="313"/>
      <c r="HBS58" s="313"/>
      <c r="HBT58" s="313"/>
      <c r="HBU58" s="313"/>
      <c r="HBV58" s="313"/>
      <c r="HBW58" s="313"/>
      <c r="HBX58" s="313"/>
      <c r="HBY58" s="313"/>
      <c r="HBZ58" s="313"/>
      <c r="HCA58" s="313"/>
      <c r="HCB58" s="313"/>
      <c r="HCC58" s="313"/>
      <c r="HCD58" s="313"/>
      <c r="HCE58" s="313"/>
      <c r="HCF58" s="313"/>
      <c r="HCG58" s="313"/>
      <c r="HCH58" s="313"/>
      <c r="HCI58" s="313"/>
      <c r="HCJ58" s="313"/>
      <c r="HCK58" s="313"/>
      <c r="HCL58" s="313"/>
      <c r="HCM58" s="313"/>
      <c r="HCN58" s="313"/>
      <c r="HCO58" s="313"/>
      <c r="HCP58" s="313"/>
      <c r="HCQ58" s="313"/>
      <c r="HCR58" s="313"/>
      <c r="HCS58" s="313"/>
      <c r="HCT58" s="313"/>
      <c r="HCU58" s="313"/>
      <c r="HCV58" s="313"/>
      <c r="HCW58" s="313"/>
      <c r="HCX58" s="313"/>
      <c r="HCY58" s="313"/>
      <c r="HCZ58" s="313"/>
      <c r="HDA58" s="313"/>
      <c r="HDB58" s="313"/>
      <c r="HDC58" s="313"/>
      <c r="HDD58" s="313"/>
      <c r="HDE58" s="313"/>
      <c r="HDF58" s="313"/>
      <c r="HDG58" s="313"/>
      <c r="HDH58" s="313"/>
      <c r="HDI58" s="313"/>
      <c r="HDJ58" s="313"/>
      <c r="HDK58" s="313"/>
      <c r="HDL58" s="313"/>
      <c r="HDM58" s="313"/>
      <c r="HDN58" s="313"/>
      <c r="HDO58" s="313"/>
      <c r="HDP58" s="313"/>
      <c r="HDQ58" s="313"/>
      <c r="HDR58" s="313"/>
      <c r="HDS58" s="313"/>
      <c r="HDT58" s="313"/>
      <c r="HDU58" s="313"/>
      <c r="HDV58" s="313"/>
      <c r="HDW58" s="313"/>
      <c r="HDX58" s="313"/>
      <c r="HDY58" s="313"/>
      <c r="HDZ58" s="313"/>
      <c r="HEA58" s="313"/>
      <c r="HEB58" s="313"/>
      <c r="HEC58" s="313"/>
      <c r="HED58" s="313"/>
      <c r="HEE58" s="313"/>
      <c r="HEF58" s="313"/>
      <c r="HEG58" s="313"/>
      <c r="HEH58" s="313"/>
      <c r="HEI58" s="313"/>
      <c r="HEJ58" s="313"/>
      <c r="HEK58" s="313"/>
      <c r="HEL58" s="313"/>
      <c r="HEM58" s="313"/>
      <c r="HEN58" s="313"/>
      <c r="HEO58" s="313"/>
      <c r="HEP58" s="313"/>
      <c r="HEQ58" s="313"/>
      <c r="HER58" s="313"/>
      <c r="HES58" s="313"/>
      <c r="HET58" s="313"/>
      <c r="HEU58" s="313"/>
      <c r="HEV58" s="313"/>
      <c r="HEW58" s="313"/>
      <c r="HEX58" s="313"/>
      <c r="HEY58" s="313"/>
      <c r="HEZ58" s="313"/>
      <c r="HFA58" s="313"/>
      <c r="HFB58" s="313"/>
      <c r="HFC58" s="313"/>
      <c r="HFD58" s="313"/>
      <c r="HFE58" s="313"/>
      <c r="HFF58" s="313"/>
      <c r="HFG58" s="313"/>
      <c r="HFH58" s="313"/>
      <c r="HFI58" s="313"/>
      <c r="HFJ58" s="313"/>
      <c r="HFK58" s="313"/>
      <c r="HFL58" s="313"/>
      <c r="HFM58" s="313"/>
      <c r="HFN58" s="313"/>
      <c r="HFO58" s="313"/>
      <c r="HFP58" s="313"/>
      <c r="HFQ58" s="313"/>
      <c r="HFR58" s="313"/>
      <c r="HFS58" s="313"/>
      <c r="HFT58" s="313"/>
      <c r="HFU58" s="313"/>
      <c r="HFV58" s="313"/>
      <c r="HFW58" s="313"/>
      <c r="HFX58" s="313"/>
      <c r="HFY58" s="313"/>
      <c r="HFZ58" s="313"/>
      <c r="HGA58" s="313"/>
      <c r="HGB58" s="313"/>
      <c r="HGC58" s="313"/>
      <c r="HGD58" s="313"/>
      <c r="HGE58" s="313"/>
      <c r="HGF58" s="313"/>
      <c r="HGG58" s="313"/>
      <c r="HGH58" s="313"/>
      <c r="HGI58" s="313"/>
      <c r="HGJ58" s="313"/>
      <c r="HGK58" s="313"/>
      <c r="HGL58" s="313"/>
      <c r="HGM58" s="313"/>
      <c r="HGN58" s="313"/>
      <c r="HGO58" s="313"/>
      <c r="HGP58" s="313"/>
      <c r="HGQ58" s="313"/>
      <c r="HGR58" s="313"/>
      <c r="HGS58" s="313"/>
      <c r="HGT58" s="313"/>
      <c r="HGU58" s="313"/>
      <c r="HGV58" s="313"/>
      <c r="HGW58" s="313"/>
      <c r="HGX58" s="313"/>
      <c r="HGY58" s="313"/>
      <c r="HGZ58" s="313"/>
      <c r="HHA58" s="313"/>
      <c r="HHB58" s="313"/>
      <c r="HHC58" s="313"/>
      <c r="HHD58" s="313"/>
      <c r="HHE58" s="313"/>
      <c r="HHF58" s="313"/>
      <c r="HHG58" s="313"/>
      <c r="HHH58" s="313"/>
      <c r="HHI58" s="313"/>
      <c r="HHJ58" s="313"/>
      <c r="HHK58" s="313"/>
      <c r="HHL58" s="313"/>
      <c r="HHM58" s="313"/>
      <c r="HHN58" s="313"/>
      <c r="HHO58" s="313"/>
      <c r="HHP58" s="313"/>
      <c r="HHQ58" s="313"/>
      <c r="HHR58" s="313"/>
      <c r="HHS58" s="313"/>
      <c r="HHT58" s="313"/>
      <c r="HHU58" s="313"/>
      <c r="HHV58" s="313"/>
      <c r="HHW58" s="313"/>
      <c r="HHX58" s="313"/>
      <c r="HHY58" s="313"/>
      <c r="HHZ58" s="313"/>
      <c r="HIA58" s="313"/>
      <c r="HIB58" s="313"/>
      <c r="HIC58" s="313"/>
      <c r="HID58" s="313"/>
      <c r="HIE58" s="313"/>
      <c r="HIF58" s="313"/>
      <c r="HIG58" s="313"/>
      <c r="HIH58" s="313"/>
      <c r="HII58" s="313"/>
      <c r="HIJ58" s="313"/>
      <c r="HIK58" s="313"/>
      <c r="HIL58" s="313"/>
      <c r="HIM58" s="313"/>
      <c r="HIN58" s="313"/>
      <c r="HIO58" s="313"/>
      <c r="HIP58" s="313"/>
      <c r="HIQ58" s="313"/>
      <c r="HIR58" s="313"/>
      <c r="HIS58" s="313"/>
      <c r="HIT58" s="313"/>
      <c r="HIU58" s="313"/>
      <c r="HIV58" s="313"/>
      <c r="HIW58" s="313"/>
      <c r="HIX58" s="313"/>
      <c r="HIY58" s="313"/>
      <c r="HIZ58" s="313"/>
      <c r="HJA58" s="313"/>
      <c r="HJB58" s="313"/>
      <c r="HJC58" s="313"/>
      <c r="HJD58" s="313"/>
      <c r="HJE58" s="313"/>
      <c r="HJF58" s="313"/>
      <c r="HJG58" s="313"/>
      <c r="HJH58" s="313"/>
      <c r="HJI58" s="313"/>
      <c r="HJJ58" s="313"/>
      <c r="HJK58" s="313"/>
      <c r="HJL58" s="313"/>
      <c r="HJM58" s="313"/>
      <c r="HJN58" s="313"/>
      <c r="HJO58" s="313"/>
      <c r="HJP58" s="313"/>
      <c r="HJQ58" s="313"/>
      <c r="HJR58" s="313"/>
      <c r="HJS58" s="313"/>
      <c r="HJT58" s="313"/>
      <c r="HJU58" s="313"/>
      <c r="HJV58" s="313"/>
      <c r="HJW58" s="313"/>
      <c r="HJX58" s="313"/>
      <c r="HJY58" s="313"/>
      <c r="HJZ58" s="313"/>
      <c r="HKA58" s="313"/>
      <c r="HKB58" s="313"/>
      <c r="HKC58" s="313"/>
      <c r="HKD58" s="313"/>
      <c r="HKE58" s="313"/>
      <c r="HKF58" s="313"/>
      <c r="HKG58" s="313"/>
      <c r="HKH58" s="313"/>
      <c r="HKI58" s="313"/>
      <c r="HKJ58" s="313"/>
      <c r="HKK58" s="313"/>
      <c r="HKL58" s="313"/>
      <c r="HKM58" s="313"/>
      <c r="HKN58" s="313"/>
      <c r="HKO58" s="313"/>
      <c r="HKP58" s="313"/>
      <c r="HKQ58" s="313"/>
      <c r="HKR58" s="313"/>
      <c r="HKS58" s="313"/>
      <c r="HKT58" s="313"/>
      <c r="HKU58" s="313"/>
      <c r="HKV58" s="313"/>
      <c r="HKW58" s="313"/>
      <c r="HKX58" s="313"/>
      <c r="HKY58" s="313"/>
      <c r="HKZ58" s="313"/>
      <c r="HLA58" s="313"/>
      <c r="HLB58" s="313"/>
      <c r="HLC58" s="313"/>
      <c r="HLD58" s="313"/>
      <c r="HLE58" s="313"/>
      <c r="HLF58" s="313"/>
      <c r="HLG58" s="313"/>
      <c r="HLH58" s="313"/>
      <c r="HLI58" s="313"/>
      <c r="HLJ58" s="313"/>
      <c r="HLK58" s="313"/>
      <c r="HLL58" s="313"/>
      <c r="HLM58" s="313"/>
      <c r="HLN58" s="313"/>
      <c r="HLO58" s="313"/>
      <c r="HLP58" s="313"/>
      <c r="HLQ58" s="313"/>
      <c r="HLR58" s="313"/>
      <c r="HLS58" s="313"/>
      <c r="HLT58" s="313"/>
      <c r="HLU58" s="313"/>
      <c r="HLV58" s="313"/>
      <c r="HLW58" s="313"/>
      <c r="HLX58" s="313"/>
      <c r="HLY58" s="313"/>
      <c r="HLZ58" s="313"/>
      <c r="HMA58" s="313"/>
      <c r="HMB58" s="313"/>
      <c r="HMC58" s="313"/>
      <c r="HMD58" s="313"/>
      <c r="HME58" s="313"/>
      <c r="HMF58" s="313"/>
      <c r="HMG58" s="313"/>
      <c r="HMH58" s="313"/>
      <c r="HMI58" s="313"/>
      <c r="HMJ58" s="313"/>
      <c r="HMK58" s="313"/>
      <c r="HML58" s="313"/>
      <c r="HMM58" s="313"/>
      <c r="HMN58" s="313"/>
      <c r="HMO58" s="313"/>
      <c r="HMP58" s="313"/>
      <c r="HMQ58" s="313"/>
      <c r="HMR58" s="313"/>
      <c r="HMS58" s="313"/>
      <c r="HMT58" s="313"/>
      <c r="HMU58" s="313"/>
      <c r="HMV58" s="313"/>
      <c r="HMW58" s="313"/>
      <c r="HMX58" s="313"/>
      <c r="HMY58" s="313"/>
      <c r="HMZ58" s="313"/>
      <c r="HNA58" s="313"/>
      <c r="HNB58" s="313"/>
      <c r="HNC58" s="313"/>
      <c r="HND58" s="313"/>
      <c r="HNE58" s="313"/>
      <c r="HNF58" s="313"/>
      <c r="HNG58" s="313"/>
      <c r="HNH58" s="313"/>
      <c r="HNI58" s="313"/>
      <c r="HNJ58" s="313"/>
      <c r="HNK58" s="313"/>
      <c r="HNL58" s="313"/>
      <c r="HNM58" s="313"/>
      <c r="HNN58" s="313"/>
      <c r="HNO58" s="313"/>
      <c r="HNP58" s="313"/>
      <c r="HNQ58" s="313"/>
      <c r="HNR58" s="313"/>
      <c r="HNS58" s="313"/>
      <c r="HNT58" s="313"/>
      <c r="HNU58" s="313"/>
      <c r="HNV58" s="313"/>
      <c r="HNW58" s="313"/>
      <c r="HNX58" s="313"/>
      <c r="HNY58" s="313"/>
      <c r="HNZ58" s="313"/>
      <c r="HOA58" s="313"/>
      <c r="HOB58" s="313"/>
      <c r="HOC58" s="313"/>
      <c r="HOD58" s="313"/>
      <c r="HOE58" s="313"/>
      <c r="HOF58" s="313"/>
      <c r="HOG58" s="313"/>
      <c r="HOH58" s="313"/>
      <c r="HOI58" s="313"/>
      <c r="HOJ58" s="313"/>
      <c r="HOK58" s="313"/>
      <c r="HOL58" s="313"/>
      <c r="HOM58" s="313"/>
      <c r="HON58" s="313"/>
      <c r="HOO58" s="313"/>
      <c r="HOP58" s="313"/>
      <c r="HOQ58" s="313"/>
      <c r="HOR58" s="313"/>
      <c r="HOS58" s="313"/>
      <c r="HOT58" s="313"/>
      <c r="HOU58" s="313"/>
      <c r="HOV58" s="313"/>
      <c r="HOW58" s="313"/>
      <c r="HOX58" s="313"/>
      <c r="HOY58" s="313"/>
      <c r="HOZ58" s="313"/>
      <c r="HPA58" s="313"/>
      <c r="HPB58" s="313"/>
      <c r="HPC58" s="313"/>
      <c r="HPD58" s="313"/>
      <c r="HPE58" s="313"/>
      <c r="HPF58" s="313"/>
      <c r="HPG58" s="313"/>
      <c r="HPH58" s="313"/>
      <c r="HPI58" s="313"/>
      <c r="HPJ58" s="313"/>
      <c r="HPK58" s="313"/>
      <c r="HPL58" s="313"/>
      <c r="HPM58" s="313"/>
      <c r="HPN58" s="313"/>
      <c r="HPO58" s="313"/>
      <c r="HPP58" s="313"/>
      <c r="HPQ58" s="313"/>
      <c r="HPR58" s="313"/>
      <c r="HPS58" s="313"/>
      <c r="HPT58" s="313"/>
      <c r="HPU58" s="313"/>
      <c r="HPV58" s="313"/>
      <c r="HPW58" s="313"/>
      <c r="HPX58" s="313"/>
      <c r="HPY58" s="313"/>
      <c r="HPZ58" s="313"/>
      <c r="HQA58" s="313"/>
      <c r="HQB58" s="313"/>
      <c r="HQC58" s="313"/>
      <c r="HQD58" s="313"/>
      <c r="HQE58" s="313"/>
      <c r="HQF58" s="313"/>
      <c r="HQG58" s="313"/>
      <c r="HQH58" s="313"/>
      <c r="HQI58" s="313"/>
      <c r="HQJ58" s="313"/>
      <c r="HQK58" s="313"/>
      <c r="HQL58" s="313"/>
      <c r="HQM58" s="313"/>
      <c r="HQN58" s="313"/>
      <c r="HQO58" s="313"/>
      <c r="HQP58" s="313"/>
      <c r="HQQ58" s="313"/>
      <c r="HQR58" s="313"/>
      <c r="HQS58" s="313"/>
      <c r="HQT58" s="313"/>
      <c r="HQU58" s="313"/>
      <c r="HQV58" s="313"/>
      <c r="HQW58" s="313"/>
      <c r="HQX58" s="313"/>
      <c r="HQY58" s="313"/>
      <c r="HQZ58" s="313"/>
      <c r="HRA58" s="313"/>
      <c r="HRB58" s="313"/>
      <c r="HRC58" s="313"/>
      <c r="HRD58" s="313"/>
      <c r="HRE58" s="313"/>
      <c r="HRF58" s="313"/>
      <c r="HRG58" s="313"/>
      <c r="HRH58" s="313"/>
      <c r="HRI58" s="313"/>
      <c r="HRJ58" s="313"/>
      <c r="HRK58" s="313"/>
      <c r="HRL58" s="313"/>
      <c r="HRM58" s="313"/>
      <c r="HRN58" s="313"/>
      <c r="HRO58" s="313"/>
      <c r="HRP58" s="313"/>
      <c r="HRQ58" s="313"/>
      <c r="HRR58" s="313"/>
      <c r="HRS58" s="313"/>
      <c r="HRT58" s="313"/>
      <c r="HRU58" s="313"/>
      <c r="HRV58" s="313"/>
      <c r="HRW58" s="313"/>
      <c r="HRX58" s="313"/>
      <c r="HRY58" s="313"/>
      <c r="HRZ58" s="313"/>
      <c r="HSA58" s="313"/>
      <c r="HSB58" s="313"/>
      <c r="HSC58" s="313"/>
      <c r="HSD58" s="313"/>
      <c r="HSE58" s="313"/>
      <c r="HSF58" s="313"/>
      <c r="HSG58" s="313"/>
      <c r="HSH58" s="313"/>
      <c r="HSI58" s="313"/>
      <c r="HSJ58" s="313"/>
      <c r="HSK58" s="313"/>
      <c r="HSL58" s="313"/>
      <c r="HSM58" s="313"/>
      <c r="HSN58" s="313"/>
      <c r="HSO58" s="313"/>
      <c r="HSP58" s="313"/>
      <c r="HSQ58" s="313"/>
      <c r="HSR58" s="313"/>
      <c r="HSS58" s="313"/>
      <c r="HST58" s="313"/>
      <c r="HSU58" s="313"/>
      <c r="HSV58" s="313"/>
      <c r="HSW58" s="313"/>
      <c r="HSX58" s="313"/>
      <c r="HSY58" s="313"/>
      <c r="HSZ58" s="313"/>
      <c r="HTA58" s="313"/>
      <c r="HTB58" s="313"/>
      <c r="HTC58" s="313"/>
      <c r="HTD58" s="313"/>
      <c r="HTE58" s="313"/>
      <c r="HTF58" s="313"/>
      <c r="HTG58" s="313"/>
      <c r="HTH58" s="313"/>
      <c r="HTI58" s="313"/>
      <c r="HTJ58" s="313"/>
      <c r="HTK58" s="313"/>
      <c r="HTL58" s="313"/>
      <c r="HTM58" s="313"/>
      <c r="HTN58" s="313"/>
      <c r="HTO58" s="313"/>
      <c r="HTP58" s="313"/>
      <c r="HTQ58" s="313"/>
      <c r="HTR58" s="313"/>
      <c r="HTS58" s="313"/>
      <c r="HTT58" s="313"/>
      <c r="HTU58" s="313"/>
      <c r="HTV58" s="313"/>
      <c r="HTW58" s="313"/>
      <c r="HTX58" s="313"/>
      <c r="HTY58" s="313"/>
      <c r="HTZ58" s="313"/>
      <c r="HUA58" s="313"/>
      <c r="HUB58" s="313"/>
      <c r="HUC58" s="313"/>
      <c r="HUD58" s="313"/>
      <c r="HUE58" s="313"/>
      <c r="HUF58" s="313"/>
      <c r="HUG58" s="313"/>
      <c r="HUH58" s="313"/>
      <c r="HUI58" s="313"/>
      <c r="HUJ58" s="313"/>
      <c r="HUK58" s="313"/>
      <c r="HUL58" s="313"/>
      <c r="HUM58" s="313"/>
      <c r="HUN58" s="313"/>
      <c r="HUO58" s="313"/>
      <c r="HUP58" s="313"/>
      <c r="HUQ58" s="313"/>
      <c r="HUR58" s="313"/>
      <c r="HUS58" s="313"/>
      <c r="HUT58" s="313"/>
      <c r="HUU58" s="313"/>
      <c r="HUV58" s="313"/>
      <c r="HUW58" s="313"/>
      <c r="HUX58" s="313"/>
      <c r="HUY58" s="313"/>
      <c r="HUZ58" s="313"/>
      <c r="HVA58" s="313"/>
      <c r="HVB58" s="313"/>
      <c r="HVC58" s="313"/>
      <c r="HVD58" s="313"/>
      <c r="HVE58" s="313"/>
      <c r="HVF58" s="313"/>
      <c r="HVG58" s="313"/>
      <c r="HVH58" s="313"/>
      <c r="HVI58" s="313"/>
      <c r="HVJ58" s="313"/>
      <c r="HVK58" s="313"/>
      <c r="HVL58" s="313"/>
      <c r="HVM58" s="313"/>
      <c r="HVN58" s="313"/>
      <c r="HVO58" s="313"/>
      <c r="HVP58" s="313"/>
      <c r="HVQ58" s="313"/>
      <c r="HVR58" s="313"/>
      <c r="HVS58" s="313"/>
      <c r="HVT58" s="313"/>
      <c r="HVU58" s="313"/>
      <c r="HVV58" s="313"/>
      <c r="HVW58" s="313"/>
      <c r="HVX58" s="313"/>
      <c r="HVY58" s="313"/>
      <c r="HVZ58" s="313"/>
      <c r="HWA58" s="313"/>
      <c r="HWB58" s="313"/>
      <c r="HWC58" s="313"/>
      <c r="HWD58" s="313"/>
      <c r="HWE58" s="313"/>
      <c r="HWF58" s="313"/>
      <c r="HWG58" s="313"/>
      <c r="HWH58" s="313"/>
      <c r="HWI58" s="313"/>
      <c r="HWJ58" s="313"/>
      <c r="HWK58" s="313"/>
      <c r="HWL58" s="313"/>
      <c r="HWM58" s="313"/>
      <c r="HWN58" s="313"/>
      <c r="HWO58" s="313"/>
      <c r="HWP58" s="313"/>
      <c r="HWQ58" s="313"/>
      <c r="HWR58" s="313"/>
      <c r="HWS58" s="313"/>
      <c r="HWT58" s="313"/>
      <c r="HWU58" s="313"/>
      <c r="HWV58" s="313"/>
      <c r="HWW58" s="313"/>
      <c r="HWX58" s="313"/>
      <c r="HWY58" s="313"/>
      <c r="HWZ58" s="313"/>
      <c r="HXA58" s="313"/>
      <c r="HXB58" s="313"/>
      <c r="HXC58" s="313"/>
      <c r="HXD58" s="313"/>
      <c r="HXE58" s="313"/>
      <c r="HXF58" s="313"/>
      <c r="HXG58" s="313"/>
      <c r="HXH58" s="313"/>
      <c r="HXI58" s="313"/>
      <c r="HXJ58" s="313"/>
      <c r="HXK58" s="313"/>
      <c r="HXL58" s="313"/>
      <c r="HXM58" s="313"/>
      <c r="HXN58" s="313"/>
      <c r="HXO58" s="313"/>
      <c r="HXP58" s="313"/>
      <c r="HXQ58" s="313"/>
      <c r="HXR58" s="313"/>
      <c r="HXS58" s="313"/>
      <c r="HXT58" s="313"/>
      <c r="HXU58" s="313"/>
      <c r="HXV58" s="313"/>
      <c r="HXW58" s="313"/>
      <c r="HXX58" s="313"/>
      <c r="HXY58" s="313"/>
      <c r="HXZ58" s="313"/>
      <c r="HYA58" s="313"/>
      <c r="HYB58" s="313"/>
      <c r="HYC58" s="313"/>
      <c r="HYD58" s="313"/>
      <c r="HYE58" s="313"/>
      <c r="HYF58" s="313"/>
      <c r="HYG58" s="313"/>
      <c r="HYH58" s="313"/>
      <c r="HYI58" s="313"/>
      <c r="HYJ58" s="313"/>
      <c r="HYK58" s="313"/>
      <c r="HYL58" s="313"/>
      <c r="HYM58" s="313"/>
      <c r="HYN58" s="313"/>
      <c r="HYO58" s="313"/>
      <c r="HYP58" s="313"/>
      <c r="HYQ58" s="313"/>
      <c r="HYR58" s="313"/>
      <c r="HYS58" s="313"/>
      <c r="HYT58" s="313"/>
      <c r="HYU58" s="313"/>
      <c r="HYV58" s="313"/>
      <c r="HYW58" s="313"/>
      <c r="HYX58" s="313"/>
      <c r="HYY58" s="313"/>
      <c r="HYZ58" s="313"/>
      <c r="HZA58" s="313"/>
      <c r="HZB58" s="313"/>
      <c r="HZC58" s="313"/>
      <c r="HZD58" s="313"/>
      <c r="HZE58" s="313"/>
      <c r="HZF58" s="313"/>
      <c r="HZG58" s="313"/>
      <c r="HZH58" s="313"/>
      <c r="HZI58" s="313"/>
      <c r="HZJ58" s="313"/>
      <c r="HZK58" s="313"/>
      <c r="HZL58" s="313"/>
      <c r="HZM58" s="313"/>
      <c r="HZN58" s="313"/>
      <c r="HZO58" s="313"/>
      <c r="HZP58" s="313"/>
      <c r="HZQ58" s="313"/>
      <c r="HZR58" s="313"/>
      <c r="HZS58" s="313"/>
      <c r="HZT58" s="313"/>
      <c r="HZU58" s="313"/>
      <c r="HZV58" s="313"/>
      <c r="HZW58" s="313"/>
      <c r="HZX58" s="313"/>
      <c r="HZY58" s="313"/>
      <c r="HZZ58" s="313"/>
      <c r="IAA58" s="313"/>
      <c r="IAB58" s="313"/>
      <c r="IAC58" s="313"/>
      <c r="IAD58" s="313"/>
      <c r="IAE58" s="313"/>
      <c r="IAF58" s="313"/>
      <c r="IAG58" s="313"/>
      <c r="IAH58" s="313"/>
      <c r="IAI58" s="313"/>
      <c r="IAJ58" s="313"/>
      <c r="IAK58" s="313"/>
      <c r="IAL58" s="313"/>
      <c r="IAM58" s="313"/>
      <c r="IAN58" s="313"/>
      <c r="IAO58" s="313"/>
      <c r="IAP58" s="313"/>
      <c r="IAQ58" s="313"/>
      <c r="IAR58" s="313"/>
      <c r="IAS58" s="313"/>
      <c r="IAT58" s="313"/>
      <c r="IAU58" s="313"/>
      <c r="IAV58" s="313"/>
      <c r="IAW58" s="313"/>
      <c r="IAX58" s="313"/>
      <c r="IAY58" s="313"/>
      <c r="IAZ58" s="313"/>
      <c r="IBA58" s="313"/>
      <c r="IBB58" s="313"/>
      <c r="IBC58" s="313"/>
      <c r="IBD58" s="313"/>
      <c r="IBE58" s="313"/>
      <c r="IBF58" s="313"/>
      <c r="IBG58" s="313"/>
      <c r="IBH58" s="313"/>
      <c r="IBI58" s="313"/>
      <c r="IBJ58" s="313"/>
      <c r="IBK58" s="313"/>
      <c r="IBL58" s="313"/>
      <c r="IBM58" s="313"/>
      <c r="IBN58" s="313"/>
      <c r="IBO58" s="313"/>
      <c r="IBP58" s="313"/>
      <c r="IBQ58" s="313"/>
      <c r="IBR58" s="313"/>
      <c r="IBS58" s="313"/>
      <c r="IBT58" s="313"/>
      <c r="IBU58" s="313"/>
      <c r="IBV58" s="313"/>
      <c r="IBW58" s="313"/>
      <c r="IBX58" s="313"/>
      <c r="IBY58" s="313"/>
      <c r="IBZ58" s="313"/>
      <c r="ICA58" s="313"/>
      <c r="ICB58" s="313"/>
      <c r="ICC58" s="313"/>
      <c r="ICD58" s="313"/>
      <c r="ICE58" s="313"/>
      <c r="ICF58" s="313"/>
      <c r="ICG58" s="313"/>
      <c r="ICH58" s="313"/>
      <c r="ICI58" s="313"/>
      <c r="ICJ58" s="313"/>
      <c r="ICK58" s="313"/>
      <c r="ICL58" s="313"/>
      <c r="ICM58" s="313"/>
      <c r="ICN58" s="313"/>
      <c r="ICO58" s="313"/>
      <c r="ICP58" s="313"/>
      <c r="ICQ58" s="313"/>
      <c r="ICR58" s="313"/>
      <c r="ICS58" s="313"/>
      <c r="ICT58" s="313"/>
      <c r="ICU58" s="313"/>
      <c r="ICV58" s="313"/>
      <c r="ICW58" s="313"/>
      <c r="ICX58" s="313"/>
      <c r="ICY58" s="313"/>
      <c r="ICZ58" s="313"/>
      <c r="IDA58" s="313"/>
      <c r="IDB58" s="313"/>
      <c r="IDC58" s="313"/>
      <c r="IDD58" s="313"/>
      <c r="IDE58" s="313"/>
      <c r="IDF58" s="313"/>
      <c r="IDG58" s="313"/>
      <c r="IDH58" s="313"/>
      <c r="IDI58" s="313"/>
      <c r="IDJ58" s="313"/>
      <c r="IDK58" s="313"/>
      <c r="IDL58" s="313"/>
      <c r="IDM58" s="313"/>
      <c r="IDN58" s="313"/>
      <c r="IDO58" s="313"/>
      <c r="IDP58" s="313"/>
      <c r="IDQ58" s="313"/>
      <c r="IDR58" s="313"/>
      <c r="IDS58" s="313"/>
      <c r="IDT58" s="313"/>
      <c r="IDU58" s="313"/>
      <c r="IDV58" s="313"/>
      <c r="IDW58" s="313"/>
      <c r="IDX58" s="313"/>
      <c r="IDY58" s="313"/>
      <c r="IDZ58" s="313"/>
      <c r="IEA58" s="313"/>
      <c r="IEB58" s="313"/>
      <c r="IEC58" s="313"/>
      <c r="IED58" s="313"/>
      <c r="IEE58" s="313"/>
      <c r="IEF58" s="313"/>
      <c r="IEG58" s="313"/>
      <c r="IEH58" s="313"/>
      <c r="IEI58" s="313"/>
      <c r="IEJ58" s="313"/>
      <c r="IEK58" s="313"/>
      <c r="IEL58" s="313"/>
      <c r="IEM58" s="313"/>
      <c r="IEN58" s="313"/>
      <c r="IEO58" s="313"/>
      <c r="IEP58" s="313"/>
      <c r="IEQ58" s="313"/>
      <c r="IER58" s="313"/>
      <c r="IES58" s="313"/>
      <c r="IET58" s="313"/>
      <c r="IEU58" s="313"/>
      <c r="IEV58" s="313"/>
      <c r="IEW58" s="313"/>
      <c r="IEX58" s="313"/>
      <c r="IEY58" s="313"/>
      <c r="IEZ58" s="313"/>
      <c r="IFA58" s="313"/>
      <c r="IFB58" s="313"/>
      <c r="IFC58" s="313"/>
      <c r="IFD58" s="313"/>
      <c r="IFE58" s="313"/>
      <c r="IFF58" s="313"/>
      <c r="IFG58" s="313"/>
      <c r="IFH58" s="313"/>
      <c r="IFI58" s="313"/>
      <c r="IFJ58" s="313"/>
      <c r="IFK58" s="313"/>
      <c r="IFL58" s="313"/>
      <c r="IFM58" s="313"/>
      <c r="IFN58" s="313"/>
      <c r="IFO58" s="313"/>
      <c r="IFP58" s="313"/>
      <c r="IFQ58" s="313"/>
      <c r="IFR58" s="313"/>
      <c r="IFS58" s="313"/>
      <c r="IFT58" s="313"/>
      <c r="IFU58" s="313"/>
      <c r="IFV58" s="313"/>
      <c r="IFW58" s="313"/>
      <c r="IFX58" s="313"/>
      <c r="IFY58" s="313"/>
      <c r="IFZ58" s="313"/>
      <c r="IGA58" s="313"/>
      <c r="IGB58" s="313"/>
      <c r="IGC58" s="313"/>
      <c r="IGD58" s="313"/>
      <c r="IGE58" s="313"/>
      <c r="IGF58" s="313"/>
      <c r="IGG58" s="313"/>
      <c r="IGH58" s="313"/>
      <c r="IGI58" s="313"/>
      <c r="IGJ58" s="313"/>
      <c r="IGK58" s="313"/>
      <c r="IGL58" s="313"/>
      <c r="IGM58" s="313"/>
      <c r="IGN58" s="313"/>
      <c r="IGO58" s="313"/>
      <c r="IGP58" s="313"/>
      <c r="IGQ58" s="313"/>
      <c r="IGR58" s="313"/>
      <c r="IGS58" s="313"/>
      <c r="IGT58" s="313"/>
      <c r="IGU58" s="313"/>
      <c r="IGV58" s="313"/>
      <c r="IGW58" s="313"/>
      <c r="IGX58" s="313"/>
      <c r="IGY58" s="313"/>
      <c r="IGZ58" s="313"/>
      <c r="IHA58" s="313"/>
      <c r="IHB58" s="313"/>
      <c r="IHC58" s="313"/>
      <c r="IHD58" s="313"/>
      <c r="IHE58" s="313"/>
      <c r="IHF58" s="313"/>
      <c r="IHG58" s="313"/>
      <c r="IHH58" s="313"/>
      <c r="IHI58" s="313"/>
      <c r="IHJ58" s="313"/>
      <c r="IHK58" s="313"/>
      <c r="IHL58" s="313"/>
      <c r="IHM58" s="313"/>
      <c r="IHN58" s="313"/>
      <c r="IHO58" s="313"/>
      <c r="IHP58" s="313"/>
      <c r="IHQ58" s="313"/>
      <c r="IHR58" s="313"/>
      <c r="IHS58" s="313"/>
      <c r="IHT58" s="313"/>
      <c r="IHU58" s="313"/>
      <c r="IHV58" s="313"/>
      <c r="IHW58" s="313"/>
      <c r="IHX58" s="313"/>
      <c r="IHY58" s="313"/>
      <c r="IHZ58" s="313"/>
      <c r="IIA58" s="313"/>
      <c r="IIB58" s="313"/>
      <c r="IIC58" s="313"/>
      <c r="IID58" s="313"/>
      <c r="IIE58" s="313"/>
      <c r="IIF58" s="313"/>
      <c r="IIG58" s="313"/>
      <c r="IIH58" s="313"/>
      <c r="III58" s="313"/>
      <c r="IIJ58" s="313"/>
      <c r="IIK58" s="313"/>
      <c r="IIL58" s="313"/>
      <c r="IIM58" s="313"/>
      <c r="IIN58" s="313"/>
      <c r="IIO58" s="313"/>
      <c r="IIP58" s="313"/>
      <c r="IIQ58" s="313"/>
      <c r="IIR58" s="313"/>
      <c r="IIS58" s="313"/>
      <c r="IIT58" s="313"/>
      <c r="IIU58" s="313"/>
      <c r="IIV58" s="313"/>
      <c r="IIW58" s="313"/>
      <c r="IIX58" s="313"/>
      <c r="IIY58" s="313"/>
      <c r="IIZ58" s="313"/>
      <c r="IJA58" s="313"/>
      <c r="IJB58" s="313"/>
      <c r="IJC58" s="313"/>
      <c r="IJD58" s="313"/>
      <c r="IJE58" s="313"/>
      <c r="IJF58" s="313"/>
      <c r="IJG58" s="313"/>
      <c r="IJH58" s="313"/>
      <c r="IJI58" s="313"/>
      <c r="IJJ58" s="313"/>
      <c r="IJK58" s="313"/>
      <c r="IJL58" s="313"/>
      <c r="IJM58" s="313"/>
      <c r="IJN58" s="313"/>
      <c r="IJO58" s="313"/>
      <c r="IJP58" s="313"/>
      <c r="IJQ58" s="313"/>
      <c r="IJR58" s="313"/>
      <c r="IJS58" s="313"/>
      <c r="IJT58" s="313"/>
      <c r="IJU58" s="313"/>
      <c r="IJV58" s="313"/>
      <c r="IJW58" s="313"/>
      <c r="IJX58" s="313"/>
      <c r="IJY58" s="313"/>
      <c r="IJZ58" s="313"/>
      <c r="IKA58" s="313"/>
      <c r="IKB58" s="313"/>
      <c r="IKC58" s="313"/>
      <c r="IKD58" s="313"/>
      <c r="IKE58" s="313"/>
      <c r="IKF58" s="313"/>
      <c r="IKG58" s="313"/>
      <c r="IKH58" s="313"/>
      <c r="IKI58" s="313"/>
      <c r="IKJ58" s="313"/>
      <c r="IKK58" s="313"/>
      <c r="IKL58" s="313"/>
      <c r="IKM58" s="313"/>
      <c r="IKN58" s="313"/>
      <c r="IKO58" s="313"/>
      <c r="IKP58" s="313"/>
      <c r="IKQ58" s="313"/>
      <c r="IKR58" s="313"/>
      <c r="IKS58" s="313"/>
      <c r="IKT58" s="313"/>
      <c r="IKU58" s="313"/>
      <c r="IKV58" s="313"/>
      <c r="IKW58" s="313"/>
      <c r="IKX58" s="313"/>
      <c r="IKY58" s="313"/>
      <c r="IKZ58" s="313"/>
      <c r="ILA58" s="313"/>
      <c r="ILB58" s="313"/>
      <c r="ILC58" s="313"/>
      <c r="ILD58" s="313"/>
      <c r="ILE58" s="313"/>
      <c r="ILF58" s="313"/>
      <c r="ILG58" s="313"/>
      <c r="ILH58" s="313"/>
      <c r="ILI58" s="313"/>
      <c r="ILJ58" s="313"/>
      <c r="ILK58" s="313"/>
      <c r="ILL58" s="313"/>
      <c r="ILM58" s="313"/>
      <c r="ILN58" s="313"/>
      <c r="ILO58" s="313"/>
      <c r="ILP58" s="313"/>
      <c r="ILQ58" s="313"/>
      <c r="ILR58" s="313"/>
      <c r="ILS58" s="313"/>
      <c r="ILT58" s="313"/>
      <c r="ILU58" s="313"/>
      <c r="ILV58" s="313"/>
      <c r="ILW58" s="313"/>
      <c r="ILX58" s="313"/>
      <c r="ILY58" s="313"/>
      <c r="ILZ58" s="313"/>
      <c r="IMA58" s="313"/>
      <c r="IMB58" s="313"/>
      <c r="IMC58" s="313"/>
      <c r="IMD58" s="313"/>
      <c r="IME58" s="313"/>
      <c r="IMF58" s="313"/>
      <c r="IMG58" s="313"/>
      <c r="IMH58" s="313"/>
      <c r="IMI58" s="313"/>
      <c r="IMJ58" s="313"/>
      <c r="IMK58" s="313"/>
      <c r="IML58" s="313"/>
      <c r="IMM58" s="313"/>
      <c r="IMN58" s="313"/>
      <c r="IMO58" s="313"/>
      <c r="IMP58" s="313"/>
      <c r="IMQ58" s="313"/>
      <c r="IMR58" s="313"/>
      <c r="IMS58" s="313"/>
      <c r="IMT58" s="313"/>
      <c r="IMU58" s="313"/>
      <c r="IMV58" s="313"/>
      <c r="IMW58" s="313"/>
      <c r="IMX58" s="313"/>
      <c r="IMY58" s="313"/>
      <c r="IMZ58" s="313"/>
      <c r="INA58" s="313"/>
      <c r="INB58" s="313"/>
      <c r="INC58" s="313"/>
      <c r="IND58" s="313"/>
      <c r="INE58" s="313"/>
      <c r="INF58" s="313"/>
      <c r="ING58" s="313"/>
      <c r="INH58" s="313"/>
      <c r="INI58" s="313"/>
      <c r="INJ58" s="313"/>
      <c r="INK58" s="313"/>
      <c r="INL58" s="313"/>
      <c r="INM58" s="313"/>
      <c r="INN58" s="313"/>
      <c r="INO58" s="313"/>
      <c r="INP58" s="313"/>
      <c r="INQ58" s="313"/>
      <c r="INR58" s="313"/>
      <c r="INS58" s="313"/>
      <c r="INT58" s="313"/>
      <c r="INU58" s="313"/>
      <c r="INV58" s="313"/>
      <c r="INW58" s="313"/>
      <c r="INX58" s="313"/>
      <c r="INY58" s="313"/>
      <c r="INZ58" s="313"/>
      <c r="IOA58" s="313"/>
      <c r="IOB58" s="313"/>
      <c r="IOC58" s="313"/>
      <c r="IOD58" s="313"/>
      <c r="IOE58" s="313"/>
      <c r="IOF58" s="313"/>
      <c r="IOG58" s="313"/>
      <c r="IOH58" s="313"/>
      <c r="IOI58" s="313"/>
      <c r="IOJ58" s="313"/>
      <c r="IOK58" s="313"/>
      <c r="IOL58" s="313"/>
      <c r="IOM58" s="313"/>
      <c r="ION58" s="313"/>
      <c r="IOO58" s="313"/>
      <c r="IOP58" s="313"/>
      <c r="IOQ58" s="313"/>
      <c r="IOR58" s="313"/>
      <c r="IOS58" s="313"/>
      <c r="IOT58" s="313"/>
      <c r="IOU58" s="313"/>
      <c r="IOV58" s="313"/>
      <c r="IOW58" s="313"/>
      <c r="IOX58" s="313"/>
      <c r="IOY58" s="313"/>
      <c r="IOZ58" s="313"/>
      <c r="IPA58" s="313"/>
      <c r="IPB58" s="313"/>
      <c r="IPC58" s="313"/>
      <c r="IPD58" s="313"/>
      <c r="IPE58" s="313"/>
      <c r="IPF58" s="313"/>
      <c r="IPG58" s="313"/>
      <c r="IPH58" s="313"/>
      <c r="IPI58" s="313"/>
      <c r="IPJ58" s="313"/>
      <c r="IPK58" s="313"/>
      <c r="IPL58" s="313"/>
      <c r="IPM58" s="313"/>
      <c r="IPN58" s="313"/>
      <c r="IPO58" s="313"/>
      <c r="IPP58" s="313"/>
      <c r="IPQ58" s="313"/>
      <c r="IPR58" s="313"/>
      <c r="IPS58" s="313"/>
      <c r="IPT58" s="313"/>
      <c r="IPU58" s="313"/>
      <c r="IPV58" s="313"/>
      <c r="IPW58" s="313"/>
      <c r="IPX58" s="313"/>
      <c r="IPY58" s="313"/>
      <c r="IPZ58" s="313"/>
      <c r="IQA58" s="313"/>
      <c r="IQB58" s="313"/>
      <c r="IQC58" s="313"/>
      <c r="IQD58" s="313"/>
      <c r="IQE58" s="313"/>
      <c r="IQF58" s="313"/>
      <c r="IQG58" s="313"/>
      <c r="IQH58" s="313"/>
      <c r="IQI58" s="313"/>
      <c r="IQJ58" s="313"/>
      <c r="IQK58" s="313"/>
      <c r="IQL58" s="313"/>
      <c r="IQM58" s="313"/>
      <c r="IQN58" s="313"/>
      <c r="IQO58" s="313"/>
      <c r="IQP58" s="313"/>
      <c r="IQQ58" s="313"/>
      <c r="IQR58" s="313"/>
      <c r="IQS58" s="313"/>
      <c r="IQT58" s="313"/>
      <c r="IQU58" s="313"/>
      <c r="IQV58" s="313"/>
      <c r="IQW58" s="313"/>
      <c r="IQX58" s="313"/>
      <c r="IQY58" s="313"/>
      <c r="IQZ58" s="313"/>
      <c r="IRA58" s="313"/>
      <c r="IRB58" s="313"/>
      <c r="IRC58" s="313"/>
      <c r="IRD58" s="313"/>
      <c r="IRE58" s="313"/>
      <c r="IRF58" s="313"/>
      <c r="IRG58" s="313"/>
      <c r="IRH58" s="313"/>
      <c r="IRI58" s="313"/>
      <c r="IRJ58" s="313"/>
      <c r="IRK58" s="313"/>
      <c r="IRL58" s="313"/>
      <c r="IRM58" s="313"/>
      <c r="IRN58" s="313"/>
      <c r="IRO58" s="313"/>
      <c r="IRP58" s="313"/>
      <c r="IRQ58" s="313"/>
      <c r="IRR58" s="313"/>
      <c r="IRS58" s="313"/>
      <c r="IRT58" s="313"/>
      <c r="IRU58" s="313"/>
      <c r="IRV58" s="313"/>
      <c r="IRW58" s="313"/>
      <c r="IRX58" s="313"/>
      <c r="IRY58" s="313"/>
      <c r="IRZ58" s="313"/>
      <c r="ISA58" s="313"/>
      <c r="ISB58" s="313"/>
      <c r="ISC58" s="313"/>
      <c r="ISD58" s="313"/>
      <c r="ISE58" s="313"/>
      <c r="ISF58" s="313"/>
      <c r="ISG58" s="313"/>
      <c r="ISH58" s="313"/>
      <c r="ISI58" s="313"/>
      <c r="ISJ58" s="313"/>
      <c r="ISK58" s="313"/>
      <c r="ISL58" s="313"/>
      <c r="ISM58" s="313"/>
      <c r="ISN58" s="313"/>
      <c r="ISO58" s="313"/>
      <c r="ISP58" s="313"/>
      <c r="ISQ58" s="313"/>
      <c r="ISR58" s="313"/>
      <c r="ISS58" s="313"/>
      <c r="IST58" s="313"/>
      <c r="ISU58" s="313"/>
      <c r="ISV58" s="313"/>
      <c r="ISW58" s="313"/>
      <c r="ISX58" s="313"/>
      <c r="ISY58" s="313"/>
      <c r="ISZ58" s="313"/>
      <c r="ITA58" s="313"/>
      <c r="ITB58" s="313"/>
      <c r="ITC58" s="313"/>
      <c r="ITD58" s="313"/>
      <c r="ITE58" s="313"/>
      <c r="ITF58" s="313"/>
      <c r="ITG58" s="313"/>
      <c r="ITH58" s="313"/>
      <c r="ITI58" s="313"/>
      <c r="ITJ58" s="313"/>
      <c r="ITK58" s="313"/>
      <c r="ITL58" s="313"/>
      <c r="ITM58" s="313"/>
      <c r="ITN58" s="313"/>
      <c r="ITO58" s="313"/>
      <c r="ITP58" s="313"/>
      <c r="ITQ58" s="313"/>
      <c r="ITR58" s="313"/>
      <c r="ITS58" s="313"/>
      <c r="ITT58" s="313"/>
      <c r="ITU58" s="313"/>
      <c r="ITV58" s="313"/>
      <c r="ITW58" s="313"/>
      <c r="ITX58" s="313"/>
      <c r="ITY58" s="313"/>
      <c r="ITZ58" s="313"/>
      <c r="IUA58" s="313"/>
      <c r="IUB58" s="313"/>
      <c r="IUC58" s="313"/>
      <c r="IUD58" s="313"/>
      <c r="IUE58" s="313"/>
      <c r="IUF58" s="313"/>
      <c r="IUG58" s="313"/>
      <c r="IUH58" s="313"/>
      <c r="IUI58" s="313"/>
      <c r="IUJ58" s="313"/>
      <c r="IUK58" s="313"/>
      <c r="IUL58" s="313"/>
      <c r="IUM58" s="313"/>
      <c r="IUN58" s="313"/>
      <c r="IUO58" s="313"/>
      <c r="IUP58" s="313"/>
      <c r="IUQ58" s="313"/>
      <c r="IUR58" s="313"/>
      <c r="IUS58" s="313"/>
      <c r="IUT58" s="313"/>
      <c r="IUU58" s="313"/>
      <c r="IUV58" s="313"/>
      <c r="IUW58" s="313"/>
      <c r="IUX58" s="313"/>
      <c r="IUY58" s="313"/>
      <c r="IUZ58" s="313"/>
      <c r="IVA58" s="313"/>
      <c r="IVB58" s="313"/>
      <c r="IVC58" s="313"/>
      <c r="IVD58" s="313"/>
      <c r="IVE58" s="313"/>
      <c r="IVF58" s="313"/>
      <c r="IVG58" s="313"/>
      <c r="IVH58" s="313"/>
      <c r="IVI58" s="313"/>
      <c r="IVJ58" s="313"/>
      <c r="IVK58" s="313"/>
      <c r="IVL58" s="313"/>
      <c r="IVM58" s="313"/>
      <c r="IVN58" s="313"/>
      <c r="IVO58" s="313"/>
      <c r="IVP58" s="313"/>
      <c r="IVQ58" s="313"/>
      <c r="IVR58" s="313"/>
      <c r="IVS58" s="313"/>
      <c r="IVT58" s="313"/>
      <c r="IVU58" s="313"/>
      <c r="IVV58" s="313"/>
      <c r="IVW58" s="313"/>
      <c r="IVX58" s="313"/>
      <c r="IVY58" s="313"/>
      <c r="IVZ58" s="313"/>
      <c r="IWA58" s="313"/>
      <c r="IWB58" s="313"/>
      <c r="IWC58" s="313"/>
      <c r="IWD58" s="313"/>
      <c r="IWE58" s="313"/>
      <c r="IWF58" s="313"/>
      <c r="IWG58" s="313"/>
      <c r="IWH58" s="313"/>
      <c r="IWI58" s="313"/>
      <c r="IWJ58" s="313"/>
      <c r="IWK58" s="313"/>
      <c r="IWL58" s="313"/>
      <c r="IWM58" s="313"/>
      <c r="IWN58" s="313"/>
      <c r="IWO58" s="313"/>
      <c r="IWP58" s="313"/>
      <c r="IWQ58" s="313"/>
      <c r="IWR58" s="313"/>
      <c r="IWS58" s="313"/>
      <c r="IWT58" s="313"/>
      <c r="IWU58" s="313"/>
      <c r="IWV58" s="313"/>
      <c r="IWW58" s="313"/>
      <c r="IWX58" s="313"/>
      <c r="IWY58" s="313"/>
      <c r="IWZ58" s="313"/>
      <c r="IXA58" s="313"/>
      <c r="IXB58" s="313"/>
      <c r="IXC58" s="313"/>
      <c r="IXD58" s="313"/>
      <c r="IXE58" s="313"/>
      <c r="IXF58" s="313"/>
      <c r="IXG58" s="313"/>
      <c r="IXH58" s="313"/>
      <c r="IXI58" s="313"/>
      <c r="IXJ58" s="313"/>
      <c r="IXK58" s="313"/>
      <c r="IXL58" s="313"/>
      <c r="IXM58" s="313"/>
      <c r="IXN58" s="313"/>
      <c r="IXO58" s="313"/>
      <c r="IXP58" s="313"/>
      <c r="IXQ58" s="313"/>
      <c r="IXR58" s="313"/>
      <c r="IXS58" s="313"/>
      <c r="IXT58" s="313"/>
      <c r="IXU58" s="313"/>
      <c r="IXV58" s="313"/>
      <c r="IXW58" s="313"/>
      <c r="IXX58" s="313"/>
      <c r="IXY58" s="313"/>
      <c r="IXZ58" s="313"/>
      <c r="IYA58" s="313"/>
      <c r="IYB58" s="313"/>
      <c r="IYC58" s="313"/>
      <c r="IYD58" s="313"/>
      <c r="IYE58" s="313"/>
      <c r="IYF58" s="313"/>
      <c r="IYG58" s="313"/>
      <c r="IYH58" s="313"/>
      <c r="IYI58" s="313"/>
      <c r="IYJ58" s="313"/>
      <c r="IYK58" s="313"/>
      <c r="IYL58" s="313"/>
      <c r="IYM58" s="313"/>
      <c r="IYN58" s="313"/>
      <c r="IYO58" s="313"/>
      <c r="IYP58" s="313"/>
      <c r="IYQ58" s="313"/>
      <c r="IYR58" s="313"/>
      <c r="IYS58" s="313"/>
      <c r="IYT58" s="313"/>
      <c r="IYU58" s="313"/>
      <c r="IYV58" s="313"/>
      <c r="IYW58" s="313"/>
      <c r="IYX58" s="313"/>
      <c r="IYY58" s="313"/>
      <c r="IYZ58" s="313"/>
      <c r="IZA58" s="313"/>
      <c r="IZB58" s="313"/>
      <c r="IZC58" s="313"/>
      <c r="IZD58" s="313"/>
      <c r="IZE58" s="313"/>
      <c r="IZF58" s="313"/>
      <c r="IZG58" s="313"/>
      <c r="IZH58" s="313"/>
      <c r="IZI58" s="313"/>
      <c r="IZJ58" s="313"/>
      <c r="IZK58" s="313"/>
      <c r="IZL58" s="313"/>
      <c r="IZM58" s="313"/>
      <c r="IZN58" s="313"/>
      <c r="IZO58" s="313"/>
      <c r="IZP58" s="313"/>
      <c r="IZQ58" s="313"/>
      <c r="IZR58" s="313"/>
      <c r="IZS58" s="313"/>
      <c r="IZT58" s="313"/>
      <c r="IZU58" s="313"/>
      <c r="IZV58" s="313"/>
      <c r="IZW58" s="313"/>
      <c r="IZX58" s="313"/>
      <c r="IZY58" s="313"/>
      <c r="IZZ58" s="313"/>
      <c r="JAA58" s="313"/>
      <c r="JAB58" s="313"/>
      <c r="JAC58" s="313"/>
      <c r="JAD58" s="313"/>
      <c r="JAE58" s="313"/>
      <c r="JAF58" s="313"/>
      <c r="JAG58" s="313"/>
      <c r="JAH58" s="313"/>
      <c r="JAI58" s="313"/>
      <c r="JAJ58" s="313"/>
      <c r="JAK58" s="313"/>
      <c r="JAL58" s="313"/>
      <c r="JAM58" s="313"/>
      <c r="JAN58" s="313"/>
      <c r="JAO58" s="313"/>
      <c r="JAP58" s="313"/>
      <c r="JAQ58" s="313"/>
      <c r="JAR58" s="313"/>
      <c r="JAS58" s="313"/>
      <c r="JAT58" s="313"/>
      <c r="JAU58" s="313"/>
      <c r="JAV58" s="313"/>
      <c r="JAW58" s="313"/>
      <c r="JAX58" s="313"/>
      <c r="JAY58" s="313"/>
      <c r="JAZ58" s="313"/>
      <c r="JBA58" s="313"/>
      <c r="JBB58" s="313"/>
      <c r="JBC58" s="313"/>
      <c r="JBD58" s="313"/>
      <c r="JBE58" s="313"/>
      <c r="JBF58" s="313"/>
      <c r="JBG58" s="313"/>
      <c r="JBH58" s="313"/>
      <c r="JBI58" s="313"/>
      <c r="JBJ58" s="313"/>
      <c r="JBK58" s="313"/>
      <c r="JBL58" s="313"/>
      <c r="JBM58" s="313"/>
      <c r="JBN58" s="313"/>
      <c r="JBO58" s="313"/>
      <c r="JBP58" s="313"/>
      <c r="JBQ58" s="313"/>
      <c r="JBR58" s="313"/>
      <c r="JBS58" s="313"/>
      <c r="JBT58" s="313"/>
      <c r="JBU58" s="313"/>
      <c r="JBV58" s="313"/>
      <c r="JBW58" s="313"/>
      <c r="JBX58" s="313"/>
      <c r="JBY58" s="313"/>
      <c r="JBZ58" s="313"/>
      <c r="JCA58" s="313"/>
      <c r="JCB58" s="313"/>
      <c r="JCC58" s="313"/>
      <c r="JCD58" s="313"/>
      <c r="JCE58" s="313"/>
      <c r="JCF58" s="313"/>
      <c r="JCG58" s="313"/>
      <c r="JCH58" s="313"/>
      <c r="JCI58" s="313"/>
      <c r="JCJ58" s="313"/>
      <c r="JCK58" s="313"/>
      <c r="JCL58" s="313"/>
      <c r="JCM58" s="313"/>
      <c r="JCN58" s="313"/>
      <c r="JCO58" s="313"/>
      <c r="JCP58" s="313"/>
      <c r="JCQ58" s="313"/>
      <c r="JCR58" s="313"/>
      <c r="JCS58" s="313"/>
      <c r="JCT58" s="313"/>
      <c r="JCU58" s="313"/>
      <c r="JCV58" s="313"/>
      <c r="JCW58" s="313"/>
      <c r="JCX58" s="313"/>
      <c r="JCY58" s="313"/>
      <c r="JCZ58" s="313"/>
      <c r="JDA58" s="313"/>
      <c r="JDB58" s="313"/>
      <c r="JDC58" s="313"/>
      <c r="JDD58" s="313"/>
      <c r="JDE58" s="313"/>
      <c r="JDF58" s="313"/>
      <c r="JDG58" s="313"/>
      <c r="JDH58" s="313"/>
      <c r="JDI58" s="313"/>
      <c r="JDJ58" s="313"/>
      <c r="JDK58" s="313"/>
      <c r="JDL58" s="313"/>
      <c r="JDM58" s="313"/>
      <c r="JDN58" s="313"/>
      <c r="JDO58" s="313"/>
      <c r="JDP58" s="313"/>
      <c r="JDQ58" s="313"/>
      <c r="JDR58" s="313"/>
      <c r="JDS58" s="313"/>
      <c r="JDT58" s="313"/>
      <c r="JDU58" s="313"/>
      <c r="JDV58" s="313"/>
      <c r="JDW58" s="313"/>
      <c r="JDX58" s="313"/>
      <c r="JDY58" s="313"/>
      <c r="JDZ58" s="313"/>
      <c r="JEA58" s="313"/>
      <c r="JEB58" s="313"/>
      <c r="JEC58" s="313"/>
      <c r="JED58" s="313"/>
      <c r="JEE58" s="313"/>
      <c r="JEF58" s="313"/>
      <c r="JEG58" s="313"/>
      <c r="JEH58" s="313"/>
      <c r="JEI58" s="313"/>
      <c r="JEJ58" s="313"/>
      <c r="JEK58" s="313"/>
      <c r="JEL58" s="313"/>
      <c r="JEM58" s="313"/>
      <c r="JEN58" s="313"/>
      <c r="JEO58" s="313"/>
      <c r="JEP58" s="313"/>
      <c r="JEQ58" s="313"/>
      <c r="JER58" s="313"/>
      <c r="JES58" s="313"/>
      <c r="JET58" s="313"/>
      <c r="JEU58" s="313"/>
      <c r="JEV58" s="313"/>
      <c r="JEW58" s="313"/>
      <c r="JEX58" s="313"/>
      <c r="JEY58" s="313"/>
      <c r="JEZ58" s="313"/>
      <c r="JFA58" s="313"/>
      <c r="JFB58" s="313"/>
      <c r="JFC58" s="313"/>
      <c r="JFD58" s="313"/>
      <c r="JFE58" s="313"/>
      <c r="JFF58" s="313"/>
      <c r="JFG58" s="313"/>
      <c r="JFH58" s="313"/>
      <c r="JFI58" s="313"/>
      <c r="JFJ58" s="313"/>
      <c r="JFK58" s="313"/>
      <c r="JFL58" s="313"/>
      <c r="JFM58" s="313"/>
      <c r="JFN58" s="313"/>
      <c r="JFO58" s="313"/>
      <c r="JFP58" s="313"/>
      <c r="JFQ58" s="313"/>
      <c r="JFR58" s="313"/>
      <c r="JFS58" s="313"/>
      <c r="JFT58" s="313"/>
      <c r="JFU58" s="313"/>
      <c r="JFV58" s="313"/>
      <c r="JFW58" s="313"/>
      <c r="JFX58" s="313"/>
      <c r="JFY58" s="313"/>
      <c r="JFZ58" s="313"/>
      <c r="JGA58" s="313"/>
      <c r="JGB58" s="313"/>
      <c r="JGC58" s="313"/>
      <c r="JGD58" s="313"/>
      <c r="JGE58" s="313"/>
      <c r="JGF58" s="313"/>
      <c r="JGG58" s="313"/>
      <c r="JGH58" s="313"/>
      <c r="JGI58" s="313"/>
      <c r="JGJ58" s="313"/>
      <c r="JGK58" s="313"/>
      <c r="JGL58" s="313"/>
      <c r="JGM58" s="313"/>
      <c r="JGN58" s="313"/>
      <c r="JGO58" s="313"/>
      <c r="JGP58" s="313"/>
      <c r="JGQ58" s="313"/>
      <c r="JGR58" s="313"/>
      <c r="JGS58" s="313"/>
      <c r="JGT58" s="313"/>
      <c r="JGU58" s="313"/>
      <c r="JGV58" s="313"/>
      <c r="JGW58" s="313"/>
      <c r="JGX58" s="313"/>
      <c r="JGY58" s="313"/>
      <c r="JGZ58" s="313"/>
      <c r="JHA58" s="313"/>
      <c r="JHB58" s="313"/>
      <c r="JHC58" s="313"/>
      <c r="JHD58" s="313"/>
      <c r="JHE58" s="313"/>
      <c r="JHF58" s="313"/>
      <c r="JHG58" s="313"/>
      <c r="JHH58" s="313"/>
      <c r="JHI58" s="313"/>
      <c r="JHJ58" s="313"/>
      <c r="JHK58" s="313"/>
      <c r="JHL58" s="313"/>
      <c r="JHM58" s="313"/>
      <c r="JHN58" s="313"/>
      <c r="JHO58" s="313"/>
      <c r="JHP58" s="313"/>
      <c r="JHQ58" s="313"/>
      <c r="JHR58" s="313"/>
      <c r="JHS58" s="313"/>
      <c r="JHT58" s="313"/>
      <c r="JHU58" s="313"/>
      <c r="JHV58" s="313"/>
      <c r="JHW58" s="313"/>
      <c r="JHX58" s="313"/>
      <c r="JHY58" s="313"/>
      <c r="JHZ58" s="313"/>
      <c r="JIA58" s="313"/>
      <c r="JIB58" s="313"/>
      <c r="JIC58" s="313"/>
      <c r="JID58" s="313"/>
      <c r="JIE58" s="313"/>
      <c r="JIF58" s="313"/>
      <c r="JIG58" s="313"/>
      <c r="JIH58" s="313"/>
      <c r="JII58" s="313"/>
      <c r="JIJ58" s="313"/>
      <c r="JIK58" s="313"/>
      <c r="JIL58" s="313"/>
      <c r="JIM58" s="313"/>
      <c r="JIN58" s="313"/>
      <c r="JIO58" s="313"/>
      <c r="JIP58" s="313"/>
      <c r="JIQ58" s="313"/>
      <c r="JIR58" s="313"/>
      <c r="JIS58" s="313"/>
      <c r="JIT58" s="313"/>
      <c r="JIU58" s="313"/>
      <c r="JIV58" s="313"/>
      <c r="JIW58" s="313"/>
      <c r="JIX58" s="313"/>
      <c r="JIY58" s="313"/>
      <c r="JIZ58" s="313"/>
      <c r="JJA58" s="313"/>
      <c r="JJB58" s="313"/>
      <c r="JJC58" s="313"/>
      <c r="JJD58" s="313"/>
      <c r="JJE58" s="313"/>
      <c r="JJF58" s="313"/>
      <c r="JJG58" s="313"/>
      <c r="JJH58" s="313"/>
      <c r="JJI58" s="313"/>
      <c r="JJJ58" s="313"/>
      <c r="JJK58" s="313"/>
      <c r="JJL58" s="313"/>
      <c r="JJM58" s="313"/>
      <c r="JJN58" s="313"/>
      <c r="JJO58" s="313"/>
      <c r="JJP58" s="313"/>
      <c r="JJQ58" s="313"/>
      <c r="JJR58" s="313"/>
      <c r="JJS58" s="313"/>
      <c r="JJT58" s="313"/>
      <c r="JJU58" s="313"/>
      <c r="JJV58" s="313"/>
      <c r="JJW58" s="313"/>
      <c r="JJX58" s="313"/>
      <c r="JJY58" s="313"/>
      <c r="JJZ58" s="313"/>
      <c r="JKA58" s="313"/>
      <c r="JKB58" s="313"/>
      <c r="JKC58" s="313"/>
      <c r="JKD58" s="313"/>
      <c r="JKE58" s="313"/>
      <c r="JKF58" s="313"/>
      <c r="JKG58" s="313"/>
      <c r="JKH58" s="313"/>
      <c r="JKI58" s="313"/>
      <c r="JKJ58" s="313"/>
      <c r="JKK58" s="313"/>
      <c r="JKL58" s="313"/>
      <c r="JKM58" s="313"/>
      <c r="JKN58" s="313"/>
      <c r="JKO58" s="313"/>
      <c r="JKP58" s="313"/>
      <c r="JKQ58" s="313"/>
      <c r="JKR58" s="313"/>
      <c r="JKS58" s="313"/>
      <c r="JKT58" s="313"/>
      <c r="JKU58" s="313"/>
      <c r="JKV58" s="313"/>
      <c r="JKW58" s="313"/>
      <c r="JKX58" s="313"/>
      <c r="JKY58" s="313"/>
      <c r="JKZ58" s="313"/>
      <c r="JLA58" s="313"/>
      <c r="JLB58" s="313"/>
      <c r="JLC58" s="313"/>
      <c r="JLD58" s="313"/>
      <c r="JLE58" s="313"/>
      <c r="JLF58" s="313"/>
      <c r="JLG58" s="313"/>
      <c r="JLH58" s="313"/>
      <c r="JLI58" s="313"/>
      <c r="JLJ58" s="313"/>
      <c r="JLK58" s="313"/>
      <c r="JLL58" s="313"/>
      <c r="JLM58" s="313"/>
      <c r="JLN58" s="313"/>
      <c r="JLO58" s="313"/>
      <c r="JLP58" s="313"/>
      <c r="JLQ58" s="313"/>
      <c r="JLR58" s="313"/>
      <c r="JLS58" s="313"/>
      <c r="JLT58" s="313"/>
      <c r="JLU58" s="313"/>
      <c r="JLV58" s="313"/>
      <c r="JLW58" s="313"/>
      <c r="JLX58" s="313"/>
      <c r="JLY58" s="313"/>
      <c r="JLZ58" s="313"/>
      <c r="JMA58" s="313"/>
      <c r="JMB58" s="313"/>
      <c r="JMC58" s="313"/>
      <c r="JMD58" s="313"/>
      <c r="JME58" s="313"/>
      <c r="JMF58" s="313"/>
      <c r="JMG58" s="313"/>
      <c r="JMH58" s="313"/>
      <c r="JMI58" s="313"/>
      <c r="JMJ58" s="313"/>
      <c r="JMK58" s="313"/>
      <c r="JML58" s="313"/>
      <c r="JMM58" s="313"/>
      <c r="JMN58" s="313"/>
      <c r="JMO58" s="313"/>
      <c r="JMP58" s="313"/>
      <c r="JMQ58" s="313"/>
      <c r="JMR58" s="313"/>
      <c r="JMS58" s="313"/>
      <c r="JMT58" s="313"/>
      <c r="JMU58" s="313"/>
      <c r="JMV58" s="313"/>
      <c r="JMW58" s="313"/>
      <c r="JMX58" s="313"/>
      <c r="JMY58" s="313"/>
      <c r="JMZ58" s="313"/>
      <c r="JNA58" s="313"/>
      <c r="JNB58" s="313"/>
      <c r="JNC58" s="313"/>
      <c r="JND58" s="313"/>
      <c r="JNE58" s="313"/>
      <c r="JNF58" s="313"/>
      <c r="JNG58" s="313"/>
      <c r="JNH58" s="313"/>
      <c r="JNI58" s="313"/>
      <c r="JNJ58" s="313"/>
      <c r="JNK58" s="313"/>
      <c r="JNL58" s="313"/>
      <c r="JNM58" s="313"/>
      <c r="JNN58" s="313"/>
      <c r="JNO58" s="313"/>
      <c r="JNP58" s="313"/>
      <c r="JNQ58" s="313"/>
      <c r="JNR58" s="313"/>
      <c r="JNS58" s="313"/>
      <c r="JNT58" s="313"/>
      <c r="JNU58" s="313"/>
      <c r="JNV58" s="313"/>
      <c r="JNW58" s="313"/>
      <c r="JNX58" s="313"/>
      <c r="JNY58" s="313"/>
      <c r="JNZ58" s="313"/>
      <c r="JOA58" s="313"/>
      <c r="JOB58" s="313"/>
      <c r="JOC58" s="313"/>
      <c r="JOD58" s="313"/>
      <c r="JOE58" s="313"/>
      <c r="JOF58" s="313"/>
      <c r="JOG58" s="313"/>
      <c r="JOH58" s="313"/>
      <c r="JOI58" s="313"/>
      <c r="JOJ58" s="313"/>
      <c r="JOK58" s="313"/>
      <c r="JOL58" s="313"/>
      <c r="JOM58" s="313"/>
      <c r="JON58" s="313"/>
      <c r="JOO58" s="313"/>
      <c r="JOP58" s="313"/>
      <c r="JOQ58" s="313"/>
      <c r="JOR58" s="313"/>
      <c r="JOS58" s="313"/>
      <c r="JOT58" s="313"/>
      <c r="JOU58" s="313"/>
      <c r="JOV58" s="313"/>
      <c r="JOW58" s="313"/>
      <c r="JOX58" s="313"/>
      <c r="JOY58" s="313"/>
      <c r="JOZ58" s="313"/>
      <c r="JPA58" s="313"/>
      <c r="JPB58" s="313"/>
      <c r="JPC58" s="313"/>
      <c r="JPD58" s="313"/>
      <c r="JPE58" s="313"/>
      <c r="JPF58" s="313"/>
      <c r="JPG58" s="313"/>
      <c r="JPH58" s="313"/>
      <c r="JPI58" s="313"/>
      <c r="JPJ58" s="313"/>
      <c r="JPK58" s="313"/>
      <c r="JPL58" s="313"/>
      <c r="JPM58" s="313"/>
      <c r="JPN58" s="313"/>
      <c r="JPO58" s="313"/>
      <c r="JPP58" s="313"/>
      <c r="JPQ58" s="313"/>
      <c r="JPR58" s="313"/>
      <c r="JPS58" s="313"/>
      <c r="JPT58" s="313"/>
      <c r="JPU58" s="313"/>
      <c r="JPV58" s="313"/>
      <c r="JPW58" s="313"/>
      <c r="JPX58" s="313"/>
      <c r="JPY58" s="313"/>
      <c r="JPZ58" s="313"/>
      <c r="JQA58" s="313"/>
      <c r="JQB58" s="313"/>
      <c r="JQC58" s="313"/>
      <c r="JQD58" s="313"/>
      <c r="JQE58" s="313"/>
      <c r="JQF58" s="313"/>
      <c r="JQG58" s="313"/>
      <c r="JQH58" s="313"/>
      <c r="JQI58" s="313"/>
      <c r="JQJ58" s="313"/>
      <c r="JQK58" s="313"/>
      <c r="JQL58" s="313"/>
      <c r="JQM58" s="313"/>
      <c r="JQN58" s="313"/>
      <c r="JQO58" s="313"/>
      <c r="JQP58" s="313"/>
      <c r="JQQ58" s="313"/>
      <c r="JQR58" s="313"/>
      <c r="JQS58" s="313"/>
      <c r="JQT58" s="313"/>
      <c r="JQU58" s="313"/>
      <c r="JQV58" s="313"/>
      <c r="JQW58" s="313"/>
      <c r="JQX58" s="313"/>
      <c r="JQY58" s="313"/>
      <c r="JQZ58" s="313"/>
      <c r="JRA58" s="313"/>
      <c r="JRB58" s="313"/>
      <c r="JRC58" s="313"/>
      <c r="JRD58" s="313"/>
      <c r="JRE58" s="313"/>
      <c r="JRF58" s="313"/>
      <c r="JRG58" s="313"/>
      <c r="JRH58" s="313"/>
      <c r="JRI58" s="313"/>
      <c r="JRJ58" s="313"/>
      <c r="JRK58" s="313"/>
      <c r="JRL58" s="313"/>
      <c r="JRM58" s="313"/>
      <c r="JRN58" s="313"/>
      <c r="JRO58" s="313"/>
      <c r="JRP58" s="313"/>
      <c r="JRQ58" s="313"/>
      <c r="JRR58" s="313"/>
      <c r="JRS58" s="313"/>
      <c r="JRT58" s="313"/>
      <c r="JRU58" s="313"/>
      <c r="JRV58" s="313"/>
      <c r="JRW58" s="313"/>
      <c r="JRX58" s="313"/>
      <c r="JRY58" s="313"/>
      <c r="JRZ58" s="313"/>
      <c r="JSA58" s="313"/>
      <c r="JSB58" s="313"/>
      <c r="JSC58" s="313"/>
      <c r="JSD58" s="313"/>
      <c r="JSE58" s="313"/>
      <c r="JSF58" s="313"/>
      <c r="JSG58" s="313"/>
      <c r="JSH58" s="313"/>
      <c r="JSI58" s="313"/>
      <c r="JSJ58" s="313"/>
      <c r="JSK58" s="313"/>
      <c r="JSL58" s="313"/>
      <c r="JSM58" s="313"/>
      <c r="JSN58" s="313"/>
      <c r="JSO58" s="313"/>
      <c r="JSP58" s="313"/>
      <c r="JSQ58" s="313"/>
      <c r="JSR58" s="313"/>
      <c r="JSS58" s="313"/>
      <c r="JST58" s="313"/>
      <c r="JSU58" s="313"/>
      <c r="JSV58" s="313"/>
      <c r="JSW58" s="313"/>
      <c r="JSX58" s="313"/>
      <c r="JSY58" s="313"/>
      <c r="JSZ58" s="313"/>
      <c r="JTA58" s="313"/>
      <c r="JTB58" s="313"/>
      <c r="JTC58" s="313"/>
      <c r="JTD58" s="313"/>
      <c r="JTE58" s="313"/>
      <c r="JTF58" s="313"/>
      <c r="JTG58" s="313"/>
      <c r="JTH58" s="313"/>
      <c r="JTI58" s="313"/>
      <c r="JTJ58" s="313"/>
      <c r="JTK58" s="313"/>
      <c r="JTL58" s="313"/>
      <c r="JTM58" s="313"/>
      <c r="JTN58" s="313"/>
      <c r="JTO58" s="313"/>
      <c r="JTP58" s="313"/>
      <c r="JTQ58" s="313"/>
      <c r="JTR58" s="313"/>
      <c r="JTS58" s="313"/>
      <c r="JTT58" s="313"/>
      <c r="JTU58" s="313"/>
      <c r="JTV58" s="313"/>
      <c r="JTW58" s="313"/>
      <c r="JTX58" s="313"/>
      <c r="JTY58" s="313"/>
      <c r="JTZ58" s="313"/>
      <c r="JUA58" s="313"/>
      <c r="JUB58" s="313"/>
      <c r="JUC58" s="313"/>
      <c r="JUD58" s="313"/>
      <c r="JUE58" s="313"/>
      <c r="JUF58" s="313"/>
      <c r="JUG58" s="313"/>
      <c r="JUH58" s="313"/>
      <c r="JUI58" s="313"/>
      <c r="JUJ58" s="313"/>
      <c r="JUK58" s="313"/>
      <c r="JUL58" s="313"/>
      <c r="JUM58" s="313"/>
      <c r="JUN58" s="313"/>
      <c r="JUO58" s="313"/>
      <c r="JUP58" s="313"/>
      <c r="JUQ58" s="313"/>
      <c r="JUR58" s="313"/>
      <c r="JUS58" s="313"/>
      <c r="JUT58" s="313"/>
      <c r="JUU58" s="313"/>
      <c r="JUV58" s="313"/>
      <c r="JUW58" s="313"/>
      <c r="JUX58" s="313"/>
      <c r="JUY58" s="313"/>
      <c r="JUZ58" s="313"/>
      <c r="JVA58" s="313"/>
      <c r="JVB58" s="313"/>
      <c r="JVC58" s="313"/>
      <c r="JVD58" s="313"/>
      <c r="JVE58" s="313"/>
      <c r="JVF58" s="313"/>
      <c r="JVG58" s="313"/>
      <c r="JVH58" s="313"/>
      <c r="JVI58" s="313"/>
      <c r="JVJ58" s="313"/>
      <c r="JVK58" s="313"/>
      <c r="JVL58" s="313"/>
      <c r="JVM58" s="313"/>
      <c r="JVN58" s="313"/>
      <c r="JVO58" s="313"/>
      <c r="JVP58" s="313"/>
      <c r="JVQ58" s="313"/>
      <c r="JVR58" s="313"/>
      <c r="JVS58" s="313"/>
      <c r="JVT58" s="313"/>
      <c r="JVU58" s="313"/>
      <c r="JVV58" s="313"/>
      <c r="JVW58" s="313"/>
      <c r="JVX58" s="313"/>
      <c r="JVY58" s="313"/>
      <c r="JVZ58" s="313"/>
      <c r="JWA58" s="313"/>
      <c r="JWB58" s="313"/>
      <c r="JWC58" s="313"/>
      <c r="JWD58" s="313"/>
      <c r="JWE58" s="313"/>
      <c r="JWF58" s="313"/>
      <c r="JWG58" s="313"/>
      <c r="JWH58" s="313"/>
      <c r="JWI58" s="313"/>
      <c r="JWJ58" s="313"/>
      <c r="JWK58" s="313"/>
      <c r="JWL58" s="313"/>
      <c r="JWM58" s="313"/>
      <c r="JWN58" s="313"/>
      <c r="JWO58" s="313"/>
      <c r="JWP58" s="313"/>
      <c r="JWQ58" s="313"/>
      <c r="JWR58" s="313"/>
      <c r="JWS58" s="313"/>
      <c r="JWT58" s="313"/>
      <c r="JWU58" s="313"/>
      <c r="JWV58" s="313"/>
      <c r="JWW58" s="313"/>
      <c r="JWX58" s="313"/>
      <c r="JWY58" s="313"/>
      <c r="JWZ58" s="313"/>
      <c r="JXA58" s="313"/>
      <c r="JXB58" s="313"/>
      <c r="JXC58" s="313"/>
      <c r="JXD58" s="313"/>
      <c r="JXE58" s="313"/>
      <c r="JXF58" s="313"/>
      <c r="JXG58" s="313"/>
      <c r="JXH58" s="313"/>
      <c r="JXI58" s="313"/>
      <c r="JXJ58" s="313"/>
      <c r="JXK58" s="313"/>
      <c r="JXL58" s="313"/>
      <c r="JXM58" s="313"/>
      <c r="JXN58" s="313"/>
      <c r="JXO58" s="313"/>
      <c r="JXP58" s="313"/>
      <c r="JXQ58" s="313"/>
      <c r="JXR58" s="313"/>
      <c r="JXS58" s="313"/>
      <c r="JXT58" s="313"/>
      <c r="JXU58" s="313"/>
      <c r="JXV58" s="313"/>
      <c r="JXW58" s="313"/>
      <c r="JXX58" s="313"/>
      <c r="JXY58" s="313"/>
      <c r="JXZ58" s="313"/>
      <c r="JYA58" s="313"/>
      <c r="JYB58" s="313"/>
      <c r="JYC58" s="313"/>
      <c r="JYD58" s="313"/>
      <c r="JYE58" s="313"/>
      <c r="JYF58" s="313"/>
      <c r="JYG58" s="313"/>
      <c r="JYH58" s="313"/>
      <c r="JYI58" s="313"/>
      <c r="JYJ58" s="313"/>
      <c r="JYK58" s="313"/>
      <c r="JYL58" s="313"/>
      <c r="JYM58" s="313"/>
      <c r="JYN58" s="313"/>
      <c r="JYO58" s="313"/>
      <c r="JYP58" s="313"/>
      <c r="JYQ58" s="313"/>
      <c r="JYR58" s="313"/>
      <c r="JYS58" s="313"/>
      <c r="JYT58" s="313"/>
      <c r="JYU58" s="313"/>
      <c r="JYV58" s="313"/>
      <c r="JYW58" s="313"/>
      <c r="JYX58" s="313"/>
      <c r="JYY58" s="313"/>
      <c r="JYZ58" s="313"/>
      <c r="JZA58" s="313"/>
      <c r="JZB58" s="313"/>
      <c r="JZC58" s="313"/>
      <c r="JZD58" s="313"/>
      <c r="JZE58" s="313"/>
      <c r="JZF58" s="313"/>
      <c r="JZG58" s="313"/>
      <c r="JZH58" s="313"/>
      <c r="JZI58" s="313"/>
      <c r="JZJ58" s="313"/>
      <c r="JZK58" s="313"/>
      <c r="JZL58" s="313"/>
      <c r="JZM58" s="313"/>
      <c r="JZN58" s="313"/>
      <c r="JZO58" s="313"/>
      <c r="JZP58" s="313"/>
      <c r="JZQ58" s="313"/>
      <c r="JZR58" s="313"/>
      <c r="JZS58" s="313"/>
      <c r="JZT58" s="313"/>
      <c r="JZU58" s="313"/>
      <c r="JZV58" s="313"/>
      <c r="JZW58" s="313"/>
      <c r="JZX58" s="313"/>
      <c r="JZY58" s="313"/>
      <c r="JZZ58" s="313"/>
      <c r="KAA58" s="313"/>
      <c r="KAB58" s="313"/>
      <c r="KAC58" s="313"/>
      <c r="KAD58" s="313"/>
      <c r="KAE58" s="313"/>
      <c r="KAF58" s="313"/>
      <c r="KAG58" s="313"/>
      <c r="KAH58" s="313"/>
      <c r="KAI58" s="313"/>
      <c r="KAJ58" s="313"/>
      <c r="KAK58" s="313"/>
      <c r="KAL58" s="313"/>
      <c r="KAM58" s="313"/>
      <c r="KAN58" s="313"/>
      <c r="KAO58" s="313"/>
      <c r="KAP58" s="313"/>
      <c r="KAQ58" s="313"/>
      <c r="KAR58" s="313"/>
      <c r="KAS58" s="313"/>
      <c r="KAT58" s="313"/>
      <c r="KAU58" s="313"/>
      <c r="KAV58" s="313"/>
      <c r="KAW58" s="313"/>
      <c r="KAX58" s="313"/>
      <c r="KAY58" s="313"/>
      <c r="KAZ58" s="313"/>
      <c r="KBA58" s="313"/>
      <c r="KBB58" s="313"/>
      <c r="KBC58" s="313"/>
      <c r="KBD58" s="313"/>
      <c r="KBE58" s="313"/>
      <c r="KBF58" s="313"/>
      <c r="KBG58" s="313"/>
      <c r="KBH58" s="313"/>
      <c r="KBI58" s="313"/>
      <c r="KBJ58" s="313"/>
      <c r="KBK58" s="313"/>
      <c r="KBL58" s="313"/>
      <c r="KBM58" s="313"/>
      <c r="KBN58" s="313"/>
      <c r="KBO58" s="313"/>
      <c r="KBP58" s="313"/>
      <c r="KBQ58" s="313"/>
      <c r="KBR58" s="313"/>
      <c r="KBS58" s="313"/>
      <c r="KBT58" s="313"/>
      <c r="KBU58" s="313"/>
      <c r="KBV58" s="313"/>
      <c r="KBW58" s="313"/>
      <c r="KBX58" s="313"/>
      <c r="KBY58" s="313"/>
      <c r="KBZ58" s="313"/>
      <c r="KCA58" s="313"/>
      <c r="KCB58" s="313"/>
      <c r="KCC58" s="313"/>
      <c r="KCD58" s="313"/>
      <c r="KCE58" s="313"/>
      <c r="KCF58" s="313"/>
      <c r="KCG58" s="313"/>
      <c r="KCH58" s="313"/>
      <c r="KCI58" s="313"/>
      <c r="KCJ58" s="313"/>
      <c r="KCK58" s="313"/>
      <c r="KCL58" s="313"/>
      <c r="KCM58" s="313"/>
      <c r="KCN58" s="313"/>
      <c r="KCO58" s="313"/>
      <c r="KCP58" s="313"/>
      <c r="KCQ58" s="313"/>
      <c r="KCR58" s="313"/>
      <c r="KCS58" s="313"/>
      <c r="KCT58" s="313"/>
      <c r="KCU58" s="313"/>
      <c r="KCV58" s="313"/>
      <c r="KCW58" s="313"/>
      <c r="KCX58" s="313"/>
      <c r="KCY58" s="313"/>
      <c r="KCZ58" s="313"/>
      <c r="KDA58" s="313"/>
      <c r="KDB58" s="313"/>
      <c r="KDC58" s="313"/>
      <c r="KDD58" s="313"/>
      <c r="KDE58" s="313"/>
      <c r="KDF58" s="313"/>
      <c r="KDG58" s="313"/>
      <c r="KDH58" s="313"/>
      <c r="KDI58" s="313"/>
      <c r="KDJ58" s="313"/>
      <c r="KDK58" s="313"/>
      <c r="KDL58" s="313"/>
      <c r="KDM58" s="313"/>
      <c r="KDN58" s="313"/>
      <c r="KDO58" s="313"/>
      <c r="KDP58" s="313"/>
      <c r="KDQ58" s="313"/>
      <c r="KDR58" s="313"/>
      <c r="KDS58" s="313"/>
      <c r="KDT58" s="313"/>
      <c r="KDU58" s="313"/>
      <c r="KDV58" s="313"/>
      <c r="KDW58" s="313"/>
      <c r="KDX58" s="313"/>
      <c r="KDY58" s="313"/>
      <c r="KDZ58" s="313"/>
      <c r="KEA58" s="313"/>
      <c r="KEB58" s="313"/>
      <c r="KEC58" s="313"/>
      <c r="KED58" s="313"/>
      <c r="KEE58" s="313"/>
      <c r="KEF58" s="313"/>
      <c r="KEG58" s="313"/>
      <c r="KEH58" s="313"/>
      <c r="KEI58" s="313"/>
      <c r="KEJ58" s="313"/>
      <c r="KEK58" s="313"/>
      <c r="KEL58" s="313"/>
      <c r="KEM58" s="313"/>
      <c r="KEN58" s="313"/>
      <c r="KEO58" s="313"/>
      <c r="KEP58" s="313"/>
      <c r="KEQ58" s="313"/>
      <c r="KER58" s="313"/>
      <c r="KES58" s="313"/>
      <c r="KET58" s="313"/>
      <c r="KEU58" s="313"/>
      <c r="KEV58" s="313"/>
      <c r="KEW58" s="313"/>
      <c r="KEX58" s="313"/>
      <c r="KEY58" s="313"/>
      <c r="KEZ58" s="313"/>
      <c r="KFA58" s="313"/>
      <c r="KFB58" s="313"/>
      <c r="KFC58" s="313"/>
      <c r="KFD58" s="313"/>
      <c r="KFE58" s="313"/>
      <c r="KFF58" s="313"/>
      <c r="KFG58" s="313"/>
      <c r="KFH58" s="313"/>
      <c r="KFI58" s="313"/>
      <c r="KFJ58" s="313"/>
      <c r="KFK58" s="313"/>
      <c r="KFL58" s="313"/>
      <c r="KFM58" s="313"/>
      <c r="KFN58" s="313"/>
      <c r="KFO58" s="313"/>
      <c r="KFP58" s="313"/>
      <c r="KFQ58" s="313"/>
      <c r="KFR58" s="313"/>
      <c r="KFS58" s="313"/>
      <c r="KFT58" s="313"/>
      <c r="KFU58" s="313"/>
      <c r="KFV58" s="313"/>
      <c r="KFW58" s="313"/>
      <c r="KFX58" s="313"/>
      <c r="KFY58" s="313"/>
      <c r="KFZ58" s="313"/>
      <c r="KGA58" s="313"/>
      <c r="KGB58" s="313"/>
      <c r="KGC58" s="313"/>
      <c r="KGD58" s="313"/>
      <c r="KGE58" s="313"/>
      <c r="KGF58" s="313"/>
      <c r="KGG58" s="313"/>
      <c r="KGH58" s="313"/>
      <c r="KGI58" s="313"/>
      <c r="KGJ58" s="313"/>
      <c r="KGK58" s="313"/>
      <c r="KGL58" s="313"/>
      <c r="KGM58" s="313"/>
      <c r="KGN58" s="313"/>
      <c r="KGO58" s="313"/>
      <c r="KGP58" s="313"/>
      <c r="KGQ58" s="313"/>
      <c r="KGR58" s="313"/>
      <c r="KGS58" s="313"/>
      <c r="KGT58" s="313"/>
      <c r="KGU58" s="313"/>
      <c r="KGV58" s="313"/>
      <c r="KGW58" s="313"/>
      <c r="KGX58" s="313"/>
      <c r="KGY58" s="313"/>
      <c r="KGZ58" s="313"/>
      <c r="KHA58" s="313"/>
      <c r="KHB58" s="313"/>
      <c r="KHC58" s="313"/>
      <c r="KHD58" s="313"/>
      <c r="KHE58" s="313"/>
      <c r="KHF58" s="313"/>
      <c r="KHG58" s="313"/>
      <c r="KHH58" s="313"/>
      <c r="KHI58" s="313"/>
      <c r="KHJ58" s="313"/>
      <c r="KHK58" s="313"/>
      <c r="KHL58" s="313"/>
      <c r="KHM58" s="313"/>
      <c r="KHN58" s="313"/>
      <c r="KHO58" s="313"/>
      <c r="KHP58" s="313"/>
      <c r="KHQ58" s="313"/>
      <c r="KHR58" s="313"/>
      <c r="KHS58" s="313"/>
      <c r="KHT58" s="313"/>
      <c r="KHU58" s="313"/>
      <c r="KHV58" s="313"/>
      <c r="KHW58" s="313"/>
      <c r="KHX58" s="313"/>
      <c r="KHY58" s="313"/>
      <c r="KHZ58" s="313"/>
      <c r="KIA58" s="313"/>
      <c r="KIB58" s="313"/>
      <c r="KIC58" s="313"/>
      <c r="KID58" s="313"/>
      <c r="KIE58" s="313"/>
      <c r="KIF58" s="313"/>
      <c r="KIG58" s="313"/>
      <c r="KIH58" s="313"/>
      <c r="KII58" s="313"/>
      <c r="KIJ58" s="313"/>
      <c r="KIK58" s="313"/>
      <c r="KIL58" s="313"/>
      <c r="KIM58" s="313"/>
      <c r="KIN58" s="313"/>
      <c r="KIO58" s="313"/>
      <c r="KIP58" s="313"/>
      <c r="KIQ58" s="313"/>
      <c r="KIR58" s="313"/>
      <c r="KIS58" s="313"/>
      <c r="KIT58" s="313"/>
      <c r="KIU58" s="313"/>
      <c r="KIV58" s="313"/>
      <c r="KIW58" s="313"/>
      <c r="KIX58" s="313"/>
      <c r="KIY58" s="313"/>
      <c r="KIZ58" s="313"/>
      <c r="KJA58" s="313"/>
      <c r="KJB58" s="313"/>
      <c r="KJC58" s="313"/>
      <c r="KJD58" s="313"/>
      <c r="KJE58" s="313"/>
      <c r="KJF58" s="313"/>
      <c r="KJG58" s="313"/>
      <c r="KJH58" s="313"/>
      <c r="KJI58" s="313"/>
      <c r="KJJ58" s="313"/>
      <c r="KJK58" s="313"/>
      <c r="KJL58" s="313"/>
      <c r="KJM58" s="313"/>
      <c r="KJN58" s="313"/>
      <c r="KJO58" s="313"/>
      <c r="KJP58" s="313"/>
      <c r="KJQ58" s="313"/>
      <c r="KJR58" s="313"/>
      <c r="KJS58" s="313"/>
      <c r="KJT58" s="313"/>
      <c r="KJU58" s="313"/>
      <c r="KJV58" s="313"/>
      <c r="KJW58" s="313"/>
      <c r="KJX58" s="313"/>
      <c r="KJY58" s="313"/>
      <c r="KJZ58" s="313"/>
      <c r="KKA58" s="313"/>
      <c r="KKB58" s="313"/>
      <c r="KKC58" s="313"/>
      <c r="KKD58" s="313"/>
      <c r="KKE58" s="313"/>
      <c r="KKF58" s="313"/>
      <c r="KKG58" s="313"/>
      <c r="KKH58" s="313"/>
      <c r="KKI58" s="313"/>
      <c r="KKJ58" s="313"/>
      <c r="KKK58" s="313"/>
      <c r="KKL58" s="313"/>
      <c r="KKM58" s="313"/>
      <c r="KKN58" s="313"/>
      <c r="KKO58" s="313"/>
      <c r="KKP58" s="313"/>
      <c r="KKQ58" s="313"/>
      <c r="KKR58" s="313"/>
      <c r="KKS58" s="313"/>
      <c r="KKT58" s="313"/>
      <c r="KKU58" s="313"/>
      <c r="KKV58" s="313"/>
      <c r="KKW58" s="313"/>
      <c r="KKX58" s="313"/>
      <c r="KKY58" s="313"/>
      <c r="KKZ58" s="313"/>
      <c r="KLA58" s="313"/>
      <c r="KLB58" s="313"/>
      <c r="KLC58" s="313"/>
      <c r="KLD58" s="313"/>
      <c r="KLE58" s="313"/>
      <c r="KLF58" s="313"/>
      <c r="KLG58" s="313"/>
      <c r="KLH58" s="313"/>
      <c r="KLI58" s="313"/>
      <c r="KLJ58" s="313"/>
      <c r="KLK58" s="313"/>
      <c r="KLL58" s="313"/>
      <c r="KLM58" s="313"/>
      <c r="KLN58" s="313"/>
      <c r="KLO58" s="313"/>
      <c r="KLP58" s="313"/>
      <c r="KLQ58" s="313"/>
      <c r="KLR58" s="313"/>
      <c r="KLS58" s="313"/>
      <c r="KLT58" s="313"/>
      <c r="KLU58" s="313"/>
      <c r="KLV58" s="313"/>
      <c r="KLW58" s="313"/>
      <c r="KLX58" s="313"/>
      <c r="KLY58" s="313"/>
      <c r="KLZ58" s="313"/>
      <c r="KMA58" s="313"/>
      <c r="KMB58" s="313"/>
      <c r="KMC58" s="313"/>
      <c r="KMD58" s="313"/>
      <c r="KME58" s="313"/>
      <c r="KMF58" s="313"/>
      <c r="KMG58" s="313"/>
      <c r="KMH58" s="313"/>
      <c r="KMI58" s="313"/>
      <c r="KMJ58" s="313"/>
      <c r="KMK58" s="313"/>
      <c r="KML58" s="313"/>
      <c r="KMM58" s="313"/>
      <c r="KMN58" s="313"/>
      <c r="KMO58" s="313"/>
      <c r="KMP58" s="313"/>
      <c r="KMQ58" s="313"/>
      <c r="KMR58" s="313"/>
      <c r="KMS58" s="313"/>
      <c r="KMT58" s="313"/>
      <c r="KMU58" s="313"/>
      <c r="KMV58" s="313"/>
      <c r="KMW58" s="313"/>
      <c r="KMX58" s="313"/>
      <c r="KMY58" s="313"/>
      <c r="KMZ58" s="313"/>
      <c r="KNA58" s="313"/>
      <c r="KNB58" s="313"/>
      <c r="KNC58" s="313"/>
      <c r="KND58" s="313"/>
      <c r="KNE58" s="313"/>
      <c r="KNF58" s="313"/>
      <c r="KNG58" s="313"/>
      <c r="KNH58" s="313"/>
      <c r="KNI58" s="313"/>
      <c r="KNJ58" s="313"/>
      <c r="KNK58" s="313"/>
      <c r="KNL58" s="313"/>
      <c r="KNM58" s="313"/>
      <c r="KNN58" s="313"/>
      <c r="KNO58" s="313"/>
      <c r="KNP58" s="313"/>
      <c r="KNQ58" s="313"/>
      <c r="KNR58" s="313"/>
      <c r="KNS58" s="313"/>
      <c r="KNT58" s="313"/>
      <c r="KNU58" s="313"/>
      <c r="KNV58" s="313"/>
      <c r="KNW58" s="313"/>
      <c r="KNX58" s="313"/>
      <c r="KNY58" s="313"/>
      <c r="KNZ58" s="313"/>
      <c r="KOA58" s="313"/>
      <c r="KOB58" s="313"/>
      <c r="KOC58" s="313"/>
      <c r="KOD58" s="313"/>
      <c r="KOE58" s="313"/>
      <c r="KOF58" s="313"/>
      <c r="KOG58" s="313"/>
      <c r="KOH58" s="313"/>
      <c r="KOI58" s="313"/>
      <c r="KOJ58" s="313"/>
      <c r="KOK58" s="313"/>
      <c r="KOL58" s="313"/>
      <c r="KOM58" s="313"/>
      <c r="KON58" s="313"/>
      <c r="KOO58" s="313"/>
      <c r="KOP58" s="313"/>
      <c r="KOQ58" s="313"/>
      <c r="KOR58" s="313"/>
      <c r="KOS58" s="313"/>
      <c r="KOT58" s="313"/>
      <c r="KOU58" s="313"/>
      <c r="KOV58" s="313"/>
      <c r="KOW58" s="313"/>
      <c r="KOX58" s="313"/>
      <c r="KOY58" s="313"/>
      <c r="KOZ58" s="313"/>
      <c r="KPA58" s="313"/>
      <c r="KPB58" s="313"/>
      <c r="KPC58" s="313"/>
      <c r="KPD58" s="313"/>
      <c r="KPE58" s="313"/>
      <c r="KPF58" s="313"/>
      <c r="KPG58" s="313"/>
      <c r="KPH58" s="313"/>
      <c r="KPI58" s="313"/>
      <c r="KPJ58" s="313"/>
      <c r="KPK58" s="313"/>
      <c r="KPL58" s="313"/>
      <c r="KPM58" s="313"/>
      <c r="KPN58" s="313"/>
      <c r="KPO58" s="313"/>
      <c r="KPP58" s="313"/>
      <c r="KPQ58" s="313"/>
      <c r="KPR58" s="313"/>
      <c r="KPS58" s="313"/>
      <c r="KPT58" s="313"/>
      <c r="KPU58" s="313"/>
      <c r="KPV58" s="313"/>
      <c r="KPW58" s="313"/>
      <c r="KPX58" s="313"/>
      <c r="KPY58" s="313"/>
      <c r="KPZ58" s="313"/>
      <c r="KQA58" s="313"/>
      <c r="KQB58" s="313"/>
      <c r="KQC58" s="313"/>
      <c r="KQD58" s="313"/>
      <c r="KQE58" s="313"/>
      <c r="KQF58" s="313"/>
      <c r="KQG58" s="313"/>
      <c r="KQH58" s="313"/>
      <c r="KQI58" s="313"/>
      <c r="KQJ58" s="313"/>
      <c r="KQK58" s="313"/>
      <c r="KQL58" s="313"/>
      <c r="KQM58" s="313"/>
      <c r="KQN58" s="313"/>
      <c r="KQO58" s="313"/>
      <c r="KQP58" s="313"/>
      <c r="KQQ58" s="313"/>
      <c r="KQR58" s="313"/>
      <c r="KQS58" s="313"/>
      <c r="KQT58" s="313"/>
      <c r="KQU58" s="313"/>
      <c r="KQV58" s="313"/>
      <c r="KQW58" s="313"/>
      <c r="KQX58" s="313"/>
      <c r="KQY58" s="313"/>
      <c r="KQZ58" s="313"/>
      <c r="KRA58" s="313"/>
      <c r="KRB58" s="313"/>
      <c r="KRC58" s="313"/>
      <c r="KRD58" s="313"/>
      <c r="KRE58" s="313"/>
      <c r="KRF58" s="313"/>
      <c r="KRG58" s="313"/>
      <c r="KRH58" s="313"/>
      <c r="KRI58" s="313"/>
      <c r="KRJ58" s="313"/>
      <c r="KRK58" s="313"/>
      <c r="KRL58" s="313"/>
      <c r="KRM58" s="313"/>
      <c r="KRN58" s="313"/>
      <c r="KRO58" s="313"/>
      <c r="KRP58" s="313"/>
      <c r="KRQ58" s="313"/>
      <c r="KRR58" s="313"/>
      <c r="KRS58" s="313"/>
      <c r="KRT58" s="313"/>
      <c r="KRU58" s="313"/>
      <c r="KRV58" s="313"/>
      <c r="KRW58" s="313"/>
      <c r="KRX58" s="313"/>
      <c r="KRY58" s="313"/>
      <c r="KRZ58" s="313"/>
      <c r="KSA58" s="313"/>
      <c r="KSB58" s="313"/>
      <c r="KSC58" s="313"/>
      <c r="KSD58" s="313"/>
      <c r="KSE58" s="313"/>
      <c r="KSF58" s="313"/>
      <c r="KSG58" s="313"/>
      <c r="KSH58" s="313"/>
      <c r="KSI58" s="313"/>
      <c r="KSJ58" s="313"/>
      <c r="KSK58" s="313"/>
      <c r="KSL58" s="313"/>
      <c r="KSM58" s="313"/>
      <c r="KSN58" s="313"/>
      <c r="KSO58" s="313"/>
      <c r="KSP58" s="313"/>
      <c r="KSQ58" s="313"/>
      <c r="KSR58" s="313"/>
      <c r="KSS58" s="313"/>
      <c r="KST58" s="313"/>
      <c r="KSU58" s="313"/>
      <c r="KSV58" s="313"/>
      <c r="KSW58" s="313"/>
      <c r="KSX58" s="313"/>
      <c r="KSY58" s="313"/>
      <c r="KSZ58" s="313"/>
      <c r="KTA58" s="313"/>
      <c r="KTB58" s="313"/>
      <c r="KTC58" s="313"/>
      <c r="KTD58" s="313"/>
      <c r="KTE58" s="313"/>
      <c r="KTF58" s="313"/>
      <c r="KTG58" s="313"/>
      <c r="KTH58" s="313"/>
      <c r="KTI58" s="313"/>
      <c r="KTJ58" s="313"/>
      <c r="KTK58" s="313"/>
      <c r="KTL58" s="313"/>
      <c r="KTM58" s="313"/>
      <c r="KTN58" s="313"/>
      <c r="KTO58" s="313"/>
      <c r="KTP58" s="313"/>
      <c r="KTQ58" s="313"/>
      <c r="KTR58" s="313"/>
      <c r="KTS58" s="313"/>
      <c r="KTT58" s="313"/>
      <c r="KTU58" s="313"/>
      <c r="KTV58" s="313"/>
      <c r="KTW58" s="313"/>
      <c r="KTX58" s="313"/>
      <c r="KTY58" s="313"/>
      <c r="KTZ58" s="313"/>
      <c r="KUA58" s="313"/>
      <c r="KUB58" s="313"/>
      <c r="KUC58" s="313"/>
      <c r="KUD58" s="313"/>
      <c r="KUE58" s="313"/>
      <c r="KUF58" s="313"/>
      <c r="KUG58" s="313"/>
      <c r="KUH58" s="313"/>
      <c r="KUI58" s="313"/>
      <c r="KUJ58" s="313"/>
      <c r="KUK58" s="313"/>
      <c r="KUL58" s="313"/>
      <c r="KUM58" s="313"/>
      <c r="KUN58" s="313"/>
      <c r="KUO58" s="313"/>
      <c r="KUP58" s="313"/>
      <c r="KUQ58" s="313"/>
      <c r="KUR58" s="313"/>
      <c r="KUS58" s="313"/>
      <c r="KUT58" s="313"/>
      <c r="KUU58" s="313"/>
      <c r="KUV58" s="313"/>
      <c r="KUW58" s="313"/>
      <c r="KUX58" s="313"/>
      <c r="KUY58" s="313"/>
      <c r="KUZ58" s="313"/>
      <c r="KVA58" s="313"/>
      <c r="KVB58" s="313"/>
      <c r="KVC58" s="313"/>
      <c r="KVD58" s="313"/>
      <c r="KVE58" s="313"/>
      <c r="KVF58" s="313"/>
      <c r="KVG58" s="313"/>
      <c r="KVH58" s="313"/>
      <c r="KVI58" s="313"/>
      <c r="KVJ58" s="313"/>
      <c r="KVK58" s="313"/>
      <c r="KVL58" s="313"/>
      <c r="KVM58" s="313"/>
      <c r="KVN58" s="313"/>
      <c r="KVO58" s="313"/>
      <c r="KVP58" s="313"/>
      <c r="KVQ58" s="313"/>
      <c r="KVR58" s="313"/>
      <c r="KVS58" s="313"/>
      <c r="KVT58" s="313"/>
      <c r="KVU58" s="313"/>
      <c r="KVV58" s="313"/>
      <c r="KVW58" s="313"/>
      <c r="KVX58" s="313"/>
      <c r="KVY58" s="313"/>
      <c r="KVZ58" s="313"/>
      <c r="KWA58" s="313"/>
      <c r="KWB58" s="313"/>
      <c r="KWC58" s="313"/>
      <c r="KWD58" s="313"/>
      <c r="KWE58" s="313"/>
      <c r="KWF58" s="313"/>
      <c r="KWG58" s="313"/>
      <c r="KWH58" s="313"/>
      <c r="KWI58" s="313"/>
      <c r="KWJ58" s="313"/>
      <c r="KWK58" s="313"/>
      <c r="KWL58" s="313"/>
      <c r="KWM58" s="313"/>
      <c r="KWN58" s="313"/>
      <c r="KWO58" s="313"/>
      <c r="KWP58" s="313"/>
      <c r="KWQ58" s="313"/>
      <c r="KWR58" s="313"/>
      <c r="KWS58" s="313"/>
      <c r="KWT58" s="313"/>
      <c r="KWU58" s="313"/>
      <c r="KWV58" s="313"/>
      <c r="KWW58" s="313"/>
      <c r="KWX58" s="313"/>
      <c r="KWY58" s="313"/>
      <c r="KWZ58" s="313"/>
      <c r="KXA58" s="313"/>
      <c r="KXB58" s="313"/>
      <c r="KXC58" s="313"/>
      <c r="KXD58" s="313"/>
      <c r="KXE58" s="313"/>
      <c r="KXF58" s="313"/>
      <c r="KXG58" s="313"/>
      <c r="KXH58" s="313"/>
      <c r="KXI58" s="313"/>
      <c r="KXJ58" s="313"/>
      <c r="KXK58" s="313"/>
      <c r="KXL58" s="313"/>
      <c r="KXM58" s="313"/>
      <c r="KXN58" s="313"/>
      <c r="KXO58" s="313"/>
      <c r="KXP58" s="313"/>
      <c r="KXQ58" s="313"/>
      <c r="KXR58" s="313"/>
      <c r="KXS58" s="313"/>
      <c r="KXT58" s="313"/>
      <c r="KXU58" s="313"/>
      <c r="KXV58" s="313"/>
      <c r="KXW58" s="313"/>
      <c r="KXX58" s="313"/>
      <c r="KXY58" s="313"/>
      <c r="KXZ58" s="313"/>
      <c r="KYA58" s="313"/>
      <c r="KYB58" s="313"/>
      <c r="KYC58" s="313"/>
      <c r="KYD58" s="313"/>
      <c r="KYE58" s="313"/>
      <c r="KYF58" s="313"/>
      <c r="KYG58" s="313"/>
      <c r="KYH58" s="313"/>
      <c r="KYI58" s="313"/>
      <c r="KYJ58" s="313"/>
      <c r="KYK58" s="313"/>
      <c r="KYL58" s="313"/>
      <c r="KYM58" s="313"/>
      <c r="KYN58" s="313"/>
      <c r="KYO58" s="313"/>
      <c r="KYP58" s="313"/>
      <c r="KYQ58" s="313"/>
      <c r="KYR58" s="313"/>
      <c r="KYS58" s="313"/>
      <c r="KYT58" s="313"/>
      <c r="KYU58" s="313"/>
      <c r="KYV58" s="313"/>
      <c r="KYW58" s="313"/>
      <c r="KYX58" s="313"/>
      <c r="KYY58" s="313"/>
      <c r="KYZ58" s="313"/>
      <c r="KZA58" s="313"/>
      <c r="KZB58" s="313"/>
      <c r="KZC58" s="313"/>
      <c r="KZD58" s="313"/>
      <c r="KZE58" s="313"/>
      <c r="KZF58" s="313"/>
      <c r="KZG58" s="313"/>
      <c r="KZH58" s="313"/>
      <c r="KZI58" s="313"/>
      <c r="KZJ58" s="313"/>
      <c r="KZK58" s="313"/>
      <c r="KZL58" s="313"/>
      <c r="KZM58" s="313"/>
      <c r="KZN58" s="313"/>
      <c r="KZO58" s="313"/>
      <c r="KZP58" s="313"/>
      <c r="KZQ58" s="313"/>
      <c r="KZR58" s="313"/>
      <c r="KZS58" s="313"/>
      <c r="KZT58" s="313"/>
      <c r="KZU58" s="313"/>
      <c r="KZV58" s="313"/>
      <c r="KZW58" s="313"/>
      <c r="KZX58" s="313"/>
      <c r="KZY58" s="313"/>
      <c r="KZZ58" s="313"/>
      <c r="LAA58" s="313"/>
      <c r="LAB58" s="313"/>
      <c r="LAC58" s="313"/>
      <c r="LAD58" s="313"/>
      <c r="LAE58" s="313"/>
      <c r="LAF58" s="313"/>
      <c r="LAG58" s="313"/>
      <c r="LAH58" s="313"/>
      <c r="LAI58" s="313"/>
      <c r="LAJ58" s="313"/>
      <c r="LAK58" s="313"/>
      <c r="LAL58" s="313"/>
      <c r="LAM58" s="313"/>
      <c r="LAN58" s="313"/>
      <c r="LAO58" s="313"/>
      <c r="LAP58" s="313"/>
      <c r="LAQ58" s="313"/>
      <c r="LAR58" s="313"/>
      <c r="LAS58" s="313"/>
      <c r="LAT58" s="313"/>
      <c r="LAU58" s="313"/>
      <c r="LAV58" s="313"/>
      <c r="LAW58" s="313"/>
      <c r="LAX58" s="313"/>
      <c r="LAY58" s="313"/>
      <c r="LAZ58" s="313"/>
      <c r="LBA58" s="313"/>
      <c r="LBB58" s="313"/>
      <c r="LBC58" s="313"/>
      <c r="LBD58" s="313"/>
      <c r="LBE58" s="313"/>
      <c r="LBF58" s="313"/>
      <c r="LBG58" s="313"/>
      <c r="LBH58" s="313"/>
      <c r="LBI58" s="313"/>
      <c r="LBJ58" s="313"/>
      <c r="LBK58" s="313"/>
      <c r="LBL58" s="313"/>
      <c r="LBM58" s="313"/>
      <c r="LBN58" s="313"/>
      <c r="LBO58" s="313"/>
      <c r="LBP58" s="313"/>
      <c r="LBQ58" s="313"/>
      <c r="LBR58" s="313"/>
      <c r="LBS58" s="313"/>
      <c r="LBT58" s="313"/>
      <c r="LBU58" s="313"/>
      <c r="LBV58" s="313"/>
      <c r="LBW58" s="313"/>
      <c r="LBX58" s="313"/>
      <c r="LBY58" s="313"/>
      <c r="LBZ58" s="313"/>
      <c r="LCA58" s="313"/>
      <c r="LCB58" s="313"/>
      <c r="LCC58" s="313"/>
      <c r="LCD58" s="313"/>
      <c r="LCE58" s="313"/>
      <c r="LCF58" s="313"/>
      <c r="LCG58" s="313"/>
      <c r="LCH58" s="313"/>
      <c r="LCI58" s="313"/>
      <c r="LCJ58" s="313"/>
      <c r="LCK58" s="313"/>
      <c r="LCL58" s="313"/>
      <c r="LCM58" s="313"/>
      <c r="LCN58" s="313"/>
      <c r="LCO58" s="313"/>
      <c r="LCP58" s="313"/>
      <c r="LCQ58" s="313"/>
      <c r="LCR58" s="313"/>
      <c r="LCS58" s="313"/>
      <c r="LCT58" s="313"/>
      <c r="LCU58" s="313"/>
      <c r="LCV58" s="313"/>
      <c r="LCW58" s="313"/>
      <c r="LCX58" s="313"/>
      <c r="LCY58" s="313"/>
      <c r="LCZ58" s="313"/>
      <c r="LDA58" s="313"/>
      <c r="LDB58" s="313"/>
      <c r="LDC58" s="313"/>
      <c r="LDD58" s="313"/>
      <c r="LDE58" s="313"/>
      <c r="LDF58" s="313"/>
      <c r="LDG58" s="313"/>
      <c r="LDH58" s="313"/>
      <c r="LDI58" s="313"/>
      <c r="LDJ58" s="313"/>
      <c r="LDK58" s="313"/>
      <c r="LDL58" s="313"/>
      <c r="LDM58" s="313"/>
      <c r="LDN58" s="313"/>
      <c r="LDO58" s="313"/>
      <c r="LDP58" s="313"/>
      <c r="LDQ58" s="313"/>
      <c r="LDR58" s="313"/>
      <c r="LDS58" s="313"/>
      <c r="LDT58" s="313"/>
      <c r="LDU58" s="313"/>
      <c r="LDV58" s="313"/>
      <c r="LDW58" s="313"/>
      <c r="LDX58" s="313"/>
      <c r="LDY58" s="313"/>
      <c r="LDZ58" s="313"/>
      <c r="LEA58" s="313"/>
      <c r="LEB58" s="313"/>
      <c r="LEC58" s="313"/>
      <c r="LED58" s="313"/>
      <c r="LEE58" s="313"/>
      <c r="LEF58" s="313"/>
      <c r="LEG58" s="313"/>
      <c r="LEH58" s="313"/>
      <c r="LEI58" s="313"/>
      <c r="LEJ58" s="313"/>
      <c r="LEK58" s="313"/>
      <c r="LEL58" s="313"/>
      <c r="LEM58" s="313"/>
      <c r="LEN58" s="313"/>
      <c r="LEO58" s="313"/>
      <c r="LEP58" s="313"/>
      <c r="LEQ58" s="313"/>
      <c r="LER58" s="313"/>
      <c r="LES58" s="313"/>
      <c r="LET58" s="313"/>
      <c r="LEU58" s="313"/>
      <c r="LEV58" s="313"/>
      <c r="LEW58" s="313"/>
      <c r="LEX58" s="313"/>
      <c r="LEY58" s="313"/>
      <c r="LEZ58" s="313"/>
      <c r="LFA58" s="313"/>
      <c r="LFB58" s="313"/>
      <c r="LFC58" s="313"/>
      <c r="LFD58" s="313"/>
      <c r="LFE58" s="313"/>
      <c r="LFF58" s="313"/>
      <c r="LFG58" s="313"/>
      <c r="LFH58" s="313"/>
      <c r="LFI58" s="313"/>
      <c r="LFJ58" s="313"/>
      <c r="LFK58" s="313"/>
      <c r="LFL58" s="313"/>
      <c r="LFM58" s="313"/>
      <c r="LFN58" s="313"/>
      <c r="LFO58" s="313"/>
      <c r="LFP58" s="313"/>
      <c r="LFQ58" s="313"/>
      <c r="LFR58" s="313"/>
      <c r="LFS58" s="313"/>
      <c r="LFT58" s="313"/>
      <c r="LFU58" s="313"/>
      <c r="LFV58" s="313"/>
      <c r="LFW58" s="313"/>
      <c r="LFX58" s="313"/>
      <c r="LFY58" s="313"/>
      <c r="LFZ58" s="313"/>
      <c r="LGA58" s="313"/>
      <c r="LGB58" s="313"/>
      <c r="LGC58" s="313"/>
      <c r="LGD58" s="313"/>
      <c r="LGE58" s="313"/>
      <c r="LGF58" s="313"/>
      <c r="LGG58" s="313"/>
      <c r="LGH58" s="313"/>
      <c r="LGI58" s="313"/>
      <c r="LGJ58" s="313"/>
      <c r="LGK58" s="313"/>
      <c r="LGL58" s="313"/>
      <c r="LGM58" s="313"/>
      <c r="LGN58" s="313"/>
      <c r="LGO58" s="313"/>
      <c r="LGP58" s="313"/>
      <c r="LGQ58" s="313"/>
      <c r="LGR58" s="313"/>
      <c r="LGS58" s="313"/>
      <c r="LGT58" s="313"/>
      <c r="LGU58" s="313"/>
      <c r="LGV58" s="313"/>
      <c r="LGW58" s="313"/>
      <c r="LGX58" s="313"/>
      <c r="LGY58" s="313"/>
      <c r="LGZ58" s="313"/>
      <c r="LHA58" s="313"/>
      <c r="LHB58" s="313"/>
      <c r="LHC58" s="313"/>
      <c r="LHD58" s="313"/>
      <c r="LHE58" s="313"/>
      <c r="LHF58" s="313"/>
      <c r="LHG58" s="313"/>
      <c r="LHH58" s="313"/>
      <c r="LHI58" s="313"/>
      <c r="LHJ58" s="313"/>
      <c r="LHK58" s="313"/>
      <c r="LHL58" s="313"/>
      <c r="LHM58" s="313"/>
      <c r="LHN58" s="313"/>
      <c r="LHO58" s="313"/>
      <c r="LHP58" s="313"/>
      <c r="LHQ58" s="313"/>
      <c r="LHR58" s="313"/>
      <c r="LHS58" s="313"/>
      <c r="LHT58" s="313"/>
      <c r="LHU58" s="313"/>
      <c r="LHV58" s="313"/>
      <c r="LHW58" s="313"/>
      <c r="LHX58" s="313"/>
      <c r="LHY58" s="313"/>
      <c r="LHZ58" s="313"/>
      <c r="LIA58" s="313"/>
      <c r="LIB58" s="313"/>
      <c r="LIC58" s="313"/>
      <c r="LID58" s="313"/>
      <c r="LIE58" s="313"/>
      <c r="LIF58" s="313"/>
      <c r="LIG58" s="313"/>
      <c r="LIH58" s="313"/>
      <c r="LII58" s="313"/>
      <c r="LIJ58" s="313"/>
      <c r="LIK58" s="313"/>
      <c r="LIL58" s="313"/>
      <c r="LIM58" s="313"/>
      <c r="LIN58" s="313"/>
      <c r="LIO58" s="313"/>
      <c r="LIP58" s="313"/>
      <c r="LIQ58" s="313"/>
      <c r="LIR58" s="313"/>
      <c r="LIS58" s="313"/>
      <c r="LIT58" s="313"/>
      <c r="LIU58" s="313"/>
      <c r="LIV58" s="313"/>
      <c r="LIW58" s="313"/>
      <c r="LIX58" s="313"/>
      <c r="LIY58" s="313"/>
      <c r="LIZ58" s="313"/>
      <c r="LJA58" s="313"/>
      <c r="LJB58" s="313"/>
      <c r="LJC58" s="313"/>
      <c r="LJD58" s="313"/>
      <c r="LJE58" s="313"/>
      <c r="LJF58" s="313"/>
      <c r="LJG58" s="313"/>
      <c r="LJH58" s="313"/>
      <c r="LJI58" s="313"/>
      <c r="LJJ58" s="313"/>
      <c r="LJK58" s="313"/>
      <c r="LJL58" s="313"/>
      <c r="LJM58" s="313"/>
      <c r="LJN58" s="313"/>
      <c r="LJO58" s="313"/>
      <c r="LJP58" s="313"/>
      <c r="LJQ58" s="313"/>
      <c r="LJR58" s="313"/>
      <c r="LJS58" s="313"/>
      <c r="LJT58" s="313"/>
      <c r="LJU58" s="313"/>
      <c r="LJV58" s="313"/>
      <c r="LJW58" s="313"/>
      <c r="LJX58" s="313"/>
      <c r="LJY58" s="313"/>
      <c r="LJZ58" s="313"/>
      <c r="LKA58" s="313"/>
      <c r="LKB58" s="313"/>
      <c r="LKC58" s="313"/>
      <c r="LKD58" s="313"/>
      <c r="LKE58" s="313"/>
      <c r="LKF58" s="313"/>
      <c r="LKG58" s="313"/>
      <c r="LKH58" s="313"/>
      <c r="LKI58" s="313"/>
      <c r="LKJ58" s="313"/>
      <c r="LKK58" s="313"/>
      <c r="LKL58" s="313"/>
      <c r="LKM58" s="313"/>
      <c r="LKN58" s="313"/>
      <c r="LKO58" s="313"/>
      <c r="LKP58" s="313"/>
      <c r="LKQ58" s="313"/>
      <c r="LKR58" s="313"/>
      <c r="LKS58" s="313"/>
      <c r="LKT58" s="313"/>
      <c r="LKU58" s="313"/>
      <c r="LKV58" s="313"/>
      <c r="LKW58" s="313"/>
      <c r="LKX58" s="313"/>
      <c r="LKY58" s="313"/>
      <c r="LKZ58" s="313"/>
      <c r="LLA58" s="313"/>
      <c r="LLB58" s="313"/>
      <c r="LLC58" s="313"/>
      <c r="LLD58" s="313"/>
      <c r="LLE58" s="313"/>
      <c r="LLF58" s="313"/>
      <c r="LLG58" s="313"/>
      <c r="LLH58" s="313"/>
      <c r="LLI58" s="313"/>
      <c r="LLJ58" s="313"/>
      <c r="LLK58" s="313"/>
      <c r="LLL58" s="313"/>
      <c r="LLM58" s="313"/>
      <c r="LLN58" s="313"/>
      <c r="LLO58" s="313"/>
      <c r="LLP58" s="313"/>
      <c r="LLQ58" s="313"/>
      <c r="LLR58" s="313"/>
      <c r="LLS58" s="313"/>
      <c r="LLT58" s="313"/>
      <c r="LLU58" s="313"/>
      <c r="LLV58" s="313"/>
      <c r="LLW58" s="313"/>
      <c r="LLX58" s="313"/>
      <c r="LLY58" s="313"/>
      <c r="LLZ58" s="313"/>
      <c r="LMA58" s="313"/>
      <c r="LMB58" s="313"/>
      <c r="LMC58" s="313"/>
      <c r="LMD58" s="313"/>
      <c r="LME58" s="313"/>
      <c r="LMF58" s="313"/>
      <c r="LMG58" s="313"/>
      <c r="LMH58" s="313"/>
      <c r="LMI58" s="313"/>
      <c r="LMJ58" s="313"/>
      <c r="LMK58" s="313"/>
      <c r="LML58" s="313"/>
      <c r="LMM58" s="313"/>
      <c r="LMN58" s="313"/>
      <c r="LMO58" s="313"/>
      <c r="LMP58" s="313"/>
      <c r="LMQ58" s="313"/>
      <c r="LMR58" s="313"/>
      <c r="LMS58" s="313"/>
      <c r="LMT58" s="313"/>
      <c r="LMU58" s="313"/>
      <c r="LMV58" s="313"/>
      <c r="LMW58" s="313"/>
      <c r="LMX58" s="313"/>
      <c r="LMY58" s="313"/>
      <c r="LMZ58" s="313"/>
      <c r="LNA58" s="313"/>
      <c r="LNB58" s="313"/>
      <c r="LNC58" s="313"/>
      <c r="LND58" s="313"/>
      <c r="LNE58" s="313"/>
      <c r="LNF58" s="313"/>
      <c r="LNG58" s="313"/>
      <c r="LNH58" s="313"/>
      <c r="LNI58" s="313"/>
      <c r="LNJ58" s="313"/>
      <c r="LNK58" s="313"/>
      <c r="LNL58" s="313"/>
      <c r="LNM58" s="313"/>
      <c r="LNN58" s="313"/>
      <c r="LNO58" s="313"/>
      <c r="LNP58" s="313"/>
      <c r="LNQ58" s="313"/>
      <c r="LNR58" s="313"/>
      <c r="LNS58" s="313"/>
      <c r="LNT58" s="313"/>
      <c r="LNU58" s="313"/>
      <c r="LNV58" s="313"/>
      <c r="LNW58" s="313"/>
      <c r="LNX58" s="313"/>
      <c r="LNY58" s="313"/>
      <c r="LNZ58" s="313"/>
      <c r="LOA58" s="313"/>
      <c r="LOB58" s="313"/>
      <c r="LOC58" s="313"/>
      <c r="LOD58" s="313"/>
      <c r="LOE58" s="313"/>
      <c r="LOF58" s="313"/>
      <c r="LOG58" s="313"/>
      <c r="LOH58" s="313"/>
      <c r="LOI58" s="313"/>
      <c r="LOJ58" s="313"/>
      <c r="LOK58" s="313"/>
      <c r="LOL58" s="313"/>
      <c r="LOM58" s="313"/>
      <c r="LON58" s="313"/>
      <c r="LOO58" s="313"/>
      <c r="LOP58" s="313"/>
      <c r="LOQ58" s="313"/>
      <c r="LOR58" s="313"/>
      <c r="LOS58" s="313"/>
      <c r="LOT58" s="313"/>
      <c r="LOU58" s="313"/>
      <c r="LOV58" s="313"/>
      <c r="LOW58" s="313"/>
      <c r="LOX58" s="313"/>
      <c r="LOY58" s="313"/>
      <c r="LOZ58" s="313"/>
      <c r="LPA58" s="313"/>
      <c r="LPB58" s="313"/>
      <c r="LPC58" s="313"/>
      <c r="LPD58" s="313"/>
      <c r="LPE58" s="313"/>
      <c r="LPF58" s="313"/>
      <c r="LPG58" s="313"/>
      <c r="LPH58" s="313"/>
      <c r="LPI58" s="313"/>
      <c r="LPJ58" s="313"/>
      <c r="LPK58" s="313"/>
      <c r="LPL58" s="313"/>
      <c r="LPM58" s="313"/>
      <c r="LPN58" s="313"/>
      <c r="LPO58" s="313"/>
      <c r="LPP58" s="313"/>
      <c r="LPQ58" s="313"/>
      <c r="LPR58" s="313"/>
      <c r="LPS58" s="313"/>
      <c r="LPT58" s="313"/>
      <c r="LPU58" s="313"/>
      <c r="LPV58" s="313"/>
      <c r="LPW58" s="313"/>
      <c r="LPX58" s="313"/>
      <c r="LPY58" s="313"/>
      <c r="LPZ58" s="313"/>
      <c r="LQA58" s="313"/>
      <c r="LQB58" s="313"/>
      <c r="LQC58" s="313"/>
      <c r="LQD58" s="313"/>
      <c r="LQE58" s="313"/>
      <c r="LQF58" s="313"/>
      <c r="LQG58" s="313"/>
      <c r="LQH58" s="313"/>
      <c r="LQI58" s="313"/>
      <c r="LQJ58" s="313"/>
      <c r="LQK58" s="313"/>
      <c r="LQL58" s="313"/>
      <c r="LQM58" s="313"/>
      <c r="LQN58" s="313"/>
      <c r="LQO58" s="313"/>
      <c r="LQP58" s="313"/>
      <c r="LQQ58" s="313"/>
      <c r="LQR58" s="313"/>
      <c r="LQS58" s="313"/>
      <c r="LQT58" s="313"/>
      <c r="LQU58" s="313"/>
      <c r="LQV58" s="313"/>
      <c r="LQW58" s="313"/>
      <c r="LQX58" s="313"/>
      <c r="LQY58" s="313"/>
      <c r="LQZ58" s="313"/>
      <c r="LRA58" s="313"/>
      <c r="LRB58" s="313"/>
      <c r="LRC58" s="313"/>
      <c r="LRD58" s="313"/>
      <c r="LRE58" s="313"/>
      <c r="LRF58" s="313"/>
      <c r="LRG58" s="313"/>
      <c r="LRH58" s="313"/>
      <c r="LRI58" s="313"/>
      <c r="LRJ58" s="313"/>
      <c r="LRK58" s="313"/>
      <c r="LRL58" s="313"/>
      <c r="LRM58" s="313"/>
      <c r="LRN58" s="313"/>
      <c r="LRO58" s="313"/>
      <c r="LRP58" s="313"/>
      <c r="LRQ58" s="313"/>
      <c r="LRR58" s="313"/>
      <c r="LRS58" s="313"/>
      <c r="LRT58" s="313"/>
      <c r="LRU58" s="313"/>
      <c r="LRV58" s="313"/>
      <c r="LRW58" s="313"/>
      <c r="LRX58" s="313"/>
      <c r="LRY58" s="313"/>
      <c r="LRZ58" s="313"/>
      <c r="LSA58" s="313"/>
      <c r="LSB58" s="313"/>
      <c r="LSC58" s="313"/>
      <c r="LSD58" s="313"/>
      <c r="LSE58" s="313"/>
      <c r="LSF58" s="313"/>
      <c r="LSG58" s="313"/>
      <c r="LSH58" s="313"/>
      <c r="LSI58" s="313"/>
      <c r="LSJ58" s="313"/>
      <c r="LSK58" s="313"/>
      <c r="LSL58" s="313"/>
      <c r="LSM58" s="313"/>
      <c r="LSN58" s="313"/>
      <c r="LSO58" s="313"/>
      <c r="LSP58" s="313"/>
      <c r="LSQ58" s="313"/>
      <c r="LSR58" s="313"/>
      <c r="LSS58" s="313"/>
      <c r="LST58" s="313"/>
      <c r="LSU58" s="313"/>
      <c r="LSV58" s="313"/>
      <c r="LSW58" s="313"/>
      <c r="LSX58" s="313"/>
      <c r="LSY58" s="313"/>
      <c r="LSZ58" s="313"/>
      <c r="LTA58" s="313"/>
      <c r="LTB58" s="313"/>
      <c r="LTC58" s="313"/>
      <c r="LTD58" s="313"/>
      <c r="LTE58" s="313"/>
      <c r="LTF58" s="313"/>
      <c r="LTG58" s="313"/>
      <c r="LTH58" s="313"/>
      <c r="LTI58" s="313"/>
      <c r="LTJ58" s="313"/>
      <c r="LTK58" s="313"/>
      <c r="LTL58" s="313"/>
      <c r="LTM58" s="313"/>
      <c r="LTN58" s="313"/>
      <c r="LTO58" s="313"/>
      <c r="LTP58" s="313"/>
      <c r="LTQ58" s="313"/>
      <c r="LTR58" s="313"/>
      <c r="LTS58" s="313"/>
      <c r="LTT58" s="313"/>
      <c r="LTU58" s="313"/>
      <c r="LTV58" s="313"/>
      <c r="LTW58" s="313"/>
      <c r="LTX58" s="313"/>
      <c r="LTY58" s="313"/>
      <c r="LTZ58" s="313"/>
      <c r="LUA58" s="313"/>
      <c r="LUB58" s="313"/>
      <c r="LUC58" s="313"/>
      <c r="LUD58" s="313"/>
      <c r="LUE58" s="313"/>
      <c r="LUF58" s="313"/>
      <c r="LUG58" s="313"/>
      <c r="LUH58" s="313"/>
      <c r="LUI58" s="313"/>
      <c r="LUJ58" s="313"/>
      <c r="LUK58" s="313"/>
      <c r="LUL58" s="313"/>
      <c r="LUM58" s="313"/>
      <c r="LUN58" s="313"/>
      <c r="LUO58" s="313"/>
      <c r="LUP58" s="313"/>
      <c r="LUQ58" s="313"/>
      <c r="LUR58" s="313"/>
      <c r="LUS58" s="313"/>
      <c r="LUT58" s="313"/>
      <c r="LUU58" s="313"/>
      <c r="LUV58" s="313"/>
      <c r="LUW58" s="313"/>
      <c r="LUX58" s="313"/>
      <c r="LUY58" s="313"/>
      <c r="LUZ58" s="313"/>
      <c r="LVA58" s="313"/>
      <c r="LVB58" s="313"/>
      <c r="LVC58" s="313"/>
      <c r="LVD58" s="313"/>
      <c r="LVE58" s="313"/>
      <c r="LVF58" s="313"/>
      <c r="LVG58" s="313"/>
      <c r="LVH58" s="313"/>
      <c r="LVI58" s="313"/>
      <c r="LVJ58" s="313"/>
      <c r="LVK58" s="313"/>
      <c r="LVL58" s="313"/>
      <c r="LVM58" s="313"/>
      <c r="LVN58" s="313"/>
      <c r="LVO58" s="313"/>
      <c r="LVP58" s="313"/>
      <c r="LVQ58" s="313"/>
      <c r="LVR58" s="313"/>
      <c r="LVS58" s="313"/>
      <c r="LVT58" s="313"/>
      <c r="LVU58" s="313"/>
      <c r="LVV58" s="313"/>
      <c r="LVW58" s="313"/>
      <c r="LVX58" s="313"/>
      <c r="LVY58" s="313"/>
      <c r="LVZ58" s="313"/>
      <c r="LWA58" s="313"/>
      <c r="LWB58" s="313"/>
      <c r="LWC58" s="313"/>
      <c r="LWD58" s="313"/>
      <c r="LWE58" s="313"/>
      <c r="LWF58" s="313"/>
      <c r="LWG58" s="313"/>
      <c r="LWH58" s="313"/>
      <c r="LWI58" s="313"/>
      <c r="LWJ58" s="313"/>
      <c r="LWK58" s="313"/>
      <c r="LWL58" s="313"/>
      <c r="LWM58" s="313"/>
      <c r="LWN58" s="313"/>
      <c r="LWO58" s="313"/>
      <c r="LWP58" s="313"/>
      <c r="LWQ58" s="313"/>
      <c r="LWR58" s="313"/>
      <c r="LWS58" s="313"/>
      <c r="LWT58" s="313"/>
      <c r="LWU58" s="313"/>
      <c r="LWV58" s="313"/>
      <c r="LWW58" s="313"/>
      <c r="LWX58" s="313"/>
      <c r="LWY58" s="313"/>
      <c r="LWZ58" s="313"/>
      <c r="LXA58" s="313"/>
      <c r="LXB58" s="313"/>
      <c r="LXC58" s="313"/>
      <c r="LXD58" s="313"/>
      <c r="LXE58" s="313"/>
      <c r="LXF58" s="313"/>
      <c r="LXG58" s="313"/>
      <c r="LXH58" s="313"/>
      <c r="LXI58" s="313"/>
      <c r="LXJ58" s="313"/>
      <c r="LXK58" s="313"/>
      <c r="LXL58" s="313"/>
      <c r="LXM58" s="313"/>
      <c r="LXN58" s="313"/>
      <c r="LXO58" s="313"/>
      <c r="LXP58" s="313"/>
      <c r="LXQ58" s="313"/>
      <c r="LXR58" s="313"/>
      <c r="LXS58" s="313"/>
      <c r="LXT58" s="313"/>
      <c r="LXU58" s="313"/>
      <c r="LXV58" s="313"/>
      <c r="LXW58" s="313"/>
      <c r="LXX58" s="313"/>
      <c r="LXY58" s="313"/>
      <c r="LXZ58" s="313"/>
      <c r="LYA58" s="313"/>
      <c r="LYB58" s="313"/>
      <c r="LYC58" s="313"/>
      <c r="LYD58" s="313"/>
      <c r="LYE58" s="313"/>
      <c r="LYF58" s="313"/>
      <c r="LYG58" s="313"/>
      <c r="LYH58" s="313"/>
      <c r="LYI58" s="313"/>
      <c r="LYJ58" s="313"/>
      <c r="LYK58" s="313"/>
      <c r="LYL58" s="313"/>
      <c r="LYM58" s="313"/>
      <c r="LYN58" s="313"/>
      <c r="LYO58" s="313"/>
      <c r="LYP58" s="313"/>
      <c r="LYQ58" s="313"/>
      <c r="LYR58" s="313"/>
      <c r="LYS58" s="313"/>
      <c r="LYT58" s="313"/>
      <c r="LYU58" s="313"/>
      <c r="LYV58" s="313"/>
      <c r="LYW58" s="313"/>
      <c r="LYX58" s="313"/>
      <c r="LYY58" s="313"/>
      <c r="LYZ58" s="313"/>
      <c r="LZA58" s="313"/>
      <c r="LZB58" s="313"/>
      <c r="LZC58" s="313"/>
      <c r="LZD58" s="313"/>
      <c r="LZE58" s="313"/>
      <c r="LZF58" s="313"/>
      <c r="LZG58" s="313"/>
      <c r="LZH58" s="313"/>
      <c r="LZI58" s="313"/>
      <c r="LZJ58" s="313"/>
      <c r="LZK58" s="313"/>
      <c r="LZL58" s="313"/>
      <c r="LZM58" s="313"/>
      <c r="LZN58" s="313"/>
      <c r="LZO58" s="313"/>
      <c r="LZP58" s="313"/>
      <c r="LZQ58" s="313"/>
      <c r="LZR58" s="313"/>
      <c r="LZS58" s="313"/>
      <c r="LZT58" s="313"/>
      <c r="LZU58" s="313"/>
      <c r="LZV58" s="313"/>
      <c r="LZW58" s="313"/>
      <c r="LZX58" s="313"/>
      <c r="LZY58" s="313"/>
      <c r="LZZ58" s="313"/>
      <c r="MAA58" s="313"/>
      <c r="MAB58" s="313"/>
      <c r="MAC58" s="313"/>
      <c r="MAD58" s="313"/>
      <c r="MAE58" s="313"/>
      <c r="MAF58" s="313"/>
      <c r="MAG58" s="313"/>
      <c r="MAH58" s="313"/>
      <c r="MAI58" s="313"/>
      <c r="MAJ58" s="313"/>
      <c r="MAK58" s="313"/>
      <c r="MAL58" s="313"/>
      <c r="MAM58" s="313"/>
      <c r="MAN58" s="313"/>
      <c r="MAO58" s="313"/>
      <c r="MAP58" s="313"/>
      <c r="MAQ58" s="313"/>
      <c r="MAR58" s="313"/>
      <c r="MAS58" s="313"/>
      <c r="MAT58" s="313"/>
      <c r="MAU58" s="313"/>
      <c r="MAV58" s="313"/>
      <c r="MAW58" s="313"/>
      <c r="MAX58" s="313"/>
      <c r="MAY58" s="313"/>
      <c r="MAZ58" s="313"/>
      <c r="MBA58" s="313"/>
      <c r="MBB58" s="313"/>
      <c r="MBC58" s="313"/>
      <c r="MBD58" s="313"/>
      <c r="MBE58" s="313"/>
      <c r="MBF58" s="313"/>
      <c r="MBG58" s="313"/>
      <c r="MBH58" s="313"/>
      <c r="MBI58" s="313"/>
      <c r="MBJ58" s="313"/>
      <c r="MBK58" s="313"/>
      <c r="MBL58" s="313"/>
      <c r="MBM58" s="313"/>
      <c r="MBN58" s="313"/>
      <c r="MBO58" s="313"/>
      <c r="MBP58" s="313"/>
      <c r="MBQ58" s="313"/>
      <c r="MBR58" s="313"/>
      <c r="MBS58" s="313"/>
      <c r="MBT58" s="313"/>
      <c r="MBU58" s="313"/>
      <c r="MBV58" s="313"/>
      <c r="MBW58" s="313"/>
      <c r="MBX58" s="313"/>
      <c r="MBY58" s="313"/>
      <c r="MBZ58" s="313"/>
      <c r="MCA58" s="313"/>
      <c r="MCB58" s="313"/>
      <c r="MCC58" s="313"/>
      <c r="MCD58" s="313"/>
      <c r="MCE58" s="313"/>
      <c r="MCF58" s="313"/>
      <c r="MCG58" s="313"/>
      <c r="MCH58" s="313"/>
      <c r="MCI58" s="313"/>
      <c r="MCJ58" s="313"/>
      <c r="MCK58" s="313"/>
      <c r="MCL58" s="313"/>
      <c r="MCM58" s="313"/>
      <c r="MCN58" s="313"/>
      <c r="MCO58" s="313"/>
      <c r="MCP58" s="313"/>
      <c r="MCQ58" s="313"/>
      <c r="MCR58" s="313"/>
      <c r="MCS58" s="313"/>
      <c r="MCT58" s="313"/>
      <c r="MCU58" s="313"/>
      <c r="MCV58" s="313"/>
      <c r="MCW58" s="313"/>
      <c r="MCX58" s="313"/>
      <c r="MCY58" s="313"/>
      <c r="MCZ58" s="313"/>
      <c r="MDA58" s="313"/>
      <c r="MDB58" s="313"/>
      <c r="MDC58" s="313"/>
      <c r="MDD58" s="313"/>
      <c r="MDE58" s="313"/>
      <c r="MDF58" s="313"/>
      <c r="MDG58" s="313"/>
      <c r="MDH58" s="313"/>
      <c r="MDI58" s="313"/>
      <c r="MDJ58" s="313"/>
      <c r="MDK58" s="313"/>
      <c r="MDL58" s="313"/>
      <c r="MDM58" s="313"/>
      <c r="MDN58" s="313"/>
      <c r="MDO58" s="313"/>
      <c r="MDP58" s="313"/>
      <c r="MDQ58" s="313"/>
      <c r="MDR58" s="313"/>
      <c r="MDS58" s="313"/>
      <c r="MDT58" s="313"/>
      <c r="MDU58" s="313"/>
      <c r="MDV58" s="313"/>
      <c r="MDW58" s="313"/>
      <c r="MDX58" s="313"/>
      <c r="MDY58" s="313"/>
      <c r="MDZ58" s="313"/>
      <c r="MEA58" s="313"/>
      <c r="MEB58" s="313"/>
      <c r="MEC58" s="313"/>
      <c r="MED58" s="313"/>
      <c r="MEE58" s="313"/>
      <c r="MEF58" s="313"/>
      <c r="MEG58" s="313"/>
      <c r="MEH58" s="313"/>
      <c r="MEI58" s="313"/>
      <c r="MEJ58" s="313"/>
      <c r="MEK58" s="313"/>
      <c r="MEL58" s="313"/>
      <c r="MEM58" s="313"/>
      <c r="MEN58" s="313"/>
      <c r="MEO58" s="313"/>
      <c r="MEP58" s="313"/>
      <c r="MEQ58" s="313"/>
      <c r="MER58" s="313"/>
      <c r="MES58" s="313"/>
      <c r="MET58" s="313"/>
      <c r="MEU58" s="313"/>
      <c r="MEV58" s="313"/>
      <c r="MEW58" s="313"/>
      <c r="MEX58" s="313"/>
      <c r="MEY58" s="313"/>
      <c r="MEZ58" s="313"/>
      <c r="MFA58" s="313"/>
      <c r="MFB58" s="313"/>
      <c r="MFC58" s="313"/>
      <c r="MFD58" s="313"/>
      <c r="MFE58" s="313"/>
      <c r="MFF58" s="313"/>
      <c r="MFG58" s="313"/>
      <c r="MFH58" s="313"/>
      <c r="MFI58" s="313"/>
      <c r="MFJ58" s="313"/>
      <c r="MFK58" s="313"/>
      <c r="MFL58" s="313"/>
      <c r="MFM58" s="313"/>
      <c r="MFN58" s="313"/>
      <c r="MFO58" s="313"/>
      <c r="MFP58" s="313"/>
      <c r="MFQ58" s="313"/>
      <c r="MFR58" s="313"/>
      <c r="MFS58" s="313"/>
      <c r="MFT58" s="313"/>
      <c r="MFU58" s="313"/>
      <c r="MFV58" s="313"/>
      <c r="MFW58" s="313"/>
      <c r="MFX58" s="313"/>
      <c r="MFY58" s="313"/>
      <c r="MFZ58" s="313"/>
      <c r="MGA58" s="313"/>
      <c r="MGB58" s="313"/>
      <c r="MGC58" s="313"/>
      <c r="MGD58" s="313"/>
      <c r="MGE58" s="313"/>
      <c r="MGF58" s="313"/>
      <c r="MGG58" s="313"/>
      <c r="MGH58" s="313"/>
      <c r="MGI58" s="313"/>
      <c r="MGJ58" s="313"/>
      <c r="MGK58" s="313"/>
      <c r="MGL58" s="313"/>
      <c r="MGM58" s="313"/>
      <c r="MGN58" s="313"/>
      <c r="MGO58" s="313"/>
      <c r="MGP58" s="313"/>
      <c r="MGQ58" s="313"/>
      <c r="MGR58" s="313"/>
      <c r="MGS58" s="313"/>
      <c r="MGT58" s="313"/>
      <c r="MGU58" s="313"/>
      <c r="MGV58" s="313"/>
      <c r="MGW58" s="313"/>
      <c r="MGX58" s="313"/>
      <c r="MGY58" s="313"/>
      <c r="MGZ58" s="313"/>
      <c r="MHA58" s="313"/>
      <c r="MHB58" s="313"/>
      <c r="MHC58" s="313"/>
      <c r="MHD58" s="313"/>
      <c r="MHE58" s="313"/>
      <c r="MHF58" s="313"/>
      <c r="MHG58" s="313"/>
      <c r="MHH58" s="313"/>
      <c r="MHI58" s="313"/>
      <c r="MHJ58" s="313"/>
      <c r="MHK58" s="313"/>
      <c r="MHL58" s="313"/>
      <c r="MHM58" s="313"/>
      <c r="MHN58" s="313"/>
      <c r="MHO58" s="313"/>
      <c r="MHP58" s="313"/>
      <c r="MHQ58" s="313"/>
      <c r="MHR58" s="313"/>
      <c r="MHS58" s="313"/>
      <c r="MHT58" s="313"/>
      <c r="MHU58" s="313"/>
      <c r="MHV58" s="313"/>
      <c r="MHW58" s="313"/>
      <c r="MHX58" s="313"/>
      <c r="MHY58" s="313"/>
      <c r="MHZ58" s="313"/>
      <c r="MIA58" s="313"/>
      <c r="MIB58" s="313"/>
      <c r="MIC58" s="313"/>
      <c r="MID58" s="313"/>
      <c r="MIE58" s="313"/>
      <c r="MIF58" s="313"/>
      <c r="MIG58" s="313"/>
      <c r="MIH58" s="313"/>
      <c r="MII58" s="313"/>
      <c r="MIJ58" s="313"/>
      <c r="MIK58" s="313"/>
      <c r="MIL58" s="313"/>
      <c r="MIM58" s="313"/>
      <c r="MIN58" s="313"/>
      <c r="MIO58" s="313"/>
      <c r="MIP58" s="313"/>
      <c r="MIQ58" s="313"/>
      <c r="MIR58" s="313"/>
      <c r="MIS58" s="313"/>
      <c r="MIT58" s="313"/>
      <c r="MIU58" s="313"/>
      <c r="MIV58" s="313"/>
      <c r="MIW58" s="313"/>
      <c r="MIX58" s="313"/>
      <c r="MIY58" s="313"/>
      <c r="MIZ58" s="313"/>
      <c r="MJA58" s="313"/>
      <c r="MJB58" s="313"/>
      <c r="MJC58" s="313"/>
      <c r="MJD58" s="313"/>
      <c r="MJE58" s="313"/>
      <c r="MJF58" s="313"/>
      <c r="MJG58" s="313"/>
      <c r="MJH58" s="313"/>
      <c r="MJI58" s="313"/>
      <c r="MJJ58" s="313"/>
      <c r="MJK58" s="313"/>
      <c r="MJL58" s="313"/>
      <c r="MJM58" s="313"/>
      <c r="MJN58" s="313"/>
      <c r="MJO58" s="313"/>
      <c r="MJP58" s="313"/>
      <c r="MJQ58" s="313"/>
      <c r="MJR58" s="313"/>
      <c r="MJS58" s="313"/>
      <c r="MJT58" s="313"/>
      <c r="MJU58" s="313"/>
      <c r="MJV58" s="313"/>
      <c r="MJW58" s="313"/>
      <c r="MJX58" s="313"/>
      <c r="MJY58" s="313"/>
      <c r="MJZ58" s="313"/>
      <c r="MKA58" s="313"/>
      <c r="MKB58" s="313"/>
      <c r="MKC58" s="313"/>
      <c r="MKD58" s="313"/>
      <c r="MKE58" s="313"/>
      <c r="MKF58" s="313"/>
      <c r="MKG58" s="313"/>
      <c r="MKH58" s="313"/>
      <c r="MKI58" s="313"/>
      <c r="MKJ58" s="313"/>
      <c r="MKK58" s="313"/>
      <c r="MKL58" s="313"/>
      <c r="MKM58" s="313"/>
      <c r="MKN58" s="313"/>
      <c r="MKO58" s="313"/>
      <c r="MKP58" s="313"/>
      <c r="MKQ58" s="313"/>
      <c r="MKR58" s="313"/>
      <c r="MKS58" s="313"/>
      <c r="MKT58" s="313"/>
      <c r="MKU58" s="313"/>
      <c r="MKV58" s="313"/>
      <c r="MKW58" s="313"/>
      <c r="MKX58" s="313"/>
      <c r="MKY58" s="313"/>
      <c r="MKZ58" s="313"/>
      <c r="MLA58" s="313"/>
      <c r="MLB58" s="313"/>
      <c r="MLC58" s="313"/>
      <c r="MLD58" s="313"/>
      <c r="MLE58" s="313"/>
      <c r="MLF58" s="313"/>
      <c r="MLG58" s="313"/>
      <c r="MLH58" s="313"/>
      <c r="MLI58" s="313"/>
      <c r="MLJ58" s="313"/>
      <c r="MLK58" s="313"/>
      <c r="MLL58" s="313"/>
      <c r="MLM58" s="313"/>
      <c r="MLN58" s="313"/>
      <c r="MLO58" s="313"/>
      <c r="MLP58" s="313"/>
      <c r="MLQ58" s="313"/>
      <c r="MLR58" s="313"/>
      <c r="MLS58" s="313"/>
      <c r="MLT58" s="313"/>
      <c r="MLU58" s="313"/>
      <c r="MLV58" s="313"/>
      <c r="MLW58" s="313"/>
      <c r="MLX58" s="313"/>
      <c r="MLY58" s="313"/>
      <c r="MLZ58" s="313"/>
      <c r="MMA58" s="313"/>
      <c r="MMB58" s="313"/>
      <c r="MMC58" s="313"/>
      <c r="MMD58" s="313"/>
      <c r="MME58" s="313"/>
      <c r="MMF58" s="313"/>
      <c r="MMG58" s="313"/>
      <c r="MMH58" s="313"/>
      <c r="MMI58" s="313"/>
      <c r="MMJ58" s="313"/>
      <c r="MMK58" s="313"/>
      <c r="MML58" s="313"/>
      <c r="MMM58" s="313"/>
      <c r="MMN58" s="313"/>
      <c r="MMO58" s="313"/>
      <c r="MMP58" s="313"/>
      <c r="MMQ58" s="313"/>
      <c r="MMR58" s="313"/>
      <c r="MMS58" s="313"/>
      <c r="MMT58" s="313"/>
      <c r="MMU58" s="313"/>
      <c r="MMV58" s="313"/>
      <c r="MMW58" s="313"/>
      <c r="MMX58" s="313"/>
      <c r="MMY58" s="313"/>
      <c r="MMZ58" s="313"/>
      <c r="MNA58" s="313"/>
      <c r="MNB58" s="313"/>
      <c r="MNC58" s="313"/>
      <c r="MND58" s="313"/>
      <c r="MNE58" s="313"/>
      <c r="MNF58" s="313"/>
      <c r="MNG58" s="313"/>
      <c r="MNH58" s="313"/>
      <c r="MNI58" s="313"/>
      <c r="MNJ58" s="313"/>
      <c r="MNK58" s="313"/>
      <c r="MNL58" s="313"/>
      <c r="MNM58" s="313"/>
      <c r="MNN58" s="313"/>
      <c r="MNO58" s="313"/>
      <c r="MNP58" s="313"/>
      <c r="MNQ58" s="313"/>
      <c r="MNR58" s="313"/>
      <c r="MNS58" s="313"/>
      <c r="MNT58" s="313"/>
      <c r="MNU58" s="313"/>
      <c r="MNV58" s="313"/>
      <c r="MNW58" s="313"/>
      <c r="MNX58" s="313"/>
      <c r="MNY58" s="313"/>
      <c r="MNZ58" s="313"/>
      <c r="MOA58" s="313"/>
      <c r="MOB58" s="313"/>
      <c r="MOC58" s="313"/>
      <c r="MOD58" s="313"/>
      <c r="MOE58" s="313"/>
      <c r="MOF58" s="313"/>
      <c r="MOG58" s="313"/>
      <c r="MOH58" s="313"/>
      <c r="MOI58" s="313"/>
      <c r="MOJ58" s="313"/>
      <c r="MOK58" s="313"/>
      <c r="MOL58" s="313"/>
      <c r="MOM58" s="313"/>
      <c r="MON58" s="313"/>
      <c r="MOO58" s="313"/>
      <c r="MOP58" s="313"/>
      <c r="MOQ58" s="313"/>
      <c r="MOR58" s="313"/>
      <c r="MOS58" s="313"/>
      <c r="MOT58" s="313"/>
      <c r="MOU58" s="313"/>
      <c r="MOV58" s="313"/>
      <c r="MOW58" s="313"/>
      <c r="MOX58" s="313"/>
      <c r="MOY58" s="313"/>
      <c r="MOZ58" s="313"/>
      <c r="MPA58" s="313"/>
      <c r="MPB58" s="313"/>
      <c r="MPC58" s="313"/>
      <c r="MPD58" s="313"/>
      <c r="MPE58" s="313"/>
      <c r="MPF58" s="313"/>
      <c r="MPG58" s="313"/>
      <c r="MPH58" s="313"/>
      <c r="MPI58" s="313"/>
      <c r="MPJ58" s="313"/>
      <c r="MPK58" s="313"/>
      <c r="MPL58" s="313"/>
      <c r="MPM58" s="313"/>
      <c r="MPN58" s="313"/>
      <c r="MPO58" s="313"/>
      <c r="MPP58" s="313"/>
      <c r="MPQ58" s="313"/>
      <c r="MPR58" s="313"/>
      <c r="MPS58" s="313"/>
      <c r="MPT58" s="313"/>
      <c r="MPU58" s="313"/>
      <c r="MPV58" s="313"/>
      <c r="MPW58" s="313"/>
      <c r="MPX58" s="313"/>
      <c r="MPY58" s="313"/>
      <c r="MPZ58" s="313"/>
      <c r="MQA58" s="313"/>
      <c r="MQB58" s="313"/>
      <c r="MQC58" s="313"/>
      <c r="MQD58" s="313"/>
      <c r="MQE58" s="313"/>
      <c r="MQF58" s="313"/>
      <c r="MQG58" s="313"/>
      <c r="MQH58" s="313"/>
      <c r="MQI58" s="313"/>
      <c r="MQJ58" s="313"/>
      <c r="MQK58" s="313"/>
      <c r="MQL58" s="313"/>
      <c r="MQM58" s="313"/>
      <c r="MQN58" s="313"/>
      <c r="MQO58" s="313"/>
      <c r="MQP58" s="313"/>
      <c r="MQQ58" s="313"/>
      <c r="MQR58" s="313"/>
      <c r="MQS58" s="313"/>
      <c r="MQT58" s="313"/>
      <c r="MQU58" s="313"/>
      <c r="MQV58" s="313"/>
      <c r="MQW58" s="313"/>
      <c r="MQX58" s="313"/>
      <c r="MQY58" s="313"/>
      <c r="MQZ58" s="313"/>
      <c r="MRA58" s="313"/>
      <c r="MRB58" s="313"/>
      <c r="MRC58" s="313"/>
      <c r="MRD58" s="313"/>
      <c r="MRE58" s="313"/>
      <c r="MRF58" s="313"/>
      <c r="MRG58" s="313"/>
      <c r="MRH58" s="313"/>
      <c r="MRI58" s="313"/>
      <c r="MRJ58" s="313"/>
      <c r="MRK58" s="313"/>
      <c r="MRL58" s="313"/>
      <c r="MRM58" s="313"/>
      <c r="MRN58" s="313"/>
      <c r="MRO58" s="313"/>
      <c r="MRP58" s="313"/>
      <c r="MRQ58" s="313"/>
      <c r="MRR58" s="313"/>
      <c r="MRS58" s="313"/>
      <c r="MRT58" s="313"/>
      <c r="MRU58" s="313"/>
      <c r="MRV58" s="313"/>
      <c r="MRW58" s="313"/>
      <c r="MRX58" s="313"/>
      <c r="MRY58" s="313"/>
      <c r="MRZ58" s="313"/>
      <c r="MSA58" s="313"/>
      <c r="MSB58" s="313"/>
      <c r="MSC58" s="313"/>
      <c r="MSD58" s="313"/>
      <c r="MSE58" s="313"/>
      <c r="MSF58" s="313"/>
      <c r="MSG58" s="313"/>
      <c r="MSH58" s="313"/>
      <c r="MSI58" s="313"/>
      <c r="MSJ58" s="313"/>
      <c r="MSK58" s="313"/>
      <c r="MSL58" s="313"/>
      <c r="MSM58" s="313"/>
      <c r="MSN58" s="313"/>
      <c r="MSO58" s="313"/>
      <c r="MSP58" s="313"/>
      <c r="MSQ58" s="313"/>
      <c r="MSR58" s="313"/>
      <c r="MSS58" s="313"/>
      <c r="MST58" s="313"/>
      <c r="MSU58" s="313"/>
      <c r="MSV58" s="313"/>
      <c r="MSW58" s="313"/>
      <c r="MSX58" s="313"/>
      <c r="MSY58" s="313"/>
      <c r="MSZ58" s="313"/>
      <c r="MTA58" s="313"/>
      <c r="MTB58" s="313"/>
      <c r="MTC58" s="313"/>
      <c r="MTD58" s="313"/>
      <c r="MTE58" s="313"/>
      <c r="MTF58" s="313"/>
      <c r="MTG58" s="313"/>
      <c r="MTH58" s="313"/>
      <c r="MTI58" s="313"/>
      <c r="MTJ58" s="313"/>
      <c r="MTK58" s="313"/>
      <c r="MTL58" s="313"/>
      <c r="MTM58" s="313"/>
      <c r="MTN58" s="313"/>
      <c r="MTO58" s="313"/>
      <c r="MTP58" s="313"/>
      <c r="MTQ58" s="313"/>
      <c r="MTR58" s="313"/>
      <c r="MTS58" s="313"/>
      <c r="MTT58" s="313"/>
      <c r="MTU58" s="313"/>
      <c r="MTV58" s="313"/>
      <c r="MTW58" s="313"/>
      <c r="MTX58" s="313"/>
      <c r="MTY58" s="313"/>
      <c r="MTZ58" s="313"/>
      <c r="MUA58" s="313"/>
      <c r="MUB58" s="313"/>
      <c r="MUC58" s="313"/>
      <c r="MUD58" s="313"/>
      <c r="MUE58" s="313"/>
      <c r="MUF58" s="313"/>
      <c r="MUG58" s="313"/>
      <c r="MUH58" s="313"/>
      <c r="MUI58" s="313"/>
      <c r="MUJ58" s="313"/>
      <c r="MUK58" s="313"/>
      <c r="MUL58" s="313"/>
      <c r="MUM58" s="313"/>
      <c r="MUN58" s="313"/>
      <c r="MUO58" s="313"/>
      <c r="MUP58" s="313"/>
      <c r="MUQ58" s="313"/>
      <c r="MUR58" s="313"/>
      <c r="MUS58" s="313"/>
      <c r="MUT58" s="313"/>
      <c r="MUU58" s="313"/>
      <c r="MUV58" s="313"/>
      <c r="MUW58" s="313"/>
      <c r="MUX58" s="313"/>
      <c r="MUY58" s="313"/>
      <c r="MUZ58" s="313"/>
      <c r="MVA58" s="313"/>
      <c r="MVB58" s="313"/>
      <c r="MVC58" s="313"/>
      <c r="MVD58" s="313"/>
      <c r="MVE58" s="313"/>
      <c r="MVF58" s="313"/>
      <c r="MVG58" s="313"/>
      <c r="MVH58" s="313"/>
      <c r="MVI58" s="313"/>
      <c r="MVJ58" s="313"/>
      <c r="MVK58" s="313"/>
      <c r="MVL58" s="313"/>
      <c r="MVM58" s="313"/>
      <c r="MVN58" s="313"/>
      <c r="MVO58" s="313"/>
      <c r="MVP58" s="313"/>
      <c r="MVQ58" s="313"/>
      <c r="MVR58" s="313"/>
      <c r="MVS58" s="313"/>
      <c r="MVT58" s="313"/>
      <c r="MVU58" s="313"/>
      <c r="MVV58" s="313"/>
      <c r="MVW58" s="313"/>
      <c r="MVX58" s="313"/>
      <c r="MVY58" s="313"/>
      <c r="MVZ58" s="313"/>
      <c r="MWA58" s="313"/>
      <c r="MWB58" s="313"/>
      <c r="MWC58" s="313"/>
      <c r="MWD58" s="313"/>
      <c r="MWE58" s="313"/>
      <c r="MWF58" s="313"/>
      <c r="MWG58" s="313"/>
      <c r="MWH58" s="313"/>
      <c r="MWI58" s="313"/>
      <c r="MWJ58" s="313"/>
      <c r="MWK58" s="313"/>
      <c r="MWL58" s="313"/>
      <c r="MWM58" s="313"/>
      <c r="MWN58" s="313"/>
      <c r="MWO58" s="313"/>
      <c r="MWP58" s="313"/>
      <c r="MWQ58" s="313"/>
      <c r="MWR58" s="313"/>
      <c r="MWS58" s="313"/>
      <c r="MWT58" s="313"/>
      <c r="MWU58" s="313"/>
      <c r="MWV58" s="313"/>
      <c r="MWW58" s="313"/>
      <c r="MWX58" s="313"/>
      <c r="MWY58" s="313"/>
      <c r="MWZ58" s="313"/>
      <c r="MXA58" s="313"/>
      <c r="MXB58" s="313"/>
      <c r="MXC58" s="313"/>
      <c r="MXD58" s="313"/>
      <c r="MXE58" s="313"/>
      <c r="MXF58" s="313"/>
      <c r="MXG58" s="313"/>
      <c r="MXH58" s="313"/>
      <c r="MXI58" s="313"/>
      <c r="MXJ58" s="313"/>
      <c r="MXK58" s="313"/>
      <c r="MXL58" s="313"/>
      <c r="MXM58" s="313"/>
      <c r="MXN58" s="313"/>
      <c r="MXO58" s="313"/>
      <c r="MXP58" s="313"/>
      <c r="MXQ58" s="313"/>
      <c r="MXR58" s="313"/>
      <c r="MXS58" s="313"/>
      <c r="MXT58" s="313"/>
      <c r="MXU58" s="313"/>
      <c r="MXV58" s="313"/>
      <c r="MXW58" s="313"/>
      <c r="MXX58" s="313"/>
      <c r="MXY58" s="313"/>
      <c r="MXZ58" s="313"/>
      <c r="MYA58" s="313"/>
      <c r="MYB58" s="313"/>
      <c r="MYC58" s="313"/>
      <c r="MYD58" s="313"/>
      <c r="MYE58" s="313"/>
      <c r="MYF58" s="313"/>
      <c r="MYG58" s="313"/>
      <c r="MYH58" s="313"/>
      <c r="MYI58" s="313"/>
      <c r="MYJ58" s="313"/>
      <c r="MYK58" s="313"/>
      <c r="MYL58" s="313"/>
      <c r="MYM58" s="313"/>
      <c r="MYN58" s="313"/>
      <c r="MYO58" s="313"/>
      <c r="MYP58" s="313"/>
      <c r="MYQ58" s="313"/>
      <c r="MYR58" s="313"/>
      <c r="MYS58" s="313"/>
      <c r="MYT58" s="313"/>
      <c r="MYU58" s="313"/>
      <c r="MYV58" s="313"/>
      <c r="MYW58" s="313"/>
      <c r="MYX58" s="313"/>
      <c r="MYY58" s="313"/>
      <c r="MYZ58" s="313"/>
      <c r="MZA58" s="313"/>
      <c r="MZB58" s="313"/>
      <c r="MZC58" s="313"/>
      <c r="MZD58" s="313"/>
      <c r="MZE58" s="313"/>
      <c r="MZF58" s="313"/>
      <c r="MZG58" s="313"/>
      <c r="MZH58" s="313"/>
      <c r="MZI58" s="313"/>
      <c r="MZJ58" s="313"/>
      <c r="MZK58" s="313"/>
      <c r="MZL58" s="313"/>
      <c r="MZM58" s="313"/>
      <c r="MZN58" s="313"/>
      <c r="MZO58" s="313"/>
      <c r="MZP58" s="313"/>
      <c r="MZQ58" s="313"/>
      <c r="MZR58" s="313"/>
      <c r="MZS58" s="313"/>
      <c r="MZT58" s="313"/>
      <c r="MZU58" s="313"/>
      <c r="MZV58" s="313"/>
      <c r="MZW58" s="313"/>
      <c r="MZX58" s="313"/>
      <c r="MZY58" s="313"/>
      <c r="MZZ58" s="313"/>
      <c r="NAA58" s="313"/>
      <c r="NAB58" s="313"/>
      <c r="NAC58" s="313"/>
      <c r="NAD58" s="313"/>
      <c r="NAE58" s="313"/>
      <c r="NAF58" s="313"/>
      <c r="NAG58" s="313"/>
      <c r="NAH58" s="313"/>
      <c r="NAI58" s="313"/>
      <c r="NAJ58" s="313"/>
      <c r="NAK58" s="313"/>
      <c r="NAL58" s="313"/>
      <c r="NAM58" s="313"/>
      <c r="NAN58" s="313"/>
      <c r="NAO58" s="313"/>
      <c r="NAP58" s="313"/>
      <c r="NAQ58" s="313"/>
      <c r="NAR58" s="313"/>
      <c r="NAS58" s="313"/>
      <c r="NAT58" s="313"/>
      <c r="NAU58" s="313"/>
      <c r="NAV58" s="313"/>
      <c r="NAW58" s="313"/>
      <c r="NAX58" s="313"/>
      <c r="NAY58" s="313"/>
      <c r="NAZ58" s="313"/>
      <c r="NBA58" s="313"/>
      <c r="NBB58" s="313"/>
      <c r="NBC58" s="313"/>
      <c r="NBD58" s="313"/>
      <c r="NBE58" s="313"/>
      <c r="NBF58" s="313"/>
      <c r="NBG58" s="313"/>
      <c r="NBH58" s="313"/>
      <c r="NBI58" s="313"/>
      <c r="NBJ58" s="313"/>
      <c r="NBK58" s="313"/>
      <c r="NBL58" s="313"/>
      <c r="NBM58" s="313"/>
      <c r="NBN58" s="313"/>
      <c r="NBO58" s="313"/>
      <c r="NBP58" s="313"/>
      <c r="NBQ58" s="313"/>
      <c r="NBR58" s="313"/>
      <c r="NBS58" s="313"/>
      <c r="NBT58" s="313"/>
      <c r="NBU58" s="313"/>
      <c r="NBV58" s="313"/>
      <c r="NBW58" s="313"/>
      <c r="NBX58" s="313"/>
      <c r="NBY58" s="313"/>
      <c r="NBZ58" s="313"/>
      <c r="NCA58" s="313"/>
      <c r="NCB58" s="313"/>
      <c r="NCC58" s="313"/>
      <c r="NCD58" s="313"/>
      <c r="NCE58" s="313"/>
      <c r="NCF58" s="313"/>
      <c r="NCG58" s="313"/>
      <c r="NCH58" s="313"/>
      <c r="NCI58" s="313"/>
      <c r="NCJ58" s="313"/>
      <c r="NCK58" s="313"/>
      <c r="NCL58" s="313"/>
      <c r="NCM58" s="313"/>
      <c r="NCN58" s="313"/>
      <c r="NCO58" s="313"/>
      <c r="NCP58" s="313"/>
      <c r="NCQ58" s="313"/>
      <c r="NCR58" s="313"/>
      <c r="NCS58" s="313"/>
      <c r="NCT58" s="313"/>
      <c r="NCU58" s="313"/>
      <c r="NCV58" s="313"/>
      <c r="NCW58" s="313"/>
      <c r="NCX58" s="313"/>
      <c r="NCY58" s="313"/>
      <c r="NCZ58" s="313"/>
      <c r="NDA58" s="313"/>
      <c r="NDB58" s="313"/>
      <c r="NDC58" s="313"/>
      <c r="NDD58" s="313"/>
      <c r="NDE58" s="313"/>
      <c r="NDF58" s="313"/>
      <c r="NDG58" s="313"/>
      <c r="NDH58" s="313"/>
      <c r="NDI58" s="313"/>
      <c r="NDJ58" s="313"/>
      <c r="NDK58" s="313"/>
      <c r="NDL58" s="313"/>
      <c r="NDM58" s="313"/>
      <c r="NDN58" s="313"/>
      <c r="NDO58" s="313"/>
      <c r="NDP58" s="313"/>
      <c r="NDQ58" s="313"/>
      <c r="NDR58" s="313"/>
      <c r="NDS58" s="313"/>
      <c r="NDT58" s="313"/>
      <c r="NDU58" s="313"/>
      <c r="NDV58" s="313"/>
      <c r="NDW58" s="313"/>
      <c r="NDX58" s="313"/>
      <c r="NDY58" s="313"/>
      <c r="NDZ58" s="313"/>
      <c r="NEA58" s="313"/>
      <c r="NEB58" s="313"/>
      <c r="NEC58" s="313"/>
      <c r="NED58" s="313"/>
      <c r="NEE58" s="313"/>
      <c r="NEF58" s="313"/>
      <c r="NEG58" s="313"/>
      <c r="NEH58" s="313"/>
      <c r="NEI58" s="313"/>
      <c r="NEJ58" s="313"/>
      <c r="NEK58" s="313"/>
      <c r="NEL58" s="313"/>
      <c r="NEM58" s="313"/>
      <c r="NEN58" s="313"/>
      <c r="NEO58" s="313"/>
      <c r="NEP58" s="313"/>
      <c r="NEQ58" s="313"/>
      <c r="NER58" s="313"/>
      <c r="NES58" s="313"/>
      <c r="NET58" s="313"/>
      <c r="NEU58" s="313"/>
      <c r="NEV58" s="313"/>
      <c r="NEW58" s="313"/>
      <c r="NEX58" s="313"/>
      <c r="NEY58" s="313"/>
      <c r="NEZ58" s="313"/>
      <c r="NFA58" s="313"/>
      <c r="NFB58" s="313"/>
      <c r="NFC58" s="313"/>
      <c r="NFD58" s="313"/>
      <c r="NFE58" s="313"/>
      <c r="NFF58" s="313"/>
      <c r="NFG58" s="313"/>
      <c r="NFH58" s="313"/>
      <c r="NFI58" s="313"/>
      <c r="NFJ58" s="313"/>
      <c r="NFK58" s="313"/>
      <c r="NFL58" s="313"/>
      <c r="NFM58" s="313"/>
      <c r="NFN58" s="313"/>
      <c r="NFO58" s="313"/>
      <c r="NFP58" s="313"/>
      <c r="NFQ58" s="313"/>
      <c r="NFR58" s="313"/>
      <c r="NFS58" s="313"/>
      <c r="NFT58" s="313"/>
      <c r="NFU58" s="313"/>
      <c r="NFV58" s="313"/>
      <c r="NFW58" s="313"/>
      <c r="NFX58" s="313"/>
      <c r="NFY58" s="313"/>
      <c r="NFZ58" s="313"/>
      <c r="NGA58" s="313"/>
      <c r="NGB58" s="313"/>
      <c r="NGC58" s="313"/>
      <c r="NGD58" s="313"/>
      <c r="NGE58" s="313"/>
      <c r="NGF58" s="313"/>
      <c r="NGG58" s="313"/>
      <c r="NGH58" s="313"/>
      <c r="NGI58" s="313"/>
      <c r="NGJ58" s="313"/>
      <c r="NGK58" s="313"/>
      <c r="NGL58" s="313"/>
      <c r="NGM58" s="313"/>
      <c r="NGN58" s="313"/>
      <c r="NGO58" s="313"/>
      <c r="NGP58" s="313"/>
      <c r="NGQ58" s="313"/>
      <c r="NGR58" s="313"/>
      <c r="NGS58" s="313"/>
      <c r="NGT58" s="313"/>
      <c r="NGU58" s="313"/>
      <c r="NGV58" s="313"/>
      <c r="NGW58" s="313"/>
      <c r="NGX58" s="313"/>
      <c r="NGY58" s="313"/>
      <c r="NGZ58" s="313"/>
      <c r="NHA58" s="313"/>
      <c r="NHB58" s="313"/>
      <c r="NHC58" s="313"/>
      <c r="NHD58" s="313"/>
      <c r="NHE58" s="313"/>
      <c r="NHF58" s="313"/>
      <c r="NHG58" s="313"/>
      <c r="NHH58" s="313"/>
      <c r="NHI58" s="313"/>
      <c r="NHJ58" s="313"/>
      <c r="NHK58" s="313"/>
      <c r="NHL58" s="313"/>
      <c r="NHM58" s="313"/>
      <c r="NHN58" s="313"/>
      <c r="NHO58" s="313"/>
      <c r="NHP58" s="313"/>
      <c r="NHQ58" s="313"/>
      <c r="NHR58" s="313"/>
      <c r="NHS58" s="313"/>
      <c r="NHT58" s="313"/>
      <c r="NHU58" s="313"/>
      <c r="NHV58" s="313"/>
      <c r="NHW58" s="313"/>
      <c r="NHX58" s="313"/>
      <c r="NHY58" s="313"/>
      <c r="NHZ58" s="313"/>
      <c r="NIA58" s="313"/>
      <c r="NIB58" s="313"/>
      <c r="NIC58" s="313"/>
      <c r="NID58" s="313"/>
      <c r="NIE58" s="313"/>
      <c r="NIF58" s="313"/>
      <c r="NIG58" s="313"/>
      <c r="NIH58" s="313"/>
      <c r="NII58" s="313"/>
      <c r="NIJ58" s="313"/>
      <c r="NIK58" s="313"/>
      <c r="NIL58" s="313"/>
      <c r="NIM58" s="313"/>
      <c r="NIN58" s="313"/>
      <c r="NIO58" s="313"/>
      <c r="NIP58" s="313"/>
      <c r="NIQ58" s="313"/>
      <c r="NIR58" s="313"/>
      <c r="NIS58" s="313"/>
      <c r="NIT58" s="313"/>
      <c r="NIU58" s="313"/>
      <c r="NIV58" s="313"/>
      <c r="NIW58" s="313"/>
      <c r="NIX58" s="313"/>
      <c r="NIY58" s="313"/>
      <c r="NIZ58" s="313"/>
      <c r="NJA58" s="313"/>
      <c r="NJB58" s="313"/>
      <c r="NJC58" s="313"/>
      <c r="NJD58" s="313"/>
      <c r="NJE58" s="313"/>
      <c r="NJF58" s="313"/>
      <c r="NJG58" s="313"/>
      <c r="NJH58" s="313"/>
      <c r="NJI58" s="313"/>
      <c r="NJJ58" s="313"/>
      <c r="NJK58" s="313"/>
      <c r="NJL58" s="313"/>
      <c r="NJM58" s="313"/>
      <c r="NJN58" s="313"/>
      <c r="NJO58" s="313"/>
      <c r="NJP58" s="313"/>
      <c r="NJQ58" s="313"/>
      <c r="NJR58" s="313"/>
      <c r="NJS58" s="313"/>
      <c r="NJT58" s="313"/>
      <c r="NJU58" s="313"/>
      <c r="NJV58" s="313"/>
      <c r="NJW58" s="313"/>
      <c r="NJX58" s="313"/>
      <c r="NJY58" s="313"/>
      <c r="NJZ58" s="313"/>
      <c r="NKA58" s="313"/>
      <c r="NKB58" s="313"/>
      <c r="NKC58" s="313"/>
      <c r="NKD58" s="313"/>
      <c r="NKE58" s="313"/>
      <c r="NKF58" s="313"/>
      <c r="NKG58" s="313"/>
      <c r="NKH58" s="313"/>
      <c r="NKI58" s="313"/>
      <c r="NKJ58" s="313"/>
      <c r="NKK58" s="313"/>
      <c r="NKL58" s="313"/>
      <c r="NKM58" s="313"/>
      <c r="NKN58" s="313"/>
      <c r="NKO58" s="313"/>
      <c r="NKP58" s="313"/>
      <c r="NKQ58" s="313"/>
      <c r="NKR58" s="313"/>
      <c r="NKS58" s="313"/>
      <c r="NKT58" s="313"/>
      <c r="NKU58" s="313"/>
      <c r="NKV58" s="313"/>
      <c r="NKW58" s="313"/>
      <c r="NKX58" s="313"/>
      <c r="NKY58" s="313"/>
      <c r="NKZ58" s="313"/>
      <c r="NLA58" s="313"/>
      <c r="NLB58" s="313"/>
      <c r="NLC58" s="313"/>
      <c r="NLD58" s="313"/>
      <c r="NLE58" s="313"/>
      <c r="NLF58" s="313"/>
      <c r="NLG58" s="313"/>
      <c r="NLH58" s="313"/>
      <c r="NLI58" s="313"/>
      <c r="NLJ58" s="313"/>
      <c r="NLK58" s="313"/>
      <c r="NLL58" s="313"/>
      <c r="NLM58" s="313"/>
      <c r="NLN58" s="313"/>
      <c r="NLO58" s="313"/>
      <c r="NLP58" s="313"/>
      <c r="NLQ58" s="313"/>
      <c r="NLR58" s="313"/>
      <c r="NLS58" s="313"/>
      <c r="NLT58" s="313"/>
      <c r="NLU58" s="313"/>
      <c r="NLV58" s="313"/>
      <c r="NLW58" s="313"/>
      <c r="NLX58" s="313"/>
      <c r="NLY58" s="313"/>
      <c r="NLZ58" s="313"/>
      <c r="NMA58" s="313"/>
      <c r="NMB58" s="313"/>
      <c r="NMC58" s="313"/>
      <c r="NMD58" s="313"/>
      <c r="NME58" s="313"/>
      <c r="NMF58" s="313"/>
      <c r="NMG58" s="313"/>
      <c r="NMH58" s="313"/>
      <c r="NMI58" s="313"/>
      <c r="NMJ58" s="313"/>
      <c r="NMK58" s="313"/>
      <c r="NML58" s="313"/>
      <c r="NMM58" s="313"/>
      <c r="NMN58" s="313"/>
      <c r="NMO58" s="313"/>
      <c r="NMP58" s="313"/>
      <c r="NMQ58" s="313"/>
      <c r="NMR58" s="313"/>
      <c r="NMS58" s="313"/>
      <c r="NMT58" s="313"/>
      <c r="NMU58" s="313"/>
      <c r="NMV58" s="313"/>
      <c r="NMW58" s="313"/>
      <c r="NMX58" s="313"/>
      <c r="NMY58" s="313"/>
      <c r="NMZ58" s="313"/>
      <c r="NNA58" s="313"/>
      <c r="NNB58" s="313"/>
      <c r="NNC58" s="313"/>
      <c r="NND58" s="313"/>
      <c r="NNE58" s="313"/>
      <c r="NNF58" s="313"/>
      <c r="NNG58" s="313"/>
      <c r="NNH58" s="313"/>
      <c r="NNI58" s="313"/>
      <c r="NNJ58" s="313"/>
      <c r="NNK58" s="313"/>
      <c r="NNL58" s="313"/>
      <c r="NNM58" s="313"/>
      <c r="NNN58" s="313"/>
      <c r="NNO58" s="313"/>
      <c r="NNP58" s="313"/>
      <c r="NNQ58" s="313"/>
      <c r="NNR58" s="313"/>
      <c r="NNS58" s="313"/>
      <c r="NNT58" s="313"/>
      <c r="NNU58" s="313"/>
      <c r="NNV58" s="313"/>
      <c r="NNW58" s="313"/>
      <c r="NNX58" s="313"/>
      <c r="NNY58" s="313"/>
      <c r="NNZ58" s="313"/>
      <c r="NOA58" s="313"/>
      <c r="NOB58" s="313"/>
      <c r="NOC58" s="313"/>
      <c r="NOD58" s="313"/>
      <c r="NOE58" s="313"/>
      <c r="NOF58" s="313"/>
      <c r="NOG58" s="313"/>
      <c r="NOH58" s="313"/>
      <c r="NOI58" s="313"/>
      <c r="NOJ58" s="313"/>
      <c r="NOK58" s="313"/>
      <c r="NOL58" s="313"/>
      <c r="NOM58" s="313"/>
      <c r="NON58" s="313"/>
      <c r="NOO58" s="313"/>
      <c r="NOP58" s="313"/>
      <c r="NOQ58" s="313"/>
      <c r="NOR58" s="313"/>
      <c r="NOS58" s="313"/>
      <c r="NOT58" s="313"/>
      <c r="NOU58" s="313"/>
      <c r="NOV58" s="313"/>
      <c r="NOW58" s="313"/>
      <c r="NOX58" s="313"/>
      <c r="NOY58" s="313"/>
      <c r="NOZ58" s="313"/>
      <c r="NPA58" s="313"/>
      <c r="NPB58" s="313"/>
      <c r="NPC58" s="313"/>
      <c r="NPD58" s="313"/>
      <c r="NPE58" s="313"/>
      <c r="NPF58" s="313"/>
      <c r="NPG58" s="313"/>
      <c r="NPH58" s="313"/>
      <c r="NPI58" s="313"/>
      <c r="NPJ58" s="313"/>
      <c r="NPK58" s="313"/>
      <c r="NPL58" s="313"/>
      <c r="NPM58" s="313"/>
      <c r="NPN58" s="313"/>
      <c r="NPO58" s="313"/>
      <c r="NPP58" s="313"/>
      <c r="NPQ58" s="313"/>
      <c r="NPR58" s="313"/>
      <c r="NPS58" s="313"/>
      <c r="NPT58" s="313"/>
      <c r="NPU58" s="313"/>
      <c r="NPV58" s="313"/>
      <c r="NPW58" s="313"/>
      <c r="NPX58" s="313"/>
      <c r="NPY58" s="313"/>
      <c r="NPZ58" s="313"/>
      <c r="NQA58" s="313"/>
      <c r="NQB58" s="313"/>
      <c r="NQC58" s="313"/>
      <c r="NQD58" s="313"/>
      <c r="NQE58" s="313"/>
      <c r="NQF58" s="313"/>
      <c r="NQG58" s="313"/>
      <c r="NQH58" s="313"/>
      <c r="NQI58" s="313"/>
      <c r="NQJ58" s="313"/>
      <c r="NQK58" s="313"/>
      <c r="NQL58" s="313"/>
      <c r="NQM58" s="313"/>
      <c r="NQN58" s="313"/>
      <c r="NQO58" s="313"/>
      <c r="NQP58" s="313"/>
      <c r="NQQ58" s="313"/>
      <c r="NQR58" s="313"/>
      <c r="NQS58" s="313"/>
      <c r="NQT58" s="313"/>
      <c r="NQU58" s="313"/>
      <c r="NQV58" s="313"/>
      <c r="NQW58" s="313"/>
      <c r="NQX58" s="313"/>
      <c r="NQY58" s="313"/>
      <c r="NQZ58" s="313"/>
      <c r="NRA58" s="313"/>
      <c r="NRB58" s="313"/>
      <c r="NRC58" s="313"/>
      <c r="NRD58" s="313"/>
      <c r="NRE58" s="313"/>
      <c r="NRF58" s="313"/>
      <c r="NRG58" s="313"/>
      <c r="NRH58" s="313"/>
      <c r="NRI58" s="313"/>
      <c r="NRJ58" s="313"/>
      <c r="NRK58" s="313"/>
      <c r="NRL58" s="313"/>
      <c r="NRM58" s="313"/>
      <c r="NRN58" s="313"/>
      <c r="NRO58" s="313"/>
      <c r="NRP58" s="313"/>
      <c r="NRQ58" s="313"/>
      <c r="NRR58" s="313"/>
      <c r="NRS58" s="313"/>
      <c r="NRT58" s="313"/>
      <c r="NRU58" s="313"/>
      <c r="NRV58" s="313"/>
      <c r="NRW58" s="313"/>
      <c r="NRX58" s="313"/>
      <c r="NRY58" s="313"/>
      <c r="NRZ58" s="313"/>
      <c r="NSA58" s="313"/>
      <c r="NSB58" s="313"/>
      <c r="NSC58" s="313"/>
      <c r="NSD58" s="313"/>
      <c r="NSE58" s="313"/>
      <c r="NSF58" s="313"/>
      <c r="NSG58" s="313"/>
      <c r="NSH58" s="313"/>
      <c r="NSI58" s="313"/>
      <c r="NSJ58" s="313"/>
      <c r="NSK58" s="313"/>
      <c r="NSL58" s="313"/>
      <c r="NSM58" s="313"/>
      <c r="NSN58" s="313"/>
      <c r="NSO58" s="313"/>
      <c r="NSP58" s="313"/>
      <c r="NSQ58" s="313"/>
      <c r="NSR58" s="313"/>
      <c r="NSS58" s="313"/>
      <c r="NST58" s="313"/>
      <c r="NSU58" s="313"/>
      <c r="NSV58" s="313"/>
      <c r="NSW58" s="313"/>
      <c r="NSX58" s="313"/>
      <c r="NSY58" s="313"/>
      <c r="NSZ58" s="313"/>
      <c r="NTA58" s="313"/>
      <c r="NTB58" s="313"/>
      <c r="NTC58" s="313"/>
      <c r="NTD58" s="313"/>
      <c r="NTE58" s="313"/>
      <c r="NTF58" s="313"/>
      <c r="NTG58" s="313"/>
      <c r="NTH58" s="313"/>
      <c r="NTI58" s="313"/>
      <c r="NTJ58" s="313"/>
      <c r="NTK58" s="313"/>
      <c r="NTL58" s="313"/>
      <c r="NTM58" s="313"/>
      <c r="NTN58" s="313"/>
      <c r="NTO58" s="313"/>
      <c r="NTP58" s="313"/>
      <c r="NTQ58" s="313"/>
      <c r="NTR58" s="313"/>
      <c r="NTS58" s="313"/>
      <c r="NTT58" s="313"/>
      <c r="NTU58" s="313"/>
      <c r="NTV58" s="313"/>
      <c r="NTW58" s="313"/>
      <c r="NTX58" s="313"/>
      <c r="NTY58" s="313"/>
      <c r="NTZ58" s="313"/>
      <c r="NUA58" s="313"/>
      <c r="NUB58" s="313"/>
      <c r="NUC58" s="313"/>
      <c r="NUD58" s="313"/>
      <c r="NUE58" s="313"/>
      <c r="NUF58" s="313"/>
      <c r="NUG58" s="313"/>
      <c r="NUH58" s="313"/>
      <c r="NUI58" s="313"/>
      <c r="NUJ58" s="313"/>
      <c r="NUK58" s="313"/>
      <c r="NUL58" s="313"/>
      <c r="NUM58" s="313"/>
      <c r="NUN58" s="313"/>
      <c r="NUO58" s="313"/>
      <c r="NUP58" s="313"/>
      <c r="NUQ58" s="313"/>
      <c r="NUR58" s="313"/>
      <c r="NUS58" s="313"/>
      <c r="NUT58" s="313"/>
      <c r="NUU58" s="313"/>
      <c r="NUV58" s="313"/>
      <c r="NUW58" s="313"/>
      <c r="NUX58" s="313"/>
      <c r="NUY58" s="313"/>
      <c r="NUZ58" s="313"/>
      <c r="NVA58" s="313"/>
      <c r="NVB58" s="313"/>
      <c r="NVC58" s="313"/>
      <c r="NVD58" s="313"/>
      <c r="NVE58" s="313"/>
      <c r="NVF58" s="313"/>
      <c r="NVG58" s="313"/>
      <c r="NVH58" s="313"/>
      <c r="NVI58" s="313"/>
      <c r="NVJ58" s="313"/>
      <c r="NVK58" s="313"/>
      <c r="NVL58" s="313"/>
      <c r="NVM58" s="313"/>
      <c r="NVN58" s="313"/>
      <c r="NVO58" s="313"/>
      <c r="NVP58" s="313"/>
      <c r="NVQ58" s="313"/>
      <c r="NVR58" s="313"/>
      <c r="NVS58" s="313"/>
      <c r="NVT58" s="313"/>
      <c r="NVU58" s="313"/>
      <c r="NVV58" s="313"/>
      <c r="NVW58" s="313"/>
      <c r="NVX58" s="313"/>
      <c r="NVY58" s="313"/>
      <c r="NVZ58" s="313"/>
      <c r="NWA58" s="313"/>
      <c r="NWB58" s="313"/>
      <c r="NWC58" s="313"/>
      <c r="NWD58" s="313"/>
      <c r="NWE58" s="313"/>
      <c r="NWF58" s="313"/>
      <c r="NWG58" s="313"/>
      <c r="NWH58" s="313"/>
      <c r="NWI58" s="313"/>
      <c r="NWJ58" s="313"/>
      <c r="NWK58" s="313"/>
      <c r="NWL58" s="313"/>
      <c r="NWM58" s="313"/>
      <c r="NWN58" s="313"/>
      <c r="NWO58" s="313"/>
      <c r="NWP58" s="313"/>
      <c r="NWQ58" s="313"/>
      <c r="NWR58" s="313"/>
      <c r="NWS58" s="313"/>
      <c r="NWT58" s="313"/>
      <c r="NWU58" s="313"/>
      <c r="NWV58" s="313"/>
      <c r="NWW58" s="313"/>
      <c r="NWX58" s="313"/>
      <c r="NWY58" s="313"/>
      <c r="NWZ58" s="313"/>
      <c r="NXA58" s="313"/>
      <c r="NXB58" s="313"/>
      <c r="NXC58" s="313"/>
      <c r="NXD58" s="313"/>
      <c r="NXE58" s="313"/>
      <c r="NXF58" s="313"/>
      <c r="NXG58" s="313"/>
      <c r="NXH58" s="313"/>
      <c r="NXI58" s="313"/>
      <c r="NXJ58" s="313"/>
      <c r="NXK58" s="313"/>
      <c r="NXL58" s="313"/>
      <c r="NXM58" s="313"/>
      <c r="NXN58" s="313"/>
      <c r="NXO58" s="313"/>
      <c r="NXP58" s="313"/>
      <c r="NXQ58" s="313"/>
      <c r="NXR58" s="313"/>
      <c r="NXS58" s="313"/>
      <c r="NXT58" s="313"/>
      <c r="NXU58" s="313"/>
      <c r="NXV58" s="313"/>
      <c r="NXW58" s="313"/>
      <c r="NXX58" s="313"/>
      <c r="NXY58" s="313"/>
      <c r="NXZ58" s="313"/>
      <c r="NYA58" s="313"/>
      <c r="NYB58" s="313"/>
      <c r="NYC58" s="313"/>
      <c r="NYD58" s="313"/>
      <c r="NYE58" s="313"/>
      <c r="NYF58" s="313"/>
      <c r="NYG58" s="313"/>
      <c r="NYH58" s="313"/>
      <c r="NYI58" s="313"/>
      <c r="NYJ58" s="313"/>
      <c r="NYK58" s="313"/>
      <c r="NYL58" s="313"/>
      <c r="NYM58" s="313"/>
      <c r="NYN58" s="313"/>
      <c r="NYO58" s="313"/>
      <c r="NYP58" s="313"/>
      <c r="NYQ58" s="313"/>
      <c r="NYR58" s="313"/>
      <c r="NYS58" s="313"/>
      <c r="NYT58" s="313"/>
      <c r="NYU58" s="313"/>
      <c r="NYV58" s="313"/>
      <c r="NYW58" s="313"/>
      <c r="NYX58" s="313"/>
      <c r="NYY58" s="313"/>
      <c r="NYZ58" s="313"/>
      <c r="NZA58" s="313"/>
      <c r="NZB58" s="313"/>
      <c r="NZC58" s="313"/>
      <c r="NZD58" s="313"/>
      <c r="NZE58" s="313"/>
      <c r="NZF58" s="313"/>
      <c r="NZG58" s="313"/>
      <c r="NZH58" s="313"/>
      <c r="NZI58" s="313"/>
      <c r="NZJ58" s="313"/>
      <c r="NZK58" s="313"/>
      <c r="NZL58" s="313"/>
      <c r="NZM58" s="313"/>
      <c r="NZN58" s="313"/>
      <c r="NZO58" s="313"/>
      <c r="NZP58" s="313"/>
      <c r="NZQ58" s="313"/>
      <c r="NZR58" s="313"/>
      <c r="NZS58" s="313"/>
      <c r="NZT58" s="313"/>
      <c r="NZU58" s="313"/>
      <c r="NZV58" s="313"/>
      <c r="NZW58" s="313"/>
      <c r="NZX58" s="313"/>
      <c r="NZY58" s="313"/>
      <c r="NZZ58" s="313"/>
      <c r="OAA58" s="313"/>
      <c r="OAB58" s="313"/>
      <c r="OAC58" s="313"/>
      <c r="OAD58" s="313"/>
      <c r="OAE58" s="313"/>
      <c r="OAF58" s="313"/>
      <c r="OAG58" s="313"/>
      <c r="OAH58" s="313"/>
      <c r="OAI58" s="313"/>
      <c r="OAJ58" s="313"/>
      <c r="OAK58" s="313"/>
      <c r="OAL58" s="313"/>
      <c r="OAM58" s="313"/>
      <c r="OAN58" s="313"/>
      <c r="OAO58" s="313"/>
      <c r="OAP58" s="313"/>
      <c r="OAQ58" s="313"/>
      <c r="OAR58" s="313"/>
      <c r="OAS58" s="313"/>
      <c r="OAT58" s="313"/>
      <c r="OAU58" s="313"/>
      <c r="OAV58" s="313"/>
      <c r="OAW58" s="313"/>
      <c r="OAX58" s="313"/>
      <c r="OAY58" s="313"/>
      <c r="OAZ58" s="313"/>
      <c r="OBA58" s="313"/>
      <c r="OBB58" s="313"/>
      <c r="OBC58" s="313"/>
      <c r="OBD58" s="313"/>
      <c r="OBE58" s="313"/>
      <c r="OBF58" s="313"/>
      <c r="OBG58" s="313"/>
      <c r="OBH58" s="313"/>
      <c r="OBI58" s="313"/>
      <c r="OBJ58" s="313"/>
      <c r="OBK58" s="313"/>
      <c r="OBL58" s="313"/>
      <c r="OBM58" s="313"/>
      <c r="OBN58" s="313"/>
      <c r="OBO58" s="313"/>
      <c r="OBP58" s="313"/>
      <c r="OBQ58" s="313"/>
      <c r="OBR58" s="313"/>
      <c r="OBS58" s="313"/>
      <c r="OBT58" s="313"/>
      <c r="OBU58" s="313"/>
      <c r="OBV58" s="313"/>
      <c r="OBW58" s="313"/>
      <c r="OBX58" s="313"/>
      <c r="OBY58" s="313"/>
      <c r="OBZ58" s="313"/>
      <c r="OCA58" s="313"/>
      <c r="OCB58" s="313"/>
      <c r="OCC58" s="313"/>
      <c r="OCD58" s="313"/>
      <c r="OCE58" s="313"/>
      <c r="OCF58" s="313"/>
      <c r="OCG58" s="313"/>
      <c r="OCH58" s="313"/>
      <c r="OCI58" s="313"/>
      <c r="OCJ58" s="313"/>
      <c r="OCK58" s="313"/>
      <c r="OCL58" s="313"/>
      <c r="OCM58" s="313"/>
      <c r="OCN58" s="313"/>
      <c r="OCO58" s="313"/>
      <c r="OCP58" s="313"/>
      <c r="OCQ58" s="313"/>
      <c r="OCR58" s="313"/>
      <c r="OCS58" s="313"/>
      <c r="OCT58" s="313"/>
      <c r="OCU58" s="313"/>
      <c r="OCV58" s="313"/>
      <c r="OCW58" s="313"/>
      <c r="OCX58" s="313"/>
      <c r="OCY58" s="313"/>
      <c r="OCZ58" s="313"/>
      <c r="ODA58" s="313"/>
      <c r="ODB58" s="313"/>
      <c r="ODC58" s="313"/>
      <c r="ODD58" s="313"/>
      <c r="ODE58" s="313"/>
      <c r="ODF58" s="313"/>
      <c r="ODG58" s="313"/>
      <c r="ODH58" s="313"/>
      <c r="ODI58" s="313"/>
      <c r="ODJ58" s="313"/>
      <c r="ODK58" s="313"/>
      <c r="ODL58" s="313"/>
      <c r="ODM58" s="313"/>
      <c r="ODN58" s="313"/>
      <c r="ODO58" s="313"/>
      <c r="ODP58" s="313"/>
      <c r="ODQ58" s="313"/>
      <c r="ODR58" s="313"/>
      <c r="ODS58" s="313"/>
      <c r="ODT58" s="313"/>
      <c r="ODU58" s="313"/>
      <c r="ODV58" s="313"/>
      <c r="ODW58" s="313"/>
      <c r="ODX58" s="313"/>
      <c r="ODY58" s="313"/>
      <c r="ODZ58" s="313"/>
      <c r="OEA58" s="313"/>
      <c r="OEB58" s="313"/>
      <c r="OEC58" s="313"/>
      <c r="OED58" s="313"/>
      <c r="OEE58" s="313"/>
      <c r="OEF58" s="313"/>
      <c r="OEG58" s="313"/>
      <c r="OEH58" s="313"/>
      <c r="OEI58" s="313"/>
      <c r="OEJ58" s="313"/>
      <c r="OEK58" s="313"/>
      <c r="OEL58" s="313"/>
      <c r="OEM58" s="313"/>
      <c r="OEN58" s="313"/>
      <c r="OEO58" s="313"/>
      <c r="OEP58" s="313"/>
      <c r="OEQ58" s="313"/>
      <c r="OER58" s="313"/>
      <c r="OES58" s="313"/>
      <c r="OET58" s="313"/>
      <c r="OEU58" s="313"/>
      <c r="OEV58" s="313"/>
      <c r="OEW58" s="313"/>
      <c r="OEX58" s="313"/>
      <c r="OEY58" s="313"/>
      <c r="OEZ58" s="313"/>
      <c r="OFA58" s="313"/>
      <c r="OFB58" s="313"/>
      <c r="OFC58" s="313"/>
      <c r="OFD58" s="313"/>
      <c r="OFE58" s="313"/>
      <c r="OFF58" s="313"/>
      <c r="OFG58" s="313"/>
      <c r="OFH58" s="313"/>
      <c r="OFI58" s="313"/>
      <c r="OFJ58" s="313"/>
      <c r="OFK58" s="313"/>
      <c r="OFL58" s="313"/>
      <c r="OFM58" s="313"/>
      <c r="OFN58" s="313"/>
      <c r="OFO58" s="313"/>
      <c r="OFP58" s="313"/>
      <c r="OFQ58" s="313"/>
      <c r="OFR58" s="313"/>
      <c r="OFS58" s="313"/>
      <c r="OFT58" s="313"/>
      <c r="OFU58" s="313"/>
      <c r="OFV58" s="313"/>
      <c r="OFW58" s="313"/>
      <c r="OFX58" s="313"/>
      <c r="OFY58" s="313"/>
      <c r="OFZ58" s="313"/>
      <c r="OGA58" s="313"/>
      <c r="OGB58" s="313"/>
      <c r="OGC58" s="313"/>
      <c r="OGD58" s="313"/>
      <c r="OGE58" s="313"/>
      <c r="OGF58" s="313"/>
      <c r="OGG58" s="313"/>
      <c r="OGH58" s="313"/>
      <c r="OGI58" s="313"/>
      <c r="OGJ58" s="313"/>
      <c r="OGK58" s="313"/>
      <c r="OGL58" s="313"/>
      <c r="OGM58" s="313"/>
      <c r="OGN58" s="313"/>
      <c r="OGO58" s="313"/>
      <c r="OGP58" s="313"/>
      <c r="OGQ58" s="313"/>
      <c r="OGR58" s="313"/>
      <c r="OGS58" s="313"/>
      <c r="OGT58" s="313"/>
      <c r="OGU58" s="313"/>
      <c r="OGV58" s="313"/>
      <c r="OGW58" s="313"/>
      <c r="OGX58" s="313"/>
      <c r="OGY58" s="313"/>
      <c r="OGZ58" s="313"/>
      <c r="OHA58" s="313"/>
      <c r="OHB58" s="313"/>
      <c r="OHC58" s="313"/>
      <c r="OHD58" s="313"/>
      <c r="OHE58" s="313"/>
      <c r="OHF58" s="313"/>
      <c r="OHG58" s="313"/>
      <c r="OHH58" s="313"/>
      <c r="OHI58" s="313"/>
      <c r="OHJ58" s="313"/>
      <c r="OHK58" s="313"/>
      <c r="OHL58" s="313"/>
      <c r="OHM58" s="313"/>
      <c r="OHN58" s="313"/>
      <c r="OHO58" s="313"/>
      <c r="OHP58" s="313"/>
      <c r="OHQ58" s="313"/>
      <c r="OHR58" s="313"/>
      <c r="OHS58" s="313"/>
      <c r="OHT58" s="313"/>
      <c r="OHU58" s="313"/>
      <c r="OHV58" s="313"/>
      <c r="OHW58" s="313"/>
      <c r="OHX58" s="313"/>
      <c r="OHY58" s="313"/>
      <c r="OHZ58" s="313"/>
      <c r="OIA58" s="313"/>
      <c r="OIB58" s="313"/>
      <c r="OIC58" s="313"/>
      <c r="OID58" s="313"/>
      <c r="OIE58" s="313"/>
      <c r="OIF58" s="313"/>
      <c r="OIG58" s="313"/>
      <c r="OIH58" s="313"/>
      <c r="OII58" s="313"/>
      <c r="OIJ58" s="313"/>
      <c r="OIK58" s="313"/>
      <c r="OIL58" s="313"/>
      <c r="OIM58" s="313"/>
      <c r="OIN58" s="313"/>
      <c r="OIO58" s="313"/>
      <c r="OIP58" s="313"/>
      <c r="OIQ58" s="313"/>
      <c r="OIR58" s="313"/>
      <c r="OIS58" s="313"/>
      <c r="OIT58" s="313"/>
      <c r="OIU58" s="313"/>
      <c r="OIV58" s="313"/>
      <c r="OIW58" s="313"/>
      <c r="OIX58" s="313"/>
      <c r="OIY58" s="313"/>
      <c r="OIZ58" s="313"/>
      <c r="OJA58" s="313"/>
      <c r="OJB58" s="313"/>
      <c r="OJC58" s="313"/>
      <c r="OJD58" s="313"/>
      <c r="OJE58" s="313"/>
      <c r="OJF58" s="313"/>
      <c r="OJG58" s="313"/>
      <c r="OJH58" s="313"/>
      <c r="OJI58" s="313"/>
      <c r="OJJ58" s="313"/>
      <c r="OJK58" s="313"/>
      <c r="OJL58" s="313"/>
      <c r="OJM58" s="313"/>
      <c r="OJN58" s="313"/>
      <c r="OJO58" s="313"/>
      <c r="OJP58" s="313"/>
      <c r="OJQ58" s="313"/>
      <c r="OJR58" s="313"/>
      <c r="OJS58" s="313"/>
      <c r="OJT58" s="313"/>
      <c r="OJU58" s="313"/>
      <c r="OJV58" s="313"/>
      <c r="OJW58" s="313"/>
      <c r="OJX58" s="313"/>
      <c r="OJY58" s="313"/>
      <c r="OJZ58" s="313"/>
      <c r="OKA58" s="313"/>
      <c r="OKB58" s="313"/>
      <c r="OKC58" s="313"/>
      <c r="OKD58" s="313"/>
      <c r="OKE58" s="313"/>
      <c r="OKF58" s="313"/>
      <c r="OKG58" s="313"/>
      <c r="OKH58" s="313"/>
      <c r="OKI58" s="313"/>
      <c r="OKJ58" s="313"/>
      <c r="OKK58" s="313"/>
      <c r="OKL58" s="313"/>
      <c r="OKM58" s="313"/>
      <c r="OKN58" s="313"/>
      <c r="OKO58" s="313"/>
      <c r="OKP58" s="313"/>
      <c r="OKQ58" s="313"/>
      <c r="OKR58" s="313"/>
      <c r="OKS58" s="313"/>
      <c r="OKT58" s="313"/>
      <c r="OKU58" s="313"/>
      <c r="OKV58" s="313"/>
      <c r="OKW58" s="313"/>
      <c r="OKX58" s="313"/>
      <c r="OKY58" s="313"/>
      <c r="OKZ58" s="313"/>
      <c r="OLA58" s="313"/>
      <c r="OLB58" s="313"/>
      <c r="OLC58" s="313"/>
      <c r="OLD58" s="313"/>
      <c r="OLE58" s="313"/>
      <c r="OLF58" s="313"/>
      <c r="OLG58" s="313"/>
      <c r="OLH58" s="313"/>
      <c r="OLI58" s="313"/>
      <c r="OLJ58" s="313"/>
      <c r="OLK58" s="313"/>
      <c r="OLL58" s="313"/>
      <c r="OLM58" s="313"/>
      <c r="OLN58" s="313"/>
      <c r="OLO58" s="313"/>
      <c r="OLP58" s="313"/>
      <c r="OLQ58" s="313"/>
      <c r="OLR58" s="313"/>
      <c r="OLS58" s="313"/>
      <c r="OLT58" s="313"/>
      <c r="OLU58" s="313"/>
      <c r="OLV58" s="313"/>
      <c r="OLW58" s="313"/>
      <c r="OLX58" s="313"/>
      <c r="OLY58" s="313"/>
      <c r="OLZ58" s="313"/>
      <c r="OMA58" s="313"/>
      <c r="OMB58" s="313"/>
      <c r="OMC58" s="313"/>
      <c r="OMD58" s="313"/>
      <c r="OME58" s="313"/>
      <c r="OMF58" s="313"/>
      <c r="OMG58" s="313"/>
      <c r="OMH58" s="313"/>
      <c r="OMI58" s="313"/>
      <c r="OMJ58" s="313"/>
      <c r="OMK58" s="313"/>
      <c r="OML58" s="313"/>
      <c r="OMM58" s="313"/>
      <c r="OMN58" s="313"/>
      <c r="OMO58" s="313"/>
      <c r="OMP58" s="313"/>
      <c r="OMQ58" s="313"/>
      <c r="OMR58" s="313"/>
      <c r="OMS58" s="313"/>
      <c r="OMT58" s="313"/>
      <c r="OMU58" s="313"/>
      <c r="OMV58" s="313"/>
      <c r="OMW58" s="313"/>
      <c r="OMX58" s="313"/>
      <c r="OMY58" s="313"/>
      <c r="OMZ58" s="313"/>
      <c r="ONA58" s="313"/>
      <c r="ONB58" s="313"/>
      <c r="ONC58" s="313"/>
      <c r="OND58" s="313"/>
      <c r="ONE58" s="313"/>
      <c r="ONF58" s="313"/>
      <c r="ONG58" s="313"/>
      <c r="ONH58" s="313"/>
      <c r="ONI58" s="313"/>
      <c r="ONJ58" s="313"/>
      <c r="ONK58" s="313"/>
      <c r="ONL58" s="313"/>
      <c r="ONM58" s="313"/>
      <c r="ONN58" s="313"/>
      <c r="ONO58" s="313"/>
      <c r="ONP58" s="313"/>
      <c r="ONQ58" s="313"/>
      <c r="ONR58" s="313"/>
      <c r="ONS58" s="313"/>
      <c r="ONT58" s="313"/>
      <c r="ONU58" s="313"/>
      <c r="ONV58" s="313"/>
      <c r="ONW58" s="313"/>
      <c r="ONX58" s="313"/>
      <c r="ONY58" s="313"/>
      <c r="ONZ58" s="313"/>
      <c r="OOA58" s="313"/>
      <c r="OOB58" s="313"/>
      <c r="OOC58" s="313"/>
      <c r="OOD58" s="313"/>
      <c r="OOE58" s="313"/>
      <c r="OOF58" s="313"/>
      <c r="OOG58" s="313"/>
      <c r="OOH58" s="313"/>
      <c r="OOI58" s="313"/>
      <c r="OOJ58" s="313"/>
      <c r="OOK58" s="313"/>
      <c r="OOL58" s="313"/>
      <c r="OOM58" s="313"/>
      <c r="OON58" s="313"/>
      <c r="OOO58" s="313"/>
      <c r="OOP58" s="313"/>
      <c r="OOQ58" s="313"/>
      <c r="OOR58" s="313"/>
      <c r="OOS58" s="313"/>
      <c r="OOT58" s="313"/>
      <c r="OOU58" s="313"/>
      <c r="OOV58" s="313"/>
      <c r="OOW58" s="313"/>
      <c r="OOX58" s="313"/>
      <c r="OOY58" s="313"/>
      <c r="OOZ58" s="313"/>
      <c r="OPA58" s="313"/>
      <c r="OPB58" s="313"/>
      <c r="OPC58" s="313"/>
      <c r="OPD58" s="313"/>
      <c r="OPE58" s="313"/>
      <c r="OPF58" s="313"/>
      <c r="OPG58" s="313"/>
      <c r="OPH58" s="313"/>
      <c r="OPI58" s="313"/>
      <c r="OPJ58" s="313"/>
      <c r="OPK58" s="313"/>
      <c r="OPL58" s="313"/>
      <c r="OPM58" s="313"/>
      <c r="OPN58" s="313"/>
      <c r="OPO58" s="313"/>
      <c r="OPP58" s="313"/>
      <c r="OPQ58" s="313"/>
      <c r="OPR58" s="313"/>
      <c r="OPS58" s="313"/>
      <c r="OPT58" s="313"/>
      <c r="OPU58" s="313"/>
      <c r="OPV58" s="313"/>
      <c r="OPW58" s="313"/>
      <c r="OPX58" s="313"/>
      <c r="OPY58" s="313"/>
      <c r="OPZ58" s="313"/>
      <c r="OQA58" s="313"/>
      <c r="OQB58" s="313"/>
      <c r="OQC58" s="313"/>
      <c r="OQD58" s="313"/>
      <c r="OQE58" s="313"/>
      <c r="OQF58" s="313"/>
      <c r="OQG58" s="313"/>
      <c r="OQH58" s="313"/>
      <c r="OQI58" s="313"/>
      <c r="OQJ58" s="313"/>
      <c r="OQK58" s="313"/>
      <c r="OQL58" s="313"/>
      <c r="OQM58" s="313"/>
      <c r="OQN58" s="313"/>
      <c r="OQO58" s="313"/>
      <c r="OQP58" s="313"/>
      <c r="OQQ58" s="313"/>
      <c r="OQR58" s="313"/>
      <c r="OQS58" s="313"/>
      <c r="OQT58" s="313"/>
      <c r="OQU58" s="313"/>
      <c r="OQV58" s="313"/>
      <c r="OQW58" s="313"/>
      <c r="OQX58" s="313"/>
      <c r="OQY58" s="313"/>
      <c r="OQZ58" s="313"/>
      <c r="ORA58" s="313"/>
      <c r="ORB58" s="313"/>
      <c r="ORC58" s="313"/>
      <c r="ORD58" s="313"/>
      <c r="ORE58" s="313"/>
      <c r="ORF58" s="313"/>
      <c r="ORG58" s="313"/>
      <c r="ORH58" s="313"/>
      <c r="ORI58" s="313"/>
      <c r="ORJ58" s="313"/>
      <c r="ORK58" s="313"/>
      <c r="ORL58" s="313"/>
      <c r="ORM58" s="313"/>
      <c r="ORN58" s="313"/>
      <c r="ORO58" s="313"/>
      <c r="ORP58" s="313"/>
      <c r="ORQ58" s="313"/>
      <c r="ORR58" s="313"/>
      <c r="ORS58" s="313"/>
      <c r="ORT58" s="313"/>
      <c r="ORU58" s="313"/>
      <c r="ORV58" s="313"/>
      <c r="ORW58" s="313"/>
      <c r="ORX58" s="313"/>
      <c r="ORY58" s="313"/>
      <c r="ORZ58" s="313"/>
      <c r="OSA58" s="313"/>
      <c r="OSB58" s="313"/>
      <c r="OSC58" s="313"/>
      <c r="OSD58" s="313"/>
      <c r="OSE58" s="313"/>
      <c r="OSF58" s="313"/>
      <c r="OSG58" s="313"/>
      <c r="OSH58" s="313"/>
      <c r="OSI58" s="313"/>
      <c r="OSJ58" s="313"/>
      <c r="OSK58" s="313"/>
      <c r="OSL58" s="313"/>
      <c r="OSM58" s="313"/>
      <c r="OSN58" s="313"/>
      <c r="OSO58" s="313"/>
      <c r="OSP58" s="313"/>
      <c r="OSQ58" s="313"/>
      <c r="OSR58" s="313"/>
      <c r="OSS58" s="313"/>
      <c r="OST58" s="313"/>
      <c r="OSU58" s="313"/>
      <c r="OSV58" s="313"/>
      <c r="OSW58" s="313"/>
      <c r="OSX58" s="313"/>
      <c r="OSY58" s="313"/>
      <c r="OSZ58" s="313"/>
      <c r="OTA58" s="313"/>
      <c r="OTB58" s="313"/>
      <c r="OTC58" s="313"/>
      <c r="OTD58" s="313"/>
      <c r="OTE58" s="313"/>
      <c r="OTF58" s="313"/>
      <c r="OTG58" s="313"/>
      <c r="OTH58" s="313"/>
      <c r="OTI58" s="313"/>
      <c r="OTJ58" s="313"/>
      <c r="OTK58" s="313"/>
      <c r="OTL58" s="313"/>
      <c r="OTM58" s="313"/>
      <c r="OTN58" s="313"/>
      <c r="OTO58" s="313"/>
      <c r="OTP58" s="313"/>
      <c r="OTQ58" s="313"/>
      <c r="OTR58" s="313"/>
      <c r="OTS58" s="313"/>
      <c r="OTT58" s="313"/>
      <c r="OTU58" s="313"/>
      <c r="OTV58" s="313"/>
      <c r="OTW58" s="313"/>
      <c r="OTX58" s="313"/>
      <c r="OTY58" s="313"/>
      <c r="OTZ58" s="313"/>
      <c r="OUA58" s="313"/>
      <c r="OUB58" s="313"/>
      <c r="OUC58" s="313"/>
      <c r="OUD58" s="313"/>
      <c r="OUE58" s="313"/>
      <c r="OUF58" s="313"/>
      <c r="OUG58" s="313"/>
      <c r="OUH58" s="313"/>
      <c r="OUI58" s="313"/>
      <c r="OUJ58" s="313"/>
      <c r="OUK58" s="313"/>
      <c r="OUL58" s="313"/>
      <c r="OUM58" s="313"/>
      <c r="OUN58" s="313"/>
      <c r="OUO58" s="313"/>
      <c r="OUP58" s="313"/>
      <c r="OUQ58" s="313"/>
      <c r="OUR58" s="313"/>
      <c r="OUS58" s="313"/>
      <c r="OUT58" s="313"/>
      <c r="OUU58" s="313"/>
      <c r="OUV58" s="313"/>
      <c r="OUW58" s="313"/>
      <c r="OUX58" s="313"/>
      <c r="OUY58" s="313"/>
      <c r="OUZ58" s="313"/>
      <c r="OVA58" s="313"/>
      <c r="OVB58" s="313"/>
      <c r="OVC58" s="313"/>
      <c r="OVD58" s="313"/>
      <c r="OVE58" s="313"/>
      <c r="OVF58" s="313"/>
      <c r="OVG58" s="313"/>
      <c r="OVH58" s="313"/>
      <c r="OVI58" s="313"/>
      <c r="OVJ58" s="313"/>
      <c r="OVK58" s="313"/>
      <c r="OVL58" s="313"/>
      <c r="OVM58" s="313"/>
      <c r="OVN58" s="313"/>
      <c r="OVO58" s="313"/>
      <c r="OVP58" s="313"/>
      <c r="OVQ58" s="313"/>
      <c r="OVR58" s="313"/>
      <c r="OVS58" s="313"/>
      <c r="OVT58" s="313"/>
      <c r="OVU58" s="313"/>
      <c r="OVV58" s="313"/>
      <c r="OVW58" s="313"/>
      <c r="OVX58" s="313"/>
      <c r="OVY58" s="313"/>
      <c r="OVZ58" s="313"/>
      <c r="OWA58" s="313"/>
      <c r="OWB58" s="313"/>
      <c r="OWC58" s="313"/>
      <c r="OWD58" s="313"/>
      <c r="OWE58" s="313"/>
      <c r="OWF58" s="313"/>
      <c r="OWG58" s="313"/>
      <c r="OWH58" s="313"/>
      <c r="OWI58" s="313"/>
      <c r="OWJ58" s="313"/>
      <c r="OWK58" s="313"/>
      <c r="OWL58" s="313"/>
      <c r="OWM58" s="313"/>
      <c r="OWN58" s="313"/>
      <c r="OWO58" s="313"/>
      <c r="OWP58" s="313"/>
      <c r="OWQ58" s="313"/>
      <c r="OWR58" s="313"/>
      <c r="OWS58" s="313"/>
      <c r="OWT58" s="313"/>
      <c r="OWU58" s="313"/>
      <c r="OWV58" s="313"/>
      <c r="OWW58" s="313"/>
      <c r="OWX58" s="313"/>
      <c r="OWY58" s="313"/>
      <c r="OWZ58" s="313"/>
      <c r="OXA58" s="313"/>
      <c r="OXB58" s="313"/>
      <c r="OXC58" s="313"/>
      <c r="OXD58" s="313"/>
      <c r="OXE58" s="313"/>
      <c r="OXF58" s="313"/>
      <c r="OXG58" s="313"/>
      <c r="OXH58" s="313"/>
      <c r="OXI58" s="313"/>
      <c r="OXJ58" s="313"/>
      <c r="OXK58" s="313"/>
      <c r="OXL58" s="313"/>
      <c r="OXM58" s="313"/>
      <c r="OXN58" s="313"/>
      <c r="OXO58" s="313"/>
      <c r="OXP58" s="313"/>
      <c r="OXQ58" s="313"/>
      <c r="OXR58" s="313"/>
      <c r="OXS58" s="313"/>
      <c r="OXT58" s="313"/>
      <c r="OXU58" s="313"/>
      <c r="OXV58" s="313"/>
      <c r="OXW58" s="313"/>
      <c r="OXX58" s="313"/>
      <c r="OXY58" s="313"/>
      <c r="OXZ58" s="313"/>
      <c r="OYA58" s="313"/>
      <c r="OYB58" s="313"/>
      <c r="OYC58" s="313"/>
      <c r="OYD58" s="313"/>
      <c r="OYE58" s="313"/>
      <c r="OYF58" s="313"/>
      <c r="OYG58" s="313"/>
      <c r="OYH58" s="313"/>
      <c r="OYI58" s="313"/>
      <c r="OYJ58" s="313"/>
      <c r="OYK58" s="313"/>
      <c r="OYL58" s="313"/>
      <c r="OYM58" s="313"/>
      <c r="OYN58" s="313"/>
      <c r="OYO58" s="313"/>
      <c r="OYP58" s="313"/>
      <c r="OYQ58" s="313"/>
      <c r="OYR58" s="313"/>
      <c r="OYS58" s="313"/>
      <c r="OYT58" s="313"/>
      <c r="OYU58" s="313"/>
      <c r="OYV58" s="313"/>
      <c r="OYW58" s="313"/>
      <c r="OYX58" s="313"/>
      <c r="OYY58" s="313"/>
      <c r="OYZ58" s="313"/>
      <c r="OZA58" s="313"/>
      <c r="OZB58" s="313"/>
      <c r="OZC58" s="313"/>
      <c r="OZD58" s="313"/>
      <c r="OZE58" s="313"/>
      <c r="OZF58" s="313"/>
      <c r="OZG58" s="313"/>
      <c r="OZH58" s="313"/>
      <c r="OZI58" s="313"/>
      <c r="OZJ58" s="313"/>
      <c r="OZK58" s="313"/>
      <c r="OZL58" s="313"/>
      <c r="OZM58" s="313"/>
      <c r="OZN58" s="313"/>
      <c r="OZO58" s="313"/>
      <c r="OZP58" s="313"/>
      <c r="OZQ58" s="313"/>
      <c r="OZR58" s="313"/>
      <c r="OZS58" s="313"/>
      <c r="OZT58" s="313"/>
      <c r="OZU58" s="313"/>
      <c r="OZV58" s="313"/>
      <c r="OZW58" s="313"/>
      <c r="OZX58" s="313"/>
      <c r="OZY58" s="313"/>
      <c r="OZZ58" s="313"/>
      <c r="PAA58" s="313"/>
      <c r="PAB58" s="313"/>
      <c r="PAC58" s="313"/>
      <c r="PAD58" s="313"/>
      <c r="PAE58" s="313"/>
      <c r="PAF58" s="313"/>
      <c r="PAG58" s="313"/>
      <c r="PAH58" s="313"/>
      <c r="PAI58" s="313"/>
      <c r="PAJ58" s="313"/>
      <c r="PAK58" s="313"/>
      <c r="PAL58" s="313"/>
      <c r="PAM58" s="313"/>
      <c r="PAN58" s="313"/>
      <c r="PAO58" s="313"/>
      <c r="PAP58" s="313"/>
      <c r="PAQ58" s="313"/>
      <c r="PAR58" s="313"/>
      <c r="PAS58" s="313"/>
      <c r="PAT58" s="313"/>
      <c r="PAU58" s="313"/>
      <c r="PAV58" s="313"/>
      <c r="PAW58" s="313"/>
      <c r="PAX58" s="313"/>
      <c r="PAY58" s="313"/>
      <c r="PAZ58" s="313"/>
      <c r="PBA58" s="313"/>
      <c r="PBB58" s="313"/>
      <c r="PBC58" s="313"/>
      <c r="PBD58" s="313"/>
      <c r="PBE58" s="313"/>
      <c r="PBF58" s="313"/>
      <c r="PBG58" s="313"/>
      <c r="PBH58" s="313"/>
      <c r="PBI58" s="313"/>
      <c r="PBJ58" s="313"/>
      <c r="PBK58" s="313"/>
      <c r="PBL58" s="313"/>
      <c r="PBM58" s="313"/>
      <c r="PBN58" s="313"/>
      <c r="PBO58" s="313"/>
      <c r="PBP58" s="313"/>
      <c r="PBQ58" s="313"/>
      <c r="PBR58" s="313"/>
      <c r="PBS58" s="313"/>
      <c r="PBT58" s="313"/>
      <c r="PBU58" s="313"/>
      <c r="PBV58" s="313"/>
      <c r="PBW58" s="313"/>
      <c r="PBX58" s="313"/>
      <c r="PBY58" s="313"/>
      <c r="PBZ58" s="313"/>
      <c r="PCA58" s="313"/>
      <c r="PCB58" s="313"/>
      <c r="PCC58" s="313"/>
      <c r="PCD58" s="313"/>
      <c r="PCE58" s="313"/>
      <c r="PCF58" s="313"/>
      <c r="PCG58" s="313"/>
      <c r="PCH58" s="313"/>
      <c r="PCI58" s="313"/>
      <c r="PCJ58" s="313"/>
      <c r="PCK58" s="313"/>
      <c r="PCL58" s="313"/>
      <c r="PCM58" s="313"/>
      <c r="PCN58" s="313"/>
      <c r="PCO58" s="313"/>
      <c r="PCP58" s="313"/>
      <c r="PCQ58" s="313"/>
      <c r="PCR58" s="313"/>
      <c r="PCS58" s="313"/>
      <c r="PCT58" s="313"/>
      <c r="PCU58" s="313"/>
      <c r="PCV58" s="313"/>
      <c r="PCW58" s="313"/>
      <c r="PCX58" s="313"/>
      <c r="PCY58" s="313"/>
      <c r="PCZ58" s="313"/>
      <c r="PDA58" s="313"/>
      <c r="PDB58" s="313"/>
      <c r="PDC58" s="313"/>
      <c r="PDD58" s="313"/>
      <c r="PDE58" s="313"/>
      <c r="PDF58" s="313"/>
      <c r="PDG58" s="313"/>
      <c r="PDH58" s="313"/>
      <c r="PDI58" s="313"/>
      <c r="PDJ58" s="313"/>
      <c r="PDK58" s="313"/>
      <c r="PDL58" s="313"/>
      <c r="PDM58" s="313"/>
      <c r="PDN58" s="313"/>
      <c r="PDO58" s="313"/>
      <c r="PDP58" s="313"/>
      <c r="PDQ58" s="313"/>
      <c r="PDR58" s="313"/>
      <c r="PDS58" s="313"/>
      <c r="PDT58" s="313"/>
      <c r="PDU58" s="313"/>
      <c r="PDV58" s="313"/>
      <c r="PDW58" s="313"/>
      <c r="PDX58" s="313"/>
      <c r="PDY58" s="313"/>
      <c r="PDZ58" s="313"/>
      <c r="PEA58" s="313"/>
      <c r="PEB58" s="313"/>
      <c r="PEC58" s="313"/>
      <c r="PED58" s="313"/>
      <c r="PEE58" s="313"/>
      <c r="PEF58" s="313"/>
      <c r="PEG58" s="313"/>
      <c r="PEH58" s="313"/>
      <c r="PEI58" s="313"/>
      <c r="PEJ58" s="313"/>
      <c r="PEK58" s="313"/>
      <c r="PEL58" s="313"/>
      <c r="PEM58" s="313"/>
      <c r="PEN58" s="313"/>
      <c r="PEO58" s="313"/>
      <c r="PEP58" s="313"/>
      <c r="PEQ58" s="313"/>
      <c r="PER58" s="313"/>
      <c r="PES58" s="313"/>
      <c r="PET58" s="313"/>
      <c r="PEU58" s="313"/>
      <c r="PEV58" s="313"/>
      <c r="PEW58" s="313"/>
      <c r="PEX58" s="313"/>
      <c r="PEY58" s="313"/>
      <c r="PEZ58" s="313"/>
      <c r="PFA58" s="313"/>
      <c r="PFB58" s="313"/>
      <c r="PFC58" s="313"/>
      <c r="PFD58" s="313"/>
      <c r="PFE58" s="313"/>
      <c r="PFF58" s="313"/>
      <c r="PFG58" s="313"/>
      <c r="PFH58" s="313"/>
      <c r="PFI58" s="313"/>
      <c r="PFJ58" s="313"/>
      <c r="PFK58" s="313"/>
      <c r="PFL58" s="313"/>
      <c r="PFM58" s="313"/>
      <c r="PFN58" s="313"/>
      <c r="PFO58" s="313"/>
      <c r="PFP58" s="313"/>
      <c r="PFQ58" s="313"/>
      <c r="PFR58" s="313"/>
      <c r="PFS58" s="313"/>
      <c r="PFT58" s="313"/>
      <c r="PFU58" s="313"/>
      <c r="PFV58" s="313"/>
      <c r="PFW58" s="313"/>
      <c r="PFX58" s="313"/>
      <c r="PFY58" s="313"/>
      <c r="PFZ58" s="313"/>
      <c r="PGA58" s="313"/>
      <c r="PGB58" s="313"/>
      <c r="PGC58" s="313"/>
      <c r="PGD58" s="313"/>
      <c r="PGE58" s="313"/>
      <c r="PGF58" s="313"/>
      <c r="PGG58" s="313"/>
      <c r="PGH58" s="313"/>
      <c r="PGI58" s="313"/>
      <c r="PGJ58" s="313"/>
      <c r="PGK58" s="313"/>
      <c r="PGL58" s="313"/>
      <c r="PGM58" s="313"/>
      <c r="PGN58" s="313"/>
      <c r="PGO58" s="313"/>
      <c r="PGP58" s="313"/>
      <c r="PGQ58" s="313"/>
      <c r="PGR58" s="313"/>
      <c r="PGS58" s="313"/>
      <c r="PGT58" s="313"/>
      <c r="PGU58" s="313"/>
      <c r="PGV58" s="313"/>
      <c r="PGW58" s="313"/>
      <c r="PGX58" s="313"/>
      <c r="PGY58" s="313"/>
      <c r="PGZ58" s="313"/>
      <c r="PHA58" s="313"/>
      <c r="PHB58" s="313"/>
      <c r="PHC58" s="313"/>
      <c r="PHD58" s="313"/>
      <c r="PHE58" s="313"/>
      <c r="PHF58" s="313"/>
      <c r="PHG58" s="313"/>
      <c r="PHH58" s="313"/>
      <c r="PHI58" s="313"/>
      <c r="PHJ58" s="313"/>
      <c r="PHK58" s="313"/>
      <c r="PHL58" s="313"/>
      <c r="PHM58" s="313"/>
      <c r="PHN58" s="313"/>
      <c r="PHO58" s="313"/>
      <c r="PHP58" s="313"/>
      <c r="PHQ58" s="313"/>
      <c r="PHR58" s="313"/>
      <c r="PHS58" s="313"/>
      <c r="PHT58" s="313"/>
      <c r="PHU58" s="313"/>
      <c r="PHV58" s="313"/>
      <c r="PHW58" s="313"/>
      <c r="PHX58" s="313"/>
      <c r="PHY58" s="313"/>
      <c r="PHZ58" s="313"/>
      <c r="PIA58" s="313"/>
      <c r="PIB58" s="313"/>
      <c r="PIC58" s="313"/>
      <c r="PID58" s="313"/>
      <c r="PIE58" s="313"/>
      <c r="PIF58" s="313"/>
      <c r="PIG58" s="313"/>
      <c r="PIH58" s="313"/>
      <c r="PII58" s="313"/>
      <c r="PIJ58" s="313"/>
      <c r="PIK58" s="313"/>
      <c r="PIL58" s="313"/>
      <c r="PIM58" s="313"/>
      <c r="PIN58" s="313"/>
      <c r="PIO58" s="313"/>
      <c r="PIP58" s="313"/>
      <c r="PIQ58" s="313"/>
      <c r="PIR58" s="313"/>
      <c r="PIS58" s="313"/>
      <c r="PIT58" s="313"/>
      <c r="PIU58" s="313"/>
      <c r="PIV58" s="313"/>
      <c r="PIW58" s="313"/>
      <c r="PIX58" s="313"/>
      <c r="PIY58" s="313"/>
      <c r="PIZ58" s="313"/>
      <c r="PJA58" s="313"/>
      <c r="PJB58" s="313"/>
      <c r="PJC58" s="313"/>
      <c r="PJD58" s="313"/>
      <c r="PJE58" s="313"/>
      <c r="PJF58" s="313"/>
      <c r="PJG58" s="313"/>
      <c r="PJH58" s="313"/>
      <c r="PJI58" s="313"/>
      <c r="PJJ58" s="313"/>
      <c r="PJK58" s="313"/>
      <c r="PJL58" s="313"/>
      <c r="PJM58" s="313"/>
      <c r="PJN58" s="313"/>
      <c r="PJO58" s="313"/>
      <c r="PJP58" s="313"/>
      <c r="PJQ58" s="313"/>
      <c r="PJR58" s="313"/>
      <c r="PJS58" s="313"/>
      <c r="PJT58" s="313"/>
      <c r="PJU58" s="313"/>
      <c r="PJV58" s="313"/>
      <c r="PJW58" s="313"/>
      <c r="PJX58" s="313"/>
      <c r="PJY58" s="313"/>
      <c r="PJZ58" s="313"/>
      <c r="PKA58" s="313"/>
      <c r="PKB58" s="313"/>
      <c r="PKC58" s="313"/>
      <c r="PKD58" s="313"/>
      <c r="PKE58" s="313"/>
      <c r="PKF58" s="313"/>
      <c r="PKG58" s="313"/>
      <c r="PKH58" s="313"/>
      <c r="PKI58" s="313"/>
      <c r="PKJ58" s="313"/>
      <c r="PKK58" s="313"/>
      <c r="PKL58" s="313"/>
      <c r="PKM58" s="313"/>
      <c r="PKN58" s="313"/>
      <c r="PKO58" s="313"/>
      <c r="PKP58" s="313"/>
      <c r="PKQ58" s="313"/>
      <c r="PKR58" s="313"/>
      <c r="PKS58" s="313"/>
      <c r="PKT58" s="313"/>
      <c r="PKU58" s="313"/>
      <c r="PKV58" s="313"/>
      <c r="PKW58" s="313"/>
      <c r="PKX58" s="313"/>
      <c r="PKY58" s="313"/>
      <c r="PKZ58" s="313"/>
      <c r="PLA58" s="313"/>
      <c r="PLB58" s="313"/>
      <c r="PLC58" s="313"/>
      <c r="PLD58" s="313"/>
      <c r="PLE58" s="313"/>
      <c r="PLF58" s="313"/>
      <c r="PLG58" s="313"/>
      <c r="PLH58" s="313"/>
      <c r="PLI58" s="313"/>
      <c r="PLJ58" s="313"/>
      <c r="PLK58" s="313"/>
      <c r="PLL58" s="313"/>
      <c r="PLM58" s="313"/>
      <c r="PLN58" s="313"/>
      <c r="PLO58" s="313"/>
      <c r="PLP58" s="313"/>
      <c r="PLQ58" s="313"/>
      <c r="PLR58" s="313"/>
      <c r="PLS58" s="313"/>
      <c r="PLT58" s="313"/>
      <c r="PLU58" s="313"/>
      <c r="PLV58" s="313"/>
      <c r="PLW58" s="313"/>
      <c r="PLX58" s="313"/>
      <c r="PLY58" s="313"/>
      <c r="PLZ58" s="313"/>
      <c r="PMA58" s="313"/>
      <c r="PMB58" s="313"/>
      <c r="PMC58" s="313"/>
      <c r="PMD58" s="313"/>
      <c r="PME58" s="313"/>
      <c r="PMF58" s="313"/>
      <c r="PMG58" s="313"/>
      <c r="PMH58" s="313"/>
      <c r="PMI58" s="313"/>
      <c r="PMJ58" s="313"/>
      <c r="PMK58" s="313"/>
      <c r="PML58" s="313"/>
      <c r="PMM58" s="313"/>
      <c r="PMN58" s="313"/>
      <c r="PMO58" s="313"/>
      <c r="PMP58" s="313"/>
      <c r="PMQ58" s="313"/>
      <c r="PMR58" s="313"/>
      <c r="PMS58" s="313"/>
      <c r="PMT58" s="313"/>
      <c r="PMU58" s="313"/>
      <c r="PMV58" s="313"/>
      <c r="PMW58" s="313"/>
      <c r="PMX58" s="313"/>
      <c r="PMY58" s="313"/>
      <c r="PMZ58" s="313"/>
      <c r="PNA58" s="313"/>
      <c r="PNB58" s="313"/>
      <c r="PNC58" s="313"/>
      <c r="PND58" s="313"/>
      <c r="PNE58" s="313"/>
      <c r="PNF58" s="313"/>
      <c r="PNG58" s="313"/>
      <c r="PNH58" s="313"/>
      <c r="PNI58" s="313"/>
      <c r="PNJ58" s="313"/>
      <c r="PNK58" s="313"/>
      <c r="PNL58" s="313"/>
      <c r="PNM58" s="313"/>
      <c r="PNN58" s="313"/>
      <c r="PNO58" s="313"/>
      <c r="PNP58" s="313"/>
      <c r="PNQ58" s="313"/>
      <c r="PNR58" s="313"/>
      <c r="PNS58" s="313"/>
      <c r="PNT58" s="313"/>
      <c r="PNU58" s="313"/>
      <c r="PNV58" s="313"/>
      <c r="PNW58" s="313"/>
      <c r="PNX58" s="313"/>
      <c r="PNY58" s="313"/>
      <c r="PNZ58" s="313"/>
      <c r="POA58" s="313"/>
      <c r="POB58" s="313"/>
      <c r="POC58" s="313"/>
      <c r="POD58" s="313"/>
      <c r="POE58" s="313"/>
      <c r="POF58" s="313"/>
      <c r="POG58" s="313"/>
      <c r="POH58" s="313"/>
      <c r="POI58" s="313"/>
      <c r="POJ58" s="313"/>
      <c r="POK58" s="313"/>
      <c r="POL58" s="313"/>
      <c r="POM58" s="313"/>
      <c r="PON58" s="313"/>
      <c r="POO58" s="313"/>
      <c r="POP58" s="313"/>
      <c r="POQ58" s="313"/>
      <c r="POR58" s="313"/>
      <c r="POS58" s="313"/>
      <c r="POT58" s="313"/>
      <c r="POU58" s="313"/>
      <c r="POV58" s="313"/>
      <c r="POW58" s="313"/>
      <c r="POX58" s="313"/>
      <c r="POY58" s="313"/>
      <c r="POZ58" s="313"/>
      <c r="PPA58" s="313"/>
      <c r="PPB58" s="313"/>
      <c r="PPC58" s="313"/>
      <c r="PPD58" s="313"/>
      <c r="PPE58" s="313"/>
      <c r="PPF58" s="313"/>
      <c r="PPG58" s="313"/>
      <c r="PPH58" s="313"/>
      <c r="PPI58" s="313"/>
      <c r="PPJ58" s="313"/>
      <c r="PPK58" s="313"/>
      <c r="PPL58" s="313"/>
      <c r="PPM58" s="313"/>
      <c r="PPN58" s="313"/>
      <c r="PPO58" s="313"/>
      <c r="PPP58" s="313"/>
      <c r="PPQ58" s="313"/>
      <c r="PPR58" s="313"/>
      <c r="PPS58" s="313"/>
      <c r="PPT58" s="313"/>
      <c r="PPU58" s="313"/>
      <c r="PPV58" s="313"/>
      <c r="PPW58" s="313"/>
      <c r="PPX58" s="313"/>
      <c r="PPY58" s="313"/>
      <c r="PPZ58" s="313"/>
      <c r="PQA58" s="313"/>
      <c r="PQB58" s="313"/>
      <c r="PQC58" s="313"/>
      <c r="PQD58" s="313"/>
      <c r="PQE58" s="313"/>
      <c r="PQF58" s="313"/>
      <c r="PQG58" s="313"/>
      <c r="PQH58" s="313"/>
      <c r="PQI58" s="313"/>
      <c r="PQJ58" s="313"/>
      <c r="PQK58" s="313"/>
      <c r="PQL58" s="313"/>
      <c r="PQM58" s="313"/>
      <c r="PQN58" s="313"/>
      <c r="PQO58" s="313"/>
      <c r="PQP58" s="313"/>
      <c r="PQQ58" s="313"/>
      <c r="PQR58" s="313"/>
      <c r="PQS58" s="313"/>
      <c r="PQT58" s="313"/>
      <c r="PQU58" s="313"/>
      <c r="PQV58" s="313"/>
      <c r="PQW58" s="313"/>
      <c r="PQX58" s="313"/>
      <c r="PQY58" s="313"/>
      <c r="PQZ58" s="313"/>
      <c r="PRA58" s="313"/>
      <c r="PRB58" s="313"/>
      <c r="PRC58" s="313"/>
      <c r="PRD58" s="313"/>
      <c r="PRE58" s="313"/>
      <c r="PRF58" s="313"/>
      <c r="PRG58" s="313"/>
      <c r="PRH58" s="313"/>
      <c r="PRI58" s="313"/>
      <c r="PRJ58" s="313"/>
      <c r="PRK58" s="313"/>
      <c r="PRL58" s="313"/>
      <c r="PRM58" s="313"/>
      <c r="PRN58" s="313"/>
      <c r="PRO58" s="313"/>
      <c r="PRP58" s="313"/>
      <c r="PRQ58" s="313"/>
      <c r="PRR58" s="313"/>
      <c r="PRS58" s="313"/>
      <c r="PRT58" s="313"/>
      <c r="PRU58" s="313"/>
      <c r="PRV58" s="313"/>
      <c r="PRW58" s="313"/>
      <c r="PRX58" s="313"/>
      <c r="PRY58" s="313"/>
      <c r="PRZ58" s="313"/>
      <c r="PSA58" s="313"/>
      <c r="PSB58" s="313"/>
      <c r="PSC58" s="313"/>
      <c r="PSD58" s="313"/>
      <c r="PSE58" s="313"/>
      <c r="PSF58" s="313"/>
      <c r="PSG58" s="313"/>
      <c r="PSH58" s="313"/>
      <c r="PSI58" s="313"/>
      <c r="PSJ58" s="313"/>
      <c r="PSK58" s="313"/>
      <c r="PSL58" s="313"/>
      <c r="PSM58" s="313"/>
      <c r="PSN58" s="313"/>
      <c r="PSO58" s="313"/>
      <c r="PSP58" s="313"/>
      <c r="PSQ58" s="313"/>
      <c r="PSR58" s="313"/>
      <c r="PSS58" s="313"/>
      <c r="PST58" s="313"/>
      <c r="PSU58" s="313"/>
      <c r="PSV58" s="313"/>
      <c r="PSW58" s="313"/>
      <c r="PSX58" s="313"/>
      <c r="PSY58" s="313"/>
      <c r="PSZ58" s="313"/>
      <c r="PTA58" s="313"/>
      <c r="PTB58" s="313"/>
      <c r="PTC58" s="313"/>
      <c r="PTD58" s="313"/>
      <c r="PTE58" s="313"/>
      <c r="PTF58" s="313"/>
      <c r="PTG58" s="313"/>
      <c r="PTH58" s="313"/>
      <c r="PTI58" s="313"/>
      <c r="PTJ58" s="313"/>
      <c r="PTK58" s="313"/>
      <c r="PTL58" s="313"/>
      <c r="PTM58" s="313"/>
      <c r="PTN58" s="313"/>
      <c r="PTO58" s="313"/>
      <c r="PTP58" s="313"/>
      <c r="PTQ58" s="313"/>
      <c r="PTR58" s="313"/>
      <c r="PTS58" s="313"/>
      <c r="PTT58" s="313"/>
      <c r="PTU58" s="313"/>
      <c r="PTV58" s="313"/>
      <c r="PTW58" s="313"/>
      <c r="PTX58" s="313"/>
      <c r="PTY58" s="313"/>
      <c r="PTZ58" s="313"/>
      <c r="PUA58" s="313"/>
      <c r="PUB58" s="313"/>
      <c r="PUC58" s="313"/>
      <c r="PUD58" s="313"/>
      <c r="PUE58" s="313"/>
      <c r="PUF58" s="313"/>
      <c r="PUG58" s="313"/>
      <c r="PUH58" s="313"/>
      <c r="PUI58" s="313"/>
      <c r="PUJ58" s="313"/>
      <c r="PUK58" s="313"/>
      <c r="PUL58" s="313"/>
      <c r="PUM58" s="313"/>
      <c r="PUN58" s="313"/>
      <c r="PUO58" s="313"/>
      <c r="PUP58" s="313"/>
      <c r="PUQ58" s="313"/>
      <c r="PUR58" s="313"/>
      <c r="PUS58" s="313"/>
      <c r="PUT58" s="313"/>
      <c r="PUU58" s="313"/>
      <c r="PUV58" s="313"/>
      <c r="PUW58" s="313"/>
      <c r="PUX58" s="313"/>
      <c r="PUY58" s="313"/>
      <c r="PUZ58" s="313"/>
      <c r="PVA58" s="313"/>
      <c r="PVB58" s="313"/>
      <c r="PVC58" s="313"/>
      <c r="PVD58" s="313"/>
      <c r="PVE58" s="313"/>
      <c r="PVF58" s="313"/>
      <c r="PVG58" s="313"/>
      <c r="PVH58" s="313"/>
      <c r="PVI58" s="313"/>
      <c r="PVJ58" s="313"/>
      <c r="PVK58" s="313"/>
      <c r="PVL58" s="313"/>
      <c r="PVM58" s="313"/>
      <c r="PVN58" s="313"/>
      <c r="PVO58" s="313"/>
      <c r="PVP58" s="313"/>
      <c r="PVQ58" s="313"/>
      <c r="PVR58" s="313"/>
      <c r="PVS58" s="313"/>
      <c r="PVT58" s="313"/>
      <c r="PVU58" s="313"/>
      <c r="PVV58" s="313"/>
      <c r="PVW58" s="313"/>
      <c r="PVX58" s="313"/>
      <c r="PVY58" s="313"/>
      <c r="PVZ58" s="313"/>
      <c r="PWA58" s="313"/>
      <c r="PWB58" s="313"/>
      <c r="PWC58" s="313"/>
      <c r="PWD58" s="313"/>
      <c r="PWE58" s="313"/>
      <c r="PWF58" s="313"/>
      <c r="PWG58" s="313"/>
      <c r="PWH58" s="313"/>
      <c r="PWI58" s="313"/>
      <c r="PWJ58" s="313"/>
      <c r="PWK58" s="313"/>
      <c r="PWL58" s="313"/>
      <c r="PWM58" s="313"/>
      <c r="PWN58" s="313"/>
      <c r="PWO58" s="313"/>
      <c r="PWP58" s="313"/>
      <c r="PWQ58" s="313"/>
      <c r="PWR58" s="313"/>
      <c r="PWS58" s="313"/>
      <c r="PWT58" s="313"/>
      <c r="PWU58" s="313"/>
      <c r="PWV58" s="313"/>
      <c r="PWW58" s="313"/>
      <c r="PWX58" s="313"/>
      <c r="PWY58" s="313"/>
      <c r="PWZ58" s="313"/>
      <c r="PXA58" s="313"/>
      <c r="PXB58" s="313"/>
      <c r="PXC58" s="313"/>
      <c r="PXD58" s="313"/>
      <c r="PXE58" s="313"/>
      <c r="PXF58" s="313"/>
      <c r="PXG58" s="313"/>
      <c r="PXH58" s="313"/>
      <c r="PXI58" s="313"/>
      <c r="PXJ58" s="313"/>
      <c r="PXK58" s="313"/>
      <c r="PXL58" s="313"/>
      <c r="PXM58" s="313"/>
      <c r="PXN58" s="313"/>
      <c r="PXO58" s="313"/>
      <c r="PXP58" s="313"/>
      <c r="PXQ58" s="313"/>
      <c r="PXR58" s="313"/>
      <c r="PXS58" s="313"/>
      <c r="PXT58" s="313"/>
      <c r="PXU58" s="313"/>
      <c r="PXV58" s="313"/>
      <c r="PXW58" s="313"/>
      <c r="PXX58" s="313"/>
      <c r="PXY58" s="313"/>
      <c r="PXZ58" s="313"/>
      <c r="PYA58" s="313"/>
      <c r="PYB58" s="313"/>
      <c r="PYC58" s="313"/>
      <c r="PYD58" s="313"/>
      <c r="PYE58" s="313"/>
      <c r="PYF58" s="313"/>
      <c r="PYG58" s="313"/>
      <c r="PYH58" s="313"/>
      <c r="PYI58" s="313"/>
      <c r="PYJ58" s="313"/>
      <c r="PYK58" s="313"/>
      <c r="PYL58" s="313"/>
      <c r="PYM58" s="313"/>
      <c r="PYN58" s="313"/>
      <c r="PYO58" s="313"/>
      <c r="PYP58" s="313"/>
      <c r="PYQ58" s="313"/>
      <c r="PYR58" s="313"/>
      <c r="PYS58" s="313"/>
      <c r="PYT58" s="313"/>
      <c r="PYU58" s="313"/>
      <c r="PYV58" s="313"/>
      <c r="PYW58" s="313"/>
      <c r="PYX58" s="313"/>
      <c r="PYY58" s="313"/>
      <c r="PYZ58" s="313"/>
      <c r="PZA58" s="313"/>
      <c r="PZB58" s="313"/>
      <c r="PZC58" s="313"/>
      <c r="PZD58" s="313"/>
      <c r="PZE58" s="313"/>
      <c r="PZF58" s="313"/>
      <c r="PZG58" s="313"/>
      <c r="PZH58" s="313"/>
      <c r="PZI58" s="313"/>
      <c r="PZJ58" s="313"/>
      <c r="PZK58" s="313"/>
      <c r="PZL58" s="313"/>
      <c r="PZM58" s="313"/>
      <c r="PZN58" s="313"/>
      <c r="PZO58" s="313"/>
      <c r="PZP58" s="313"/>
      <c r="PZQ58" s="313"/>
      <c r="PZR58" s="313"/>
      <c r="PZS58" s="313"/>
      <c r="PZT58" s="313"/>
      <c r="PZU58" s="313"/>
      <c r="PZV58" s="313"/>
      <c r="PZW58" s="313"/>
      <c r="PZX58" s="313"/>
      <c r="PZY58" s="313"/>
      <c r="PZZ58" s="313"/>
      <c r="QAA58" s="313"/>
      <c r="QAB58" s="313"/>
      <c r="QAC58" s="313"/>
      <c r="QAD58" s="313"/>
      <c r="QAE58" s="313"/>
      <c r="QAF58" s="313"/>
      <c r="QAG58" s="313"/>
      <c r="QAH58" s="313"/>
      <c r="QAI58" s="313"/>
      <c r="QAJ58" s="313"/>
      <c r="QAK58" s="313"/>
      <c r="QAL58" s="313"/>
      <c r="QAM58" s="313"/>
      <c r="QAN58" s="313"/>
      <c r="QAO58" s="313"/>
      <c r="QAP58" s="313"/>
      <c r="QAQ58" s="313"/>
      <c r="QAR58" s="313"/>
      <c r="QAS58" s="313"/>
      <c r="QAT58" s="313"/>
      <c r="QAU58" s="313"/>
      <c r="QAV58" s="313"/>
      <c r="QAW58" s="313"/>
      <c r="QAX58" s="313"/>
      <c r="QAY58" s="313"/>
      <c r="QAZ58" s="313"/>
      <c r="QBA58" s="313"/>
      <c r="QBB58" s="313"/>
      <c r="QBC58" s="313"/>
      <c r="QBD58" s="313"/>
      <c r="QBE58" s="313"/>
      <c r="QBF58" s="313"/>
      <c r="QBG58" s="313"/>
      <c r="QBH58" s="313"/>
      <c r="QBI58" s="313"/>
      <c r="QBJ58" s="313"/>
      <c r="QBK58" s="313"/>
      <c r="QBL58" s="313"/>
      <c r="QBM58" s="313"/>
      <c r="QBN58" s="313"/>
      <c r="QBO58" s="313"/>
      <c r="QBP58" s="313"/>
      <c r="QBQ58" s="313"/>
      <c r="QBR58" s="313"/>
      <c r="QBS58" s="313"/>
      <c r="QBT58" s="313"/>
      <c r="QBU58" s="313"/>
      <c r="QBV58" s="313"/>
      <c r="QBW58" s="313"/>
      <c r="QBX58" s="313"/>
      <c r="QBY58" s="313"/>
      <c r="QBZ58" s="313"/>
      <c r="QCA58" s="313"/>
      <c r="QCB58" s="313"/>
      <c r="QCC58" s="313"/>
      <c r="QCD58" s="313"/>
      <c r="QCE58" s="313"/>
      <c r="QCF58" s="313"/>
      <c r="QCG58" s="313"/>
      <c r="QCH58" s="313"/>
      <c r="QCI58" s="313"/>
      <c r="QCJ58" s="313"/>
      <c r="QCK58" s="313"/>
      <c r="QCL58" s="313"/>
      <c r="QCM58" s="313"/>
      <c r="QCN58" s="313"/>
      <c r="QCO58" s="313"/>
      <c r="QCP58" s="313"/>
      <c r="QCQ58" s="313"/>
      <c r="QCR58" s="313"/>
      <c r="QCS58" s="313"/>
      <c r="QCT58" s="313"/>
      <c r="QCU58" s="313"/>
      <c r="QCV58" s="313"/>
      <c r="QCW58" s="313"/>
      <c r="QCX58" s="313"/>
      <c r="QCY58" s="313"/>
      <c r="QCZ58" s="313"/>
      <c r="QDA58" s="313"/>
      <c r="QDB58" s="313"/>
      <c r="QDC58" s="313"/>
      <c r="QDD58" s="313"/>
      <c r="QDE58" s="313"/>
      <c r="QDF58" s="313"/>
      <c r="QDG58" s="313"/>
      <c r="QDH58" s="313"/>
      <c r="QDI58" s="313"/>
      <c r="QDJ58" s="313"/>
      <c r="QDK58" s="313"/>
      <c r="QDL58" s="313"/>
      <c r="QDM58" s="313"/>
      <c r="QDN58" s="313"/>
      <c r="QDO58" s="313"/>
      <c r="QDP58" s="313"/>
      <c r="QDQ58" s="313"/>
      <c r="QDR58" s="313"/>
      <c r="QDS58" s="313"/>
      <c r="QDT58" s="313"/>
      <c r="QDU58" s="313"/>
      <c r="QDV58" s="313"/>
      <c r="QDW58" s="313"/>
      <c r="QDX58" s="313"/>
      <c r="QDY58" s="313"/>
      <c r="QDZ58" s="313"/>
      <c r="QEA58" s="313"/>
      <c r="QEB58" s="313"/>
      <c r="QEC58" s="313"/>
      <c r="QED58" s="313"/>
      <c r="QEE58" s="313"/>
      <c r="QEF58" s="313"/>
      <c r="QEG58" s="313"/>
      <c r="QEH58" s="313"/>
      <c r="QEI58" s="313"/>
      <c r="QEJ58" s="313"/>
      <c r="QEK58" s="313"/>
      <c r="QEL58" s="313"/>
      <c r="QEM58" s="313"/>
      <c r="QEN58" s="313"/>
      <c r="QEO58" s="313"/>
      <c r="QEP58" s="313"/>
      <c r="QEQ58" s="313"/>
      <c r="QER58" s="313"/>
      <c r="QES58" s="313"/>
      <c r="QET58" s="313"/>
      <c r="QEU58" s="313"/>
      <c r="QEV58" s="313"/>
      <c r="QEW58" s="313"/>
      <c r="QEX58" s="313"/>
      <c r="QEY58" s="313"/>
      <c r="QEZ58" s="313"/>
      <c r="QFA58" s="313"/>
      <c r="QFB58" s="313"/>
      <c r="QFC58" s="313"/>
      <c r="QFD58" s="313"/>
      <c r="QFE58" s="313"/>
      <c r="QFF58" s="313"/>
      <c r="QFG58" s="313"/>
      <c r="QFH58" s="313"/>
      <c r="QFI58" s="313"/>
      <c r="QFJ58" s="313"/>
      <c r="QFK58" s="313"/>
      <c r="QFL58" s="313"/>
      <c r="QFM58" s="313"/>
      <c r="QFN58" s="313"/>
      <c r="QFO58" s="313"/>
      <c r="QFP58" s="313"/>
      <c r="QFQ58" s="313"/>
      <c r="QFR58" s="313"/>
      <c r="QFS58" s="313"/>
      <c r="QFT58" s="313"/>
      <c r="QFU58" s="313"/>
      <c r="QFV58" s="313"/>
      <c r="QFW58" s="313"/>
      <c r="QFX58" s="313"/>
      <c r="QFY58" s="313"/>
      <c r="QFZ58" s="313"/>
      <c r="QGA58" s="313"/>
      <c r="QGB58" s="313"/>
      <c r="QGC58" s="313"/>
      <c r="QGD58" s="313"/>
      <c r="QGE58" s="313"/>
      <c r="QGF58" s="313"/>
      <c r="QGG58" s="313"/>
      <c r="QGH58" s="313"/>
      <c r="QGI58" s="313"/>
      <c r="QGJ58" s="313"/>
      <c r="QGK58" s="313"/>
      <c r="QGL58" s="313"/>
      <c r="QGM58" s="313"/>
      <c r="QGN58" s="313"/>
      <c r="QGO58" s="313"/>
      <c r="QGP58" s="313"/>
      <c r="QGQ58" s="313"/>
      <c r="QGR58" s="313"/>
      <c r="QGS58" s="313"/>
      <c r="QGT58" s="313"/>
      <c r="QGU58" s="313"/>
      <c r="QGV58" s="313"/>
      <c r="QGW58" s="313"/>
      <c r="QGX58" s="313"/>
      <c r="QGY58" s="313"/>
      <c r="QGZ58" s="313"/>
      <c r="QHA58" s="313"/>
      <c r="QHB58" s="313"/>
      <c r="QHC58" s="313"/>
      <c r="QHD58" s="313"/>
      <c r="QHE58" s="313"/>
      <c r="QHF58" s="313"/>
      <c r="QHG58" s="313"/>
      <c r="QHH58" s="313"/>
      <c r="QHI58" s="313"/>
      <c r="QHJ58" s="313"/>
      <c r="QHK58" s="313"/>
      <c r="QHL58" s="313"/>
      <c r="QHM58" s="313"/>
      <c r="QHN58" s="313"/>
      <c r="QHO58" s="313"/>
      <c r="QHP58" s="313"/>
      <c r="QHQ58" s="313"/>
      <c r="QHR58" s="313"/>
      <c r="QHS58" s="313"/>
      <c r="QHT58" s="313"/>
      <c r="QHU58" s="313"/>
      <c r="QHV58" s="313"/>
      <c r="QHW58" s="313"/>
      <c r="QHX58" s="313"/>
      <c r="QHY58" s="313"/>
      <c r="QHZ58" s="313"/>
      <c r="QIA58" s="313"/>
      <c r="QIB58" s="313"/>
      <c r="QIC58" s="313"/>
      <c r="QID58" s="313"/>
      <c r="QIE58" s="313"/>
      <c r="QIF58" s="313"/>
      <c r="QIG58" s="313"/>
      <c r="QIH58" s="313"/>
      <c r="QII58" s="313"/>
      <c r="QIJ58" s="313"/>
      <c r="QIK58" s="313"/>
      <c r="QIL58" s="313"/>
      <c r="QIM58" s="313"/>
      <c r="QIN58" s="313"/>
      <c r="QIO58" s="313"/>
      <c r="QIP58" s="313"/>
      <c r="QIQ58" s="313"/>
      <c r="QIR58" s="313"/>
      <c r="QIS58" s="313"/>
      <c r="QIT58" s="313"/>
      <c r="QIU58" s="313"/>
      <c r="QIV58" s="313"/>
      <c r="QIW58" s="313"/>
      <c r="QIX58" s="313"/>
      <c r="QIY58" s="313"/>
      <c r="QIZ58" s="313"/>
      <c r="QJA58" s="313"/>
      <c r="QJB58" s="313"/>
      <c r="QJC58" s="313"/>
      <c r="QJD58" s="313"/>
      <c r="QJE58" s="313"/>
      <c r="QJF58" s="313"/>
      <c r="QJG58" s="313"/>
      <c r="QJH58" s="313"/>
      <c r="QJI58" s="313"/>
      <c r="QJJ58" s="313"/>
      <c r="QJK58" s="313"/>
      <c r="QJL58" s="313"/>
      <c r="QJM58" s="313"/>
      <c r="QJN58" s="313"/>
      <c r="QJO58" s="313"/>
      <c r="QJP58" s="313"/>
      <c r="QJQ58" s="313"/>
      <c r="QJR58" s="313"/>
      <c r="QJS58" s="313"/>
      <c r="QJT58" s="313"/>
      <c r="QJU58" s="313"/>
      <c r="QJV58" s="313"/>
      <c r="QJW58" s="313"/>
      <c r="QJX58" s="313"/>
      <c r="QJY58" s="313"/>
      <c r="QJZ58" s="313"/>
      <c r="QKA58" s="313"/>
      <c r="QKB58" s="313"/>
      <c r="QKC58" s="313"/>
      <c r="QKD58" s="313"/>
      <c r="QKE58" s="313"/>
      <c r="QKF58" s="313"/>
      <c r="QKG58" s="313"/>
      <c r="QKH58" s="313"/>
      <c r="QKI58" s="313"/>
      <c r="QKJ58" s="313"/>
      <c r="QKK58" s="313"/>
      <c r="QKL58" s="313"/>
      <c r="QKM58" s="313"/>
      <c r="QKN58" s="313"/>
      <c r="QKO58" s="313"/>
      <c r="QKP58" s="313"/>
      <c r="QKQ58" s="313"/>
      <c r="QKR58" s="313"/>
      <c r="QKS58" s="313"/>
      <c r="QKT58" s="313"/>
      <c r="QKU58" s="313"/>
      <c r="QKV58" s="313"/>
      <c r="QKW58" s="313"/>
      <c r="QKX58" s="313"/>
      <c r="QKY58" s="313"/>
      <c r="QKZ58" s="313"/>
      <c r="QLA58" s="313"/>
      <c r="QLB58" s="313"/>
      <c r="QLC58" s="313"/>
      <c r="QLD58" s="313"/>
      <c r="QLE58" s="313"/>
      <c r="QLF58" s="313"/>
      <c r="QLG58" s="313"/>
      <c r="QLH58" s="313"/>
      <c r="QLI58" s="313"/>
      <c r="QLJ58" s="313"/>
      <c r="QLK58" s="313"/>
      <c r="QLL58" s="313"/>
      <c r="QLM58" s="313"/>
      <c r="QLN58" s="313"/>
      <c r="QLO58" s="313"/>
      <c r="QLP58" s="313"/>
      <c r="QLQ58" s="313"/>
      <c r="QLR58" s="313"/>
      <c r="QLS58" s="313"/>
      <c r="QLT58" s="313"/>
      <c r="QLU58" s="313"/>
      <c r="QLV58" s="313"/>
      <c r="QLW58" s="313"/>
      <c r="QLX58" s="313"/>
      <c r="QLY58" s="313"/>
      <c r="QLZ58" s="313"/>
      <c r="QMA58" s="313"/>
      <c r="QMB58" s="313"/>
      <c r="QMC58" s="313"/>
      <c r="QMD58" s="313"/>
      <c r="QME58" s="313"/>
      <c r="QMF58" s="313"/>
      <c r="QMG58" s="313"/>
      <c r="QMH58" s="313"/>
      <c r="QMI58" s="313"/>
      <c r="QMJ58" s="313"/>
      <c r="QMK58" s="313"/>
      <c r="QML58" s="313"/>
      <c r="QMM58" s="313"/>
      <c r="QMN58" s="313"/>
      <c r="QMO58" s="313"/>
      <c r="QMP58" s="313"/>
      <c r="QMQ58" s="313"/>
      <c r="QMR58" s="313"/>
      <c r="QMS58" s="313"/>
      <c r="QMT58" s="313"/>
      <c r="QMU58" s="313"/>
      <c r="QMV58" s="313"/>
      <c r="QMW58" s="313"/>
      <c r="QMX58" s="313"/>
      <c r="QMY58" s="313"/>
      <c r="QMZ58" s="313"/>
      <c r="QNA58" s="313"/>
      <c r="QNB58" s="313"/>
      <c r="QNC58" s="313"/>
      <c r="QND58" s="313"/>
      <c r="QNE58" s="313"/>
      <c r="QNF58" s="313"/>
      <c r="QNG58" s="313"/>
      <c r="QNH58" s="313"/>
      <c r="QNI58" s="313"/>
      <c r="QNJ58" s="313"/>
      <c r="QNK58" s="313"/>
      <c r="QNL58" s="313"/>
      <c r="QNM58" s="313"/>
      <c r="QNN58" s="313"/>
      <c r="QNO58" s="313"/>
      <c r="QNP58" s="313"/>
      <c r="QNQ58" s="313"/>
      <c r="QNR58" s="313"/>
      <c r="QNS58" s="313"/>
      <c r="QNT58" s="313"/>
      <c r="QNU58" s="313"/>
      <c r="QNV58" s="313"/>
      <c r="QNW58" s="313"/>
      <c r="QNX58" s="313"/>
      <c r="QNY58" s="313"/>
      <c r="QNZ58" s="313"/>
      <c r="QOA58" s="313"/>
      <c r="QOB58" s="313"/>
      <c r="QOC58" s="313"/>
      <c r="QOD58" s="313"/>
      <c r="QOE58" s="313"/>
      <c r="QOF58" s="313"/>
      <c r="QOG58" s="313"/>
      <c r="QOH58" s="313"/>
      <c r="QOI58" s="313"/>
      <c r="QOJ58" s="313"/>
      <c r="QOK58" s="313"/>
      <c r="QOL58" s="313"/>
      <c r="QOM58" s="313"/>
      <c r="QON58" s="313"/>
      <c r="QOO58" s="313"/>
      <c r="QOP58" s="313"/>
      <c r="QOQ58" s="313"/>
      <c r="QOR58" s="313"/>
      <c r="QOS58" s="313"/>
      <c r="QOT58" s="313"/>
      <c r="QOU58" s="313"/>
      <c r="QOV58" s="313"/>
      <c r="QOW58" s="313"/>
      <c r="QOX58" s="313"/>
      <c r="QOY58" s="313"/>
      <c r="QOZ58" s="313"/>
      <c r="QPA58" s="313"/>
      <c r="QPB58" s="313"/>
      <c r="QPC58" s="313"/>
      <c r="QPD58" s="313"/>
      <c r="QPE58" s="313"/>
      <c r="QPF58" s="313"/>
      <c r="QPG58" s="313"/>
      <c r="QPH58" s="313"/>
      <c r="QPI58" s="313"/>
      <c r="QPJ58" s="313"/>
      <c r="QPK58" s="313"/>
      <c r="QPL58" s="313"/>
      <c r="QPM58" s="313"/>
      <c r="QPN58" s="313"/>
      <c r="QPO58" s="313"/>
      <c r="QPP58" s="313"/>
      <c r="QPQ58" s="313"/>
      <c r="QPR58" s="313"/>
      <c r="QPS58" s="313"/>
      <c r="QPT58" s="313"/>
      <c r="QPU58" s="313"/>
      <c r="QPV58" s="313"/>
      <c r="QPW58" s="313"/>
      <c r="QPX58" s="313"/>
      <c r="QPY58" s="313"/>
      <c r="QPZ58" s="313"/>
      <c r="QQA58" s="313"/>
      <c r="QQB58" s="313"/>
      <c r="QQC58" s="313"/>
      <c r="QQD58" s="313"/>
      <c r="QQE58" s="313"/>
      <c r="QQF58" s="313"/>
      <c r="QQG58" s="313"/>
      <c r="QQH58" s="313"/>
      <c r="QQI58" s="313"/>
      <c r="QQJ58" s="313"/>
      <c r="QQK58" s="313"/>
      <c r="QQL58" s="313"/>
      <c r="QQM58" s="313"/>
      <c r="QQN58" s="313"/>
      <c r="QQO58" s="313"/>
      <c r="QQP58" s="313"/>
      <c r="QQQ58" s="313"/>
      <c r="QQR58" s="313"/>
      <c r="QQS58" s="313"/>
      <c r="QQT58" s="313"/>
      <c r="QQU58" s="313"/>
      <c r="QQV58" s="313"/>
      <c r="QQW58" s="313"/>
      <c r="QQX58" s="313"/>
      <c r="QQY58" s="313"/>
      <c r="QQZ58" s="313"/>
      <c r="QRA58" s="313"/>
      <c r="QRB58" s="313"/>
      <c r="QRC58" s="313"/>
      <c r="QRD58" s="313"/>
      <c r="QRE58" s="313"/>
      <c r="QRF58" s="313"/>
      <c r="QRG58" s="313"/>
      <c r="QRH58" s="313"/>
      <c r="QRI58" s="313"/>
      <c r="QRJ58" s="313"/>
      <c r="QRK58" s="313"/>
      <c r="QRL58" s="313"/>
      <c r="QRM58" s="313"/>
      <c r="QRN58" s="313"/>
      <c r="QRO58" s="313"/>
      <c r="QRP58" s="313"/>
      <c r="QRQ58" s="313"/>
      <c r="QRR58" s="313"/>
      <c r="QRS58" s="313"/>
      <c r="QRT58" s="313"/>
      <c r="QRU58" s="313"/>
      <c r="QRV58" s="313"/>
      <c r="QRW58" s="313"/>
      <c r="QRX58" s="313"/>
      <c r="QRY58" s="313"/>
      <c r="QRZ58" s="313"/>
      <c r="QSA58" s="313"/>
      <c r="QSB58" s="313"/>
      <c r="QSC58" s="313"/>
      <c r="QSD58" s="313"/>
      <c r="QSE58" s="313"/>
      <c r="QSF58" s="313"/>
      <c r="QSG58" s="313"/>
      <c r="QSH58" s="313"/>
      <c r="QSI58" s="313"/>
      <c r="QSJ58" s="313"/>
      <c r="QSK58" s="313"/>
      <c r="QSL58" s="313"/>
      <c r="QSM58" s="313"/>
      <c r="QSN58" s="313"/>
      <c r="QSO58" s="313"/>
      <c r="QSP58" s="313"/>
      <c r="QSQ58" s="313"/>
      <c r="QSR58" s="313"/>
      <c r="QSS58" s="313"/>
      <c r="QST58" s="313"/>
      <c r="QSU58" s="313"/>
      <c r="QSV58" s="313"/>
      <c r="QSW58" s="313"/>
      <c r="QSX58" s="313"/>
      <c r="QSY58" s="313"/>
      <c r="QSZ58" s="313"/>
      <c r="QTA58" s="313"/>
      <c r="QTB58" s="313"/>
      <c r="QTC58" s="313"/>
      <c r="QTD58" s="313"/>
      <c r="QTE58" s="313"/>
      <c r="QTF58" s="313"/>
      <c r="QTG58" s="313"/>
      <c r="QTH58" s="313"/>
      <c r="QTI58" s="313"/>
      <c r="QTJ58" s="313"/>
      <c r="QTK58" s="313"/>
      <c r="QTL58" s="313"/>
      <c r="QTM58" s="313"/>
      <c r="QTN58" s="313"/>
      <c r="QTO58" s="313"/>
      <c r="QTP58" s="313"/>
      <c r="QTQ58" s="313"/>
      <c r="QTR58" s="313"/>
      <c r="QTS58" s="313"/>
      <c r="QTT58" s="313"/>
      <c r="QTU58" s="313"/>
      <c r="QTV58" s="313"/>
      <c r="QTW58" s="313"/>
      <c r="QTX58" s="313"/>
      <c r="QTY58" s="313"/>
      <c r="QTZ58" s="313"/>
      <c r="QUA58" s="313"/>
      <c r="QUB58" s="313"/>
      <c r="QUC58" s="313"/>
      <c r="QUD58" s="313"/>
      <c r="QUE58" s="313"/>
      <c r="QUF58" s="313"/>
      <c r="QUG58" s="313"/>
      <c r="QUH58" s="313"/>
      <c r="QUI58" s="313"/>
      <c r="QUJ58" s="313"/>
      <c r="QUK58" s="313"/>
      <c r="QUL58" s="313"/>
      <c r="QUM58" s="313"/>
      <c r="QUN58" s="313"/>
      <c r="QUO58" s="313"/>
      <c r="QUP58" s="313"/>
      <c r="QUQ58" s="313"/>
      <c r="QUR58" s="313"/>
      <c r="QUS58" s="313"/>
      <c r="QUT58" s="313"/>
      <c r="QUU58" s="313"/>
      <c r="QUV58" s="313"/>
      <c r="QUW58" s="313"/>
      <c r="QUX58" s="313"/>
      <c r="QUY58" s="313"/>
      <c r="QUZ58" s="313"/>
      <c r="QVA58" s="313"/>
      <c r="QVB58" s="313"/>
      <c r="QVC58" s="313"/>
      <c r="QVD58" s="313"/>
      <c r="QVE58" s="313"/>
      <c r="QVF58" s="313"/>
      <c r="QVG58" s="313"/>
      <c r="QVH58" s="313"/>
      <c r="QVI58" s="313"/>
      <c r="QVJ58" s="313"/>
      <c r="QVK58" s="313"/>
      <c r="QVL58" s="313"/>
      <c r="QVM58" s="313"/>
      <c r="QVN58" s="313"/>
      <c r="QVO58" s="313"/>
      <c r="QVP58" s="313"/>
      <c r="QVQ58" s="313"/>
      <c r="QVR58" s="313"/>
      <c r="QVS58" s="313"/>
      <c r="QVT58" s="313"/>
      <c r="QVU58" s="313"/>
      <c r="QVV58" s="313"/>
      <c r="QVW58" s="313"/>
      <c r="QVX58" s="313"/>
      <c r="QVY58" s="313"/>
      <c r="QVZ58" s="313"/>
      <c r="QWA58" s="313"/>
      <c r="QWB58" s="313"/>
      <c r="QWC58" s="313"/>
      <c r="QWD58" s="313"/>
      <c r="QWE58" s="313"/>
      <c r="QWF58" s="313"/>
      <c r="QWG58" s="313"/>
      <c r="QWH58" s="313"/>
      <c r="QWI58" s="313"/>
      <c r="QWJ58" s="313"/>
      <c r="QWK58" s="313"/>
      <c r="QWL58" s="313"/>
      <c r="QWM58" s="313"/>
      <c r="QWN58" s="313"/>
      <c r="QWO58" s="313"/>
      <c r="QWP58" s="313"/>
      <c r="QWQ58" s="313"/>
      <c r="QWR58" s="313"/>
      <c r="QWS58" s="313"/>
      <c r="QWT58" s="313"/>
      <c r="QWU58" s="313"/>
      <c r="QWV58" s="313"/>
      <c r="QWW58" s="313"/>
      <c r="QWX58" s="313"/>
      <c r="QWY58" s="313"/>
      <c r="QWZ58" s="313"/>
      <c r="QXA58" s="313"/>
      <c r="QXB58" s="313"/>
      <c r="QXC58" s="313"/>
      <c r="QXD58" s="313"/>
      <c r="QXE58" s="313"/>
      <c r="QXF58" s="313"/>
      <c r="QXG58" s="313"/>
      <c r="QXH58" s="313"/>
      <c r="QXI58" s="313"/>
      <c r="QXJ58" s="313"/>
      <c r="QXK58" s="313"/>
      <c r="QXL58" s="313"/>
      <c r="QXM58" s="313"/>
      <c r="QXN58" s="313"/>
      <c r="QXO58" s="313"/>
      <c r="QXP58" s="313"/>
      <c r="QXQ58" s="313"/>
      <c r="QXR58" s="313"/>
      <c r="QXS58" s="313"/>
      <c r="QXT58" s="313"/>
      <c r="QXU58" s="313"/>
      <c r="QXV58" s="313"/>
      <c r="QXW58" s="313"/>
      <c r="QXX58" s="313"/>
      <c r="QXY58" s="313"/>
      <c r="QXZ58" s="313"/>
      <c r="QYA58" s="313"/>
      <c r="QYB58" s="313"/>
      <c r="QYC58" s="313"/>
      <c r="QYD58" s="313"/>
      <c r="QYE58" s="313"/>
      <c r="QYF58" s="313"/>
      <c r="QYG58" s="313"/>
      <c r="QYH58" s="313"/>
      <c r="QYI58" s="313"/>
      <c r="QYJ58" s="313"/>
      <c r="QYK58" s="313"/>
      <c r="QYL58" s="313"/>
      <c r="QYM58" s="313"/>
      <c r="QYN58" s="313"/>
      <c r="QYO58" s="313"/>
      <c r="QYP58" s="313"/>
      <c r="QYQ58" s="313"/>
      <c r="QYR58" s="313"/>
      <c r="QYS58" s="313"/>
      <c r="QYT58" s="313"/>
      <c r="QYU58" s="313"/>
      <c r="QYV58" s="313"/>
      <c r="QYW58" s="313"/>
      <c r="QYX58" s="313"/>
      <c r="QYY58" s="313"/>
      <c r="QYZ58" s="313"/>
      <c r="QZA58" s="313"/>
      <c r="QZB58" s="313"/>
      <c r="QZC58" s="313"/>
      <c r="QZD58" s="313"/>
      <c r="QZE58" s="313"/>
      <c r="QZF58" s="313"/>
      <c r="QZG58" s="313"/>
      <c r="QZH58" s="313"/>
      <c r="QZI58" s="313"/>
      <c r="QZJ58" s="313"/>
      <c r="QZK58" s="313"/>
      <c r="QZL58" s="313"/>
      <c r="QZM58" s="313"/>
      <c r="QZN58" s="313"/>
      <c r="QZO58" s="313"/>
      <c r="QZP58" s="313"/>
      <c r="QZQ58" s="313"/>
      <c r="QZR58" s="313"/>
      <c r="QZS58" s="313"/>
      <c r="QZT58" s="313"/>
      <c r="QZU58" s="313"/>
      <c r="QZV58" s="313"/>
      <c r="QZW58" s="313"/>
      <c r="QZX58" s="313"/>
      <c r="QZY58" s="313"/>
      <c r="QZZ58" s="313"/>
      <c r="RAA58" s="313"/>
      <c r="RAB58" s="313"/>
      <c r="RAC58" s="313"/>
      <c r="RAD58" s="313"/>
      <c r="RAE58" s="313"/>
      <c r="RAF58" s="313"/>
      <c r="RAG58" s="313"/>
      <c r="RAH58" s="313"/>
      <c r="RAI58" s="313"/>
      <c r="RAJ58" s="313"/>
      <c r="RAK58" s="313"/>
      <c r="RAL58" s="313"/>
      <c r="RAM58" s="313"/>
      <c r="RAN58" s="313"/>
      <c r="RAO58" s="313"/>
      <c r="RAP58" s="313"/>
      <c r="RAQ58" s="313"/>
      <c r="RAR58" s="313"/>
      <c r="RAS58" s="313"/>
      <c r="RAT58" s="313"/>
      <c r="RAU58" s="313"/>
      <c r="RAV58" s="313"/>
      <c r="RAW58" s="313"/>
      <c r="RAX58" s="313"/>
      <c r="RAY58" s="313"/>
      <c r="RAZ58" s="313"/>
      <c r="RBA58" s="313"/>
      <c r="RBB58" s="313"/>
      <c r="RBC58" s="313"/>
      <c r="RBD58" s="313"/>
      <c r="RBE58" s="313"/>
      <c r="RBF58" s="313"/>
      <c r="RBG58" s="313"/>
      <c r="RBH58" s="313"/>
      <c r="RBI58" s="313"/>
      <c r="RBJ58" s="313"/>
      <c r="RBK58" s="313"/>
      <c r="RBL58" s="313"/>
      <c r="RBM58" s="313"/>
      <c r="RBN58" s="313"/>
      <c r="RBO58" s="313"/>
      <c r="RBP58" s="313"/>
      <c r="RBQ58" s="313"/>
      <c r="RBR58" s="313"/>
      <c r="RBS58" s="313"/>
      <c r="RBT58" s="313"/>
      <c r="RBU58" s="313"/>
      <c r="RBV58" s="313"/>
      <c r="RBW58" s="313"/>
      <c r="RBX58" s="313"/>
      <c r="RBY58" s="313"/>
      <c r="RBZ58" s="313"/>
      <c r="RCA58" s="313"/>
      <c r="RCB58" s="313"/>
      <c r="RCC58" s="313"/>
      <c r="RCD58" s="313"/>
      <c r="RCE58" s="313"/>
      <c r="RCF58" s="313"/>
      <c r="RCG58" s="313"/>
      <c r="RCH58" s="313"/>
      <c r="RCI58" s="313"/>
      <c r="RCJ58" s="313"/>
      <c r="RCK58" s="313"/>
      <c r="RCL58" s="313"/>
      <c r="RCM58" s="313"/>
      <c r="RCN58" s="313"/>
      <c r="RCO58" s="313"/>
      <c r="RCP58" s="313"/>
      <c r="RCQ58" s="313"/>
      <c r="RCR58" s="313"/>
      <c r="RCS58" s="313"/>
      <c r="RCT58" s="313"/>
      <c r="RCU58" s="313"/>
      <c r="RCV58" s="313"/>
      <c r="RCW58" s="313"/>
      <c r="RCX58" s="313"/>
      <c r="RCY58" s="313"/>
      <c r="RCZ58" s="313"/>
      <c r="RDA58" s="313"/>
      <c r="RDB58" s="313"/>
      <c r="RDC58" s="313"/>
      <c r="RDD58" s="313"/>
      <c r="RDE58" s="313"/>
      <c r="RDF58" s="313"/>
      <c r="RDG58" s="313"/>
      <c r="RDH58" s="313"/>
      <c r="RDI58" s="313"/>
      <c r="RDJ58" s="313"/>
      <c r="RDK58" s="313"/>
      <c r="RDL58" s="313"/>
      <c r="RDM58" s="313"/>
      <c r="RDN58" s="313"/>
      <c r="RDO58" s="313"/>
      <c r="RDP58" s="313"/>
      <c r="RDQ58" s="313"/>
      <c r="RDR58" s="313"/>
      <c r="RDS58" s="313"/>
      <c r="RDT58" s="313"/>
      <c r="RDU58" s="313"/>
      <c r="RDV58" s="313"/>
      <c r="RDW58" s="313"/>
      <c r="RDX58" s="313"/>
      <c r="RDY58" s="313"/>
      <c r="RDZ58" s="313"/>
      <c r="REA58" s="313"/>
      <c r="REB58" s="313"/>
      <c r="REC58" s="313"/>
      <c r="RED58" s="313"/>
      <c r="REE58" s="313"/>
      <c r="REF58" s="313"/>
      <c r="REG58" s="313"/>
      <c r="REH58" s="313"/>
      <c r="REI58" s="313"/>
      <c r="REJ58" s="313"/>
      <c r="REK58" s="313"/>
      <c r="REL58" s="313"/>
      <c r="REM58" s="313"/>
      <c r="REN58" s="313"/>
      <c r="REO58" s="313"/>
      <c r="REP58" s="313"/>
      <c r="REQ58" s="313"/>
      <c r="RER58" s="313"/>
      <c r="RES58" s="313"/>
      <c r="RET58" s="313"/>
      <c r="REU58" s="313"/>
      <c r="REV58" s="313"/>
      <c r="REW58" s="313"/>
      <c r="REX58" s="313"/>
      <c r="REY58" s="313"/>
      <c r="REZ58" s="313"/>
      <c r="RFA58" s="313"/>
      <c r="RFB58" s="313"/>
      <c r="RFC58" s="313"/>
      <c r="RFD58" s="313"/>
      <c r="RFE58" s="313"/>
      <c r="RFF58" s="313"/>
      <c r="RFG58" s="313"/>
      <c r="RFH58" s="313"/>
      <c r="RFI58" s="313"/>
      <c r="RFJ58" s="313"/>
      <c r="RFK58" s="313"/>
      <c r="RFL58" s="313"/>
      <c r="RFM58" s="313"/>
      <c r="RFN58" s="313"/>
      <c r="RFO58" s="313"/>
      <c r="RFP58" s="313"/>
      <c r="RFQ58" s="313"/>
      <c r="RFR58" s="313"/>
      <c r="RFS58" s="313"/>
      <c r="RFT58" s="313"/>
      <c r="RFU58" s="313"/>
      <c r="RFV58" s="313"/>
      <c r="RFW58" s="313"/>
      <c r="RFX58" s="313"/>
      <c r="RFY58" s="313"/>
      <c r="RFZ58" s="313"/>
      <c r="RGA58" s="313"/>
      <c r="RGB58" s="313"/>
      <c r="RGC58" s="313"/>
      <c r="RGD58" s="313"/>
      <c r="RGE58" s="313"/>
      <c r="RGF58" s="313"/>
      <c r="RGG58" s="313"/>
      <c r="RGH58" s="313"/>
      <c r="RGI58" s="313"/>
      <c r="RGJ58" s="313"/>
      <c r="RGK58" s="313"/>
      <c r="RGL58" s="313"/>
      <c r="RGM58" s="313"/>
      <c r="RGN58" s="313"/>
      <c r="RGO58" s="313"/>
      <c r="RGP58" s="313"/>
      <c r="RGQ58" s="313"/>
      <c r="RGR58" s="313"/>
      <c r="RGS58" s="313"/>
      <c r="RGT58" s="313"/>
      <c r="RGU58" s="313"/>
      <c r="RGV58" s="313"/>
      <c r="RGW58" s="313"/>
      <c r="RGX58" s="313"/>
      <c r="RGY58" s="313"/>
      <c r="RGZ58" s="313"/>
      <c r="RHA58" s="313"/>
      <c r="RHB58" s="313"/>
      <c r="RHC58" s="313"/>
      <c r="RHD58" s="313"/>
      <c r="RHE58" s="313"/>
      <c r="RHF58" s="313"/>
      <c r="RHG58" s="313"/>
      <c r="RHH58" s="313"/>
      <c r="RHI58" s="313"/>
      <c r="RHJ58" s="313"/>
      <c r="RHK58" s="313"/>
      <c r="RHL58" s="313"/>
      <c r="RHM58" s="313"/>
      <c r="RHN58" s="313"/>
      <c r="RHO58" s="313"/>
      <c r="RHP58" s="313"/>
      <c r="RHQ58" s="313"/>
      <c r="RHR58" s="313"/>
      <c r="RHS58" s="313"/>
      <c r="RHT58" s="313"/>
      <c r="RHU58" s="313"/>
      <c r="RHV58" s="313"/>
      <c r="RHW58" s="313"/>
      <c r="RHX58" s="313"/>
      <c r="RHY58" s="313"/>
      <c r="RHZ58" s="313"/>
      <c r="RIA58" s="313"/>
      <c r="RIB58" s="313"/>
      <c r="RIC58" s="313"/>
      <c r="RID58" s="313"/>
      <c r="RIE58" s="313"/>
      <c r="RIF58" s="313"/>
      <c r="RIG58" s="313"/>
      <c r="RIH58" s="313"/>
      <c r="RII58" s="313"/>
      <c r="RIJ58" s="313"/>
      <c r="RIK58" s="313"/>
      <c r="RIL58" s="313"/>
      <c r="RIM58" s="313"/>
      <c r="RIN58" s="313"/>
      <c r="RIO58" s="313"/>
      <c r="RIP58" s="313"/>
      <c r="RIQ58" s="313"/>
      <c r="RIR58" s="313"/>
      <c r="RIS58" s="313"/>
      <c r="RIT58" s="313"/>
      <c r="RIU58" s="313"/>
      <c r="RIV58" s="313"/>
      <c r="RIW58" s="313"/>
      <c r="RIX58" s="313"/>
      <c r="RIY58" s="313"/>
      <c r="RIZ58" s="313"/>
      <c r="RJA58" s="313"/>
      <c r="RJB58" s="313"/>
      <c r="RJC58" s="313"/>
      <c r="RJD58" s="313"/>
      <c r="RJE58" s="313"/>
      <c r="RJF58" s="313"/>
      <c r="RJG58" s="313"/>
      <c r="RJH58" s="313"/>
      <c r="RJI58" s="313"/>
      <c r="RJJ58" s="313"/>
      <c r="RJK58" s="313"/>
      <c r="RJL58" s="313"/>
      <c r="RJM58" s="313"/>
      <c r="RJN58" s="313"/>
      <c r="RJO58" s="313"/>
      <c r="RJP58" s="313"/>
      <c r="RJQ58" s="313"/>
      <c r="RJR58" s="313"/>
      <c r="RJS58" s="313"/>
      <c r="RJT58" s="313"/>
      <c r="RJU58" s="313"/>
      <c r="RJV58" s="313"/>
      <c r="RJW58" s="313"/>
      <c r="RJX58" s="313"/>
      <c r="RJY58" s="313"/>
      <c r="RJZ58" s="313"/>
      <c r="RKA58" s="313"/>
      <c r="RKB58" s="313"/>
      <c r="RKC58" s="313"/>
      <c r="RKD58" s="313"/>
      <c r="RKE58" s="313"/>
      <c r="RKF58" s="313"/>
      <c r="RKG58" s="313"/>
      <c r="RKH58" s="313"/>
      <c r="RKI58" s="313"/>
      <c r="RKJ58" s="313"/>
      <c r="RKK58" s="313"/>
      <c r="RKL58" s="313"/>
      <c r="RKM58" s="313"/>
      <c r="RKN58" s="313"/>
      <c r="RKO58" s="313"/>
      <c r="RKP58" s="313"/>
      <c r="RKQ58" s="313"/>
      <c r="RKR58" s="313"/>
      <c r="RKS58" s="313"/>
      <c r="RKT58" s="313"/>
      <c r="RKU58" s="313"/>
      <c r="RKV58" s="313"/>
      <c r="RKW58" s="313"/>
      <c r="RKX58" s="313"/>
      <c r="RKY58" s="313"/>
      <c r="RKZ58" s="313"/>
      <c r="RLA58" s="313"/>
      <c r="RLB58" s="313"/>
      <c r="RLC58" s="313"/>
      <c r="RLD58" s="313"/>
      <c r="RLE58" s="313"/>
      <c r="RLF58" s="313"/>
      <c r="RLG58" s="313"/>
      <c r="RLH58" s="313"/>
      <c r="RLI58" s="313"/>
      <c r="RLJ58" s="313"/>
      <c r="RLK58" s="313"/>
      <c r="RLL58" s="313"/>
      <c r="RLM58" s="313"/>
      <c r="RLN58" s="313"/>
      <c r="RLO58" s="313"/>
      <c r="RLP58" s="313"/>
      <c r="RLQ58" s="313"/>
      <c r="RLR58" s="313"/>
      <c r="RLS58" s="313"/>
      <c r="RLT58" s="313"/>
      <c r="RLU58" s="313"/>
      <c r="RLV58" s="313"/>
      <c r="RLW58" s="313"/>
      <c r="RLX58" s="313"/>
      <c r="RLY58" s="313"/>
      <c r="RLZ58" s="313"/>
      <c r="RMA58" s="313"/>
      <c r="RMB58" s="313"/>
      <c r="RMC58" s="313"/>
      <c r="RMD58" s="313"/>
      <c r="RME58" s="313"/>
      <c r="RMF58" s="313"/>
      <c r="RMG58" s="313"/>
      <c r="RMH58" s="313"/>
      <c r="RMI58" s="313"/>
      <c r="RMJ58" s="313"/>
      <c r="RMK58" s="313"/>
      <c r="RML58" s="313"/>
      <c r="RMM58" s="313"/>
      <c r="RMN58" s="313"/>
      <c r="RMO58" s="313"/>
      <c r="RMP58" s="313"/>
      <c r="RMQ58" s="313"/>
      <c r="RMR58" s="313"/>
      <c r="RMS58" s="313"/>
      <c r="RMT58" s="313"/>
      <c r="RMU58" s="313"/>
      <c r="RMV58" s="313"/>
      <c r="RMW58" s="313"/>
      <c r="RMX58" s="313"/>
      <c r="RMY58" s="313"/>
      <c r="RMZ58" s="313"/>
      <c r="RNA58" s="313"/>
      <c r="RNB58" s="313"/>
      <c r="RNC58" s="313"/>
      <c r="RND58" s="313"/>
      <c r="RNE58" s="313"/>
      <c r="RNF58" s="313"/>
      <c r="RNG58" s="313"/>
      <c r="RNH58" s="313"/>
      <c r="RNI58" s="313"/>
      <c r="RNJ58" s="313"/>
      <c r="RNK58" s="313"/>
      <c r="RNL58" s="313"/>
      <c r="RNM58" s="313"/>
      <c r="RNN58" s="313"/>
      <c r="RNO58" s="313"/>
      <c r="RNP58" s="313"/>
      <c r="RNQ58" s="313"/>
      <c r="RNR58" s="313"/>
      <c r="RNS58" s="313"/>
      <c r="RNT58" s="313"/>
      <c r="RNU58" s="313"/>
      <c r="RNV58" s="313"/>
      <c r="RNW58" s="313"/>
      <c r="RNX58" s="313"/>
      <c r="RNY58" s="313"/>
      <c r="RNZ58" s="313"/>
      <c r="ROA58" s="313"/>
      <c r="ROB58" s="313"/>
      <c r="ROC58" s="313"/>
      <c r="ROD58" s="313"/>
      <c r="ROE58" s="313"/>
      <c r="ROF58" s="313"/>
      <c r="ROG58" s="313"/>
      <c r="ROH58" s="313"/>
      <c r="ROI58" s="313"/>
      <c r="ROJ58" s="313"/>
      <c r="ROK58" s="313"/>
      <c r="ROL58" s="313"/>
      <c r="ROM58" s="313"/>
      <c r="RON58" s="313"/>
      <c r="ROO58" s="313"/>
      <c r="ROP58" s="313"/>
      <c r="ROQ58" s="313"/>
      <c r="ROR58" s="313"/>
      <c r="ROS58" s="313"/>
      <c r="ROT58" s="313"/>
      <c r="ROU58" s="313"/>
      <c r="ROV58" s="313"/>
      <c r="ROW58" s="313"/>
      <c r="ROX58" s="313"/>
      <c r="ROY58" s="313"/>
      <c r="ROZ58" s="313"/>
      <c r="RPA58" s="313"/>
      <c r="RPB58" s="313"/>
      <c r="RPC58" s="313"/>
      <c r="RPD58" s="313"/>
      <c r="RPE58" s="313"/>
      <c r="RPF58" s="313"/>
      <c r="RPG58" s="313"/>
      <c r="RPH58" s="313"/>
      <c r="RPI58" s="313"/>
      <c r="RPJ58" s="313"/>
      <c r="RPK58" s="313"/>
      <c r="RPL58" s="313"/>
      <c r="RPM58" s="313"/>
      <c r="RPN58" s="313"/>
      <c r="RPO58" s="313"/>
      <c r="RPP58" s="313"/>
      <c r="RPQ58" s="313"/>
      <c r="RPR58" s="313"/>
      <c r="RPS58" s="313"/>
      <c r="RPT58" s="313"/>
      <c r="RPU58" s="313"/>
      <c r="RPV58" s="313"/>
      <c r="RPW58" s="313"/>
      <c r="RPX58" s="313"/>
      <c r="RPY58" s="313"/>
      <c r="RPZ58" s="313"/>
      <c r="RQA58" s="313"/>
      <c r="RQB58" s="313"/>
      <c r="RQC58" s="313"/>
      <c r="RQD58" s="313"/>
      <c r="RQE58" s="313"/>
      <c r="RQF58" s="313"/>
      <c r="RQG58" s="313"/>
      <c r="RQH58" s="313"/>
      <c r="RQI58" s="313"/>
      <c r="RQJ58" s="313"/>
      <c r="RQK58" s="313"/>
      <c r="RQL58" s="313"/>
      <c r="RQM58" s="313"/>
      <c r="RQN58" s="313"/>
      <c r="RQO58" s="313"/>
      <c r="RQP58" s="313"/>
      <c r="RQQ58" s="313"/>
      <c r="RQR58" s="313"/>
      <c r="RQS58" s="313"/>
      <c r="RQT58" s="313"/>
      <c r="RQU58" s="313"/>
      <c r="RQV58" s="313"/>
      <c r="RQW58" s="313"/>
      <c r="RQX58" s="313"/>
      <c r="RQY58" s="313"/>
      <c r="RQZ58" s="313"/>
      <c r="RRA58" s="313"/>
      <c r="RRB58" s="313"/>
      <c r="RRC58" s="313"/>
      <c r="RRD58" s="313"/>
      <c r="RRE58" s="313"/>
      <c r="RRF58" s="313"/>
      <c r="RRG58" s="313"/>
      <c r="RRH58" s="313"/>
      <c r="RRI58" s="313"/>
      <c r="RRJ58" s="313"/>
      <c r="RRK58" s="313"/>
      <c r="RRL58" s="313"/>
      <c r="RRM58" s="313"/>
      <c r="RRN58" s="313"/>
      <c r="RRO58" s="313"/>
      <c r="RRP58" s="313"/>
      <c r="RRQ58" s="313"/>
      <c r="RRR58" s="313"/>
      <c r="RRS58" s="313"/>
      <c r="RRT58" s="313"/>
      <c r="RRU58" s="313"/>
      <c r="RRV58" s="313"/>
      <c r="RRW58" s="313"/>
      <c r="RRX58" s="313"/>
      <c r="RRY58" s="313"/>
      <c r="RRZ58" s="313"/>
      <c r="RSA58" s="313"/>
      <c r="RSB58" s="313"/>
      <c r="RSC58" s="313"/>
      <c r="RSD58" s="313"/>
      <c r="RSE58" s="313"/>
      <c r="RSF58" s="313"/>
      <c r="RSG58" s="313"/>
      <c r="RSH58" s="313"/>
      <c r="RSI58" s="313"/>
      <c r="RSJ58" s="313"/>
      <c r="RSK58" s="313"/>
      <c r="RSL58" s="313"/>
      <c r="RSM58" s="313"/>
      <c r="RSN58" s="313"/>
      <c r="RSO58" s="313"/>
      <c r="RSP58" s="313"/>
      <c r="RSQ58" s="313"/>
      <c r="RSR58" s="313"/>
      <c r="RSS58" s="313"/>
      <c r="RST58" s="313"/>
      <c r="RSU58" s="313"/>
      <c r="RSV58" s="313"/>
      <c r="RSW58" s="313"/>
      <c r="RSX58" s="313"/>
      <c r="RSY58" s="313"/>
      <c r="RSZ58" s="313"/>
      <c r="RTA58" s="313"/>
      <c r="RTB58" s="313"/>
      <c r="RTC58" s="313"/>
      <c r="RTD58" s="313"/>
      <c r="RTE58" s="313"/>
      <c r="RTF58" s="313"/>
      <c r="RTG58" s="313"/>
      <c r="RTH58" s="313"/>
      <c r="RTI58" s="313"/>
      <c r="RTJ58" s="313"/>
      <c r="RTK58" s="313"/>
      <c r="RTL58" s="313"/>
      <c r="RTM58" s="313"/>
      <c r="RTN58" s="313"/>
      <c r="RTO58" s="313"/>
      <c r="RTP58" s="313"/>
      <c r="RTQ58" s="313"/>
      <c r="RTR58" s="313"/>
      <c r="RTS58" s="313"/>
      <c r="RTT58" s="313"/>
      <c r="RTU58" s="313"/>
      <c r="RTV58" s="313"/>
      <c r="RTW58" s="313"/>
      <c r="RTX58" s="313"/>
      <c r="RTY58" s="313"/>
      <c r="RTZ58" s="313"/>
      <c r="RUA58" s="313"/>
      <c r="RUB58" s="313"/>
      <c r="RUC58" s="313"/>
      <c r="RUD58" s="313"/>
      <c r="RUE58" s="313"/>
      <c r="RUF58" s="313"/>
      <c r="RUG58" s="313"/>
      <c r="RUH58" s="313"/>
      <c r="RUI58" s="313"/>
      <c r="RUJ58" s="313"/>
      <c r="RUK58" s="313"/>
      <c r="RUL58" s="313"/>
      <c r="RUM58" s="313"/>
      <c r="RUN58" s="313"/>
      <c r="RUO58" s="313"/>
      <c r="RUP58" s="313"/>
      <c r="RUQ58" s="313"/>
      <c r="RUR58" s="313"/>
      <c r="RUS58" s="313"/>
      <c r="RUT58" s="313"/>
      <c r="RUU58" s="313"/>
      <c r="RUV58" s="313"/>
      <c r="RUW58" s="313"/>
      <c r="RUX58" s="313"/>
      <c r="RUY58" s="313"/>
      <c r="RUZ58" s="313"/>
      <c r="RVA58" s="313"/>
      <c r="RVB58" s="313"/>
      <c r="RVC58" s="313"/>
      <c r="RVD58" s="313"/>
      <c r="RVE58" s="313"/>
      <c r="RVF58" s="313"/>
      <c r="RVG58" s="313"/>
      <c r="RVH58" s="313"/>
      <c r="RVI58" s="313"/>
      <c r="RVJ58" s="313"/>
      <c r="RVK58" s="313"/>
      <c r="RVL58" s="313"/>
      <c r="RVM58" s="313"/>
      <c r="RVN58" s="313"/>
      <c r="RVO58" s="313"/>
      <c r="RVP58" s="313"/>
      <c r="RVQ58" s="313"/>
      <c r="RVR58" s="313"/>
      <c r="RVS58" s="313"/>
      <c r="RVT58" s="313"/>
      <c r="RVU58" s="313"/>
      <c r="RVV58" s="313"/>
      <c r="RVW58" s="313"/>
      <c r="RVX58" s="313"/>
      <c r="RVY58" s="313"/>
      <c r="RVZ58" s="313"/>
      <c r="RWA58" s="313"/>
      <c r="RWB58" s="313"/>
      <c r="RWC58" s="313"/>
      <c r="RWD58" s="313"/>
      <c r="RWE58" s="313"/>
      <c r="RWF58" s="313"/>
      <c r="RWG58" s="313"/>
      <c r="RWH58" s="313"/>
      <c r="RWI58" s="313"/>
      <c r="RWJ58" s="313"/>
      <c r="RWK58" s="313"/>
      <c r="RWL58" s="313"/>
      <c r="RWM58" s="313"/>
      <c r="RWN58" s="313"/>
      <c r="RWO58" s="313"/>
      <c r="RWP58" s="313"/>
      <c r="RWQ58" s="313"/>
      <c r="RWR58" s="313"/>
      <c r="RWS58" s="313"/>
      <c r="RWT58" s="313"/>
      <c r="RWU58" s="313"/>
      <c r="RWV58" s="313"/>
      <c r="RWW58" s="313"/>
      <c r="RWX58" s="313"/>
      <c r="RWY58" s="313"/>
      <c r="RWZ58" s="313"/>
      <c r="RXA58" s="313"/>
      <c r="RXB58" s="313"/>
      <c r="RXC58" s="313"/>
      <c r="RXD58" s="313"/>
      <c r="RXE58" s="313"/>
      <c r="RXF58" s="313"/>
      <c r="RXG58" s="313"/>
      <c r="RXH58" s="313"/>
      <c r="RXI58" s="313"/>
      <c r="RXJ58" s="313"/>
      <c r="RXK58" s="313"/>
      <c r="RXL58" s="313"/>
      <c r="RXM58" s="313"/>
      <c r="RXN58" s="313"/>
      <c r="RXO58" s="313"/>
      <c r="RXP58" s="313"/>
      <c r="RXQ58" s="313"/>
      <c r="RXR58" s="313"/>
      <c r="RXS58" s="313"/>
      <c r="RXT58" s="313"/>
      <c r="RXU58" s="313"/>
      <c r="RXV58" s="313"/>
      <c r="RXW58" s="313"/>
      <c r="RXX58" s="313"/>
      <c r="RXY58" s="313"/>
      <c r="RXZ58" s="313"/>
      <c r="RYA58" s="313"/>
      <c r="RYB58" s="313"/>
      <c r="RYC58" s="313"/>
      <c r="RYD58" s="313"/>
      <c r="RYE58" s="313"/>
      <c r="RYF58" s="313"/>
      <c r="RYG58" s="313"/>
      <c r="RYH58" s="313"/>
      <c r="RYI58" s="313"/>
      <c r="RYJ58" s="313"/>
      <c r="RYK58" s="313"/>
      <c r="RYL58" s="313"/>
      <c r="RYM58" s="313"/>
      <c r="RYN58" s="313"/>
      <c r="RYO58" s="313"/>
      <c r="RYP58" s="313"/>
      <c r="RYQ58" s="313"/>
      <c r="RYR58" s="313"/>
      <c r="RYS58" s="313"/>
      <c r="RYT58" s="313"/>
      <c r="RYU58" s="313"/>
      <c r="RYV58" s="313"/>
      <c r="RYW58" s="313"/>
      <c r="RYX58" s="313"/>
      <c r="RYY58" s="313"/>
      <c r="RYZ58" s="313"/>
      <c r="RZA58" s="313"/>
      <c r="RZB58" s="313"/>
      <c r="RZC58" s="313"/>
      <c r="RZD58" s="313"/>
      <c r="RZE58" s="313"/>
      <c r="RZF58" s="313"/>
      <c r="RZG58" s="313"/>
      <c r="RZH58" s="313"/>
      <c r="RZI58" s="313"/>
      <c r="RZJ58" s="313"/>
      <c r="RZK58" s="313"/>
      <c r="RZL58" s="313"/>
      <c r="RZM58" s="313"/>
      <c r="RZN58" s="313"/>
      <c r="RZO58" s="313"/>
      <c r="RZP58" s="313"/>
      <c r="RZQ58" s="313"/>
      <c r="RZR58" s="313"/>
      <c r="RZS58" s="313"/>
      <c r="RZT58" s="313"/>
      <c r="RZU58" s="313"/>
      <c r="RZV58" s="313"/>
      <c r="RZW58" s="313"/>
      <c r="RZX58" s="313"/>
      <c r="RZY58" s="313"/>
      <c r="RZZ58" s="313"/>
      <c r="SAA58" s="313"/>
      <c r="SAB58" s="313"/>
      <c r="SAC58" s="313"/>
      <c r="SAD58" s="313"/>
      <c r="SAE58" s="313"/>
      <c r="SAF58" s="313"/>
      <c r="SAG58" s="313"/>
      <c r="SAH58" s="313"/>
      <c r="SAI58" s="313"/>
      <c r="SAJ58" s="313"/>
      <c r="SAK58" s="313"/>
      <c r="SAL58" s="313"/>
      <c r="SAM58" s="313"/>
      <c r="SAN58" s="313"/>
      <c r="SAO58" s="313"/>
      <c r="SAP58" s="313"/>
      <c r="SAQ58" s="313"/>
      <c r="SAR58" s="313"/>
      <c r="SAS58" s="313"/>
      <c r="SAT58" s="313"/>
      <c r="SAU58" s="313"/>
      <c r="SAV58" s="313"/>
      <c r="SAW58" s="313"/>
      <c r="SAX58" s="313"/>
      <c r="SAY58" s="313"/>
      <c r="SAZ58" s="313"/>
      <c r="SBA58" s="313"/>
      <c r="SBB58" s="313"/>
      <c r="SBC58" s="313"/>
      <c r="SBD58" s="313"/>
      <c r="SBE58" s="313"/>
      <c r="SBF58" s="313"/>
      <c r="SBG58" s="313"/>
      <c r="SBH58" s="313"/>
      <c r="SBI58" s="313"/>
      <c r="SBJ58" s="313"/>
      <c r="SBK58" s="313"/>
      <c r="SBL58" s="313"/>
      <c r="SBM58" s="313"/>
      <c r="SBN58" s="313"/>
      <c r="SBO58" s="313"/>
      <c r="SBP58" s="313"/>
      <c r="SBQ58" s="313"/>
      <c r="SBR58" s="313"/>
      <c r="SBS58" s="313"/>
      <c r="SBT58" s="313"/>
      <c r="SBU58" s="313"/>
      <c r="SBV58" s="313"/>
      <c r="SBW58" s="313"/>
      <c r="SBX58" s="313"/>
      <c r="SBY58" s="313"/>
      <c r="SBZ58" s="313"/>
      <c r="SCA58" s="313"/>
      <c r="SCB58" s="313"/>
      <c r="SCC58" s="313"/>
      <c r="SCD58" s="313"/>
      <c r="SCE58" s="313"/>
      <c r="SCF58" s="313"/>
      <c r="SCG58" s="313"/>
      <c r="SCH58" s="313"/>
      <c r="SCI58" s="313"/>
      <c r="SCJ58" s="313"/>
      <c r="SCK58" s="313"/>
      <c r="SCL58" s="313"/>
      <c r="SCM58" s="313"/>
      <c r="SCN58" s="313"/>
      <c r="SCO58" s="313"/>
      <c r="SCP58" s="313"/>
      <c r="SCQ58" s="313"/>
      <c r="SCR58" s="313"/>
      <c r="SCS58" s="313"/>
      <c r="SCT58" s="313"/>
      <c r="SCU58" s="313"/>
      <c r="SCV58" s="313"/>
      <c r="SCW58" s="313"/>
      <c r="SCX58" s="313"/>
      <c r="SCY58" s="313"/>
      <c r="SCZ58" s="313"/>
      <c r="SDA58" s="313"/>
      <c r="SDB58" s="313"/>
      <c r="SDC58" s="313"/>
      <c r="SDD58" s="313"/>
      <c r="SDE58" s="313"/>
      <c r="SDF58" s="313"/>
      <c r="SDG58" s="313"/>
      <c r="SDH58" s="313"/>
      <c r="SDI58" s="313"/>
      <c r="SDJ58" s="313"/>
      <c r="SDK58" s="313"/>
      <c r="SDL58" s="313"/>
      <c r="SDM58" s="313"/>
      <c r="SDN58" s="313"/>
      <c r="SDO58" s="313"/>
      <c r="SDP58" s="313"/>
      <c r="SDQ58" s="313"/>
      <c r="SDR58" s="313"/>
      <c r="SDS58" s="313"/>
      <c r="SDT58" s="313"/>
      <c r="SDU58" s="313"/>
      <c r="SDV58" s="313"/>
      <c r="SDW58" s="313"/>
      <c r="SDX58" s="313"/>
      <c r="SDY58" s="313"/>
      <c r="SDZ58" s="313"/>
      <c r="SEA58" s="313"/>
      <c r="SEB58" s="313"/>
      <c r="SEC58" s="313"/>
      <c r="SED58" s="313"/>
      <c r="SEE58" s="313"/>
      <c r="SEF58" s="313"/>
      <c r="SEG58" s="313"/>
      <c r="SEH58" s="313"/>
      <c r="SEI58" s="313"/>
      <c r="SEJ58" s="313"/>
      <c r="SEK58" s="313"/>
      <c r="SEL58" s="313"/>
      <c r="SEM58" s="313"/>
      <c r="SEN58" s="313"/>
      <c r="SEO58" s="313"/>
      <c r="SEP58" s="313"/>
      <c r="SEQ58" s="313"/>
      <c r="SER58" s="313"/>
      <c r="SES58" s="313"/>
      <c r="SET58" s="313"/>
      <c r="SEU58" s="313"/>
      <c r="SEV58" s="313"/>
      <c r="SEW58" s="313"/>
      <c r="SEX58" s="313"/>
      <c r="SEY58" s="313"/>
      <c r="SEZ58" s="313"/>
      <c r="SFA58" s="313"/>
      <c r="SFB58" s="313"/>
      <c r="SFC58" s="313"/>
      <c r="SFD58" s="313"/>
      <c r="SFE58" s="313"/>
      <c r="SFF58" s="313"/>
      <c r="SFG58" s="313"/>
      <c r="SFH58" s="313"/>
      <c r="SFI58" s="313"/>
      <c r="SFJ58" s="313"/>
      <c r="SFK58" s="313"/>
      <c r="SFL58" s="313"/>
      <c r="SFM58" s="313"/>
      <c r="SFN58" s="313"/>
      <c r="SFO58" s="313"/>
      <c r="SFP58" s="313"/>
      <c r="SFQ58" s="313"/>
      <c r="SFR58" s="313"/>
      <c r="SFS58" s="313"/>
      <c r="SFT58" s="313"/>
      <c r="SFU58" s="313"/>
      <c r="SFV58" s="313"/>
      <c r="SFW58" s="313"/>
      <c r="SFX58" s="313"/>
      <c r="SFY58" s="313"/>
      <c r="SFZ58" s="313"/>
      <c r="SGA58" s="313"/>
      <c r="SGB58" s="313"/>
      <c r="SGC58" s="313"/>
      <c r="SGD58" s="313"/>
      <c r="SGE58" s="313"/>
      <c r="SGF58" s="313"/>
      <c r="SGG58" s="313"/>
      <c r="SGH58" s="313"/>
      <c r="SGI58" s="313"/>
      <c r="SGJ58" s="313"/>
      <c r="SGK58" s="313"/>
      <c r="SGL58" s="313"/>
      <c r="SGM58" s="313"/>
      <c r="SGN58" s="313"/>
      <c r="SGO58" s="313"/>
      <c r="SGP58" s="313"/>
      <c r="SGQ58" s="313"/>
      <c r="SGR58" s="313"/>
      <c r="SGS58" s="313"/>
      <c r="SGT58" s="313"/>
      <c r="SGU58" s="313"/>
      <c r="SGV58" s="313"/>
      <c r="SGW58" s="313"/>
      <c r="SGX58" s="313"/>
      <c r="SGY58" s="313"/>
      <c r="SGZ58" s="313"/>
      <c r="SHA58" s="313"/>
      <c r="SHB58" s="313"/>
      <c r="SHC58" s="313"/>
      <c r="SHD58" s="313"/>
      <c r="SHE58" s="313"/>
      <c r="SHF58" s="313"/>
      <c r="SHG58" s="313"/>
      <c r="SHH58" s="313"/>
      <c r="SHI58" s="313"/>
      <c r="SHJ58" s="313"/>
      <c r="SHK58" s="313"/>
      <c r="SHL58" s="313"/>
      <c r="SHM58" s="313"/>
      <c r="SHN58" s="313"/>
      <c r="SHO58" s="313"/>
      <c r="SHP58" s="313"/>
      <c r="SHQ58" s="313"/>
      <c r="SHR58" s="313"/>
      <c r="SHS58" s="313"/>
      <c r="SHT58" s="313"/>
      <c r="SHU58" s="313"/>
      <c r="SHV58" s="313"/>
      <c r="SHW58" s="313"/>
      <c r="SHX58" s="313"/>
      <c r="SHY58" s="313"/>
      <c r="SHZ58" s="313"/>
      <c r="SIA58" s="313"/>
      <c r="SIB58" s="313"/>
      <c r="SIC58" s="313"/>
      <c r="SID58" s="313"/>
      <c r="SIE58" s="313"/>
      <c r="SIF58" s="313"/>
      <c r="SIG58" s="313"/>
      <c r="SIH58" s="313"/>
      <c r="SII58" s="313"/>
      <c r="SIJ58" s="313"/>
      <c r="SIK58" s="313"/>
      <c r="SIL58" s="313"/>
      <c r="SIM58" s="313"/>
      <c r="SIN58" s="313"/>
      <c r="SIO58" s="313"/>
      <c r="SIP58" s="313"/>
      <c r="SIQ58" s="313"/>
      <c r="SIR58" s="313"/>
      <c r="SIS58" s="313"/>
      <c r="SIT58" s="313"/>
      <c r="SIU58" s="313"/>
      <c r="SIV58" s="313"/>
      <c r="SIW58" s="313"/>
      <c r="SIX58" s="313"/>
      <c r="SIY58" s="313"/>
      <c r="SIZ58" s="313"/>
      <c r="SJA58" s="313"/>
      <c r="SJB58" s="313"/>
      <c r="SJC58" s="313"/>
      <c r="SJD58" s="313"/>
      <c r="SJE58" s="313"/>
      <c r="SJF58" s="313"/>
      <c r="SJG58" s="313"/>
      <c r="SJH58" s="313"/>
      <c r="SJI58" s="313"/>
      <c r="SJJ58" s="313"/>
      <c r="SJK58" s="313"/>
      <c r="SJL58" s="313"/>
      <c r="SJM58" s="313"/>
      <c r="SJN58" s="313"/>
      <c r="SJO58" s="313"/>
      <c r="SJP58" s="313"/>
      <c r="SJQ58" s="313"/>
      <c r="SJR58" s="313"/>
      <c r="SJS58" s="313"/>
      <c r="SJT58" s="313"/>
      <c r="SJU58" s="313"/>
      <c r="SJV58" s="313"/>
      <c r="SJW58" s="313"/>
      <c r="SJX58" s="313"/>
      <c r="SJY58" s="313"/>
      <c r="SJZ58" s="313"/>
      <c r="SKA58" s="313"/>
      <c r="SKB58" s="313"/>
      <c r="SKC58" s="313"/>
      <c r="SKD58" s="313"/>
      <c r="SKE58" s="313"/>
      <c r="SKF58" s="313"/>
      <c r="SKG58" s="313"/>
      <c r="SKH58" s="313"/>
      <c r="SKI58" s="313"/>
      <c r="SKJ58" s="313"/>
      <c r="SKK58" s="313"/>
      <c r="SKL58" s="313"/>
      <c r="SKM58" s="313"/>
      <c r="SKN58" s="313"/>
      <c r="SKO58" s="313"/>
      <c r="SKP58" s="313"/>
      <c r="SKQ58" s="313"/>
      <c r="SKR58" s="313"/>
      <c r="SKS58" s="313"/>
      <c r="SKT58" s="313"/>
      <c r="SKU58" s="313"/>
      <c r="SKV58" s="313"/>
      <c r="SKW58" s="313"/>
      <c r="SKX58" s="313"/>
      <c r="SKY58" s="313"/>
      <c r="SKZ58" s="313"/>
      <c r="SLA58" s="313"/>
      <c r="SLB58" s="313"/>
      <c r="SLC58" s="313"/>
      <c r="SLD58" s="313"/>
      <c r="SLE58" s="313"/>
      <c r="SLF58" s="313"/>
      <c r="SLG58" s="313"/>
      <c r="SLH58" s="313"/>
      <c r="SLI58" s="313"/>
      <c r="SLJ58" s="313"/>
      <c r="SLK58" s="313"/>
      <c r="SLL58" s="313"/>
      <c r="SLM58" s="313"/>
      <c r="SLN58" s="313"/>
      <c r="SLO58" s="313"/>
      <c r="SLP58" s="313"/>
      <c r="SLQ58" s="313"/>
      <c r="SLR58" s="313"/>
      <c r="SLS58" s="313"/>
      <c r="SLT58" s="313"/>
      <c r="SLU58" s="313"/>
      <c r="SLV58" s="313"/>
      <c r="SLW58" s="313"/>
      <c r="SLX58" s="313"/>
      <c r="SLY58" s="313"/>
      <c r="SLZ58" s="313"/>
      <c r="SMA58" s="313"/>
      <c r="SMB58" s="313"/>
      <c r="SMC58" s="313"/>
      <c r="SMD58" s="313"/>
      <c r="SME58" s="313"/>
      <c r="SMF58" s="313"/>
      <c r="SMG58" s="313"/>
      <c r="SMH58" s="313"/>
      <c r="SMI58" s="313"/>
      <c r="SMJ58" s="313"/>
      <c r="SMK58" s="313"/>
      <c r="SML58" s="313"/>
      <c r="SMM58" s="313"/>
      <c r="SMN58" s="313"/>
      <c r="SMO58" s="313"/>
      <c r="SMP58" s="313"/>
      <c r="SMQ58" s="313"/>
      <c r="SMR58" s="313"/>
      <c r="SMS58" s="313"/>
      <c r="SMT58" s="313"/>
      <c r="SMU58" s="313"/>
      <c r="SMV58" s="313"/>
      <c r="SMW58" s="313"/>
      <c r="SMX58" s="313"/>
      <c r="SMY58" s="313"/>
      <c r="SMZ58" s="313"/>
      <c r="SNA58" s="313"/>
      <c r="SNB58" s="313"/>
      <c r="SNC58" s="313"/>
      <c r="SND58" s="313"/>
      <c r="SNE58" s="313"/>
      <c r="SNF58" s="313"/>
      <c r="SNG58" s="313"/>
      <c r="SNH58" s="313"/>
      <c r="SNI58" s="313"/>
      <c r="SNJ58" s="313"/>
      <c r="SNK58" s="313"/>
      <c r="SNL58" s="313"/>
      <c r="SNM58" s="313"/>
      <c r="SNN58" s="313"/>
      <c r="SNO58" s="313"/>
      <c r="SNP58" s="313"/>
      <c r="SNQ58" s="313"/>
      <c r="SNR58" s="313"/>
      <c r="SNS58" s="313"/>
      <c r="SNT58" s="313"/>
      <c r="SNU58" s="313"/>
      <c r="SNV58" s="313"/>
      <c r="SNW58" s="313"/>
      <c r="SNX58" s="313"/>
      <c r="SNY58" s="313"/>
      <c r="SNZ58" s="313"/>
      <c r="SOA58" s="313"/>
      <c r="SOB58" s="313"/>
      <c r="SOC58" s="313"/>
      <c r="SOD58" s="313"/>
      <c r="SOE58" s="313"/>
      <c r="SOF58" s="313"/>
      <c r="SOG58" s="313"/>
      <c r="SOH58" s="313"/>
      <c r="SOI58" s="313"/>
      <c r="SOJ58" s="313"/>
      <c r="SOK58" s="313"/>
      <c r="SOL58" s="313"/>
      <c r="SOM58" s="313"/>
      <c r="SON58" s="313"/>
      <c r="SOO58" s="313"/>
      <c r="SOP58" s="313"/>
      <c r="SOQ58" s="313"/>
      <c r="SOR58" s="313"/>
      <c r="SOS58" s="313"/>
      <c r="SOT58" s="313"/>
      <c r="SOU58" s="313"/>
      <c r="SOV58" s="313"/>
      <c r="SOW58" s="313"/>
      <c r="SOX58" s="313"/>
      <c r="SOY58" s="313"/>
      <c r="SOZ58" s="313"/>
      <c r="SPA58" s="313"/>
      <c r="SPB58" s="313"/>
      <c r="SPC58" s="313"/>
      <c r="SPD58" s="313"/>
      <c r="SPE58" s="313"/>
      <c r="SPF58" s="313"/>
      <c r="SPG58" s="313"/>
      <c r="SPH58" s="313"/>
      <c r="SPI58" s="313"/>
      <c r="SPJ58" s="313"/>
      <c r="SPK58" s="313"/>
      <c r="SPL58" s="313"/>
      <c r="SPM58" s="313"/>
      <c r="SPN58" s="313"/>
      <c r="SPO58" s="313"/>
      <c r="SPP58" s="313"/>
      <c r="SPQ58" s="313"/>
      <c r="SPR58" s="313"/>
      <c r="SPS58" s="313"/>
      <c r="SPT58" s="313"/>
      <c r="SPU58" s="313"/>
      <c r="SPV58" s="313"/>
      <c r="SPW58" s="313"/>
      <c r="SPX58" s="313"/>
      <c r="SPY58" s="313"/>
      <c r="SPZ58" s="313"/>
      <c r="SQA58" s="313"/>
      <c r="SQB58" s="313"/>
      <c r="SQC58" s="313"/>
      <c r="SQD58" s="313"/>
      <c r="SQE58" s="313"/>
      <c r="SQF58" s="313"/>
      <c r="SQG58" s="313"/>
      <c r="SQH58" s="313"/>
      <c r="SQI58" s="313"/>
      <c r="SQJ58" s="313"/>
      <c r="SQK58" s="313"/>
      <c r="SQL58" s="313"/>
      <c r="SQM58" s="313"/>
      <c r="SQN58" s="313"/>
      <c r="SQO58" s="313"/>
      <c r="SQP58" s="313"/>
      <c r="SQQ58" s="313"/>
      <c r="SQR58" s="313"/>
      <c r="SQS58" s="313"/>
      <c r="SQT58" s="313"/>
      <c r="SQU58" s="313"/>
      <c r="SQV58" s="313"/>
      <c r="SQW58" s="313"/>
      <c r="SQX58" s="313"/>
      <c r="SQY58" s="313"/>
      <c r="SQZ58" s="313"/>
      <c r="SRA58" s="313"/>
      <c r="SRB58" s="313"/>
      <c r="SRC58" s="313"/>
      <c r="SRD58" s="313"/>
      <c r="SRE58" s="313"/>
      <c r="SRF58" s="313"/>
      <c r="SRG58" s="313"/>
      <c r="SRH58" s="313"/>
      <c r="SRI58" s="313"/>
      <c r="SRJ58" s="313"/>
      <c r="SRK58" s="313"/>
      <c r="SRL58" s="313"/>
      <c r="SRM58" s="313"/>
      <c r="SRN58" s="313"/>
      <c r="SRO58" s="313"/>
      <c r="SRP58" s="313"/>
      <c r="SRQ58" s="313"/>
      <c r="SRR58" s="313"/>
      <c r="SRS58" s="313"/>
      <c r="SRT58" s="313"/>
      <c r="SRU58" s="313"/>
      <c r="SRV58" s="313"/>
      <c r="SRW58" s="313"/>
      <c r="SRX58" s="313"/>
      <c r="SRY58" s="313"/>
      <c r="SRZ58" s="313"/>
      <c r="SSA58" s="313"/>
      <c r="SSB58" s="313"/>
      <c r="SSC58" s="313"/>
      <c r="SSD58" s="313"/>
      <c r="SSE58" s="313"/>
      <c r="SSF58" s="313"/>
      <c r="SSG58" s="313"/>
      <c r="SSH58" s="313"/>
      <c r="SSI58" s="313"/>
      <c r="SSJ58" s="313"/>
      <c r="SSK58" s="313"/>
      <c r="SSL58" s="313"/>
      <c r="SSM58" s="313"/>
      <c r="SSN58" s="313"/>
      <c r="SSO58" s="313"/>
      <c r="SSP58" s="313"/>
      <c r="SSQ58" s="313"/>
      <c r="SSR58" s="313"/>
      <c r="SSS58" s="313"/>
      <c r="SST58" s="313"/>
      <c r="SSU58" s="313"/>
      <c r="SSV58" s="313"/>
      <c r="SSW58" s="313"/>
      <c r="SSX58" s="313"/>
      <c r="SSY58" s="313"/>
      <c r="SSZ58" s="313"/>
      <c r="STA58" s="313"/>
      <c r="STB58" s="313"/>
      <c r="STC58" s="313"/>
      <c r="STD58" s="313"/>
      <c r="STE58" s="313"/>
      <c r="STF58" s="313"/>
      <c r="STG58" s="313"/>
      <c r="STH58" s="313"/>
      <c r="STI58" s="313"/>
      <c r="STJ58" s="313"/>
      <c r="STK58" s="313"/>
      <c r="STL58" s="313"/>
      <c r="STM58" s="313"/>
      <c r="STN58" s="313"/>
      <c r="STO58" s="313"/>
      <c r="STP58" s="313"/>
      <c r="STQ58" s="313"/>
      <c r="STR58" s="313"/>
      <c r="STS58" s="313"/>
      <c r="STT58" s="313"/>
      <c r="STU58" s="313"/>
      <c r="STV58" s="313"/>
      <c r="STW58" s="313"/>
      <c r="STX58" s="313"/>
      <c r="STY58" s="313"/>
      <c r="STZ58" s="313"/>
      <c r="SUA58" s="313"/>
      <c r="SUB58" s="313"/>
      <c r="SUC58" s="313"/>
      <c r="SUD58" s="313"/>
      <c r="SUE58" s="313"/>
      <c r="SUF58" s="313"/>
      <c r="SUG58" s="313"/>
      <c r="SUH58" s="313"/>
      <c r="SUI58" s="313"/>
      <c r="SUJ58" s="313"/>
      <c r="SUK58" s="313"/>
      <c r="SUL58" s="313"/>
      <c r="SUM58" s="313"/>
      <c r="SUN58" s="313"/>
      <c r="SUO58" s="313"/>
      <c r="SUP58" s="313"/>
      <c r="SUQ58" s="313"/>
      <c r="SUR58" s="313"/>
      <c r="SUS58" s="313"/>
      <c r="SUT58" s="313"/>
      <c r="SUU58" s="313"/>
      <c r="SUV58" s="313"/>
      <c r="SUW58" s="313"/>
      <c r="SUX58" s="313"/>
      <c r="SUY58" s="313"/>
      <c r="SUZ58" s="313"/>
      <c r="SVA58" s="313"/>
      <c r="SVB58" s="313"/>
      <c r="SVC58" s="313"/>
      <c r="SVD58" s="313"/>
      <c r="SVE58" s="313"/>
      <c r="SVF58" s="313"/>
      <c r="SVG58" s="313"/>
      <c r="SVH58" s="313"/>
      <c r="SVI58" s="313"/>
      <c r="SVJ58" s="313"/>
      <c r="SVK58" s="313"/>
      <c r="SVL58" s="313"/>
      <c r="SVM58" s="313"/>
      <c r="SVN58" s="313"/>
      <c r="SVO58" s="313"/>
      <c r="SVP58" s="313"/>
      <c r="SVQ58" s="313"/>
      <c r="SVR58" s="313"/>
      <c r="SVS58" s="313"/>
      <c r="SVT58" s="313"/>
      <c r="SVU58" s="313"/>
      <c r="SVV58" s="313"/>
      <c r="SVW58" s="313"/>
      <c r="SVX58" s="313"/>
      <c r="SVY58" s="313"/>
      <c r="SVZ58" s="313"/>
      <c r="SWA58" s="313"/>
      <c r="SWB58" s="313"/>
      <c r="SWC58" s="313"/>
      <c r="SWD58" s="313"/>
      <c r="SWE58" s="313"/>
      <c r="SWF58" s="313"/>
      <c r="SWG58" s="313"/>
      <c r="SWH58" s="313"/>
      <c r="SWI58" s="313"/>
      <c r="SWJ58" s="313"/>
      <c r="SWK58" s="313"/>
      <c r="SWL58" s="313"/>
      <c r="SWM58" s="313"/>
      <c r="SWN58" s="313"/>
      <c r="SWO58" s="313"/>
      <c r="SWP58" s="313"/>
      <c r="SWQ58" s="313"/>
      <c r="SWR58" s="313"/>
      <c r="SWS58" s="313"/>
      <c r="SWT58" s="313"/>
      <c r="SWU58" s="313"/>
      <c r="SWV58" s="313"/>
      <c r="SWW58" s="313"/>
      <c r="SWX58" s="313"/>
      <c r="SWY58" s="313"/>
      <c r="SWZ58" s="313"/>
      <c r="SXA58" s="313"/>
      <c r="SXB58" s="313"/>
      <c r="SXC58" s="313"/>
      <c r="SXD58" s="313"/>
      <c r="SXE58" s="313"/>
      <c r="SXF58" s="313"/>
      <c r="SXG58" s="313"/>
      <c r="SXH58" s="313"/>
      <c r="SXI58" s="313"/>
      <c r="SXJ58" s="313"/>
      <c r="SXK58" s="313"/>
      <c r="SXL58" s="313"/>
      <c r="SXM58" s="313"/>
      <c r="SXN58" s="313"/>
      <c r="SXO58" s="313"/>
      <c r="SXP58" s="313"/>
      <c r="SXQ58" s="313"/>
      <c r="SXR58" s="313"/>
      <c r="SXS58" s="313"/>
      <c r="SXT58" s="313"/>
      <c r="SXU58" s="313"/>
      <c r="SXV58" s="313"/>
      <c r="SXW58" s="313"/>
      <c r="SXX58" s="313"/>
      <c r="SXY58" s="313"/>
      <c r="SXZ58" s="313"/>
      <c r="SYA58" s="313"/>
      <c r="SYB58" s="313"/>
      <c r="SYC58" s="313"/>
      <c r="SYD58" s="313"/>
      <c r="SYE58" s="313"/>
      <c r="SYF58" s="313"/>
      <c r="SYG58" s="313"/>
      <c r="SYH58" s="313"/>
      <c r="SYI58" s="313"/>
      <c r="SYJ58" s="313"/>
      <c r="SYK58" s="313"/>
      <c r="SYL58" s="313"/>
      <c r="SYM58" s="313"/>
      <c r="SYN58" s="313"/>
      <c r="SYO58" s="313"/>
      <c r="SYP58" s="313"/>
      <c r="SYQ58" s="313"/>
      <c r="SYR58" s="313"/>
      <c r="SYS58" s="313"/>
      <c r="SYT58" s="313"/>
      <c r="SYU58" s="313"/>
      <c r="SYV58" s="313"/>
      <c r="SYW58" s="313"/>
      <c r="SYX58" s="313"/>
      <c r="SYY58" s="313"/>
      <c r="SYZ58" s="313"/>
      <c r="SZA58" s="313"/>
      <c r="SZB58" s="313"/>
      <c r="SZC58" s="313"/>
      <c r="SZD58" s="313"/>
      <c r="SZE58" s="313"/>
      <c r="SZF58" s="313"/>
      <c r="SZG58" s="313"/>
      <c r="SZH58" s="313"/>
      <c r="SZI58" s="313"/>
      <c r="SZJ58" s="313"/>
      <c r="SZK58" s="313"/>
      <c r="SZL58" s="313"/>
      <c r="SZM58" s="313"/>
      <c r="SZN58" s="313"/>
      <c r="SZO58" s="313"/>
      <c r="SZP58" s="313"/>
      <c r="SZQ58" s="313"/>
      <c r="SZR58" s="313"/>
      <c r="SZS58" s="313"/>
      <c r="SZT58" s="313"/>
      <c r="SZU58" s="313"/>
      <c r="SZV58" s="313"/>
      <c r="SZW58" s="313"/>
      <c r="SZX58" s="313"/>
      <c r="SZY58" s="313"/>
      <c r="SZZ58" s="313"/>
      <c r="TAA58" s="313"/>
      <c r="TAB58" s="313"/>
      <c r="TAC58" s="313"/>
      <c r="TAD58" s="313"/>
      <c r="TAE58" s="313"/>
      <c r="TAF58" s="313"/>
      <c r="TAG58" s="313"/>
      <c r="TAH58" s="313"/>
      <c r="TAI58" s="313"/>
      <c r="TAJ58" s="313"/>
      <c r="TAK58" s="313"/>
      <c r="TAL58" s="313"/>
      <c r="TAM58" s="313"/>
      <c r="TAN58" s="313"/>
      <c r="TAO58" s="313"/>
      <c r="TAP58" s="313"/>
      <c r="TAQ58" s="313"/>
      <c r="TAR58" s="313"/>
      <c r="TAS58" s="313"/>
      <c r="TAT58" s="313"/>
      <c r="TAU58" s="313"/>
      <c r="TAV58" s="313"/>
      <c r="TAW58" s="313"/>
      <c r="TAX58" s="313"/>
      <c r="TAY58" s="313"/>
      <c r="TAZ58" s="313"/>
      <c r="TBA58" s="313"/>
      <c r="TBB58" s="313"/>
      <c r="TBC58" s="313"/>
      <c r="TBD58" s="313"/>
      <c r="TBE58" s="313"/>
      <c r="TBF58" s="313"/>
      <c r="TBG58" s="313"/>
      <c r="TBH58" s="313"/>
      <c r="TBI58" s="313"/>
      <c r="TBJ58" s="313"/>
      <c r="TBK58" s="313"/>
      <c r="TBL58" s="313"/>
      <c r="TBM58" s="313"/>
      <c r="TBN58" s="313"/>
      <c r="TBO58" s="313"/>
      <c r="TBP58" s="313"/>
      <c r="TBQ58" s="313"/>
      <c r="TBR58" s="313"/>
      <c r="TBS58" s="313"/>
      <c r="TBT58" s="313"/>
      <c r="TBU58" s="313"/>
      <c r="TBV58" s="313"/>
      <c r="TBW58" s="313"/>
      <c r="TBX58" s="313"/>
      <c r="TBY58" s="313"/>
      <c r="TBZ58" s="313"/>
      <c r="TCA58" s="313"/>
      <c r="TCB58" s="313"/>
      <c r="TCC58" s="313"/>
      <c r="TCD58" s="313"/>
      <c r="TCE58" s="313"/>
      <c r="TCF58" s="313"/>
      <c r="TCG58" s="313"/>
      <c r="TCH58" s="313"/>
      <c r="TCI58" s="313"/>
      <c r="TCJ58" s="313"/>
      <c r="TCK58" s="313"/>
      <c r="TCL58" s="313"/>
      <c r="TCM58" s="313"/>
      <c r="TCN58" s="313"/>
      <c r="TCO58" s="313"/>
      <c r="TCP58" s="313"/>
      <c r="TCQ58" s="313"/>
      <c r="TCR58" s="313"/>
      <c r="TCS58" s="313"/>
      <c r="TCT58" s="313"/>
      <c r="TCU58" s="313"/>
      <c r="TCV58" s="313"/>
      <c r="TCW58" s="313"/>
      <c r="TCX58" s="313"/>
      <c r="TCY58" s="313"/>
      <c r="TCZ58" s="313"/>
      <c r="TDA58" s="313"/>
      <c r="TDB58" s="313"/>
      <c r="TDC58" s="313"/>
      <c r="TDD58" s="313"/>
      <c r="TDE58" s="313"/>
      <c r="TDF58" s="313"/>
      <c r="TDG58" s="313"/>
      <c r="TDH58" s="313"/>
      <c r="TDI58" s="313"/>
      <c r="TDJ58" s="313"/>
      <c r="TDK58" s="313"/>
      <c r="TDL58" s="313"/>
      <c r="TDM58" s="313"/>
      <c r="TDN58" s="313"/>
      <c r="TDO58" s="313"/>
      <c r="TDP58" s="313"/>
      <c r="TDQ58" s="313"/>
      <c r="TDR58" s="313"/>
      <c r="TDS58" s="313"/>
      <c r="TDT58" s="313"/>
      <c r="TDU58" s="313"/>
      <c r="TDV58" s="313"/>
      <c r="TDW58" s="313"/>
      <c r="TDX58" s="313"/>
      <c r="TDY58" s="313"/>
      <c r="TDZ58" s="313"/>
      <c r="TEA58" s="313"/>
      <c r="TEB58" s="313"/>
      <c r="TEC58" s="313"/>
      <c r="TED58" s="313"/>
      <c r="TEE58" s="313"/>
      <c r="TEF58" s="313"/>
      <c r="TEG58" s="313"/>
      <c r="TEH58" s="313"/>
      <c r="TEI58" s="313"/>
      <c r="TEJ58" s="313"/>
      <c r="TEK58" s="313"/>
      <c r="TEL58" s="313"/>
      <c r="TEM58" s="313"/>
      <c r="TEN58" s="313"/>
      <c r="TEO58" s="313"/>
      <c r="TEP58" s="313"/>
      <c r="TEQ58" s="313"/>
      <c r="TER58" s="313"/>
      <c r="TES58" s="313"/>
      <c r="TET58" s="313"/>
      <c r="TEU58" s="313"/>
      <c r="TEV58" s="313"/>
      <c r="TEW58" s="313"/>
      <c r="TEX58" s="313"/>
      <c r="TEY58" s="313"/>
      <c r="TEZ58" s="313"/>
      <c r="TFA58" s="313"/>
      <c r="TFB58" s="313"/>
      <c r="TFC58" s="313"/>
      <c r="TFD58" s="313"/>
      <c r="TFE58" s="313"/>
      <c r="TFF58" s="313"/>
      <c r="TFG58" s="313"/>
      <c r="TFH58" s="313"/>
      <c r="TFI58" s="313"/>
      <c r="TFJ58" s="313"/>
      <c r="TFK58" s="313"/>
      <c r="TFL58" s="313"/>
      <c r="TFM58" s="313"/>
      <c r="TFN58" s="313"/>
      <c r="TFO58" s="313"/>
      <c r="TFP58" s="313"/>
      <c r="TFQ58" s="313"/>
      <c r="TFR58" s="313"/>
      <c r="TFS58" s="313"/>
      <c r="TFT58" s="313"/>
      <c r="TFU58" s="313"/>
      <c r="TFV58" s="313"/>
      <c r="TFW58" s="313"/>
      <c r="TFX58" s="313"/>
      <c r="TFY58" s="313"/>
      <c r="TFZ58" s="313"/>
      <c r="TGA58" s="313"/>
      <c r="TGB58" s="313"/>
      <c r="TGC58" s="313"/>
      <c r="TGD58" s="313"/>
      <c r="TGE58" s="313"/>
      <c r="TGF58" s="313"/>
      <c r="TGG58" s="313"/>
      <c r="TGH58" s="313"/>
      <c r="TGI58" s="313"/>
      <c r="TGJ58" s="313"/>
      <c r="TGK58" s="313"/>
      <c r="TGL58" s="313"/>
      <c r="TGM58" s="313"/>
      <c r="TGN58" s="313"/>
      <c r="TGO58" s="313"/>
      <c r="TGP58" s="313"/>
      <c r="TGQ58" s="313"/>
      <c r="TGR58" s="313"/>
      <c r="TGS58" s="313"/>
      <c r="TGT58" s="313"/>
      <c r="TGU58" s="313"/>
      <c r="TGV58" s="313"/>
      <c r="TGW58" s="313"/>
      <c r="TGX58" s="313"/>
      <c r="TGY58" s="313"/>
      <c r="TGZ58" s="313"/>
      <c r="THA58" s="313"/>
      <c r="THB58" s="313"/>
      <c r="THC58" s="313"/>
      <c r="THD58" s="313"/>
      <c r="THE58" s="313"/>
      <c r="THF58" s="313"/>
      <c r="THG58" s="313"/>
      <c r="THH58" s="313"/>
      <c r="THI58" s="313"/>
      <c r="THJ58" s="313"/>
      <c r="THK58" s="313"/>
      <c r="THL58" s="313"/>
      <c r="THM58" s="313"/>
      <c r="THN58" s="313"/>
      <c r="THO58" s="313"/>
      <c r="THP58" s="313"/>
      <c r="THQ58" s="313"/>
      <c r="THR58" s="313"/>
      <c r="THS58" s="313"/>
      <c r="THT58" s="313"/>
      <c r="THU58" s="313"/>
      <c r="THV58" s="313"/>
      <c r="THW58" s="313"/>
      <c r="THX58" s="313"/>
      <c r="THY58" s="313"/>
      <c r="THZ58" s="313"/>
      <c r="TIA58" s="313"/>
      <c r="TIB58" s="313"/>
      <c r="TIC58" s="313"/>
      <c r="TID58" s="313"/>
      <c r="TIE58" s="313"/>
      <c r="TIF58" s="313"/>
      <c r="TIG58" s="313"/>
      <c r="TIH58" s="313"/>
      <c r="TII58" s="313"/>
      <c r="TIJ58" s="313"/>
      <c r="TIK58" s="313"/>
      <c r="TIL58" s="313"/>
      <c r="TIM58" s="313"/>
      <c r="TIN58" s="313"/>
      <c r="TIO58" s="313"/>
      <c r="TIP58" s="313"/>
      <c r="TIQ58" s="313"/>
      <c r="TIR58" s="313"/>
      <c r="TIS58" s="313"/>
      <c r="TIT58" s="313"/>
      <c r="TIU58" s="313"/>
      <c r="TIV58" s="313"/>
      <c r="TIW58" s="313"/>
      <c r="TIX58" s="313"/>
      <c r="TIY58" s="313"/>
      <c r="TIZ58" s="313"/>
      <c r="TJA58" s="313"/>
      <c r="TJB58" s="313"/>
      <c r="TJC58" s="313"/>
      <c r="TJD58" s="313"/>
      <c r="TJE58" s="313"/>
      <c r="TJF58" s="313"/>
      <c r="TJG58" s="313"/>
      <c r="TJH58" s="313"/>
      <c r="TJI58" s="313"/>
      <c r="TJJ58" s="313"/>
      <c r="TJK58" s="313"/>
      <c r="TJL58" s="313"/>
      <c r="TJM58" s="313"/>
      <c r="TJN58" s="313"/>
      <c r="TJO58" s="313"/>
      <c r="TJP58" s="313"/>
      <c r="TJQ58" s="313"/>
      <c r="TJR58" s="313"/>
      <c r="TJS58" s="313"/>
      <c r="TJT58" s="313"/>
      <c r="TJU58" s="313"/>
      <c r="TJV58" s="313"/>
      <c r="TJW58" s="313"/>
      <c r="TJX58" s="313"/>
      <c r="TJY58" s="313"/>
      <c r="TJZ58" s="313"/>
      <c r="TKA58" s="313"/>
      <c r="TKB58" s="313"/>
      <c r="TKC58" s="313"/>
      <c r="TKD58" s="313"/>
      <c r="TKE58" s="313"/>
      <c r="TKF58" s="313"/>
      <c r="TKG58" s="313"/>
      <c r="TKH58" s="313"/>
      <c r="TKI58" s="313"/>
      <c r="TKJ58" s="313"/>
      <c r="TKK58" s="313"/>
      <c r="TKL58" s="313"/>
      <c r="TKM58" s="313"/>
      <c r="TKN58" s="313"/>
      <c r="TKO58" s="313"/>
      <c r="TKP58" s="313"/>
      <c r="TKQ58" s="313"/>
      <c r="TKR58" s="313"/>
      <c r="TKS58" s="313"/>
      <c r="TKT58" s="313"/>
      <c r="TKU58" s="313"/>
      <c r="TKV58" s="313"/>
      <c r="TKW58" s="313"/>
      <c r="TKX58" s="313"/>
      <c r="TKY58" s="313"/>
      <c r="TKZ58" s="313"/>
      <c r="TLA58" s="313"/>
      <c r="TLB58" s="313"/>
      <c r="TLC58" s="313"/>
      <c r="TLD58" s="313"/>
      <c r="TLE58" s="313"/>
      <c r="TLF58" s="313"/>
      <c r="TLG58" s="313"/>
      <c r="TLH58" s="313"/>
      <c r="TLI58" s="313"/>
      <c r="TLJ58" s="313"/>
      <c r="TLK58" s="313"/>
      <c r="TLL58" s="313"/>
      <c r="TLM58" s="313"/>
      <c r="TLN58" s="313"/>
      <c r="TLO58" s="313"/>
      <c r="TLP58" s="313"/>
      <c r="TLQ58" s="313"/>
      <c r="TLR58" s="313"/>
      <c r="TLS58" s="313"/>
      <c r="TLT58" s="313"/>
      <c r="TLU58" s="313"/>
      <c r="TLV58" s="313"/>
      <c r="TLW58" s="313"/>
      <c r="TLX58" s="313"/>
      <c r="TLY58" s="313"/>
      <c r="TLZ58" s="313"/>
      <c r="TMA58" s="313"/>
      <c r="TMB58" s="313"/>
      <c r="TMC58" s="313"/>
      <c r="TMD58" s="313"/>
      <c r="TME58" s="313"/>
      <c r="TMF58" s="313"/>
      <c r="TMG58" s="313"/>
      <c r="TMH58" s="313"/>
      <c r="TMI58" s="313"/>
      <c r="TMJ58" s="313"/>
      <c r="TMK58" s="313"/>
      <c r="TML58" s="313"/>
      <c r="TMM58" s="313"/>
      <c r="TMN58" s="313"/>
      <c r="TMO58" s="313"/>
      <c r="TMP58" s="313"/>
      <c r="TMQ58" s="313"/>
      <c r="TMR58" s="313"/>
      <c r="TMS58" s="313"/>
      <c r="TMT58" s="313"/>
      <c r="TMU58" s="313"/>
      <c r="TMV58" s="313"/>
      <c r="TMW58" s="313"/>
      <c r="TMX58" s="313"/>
      <c r="TMY58" s="313"/>
      <c r="TMZ58" s="313"/>
      <c r="TNA58" s="313"/>
      <c r="TNB58" s="313"/>
      <c r="TNC58" s="313"/>
      <c r="TND58" s="313"/>
      <c r="TNE58" s="313"/>
      <c r="TNF58" s="313"/>
      <c r="TNG58" s="313"/>
      <c r="TNH58" s="313"/>
      <c r="TNI58" s="313"/>
      <c r="TNJ58" s="313"/>
      <c r="TNK58" s="313"/>
      <c r="TNL58" s="313"/>
      <c r="TNM58" s="313"/>
      <c r="TNN58" s="313"/>
      <c r="TNO58" s="313"/>
      <c r="TNP58" s="313"/>
      <c r="TNQ58" s="313"/>
      <c r="TNR58" s="313"/>
      <c r="TNS58" s="313"/>
      <c r="TNT58" s="313"/>
      <c r="TNU58" s="313"/>
      <c r="TNV58" s="313"/>
      <c r="TNW58" s="313"/>
      <c r="TNX58" s="313"/>
      <c r="TNY58" s="313"/>
      <c r="TNZ58" s="313"/>
      <c r="TOA58" s="313"/>
      <c r="TOB58" s="313"/>
      <c r="TOC58" s="313"/>
      <c r="TOD58" s="313"/>
      <c r="TOE58" s="313"/>
      <c r="TOF58" s="313"/>
      <c r="TOG58" s="313"/>
      <c r="TOH58" s="313"/>
      <c r="TOI58" s="313"/>
      <c r="TOJ58" s="313"/>
      <c r="TOK58" s="313"/>
      <c r="TOL58" s="313"/>
      <c r="TOM58" s="313"/>
      <c r="TON58" s="313"/>
      <c r="TOO58" s="313"/>
      <c r="TOP58" s="313"/>
      <c r="TOQ58" s="313"/>
      <c r="TOR58" s="313"/>
      <c r="TOS58" s="313"/>
      <c r="TOT58" s="313"/>
      <c r="TOU58" s="313"/>
      <c r="TOV58" s="313"/>
      <c r="TOW58" s="313"/>
      <c r="TOX58" s="313"/>
      <c r="TOY58" s="313"/>
      <c r="TOZ58" s="313"/>
      <c r="TPA58" s="313"/>
      <c r="TPB58" s="313"/>
      <c r="TPC58" s="313"/>
      <c r="TPD58" s="313"/>
      <c r="TPE58" s="313"/>
      <c r="TPF58" s="313"/>
      <c r="TPG58" s="313"/>
      <c r="TPH58" s="313"/>
      <c r="TPI58" s="313"/>
      <c r="TPJ58" s="313"/>
      <c r="TPK58" s="313"/>
      <c r="TPL58" s="313"/>
      <c r="TPM58" s="313"/>
      <c r="TPN58" s="313"/>
      <c r="TPO58" s="313"/>
      <c r="TPP58" s="313"/>
      <c r="TPQ58" s="313"/>
      <c r="TPR58" s="313"/>
      <c r="TPS58" s="313"/>
      <c r="TPT58" s="313"/>
      <c r="TPU58" s="313"/>
      <c r="TPV58" s="313"/>
      <c r="TPW58" s="313"/>
      <c r="TPX58" s="313"/>
      <c r="TPY58" s="313"/>
      <c r="TPZ58" s="313"/>
      <c r="TQA58" s="313"/>
      <c r="TQB58" s="313"/>
      <c r="TQC58" s="313"/>
      <c r="TQD58" s="313"/>
      <c r="TQE58" s="313"/>
      <c r="TQF58" s="313"/>
      <c r="TQG58" s="313"/>
      <c r="TQH58" s="313"/>
      <c r="TQI58" s="313"/>
      <c r="TQJ58" s="313"/>
      <c r="TQK58" s="313"/>
      <c r="TQL58" s="313"/>
      <c r="TQM58" s="313"/>
      <c r="TQN58" s="313"/>
      <c r="TQO58" s="313"/>
      <c r="TQP58" s="313"/>
      <c r="TQQ58" s="313"/>
      <c r="TQR58" s="313"/>
      <c r="TQS58" s="313"/>
      <c r="TQT58" s="313"/>
      <c r="TQU58" s="313"/>
      <c r="TQV58" s="313"/>
      <c r="TQW58" s="313"/>
      <c r="TQX58" s="313"/>
      <c r="TQY58" s="313"/>
      <c r="TQZ58" s="313"/>
      <c r="TRA58" s="313"/>
      <c r="TRB58" s="313"/>
      <c r="TRC58" s="313"/>
      <c r="TRD58" s="313"/>
      <c r="TRE58" s="313"/>
      <c r="TRF58" s="313"/>
      <c r="TRG58" s="313"/>
      <c r="TRH58" s="313"/>
      <c r="TRI58" s="313"/>
      <c r="TRJ58" s="313"/>
      <c r="TRK58" s="313"/>
      <c r="TRL58" s="313"/>
      <c r="TRM58" s="313"/>
      <c r="TRN58" s="313"/>
      <c r="TRO58" s="313"/>
      <c r="TRP58" s="313"/>
      <c r="TRQ58" s="313"/>
      <c r="TRR58" s="313"/>
      <c r="TRS58" s="313"/>
      <c r="TRT58" s="313"/>
      <c r="TRU58" s="313"/>
      <c r="TRV58" s="313"/>
      <c r="TRW58" s="313"/>
      <c r="TRX58" s="313"/>
      <c r="TRY58" s="313"/>
      <c r="TRZ58" s="313"/>
      <c r="TSA58" s="313"/>
      <c r="TSB58" s="313"/>
      <c r="TSC58" s="313"/>
      <c r="TSD58" s="313"/>
      <c r="TSE58" s="313"/>
      <c r="TSF58" s="313"/>
      <c r="TSG58" s="313"/>
      <c r="TSH58" s="313"/>
      <c r="TSI58" s="313"/>
      <c r="TSJ58" s="313"/>
      <c r="TSK58" s="313"/>
      <c r="TSL58" s="313"/>
      <c r="TSM58" s="313"/>
      <c r="TSN58" s="313"/>
      <c r="TSO58" s="313"/>
      <c r="TSP58" s="313"/>
      <c r="TSQ58" s="313"/>
      <c r="TSR58" s="313"/>
      <c r="TSS58" s="313"/>
      <c r="TST58" s="313"/>
      <c r="TSU58" s="313"/>
      <c r="TSV58" s="313"/>
      <c r="TSW58" s="313"/>
      <c r="TSX58" s="313"/>
      <c r="TSY58" s="313"/>
      <c r="TSZ58" s="313"/>
      <c r="TTA58" s="313"/>
      <c r="TTB58" s="313"/>
      <c r="TTC58" s="313"/>
      <c r="TTD58" s="313"/>
      <c r="TTE58" s="313"/>
      <c r="TTF58" s="313"/>
      <c r="TTG58" s="313"/>
      <c r="TTH58" s="313"/>
      <c r="TTI58" s="313"/>
      <c r="TTJ58" s="313"/>
      <c r="TTK58" s="313"/>
      <c r="TTL58" s="313"/>
      <c r="TTM58" s="313"/>
      <c r="TTN58" s="313"/>
      <c r="TTO58" s="313"/>
      <c r="TTP58" s="313"/>
      <c r="TTQ58" s="313"/>
      <c r="TTR58" s="313"/>
      <c r="TTS58" s="313"/>
      <c r="TTT58" s="313"/>
      <c r="TTU58" s="313"/>
      <c r="TTV58" s="313"/>
      <c r="TTW58" s="313"/>
      <c r="TTX58" s="313"/>
      <c r="TTY58" s="313"/>
      <c r="TTZ58" s="313"/>
      <c r="TUA58" s="313"/>
      <c r="TUB58" s="313"/>
      <c r="TUC58" s="313"/>
      <c r="TUD58" s="313"/>
      <c r="TUE58" s="313"/>
      <c r="TUF58" s="313"/>
      <c r="TUG58" s="313"/>
      <c r="TUH58" s="313"/>
      <c r="TUI58" s="313"/>
      <c r="TUJ58" s="313"/>
      <c r="TUK58" s="313"/>
      <c r="TUL58" s="313"/>
      <c r="TUM58" s="313"/>
      <c r="TUN58" s="313"/>
      <c r="TUO58" s="313"/>
      <c r="TUP58" s="313"/>
      <c r="TUQ58" s="313"/>
      <c r="TUR58" s="313"/>
      <c r="TUS58" s="313"/>
      <c r="TUT58" s="313"/>
      <c r="TUU58" s="313"/>
      <c r="TUV58" s="313"/>
      <c r="TUW58" s="313"/>
      <c r="TUX58" s="313"/>
      <c r="TUY58" s="313"/>
      <c r="TUZ58" s="313"/>
      <c r="TVA58" s="313"/>
      <c r="TVB58" s="313"/>
      <c r="TVC58" s="313"/>
      <c r="TVD58" s="313"/>
      <c r="TVE58" s="313"/>
      <c r="TVF58" s="313"/>
      <c r="TVG58" s="313"/>
      <c r="TVH58" s="313"/>
      <c r="TVI58" s="313"/>
      <c r="TVJ58" s="313"/>
      <c r="TVK58" s="313"/>
      <c r="TVL58" s="313"/>
      <c r="TVM58" s="313"/>
      <c r="TVN58" s="313"/>
      <c r="TVO58" s="313"/>
      <c r="TVP58" s="313"/>
      <c r="TVQ58" s="313"/>
      <c r="TVR58" s="313"/>
      <c r="TVS58" s="313"/>
      <c r="TVT58" s="313"/>
      <c r="TVU58" s="313"/>
      <c r="TVV58" s="313"/>
      <c r="TVW58" s="313"/>
      <c r="TVX58" s="313"/>
      <c r="TVY58" s="313"/>
      <c r="TVZ58" s="313"/>
      <c r="TWA58" s="313"/>
      <c r="TWB58" s="313"/>
      <c r="TWC58" s="313"/>
      <c r="TWD58" s="313"/>
      <c r="TWE58" s="313"/>
      <c r="TWF58" s="313"/>
      <c r="TWG58" s="313"/>
      <c r="TWH58" s="313"/>
      <c r="TWI58" s="313"/>
      <c r="TWJ58" s="313"/>
      <c r="TWK58" s="313"/>
      <c r="TWL58" s="313"/>
      <c r="TWM58" s="313"/>
      <c r="TWN58" s="313"/>
      <c r="TWO58" s="313"/>
      <c r="TWP58" s="313"/>
      <c r="TWQ58" s="313"/>
      <c r="TWR58" s="313"/>
      <c r="TWS58" s="313"/>
      <c r="TWT58" s="313"/>
      <c r="TWU58" s="313"/>
      <c r="TWV58" s="313"/>
      <c r="TWW58" s="313"/>
      <c r="TWX58" s="313"/>
      <c r="TWY58" s="313"/>
      <c r="TWZ58" s="313"/>
      <c r="TXA58" s="313"/>
      <c r="TXB58" s="313"/>
      <c r="TXC58" s="313"/>
      <c r="TXD58" s="313"/>
      <c r="TXE58" s="313"/>
      <c r="TXF58" s="313"/>
      <c r="TXG58" s="313"/>
      <c r="TXH58" s="313"/>
      <c r="TXI58" s="313"/>
      <c r="TXJ58" s="313"/>
      <c r="TXK58" s="313"/>
      <c r="TXL58" s="313"/>
      <c r="TXM58" s="313"/>
      <c r="TXN58" s="313"/>
      <c r="TXO58" s="313"/>
      <c r="TXP58" s="313"/>
      <c r="TXQ58" s="313"/>
      <c r="TXR58" s="313"/>
      <c r="TXS58" s="313"/>
      <c r="TXT58" s="313"/>
      <c r="TXU58" s="313"/>
      <c r="TXV58" s="313"/>
      <c r="TXW58" s="313"/>
      <c r="TXX58" s="313"/>
      <c r="TXY58" s="313"/>
      <c r="TXZ58" s="313"/>
      <c r="TYA58" s="313"/>
      <c r="TYB58" s="313"/>
      <c r="TYC58" s="313"/>
      <c r="TYD58" s="313"/>
      <c r="TYE58" s="313"/>
      <c r="TYF58" s="313"/>
      <c r="TYG58" s="313"/>
      <c r="TYH58" s="313"/>
      <c r="TYI58" s="313"/>
      <c r="TYJ58" s="313"/>
      <c r="TYK58" s="313"/>
      <c r="TYL58" s="313"/>
      <c r="TYM58" s="313"/>
      <c r="TYN58" s="313"/>
      <c r="TYO58" s="313"/>
      <c r="TYP58" s="313"/>
      <c r="TYQ58" s="313"/>
      <c r="TYR58" s="313"/>
      <c r="TYS58" s="313"/>
      <c r="TYT58" s="313"/>
      <c r="TYU58" s="313"/>
      <c r="TYV58" s="313"/>
      <c r="TYW58" s="313"/>
      <c r="TYX58" s="313"/>
      <c r="TYY58" s="313"/>
      <c r="TYZ58" s="313"/>
      <c r="TZA58" s="313"/>
      <c r="TZB58" s="313"/>
      <c r="TZC58" s="313"/>
      <c r="TZD58" s="313"/>
      <c r="TZE58" s="313"/>
      <c r="TZF58" s="313"/>
      <c r="TZG58" s="313"/>
      <c r="TZH58" s="313"/>
      <c r="TZI58" s="313"/>
      <c r="TZJ58" s="313"/>
      <c r="TZK58" s="313"/>
      <c r="TZL58" s="313"/>
      <c r="TZM58" s="313"/>
      <c r="TZN58" s="313"/>
      <c r="TZO58" s="313"/>
      <c r="TZP58" s="313"/>
      <c r="TZQ58" s="313"/>
      <c r="TZR58" s="313"/>
      <c r="TZS58" s="313"/>
      <c r="TZT58" s="313"/>
      <c r="TZU58" s="313"/>
      <c r="TZV58" s="313"/>
      <c r="TZW58" s="313"/>
      <c r="TZX58" s="313"/>
      <c r="TZY58" s="313"/>
      <c r="TZZ58" s="313"/>
      <c r="UAA58" s="313"/>
      <c r="UAB58" s="313"/>
      <c r="UAC58" s="313"/>
      <c r="UAD58" s="313"/>
      <c r="UAE58" s="313"/>
      <c r="UAF58" s="313"/>
      <c r="UAG58" s="313"/>
      <c r="UAH58" s="313"/>
      <c r="UAI58" s="313"/>
      <c r="UAJ58" s="313"/>
      <c r="UAK58" s="313"/>
      <c r="UAL58" s="313"/>
      <c r="UAM58" s="313"/>
      <c r="UAN58" s="313"/>
      <c r="UAO58" s="313"/>
      <c r="UAP58" s="313"/>
      <c r="UAQ58" s="313"/>
      <c r="UAR58" s="313"/>
      <c r="UAS58" s="313"/>
      <c r="UAT58" s="313"/>
      <c r="UAU58" s="313"/>
      <c r="UAV58" s="313"/>
      <c r="UAW58" s="313"/>
      <c r="UAX58" s="313"/>
      <c r="UAY58" s="313"/>
      <c r="UAZ58" s="313"/>
      <c r="UBA58" s="313"/>
      <c r="UBB58" s="313"/>
      <c r="UBC58" s="313"/>
      <c r="UBD58" s="313"/>
      <c r="UBE58" s="313"/>
      <c r="UBF58" s="313"/>
      <c r="UBG58" s="313"/>
      <c r="UBH58" s="313"/>
      <c r="UBI58" s="313"/>
      <c r="UBJ58" s="313"/>
      <c r="UBK58" s="313"/>
      <c r="UBL58" s="313"/>
      <c r="UBM58" s="313"/>
      <c r="UBN58" s="313"/>
      <c r="UBO58" s="313"/>
      <c r="UBP58" s="313"/>
      <c r="UBQ58" s="313"/>
      <c r="UBR58" s="313"/>
      <c r="UBS58" s="313"/>
      <c r="UBT58" s="313"/>
      <c r="UBU58" s="313"/>
      <c r="UBV58" s="313"/>
      <c r="UBW58" s="313"/>
      <c r="UBX58" s="313"/>
      <c r="UBY58" s="313"/>
      <c r="UBZ58" s="313"/>
      <c r="UCA58" s="313"/>
      <c r="UCB58" s="313"/>
      <c r="UCC58" s="313"/>
      <c r="UCD58" s="313"/>
      <c r="UCE58" s="313"/>
      <c r="UCF58" s="313"/>
      <c r="UCG58" s="313"/>
      <c r="UCH58" s="313"/>
      <c r="UCI58" s="313"/>
      <c r="UCJ58" s="313"/>
      <c r="UCK58" s="313"/>
      <c r="UCL58" s="313"/>
      <c r="UCM58" s="313"/>
      <c r="UCN58" s="313"/>
      <c r="UCO58" s="313"/>
      <c r="UCP58" s="313"/>
      <c r="UCQ58" s="313"/>
      <c r="UCR58" s="313"/>
      <c r="UCS58" s="313"/>
      <c r="UCT58" s="313"/>
      <c r="UCU58" s="313"/>
      <c r="UCV58" s="313"/>
      <c r="UCW58" s="313"/>
      <c r="UCX58" s="313"/>
      <c r="UCY58" s="313"/>
      <c r="UCZ58" s="313"/>
      <c r="UDA58" s="313"/>
      <c r="UDB58" s="313"/>
      <c r="UDC58" s="313"/>
      <c r="UDD58" s="313"/>
      <c r="UDE58" s="313"/>
      <c r="UDF58" s="313"/>
      <c r="UDG58" s="313"/>
      <c r="UDH58" s="313"/>
      <c r="UDI58" s="313"/>
      <c r="UDJ58" s="313"/>
      <c r="UDK58" s="313"/>
      <c r="UDL58" s="313"/>
      <c r="UDM58" s="313"/>
      <c r="UDN58" s="313"/>
      <c r="UDO58" s="313"/>
      <c r="UDP58" s="313"/>
      <c r="UDQ58" s="313"/>
      <c r="UDR58" s="313"/>
      <c r="UDS58" s="313"/>
      <c r="UDT58" s="313"/>
      <c r="UDU58" s="313"/>
      <c r="UDV58" s="313"/>
      <c r="UDW58" s="313"/>
      <c r="UDX58" s="313"/>
      <c r="UDY58" s="313"/>
      <c r="UDZ58" s="313"/>
      <c r="UEA58" s="313"/>
      <c r="UEB58" s="313"/>
      <c r="UEC58" s="313"/>
      <c r="UED58" s="313"/>
      <c r="UEE58" s="313"/>
      <c r="UEF58" s="313"/>
      <c r="UEG58" s="313"/>
      <c r="UEH58" s="313"/>
      <c r="UEI58" s="313"/>
      <c r="UEJ58" s="313"/>
      <c r="UEK58" s="313"/>
      <c r="UEL58" s="313"/>
      <c r="UEM58" s="313"/>
      <c r="UEN58" s="313"/>
      <c r="UEO58" s="313"/>
      <c r="UEP58" s="313"/>
      <c r="UEQ58" s="313"/>
      <c r="UER58" s="313"/>
      <c r="UES58" s="313"/>
      <c r="UET58" s="313"/>
      <c r="UEU58" s="313"/>
      <c r="UEV58" s="313"/>
      <c r="UEW58" s="313"/>
      <c r="UEX58" s="313"/>
      <c r="UEY58" s="313"/>
      <c r="UEZ58" s="313"/>
      <c r="UFA58" s="313"/>
      <c r="UFB58" s="313"/>
      <c r="UFC58" s="313"/>
      <c r="UFD58" s="313"/>
      <c r="UFE58" s="313"/>
      <c r="UFF58" s="313"/>
      <c r="UFG58" s="313"/>
      <c r="UFH58" s="313"/>
      <c r="UFI58" s="313"/>
      <c r="UFJ58" s="313"/>
      <c r="UFK58" s="313"/>
      <c r="UFL58" s="313"/>
      <c r="UFM58" s="313"/>
      <c r="UFN58" s="313"/>
      <c r="UFO58" s="313"/>
      <c r="UFP58" s="313"/>
      <c r="UFQ58" s="313"/>
      <c r="UFR58" s="313"/>
      <c r="UFS58" s="313"/>
      <c r="UFT58" s="313"/>
      <c r="UFU58" s="313"/>
      <c r="UFV58" s="313"/>
      <c r="UFW58" s="313"/>
      <c r="UFX58" s="313"/>
      <c r="UFY58" s="313"/>
      <c r="UFZ58" s="313"/>
      <c r="UGA58" s="313"/>
      <c r="UGB58" s="313"/>
      <c r="UGC58" s="313"/>
      <c r="UGD58" s="313"/>
      <c r="UGE58" s="313"/>
      <c r="UGF58" s="313"/>
      <c r="UGG58" s="313"/>
      <c r="UGH58" s="313"/>
      <c r="UGI58" s="313"/>
      <c r="UGJ58" s="313"/>
      <c r="UGK58" s="313"/>
      <c r="UGL58" s="313"/>
      <c r="UGM58" s="313"/>
      <c r="UGN58" s="313"/>
      <c r="UGO58" s="313"/>
      <c r="UGP58" s="313"/>
      <c r="UGQ58" s="313"/>
      <c r="UGR58" s="313"/>
      <c r="UGS58" s="313"/>
      <c r="UGT58" s="313"/>
      <c r="UGU58" s="313"/>
      <c r="UGV58" s="313"/>
      <c r="UGW58" s="313"/>
      <c r="UGX58" s="313"/>
      <c r="UGY58" s="313"/>
      <c r="UGZ58" s="313"/>
      <c r="UHA58" s="313"/>
      <c r="UHB58" s="313"/>
      <c r="UHC58" s="313"/>
      <c r="UHD58" s="313"/>
      <c r="UHE58" s="313"/>
      <c r="UHF58" s="313"/>
      <c r="UHG58" s="313"/>
      <c r="UHH58" s="313"/>
      <c r="UHI58" s="313"/>
      <c r="UHJ58" s="313"/>
      <c r="UHK58" s="313"/>
      <c r="UHL58" s="313"/>
      <c r="UHM58" s="313"/>
      <c r="UHN58" s="313"/>
      <c r="UHO58" s="313"/>
      <c r="UHP58" s="313"/>
      <c r="UHQ58" s="313"/>
      <c r="UHR58" s="313"/>
      <c r="UHS58" s="313"/>
      <c r="UHT58" s="313"/>
      <c r="UHU58" s="313"/>
      <c r="UHV58" s="313"/>
      <c r="UHW58" s="313"/>
      <c r="UHX58" s="313"/>
      <c r="UHY58" s="313"/>
      <c r="UHZ58" s="313"/>
      <c r="UIA58" s="313"/>
      <c r="UIB58" s="313"/>
      <c r="UIC58" s="313"/>
      <c r="UID58" s="313"/>
      <c r="UIE58" s="313"/>
      <c r="UIF58" s="313"/>
      <c r="UIG58" s="313"/>
      <c r="UIH58" s="313"/>
      <c r="UII58" s="313"/>
      <c r="UIJ58" s="313"/>
      <c r="UIK58" s="313"/>
      <c r="UIL58" s="313"/>
      <c r="UIM58" s="313"/>
      <c r="UIN58" s="313"/>
      <c r="UIO58" s="313"/>
      <c r="UIP58" s="313"/>
      <c r="UIQ58" s="313"/>
      <c r="UIR58" s="313"/>
      <c r="UIS58" s="313"/>
      <c r="UIT58" s="313"/>
      <c r="UIU58" s="313"/>
      <c r="UIV58" s="313"/>
      <c r="UIW58" s="313"/>
      <c r="UIX58" s="313"/>
      <c r="UIY58" s="313"/>
      <c r="UIZ58" s="313"/>
      <c r="UJA58" s="313"/>
      <c r="UJB58" s="313"/>
      <c r="UJC58" s="313"/>
      <c r="UJD58" s="313"/>
      <c r="UJE58" s="313"/>
      <c r="UJF58" s="313"/>
      <c r="UJG58" s="313"/>
      <c r="UJH58" s="313"/>
      <c r="UJI58" s="313"/>
      <c r="UJJ58" s="313"/>
      <c r="UJK58" s="313"/>
      <c r="UJL58" s="313"/>
      <c r="UJM58" s="313"/>
      <c r="UJN58" s="313"/>
      <c r="UJO58" s="313"/>
      <c r="UJP58" s="313"/>
      <c r="UJQ58" s="313"/>
      <c r="UJR58" s="313"/>
      <c r="UJS58" s="313"/>
      <c r="UJT58" s="313"/>
      <c r="UJU58" s="313"/>
      <c r="UJV58" s="313"/>
      <c r="UJW58" s="313"/>
      <c r="UJX58" s="313"/>
      <c r="UJY58" s="313"/>
      <c r="UJZ58" s="313"/>
      <c r="UKA58" s="313"/>
      <c r="UKB58" s="313"/>
      <c r="UKC58" s="313"/>
      <c r="UKD58" s="313"/>
      <c r="UKE58" s="313"/>
      <c r="UKF58" s="313"/>
      <c r="UKG58" s="313"/>
      <c r="UKH58" s="313"/>
      <c r="UKI58" s="313"/>
      <c r="UKJ58" s="313"/>
      <c r="UKK58" s="313"/>
      <c r="UKL58" s="313"/>
      <c r="UKM58" s="313"/>
      <c r="UKN58" s="313"/>
      <c r="UKO58" s="313"/>
      <c r="UKP58" s="313"/>
      <c r="UKQ58" s="313"/>
      <c r="UKR58" s="313"/>
      <c r="UKS58" s="313"/>
      <c r="UKT58" s="313"/>
      <c r="UKU58" s="313"/>
      <c r="UKV58" s="313"/>
      <c r="UKW58" s="313"/>
      <c r="UKX58" s="313"/>
      <c r="UKY58" s="313"/>
      <c r="UKZ58" s="313"/>
      <c r="ULA58" s="313"/>
      <c r="ULB58" s="313"/>
      <c r="ULC58" s="313"/>
      <c r="ULD58" s="313"/>
      <c r="ULE58" s="313"/>
      <c r="ULF58" s="313"/>
      <c r="ULG58" s="313"/>
      <c r="ULH58" s="313"/>
      <c r="ULI58" s="313"/>
      <c r="ULJ58" s="313"/>
      <c r="ULK58" s="313"/>
      <c r="ULL58" s="313"/>
      <c r="ULM58" s="313"/>
      <c r="ULN58" s="313"/>
      <c r="ULO58" s="313"/>
      <c r="ULP58" s="313"/>
      <c r="ULQ58" s="313"/>
      <c r="ULR58" s="313"/>
      <c r="ULS58" s="313"/>
      <c r="ULT58" s="313"/>
      <c r="ULU58" s="313"/>
      <c r="ULV58" s="313"/>
      <c r="ULW58" s="313"/>
      <c r="ULX58" s="313"/>
      <c r="ULY58" s="313"/>
      <c r="ULZ58" s="313"/>
      <c r="UMA58" s="313"/>
      <c r="UMB58" s="313"/>
      <c r="UMC58" s="313"/>
      <c r="UMD58" s="313"/>
      <c r="UME58" s="313"/>
      <c r="UMF58" s="313"/>
      <c r="UMG58" s="313"/>
      <c r="UMH58" s="313"/>
      <c r="UMI58" s="313"/>
      <c r="UMJ58" s="313"/>
      <c r="UMK58" s="313"/>
      <c r="UML58" s="313"/>
      <c r="UMM58" s="313"/>
      <c r="UMN58" s="313"/>
      <c r="UMO58" s="313"/>
      <c r="UMP58" s="313"/>
      <c r="UMQ58" s="313"/>
      <c r="UMR58" s="313"/>
      <c r="UMS58" s="313"/>
      <c r="UMT58" s="313"/>
      <c r="UMU58" s="313"/>
      <c r="UMV58" s="313"/>
      <c r="UMW58" s="313"/>
      <c r="UMX58" s="313"/>
      <c r="UMY58" s="313"/>
      <c r="UMZ58" s="313"/>
      <c r="UNA58" s="313"/>
      <c r="UNB58" s="313"/>
      <c r="UNC58" s="313"/>
      <c r="UND58" s="313"/>
      <c r="UNE58" s="313"/>
      <c r="UNF58" s="313"/>
      <c r="UNG58" s="313"/>
      <c r="UNH58" s="313"/>
      <c r="UNI58" s="313"/>
      <c r="UNJ58" s="313"/>
      <c r="UNK58" s="313"/>
      <c r="UNL58" s="313"/>
      <c r="UNM58" s="313"/>
      <c r="UNN58" s="313"/>
      <c r="UNO58" s="313"/>
      <c r="UNP58" s="313"/>
      <c r="UNQ58" s="313"/>
      <c r="UNR58" s="313"/>
      <c r="UNS58" s="313"/>
      <c r="UNT58" s="313"/>
      <c r="UNU58" s="313"/>
      <c r="UNV58" s="313"/>
      <c r="UNW58" s="313"/>
      <c r="UNX58" s="313"/>
      <c r="UNY58" s="313"/>
      <c r="UNZ58" s="313"/>
      <c r="UOA58" s="313"/>
      <c r="UOB58" s="313"/>
      <c r="UOC58" s="313"/>
      <c r="UOD58" s="313"/>
      <c r="UOE58" s="313"/>
      <c r="UOF58" s="313"/>
      <c r="UOG58" s="313"/>
      <c r="UOH58" s="313"/>
      <c r="UOI58" s="313"/>
      <c r="UOJ58" s="313"/>
      <c r="UOK58" s="313"/>
      <c r="UOL58" s="313"/>
      <c r="UOM58" s="313"/>
      <c r="UON58" s="313"/>
      <c r="UOO58" s="313"/>
      <c r="UOP58" s="313"/>
      <c r="UOQ58" s="313"/>
      <c r="UOR58" s="313"/>
      <c r="UOS58" s="313"/>
      <c r="UOT58" s="313"/>
      <c r="UOU58" s="313"/>
      <c r="UOV58" s="313"/>
      <c r="UOW58" s="313"/>
      <c r="UOX58" s="313"/>
      <c r="UOY58" s="313"/>
      <c r="UOZ58" s="313"/>
      <c r="UPA58" s="313"/>
      <c r="UPB58" s="313"/>
      <c r="UPC58" s="313"/>
      <c r="UPD58" s="313"/>
      <c r="UPE58" s="313"/>
      <c r="UPF58" s="313"/>
      <c r="UPG58" s="313"/>
      <c r="UPH58" s="313"/>
      <c r="UPI58" s="313"/>
      <c r="UPJ58" s="313"/>
      <c r="UPK58" s="313"/>
      <c r="UPL58" s="313"/>
      <c r="UPM58" s="313"/>
      <c r="UPN58" s="313"/>
      <c r="UPO58" s="313"/>
      <c r="UPP58" s="313"/>
      <c r="UPQ58" s="313"/>
      <c r="UPR58" s="313"/>
      <c r="UPS58" s="313"/>
      <c r="UPT58" s="313"/>
      <c r="UPU58" s="313"/>
      <c r="UPV58" s="313"/>
      <c r="UPW58" s="313"/>
      <c r="UPX58" s="313"/>
      <c r="UPY58" s="313"/>
      <c r="UPZ58" s="313"/>
      <c r="UQA58" s="313"/>
      <c r="UQB58" s="313"/>
      <c r="UQC58" s="313"/>
      <c r="UQD58" s="313"/>
      <c r="UQE58" s="313"/>
      <c r="UQF58" s="313"/>
      <c r="UQG58" s="313"/>
      <c r="UQH58" s="313"/>
      <c r="UQI58" s="313"/>
      <c r="UQJ58" s="313"/>
      <c r="UQK58" s="313"/>
      <c r="UQL58" s="313"/>
      <c r="UQM58" s="313"/>
      <c r="UQN58" s="313"/>
      <c r="UQO58" s="313"/>
      <c r="UQP58" s="313"/>
      <c r="UQQ58" s="313"/>
      <c r="UQR58" s="313"/>
      <c r="UQS58" s="313"/>
      <c r="UQT58" s="313"/>
      <c r="UQU58" s="313"/>
      <c r="UQV58" s="313"/>
      <c r="UQW58" s="313"/>
      <c r="UQX58" s="313"/>
      <c r="UQY58" s="313"/>
      <c r="UQZ58" s="313"/>
      <c r="URA58" s="313"/>
      <c r="URB58" s="313"/>
      <c r="URC58" s="313"/>
      <c r="URD58" s="313"/>
      <c r="URE58" s="313"/>
      <c r="URF58" s="313"/>
      <c r="URG58" s="313"/>
      <c r="URH58" s="313"/>
      <c r="URI58" s="313"/>
      <c r="URJ58" s="313"/>
      <c r="URK58" s="313"/>
      <c r="URL58" s="313"/>
      <c r="URM58" s="313"/>
      <c r="URN58" s="313"/>
      <c r="URO58" s="313"/>
      <c r="URP58" s="313"/>
      <c r="URQ58" s="313"/>
      <c r="URR58" s="313"/>
      <c r="URS58" s="313"/>
      <c r="URT58" s="313"/>
      <c r="URU58" s="313"/>
      <c r="URV58" s="313"/>
      <c r="URW58" s="313"/>
      <c r="URX58" s="313"/>
      <c r="URY58" s="313"/>
      <c r="URZ58" s="313"/>
      <c r="USA58" s="313"/>
      <c r="USB58" s="313"/>
      <c r="USC58" s="313"/>
      <c r="USD58" s="313"/>
      <c r="USE58" s="313"/>
      <c r="USF58" s="313"/>
      <c r="USG58" s="313"/>
      <c r="USH58" s="313"/>
      <c r="USI58" s="313"/>
      <c r="USJ58" s="313"/>
      <c r="USK58" s="313"/>
      <c r="USL58" s="313"/>
      <c r="USM58" s="313"/>
      <c r="USN58" s="313"/>
      <c r="USO58" s="313"/>
      <c r="USP58" s="313"/>
      <c r="USQ58" s="313"/>
      <c r="USR58" s="313"/>
      <c r="USS58" s="313"/>
      <c r="UST58" s="313"/>
      <c r="USU58" s="313"/>
      <c r="USV58" s="313"/>
      <c r="USW58" s="313"/>
      <c r="USX58" s="313"/>
      <c r="USY58" s="313"/>
      <c r="USZ58" s="313"/>
      <c r="UTA58" s="313"/>
      <c r="UTB58" s="313"/>
      <c r="UTC58" s="313"/>
      <c r="UTD58" s="313"/>
      <c r="UTE58" s="313"/>
      <c r="UTF58" s="313"/>
      <c r="UTG58" s="313"/>
      <c r="UTH58" s="313"/>
      <c r="UTI58" s="313"/>
      <c r="UTJ58" s="313"/>
      <c r="UTK58" s="313"/>
      <c r="UTL58" s="313"/>
      <c r="UTM58" s="313"/>
      <c r="UTN58" s="313"/>
      <c r="UTO58" s="313"/>
      <c r="UTP58" s="313"/>
      <c r="UTQ58" s="313"/>
      <c r="UTR58" s="313"/>
      <c r="UTS58" s="313"/>
      <c r="UTT58" s="313"/>
      <c r="UTU58" s="313"/>
      <c r="UTV58" s="313"/>
      <c r="UTW58" s="313"/>
      <c r="UTX58" s="313"/>
      <c r="UTY58" s="313"/>
      <c r="UTZ58" s="313"/>
      <c r="UUA58" s="313"/>
      <c r="UUB58" s="313"/>
      <c r="UUC58" s="313"/>
      <c r="UUD58" s="313"/>
      <c r="UUE58" s="313"/>
      <c r="UUF58" s="313"/>
      <c r="UUG58" s="313"/>
      <c r="UUH58" s="313"/>
      <c r="UUI58" s="313"/>
      <c r="UUJ58" s="313"/>
      <c r="UUK58" s="313"/>
      <c r="UUL58" s="313"/>
      <c r="UUM58" s="313"/>
      <c r="UUN58" s="313"/>
      <c r="UUO58" s="313"/>
      <c r="UUP58" s="313"/>
      <c r="UUQ58" s="313"/>
      <c r="UUR58" s="313"/>
      <c r="UUS58" s="313"/>
      <c r="UUT58" s="313"/>
      <c r="UUU58" s="313"/>
      <c r="UUV58" s="313"/>
      <c r="UUW58" s="313"/>
      <c r="UUX58" s="313"/>
      <c r="UUY58" s="313"/>
      <c r="UUZ58" s="313"/>
      <c r="UVA58" s="313"/>
      <c r="UVB58" s="313"/>
      <c r="UVC58" s="313"/>
      <c r="UVD58" s="313"/>
      <c r="UVE58" s="313"/>
      <c r="UVF58" s="313"/>
      <c r="UVG58" s="313"/>
      <c r="UVH58" s="313"/>
      <c r="UVI58" s="313"/>
      <c r="UVJ58" s="313"/>
      <c r="UVK58" s="313"/>
      <c r="UVL58" s="313"/>
      <c r="UVM58" s="313"/>
      <c r="UVN58" s="313"/>
      <c r="UVO58" s="313"/>
      <c r="UVP58" s="313"/>
      <c r="UVQ58" s="313"/>
      <c r="UVR58" s="313"/>
      <c r="UVS58" s="313"/>
      <c r="UVT58" s="313"/>
      <c r="UVU58" s="313"/>
      <c r="UVV58" s="313"/>
      <c r="UVW58" s="313"/>
      <c r="UVX58" s="313"/>
      <c r="UVY58" s="313"/>
      <c r="UVZ58" s="313"/>
      <c r="UWA58" s="313"/>
      <c r="UWB58" s="313"/>
      <c r="UWC58" s="313"/>
      <c r="UWD58" s="313"/>
      <c r="UWE58" s="313"/>
      <c r="UWF58" s="313"/>
      <c r="UWG58" s="313"/>
      <c r="UWH58" s="313"/>
      <c r="UWI58" s="313"/>
      <c r="UWJ58" s="313"/>
      <c r="UWK58" s="313"/>
      <c r="UWL58" s="313"/>
      <c r="UWM58" s="313"/>
      <c r="UWN58" s="313"/>
      <c r="UWO58" s="313"/>
      <c r="UWP58" s="313"/>
      <c r="UWQ58" s="313"/>
      <c r="UWR58" s="313"/>
      <c r="UWS58" s="313"/>
      <c r="UWT58" s="313"/>
      <c r="UWU58" s="313"/>
      <c r="UWV58" s="313"/>
      <c r="UWW58" s="313"/>
      <c r="UWX58" s="313"/>
      <c r="UWY58" s="313"/>
      <c r="UWZ58" s="313"/>
      <c r="UXA58" s="313"/>
      <c r="UXB58" s="313"/>
      <c r="UXC58" s="313"/>
      <c r="UXD58" s="313"/>
      <c r="UXE58" s="313"/>
      <c r="UXF58" s="313"/>
      <c r="UXG58" s="313"/>
      <c r="UXH58" s="313"/>
      <c r="UXI58" s="313"/>
      <c r="UXJ58" s="313"/>
      <c r="UXK58" s="313"/>
      <c r="UXL58" s="313"/>
      <c r="UXM58" s="313"/>
      <c r="UXN58" s="313"/>
      <c r="UXO58" s="313"/>
      <c r="UXP58" s="313"/>
      <c r="UXQ58" s="313"/>
      <c r="UXR58" s="313"/>
      <c r="UXS58" s="313"/>
      <c r="UXT58" s="313"/>
      <c r="UXU58" s="313"/>
      <c r="UXV58" s="313"/>
      <c r="UXW58" s="313"/>
      <c r="UXX58" s="313"/>
      <c r="UXY58" s="313"/>
      <c r="UXZ58" s="313"/>
      <c r="UYA58" s="313"/>
      <c r="UYB58" s="313"/>
      <c r="UYC58" s="313"/>
      <c r="UYD58" s="313"/>
      <c r="UYE58" s="313"/>
      <c r="UYF58" s="313"/>
      <c r="UYG58" s="313"/>
      <c r="UYH58" s="313"/>
      <c r="UYI58" s="313"/>
      <c r="UYJ58" s="313"/>
      <c r="UYK58" s="313"/>
      <c r="UYL58" s="313"/>
      <c r="UYM58" s="313"/>
      <c r="UYN58" s="313"/>
      <c r="UYO58" s="313"/>
      <c r="UYP58" s="313"/>
      <c r="UYQ58" s="313"/>
      <c r="UYR58" s="313"/>
      <c r="UYS58" s="313"/>
      <c r="UYT58" s="313"/>
      <c r="UYU58" s="313"/>
      <c r="UYV58" s="313"/>
      <c r="UYW58" s="313"/>
      <c r="UYX58" s="313"/>
      <c r="UYY58" s="313"/>
      <c r="UYZ58" s="313"/>
      <c r="UZA58" s="313"/>
      <c r="UZB58" s="313"/>
      <c r="UZC58" s="313"/>
      <c r="UZD58" s="313"/>
      <c r="UZE58" s="313"/>
      <c r="UZF58" s="313"/>
      <c r="UZG58" s="313"/>
      <c r="UZH58" s="313"/>
      <c r="UZI58" s="313"/>
      <c r="UZJ58" s="313"/>
      <c r="UZK58" s="313"/>
      <c r="UZL58" s="313"/>
      <c r="UZM58" s="313"/>
      <c r="UZN58" s="313"/>
      <c r="UZO58" s="313"/>
      <c r="UZP58" s="313"/>
      <c r="UZQ58" s="313"/>
      <c r="UZR58" s="313"/>
      <c r="UZS58" s="313"/>
      <c r="UZT58" s="313"/>
      <c r="UZU58" s="313"/>
      <c r="UZV58" s="313"/>
      <c r="UZW58" s="313"/>
      <c r="UZX58" s="313"/>
      <c r="UZY58" s="313"/>
      <c r="UZZ58" s="313"/>
      <c r="VAA58" s="313"/>
      <c r="VAB58" s="313"/>
      <c r="VAC58" s="313"/>
      <c r="VAD58" s="313"/>
      <c r="VAE58" s="313"/>
      <c r="VAF58" s="313"/>
      <c r="VAG58" s="313"/>
      <c r="VAH58" s="313"/>
      <c r="VAI58" s="313"/>
      <c r="VAJ58" s="313"/>
      <c r="VAK58" s="313"/>
      <c r="VAL58" s="313"/>
      <c r="VAM58" s="313"/>
      <c r="VAN58" s="313"/>
      <c r="VAO58" s="313"/>
      <c r="VAP58" s="313"/>
      <c r="VAQ58" s="313"/>
      <c r="VAR58" s="313"/>
      <c r="VAS58" s="313"/>
      <c r="VAT58" s="313"/>
      <c r="VAU58" s="313"/>
      <c r="VAV58" s="313"/>
      <c r="VAW58" s="313"/>
      <c r="VAX58" s="313"/>
      <c r="VAY58" s="313"/>
      <c r="VAZ58" s="313"/>
      <c r="VBA58" s="313"/>
      <c r="VBB58" s="313"/>
      <c r="VBC58" s="313"/>
      <c r="VBD58" s="313"/>
      <c r="VBE58" s="313"/>
      <c r="VBF58" s="313"/>
      <c r="VBG58" s="313"/>
      <c r="VBH58" s="313"/>
      <c r="VBI58" s="313"/>
      <c r="VBJ58" s="313"/>
      <c r="VBK58" s="313"/>
      <c r="VBL58" s="313"/>
      <c r="VBM58" s="313"/>
      <c r="VBN58" s="313"/>
      <c r="VBO58" s="313"/>
      <c r="VBP58" s="313"/>
      <c r="VBQ58" s="313"/>
      <c r="VBR58" s="313"/>
      <c r="VBS58" s="313"/>
      <c r="VBT58" s="313"/>
      <c r="VBU58" s="313"/>
      <c r="VBV58" s="313"/>
      <c r="VBW58" s="313"/>
      <c r="VBX58" s="313"/>
      <c r="VBY58" s="313"/>
      <c r="VBZ58" s="313"/>
      <c r="VCA58" s="313"/>
      <c r="VCB58" s="313"/>
      <c r="VCC58" s="313"/>
      <c r="VCD58" s="313"/>
      <c r="VCE58" s="313"/>
      <c r="VCF58" s="313"/>
      <c r="VCG58" s="313"/>
      <c r="VCH58" s="313"/>
      <c r="VCI58" s="313"/>
      <c r="VCJ58" s="313"/>
      <c r="VCK58" s="313"/>
      <c r="VCL58" s="313"/>
      <c r="VCM58" s="313"/>
      <c r="VCN58" s="313"/>
      <c r="VCO58" s="313"/>
      <c r="VCP58" s="313"/>
      <c r="VCQ58" s="313"/>
      <c r="VCR58" s="313"/>
      <c r="VCS58" s="313"/>
      <c r="VCT58" s="313"/>
      <c r="VCU58" s="313"/>
      <c r="VCV58" s="313"/>
      <c r="VCW58" s="313"/>
      <c r="VCX58" s="313"/>
      <c r="VCY58" s="313"/>
      <c r="VCZ58" s="313"/>
      <c r="VDA58" s="313"/>
      <c r="VDB58" s="313"/>
      <c r="VDC58" s="313"/>
      <c r="VDD58" s="313"/>
      <c r="VDE58" s="313"/>
      <c r="VDF58" s="313"/>
      <c r="VDG58" s="313"/>
      <c r="VDH58" s="313"/>
      <c r="VDI58" s="313"/>
      <c r="VDJ58" s="313"/>
      <c r="VDK58" s="313"/>
      <c r="VDL58" s="313"/>
      <c r="VDM58" s="313"/>
      <c r="VDN58" s="313"/>
      <c r="VDO58" s="313"/>
      <c r="VDP58" s="313"/>
      <c r="VDQ58" s="313"/>
      <c r="VDR58" s="313"/>
      <c r="VDS58" s="313"/>
      <c r="VDT58" s="313"/>
      <c r="VDU58" s="313"/>
      <c r="VDV58" s="313"/>
      <c r="VDW58" s="313"/>
      <c r="VDX58" s="313"/>
      <c r="VDY58" s="313"/>
      <c r="VDZ58" s="313"/>
      <c r="VEA58" s="313"/>
      <c r="VEB58" s="313"/>
      <c r="VEC58" s="313"/>
      <c r="VED58" s="313"/>
      <c r="VEE58" s="313"/>
      <c r="VEF58" s="313"/>
      <c r="VEG58" s="313"/>
      <c r="VEH58" s="313"/>
      <c r="VEI58" s="313"/>
      <c r="VEJ58" s="313"/>
      <c r="VEK58" s="313"/>
      <c r="VEL58" s="313"/>
      <c r="VEM58" s="313"/>
      <c r="VEN58" s="313"/>
      <c r="VEO58" s="313"/>
      <c r="VEP58" s="313"/>
      <c r="VEQ58" s="313"/>
      <c r="VER58" s="313"/>
      <c r="VES58" s="313"/>
      <c r="VET58" s="313"/>
      <c r="VEU58" s="313"/>
      <c r="VEV58" s="313"/>
      <c r="VEW58" s="313"/>
      <c r="VEX58" s="313"/>
      <c r="VEY58" s="313"/>
      <c r="VEZ58" s="313"/>
      <c r="VFA58" s="313"/>
      <c r="VFB58" s="313"/>
      <c r="VFC58" s="313"/>
      <c r="VFD58" s="313"/>
      <c r="VFE58" s="313"/>
      <c r="VFF58" s="313"/>
      <c r="VFG58" s="313"/>
      <c r="VFH58" s="313"/>
      <c r="VFI58" s="313"/>
      <c r="VFJ58" s="313"/>
      <c r="VFK58" s="313"/>
      <c r="VFL58" s="313"/>
      <c r="VFM58" s="313"/>
      <c r="VFN58" s="313"/>
      <c r="VFO58" s="313"/>
      <c r="VFP58" s="313"/>
      <c r="VFQ58" s="313"/>
      <c r="VFR58" s="313"/>
      <c r="VFS58" s="313"/>
      <c r="VFT58" s="313"/>
      <c r="VFU58" s="313"/>
      <c r="VFV58" s="313"/>
      <c r="VFW58" s="313"/>
      <c r="VFX58" s="313"/>
      <c r="VFY58" s="313"/>
      <c r="VFZ58" s="313"/>
      <c r="VGA58" s="313"/>
      <c r="VGB58" s="313"/>
      <c r="VGC58" s="313"/>
      <c r="VGD58" s="313"/>
      <c r="VGE58" s="313"/>
      <c r="VGF58" s="313"/>
      <c r="VGG58" s="313"/>
      <c r="VGH58" s="313"/>
      <c r="VGI58" s="313"/>
      <c r="VGJ58" s="313"/>
      <c r="VGK58" s="313"/>
      <c r="VGL58" s="313"/>
      <c r="VGM58" s="313"/>
      <c r="VGN58" s="313"/>
      <c r="VGO58" s="313"/>
      <c r="VGP58" s="313"/>
      <c r="VGQ58" s="313"/>
      <c r="VGR58" s="313"/>
      <c r="VGS58" s="313"/>
      <c r="VGT58" s="313"/>
      <c r="VGU58" s="313"/>
      <c r="VGV58" s="313"/>
      <c r="VGW58" s="313"/>
      <c r="VGX58" s="313"/>
      <c r="VGY58" s="313"/>
      <c r="VGZ58" s="313"/>
      <c r="VHA58" s="313"/>
      <c r="VHB58" s="313"/>
      <c r="VHC58" s="313"/>
      <c r="VHD58" s="313"/>
      <c r="VHE58" s="313"/>
      <c r="VHF58" s="313"/>
      <c r="VHG58" s="313"/>
      <c r="VHH58" s="313"/>
      <c r="VHI58" s="313"/>
      <c r="VHJ58" s="313"/>
      <c r="VHK58" s="313"/>
      <c r="VHL58" s="313"/>
      <c r="VHM58" s="313"/>
      <c r="VHN58" s="313"/>
      <c r="VHO58" s="313"/>
      <c r="VHP58" s="313"/>
      <c r="VHQ58" s="313"/>
      <c r="VHR58" s="313"/>
      <c r="VHS58" s="313"/>
      <c r="VHT58" s="313"/>
      <c r="VHU58" s="313"/>
      <c r="VHV58" s="313"/>
      <c r="VHW58" s="313"/>
      <c r="VHX58" s="313"/>
      <c r="VHY58" s="313"/>
      <c r="VHZ58" s="313"/>
      <c r="VIA58" s="313"/>
      <c r="VIB58" s="313"/>
      <c r="VIC58" s="313"/>
      <c r="VID58" s="313"/>
      <c r="VIE58" s="313"/>
      <c r="VIF58" s="313"/>
      <c r="VIG58" s="313"/>
      <c r="VIH58" s="313"/>
      <c r="VII58" s="313"/>
      <c r="VIJ58" s="313"/>
      <c r="VIK58" s="313"/>
      <c r="VIL58" s="313"/>
      <c r="VIM58" s="313"/>
      <c r="VIN58" s="313"/>
      <c r="VIO58" s="313"/>
      <c r="VIP58" s="313"/>
      <c r="VIQ58" s="313"/>
      <c r="VIR58" s="313"/>
      <c r="VIS58" s="313"/>
      <c r="VIT58" s="313"/>
      <c r="VIU58" s="313"/>
      <c r="VIV58" s="313"/>
      <c r="VIW58" s="313"/>
      <c r="VIX58" s="313"/>
      <c r="VIY58" s="313"/>
      <c r="VIZ58" s="313"/>
      <c r="VJA58" s="313"/>
      <c r="VJB58" s="313"/>
      <c r="VJC58" s="313"/>
      <c r="VJD58" s="313"/>
      <c r="VJE58" s="313"/>
      <c r="VJF58" s="313"/>
      <c r="VJG58" s="313"/>
      <c r="VJH58" s="313"/>
      <c r="VJI58" s="313"/>
      <c r="VJJ58" s="313"/>
      <c r="VJK58" s="313"/>
      <c r="VJL58" s="313"/>
      <c r="VJM58" s="313"/>
      <c r="VJN58" s="313"/>
      <c r="VJO58" s="313"/>
      <c r="VJP58" s="313"/>
      <c r="VJQ58" s="313"/>
      <c r="VJR58" s="313"/>
      <c r="VJS58" s="313"/>
      <c r="VJT58" s="313"/>
      <c r="VJU58" s="313"/>
      <c r="VJV58" s="313"/>
      <c r="VJW58" s="313"/>
      <c r="VJX58" s="313"/>
      <c r="VJY58" s="313"/>
      <c r="VJZ58" s="313"/>
      <c r="VKA58" s="313"/>
      <c r="VKB58" s="313"/>
      <c r="VKC58" s="313"/>
      <c r="VKD58" s="313"/>
      <c r="VKE58" s="313"/>
      <c r="VKF58" s="313"/>
      <c r="VKG58" s="313"/>
      <c r="VKH58" s="313"/>
      <c r="VKI58" s="313"/>
      <c r="VKJ58" s="313"/>
      <c r="VKK58" s="313"/>
      <c r="VKL58" s="313"/>
      <c r="VKM58" s="313"/>
      <c r="VKN58" s="313"/>
      <c r="VKO58" s="313"/>
      <c r="VKP58" s="313"/>
      <c r="VKQ58" s="313"/>
      <c r="VKR58" s="313"/>
      <c r="VKS58" s="313"/>
      <c r="VKT58" s="313"/>
      <c r="VKU58" s="313"/>
      <c r="VKV58" s="313"/>
      <c r="VKW58" s="313"/>
      <c r="VKX58" s="313"/>
      <c r="VKY58" s="313"/>
      <c r="VKZ58" s="313"/>
      <c r="VLA58" s="313"/>
      <c r="VLB58" s="313"/>
      <c r="VLC58" s="313"/>
      <c r="VLD58" s="313"/>
      <c r="VLE58" s="313"/>
      <c r="VLF58" s="313"/>
      <c r="VLG58" s="313"/>
      <c r="VLH58" s="313"/>
      <c r="VLI58" s="313"/>
      <c r="VLJ58" s="313"/>
      <c r="VLK58" s="313"/>
      <c r="VLL58" s="313"/>
      <c r="VLM58" s="313"/>
      <c r="VLN58" s="313"/>
      <c r="VLO58" s="313"/>
      <c r="VLP58" s="313"/>
      <c r="VLQ58" s="313"/>
      <c r="VLR58" s="313"/>
      <c r="VLS58" s="313"/>
      <c r="VLT58" s="313"/>
      <c r="VLU58" s="313"/>
      <c r="VLV58" s="313"/>
      <c r="VLW58" s="313"/>
      <c r="VLX58" s="313"/>
      <c r="VLY58" s="313"/>
      <c r="VLZ58" s="313"/>
      <c r="VMA58" s="313"/>
      <c r="VMB58" s="313"/>
      <c r="VMC58" s="313"/>
      <c r="VMD58" s="313"/>
      <c r="VME58" s="313"/>
      <c r="VMF58" s="313"/>
      <c r="VMG58" s="313"/>
      <c r="VMH58" s="313"/>
      <c r="VMI58" s="313"/>
      <c r="VMJ58" s="313"/>
      <c r="VMK58" s="313"/>
      <c r="VML58" s="313"/>
      <c r="VMM58" s="313"/>
      <c r="VMN58" s="313"/>
      <c r="VMO58" s="313"/>
      <c r="VMP58" s="313"/>
      <c r="VMQ58" s="313"/>
      <c r="VMR58" s="313"/>
      <c r="VMS58" s="313"/>
      <c r="VMT58" s="313"/>
      <c r="VMU58" s="313"/>
      <c r="VMV58" s="313"/>
      <c r="VMW58" s="313"/>
      <c r="VMX58" s="313"/>
      <c r="VMY58" s="313"/>
      <c r="VMZ58" s="313"/>
      <c r="VNA58" s="313"/>
      <c r="VNB58" s="313"/>
      <c r="VNC58" s="313"/>
      <c r="VND58" s="313"/>
      <c r="VNE58" s="313"/>
      <c r="VNF58" s="313"/>
      <c r="VNG58" s="313"/>
      <c r="VNH58" s="313"/>
      <c r="VNI58" s="313"/>
      <c r="VNJ58" s="313"/>
      <c r="VNK58" s="313"/>
      <c r="VNL58" s="313"/>
      <c r="VNM58" s="313"/>
      <c r="VNN58" s="313"/>
      <c r="VNO58" s="313"/>
      <c r="VNP58" s="313"/>
      <c r="VNQ58" s="313"/>
      <c r="VNR58" s="313"/>
      <c r="VNS58" s="313"/>
      <c r="VNT58" s="313"/>
      <c r="VNU58" s="313"/>
      <c r="VNV58" s="313"/>
      <c r="VNW58" s="313"/>
      <c r="VNX58" s="313"/>
      <c r="VNY58" s="313"/>
      <c r="VNZ58" s="313"/>
      <c r="VOA58" s="313"/>
      <c r="VOB58" s="313"/>
      <c r="VOC58" s="313"/>
      <c r="VOD58" s="313"/>
      <c r="VOE58" s="313"/>
      <c r="VOF58" s="313"/>
      <c r="VOG58" s="313"/>
      <c r="VOH58" s="313"/>
      <c r="VOI58" s="313"/>
      <c r="VOJ58" s="313"/>
      <c r="VOK58" s="313"/>
      <c r="VOL58" s="313"/>
      <c r="VOM58" s="313"/>
      <c r="VON58" s="313"/>
      <c r="VOO58" s="313"/>
      <c r="VOP58" s="313"/>
      <c r="VOQ58" s="313"/>
      <c r="VOR58" s="313"/>
      <c r="VOS58" s="313"/>
      <c r="VOT58" s="313"/>
      <c r="VOU58" s="313"/>
      <c r="VOV58" s="313"/>
      <c r="VOW58" s="313"/>
      <c r="VOX58" s="313"/>
      <c r="VOY58" s="313"/>
      <c r="VOZ58" s="313"/>
      <c r="VPA58" s="313"/>
      <c r="VPB58" s="313"/>
      <c r="VPC58" s="313"/>
      <c r="VPD58" s="313"/>
      <c r="VPE58" s="313"/>
      <c r="VPF58" s="313"/>
      <c r="VPG58" s="313"/>
      <c r="VPH58" s="313"/>
      <c r="VPI58" s="313"/>
      <c r="VPJ58" s="313"/>
      <c r="VPK58" s="313"/>
      <c r="VPL58" s="313"/>
      <c r="VPM58" s="313"/>
      <c r="VPN58" s="313"/>
      <c r="VPO58" s="313"/>
      <c r="VPP58" s="313"/>
      <c r="VPQ58" s="313"/>
      <c r="VPR58" s="313"/>
      <c r="VPS58" s="313"/>
      <c r="VPT58" s="313"/>
      <c r="VPU58" s="313"/>
      <c r="VPV58" s="313"/>
      <c r="VPW58" s="313"/>
      <c r="VPX58" s="313"/>
      <c r="VPY58" s="313"/>
      <c r="VPZ58" s="313"/>
      <c r="VQA58" s="313"/>
      <c r="VQB58" s="313"/>
      <c r="VQC58" s="313"/>
      <c r="VQD58" s="313"/>
      <c r="VQE58" s="313"/>
      <c r="VQF58" s="313"/>
      <c r="VQG58" s="313"/>
      <c r="VQH58" s="313"/>
      <c r="VQI58" s="313"/>
      <c r="VQJ58" s="313"/>
      <c r="VQK58" s="313"/>
      <c r="VQL58" s="313"/>
      <c r="VQM58" s="313"/>
      <c r="VQN58" s="313"/>
      <c r="VQO58" s="313"/>
      <c r="VQP58" s="313"/>
      <c r="VQQ58" s="313"/>
      <c r="VQR58" s="313"/>
      <c r="VQS58" s="313"/>
      <c r="VQT58" s="313"/>
      <c r="VQU58" s="313"/>
      <c r="VQV58" s="313"/>
      <c r="VQW58" s="313"/>
      <c r="VQX58" s="313"/>
      <c r="VQY58" s="313"/>
      <c r="VQZ58" s="313"/>
      <c r="VRA58" s="313"/>
      <c r="VRB58" s="313"/>
      <c r="VRC58" s="313"/>
      <c r="VRD58" s="313"/>
      <c r="VRE58" s="313"/>
      <c r="VRF58" s="313"/>
      <c r="VRG58" s="313"/>
      <c r="VRH58" s="313"/>
      <c r="VRI58" s="313"/>
      <c r="VRJ58" s="313"/>
      <c r="VRK58" s="313"/>
      <c r="VRL58" s="313"/>
      <c r="VRM58" s="313"/>
      <c r="VRN58" s="313"/>
      <c r="VRO58" s="313"/>
      <c r="VRP58" s="313"/>
      <c r="VRQ58" s="313"/>
      <c r="VRR58" s="313"/>
      <c r="VRS58" s="313"/>
      <c r="VRT58" s="313"/>
      <c r="VRU58" s="313"/>
      <c r="VRV58" s="313"/>
      <c r="VRW58" s="313"/>
      <c r="VRX58" s="313"/>
      <c r="VRY58" s="313"/>
      <c r="VRZ58" s="313"/>
      <c r="VSA58" s="313"/>
      <c r="VSB58" s="313"/>
      <c r="VSC58" s="313"/>
      <c r="VSD58" s="313"/>
      <c r="VSE58" s="313"/>
      <c r="VSF58" s="313"/>
      <c r="VSG58" s="313"/>
      <c r="VSH58" s="313"/>
      <c r="VSI58" s="313"/>
      <c r="VSJ58" s="313"/>
      <c r="VSK58" s="313"/>
      <c r="VSL58" s="313"/>
      <c r="VSM58" s="313"/>
      <c r="VSN58" s="313"/>
      <c r="VSO58" s="313"/>
      <c r="VSP58" s="313"/>
      <c r="VSQ58" s="313"/>
      <c r="VSR58" s="313"/>
      <c r="VSS58" s="313"/>
      <c r="VST58" s="313"/>
      <c r="VSU58" s="313"/>
      <c r="VSV58" s="313"/>
      <c r="VSW58" s="313"/>
      <c r="VSX58" s="313"/>
      <c r="VSY58" s="313"/>
      <c r="VSZ58" s="313"/>
      <c r="VTA58" s="313"/>
      <c r="VTB58" s="313"/>
      <c r="VTC58" s="313"/>
      <c r="VTD58" s="313"/>
      <c r="VTE58" s="313"/>
      <c r="VTF58" s="313"/>
      <c r="VTG58" s="313"/>
      <c r="VTH58" s="313"/>
      <c r="VTI58" s="313"/>
      <c r="VTJ58" s="313"/>
      <c r="VTK58" s="313"/>
      <c r="VTL58" s="313"/>
      <c r="VTM58" s="313"/>
      <c r="VTN58" s="313"/>
      <c r="VTO58" s="313"/>
      <c r="VTP58" s="313"/>
      <c r="VTQ58" s="313"/>
      <c r="VTR58" s="313"/>
      <c r="VTS58" s="313"/>
      <c r="VTT58" s="313"/>
      <c r="VTU58" s="313"/>
      <c r="VTV58" s="313"/>
      <c r="VTW58" s="313"/>
      <c r="VTX58" s="313"/>
      <c r="VTY58" s="313"/>
      <c r="VTZ58" s="313"/>
      <c r="VUA58" s="313"/>
      <c r="VUB58" s="313"/>
      <c r="VUC58" s="313"/>
      <c r="VUD58" s="313"/>
      <c r="VUE58" s="313"/>
      <c r="VUF58" s="313"/>
      <c r="VUG58" s="313"/>
      <c r="VUH58" s="313"/>
      <c r="VUI58" s="313"/>
      <c r="VUJ58" s="313"/>
      <c r="VUK58" s="313"/>
      <c r="VUL58" s="313"/>
      <c r="VUM58" s="313"/>
      <c r="VUN58" s="313"/>
      <c r="VUO58" s="313"/>
      <c r="VUP58" s="313"/>
      <c r="VUQ58" s="313"/>
      <c r="VUR58" s="313"/>
      <c r="VUS58" s="313"/>
      <c r="VUT58" s="313"/>
      <c r="VUU58" s="313"/>
      <c r="VUV58" s="313"/>
      <c r="VUW58" s="313"/>
      <c r="VUX58" s="313"/>
      <c r="VUY58" s="313"/>
      <c r="VUZ58" s="313"/>
      <c r="VVA58" s="313"/>
      <c r="VVB58" s="313"/>
      <c r="VVC58" s="313"/>
      <c r="VVD58" s="313"/>
      <c r="VVE58" s="313"/>
      <c r="VVF58" s="313"/>
      <c r="VVG58" s="313"/>
      <c r="VVH58" s="313"/>
      <c r="VVI58" s="313"/>
      <c r="VVJ58" s="313"/>
      <c r="VVK58" s="313"/>
      <c r="VVL58" s="313"/>
      <c r="VVM58" s="313"/>
      <c r="VVN58" s="313"/>
      <c r="VVO58" s="313"/>
      <c r="VVP58" s="313"/>
      <c r="VVQ58" s="313"/>
      <c r="VVR58" s="313"/>
      <c r="VVS58" s="313"/>
      <c r="VVT58" s="313"/>
      <c r="VVU58" s="313"/>
      <c r="VVV58" s="313"/>
      <c r="VVW58" s="313"/>
      <c r="VVX58" s="313"/>
      <c r="VVY58" s="313"/>
      <c r="VVZ58" s="313"/>
      <c r="VWA58" s="313"/>
      <c r="VWB58" s="313"/>
      <c r="VWC58" s="313"/>
      <c r="VWD58" s="313"/>
      <c r="VWE58" s="313"/>
      <c r="VWF58" s="313"/>
      <c r="VWG58" s="313"/>
      <c r="VWH58" s="313"/>
      <c r="VWI58" s="313"/>
      <c r="VWJ58" s="313"/>
      <c r="VWK58" s="313"/>
      <c r="VWL58" s="313"/>
      <c r="VWM58" s="313"/>
      <c r="VWN58" s="313"/>
      <c r="VWO58" s="313"/>
      <c r="VWP58" s="313"/>
      <c r="VWQ58" s="313"/>
      <c r="VWR58" s="313"/>
      <c r="VWS58" s="313"/>
      <c r="VWT58" s="313"/>
      <c r="VWU58" s="313"/>
      <c r="VWV58" s="313"/>
      <c r="VWW58" s="313"/>
      <c r="VWX58" s="313"/>
      <c r="VWY58" s="313"/>
      <c r="VWZ58" s="313"/>
      <c r="VXA58" s="313"/>
      <c r="VXB58" s="313"/>
      <c r="VXC58" s="313"/>
      <c r="VXD58" s="313"/>
      <c r="VXE58" s="313"/>
      <c r="VXF58" s="313"/>
      <c r="VXG58" s="313"/>
      <c r="VXH58" s="313"/>
      <c r="VXI58" s="313"/>
      <c r="VXJ58" s="313"/>
      <c r="VXK58" s="313"/>
      <c r="VXL58" s="313"/>
      <c r="VXM58" s="313"/>
      <c r="VXN58" s="313"/>
      <c r="VXO58" s="313"/>
      <c r="VXP58" s="313"/>
      <c r="VXQ58" s="313"/>
      <c r="VXR58" s="313"/>
      <c r="VXS58" s="313"/>
      <c r="VXT58" s="313"/>
      <c r="VXU58" s="313"/>
      <c r="VXV58" s="313"/>
      <c r="VXW58" s="313"/>
      <c r="VXX58" s="313"/>
      <c r="VXY58" s="313"/>
      <c r="VXZ58" s="313"/>
      <c r="VYA58" s="313"/>
      <c r="VYB58" s="313"/>
      <c r="VYC58" s="313"/>
      <c r="VYD58" s="313"/>
      <c r="VYE58" s="313"/>
      <c r="VYF58" s="313"/>
      <c r="VYG58" s="313"/>
      <c r="VYH58" s="313"/>
      <c r="VYI58" s="313"/>
      <c r="VYJ58" s="313"/>
      <c r="VYK58" s="313"/>
      <c r="VYL58" s="313"/>
      <c r="VYM58" s="313"/>
      <c r="VYN58" s="313"/>
      <c r="VYO58" s="313"/>
      <c r="VYP58" s="313"/>
      <c r="VYQ58" s="313"/>
      <c r="VYR58" s="313"/>
      <c r="VYS58" s="313"/>
      <c r="VYT58" s="313"/>
      <c r="VYU58" s="313"/>
      <c r="VYV58" s="313"/>
      <c r="VYW58" s="313"/>
      <c r="VYX58" s="313"/>
      <c r="VYY58" s="313"/>
      <c r="VYZ58" s="313"/>
      <c r="VZA58" s="313"/>
      <c r="VZB58" s="313"/>
      <c r="VZC58" s="313"/>
      <c r="VZD58" s="313"/>
      <c r="VZE58" s="313"/>
      <c r="VZF58" s="313"/>
      <c r="VZG58" s="313"/>
      <c r="VZH58" s="313"/>
      <c r="VZI58" s="313"/>
      <c r="VZJ58" s="313"/>
      <c r="VZK58" s="313"/>
      <c r="VZL58" s="313"/>
      <c r="VZM58" s="313"/>
      <c r="VZN58" s="313"/>
      <c r="VZO58" s="313"/>
      <c r="VZP58" s="313"/>
      <c r="VZQ58" s="313"/>
      <c r="VZR58" s="313"/>
      <c r="VZS58" s="313"/>
      <c r="VZT58" s="313"/>
      <c r="VZU58" s="313"/>
      <c r="VZV58" s="313"/>
      <c r="VZW58" s="313"/>
      <c r="VZX58" s="313"/>
      <c r="VZY58" s="313"/>
      <c r="VZZ58" s="313"/>
      <c r="WAA58" s="313"/>
      <c r="WAB58" s="313"/>
      <c r="WAC58" s="313"/>
      <c r="WAD58" s="313"/>
      <c r="WAE58" s="313"/>
      <c r="WAF58" s="313"/>
      <c r="WAG58" s="313"/>
      <c r="WAH58" s="313"/>
      <c r="WAI58" s="313"/>
      <c r="WAJ58" s="313"/>
      <c r="WAK58" s="313"/>
      <c r="WAL58" s="313"/>
      <c r="WAM58" s="313"/>
      <c r="WAN58" s="313"/>
      <c r="WAO58" s="313"/>
      <c r="WAP58" s="313"/>
      <c r="WAQ58" s="313"/>
      <c r="WAR58" s="313"/>
      <c r="WAS58" s="313"/>
      <c r="WAT58" s="313"/>
      <c r="WAU58" s="313"/>
      <c r="WAV58" s="313"/>
      <c r="WAW58" s="313"/>
      <c r="WAX58" s="313"/>
      <c r="WAY58" s="313"/>
      <c r="WAZ58" s="313"/>
      <c r="WBA58" s="313"/>
      <c r="WBB58" s="313"/>
      <c r="WBC58" s="313"/>
      <c r="WBD58" s="313"/>
      <c r="WBE58" s="313"/>
      <c r="WBF58" s="313"/>
      <c r="WBG58" s="313"/>
      <c r="WBH58" s="313"/>
      <c r="WBI58" s="313"/>
      <c r="WBJ58" s="313"/>
      <c r="WBK58" s="313"/>
      <c r="WBL58" s="313"/>
      <c r="WBM58" s="313"/>
      <c r="WBN58" s="313"/>
      <c r="WBO58" s="313"/>
      <c r="WBP58" s="313"/>
      <c r="WBQ58" s="313"/>
      <c r="WBR58" s="313"/>
      <c r="WBS58" s="313"/>
      <c r="WBT58" s="313"/>
      <c r="WBU58" s="313"/>
      <c r="WBV58" s="313"/>
      <c r="WBW58" s="313"/>
      <c r="WBX58" s="313"/>
      <c r="WBY58" s="313"/>
      <c r="WBZ58" s="313"/>
      <c r="WCA58" s="313"/>
      <c r="WCB58" s="313"/>
      <c r="WCC58" s="313"/>
      <c r="WCD58" s="313"/>
      <c r="WCE58" s="313"/>
      <c r="WCF58" s="313"/>
      <c r="WCG58" s="313"/>
      <c r="WCH58" s="313"/>
      <c r="WCI58" s="313"/>
      <c r="WCJ58" s="313"/>
      <c r="WCK58" s="313"/>
      <c r="WCL58" s="313"/>
      <c r="WCM58" s="313"/>
      <c r="WCN58" s="313"/>
      <c r="WCO58" s="313"/>
      <c r="WCP58" s="313"/>
      <c r="WCQ58" s="313"/>
      <c r="WCR58" s="313"/>
      <c r="WCS58" s="313"/>
      <c r="WCT58" s="313"/>
      <c r="WCU58" s="313"/>
      <c r="WCV58" s="313"/>
      <c r="WCW58" s="313"/>
      <c r="WCX58" s="313"/>
      <c r="WCY58" s="313"/>
      <c r="WCZ58" s="313"/>
      <c r="WDA58" s="313"/>
      <c r="WDB58" s="313"/>
      <c r="WDC58" s="313"/>
      <c r="WDD58" s="313"/>
      <c r="WDE58" s="313"/>
      <c r="WDF58" s="313"/>
      <c r="WDG58" s="313"/>
      <c r="WDH58" s="313"/>
      <c r="WDI58" s="313"/>
      <c r="WDJ58" s="313"/>
      <c r="WDK58" s="313"/>
      <c r="WDL58" s="313"/>
      <c r="WDM58" s="313"/>
      <c r="WDN58" s="313"/>
      <c r="WDO58" s="313"/>
      <c r="WDP58" s="313"/>
      <c r="WDQ58" s="313"/>
      <c r="WDR58" s="313"/>
      <c r="WDS58" s="313"/>
      <c r="WDT58" s="313"/>
      <c r="WDU58" s="313"/>
      <c r="WDV58" s="313"/>
      <c r="WDW58" s="313"/>
      <c r="WDX58" s="313"/>
      <c r="WDY58" s="313"/>
      <c r="WDZ58" s="313"/>
      <c r="WEA58" s="313"/>
      <c r="WEB58" s="313"/>
      <c r="WEC58" s="313"/>
      <c r="WED58" s="313"/>
      <c r="WEE58" s="313"/>
      <c r="WEF58" s="313"/>
      <c r="WEG58" s="313"/>
      <c r="WEH58" s="313"/>
      <c r="WEI58" s="313"/>
      <c r="WEJ58" s="313"/>
      <c r="WEK58" s="313"/>
      <c r="WEL58" s="313"/>
      <c r="WEM58" s="313"/>
      <c r="WEN58" s="313"/>
      <c r="WEO58" s="313"/>
      <c r="WEP58" s="313"/>
      <c r="WEQ58" s="313"/>
      <c r="WER58" s="313"/>
      <c r="WES58" s="313"/>
      <c r="WET58" s="313"/>
      <c r="WEU58" s="313"/>
      <c r="WEV58" s="313"/>
      <c r="WEW58" s="313"/>
      <c r="WEX58" s="313"/>
      <c r="WEY58" s="313"/>
      <c r="WEZ58" s="313"/>
      <c r="WFA58" s="313"/>
      <c r="WFB58" s="313"/>
      <c r="WFC58" s="313"/>
      <c r="WFD58" s="313"/>
      <c r="WFE58" s="313"/>
      <c r="WFF58" s="313"/>
      <c r="WFG58" s="313"/>
      <c r="WFH58" s="313"/>
      <c r="WFI58" s="313"/>
      <c r="WFJ58" s="313"/>
      <c r="WFK58" s="313"/>
      <c r="WFL58" s="313"/>
      <c r="WFM58" s="313"/>
      <c r="WFN58" s="313"/>
      <c r="WFO58" s="313"/>
      <c r="WFP58" s="313"/>
      <c r="WFQ58" s="313"/>
      <c r="WFR58" s="313"/>
      <c r="WFS58" s="313"/>
      <c r="WFT58" s="313"/>
      <c r="WFU58" s="313"/>
      <c r="WFV58" s="313"/>
      <c r="WFW58" s="313"/>
      <c r="WFX58" s="313"/>
      <c r="WFY58" s="313"/>
      <c r="WFZ58" s="313"/>
      <c r="WGA58" s="313"/>
      <c r="WGB58" s="313"/>
      <c r="WGC58" s="313"/>
      <c r="WGD58" s="313"/>
      <c r="WGE58" s="313"/>
      <c r="WGF58" s="313"/>
      <c r="WGG58" s="313"/>
      <c r="WGH58" s="313"/>
      <c r="WGI58" s="313"/>
      <c r="WGJ58" s="313"/>
      <c r="WGK58" s="313"/>
      <c r="WGL58" s="313"/>
      <c r="WGM58" s="313"/>
      <c r="WGN58" s="313"/>
      <c r="WGO58" s="313"/>
      <c r="WGP58" s="313"/>
      <c r="WGQ58" s="313"/>
      <c r="WGR58" s="313"/>
      <c r="WGS58" s="313"/>
      <c r="WGT58" s="313"/>
      <c r="WGU58" s="313"/>
      <c r="WGV58" s="313"/>
      <c r="WGW58" s="313"/>
      <c r="WGX58" s="313"/>
      <c r="WGY58" s="313"/>
      <c r="WGZ58" s="313"/>
      <c r="WHA58" s="313"/>
      <c r="WHB58" s="313"/>
      <c r="WHC58" s="313"/>
      <c r="WHD58" s="313"/>
      <c r="WHE58" s="313"/>
      <c r="WHF58" s="313"/>
      <c r="WHG58" s="313"/>
      <c r="WHH58" s="313"/>
      <c r="WHI58" s="313"/>
      <c r="WHJ58" s="313"/>
      <c r="WHK58" s="313"/>
      <c r="WHL58" s="313"/>
      <c r="WHM58" s="313"/>
      <c r="WHN58" s="313"/>
      <c r="WHO58" s="313"/>
      <c r="WHP58" s="313"/>
      <c r="WHQ58" s="313"/>
      <c r="WHR58" s="313"/>
      <c r="WHS58" s="313"/>
      <c r="WHT58" s="313"/>
      <c r="WHU58" s="313"/>
      <c r="WHV58" s="313"/>
      <c r="WHW58" s="313"/>
      <c r="WHX58" s="313"/>
      <c r="WHY58" s="313"/>
      <c r="WHZ58" s="313"/>
      <c r="WIA58" s="313"/>
      <c r="WIB58" s="313"/>
      <c r="WIC58" s="313"/>
      <c r="WID58" s="313"/>
      <c r="WIE58" s="313"/>
      <c r="WIF58" s="313"/>
      <c r="WIG58" s="313"/>
      <c r="WIH58" s="313"/>
      <c r="WII58" s="313"/>
      <c r="WIJ58" s="313"/>
      <c r="WIK58" s="313"/>
      <c r="WIL58" s="313"/>
      <c r="WIM58" s="313"/>
      <c r="WIN58" s="313"/>
      <c r="WIO58" s="313"/>
      <c r="WIP58" s="313"/>
      <c r="WIQ58" s="313"/>
      <c r="WIR58" s="313"/>
      <c r="WIS58" s="313"/>
      <c r="WIT58" s="313"/>
      <c r="WIU58" s="313"/>
      <c r="WIV58" s="313"/>
      <c r="WIW58" s="313"/>
      <c r="WIX58" s="313"/>
      <c r="WIY58" s="313"/>
      <c r="WIZ58" s="313"/>
      <c r="WJA58" s="313"/>
      <c r="WJB58" s="313"/>
      <c r="WJC58" s="313"/>
      <c r="WJD58" s="313"/>
      <c r="WJE58" s="313"/>
      <c r="WJF58" s="313"/>
      <c r="WJG58" s="313"/>
      <c r="WJH58" s="313"/>
      <c r="WJI58" s="313"/>
      <c r="WJJ58" s="313"/>
      <c r="WJK58" s="313"/>
      <c r="WJL58" s="313"/>
      <c r="WJM58" s="313"/>
      <c r="WJN58" s="313"/>
      <c r="WJO58" s="313"/>
      <c r="WJP58" s="313"/>
      <c r="WJQ58" s="313"/>
      <c r="WJR58" s="313"/>
      <c r="WJS58" s="313"/>
      <c r="WJT58" s="313"/>
      <c r="WJU58" s="313"/>
      <c r="WJV58" s="313"/>
      <c r="WJW58" s="313"/>
      <c r="WJX58" s="313"/>
      <c r="WJY58" s="313"/>
      <c r="WJZ58" s="313"/>
      <c r="WKA58" s="313"/>
      <c r="WKB58" s="313"/>
      <c r="WKC58" s="313"/>
      <c r="WKD58" s="313"/>
      <c r="WKE58" s="313"/>
      <c r="WKF58" s="313"/>
      <c r="WKG58" s="313"/>
      <c r="WKH58" s="313"/>
      <c r="WKI58" s="313"/>
      <c r="WKJ58" s="313"/>
      <c r="WKK58" s="313"/>
      <c r="WKL58" s="313"/>
      <c r="WKM58" s="313"/>
      <c r="WKN58" s="313"/>
      <c r="WKO58" s="313"/>
      <c r="WKP58" s="313"/>
      <c r="WKQ58" s="313"/>
      <c r="WKR58" s="313"/>
      <c r="WKS58" s="313"/>
      <c r="WKT58" s="313"/>
      <c r="WKU58" s="313"/>
      <c r="WKV58" s="313"/>
      <c r="WKW58" s="313"/>
      <c r="WKX58" s="313"/>
      <c r="WKY58" s="313"/>
      <c r="WKZ58" s="313"/>
      <c r="WLA58" s="313"/>
      <c r="WLB58" s="313"/>
      <c r="WLC58" s="313"/>
      <c r="WLD58" s="313"/>
      <c r="WLE58" s="313"/>
      <c r="WLF58" s="313"/>
      <c r="WLG58" s="313"/>
      <c r="WLH58" s="313"/>
      <c r="WLI58" s="313"/>
      <c r="WLJ58" s="313"/>
      <c r="WLK58" s="313"/>
      <c r="WLL58" s="313"/>
      <c r="WLM58" s="313"/>
      <c r="WLN58" s="313"/>
      <c r="WLO58" s="313"/>
      <c r="WLP58" s="313"/>
      <c r="WLQ58" s="313"/>
      <c r="WLR58" s="313"/>
      <c r="WLS58" s="313"/>
      <c r="WLT58" s="313"/>
      <c r="WLU58" s="313"/>
      <c r="WLV58" s="313"/>
      <c r="WLW58" s="313"/>
      <c r="WLX58" s="313"/>
      <c r="WLY58" s="313"/>
      <c r="WLZ58" s="313"/>
      <c r="WMA58" s="313"/>
      <c r="WMB58" s="313"/>
      <c r="WMC58" s="313"/>
      <c r="WMD58" s="313"/>
      <c r="WME58" s="313"/>
      <c r="WMF58" s="313"/>
      <c r="WMG58" s="313"/>
      <c r="WMH58" s="313"/>
      <c r="WMI58" s="313"/>
      <c r="WMJ58" s="313"/>
      <c r="WMK58" s="313"/>
      <c r="WML58" s="313"/>
      <c r="WMM58" s="313"/>
      <c r="WMN58" s="313"/>
      <c r="WMO58" s="313"/>
      <c r="WMP58" s="313"/>
      <c r="WMQ58" s="313"/>
      <c r="WMR58" s="313"/>
      <c r="WMS58" s="313"/>
      <c r="WMT58" s="313"/>
      <c r="WMU58" s="313"/>
      <c r="WMV58" s="313"/>
      <c r="WMW58" s="313"/>
      <c r="WMX58" s="313"/>
      <c r="WMY58" s="313"/>
      <c r="WMZ58" s="313"/>
      <c r="WNA58" s="313"/>
      <c r="WNB58" s="313"/>
      <c r="WNC58" s="313"/>
      <c r="WND58" s="313"/>
      <c r="WNE58" s="313"/>
      <c r="WNF58" s="313"/>
      <c r="WNG58" s="313"/>
      <c r="WNH58" s="313"/>
      <c r="WNI58" s="313"/>
      <c r="WNJ58" s="313"/>
      <c r="WNK58" s="313"/>
      <c r="WNL58" s="313"/>
      <c r="WNM58" s="313"/>
      <c r="WNN58" s="313"/>
      <c r="WNO58" s="313"/>
      <c r="WNP58" s="313"/>
      <c r="WNQ58" s="313"/>
      <c r="WNR58" s="313"/>
      <c r="WNS58" s="313"/>
      <c r="WNT58" s="313"/>
      <c r="WNU58" s="313"/>
      <c r="WNV58" s="313"/>
      <c r="WNW58" s="313"/>
      <c r="WNX58" s="313"/>
      <c r="WNY58" s="313"/>
      <c r="WNZ58" s="313"/>
      <c r="WOA58" s="313"/>
      <c r="WOB58" s="313"/>
      <c r="WOC58" s="313"/>
      <c r="WOD58" s="313"/>
      <c r="WOE58" s="313"/>
      <c r="WOF58" s="313"/>
      <c r="WOG58" s="313"/>
      <c r="WOH58" s="313"/>
      <c r="WOI58" s="313"/>
      <c r="WOJ58" s="313"/>
      <c r="WOK58" s="313"/>
      <c r="WOL58" s="313"/>
      <c r="WOM58" s="313"/>
      <c r="WON58" s="313"/>
      <c r="WOO58" s="313"/>
      <c r="WOP58" s="313"/>
      <c r="WOQ58" s="313"/>
      <c r="WOR58" s="313"/>
      <c r="WOS58" s="313"/>
      <c r="WOT58" s="313"/>
      <c r="WOU58" s="313"/>
      <c r="WOV58" s="313"/>
      <c r="WOW58" s="313"/>
      <c r="WOX58" s="313"/>
      <c r="WOY58" s="313"/>
      <c r="WOZ58" s="313"/>
      <c r="WPA58" s="313"/>
      <c r="WPB58" s="313"/>
      <c r="WPC58" s="313"/>
      <c r="WPD58" s="313"/>
      <c r="WPE58" s="313"/>
      <c r="WPF58" s="313"/>
      <c r="WPG58" s="313"/>
      <c r="WPH58" s="313"/>
      <c r="WPI58" s="313"/>
      <c r="WPJ58" s="313"/>
      <c r="WPK58" s="313"/>
      <c r="WPL58" s="313"/>
      <c r="WPM58" s="313"/>
      <c r="WPN58" s="313"/>
      <c r="WPO58" s="313"/>
      <c r="WPP58" s="313"/>
      <c r="WPQ58" s="313"/>
      <c r="WPR58" s="313"/>
      <c r="WPS58" s="313"/>
      <c r="WPT58" s="313"/>
      <c r="WPU58" s="313"/>
      <c r="WPV58" s="313"/>
      <c r="WPW58" s="313"/>
      <c r="WPX58" s="313"/>
      <c r="WPY58" s="313"/>
      <c r="WPZ58" s="313"/>
      <c r="WQA58" s="313"/>
      <c r="WQB58" s="313"/>
      <c r="WQC58" s="313"/>
      <c r="WQD58" s="313"/>
      <c r="WQE58" s="313"/>
      <c r="WQF58" s="313"/>
      <c r="WQG58" s="313"/>
      <c r="WQH58" s="313"/>
      <c r="WQI58" s="313"/>
      <c r="WQJ58" s="313"/>
      <c r="WQK58" s="313"/>
      <c r="WQL58" s="313"/>
      <c r="WQM58" s="313"/>
      <c r="WQN58" s="313"/>
      <c r="WQO58" s="313"/>
      <c r="WQP58" s="313"/>
      <c r="WQQ58" s="313"/>
      <c r="WQR58" s="313"/>
      <c r="WQS58" s="313"/>
      <c r="WQT58" s="313"/>
      <c r="WQU58" s="313"/>
      <c r="WQV58" s="313"/>
      <c r="WQW58" s="313"/>
      <c r="WQX58" s="313"/>
      <c r="WQY58" s="313"/>
      <c r="WQZ58" s="313"/>
      <c r="WRA58" s="313"/>
      <c r="WRB58" s="313"/>
      <c r="WRC58" s="313"/>
      <c r="WRD58" s="313"/>
      <c r="WRE58" s="313"/>
      <c r="WRF58" s="313"/>
      <c r="WRG58" s="313"/>
      <c r="WRH58" s="313"/>
      <c r="WRI58" s="313"/>
      <c r="WRJ58" s="313"/>
      <c r="WRK58" s="313"/>
      <c r="WRL58" s="313"/>
      <c r="WRM58" s="313"/>
      <c r="WRN58" s="313"/>
      <c r="WRO58" s="313"/>
      <c r="WRP58" s="313"/>
      <c r="WRQ58" s="313"/>
      <c r="WRR58" s="313"/>
      <c r="WRS58" s="313"/>
      <c r="WRT58" s="313"/>
      <c r="WRU58" s="313"/>
      <c r="WRV58" s="313"/>
      <c r="WRW58" s="313"/>
      <c r="WRX58" s="313"/>
      <c r="WRY58" s="313"/>
      <c r="WRZ58" s="313"/>
      <c r="WSA58" s="313"/>
      <c r="WSB58" s="313"/>
      <c r="WSC58" s="313"/>
      <c r="WSD58" s="313"/>
      <c r="WSE58" s="313"/>
      <c r="WSF58" s="313"/>
      <c r="WSG58" s="313"/>
      <c r="WSH58" s="313"/>
      <c r="WSI58" s="313"/>
      <c r="WSJ58" s="313"/>
      <c r="WSK58" s="313"/>
      <c r="WSL58" s="313"/>
      <c r="WSM58" s="313"/>
      <c r="WSN58" s="313"/>
      <c r="WSO58" s="313"/>
      <c r="WSP58" s="313"/>
      <c r="WSQ58" s="313"/>
      <c r="WSR58" s="313"/>
      <c r="WSS58" s="313"/>
      <c r="WST58" s="313"/>
      <c r="WSU58" s="313"/>
      <c r="WSV58" s="313"/>
      <c r="WSW58" s="313"/>
      <c r="WSX58" s="313"/>
      <c r="WSY58" s="313"/>
      <c r="WSZ58" s="313"/>
      <c r="WTA58" s="313"/>
      <c r="WTB58" s="313"/>
      <c r="WTC58" s="313"/>
      <c r="WTD58" s="313"/>
      <c r="WTE58" s="313"/>
      <c r="WTF58" s="313"/>
      <c r="WTG58" s="313"/>
      <c r="WTH58" s="313"/>
      <c r="WTI58" s="313"/>
      <c r="WTJ58" s="313"/>
      <c r="WTK58" s="313"/>
      <c r="WTL58" s="313"/>
      <c r="WTM58" s="313"/>
      <c r="WTN58" s="313"/>
      <c r="WTO58" s="313"/>
      <c r="WTP58" s="313"/>
      <c r="WTQ58" s="313"/>
      <c r="WTR58" s="313"/>
      <c r="WTS58" s="313"/>
      <c r="WTT58" s="313"/>
      <c r="WTU58" s="313"/>
      <c r="WTV58" s="313"/>
      <c r="WTW58" s="313"/>
      <c r="WTX58" s="313"/>
      <c r="WTY58" s="313"/>
      <c r="WTZ58" s="313"/>
      <c r="WUA58" s="313"/>
      <c r="WUB58" s="313"/>
      <c r="WUC58" s="313"/>
      <c r="WUD58" s="313"/>
      <c r="WUE58" s="313"/>
      <c r="WUF58" s="313"/>
      <c r="WUG58" s="313"/>
      <c r="WUH58" s="313"/>
      <c r="WUI58" s="313"/>
      <c r="WUJ58" s="313"/>
      <c r="WUK58" s="313"/>
      <c r="WUL58" s="313"/>
      <c r="WUM58" s="313"/>
      <c r="WUN58" s="313"/>
      <c r="WUO58" s="313"/>
      <c r="WUP58" s="313"/>
      <c r="WUQ58" s="313"/>
      <c r="WUR58" s="313"/>
      <c r="WUS58" s="313"/>
      <c r="WUT58" s="313"/>
      <c r="WUU58" s="313"/>
      <c r="WUV58" s="313"/>
      <c r="WUW58" s="313"/>
      <c r="WUX58" s="313"/>
      <c r="WUY58" s="313"/>
      <c r="WUZ58" s="313"/>
      <c r="WVA58" s="313"/>
      <c r="WVB58" s="313"/>
      <c r="WVC58" s="313"/>
      <c r="WVD58" s="313"/>
      <c r="WVE58" s="313"/>
      <c r="WVF58" s="313"/>
      <c r="WVG58" s="313"/>
      <c r="WVH58" s="313"/>
      <c r="WVI58" s="313"/>
      <c r="WVJ58" s="313"/>
      <c r="WVK58" s="313"/>
      <c r="WVL58" s="313"/>
      <c r="WVM58" s="313"/>
      <c r="WVN58" s="313"/>
      <c r="WVO58" s="313"/>
      <c r="WVP58" s="313"/>
      <c r="WVQ58" s="313"/>
      <c r="WVR58" s="313"/>
      <c r="WVS58" s="313"/>
      <c r="WVT58" s="313"/>
      <c r="WVU58" s="313"/>
      <c r="WVV58" s="313"/>
      <c r="WVW58" s="313"/>
      <c r="WVX58" s="313"/>
      <c r="WVY58" s="313"/>
      <c r="WVZ58" s="313"/>
      <c r="WWA58" s="313"/>
      <c r="WWB58" s="313"/>
      <c r="WWC58" s="313"/>
      <c r="WWD58" s="313"/>
      <c r="WWE58" s="313"/>
      <c r="WWF58" s="313"/>
      <c r="WWG58" s="313"/>
      <c r="WWH58" s="313"/>
      <c r="WWI58" s="313"/>
      <c r="WWJ58" s="313"/>
      <c r="WWK58" s="313"/>
      <c r="WWL58" s="313"/>
      <c r="WWM58" s="313"/>
      <c r="WWN58" s="313"/>
      <c r="WWO58" s="313"/>
      <c r="WWP58" s="313"/>
      <c r="WWQ58" s="313"/>
      <c r="WWR58" s="313"/>
      <c r="WWS58" s="313"/>
      <c r="WWT58" s="313"/>
      <c r="WWU58" s="313"/>
      <c r="WWV58" s="313"/>
      <c r="WWW58" s="313"/>
      <c r="WWX58" s="313"/>
      <c r="WWY58" s="313"/>
      <c r="WWZ58" s="313"/>
      <c r="WXA58" s="313"/>
      <c r="WXB58" s="313"/>
      <c r="WXC58" s="313"/>
      <c r="WXD58" s="313"/>
      <c r="WXE58" s="313"/>
      <c r="WXF58" s="313"/>
      <c r="WXG58" s="313"/>
      <c r="WXH58" s="313"/>
      <c r="WXI58" s="313"/>
      <c r="WXJ58" s="313"/>
      <c r="WXK58" s="313"/>
      <c r="WXL58" s="313"/>
      <c r="WXM58" s="313"/>
      <c r="WXN58" s="313"/>
      <c r="WXO58" s="313"/>
      <c r="WXP58" s="313"/>
      <c r="WXQ58" s="313"/>
      <c r="WXR58" s="313"/>
      <c r="WXS58" s="313"/>
      <c r="WXT58" s="313"/>
      <c r="WXU58" s="313"/>
      <c r="WXV58" s="313"/>
      <c r="WXW58" s="313"/>
      <c r="WXX58" s="313"/>
      <c r="WXY58" s="313"/>
      <c r="WXZ58" s="313"/>
      <c r="WYA58" s="313"/>
      <c r="WYB58" s="313"/>
      <c r="WYC58" s="313"/>
      <c r="WYD58" s="313"/>
      <c r="WYE58" s="313"/>
      <c r="WYF58" s="313"/>
      <c r="WYG58" s="313"/>
      <c r="WYH58" s="313"/>
      <c r="WYI58" s="313"/>
      <c r="WYJ58" s="313"/>
      <c r="WYK58" s="313"/>
      <c r="WYL58" s="313"/>
      <c r="WYM58" s="313"/>
      <c r="WYN58" s="313"/>
      <c r="WYO58" s="313"/>
      <c r="WYP58" s="313"/>
      <c r="WYQ58" s="313"/>
      <c r="WYR58" s="313"/>
      <c r="WYS58" s="313"/>
      <c r="WYT58" s="313"/>
      <c r="WYU58" s="313"/>
      <c r="WYV58" s="313"/>
      <c r="WYW58" s="313"/>
      <c r="WYX58" s="313"/>
      <c r="WYY58" s="313"/>
      <c r="WYZ58" s="313"/>
      <c r="WZA58" s="313"/>
      <c r="WZB58" s="313"/>
      <c r="WZC58" s="313"/>
      <c r="WZD58" s="313"/>
      <c r="WZE58" s="313"/>
      <c r="WZF58" s="313"/>
      <c r="WZG58" s="313"/>
      <c r="WZH58" s="313"/>
      <c r="WZI58" s="313"/>
      <c r="WZJ58" s="313"/>
      <c r="WZK58" s="313"/>
      <c r="WZL58" s="313"/>
      <c r="WZM58" s="313"/>
      <c r="WZN58" s="313"/>
      <c r="WZO58" s="313"/>
      <c r="WZP58" s="313"/>
      <c r="WZQ58" s="313"/>
      <c r="WZR58" s="313"/>
      <c r="WZS58" s="313"/>
      <c r="WZT58" s="313"/>
      <c r="WZU58" s="313"/>
      <c r="WZV58" s="313"/>
      <c r="WZW58" s="313"/>
      <c r="WZX58" s="313"/>
      <c r="WZY58" s="313"/>
      <c r="WZZ58" s="313"/>
      <c r="XAA58" s="313"/>
      <c r="XAB58" s="313"/>
      <c r="XAC58" s="313"/>
      <c r="XAD58" s="313"/>
      <c r="XAE58" s="313"/>
      <c r="XAF58" s="313"/>
      <c r="XAG58" s="313"/>
      <c r="XAH58" s="313"/>
      <c r="XAI58" s="313"/>
      <c r="XAJ58" s="313"/>
      <c r="XAK58" s="313"/>
      <c r="XAL58" s="313"/>
      <c r="XAM58" s="313"/>
      <c r="XAN58" s="313"/>
      <c r="XAO58" s="313"/>
      <c r="XAP58" s="313"/>
      <c r="XAQ58" s="313"/>
      <c r="XAR58" s="313"/>
      <c r="XAS58" s="313"/>
      <c r="XAT58" s="313"/>
      <c r="XAU58" s="313"/>
      <c r="XAV58" s="313"/>
      <c r="XAW58" s="313"/>
      <c r="XAX58" s="313"/>
      <c r="XAY58" s="313"/>
      <c r="XAZ58" s="313"/>
      <c r="XBA58" s="313"/>
      <c r="XBB58" s="313"/>
      <c r="XBC58" s="313"/>
      <c r="XBD58" s="313"/>
      <c r="XBE58" s="313"/>
      <c r="XBF58" s="313"/>
      <c r="XBG58" s="313"/>
      <c r="XBH58" s="313"/>
      <c r="XBI58" s="313"/>
      <c r="XBJ58" s="313"/>
      <c r="XBK58" s="313"/>
      <c r="XBL58" s="313"/>
      <c r="XBM58" s="313"/>
      <c r="XBN58" s="313"/>
      <c r="XBO58" s="313"/>
      <c r="XBP58" s="313"/>
      <c r="XBQ58" s="313"/>
      <c r="XBR58" s="313"/>
      <c r="XBS58" s="313"/>
      <c r="XBT58" s="313"/>
      <c r="XBU58" s="313"/>
      <c r="XBV58" s="313"/>
      <c r="XBW58" s="313"/>
      <c r="XBX58" s="313"/>
      <c r="XBY58" s="313"/>
      <c r="XBZ58" s="313"/>
      <c r="XCA58" s="313"/>
      <c r="XCB58" s="313"/>
      <c r="XCC58" s="313"/>
      <c r="XCD58" s="313"/>
      <c r="XCE58" s="313"/>
      <c r="XCF58" s="313"/>
      <c r="XCG58" s="313"/>
      <c r="XCH58" s="313"/>
      <c r="XCI58" s="313"/>
      <c r="XCJ58" s="313"/>
      <c r="XCK58" s="313"/>
      <c r="XCL58" s="313"/>
      <c r="XCM58" s="313"/>
      <c r="XCN58" s="313"/>
      <c r="XCO58" s="313"/>
      <c r="XCP58" s="313"/>
      <c r="XCQ58" s="313"/>
      <c r="XCR58" s="313"/>
      <c r="XCS58" s="313"/>
      <c r="XCT58" s="313"/>
      <c r="XCU58" s="313"/>
      <c r="XCV58" s="313"/>
      <c r="XCW58" s="313"/>
      <c r="XCX58" s="313"/>
      <c r="XCY58" s="313"/>
      <c r="XCZ58" s="313"/>
      <c r="XDA58" s="313"/>
      <c r="XDB58" s="313"/>
      <c r="XDC58" s="313"/>
      <c r="XDD58" s="313"/>
      <c r="XDE58" s="313"/>
      <c r="XDF58" s="313"/>
      <c r="XDG58" s="313"/>
      <c r="XDH58" s="313"/>
      <c r="XDI58" s="313"/>
      <c r="XDJ58" s="313"/>
      <c r="XDK58" s="313"/>
      <c r="XDL58" s="313"/>
      <c r="XDM58" s="313"/>
      <c r="XDN58" s="313"/>
      <c r="XDO58" s="313"/>
      <c r="XDP58" s="313"/>
      <c r="XDQ58" s="313"/>
      <c r="XDR58" s="313"/>
      <c r="XDS58" s="313"/>
      <c r="XDT58" s="313"/>
      <c r="XDU58" s="313"/>
      <c r="XDV58" s="313"/>
      <c r="XDW58" s="313"/>
      <c r="XDX58" s="313"/>
      <c r="XDY58" s="313"/>
      <c r="XDZ58" s="313"/>
      <c r="XEA58" s="313"/>
      <c r="XEB58" s="313"/>
      <c r="XEC58" s="313"/>
      <c r="XED58" s="313"/>
      <c r="XEE58" s="313"/>
      <c r="XEF58" s="313"/>
      <c r="XEG58" s="313"/>
      <c r="XEH58" s="313"/>
      <c r="XEI58" s="313"/>
      <c r="XEJ58" s="313"/>
      <c r="XEK58" s="313"/>
      <c r="XEL58" s="313"/>
      <c r="XEM58" s="313"/>
      <c r="XEN58" s="313"/>
      <c r="XEO58" s="313"/>
      <c r="XEP58" s="313"/>
      <c r="XEQ58" s="313"/>
      <c r="XER58" s="313"/>
      <c r="XES58" s="313"/>
      <c r="XET58" s="313"/>
      <c r="XEU58" s="313"/>
      <c r="XEV58" s="313"/>
    </row>
    <row r="59" spans="1:16376" ht="36" customHeight="1">
      <c r="A59" s="80" t="s">
        <v>130</v>
      </c>
      <c r="B59" s="93" t="s">
        <v>266</v>
      </c>
      <c r="C59" s="122"/>
    </row>
    <row r="60" spans="1:16376" ht="12.75" customHeight="1">
      <c r="A60" s="80" t="s">
        <v>131</v>
      </c>
      <c r="B60" s="94" t="s">
        <v>132</v>
      </c>
      <c r="C60" s="122"/>
    </row>
    <row r="61" spans="1:16376" ht="12.75" customHeight="1">
      <c r="A61" s="80" t="s">
        <v>133</v>
      </c>
      <c r="B61" s="93" t="s">
        <v>134</v>
      </c>
      <c r="C61" s="122"/>
    </row>
    <row r="62" spans="1:16376" ht="12.75" customHeight="1">
      <c r="A62" s="80" t="s">
        <v>135</v>
      </c>
      <c r="B62" s="93" t="s">
        <v>136</v>
      </c>
      <c r="C62" s="122"/>
    </row>
    <row r="63" spans="1:16376" ht="24" customHeight="1">
      <c r="A63" s="80" t="s">
        <v>137</v>
      </c>
      <c r="B63" s="93" t="s">
        <v>138</v>
      </c>
      <c r="C63" s="122"/>
    </row>
    <row r="64" spans="1:16376" ht="36" customHeight="1">
      <c r="A64" s="80" t="s">
        <v>139</v>
      </c>
      <c r="B64" s="93" t="s">
        <v>267</v>
      </c>
      <c r="C64" s="122"/>
    </row>
    <row r="65" spans="1:16376" ht="24" customHeight="1">
      <c r="A65" s="80" t="s">
        <v>140</v>
      </c>
      <c r="B65" s="93" t="s">
        <v>350</v>
      </c>
      <c r="C65" s="122"/>
      <c r="D65" s="195">
        <f>SUM(C59:C64)/100*5</f>
        <v>0</v>
      </c>
    </row>
    <row r="66" spans="1:16376" s="163" customFormat="1" ht="24.95" customHeight="1">
      <c r="A66" s="316" t="s">
        <v>141</v>
      </c>
      <c r="B66" s="317"/>
      <c r="C66" s="117">
        <f>SUM(C68:C69)+SUM(C71:C73)+C75+SUM(C77:C78)+SUM(C80:C85)+SUM(C87:C93)</f>
        <v>0</v>
      </c>
      <c r="D66" s="188"/>
    </row>
    <row r="67" spans="1:16376" s="163" customFormat="1" ht="24.95" customHeight="1">
      <c r="A67" s="314" t="s">
        <v>268</v>
      </c>
      <c r="B67" s="315"/>
      <c r="C67" s="127"/>
      <c r="D67" s="196"/>
      <c r="E67" s="313"/>
      <c r="F67" s="313"/>
      <c r="G67" s="313"/>
      <c r="H67" s="313"/>
      <c r="I67" s="178"/>
      <c r="J67" s="313"/>
      <c r="K67" s="313"/>
      <c r="L67" s="313"/>
      <c r="M67" s="313"/>
      <c r="N67" s="313"/>
      <c r="O67" s="313"/>
      <c r="P67" s="313"/>
      <c r="Q67" s="313"/>
      <c r="R67" s="313"/>
      <c r="S67" s="313"/>
      <c r="T67" s="313"/>
      <c r="U67" s="313"/>
      <c r="V67" s="313"/>
      <c r="W67" s="313"/>
      <c r="X67" s="313"/>
      <c r="Y67" s="313"/>
      <c r="Z67" s="313"/>
      <c r="AA67" s="313"/>
      <c r="AB67" s="313"/>
      <c r="AC67" s="313"/>
      <c r="AD67" s="313"/>
      <c r="AE67" s="313"/>
      <c r="AF67" s="313"/>
      <c r="AG67" s="313"/>
      <c r="AH67" s="313"/>
      <c r="AI67" s="313"/>
      <c r="AJ67" s="313"/>
      <c r="AK67" s="313"/>
      <c r="AL67" s="313"/>
      <c r="AM67" s="313"/>
      <c r="AN67" s="313"/>
      <c r="AO67" s="313"/>
      <c r="AP67" s="313"/>
      <c r="AQ67" s="313"/>
      <c r="AR67" s="313"/>
      <c r="AS67" s="313"/>
      <c r="AT67" s="313"/>
      <c r="AU67" s="313"/>
      <c r="AV67" s="313"/>
      <c r="AW67" s="313"/>
      <c r="AX67" s="313"/>
      <c r="AY67" s="313"/>
      <c r="AZ67" s="313"/>
      <c r="BA67" s="313"/>
      <c r="BB67" s="313"/>
      <c r="BC67" s="313"/>
      <c r="BD67" s="313"/>
      <c r="BE67" s="313"/>
      <c r="BF67" s="313"/>
      <c r="BG67" s="313"/>
      <c r="BH67" s="313"/>
      <c r="BI67" s="313"/>
      <c r="BJ67" s="313"/>
      <c r="BK67" s="313"/>
      <c r="BL67" s="313"/>
      <c r="BM67" s="313"/>
      <c r="BN67" s="313"/>
      <c r="BO67" s="313"/>
      <c r="BP67" s="313"/>
      <c r="BQ67" s="313"/>
      <c r="BR67" s="313"/>
      <c r="BS67" s="313"/>
      <c r="BT67" s="313"/>
      <c r="BU67" s="313"/>
      <c r="BV67" s="313"/>
      <c r="BW67" s="313"/>
      <c r="BX67" s="313"/>
      <c r="BY67" s="313"/>
      <c r="BZ67" s="313"/>
      <c r="CA67" s="313"/>
      <c r="CB67" s="313"/>
      <c r="CC67" s="313"/>
      <c r="CD67" s="313"/>
      <c r="CE67" s="313"/>
      <c r="CF67" s="313"/>
      <c r="CG67" s="313"/>
      <c r="CH67" s="313"/>
      <c r="CI67" s="313"/>
      <c r="CJ67" s="313"/>
      <c r="CK67" s="313"/>
      <c r="CL67" s="313"/>
      <c r="CM67" s="313"/>
      <c r="CN67" s="313"/>
      <c r="CO67" s="313"/>
      <c r="CP67" s="313"/>
      <c r="CQ67" s="313"/>
      <c r="CR67" s="313"/>
      <c r="CS67" s="313"/>
      <c r="CT67" s="313"/>
      <c r="CU67" s="313"/>
      <c r="CV67" s="313"/>
      <c r="CW67" s="313"/>
      <c r="CX67" s="313"/>
      <c r="CY67" s="313"/>
      <c r="CZ67" s="313"/>
      <c r="DA67" s="313"/>
      <c r="DB67" s="313"/>
      <c r="DC67" s="313"/>
      <c r="DD67" s="313"/>
      <c r="DE67" s="313"/>
      <c r="DF67" s="313"/>
      <c r="DG67" s="313"/>
      <c r="DH67" s="313"/>
      <c r="DI67" s="313"/>
      <c r="DJ67" s="313"/>
      <c r="DK67" s="313"/>
      <c r="DL67" s="313"/>
      <c r="DM67" s="313"/>
      <c r="DN67" s="313"/>
      <c r="DO67" s="313"/>
      <c r="DP67" s="313"/>
      <c r="DQ67" s="313"/>
      <c r="DR67" s="313"/>
      <c r="DS67" s="313"/>
      <c r="DT67" s="313"/>
      <c r="DU67" s="313"/>
      <c r="DV67" s="313"/>
      <c r="DW67" s="313"/>
      <c r="DX67" s="313"/>
      <c r="DY67" s="313"/>
      <c r="DZ67" s="313"/>
      <c r="EA67" s="313"/>
      <c r="EB67" s="313"/>
      <c r="EC67" s="313"/>
      <c r="ED67" s="313"/>
      <c r="EE67" s="313"/>
      <c r="EF67" s="313"/>
      <c r="EG67" s="313"/>
      <c r="EH67" s="313"/>
      <c r="EI67" s="313"/>
      <c r="EJ67" s="313"/>
      <c r="EK67" s="313"/>
      <c r="EL67" s="313"/>
      <c r="EM67" s="313"/>
      <c r="EN67" s="313"/>
      <c r="EO67" s="313"/>
      <c r="EP67" s="313"/>
      <c r="EQ67" s="313"/>
      <c r="ER67" s="313"/>
      <c r="ES67" s="313"/>
      <c r="ET67" s="313"/>
      <c r="EU67" s="313"/>
      <c r="EV67" s="313"/>
      <c r="EW67" s="313"/>
      <c r="EX67" s="313"/>
      <c r="EY67" s="313"/>
      <c r="EZ67" s="313"/>
      <c r="FA67" s="313"/>
      <c r="FB67" s="313"/>
      <c r="FC67" s="313"/>
      <c r="FD67" s="313"/>
      <c r="FE67" s="313"/>
      <c r="FF67" s="313"/>
      <c r="FG67" s="313"/>
      <c r="FH67" s="313"/>
      <c r="FI67" s="313"/>
      <c r="FJ67" s="313"/>
      <c r="FK67" s="313"/>
      <c r="FL67" s="313"/>
      <c r="FM67" s="313"/>
      <c r="FN67" s="313"/>
      <c r="FO67" s="313"/>
      <c r="FP67" s="313"/>
      <c r="FQ67" s="313"/>
      <c r="FR67" s="313"/>
      <c r="FS67" s="313"/>
      <c r="FT67" s="313"/>
      <c r="FU67" s="313"/>
      <c r="FV67" s="313"/>
      <c r="FW67" s="313"/>
      <c r="FX67" s="313"/>
      <c r="FY67" s="313"/>
      <c r="FZ67" s="313"/>
      <c r="GA67" s="313"/>
      <c r="GB67" s="313"/>
      <c r="GC67" s="313"/>
      <c r="GD67" s="313"/>
      <c r="GE67" s="313"/>
      <c r="GF67" s="313"/>
      <c r="GG67" s="313"/>
      <c r="GH67" s="313"/>
      <c r="GI67" s="313"/>
      <c r="GJ67" s="313"/>
      <c r="GK67" s="313"/>
      <c r="GL67" s="313"/>
      <c r="GM67" s="313"/>
      <c r="GN67" s="313"/>
      <c r="GO67" s="313"/>
      <c r="GP67" s="313"/>
      <c r="GQ67" s="313"/>
      <c r="GR67" s="313"/>
      <c r="GS67" s="313"/>
      <c r="GT67" s="313"/>
      <c r="GU67" s="313"/>
      <c r="GV67" s="313"/>
      <c r="GW67" s="313"/>
      <c r="GX67" s="313"/>
      <c r="GY67" s="313"/>
      <c r="GZ67" s="313"/>
      <c r="HA67" s="313"/>
      <c r="HB67" s="313"/>
      <c r="HC67" s="313"/>
      <c r="HD67" s="313"/>
      <c r="HE67" s="313"/>
      <c r="HF67" s="313"/>
      <c r="HG67" s="313"/>
      <c r="HH67" s="313"/>
      <c r="HI67" s="313"/>
      <c r="HJ67" s="313"/>
      <c r="HK67" s="313"/>
      <c r="HL67" s="313"/>
      <c r="HM67" s="313"/>
      <c r="HN67" s="313"/>
      <c r="HO67" s="313"/>
      <c r="HP67" s="313"/>
      <c r="HQ67" s="313"/>
      <c r="HR67" s="313"/>
      <c r="HS67" s="313"/>
      <c r="HT67" s="313"/>
      <c r="HU67" s="313"/>
      <c r="HV67" s="313"/>
      <c r="HW67" s="313"/>
      <c r="HX67" s="313"/>
      <c r="HY67" s="313"/>
      <c r="HZ67" s="313"/>
      <c r="IA67" s="313"/>
      <c r="IB67" s="313"/>
      <c r="IC67" s="313"/>
      <c r="ID67" s="313"/>
      <c r="IE67" s="313"/>
      <c r="IF67" s="313"/>
      <c r="IG67" s="313"/>
      <c r="IH67" s="313"/>
      <c r="II67" s="313"/>
      <c r="IJ67" s="313"/>
      <c r="IK67" s="313"/>
      <c r="IL67" s="313"/>
      <c r="IM67" s="313"/>
      <c r="IN67" s="313"/>
      <c r="IO67" s="313"/>
      <c r="IP67" s="313"/>
      <c r="IQ67" s="313"/>
      <c r="IR67" s="313"/>
      <c r="IS67" s="313"/>
      <c r="IT67" s="313"/>
      <c r="IU67" s="313"/>
      <c r="IV67" s="313"/>
      <c r="IW67" s="313"/>
      <c r="IX67" s="313"/>
      <c r="IY67" s="313"/>
      <c r="IZ67" s="313"/>
      <c r="JA67" s="313"/>
      <c r="JB67" s="313"/>
      <c r="JC67" s="313"/>
      <c r="JD67" s="313"/>
      <c r="JE67" s="313"/>
      <c r="JF67" s="313"/>
      <c r="JG67" s="313"/>
      <c r="JH67" s="313"/>
      <c r="JI67" s="313"/>
      <c r="JJ67" s="313"/>
      <c r="JK67" s="313"/>
      <c r="JL67" s="313"/>
      <c r="JM67" s="313"/>
      <c r="JN67" s="313"/>
      <c r="JO67" s="313"/>
      <c r="JP67" s="313"/>
      <c r="JQ67" s="313"/>
      <c r="JR67" s="313"/>
      <c r="JS67" s="313"/>
      <c r="JT67" s="313"/>
      <c r="JU67" s="313"/>
      <c r="JV67" s="313"/>
      <c r="JW67" s="313"/>
      <c r="JX67" s="313"/>
      <c r="JY67" s="313"/>
      <c r="JZ67" s="313"/>
      <c r="KA67" s="313"/>
      <c r="KB67" s="313"/>
      <c r="KC67" s="313"/>
      <c r="KD67" s="313"/>
      <c r="KE67" s="313"/>
      <c r="KF67" s="313"/>
      <c r="KG67" s="313"/>
      <c r="KH67" s="313"/>
      <c r="KI67" s="313"/>
      <c r="KJ67" s="313"/>
      <c r="KK67" s="313"/>
      <c r="KL67" s="313"/>
      <c r="KM67" s="313"/>
      <c r="KN67" s="313"/>
      <c r="KO67" s="313"/>
      <c r="KP67" s="313"/>
      <c r="KQ67" s="313"/>
      <c r="KR67" s="313"/>
      <c r="KS67" s="313"/>
      <c r="KT67" s="313"/>
      <c r="KU67" s="313"/>
      <c r="KV67" s="313"/>
      <c r="KW67" s="313"/>
      <c r="KX67" s="313"/>
      <c r="KY67" s="313"/>
      <c r="KZ67" s="313"/>
      <c r="LA67" s="313"/>
      <c r="LB67" s="313"/>
      <c r="LC67" s="313"/>
      <c r="LD67" s="313"/>
      <c r="LE67" s="313"/>
      <c r="LF67" s="313"/>
      <c r="LG67" s="313"/>
      <c r="LH67" s="313"/>
      <c r="LI67" s="313"/>
      <c r="LJ67" s="313"/>
      <c r="LK67" s="313"/>
      <c r="LL67" s="313"/>
      <c r="LM67" s="313"/>
      <c r="LN67" s="313"/>
      <c r="LO67" s="313"/>
      <c r="LP67" s="313"/>
      <c r="LQ67" s="313"/>
      <c r="LR67" s="313"/>
      <c r="LS67" s="313"/>
      <c r="LT67" s="313"/>
      <c r="LU67" s="313"/>
      <c r="LV67" s="313"/>
      <c r="LW67" s="313"/>
      <c r="LX67" s="313"/>
      <c r="LY67" s="313"/>
      <c r="LZ67" s="313"/>
      <c r="MA67" s="313"/>
      <c r="MB67" s="313"/>
      <c r="MC67" s="313"/>
      <c r="MD67" s="313"/>
      <c r="ME67" s="313"/>
      <c r="MF67" s="313"/>
      <c r="MG67" s="313"/>
      <c r="MH67" s="313"/>
      <c r="MI67" s="313"/>
      <c r="MJ67" s="313"/>
      <c r="MK67" s="313"/>
      <c r="ML67" s="313"/>
      <c r="MM67" s="313"/>
      <c r="MN67" s="313"/>
      <c r="MO67" s="313"/>
      <c r="MP67" s="313"/>
      <c r="MQ67" s="313"/>
      <c r="MR67" s="313"/>
      <c r="MS67" s="313"/>
      <c r="MT67" s="313"/>
      <c r="MU67" s="313"/>
      <c r="MV67" s="313"/>
      <c r="MW67" s="313"/>
      <c r="MX67" s="313"/>
      <c r="MY67" s="313"/>
      <c r="MZ67" s="313"/>
      <c r="NA67" s="313"/>
      <c r="NB67" s="313"/>
      <c r="NC67" s="313"/>
      <c r="ND67" s="313"/>
      <c r="NE67" s="313"/>
      <c r="NF67" s="313"/>
      <c r="NG67" s="313"/>
      <c r="NH67" s="313"/>
      <c r="NI67" s="313"/>
      <c r="NJ67" s="313"/>
      <c r="NK67" s="313"/>
      <c r="NL67" s="313"/>
      <c r="NM67" s="313"/>
      <c r="NN67" s="313"/>
      <c r="NO67" s="313"/>
      <c r="NP67" s="313"/>
      <c r="NQ67" s="313"/>
      <c r="NR67" s="313"/>
      <c r="NS67" s="313"/>
      <c r="NT67" s="313"/>
      <c r="NU67" s="313"/>
      <c r="NV67" s="313"/>
      <c r="NW67" s="313"/>
      <c r="NX67" s="313"/>
      <c r="NY67" s="313"/>
      <c r="NZ67" s="313"/>
      <c r="OA67" s="313"/>
      <c r="OB67" s="313"/>
      <c r="OC67" s="313"/>
      <c r="OD67" s="313"/>
      <c r="OE67" s="313"/>
      <c r="OF67" s="313"/>
      <c r="OG67" s="313"/>
      <c r="OH67" s="313"/>
      <c r="OI67" s="313"/>
      <c r="OJ67" s="313"/>
      <c r="OK67" s="313"/>
      <c r="OL67" s="313"/>
      <c r="OM67" s="313"/>
      <c r="ON67" s="313"/>
      <c r="OO67" s="313"/>
      <c r="OP67" s="313"/>
      <c r="OQ67" s="313"/>
      <c r="OR67" s="313"/>
      <c r="OS67" s="313"/>
      <c r="OT67" s="313"/>
      <c r="OU67" s="313"/>
      <c r="OV67" s="313"/>
      <c r="OW67" s="313"/>
      <c r="OX67" s="313"/>
      <c r="OY67" s="313"/>
      <c r="OZ67" s="313"/>
      <c r="PA67" s="313"/>
      <c r="PB67" s="313"/>
      <c r="PC67" s="313"/>
      <c r="PD67" s="313"/>
      <c r="PE67" s="313"/>
      <c r="PF67" s="313"/>
      <c r="PG67" s="313"/>
      <c r="PH67" s="313"/>
      <c r="PI67" s="313"/>
      <c r="PJ67" s="313"/>
      <c r="PK67" s="313"/>
      <c r="PL67" s="313"/>
      <c r="PM67" s="313"/>
      <c r="PN67" s="313"/>
      <c r="PO67" s="313"/>
      <c r="PP67" s="313"/>
      <c r="PQ67" s="313"/>
      <c r="PR67" s="313"/>
      <c r="PS67" s="313"/>
      <c r="PT67" s="313"/>
      <c r="PU67" s="313"/>
      <c r="PV67" s="313"/>
      <c r="PW67" s="313"/>
      <c r="PX67" s="313"/>
      <c r="PY67" s="313"/>
      <c r="PZ67" s="313"/>
      <c r="QA67" s="313"/>
      <c r="QB67" s="313"/>
      <c r="QC67" s="313"/>
      <c r="QD67" s="313"/>
      <c r="QE67" s="313"/>
      <c r="QF67" s="313"/>
      <c r="QG67" s="313"/>
      <c r="QH67" s="313"/>
      <c r="QI67" s="313"/>
      <c r="QJ67" s="313"/>
      <c r="QK67" s="313"/>
      <c r="QL67" s="313"/>
      <c r="QM67" s="313"/>
      <c r="QN67" s="313"/>
      <c r="QO67" s="313"/>
      <c r="QP67" s="313"/>
      <c r="QQ67" s="313"/>
      <c r="QR67" s="313"/>
      <c r="QS67" s="313"/>
      <c r="QT67" s="313"/>
      <c r="QU67" s="313"/>
      <c r="QV67" s="313"/>
      <c r="QW67" s="313"/>
      <c r="QX67" s="313"/>
      <c r="QY67" s="313"/>
      <c r="QZ67" s="313"/>
      <c r="RA67" s="313"/>
      <c r="RB67" s="313"/>
      <c r="RC67" s="313"/>
      <c r="RD67" s="313"/>
      <c r="RE67" s="313"/>
      <c r="RF67" s="313"/>
      <c r="RG67" s="313"/>
      <c r="RH67" s="313"/>
      <c r="RI67" s="313"/>
      <c r="RJ67" s="313"/>
      <c r="RK67" s="313"/>
      <c r="RL67" s="313"/>
      <c r="RM67" s="313"/>
      <c r="RN67" s="313"/>
      <c r="RO67" s="313"/>
      <c r="RP67" s="313"/>
      <c r="RQ67" s="313"/>
      <c r="RR67" s="313"/>
      <c r="RS67" s="313"/>
      <c r="RT67" s="313"/>
      <c r="RU67" s="313"/>
      <c r="RV67" s="313"/>
      <c r="RW67" s="313"/>
      <c r="RX67" s="313"/>
      <c r="RY67" s="313"/>
      <c r="RZ67" s="313"/>
      <c r="SA67" s="313"/>
      <c r="SB67" s="313"/>
      <c r="SC67" s="313"/>
      <c r="SD67" s="313"/>
      <c r="SE67" s="313"/>
      <c r="SF67" s="313"/>
      <c r="SG67" s="313"/>
      <c r="SH67" s="313"/>
      <c r="SI67" s="313"/>
      <c r="SJ67" s="313"/>
      <c r="SK67" s="313"/>
      <c r="SL67" s="313"/>
      <c r="SM67" s="313"/>
      <c r="SN67" s="313"/>
      <c r="SO67" s="313"/>
      <c r="SP67" s="313"/>
      <c r="SQ67" s="313"/>
      <c r="SR67" s="313"/>
      <c r="SS67" s="313"/>
      <c r="ST67" s="313"/>
      <c r="SU67" s="313"/>
      <c r="SV67" s="313"/>
      <c r="SW67" s="313"/>
      <c r="SX67" s="313"/>
      <c r="SY67" s="313"/>
      <c r="SZ67" s="313"/>
      <c r="TA67" s="313"/>
      <c r="TB67" s="313"/>
      <c r="TC67" s="313"/>
      <c r="TD67" s="313"/>
      <c r="TE67" s="313"/>
      <c r="TF67" s="313"/>
      <c r="TG67" s="313"/>
      <c r="TH67" s="313"/>
      <c r="TI67" s="313"/>
      <c r="TJ67" s="313"/>
      <c r="TK67" s="313"/>
      <c r="TL67" s="313"/>
      <c r="TM67" s="313"/>
      <c r="TN67" s="313"/>
      <c r="TO67" s="313"/>
      <c r="TP67" s="313"/>
      <c r="TQ67" s="313"/>
      <c r="TR67" s="313"/>
      <c r="TS67" s="313"/>
      <c r="TT67" s="313"/>
      <c r="TU67" s="313"/>
      <c r="TV67" s="313"/>
      <c r="TW67" s="313"/>
      <c r="TX67" s="313"/>
      <c r="TY67" s="313"/>
      <c r="TZ67" s="313"/>
      <c r="UA67" s="313"/>
      <c r="UB67" s="313"/>
      <c r="UC67" s="313"/>
      <c r="UD67" s="313"/>
      <c r="UE67" s="313"/>
      <c r="UF67" s="313"/>
      <c r="UG67" s="313"/>
      <c r="UH67" s="313"/>
      <c r="UI67" s="313"/>
      <c r="UJ67" s="313"/>
      <c r="UK67" s="313"/>
      <c r="UL67" s="313"/>
      <c r="UM67" s="313"/>
      <c r="UN67" s="313"/>
      <c r="UO67" s="313"/>
      <c r="UP67" s="313"/>
      <c r="UQ67" s="313"/>
      <c r="UR67" s="313"/>
      <c r="US67" s="313"/>
      <c r="UT67" s="313"/>
      <c r="UU67" s="313"/>
      <c r="UV67" s="313"/>
      <c r="UW67" s="313"/>
      <c r="UX67" s="313"/>
      <c r="UY67" s="313"/>
      <c r="UZ67" s="313"/>
      <c r="VA67" s="313"/>
      <c r="VB67" s="313"/>
      <c r="VC67" s="313"/>
      <c r="VD67" s="313"/>
      <c r="VE67" s="313"/>
      <c r="VF67" s="313"/>
      <c r="VG67" s="313"/>
      <c r="VH67" s="313"/>
      <c r="VI67" s="313"/>
      <c r="VJ67" s="313"/>
      <c r="VK67" s="313"/>
      <c r="VL67" s="313"/>
      <c r="VM67" s="313"/>
      <c r="VN67" s="313"/>
      <c r="VO67" s="313"/>
      <c r="VP67" s="313"/>
      <c r="VQ67" s="313"/>
      <c r="VR67" s="313"/>
      <c r="VS67" s="313"/>
      <c r="VT67" s="313"/>
      <c r="VU67" s="313"/>
      <c r="VV67" s="313"/>
      <c r="VW67" s="313"/>
      <c r="VX67" s="313"/>
      <c r="VY67" s="313"/>
      <c r="VZ67" s="313"/>
      <c r="WA67" s="313"/>
      <c r="WB67" s="313"/>
      <c r="WC67" s="313"/>
      <c r="WD67" s="313"/>
      <c r="WE67" s="313"/>
      <c r="WF67" s="313"/>
      <c r="WG67" s="313"/>
      <c r="WH67" s="313"/>
      <c r="WI67" s="313"/>
      <c r="WJ67" s="313"/>
      <c r="WK67" s="313"/>
      <c r="WL67" s="313"/>
      <c r="WM67" s="313"/>
      <c r="WN67" s="313"/>
      <c r="WO67" s="313"/>
      <c r="WP67" s="313"/>
      <c r="WQ67" s="313"/>
      <c r="WR67" s="313"/>
      <c r="WS67" s="313"/>
      <c r="WT67" s="313"/>
      <c r="WU67" s="313"/>
      <c r="WV67" s="313"/>
      <c r="WW67" s="313"/>
      <c r="WX67" s="313"/>
      <c r="WY67" s="313"/>
      <c r="WZ67" s="313"/>
      <c r="XA67" s="313"/>
      <c r="XB67" s="313"/>
      <c r="XC67" s="313"/>
      <c r="XD67" s="313"/>
      <c r="XE67" s="313"/>
      <c r="XF67" s="313"/>
      <c r="XG67" s="313"/>
      <c r="XH67" s="313"/>
      <c r="XI67" s="313"/>
      <c r="XJ67" s="313"/>
      <c r="XK67" s="313"/>
      <c r="XL67" s="313"/>
      <c r="XM67" s="313"/>
      <c r="XN67" s="313"/>
      <c r="XO67" s="313"/>
      <c r="XP67" s="313"/>
      <c r="XQ67" s="313"/>
      <c r="XR67" s="313"/>
      <c r="XS67" s="313"/>
      <c r="XT67" s="313"/>
      <c r="XU67" s="313"/>
      <c r="XV67" s="313"/>
      <c r="XW67" s="313"/>
      <c r="XX67" s="313"/>
      <c r="XY67" s="313"/>
      <c r="XZ67" s="313"/>
      <c r="YA67" s="313"/>
      <c r="YB67" s="313"/>
      <c r="YC67" s="313"/>
      <c r="YD67" s="313"/>
      <c r="YE67" s="313"/>
      <c r="YF67" s="313"/>
      <c r="YG67" s="313"/>
      <c r="YH67" s="313"/>
      <c r="YI67" s="313"/>
      <c r="YJ67" s="313"/>
      <c r="YK67" s="313"/>
      <c r="YL67" s="313"/>
      <c r="YM67" s="313"/>
      <c r="YN67" s="313"/>
      <c r="YO67" s="313"/>
      <c r="YP67" s="313"/>
      <c r="YQ67" s="313"/>
      <c r="YR67" s="313"/>
      <c r="YS67" s="313"/>
      <c r="YT67" s="313"/>
      <c r="YU67" s="313"/>
      <c r="YV67" s="313"/>
      <c r="YW67" s="313"/>
      <c r="YX67" s="313"/>
      <c r="YY67" s="313"/>
      <c r="YZ67" s="313"/>
      <c r="ZA67" s="313"/>
      <c r="ZB67" s="313"/>
      <c r="ZC67" s="313"/>
      <c r="ZD67" s="313"/>
      <c r="ZE67" s="313"/>
      <c r="ZF67" s="313"/>
      <c r="ZG67" s="313"/>
      <c r="ZH67" s="313"/>
      <c r="ZI67" s="313"/>
      <c r="ZJ67" s="313"/>
      <c r="ZK67" s="313"/>
      <c r="ZL67" s="313"/>
      <c r="ZM67" s="313"/>
      <c r="ZN67" s="313"/>
      <c r="ZO67" s="313"/>
      <c r="ZP67" s="313"/>
      <c r="ZQ67" s="313"/>
      <c r="ZR67" s="313"/>
      <c r="ZS67" s="313"/>
      <c r="ZT67" s="313"/>
      <c r="ZU67" s="313"/>
      <c r="ZV67" s="313"/>
      <c r="ZW67" s="313"/>
      <c r="ZX67" s="313"/>
      <c r="ZY67" s="313"/>
      <c r="ZZ67" s="313"/>
      <c r="AAA67" s="313"/>
      <c r="AAB67" s="313"/>
      <c r="AAC67" s="313"/>
      <c r="AAD67" s="313"/>
      <c r="AAE67" s="313"/>
      <c r="AAF67" s="313"/>
      <c r="AAG67" s="313"/>
      <c r="AAH67" s="313"/>
      <c r="AAI67" s="313"/>
      <c r="AAJ67" s="313"/>
      <c r="AAK67" s="313"/>
      <c r="AAL67" s="313"/>
      <c r="AAM67" s="313"/>
      <c r="AAN67" s="313"/>
      <c r="AAO67" s="313"/>
      <c r="AAP67" s="313"/>
      <c r="AAQ67" s="313"/>
      <c r="AAR67" s="313"/>
      <c r="AAS67" s="313"/>
      <c r="AAT67" s="313"/>
      <c r="AAU67" s="313"/>
      <c r="AAV67" s="313"/>
      <c r="AAW67" s="313"/>
      <c r="AAX67" s="313"/>
      <c r="AAY67" s="313"/>
      <c r="AAZ67" s="313"/>
      <c r="ABA67" s="313"/>
      <c r="ABB67" s="313"/>
      <c r="ABC67" s="313"/>
      <c r="ABD67" s="313"/>
      <c r="ABE67" s="313"/>
      <c r="ABF67" s="313"/>
      <c r="ABG67" s="313"/>
      <c r="ABH67" s="313"/>
      <c r="ABI67" s="313"/>
      <c r="ABJ67" s="313"/>
      <c r="ABK67" s="313"/>
      <c r="ABL67" s="313"/>
      <c r="ABM67" s="313"/>
      <c r="ABN67" s="313"/>
      <c r="ABO67" s="313"/>
      <c r="ABP67" s="313"/>
      <c r="ABQ67" s="313"/>
      <c r="ABR67" s="313"/>
      <c r="ABS67" s="313"/>
      <c r="ABT67" s="313"/>
      <c r="ABU67" s="313"/>
      <c r="ABV67" s="313"/>
      <c r="ABW67" s="313"/>
      <c r="ABX67" s="313"/>
      <c r="ABY67" s="313"/>
      <c r="ABZ67" s="313"/>
      <c r="ACA67" s="313"/>
      <c r="ACB67" s="313"/>
      <c r="ACC67" s="313"/>
      <c r="ACD67" s="313"/>
      <c r="ACE67" s="313"/>
      <c r="ACF67" s="313"/>
      <c r="ACG67" s="313"/>
      <c r="ACH67" s="313"/>
      <c r="ACI67" s="313"/>
      <c r="ACJ67" s="313"/>
      <c r="ACK67" s="313"/>
      <c r="ACL67" s="313"/>
      <c r="ACM67" s="313"/>
      <c r="ACN67" s="313"/>
      <c r="ACO67" s="313"/>
      <c r="ACP67" s="313"/>
      <c r="ACQ67" s="313"/>
      <c r="ACR67" s="313"/>
      <c r="ACS67" s="313"/>
      <c r="ACT67" s="313"/>
      <c r="ACU67" s="313"/>
      <c r="ACV67" s="313"/>
      <c r="ACW67" s="313"/>
      <c r="ACX67" s="313"/>
      <c r="ACY67" s="313"/>
      <c r="ACZ67" s="313"/>
      <c r="ADA67" s="313"/>
      <c r="ADB67" s="313"/>
      <c r="ADC67" s="313"/>
      <c r="ADD67" s="313"/>
      <c r="ADE67" s="313"/>
      <c r="ADF67" s="313"/>
      <c r="ADG67" s="313"/>
      <c r="ADH67" s="313"/>
      <c r="ADI67" s="313"/>
      <c r="ADJ67" s="313"/>
      <c r="ADK67" s="313"/>
      <c r="ADL67" s="313"/>
      <c r="ADM67" s="313"/>
      <c r="ADN67" s="313"/>
      <c r="ADO67" s="313"/>
      <c r="ADP67" s="313"/>
      <c r="ADQ67" s="313"/>
      <c r="ADR67" s="313"/>
      <c r="ADS67" s="313"/>
      <c r="ADT67" s="313"/>
      <c r="ADU67" s="313"/>
      <c r="ADV67" s="313"/>
      <c r="ADW67" s="313"/>
      <c r="ADX67" s="313"/>
      <c r="ADY67" s="313"/>
      <c r="ADZ67" s="313"/>
      <c r="AEA67" s="313"/>
      <c r="AEB67" s="313"/>
      <c r="AEC67" s="313"/>
      <c r="AED67" s="313"/>
      <c r="AEE67" s="313"/>
      <c r="AEF67" s="313"/>
      <c r="AEG67" s="313"/>
      <c r="AEH67" s="313"/>
      <c r="AEI67" s="313"/>
      <c r="AEJ67" s="313"/>
      <c r="AEK67" s="313"/>
      <c r="AEL67" s="313"/>
      <c r="AEM67" s="313"/>
      <c r="AEN67" s="313"/>
      <c r="AEO67" s="313"/>
      <c r="AEP67" s="313"/>
      <c r="AEQ67" s="313"/>
      <c r="AER67" s="313"/>
      <c r="AES67" s="313"/>
      <c r="AET67" s="313"/>
      <c r="AEU67" s="313"/>
      <c r="AEV67" s="313"/>
      <c r="AEW67" s="313"/>
      <c r="AEX67" s="313"/>
      <c r="AEY67" s="313"/>
      <c r="AEZ67" s="313"/>
      <c r="AFA67" s="313"/>
      <c r="AFB67" s="313"/>
      <c r="AFC67" s="313"/>
      <c r="AFD67" s="313"/>
      <c r="AFE67" s="313"/>
      <c r="AFF67" s="313"/>
      <c r="AFG67" s="313"/>
      <c r="AFH67" s="313"/>
      <c r="AFI67" s="313"/>
      <c r="AFJ67" s="313"/>
      <c r="AFK67" s="313"/>
      <c r="AFL67" s="313"/>
      <c r="AFM67" s="313"/>
      <c r="AFN67" s="313"/>
      <c r="AFO67" s="313"/>
      <c r="AFP67" s="313"/>
      <c r="AFQ67" s="313"/>
      <c r="AFR67" s="313"/>
      <c r="AFS67" s="313"/>
      <c r="AFT67" s="313"/>
      <c r="AFU67" s="313"/>
      <c r="AFV67" s="313"/>
      <c r="AFW67" s="313"/>
      <c r="AFX67" s="313"/>
      <c r="AFY67" s="313"/>
      <c r="AFZ67" s="313"/>
      <c r="AGA67" s="313"/>
      <c r="AGB67" s="313"/>
      <c r="AGC67" s="313"/>
      <c r="AGD67" s="313"/>
      <c r="AGE67" s="313"/>
      <c r="AGF67" s="313"/>
      <c r="AGG67" s="313"/>
      <c r="AGH67" s="313"/>
      <c r="AGI67" s="313"/>
      <c r="AGJ67" s="313"/>
      <c r="AGK67" s="313"/>
      <c r="AGL67" s="313"/>
      <c r="AGM67" s="313"/>
      <c r="AGN67" s="313"/>
      <c r="AGO67" s="313"/>
      <c r="AGP67" s="313"/>
      <c r="AGQ67" s="313"/>
      <c r="AGR67" s="313"/>
      <c r="AGS67" s="313"/>
      <c r="AGT67" s="313"/>
      <c r="AGU67" s="313"/>
      <c r="AGV67" s="313"/>
      <c r="AGW67" s="313"/>
      <c r="AGX67" s="313"/>
      <c r="AGY67" s="313"/>
      <c r="AGZ67" s="313"/>
      <c r="AHA67" s="313"/>
      <c r="AHB67" s="313"/>
      <c r="AHC67" s="313"/>
      <c r="AHD67" s="313"/>
      <c r="AHE67" s="313"/>
      <c r="AHF67" s="313"/>
      <c r="AHG67" s="313"/>
      <c r="AHH67" s="313"/>
      <c r="AHI67" s="313"/>
      <c r="AHJ67" s="313"/>
      <c r="AHK67" s="313"/>
      <c r="AHL67" s="313"/>
      <c r="AHM67" s="313"/>
      <c r="AHN67" s="313"/>
      <c r="AHO67" s="313"/>
      <c r="AHP67" s="313"/>
      <c r="AHQ67" s="313"/>
      <c r="AHR67" s="313"/>
      <c r="AHS67" s="313"/>
      <c r="AHT67" s="313"/>
      <c r="AHU67" s="313"/>
      <c r="AHV67" s="313"/>
      <c r="AHW67" s="313"/>
      <c r="AHX67" s="313"/>
      <c r="AHY67" s="313"/>
      <c r="AHZ67" s="313"/>
      <c r="AIA67" s="313"/>
      <c r="AIB67" s="313"/>
      <c r="AIC67" s="313"/>
      <c r="AID67" s="313"/>
      <c r="AIE67" s="313"/>
      <c r="AIF67" s="313"/>
      <c r="AIG67" s="313"/>
      <c r="AIH67" s="313"/>
      <c r="AII67" s="313"/>
      <c r="AIJ67" s="313"/>
      <c r="AIK67" s="313"/>
      <c r="AIL67" s="313"/>
      <c r="AIM67" s="313"/>
      <c r="AIN67" s="313"/>
      <c r="AIO67" s="313"/>
      <c r="AIP67" s="313"/>
      <c r="AIQ67" s="313"/>
      <c r="AIR67" s="313"/>
      <c r="AIS67" s="313"/>
      <c r="AIT67" s="313"/>
      <c r="AIU67" s="313"/>
      <c r="AIV67" s="313"/>
      <c r="AIW67" s="313"/>
      <c r="AIX67" s="313"/>
      <c r="AIY67" s="313"/>
      <c r="AIZ67" s="313"/>
      <c r="AJA67" s="313"/>
      <c r="AJB67" s="313"/>
      <c r="AJC67" s="313"/>
      <c r="AJD67" s="313"/>
      <c r="AJE67" s="313"/>
      <c r="AJF67" s="313"/>
      <c r="AJG67" s="313"/>
      <c r="AJH67" s="313"/>
      <c r="AJI67" s="313"/>
      <c r="AJJ67" s="313"/>
      <c r="AJK67" s="313"/>
      <c r="AJL67" s="313"/>
      <c r="AJM67" s="313"/>
      <c r="AJN67" s="313"/>
      <c r="AJO67" s="313"/>
      <c r="AJP67" s="313"/>
      <c r="AJQ67" s="313"/>
      <c r="AJR67" s="313"/>
      <c r="AJS67" s="313"/>
      <c r="AJT67" s="313"/>
      <c r="AJU67" s="313"/>
      <c r="AJV67" s="313"/>
      <c r="AJW67" s="313"/>
      <c r="AJX67" s="313"/>
      <c r="AJY67" s="313"/>
      <c r="AJZ67" s="313"/>
      <c r="AKA67" s="313"/>
      <c r="AKB67" s="313"/>
      <c r="AKC67" s="313"/>
      <c r="AKD67" s="313"/>
      <c r="AKE67" s="313"/>
      <c r="AKF67" s="313"/>
      <c r="AKG67" s="313"/>
      <c r="AKH67" s="313"/>
      <c r="AKI67" s="313"/>
      <c r="AKJ67" s="313"/>
      <c r="AKK67" s="313"/>
      <c r="AKL67" s="313"/>
      <c r="AKM67" s="313"/>
      <c r="AKN67" s="313"/>
      <c r="AKO67" s="313"/>
      <c r="AKP67" s="313"/>
      <c r="AKQ67" s="313"/>
      <c r="AKR67" s="313"/>
      <c r="AKS67" s="313"/>
      <c r="AKT67" s="313"/>
      <c r="AKU67" s="313"/>
      <c r="AKV67" s="313"/>
      <c r="AKW67" s="313"/>
      <c r="AKX67" s="313"/>
      <c r="AKY67" s="313"/>
      <c r="AKZ67" s="313"/>
      <c r="ALA67" s="313"/>
      <c r="ALB67" s="313"/>
      <c r="ALC67" s="313"/>
      <c r="ALD67" s="313"/>
      <c r="ALE67" s="313"/>
      <c r="ALF67" s="313"/>
      <c r="ALG67" s="313"/>
      <c r="ALH67" s="313"/>
      <c r="ALI67" s="313"/>
      <c r="ALJ67" s="313"/>
      <c r="ALK67" s="313"/>
      <c r="ALL67" s="313"/>
      <c r="ALM67" s="313"/>
      <c r="ALN67" s="313"/>
      <c r="ALO67" s="313"/>
      <c r="ALP67" s="313"/>
      <c r="ALQ67" s="313"/>
      <c r="ALR67" s="313"/>
      <c r="ALS67" s="313"/>
      <c r="ALT67" s="313"/>
      <c r="ALU67" s="313"/>
      <c r="ALV67" s="313"/>
      <c r="ALW67" s="313"/>
      <c r="ALX67" s="313"/>
      <c r="ALY67" s="313"/>
      <c r="ALZ67" s="313"/>
      <c r="AMA67" s="313"/>
      <c r="AMB67" s="313"/>
      <c r="AMC67" s="313"/>
      <c r="AMD67" s="313"/>
      <c r="AME67" s="313"/>
      <c r="AMF67" s="313"/>
      <c r="AMG67" s="313"/>
      <c r="AMH67" s="313"/>
      <c r="AMI67" s="313"/>
      <c r="AMJ67" s="313"/>
      <c r="AMK67" s="313"/>
      <c r="AML67" s="313"/>
      <c r="AMM67" s="313"/>
      <c r="AMN67" s="313"/>
      <c r="AMO67" s="313"/>
      <c r="AMP67" s="313"/>
      <c r="AMQ67" s="313"/>
      <c r="AMR67" s="313"/>
      <c r="AMS67" s="313"/>
      <c r="AMT67" s="313"/>
      <c r="AMU67" s="313"/>
      <c r="AMV67" s="313"/>
      <c r="AMW67" s="313"/>
      <c r="AMX67" s="313"/>
      <c r="AMY67" s="313"/>
      <c r="AMZ67" s="313"/>
      <c r="ANA67" s="313"/>
      <c r="ANB67" s="313"/>
      <c r="ANC67" s="313"/>
      <c r="AND67" s="313"/>
      <c r="ANE67" s="313"/>
      <c r="ANF67" s="313"/>
      <c r="ANG67" s="313"/>
      <c r="ANH67" s="313"/>
      <c r="ANI67" s="313"/>
      <c r="ANJ67" s="313"/>
      <c r="ANK67" s="313"/>
      <c r="ANL67" s="313"/>
      <c r="ANM67" s="313"/>
      <c r="ANN67" s="313"/>
      <c r="ANO67" s="313"/>
      <c r="ANP67" s="313"/>
      <c r="ANQ67" s="313"/>
      <c r="ANR67" s="313"/>
      <c r="ANS67" s="313"/>
      <c r="ANT67" s="313"/>
      <c r="ANU67" s="313"/>
      <c r="ANV67" s="313"/>
      <c r="ANW67" s="313"/>
      <c r="ANX67" s="313"/>
      <c r="ANY67" s="313"/>
      <c r="ANZ67" s="313"/>
      <c r="AOA67" s="313"/>
      <c r="AOB67" s="313"/>
      <c r="AOC67" s="313"/>
      <c r="AOD67" s="313"/>
      <c r="AOE67" s="313"/>
      <c r="AOF67" s="313"/>
      <c r="AOG67" s="313"/>
      <c r="AOH67" s="313"/>
      <c r="AOI67" s="313"/>
      <c r="AOJ67" s="313"/>
      <c r="AOK67" s="313"/>
      <c r="AOL67" s="313"/>
      <c r="AOM67" s="313"/>
      <c r="AON67" s="313"/>
      <c r="AOO67" s="313"/>
      <c r="AOP67" s="313"/>
      <c r="AOQ67" s="313"/>
      <c r="AOR67" s="313"/>
      <c r="AOS67" s="313"/>
      <c r="AOT67" s="313"/>
      <c r="AOU67" s="313"/>
      <c r="AOV67" s="313"/>
      <c r="AOW67" s="313"/>
      <c r="AOX67" s="313"/>
      <c r="AOY67" s="313"/>
      <c r="AOZ67" s="313"/>
      <c r="APA67" s="313"/>
      <c r="APB67" s="313"/>
      <c r="APC67" s="313"/>
      <c r="APD67" s="313"/>
      <c r="APE67" s="313"/>
      <c r="APF67" s="313"/>
      <c r="APG67" s="313"/>
      <c r="APH67" s="313"/>
      <c r="API67" s="313"/>
      <c r="APJ67" s="313"/>
      <c r="APK67" s="313"/>
      <c r="APL67" s="313"/>
      <c r="APM67" s="313"/>
      <c r="APN67" s="313"/>
      <c r="APO67" s="313"/>
      <c r="APP67" s="313"/>
      <c r="APQ67" s="313"/>
      <c r="APR67" s="313"/>
      <c r="APS67" s="313"/>
      <c r="APT67" s="313"/>
      <c r="APU67" s="313"/>
      <c r="APV67" s="313"/>
      <c r="APW67" s="313"/>
      <c r="APX67" s="313"/>
      <c r="APY67" s="313"/>
      <c r="APZ67" s="313"/>
      <c r="AQA67" s="313"/>
      <c r="AQB67" s="313"/>
      <c r="AQC67" s="313"/>
      <c r="AQD67" s="313"/>
      <c r="AQE67" s="313"/>
      <c r="AQF67" s="313"/>
      <c r="AQG67" s="313"/>
      <c r="AQH67" s="313"/>
      <c r="AQI67" s="313"/>
      <c r="AQJ67" s="313"/>
      <c r="AQK67" s="313"/>
      <c r="AQL67" s="313"/>
      <c r="AQM67" s="313"/>
      <c r="AQN67" s="313"/>
      <c r="AQO67" s="313"/>
      <c r="AQP67" s="313"/>
      <c r="AQQ67" s="313"/>
      <c r="AQR67" s="313"/>
      <c r="AQS67" s="313"/>
      <c r="AQT67" s="313"/>
      <c r="AQU67" s="313"/>
      <c r="AQV67" s="313"/>
      <c r="AQW67" s="313"/>
      <c r="AQX67" s="313"/>
      <c r="AQY67" s="313"/>
      <c r="AQZ67" s="313"/>
      <c r="ARA67" s="313"/>
      <c r="ARB67" s="313"/>
      <c r="ARC67" s="313"/>
      <c r="ARD67" s="313"/>
      <c r="ARE67" s="313"/>
      <c r="ARF67" s="313"/>
      <c r="ARG67" s="313"/>
      <c r="ARH67" s="313"/>
      <c r="ARI67" s="313"/>
      <c r="ARJ67" s="313"/>
      <c r="ARK67" s="313"/>
      <c r="ARL67" s="313"/>
      <c r="ARM67" s="313"/>
      <c r="ARN67" s="313"/>
      <c r="ARO67" s="313"/>
      <c r="ARP67" s="313"/>
      <c r="ARQ67" s="313"/>
      <c r="ARR67" s="313"/>
      <c r="ARS67" s="313"/>
      <c r="ART67" s="313"/>
      <c r="ARU67" s="313"/>
      <c r="ARV67" s="313"/>
      <c r="ARW67" s="313"/>
      <c r="ARX67" s="313"/>
      <c r="ARY67" s="313"/>
      <c r="ARZ67" s="313"/>
      <c r="ASA67" s="313"/>
      <c r="ASB67" s="313"/>
      <c r="ASC67" s="313"/>
      <c r="ASD67" s="313"/>
      <c r="ASE67" s="313"/>
      <c r="ASF67" s="313"/>
      <c r="ASG67" s="313"/>
      <c r="ASH67" s="313"/>
      <c r="ASI67" s="313"/>
      <c r="ASJ67" s="313"/>
      <c r="ASK67" s="313"/>
      <c r="ASL67" s="313"/>
      <c r="ASM67" s="313"/>
      <c r="ASN67" s="313"/>
      <c r="ASO67" s="313"/>
      <c r="ASP67" s="313"/>
      <c r="ASQ67" s="313"/>
      <c r="ASR67" s="313"/>
      <c r="ASS67" s="313"/>
      <c r="AST67" s="313"/>
      <c r="ASU67" s="313"/>
      <c r="ASV67" s="313"/>
      <c r="ASW67" s="313"/>
      <c r="ASX67" s="313"/>
      <c r="ASY67" s="313"/>
      <c r="ASZ67" s="313"/>
      <c r="ATA67" s="313"/>
      <c r="ATB67" s="313"/>
      <c r="ATC67" s="313"/>
      <c r="ATD67" s="313"/>
      <c r="ATE67" s="313"/>
      <c r="ATF67" s="313"/>
      <c r="ATG67" s="313"/>
      <c r="ATH67" s="313"/>
      <c r="ATI67" s="313"/>
      <c r="ATJ67" s="313"/>
      <c r="ATK67" s="313"/>
      <c r="ATL67" s="313"/>
      <c r="ATM67" s="313"/>
      <c r="ATN67" s="313"/>
      <c r="ATO67" s="313"/>
      <c r="ATP67" s="313"/>
      <c r="ATQ67" s="313"/>
      <c r="ATR67" s="313"/>
      <c r="ATS67" s="313"/>
      <c r="ATT67" s="313"/>
      <c r="ATU67" s="313"/>
      <c r="ATV67" s="313"/>
      <c r="ATW67" s="313"/>
      <c r="ATX67" s="313"/>
      <c r="ATY67" s="313"/>
      <c r="ATZ67" s="313"/>
      <c r="AUA67" s="313"/>
      <c r="AUB67" s="313"/>
      <c r="AUC67" s="313"/>
      <c r="AUD67" s="313"/>
      <c r="AUE67" s="313"/>
      <c r="AUF67" s="313"/>
      <c r="AUG67" s="313"/>
      <c r="AUH67" s="313"/>
      <c r="AUI67" s="313"/>
      <c r="AUJ67" s="313"/>
      <c r="AUK67" s="313"/>
      <c r="AUL67" s="313"/>
      <c r="AUM67" s="313"/>
      <c r="AUN67" s="313"/>
      <c r="AUO67" s="313"/>
      <c r="AUP67" s="313"/>
      <c r="AUQ67" s="313"/>
      <c r="AUR67" s="313"/>
      <c r="AUS67" s="313"/>
      <c r="AUT67" s="313"/>
      <c r="AUU67" s="313"/>
      <c r="AUV67" s="313"/>
      <c r="AUW67" s="313"/>
      <c r="AUX67" s="313"/>
      <c r="AUY67" s="313"/>
      <c r="AUZ67" s="313"/>
      <c r="AVA67" s="313"/>
      <c r="AVB67" s="313"/>
      <c r="AVC67" s="313"/>
      <c r="AVD67" s="313"/>
      <c r="AVE67" s="313"/>
      <c r="AVF67" s="313"/>
      <c r="AVG67" s="313"/>
      <c r="AVH67" s="313"/>
      <c r="AVI67" s="313"/>
      <c r="AVJ67" s="313"/>
      <c r="AVK67" s="313"/>
      <c r="AVL67" s="313"/>
      <c r="AVM67" s="313"/>
      <c r="AVN67" s="313"/>
      <c r="AVO67" s="313"/>
      <c r="AVP67" s="313"/>
      <c r="AVQ67" s="313"/>
      <c r="AVR67" s="313"/>
      <c r="AVS67" s="313"/>
      <c r="AVT67" s="313"/>
      <c r="AVU67" s="313"/>
      <c r="AVV67" s="313"/>
      <c r="AVW67" s="313"/>
      <c r="AVX67" s="313"/>
      <c r="AVY67" s="313"/>
      <c r="AVZ67" s="313"/>
      <c r="AWA67" s="313"/>
      <c r="AWB67" s="313"/>
      <c r="AWC67" s="313"/>
      <c r="AWD67" s="313"/>
      <c r="AWE67" s="313"/>
      <c r="AWF67" s="313"/>
      <c r="AWG67" s="313"/>
      <c r="AWH67" s="313"/>
      <c r="AWI67" s="313"/>
      <c r="AWJ67" s="313"/>
      <c r="AWK67" s="313"/>
      <c r="AWL67" s="313"/>
      <c r="AWM67" s="313"/>
      <c r="AWN67" s="313"/>
      <c r="AWO67" s="313"/>
      <c r="AWP67" s="313"/>
      <c r="AWQ67" s="313"/>
      <c r="AWR67" s="313"/>
      <c r="AWS67" s="313"/>
      <c r="AWT67" s="313"/>
      <c r="AWU67" s="313"/>
      <c r="AWV67" s="313"/>
      <c r="AWW67" s="313"/>
      <c r="AWX67" s="313"/>
      <c r="AWY67" s="313"/>
      <c r="AWZ67" s="313"/>
      <c r="AXA67" s="313"/>
      <c r="AXB67" s="313"/>
      <c r="AXC67" s="313"/>
      <c r="AXD67" s="313"/>
      <c r="AXE67" s="313"/>
      <c r="AXF67" s="313"/>
      <c r="AXG67" s="313"/>
      <c r="AXH67" s="313"/>
      <c r="AXI67" s="313"/>
      <c r="AXJ67" s="313"/>
      <c r="AXK67" s="313"/>
      <c r="AXL67" s="313"/>
      <c r="AXM67" s="313"/>
      <c r="AXN67" s="313"/>
      <c r="AXO67" s="313"/>
      <c r="AXP67" s="313"/>
      <c r="AXQ67" s="313"/>
      <c r="AXR67" s="313"/>
      <c r="AXS67" s="313"/>
      <c r="AXT67" s="313"/>
      <c r="AXU67" s="313"/>
      <c r="AXV67" s="313"/>
      <c r="AXW67" s="313"/>
      <c r="AXX67" s="313"/>
      <c r="AXY67" s="313"/>
      <c r="AXZ67" s="313"/>
      <c r="AYA67" s="313"/>
      <c r="AYB67" s="313"/>
      <c r="AYC67" s="313"/>
      <c r="AYD67" s="313"/>
      <c r="AYE67" s="313"/>
      <c r="AYF67" s="313"/>
      <c r="AYG67" s="313"/>
      <c r="AYH67" s="313"/>
      <c r="AYI67" s="313"/>
      <c r="AYJ67" s="313"/>
      <c r="AYK67" s="313"/>
      <c r="AYL67" s="313"/>
      <c r="AYM67" s="313"/>
      <c r="AYN67" s="313"/>
      <c r="AYO67" s="313"/>
      <c r="AYP67" s="313"/>
      <c r="AYQ67" s="313"/>
      <c r="AYR67" s="313"/>
      <c r="AYS67" s="313"/>
      <c r="AYT67" s="313"/>
      <c r="AYU67" s="313"/>
      <c r="AYV67" s="313"/>
      <c r="AYW67" s="313"/>
      <c r="AYX67" s="313"/>
      <c r="AYY67" s="313"/>
      <c r="AYZ67" s="313"/>
      <c r="AZA67" s="313"/>
      <c r="AZB67" s="313"/>
      <c r="AZC67" s="313"/>
      <c r="AZD67" s="313"/>
      <c r="AZE67" s="313"/>
      <c r="AZF67" s="313"/>
      <c r="AZG67" s="313"/>
      <c r="AZH67" s="313"/>
      <c r="AZI67" s="313"/>
      <c r="AZJ67" s="313"/>
      <c r="AZK67" s="313"/>
      <c r="AZL67" s="313"/>
      <c r="AZM67" s="313"/>
      <c r="AZN67" s="313"/>
      <c r="AZO67" s="313"/>
      <c r="AZP67" s="313"/>
      <c r="AZQ67" s="313"/>
      <c r="AZR67" s="313"/>
      <c r="AZS67" s="313"/>
      <c r="AZT67" s="313"/>
      <c r="AZU67" s="313"/>
      <c r="AZV67" s="313"/>
      <c r="AZW67" s="313"/>
      <c r="AZX67" s="313"/>
      <c r="AZY67" s="313"/>
      <c r="AZZ67" s="313"/>
      <c r="BAA67" s="313"/>
      <c r="BAB67" s="313"/>
      <c r="BAC67" s="313"/>
      <c r="BAD67" s="313"/>
      <c r="BAE67" s="313"/>
      <c r="BAF67" s="313"/>
      <c r="BAG67" s="313"/>
      <c r="BAH67" s="313"/>
      <c r="BAI67" s="313"/>
      <c r="BAJ67" s="313"/>
      <c r="BAK67" s="313"/>
      <c r="BAL67" s="313"/>
      <c r="BAM67" s="313"/>
      <c r="BAN67" s="313"/>
      <c r="BAO67" s="313"/>
      <c r="BAP67" s="313"/>
      <c r="BAQ67" s="313"/>
      <c r="BAR67" s="313"/>
      <c r="BAS67" s="313"/>
      <c r="BAT67" s="313"/>
      <c r="BAU67" s="313"/>
      <c r="BAV67" s="313"/>
      <c r="BAW67" s="313"/>
      <c r="BAX67" s="313"/>
      <c r="BAY67" s="313"/>
      <c r="BAZ67" s="313"/>
      <c r="BBA67" s="313"/>
      <c r="BBB67" s="313"/>
      <c r="BBC67" s="313"/>
      <c r="BBD67" s="313"/>
      <c r="BBE67" s="313"/>
      <c r="BBF67" s="313"/>
      <c r="BBG67" s="313"/>
      <c r="BBH67" s="313"/>
      <c r="BBI67" s="313"/>
      <c r="BBJ67" s="313"/>
      <c r="BBK67" s="313"/>
      <c r="BBL67" s="313"/>
      <c r="BBM67" s="313"/>
      <c r="BBN67" s="313"/>
      <c r="BBO67" s="313"/>
      <c r="BBP67" s="313"/>
      <c r="BBQ67" s="313"/>
      <c r="BBR67" s="313"/>
      <c r="BBS67" s="313"/>
      <c r="BBT67" s="313"/>
      <c r="BBU67" s="313"/>
      <c r="BBV67" s="313"/>
      <c r="BBW67" s="313"/>
      <c r="BBX67" s="313"/>
      <c r="BBY67" s="313"/>
      <c r="BBZ67" s="313"/>
      <c r="BCA67" s="313"/>
      <c r="BCB67" s="313"/>
      <c r="BCC67" s="313"/>
      <c r="BCD67" s="313"/>
      <c r="BCE67" s="313"/>
      <c r="BCF67" s="313"/>
      <c r="BCG67" s="313"/>
      <c r="BCH67" s="313"/>
      <c r="BCI67" s="313"/>
      <c r="BCJ67" s="313"/>
      <c r="BCK67" s="313"/>
      <c r="BCL67" s="313"/>
      <c r="BCM67" s="313"/>
      <c r="BCN67" s="313"/>
      <c r="BCO67" s="313"/>
      <c r="BCP67" s="313"/>
      <c r="BCQ67" s="313"/>
      <c r="BCR67" s="313"/>
      <c r="BCS67" s="313"/>
      <c r="BCT67" s="313"/>
      <c r="BCU67" s="313"/>
      <c r="BCV67" s="313"/>
      <c r="BCW67" s="313"/>
      <c r="BCX67" s="313"/>
      <c r="BCY67" s="313"/>
      <c r="BCZ67" s="313"/>
      <c r="BDA67" s="313"/>
      <c r="BDB67" s="313"/>
      <c r="BDC67" s="313"/>
      <c r="BDD67" s="313"/>
      <c r="BDE67" s="313"/>
      <c r="BDF67" s="313"/>
      <c r="BDG67" s="313"/>
      <c r="BDH67" s="313"/>
      <c r="BDI67" s="313"/>
      <c r="BDJ67" s="313"/>
      <c r="BDK67" s="313"/>
      <c r="BDL67" s="313"/>
      <c r="BDM67" s="313"/>
      <c r="BDN67" s="313"/>
      <c r="BDO67" s="313"/>
      <c r="BDP67" s="313"/>
      <c r="BDQ67" s="313"/>
      <c r="BDR67" s="313"/>
      <c r="BDS67" s="313"/>
      <c r="BDT67" s="313"/>
      <c r="BDU67" s="313"/>
      <c r="BDV67" s="313"/>
      <c r="BDW67" s="313"/>
      <c r="BDX67" s="313"/>
      <c r="BDY67" s="313"/>
      <c r="BDZ67" s="313"/>
      <c r="BEA67" s="313"/>
      <c r="BEB67" s="313"/>
      <c r="BEC67" s="313"/>
      <c r="BED67" s="313"/>
      <c r="BEE67" s="313"/>
      <c r="BEF67" s="313"/>
      <c r="BEG67" s="313"/>
      <c r="BEH67" s="313"/>
      <c r="BEI67" s="313"/>
      <c r="BEJ67" s="313"/>
      <c r="BEK67" s="313"/>
      <c r="BEL67" s="313"/>
      <c r="BEM67" s="313"/>
      <c r="BEN67" s="313"/>
      <c r="BEO67" s="313"/>
      <c r="BEP67" s="313"/>
      <c r="BEQ67" s="313"/>
      <c r="BER67" s="313"/>
      <c r="BES67" s="313"/>
      <c r="BET67" s="313"/>
      <c r="BEU67" s="313"/>
      <c r="BEV67" s="313"/>
      <c r="BEW67" s="313"/>
      <c r="BEX67" s="313"/>
      <c r="BEY67" s="313"/>
      <c r="BEZ67" s="313"/>
      <c r="BFA67" s="313"/>
      <c r="BFB67" s="313"/>
      <c r="BFC67" s="313"/>
      <c r="BFD67" s="313"/>
      <c r="BFE67" s="313"/>
      <c r="BFF67" s="313"/>
      <c r="BFG67" s="313"/>
      <c r="BFH67" s="313"/>
      <c r="BFI67" s="313"/>
      <c r="BFJ67" s="313"/>
      <c r="BFK67" s="313"/>
      <c r="BFL67" s="313"/>
      <c r="BFM67" s="313"/>
      <c r="BFN67" s="313"/>
      <c r="BFO67" s="313"/>
      <c r="BFP67" s="313"/>
      <c r="BFQ67" s="313"/>
      <c r="BFR67" s="313"/>
      <c r="BFS67" s="313"/>
      <c r="BFT67" s="313"/>
      <c r="BFU67" s="313"/>
      <c r="BFV67" s="313"/>
      <c r="BFW67" s="313"/>
      <c r="BFX67" s="313"/>
      <c r="BFY67" s="313"/>
      <c r="BFZ67" s="313"/>
      <c r="BGA67" s="313"/>
      <c r="BGB67" s="313"/>
      <c r="BGC67" s="313"/>
      <c r="BGD67" s="313"/>
      <c r="BGE67" s="313"/>
      <c r="BGF67" s="313"/>
      <c r="BGG67" s="313"/>
      <c r="BGH67" s="313"/>
      <c r="BGI67" s="313"/>
      <c r="BGJ67" s="313"/>
      <c r="BGK67" s="313"/>
      <c r="BGL67" s="313"/>
      <c r="BGM67" s="313"/>
      <c r="BGN67" s="313"/>
      <c r="BGO67" s="313"/>
      <c r="BGP67" s="313"/>
      <c r="BGQ67" s="313"/>
      <c r="BGR67" s="313"/>
      <c r="BGS67" s="313"/>
      <c r="BGT67" s="313"/>
      <c r="BGU67" s="313"/>
      <c r="BGV67" s="313"/>
      <c r="BGW67" s="313"/>
      <c r="BGX67" s="313"/>
      <c r="BGY67" s="313"/>
      <c r="BGZ67" s="313"/>
      <c r="BHA67" s="313"/>
      <c r="BHB67" s="313"/>
      <c r="BHC67" s="313"/>
      <c r="BHD67" s="313"/>
      <c r="BHE67" s="313"/>
      <c r="BHF67" s="313"/>
      <c r="BHG67" s="313"/>
      <c r="BHH67" s="313"/>
      <c r="BHI67" s="313"/>
      <c r="BHJ67" s="313"/>
      <c r="BHK67" s="313"/>
      <c r="BHL67" s="313"/>
      <c r="BHM67" s="313"/>
      <c r="BHN67" s="313"/>
      <c r="BHO67" s="313"/>
      <c r="BHP67" s="313"/>
      <c r="BHQ67" s="313"/>
      <c r="BHR67" s="313"/>
      <c r="BHS67" s="313"/>
      <c r="BHT67" s="313"/>
      <c r="BHU67" s="313"/>
      <c r="BHV67" s="313"/>
      <c r="BHW67" s="313"/>
      <c r="BHX67" s="313"/>
      <c r="BHY67" s="313"/>
      <c r="BHZ67" s="313"/>
      <c r="BIA67" s="313"/>
      <c r="BIB67" s="313"/>
      <c r="BIC67" s="313"/>
      <c r="BID67" s="313"/>
      <c r="BIE67" s="313"/>
      <c r="BIF67" s="313"/>
      <c r="BIG67" s="313"/>
      <c r="BIH67" s="313"/>
      <c r="BII67" s="313"/>
      <c r="BIJ67" s="313"/>
      <c r="BIK67" s="313"/>
      <c r="BIL67" s="313"/>
      <c r="BIM67" s="313"/>
      <c r="BIN67" s="313"/>
      <c r="BIO67" s="313"/>
      <c r="BIP67" s="313"/>
      <c r="BIQ67" s="313"/>
      <c r="BIR67" s="313"/>
      <c r="BIS67" s="313"/>
      <c r="BIT67" s="313"/>
      <c r="BIU67" s="313"/>
      <c r="BIV67" s="313"/>
      <c r="BIW67" s="313"/>
      <c r="BIX67" s="313"/>
      <c r="BIY67" s="313"/>
      <c r="BIZ67" s="313"/>
      <c r="BJA67" s="313"/>
      <c r="BJB67" s="313"/>
      <c r="BJC67" s="313"/>
      <c r="BJD67" s="313"/>
      <c r="BJE67" s="313"/>
      <c r="BJF67" s="313"/>
      <c r="BJG67" s="313"/>
      <c r="BJH67" s="313"/>
      <c r="BJI67" s="313"/>
      <c r="BJJ67" s="313"/>
      <c r="BJK67" s="313"/>
      <c r="BJL67" s="313"/>
      <c r="BJM67" s="313"/>
      <c r="BJN67" s="313"/>
      <c r="BJO67" s="313"/>
      <c r="BJP67" s="313"/>
      <c r="BJQ67" s="313"/>
      <c r="BJR67" s="313"/>
      <c r="BJS67" s="313"/>
      <c r="BJT67" s="313"/>
      <c r="BJU67" s="313"/>
      <c r="BJV67" s="313"/>
      <c r="BJW67" s="313"/>
      <c r="BJX67" s="313"/>
      <c r="BJY67" s="313"/>
      <c r="BJZ67" s="313"/>
      <c r="BKA67" s="313"/>
      <c r="BKB67" s="313"/>
      <c r="BKC67" s="313"/>
      <c r="BKD67" s="313"/>
      <c r="BKE67" s="313"/>
      <c r="BKF67" s="313"/>
      <c r="BKG67" s="313"/>
      <c r="BKH67" s="313"/>
      <c r="BKI67" s="313"/>
      <c r="BKJ67" s="313"/>
      <c r="BKK67" s="313"/>
      <c r="BKL67" s="313"/>
      <c r="BKM67" s="313"/>
      <c r="BKN67" s="313"/>
      <c r="BKO67" s="313"/>
      <c r="BKP67" s="313"/>
      <c r="BKQ67" s="313"/>
      <c r="BKR67" s="313"/>
      <c r="BKS67" s="313"/>
      <c r="BKT67" s="313"/>
      <c r="BKU67" s="313"/>
      <c r="BKV67" s="313"/>
      <c r="BKW67" s="313"/>
      <c r="BKX67" s="313"/>
      <c r="BKY67" s="313"/>
      <c r="BKZ67" s="313"/>
      <c r="BLA67" s="313"/>
      <c r="BLB67" s="313"/>
      <c r="BLC67" s="313"/>
      <c r="BLD67" s="313"/>
      <c r="BLE67" s="313"/>
      <c r="BLF67" s="313"/>
      <c r="BLG67" s="313"/>
      <c r="BLH67" s="313"/>
      <c r="BLI67" s="313"/>
      <c r="BLJ67" s="313"/>
      <c r="BLK67" s="313"/>
      <c r="BLL67" s="313"/>
      <c r="BLM67" s="313"/>
      <c r="BLN67" s="313"/>
      <c r="BLO67" s="313"/>
      <c r="BLP67" s="313"/>
      <c r="BLQ67" s="313"/>
      <c r="BLR67" s="313"/>
      <c r="BLS67" s="313"/>
      <c r="BLT67" s="313"/>
      <c r="BLU67" s="313"/>
      <c r="BLV67" s="313"/>
      <c r="BLW67" s="313"/>
      <c r="BLX67" s="313"/>
      <c r="BLY67" s="313"/>
      <c r="BLZ67" s="313"/>
      <c r="BMA67" s="313"/>
      <c r="BMB67" s="313"/>
      <c r="BMC67" s="313"/>
      <c r="BMD67" s="313"/>
      <c r="BME67" s="313"/>
      <c r="BMF67" s="313"/>
      <c r="BMG67" s="313"/>
      <c r="BMH67" s="313"/>
      <c r="BMI67" s="313"/>
      <c r="BMJ67" s="313"/>
      <c r="BMK67" s="313"/>
      <c r="BML67" s="313"/>
      <c r="BMM67" s="313"/>
      <c r="BMN67" s="313"/>
      <c r="BMO67" s="313"/>
      <c r="BMP67" s="313"/>
      <c r="BMQ67" s="313"/>
      <c r="BMR67" s="313"/>
      <c r="BMS67" s="313"/>
      <c r="BMT67" s="313"/>
      <c r="BMU67" s="313"/>
      <c r="BMV67" s="313"/>
      <c r="BMW67" s="313"/>
      <c r="BMX67" s="313"/>
      <c r="BMY67" s="313"/>
      <c r="BMZ67" s="313"/>
      <c r="BNA67" s="313"/>
      <c r="BNB67" s="313"/>
      <c r="BNC67" s="313"/>
      <c r="BND67" s="313"/>
      <c r="BNE67" s="313"/>
      <c r="BNF67" s="313"/>
      <c r="BNG67" s="313"/>
      <c r="BNH67" s="313"/>
      <c r="BNI67" s="313"/>
      <c r="BNJ67" s="313"/>
      <c r="BNK67" s="313"/>
      <c r="BNL67" s="313"/>
      <c r="BNM67" s="313"/>
      <c r="BNN67" s="313"/>
      <c r="BNO67" s="313"/>
      <c r="BNP67" s="313"/>
      <c r="BNQ67" s="313"/>
      <c r="BNR67" s="313"/>
      <c r="BNS67" s="313"/>
      <c r="BNT67" s="313"/>
      <c r="BNU67" s="313"/>
      <c r="BNV67" s="313"/>
      <c r="BNW67" s="313"/>
      <c r="BNX67" s="313"/>
      <c r="BNY67" s="313"/>
      <c r="BNZ67" s="313"/>
      <c r="BOA67" s="313"/>
      <c r="BOB67" s="313"/>
      <c r="BOC67" s="313"/>
      <c r="BOD67" s="313"/>
      <c r="BOE67" s="313"/>
      <c r="BOF67" s="313"/>
      <c r="BOG67" s="313"/>
      <c r="BOH67" s="313"/>
      <c r="BOI67" s="313"/>
      <c r="BOJ67" s="313"/>
      <c r="BOK67" s="313"/>
      <c r="BOL67" s="313"/>
      <c r="BOM67" s="313"/>
      <c r="BON67" s="313"/>
      <c r="BOO67" s="313"/>
      <c r="BOP67" s="313"/>
      <c r="BOQ67" s="313"/>
      <c r="BOR67" s="313"/>
      <c r="BOS67" s="313"/>
      <c r="BOT67" s="313"/>
      <c r="BOU67" s="313"/>
      <c r="BOV67" s="313"/>
      <c r="BOW67" s="313"/>
      <c r="BOX67" s="313"/>
      <c r="BOY67" s="313"/>
      <c r="BOZ67" s="313"/>
      <c r="BPA67" s="313"/>
      <c r="BPB67" s="313"/>
      <c r="BPC67" s="313"/>
      <c r="BPD67" s="313"/>
      <c r="BPE67" s="313"/>
      <c r="BPF67" s="313"/>
      <c r="BPG67" s="313"/>
      <c r="BPH67" s="313"/>
      <c r="BPI67" s="313"/>
      <c r="BPJ67" s="313"/>
      <c r="BPK67" s="313"/>
      <c r="BPL67" s="313"/>
      <c r="BPM67" s="313"/>
      <c r="BPN67" s="313"/>
      <c r="BPO67" s="313"/>
      <c r="BPP67" s="313"/>
      <c r="BPQ67" s="313"/>
      <c r="BPR67" s="313"/>
      <c r="BPS67" s="313"/>
      <c r="BPT67" s="313"/>
      <c r="BPU67" s="313"/>
      <c r="BPV67" s="313"/>
      <c r="BPW67" s="313"/>
      <c r="BPX67" s="313"/>
      <c r="BPY67" s="313"/>
      <c r="BPZ67" s="313"/>
      <c r="BQA67" s="313"/>
      <c r="BQB67" s="313"/>
      <c r="BQC67" s="313"/>
      <c r="BQD67" s="313"/>
      <c r="BQE67" s="313"/>
      <c r="BQF67" s="313"/>
      <c r="BQG67" s="313"/>
      <c r="BQH67" s="313"/>
      <c r="BQI67" s="313"/>
      <c r="BQJ67" s="313"/>
      <c r="BQK67" s="313"/>
      <c r="BQL67" s="313"/>
      <c r="BQM67" s="313"/>
      <c r="BQN67" s="313"/>
      <c r="BQO67" s="313"/>
      <c r="BQP67" s="313"/>
      <c r="BQQ67" s="313"/>
      <c r="BQR67" s="313"/>
      <c r="BQS67" s="313"/>
      <c r="BQT67" s="313"/>
      <c r="BQU67" s="313"/>
      <c r="BQV67" s="313"/>
      <c r="BQW67" s="313"/>
      <c r="BQX67" s="313"/>
      <c r="BQY67" s="313"/>
      <c r="BQZ67" s="313"/>
      <c r="BRA67" s="313"/>
      <c r="BRB67" s="313"/>
      <c r="BRC67" s="313"/>
      <c r="BRD67" s="313"/>
      <c r="BRE67" s="313"/>
      <c r="BRF67" s="313"/>
      <c r="BRG67" s="313"/>
      <c r="BRH67" s="313"/>
      <c r="BRI67" s="313"/>
      <c r="BRJ67" s="313"/>
      <c r="BRK67" s="313"/>
      <c r="BRL67" s="313"/>
      <c r="BRM67" s="313"/>
      <c r="BRN67" s="313"/>
      <c r="BRO67" s="313"/>
      <c r="BRP67" s="313"/>
      <c r="BRQ67" s="313"/>
      <c r="BRR67" s="313"/>
      <c r="BRS67" s="313"/>
      <c r="BRT67" s="313"/>
      <c r="BRU67" s="313"/>
      <c r="BRV67" s="313"/>
      <c r="BRW67" s="313"/>
      <c r="BRX67" s="313"/>
      <c r="BRY67" s="313"/>
      <c r="BRZ67" s="313"/>
      <c r="BSA67" s="313"/>
      <c r="BSB67" s="313"/>
      <c r="BSC67" s="313"/>
      <c r="BSD67" s="313"/>
      <c r="BSE67" s="313"/>
      <c r="BSF67" s="313"/>
      <c r="BSG67" s="313"/>
      <c r="BSH67" s="313"/>
      <c r="BSI67" s="313"/>
      <c r="BSJ67" s="313"/>
      <c r="BSK67" s="313"/>
      <c r="BSL67" s="313"/>
      <c r="BSM67" s="313"/>
      <c r="BSN67" s="313"/>
      <c r="BSO67" s="313"/>
      <c r="BSP67" s="313"/>
      <c r="BSQ67" s="313"/>
      <c r="BSR67" s="313"/>
      <c r="BSS67" s="313"/>
      <c r="BST67" s="313"/>
      <c r="BSU67" s="313"/>
      <c r="BSV67" s="313"/>
      <c r="BSW67" s="313"/>
      <c r="BSX67" s="313"/>
      <c r="BSY67" s="313"/>
      <c r="BSZ67" s="313"/>
      <c r="BTA67" s="313"/>
      <c r="BTB67" s="313"/>
      <c r="BTC67" s="313"/>
      <c r="BTD67" s="313"/>
      <c r="BTE67" s="313"/>
      <c r="BTF67" s="313"/>
      <c r="BTG67" s="313"/>
      <c r="BTH67" s="313"/>
      <c r="BTI67" s="313"/>
      <c r="BTJ67" s="313"/>
      <c r="BTK67" s="313"/>
      <c r="BTL67" s="313"/>
      <c r="BTM67" s="313"/>
      <c r="BTN67" s="313"/>
      <c r="BTO67" s="313"/>
      <c r="BTP67" s="313"/>
      <c r="BTQ67" s="313"/>
      <c r="BTR67" s="313"/>
      <c r="BTS67" s="313"/>
      <c r="BTT67" s="313"/>
      <c r="BTU67" s="313"/>
      <c r="BTV67" s="313"/>
      <c r="BTW67" s="313"/>
      <c r="BTX67" s="313"/>
      <c r="BTY67" s="313"/>
      <c r="BTZ67" s="313"/>
      <c r="BUA67" s="313"/>
      <c r="BUB67" s="313"/>
      <c r="BUC67" s="313"/>
      <c r="BUD67" s="313"/>
      <c r="BUE67" s="313"/>
      <c r="BUF67" s="313"/>
      <c r="BUG67" s="313"/>
      <c r="BUH67" s="313"/>
      <c r="BUI67" s="313"/>
      <c r="BUJ67" s="313"/>
      <c r="BUK67" s="313"/>
      <c r="BUL67" s="313"/>
      <c r="BUM67" s="313"/>
      <c r="BUN67" s="313"/>
      <c r="BUO67" s="313"/>
      <c r="BUP67" s="313"/>
      <c r="BUQ67" s="313"/>
      <c r="BUR67" s="313"/>
      <c r="BUS67" s="313"/>
      <c r="BUT67" s="313"/>
      <c r="BUU67" s="313"/>
      <c r="BUV67" s="313"/>
      <c r="BUW67" s="313"/>
      <c r="BUX67" s="313"/>
      <c r="BUY67" s="313"/>
      <c r="BUZ67" s="313"/>
      <c r="BVA67" s="313"/>
      <c r="BVB67" s="313"/>
      <c r="BVC67" s="313"/>
      <c r="BVD67" s="313"/>
      <c r="BVE67" s="313"/>
      <c r="BVF67" s="313"/>
      <c r="BVG67" s="313"/>
      <c r="BVH67" s="313"/>
      <c r="BVI67" s="313"/>
      <c r="BVJ67" s="313"/>
      <c r="BVK67" s="313"/>
      <c r="BVL67" s="313"/>
      <c r="BVM67" s="313"/>
      <c r="BVN67" s="313"/>
      <c r="BVO67" s="313"/>
      <c r="BVP67" s="313"/>
      <c r="BVQ67" s="313"/>
      <c r="BVR67" s="313"/>
      <c r="BVS67" s="313"/>
      <c r="BVT67" s="313"/>
      <c r="BVU67" s="313"/>
      <c r="BVV67" s="313"/>
      <c r="BVW67" s="313"/>
      <c r="BVX67" s="313"/>
      <c r="BVY67" s="313"/>
      <c r="BVZ67" s="313"/>
      <c r="BWA67" s="313"/>
      <c r="BWB67" s="313"/>
      <c r="BWC67" s="313"/>
      <c r="BWD67" s="313"/>
      <c r="BWE67" s="313"/>
      <c r="BWF67" s="313"/>
      <c r="BWG67" s="313"/>
      <c r="BWH67" s="313"/>
      <c r="BWI67" s="313"/>
      <c r="BWJ67" s="313"/>
      <c r="BWK67" s="313"/>
      <c r="BWL67" s="313"/>
      <c r="BWM67" s="313"/>
      <c r="BWN67" s="313"/>
      <c r="BWO67" s="313"/>
      <c r="BWP67" s="313"/>
      <c r="BWQ67" s="313"/>
      <c r="BWR67" s="313"/>
      <c r="BWS67" s="313"/>
      <c r="BWT67" s="313"/>
      <c r="BWU67" s="313"/>
      <c r="BWV67" s="313"/>
      <c r="BWW67" s="313"/>
      <c r="BWX67" s="313"/>
      <c r="BWY67" s="313"/>
      <c r="BWZ67" s="313"/>
      <c r="BXA67" s="313"/>
      <c r="BXB67" s="313"/>
      <c r="BXC67" s="313"/>
      <c r="BXD67" s="313"/>
      <c r="BXE67" s="313"/>
      <c r="BXF67" s="313"/>
      <c r="BXG67" s="313"/>
      <c r="BXH67" s="313"/>
      <c r="BXI67" s="313"/>
      <c r="BXJ67" s="313"/>
      <c r="BXK67" s="313"/>
      <c r="BXL67" s="313"/>
      <c r="BXM67" s="313"/>
      <c r="BXN67" s="313"/>
      <c r="BXO67" s="313"/>
      <c r="BXP67" s="313"/>
      <c r="BXQ67" s="313"/>
      <c r="BXR67" s="313"/>
      <c r="BXS67" s="313"/>
      <c r="BXT67" s="313"/>
      <c r="BXU67" s="313"/>
      <c r="BXV67" s="313"/>
      <c r="BXW67" s="313"/>
      <c r="BXX67" s="313"/>
      <c r="BXY67" s="313"/>
      <c r="BXZ67" s="313"/>
      <c r="BYA67" s="313"/>
      <c r="BYB67" s="313"/>
      <c r="BYC67" s="313"/>
      <c r="BYD67" s="313"/>
      <c r="BYE67" s="313"/>
      <c r="BYF67" s="313"/>
      <c r="BYG67" s="313"/>
      <c r="BYH67" s="313"/>
      <c r="BYI67" s="313"/>
      <c r="BYJ67" s="313"/>
      <c r="BYK67" s="313"/>
      <c r="BYL67" s="313"/>
      <c r="BYM67" s="313"/>
      <c r="BYN67" s="313"/>
      <c r="BYO67" s="313"/>
      <c r="BYP67" s="313"/>
      <c r="BYQ67" s="313"/>
      <c r="BYR67" s="313"/>
      <c r="BYS67" s="313"/>
      <c r="BYT67" s="313"/>
      <c r="BYU67" s="313"/>
      <c r="BYV67" s="313"/>
      <c r="BYW67" s="313"/>
      <c r="BYX67" s="313"/>
      <c r="BYY67" s="313"/>
      <c r="BYZ67" s="313"/>
      <c r="BZA67" s="313"/>
      <c r="BZB67" s="313"/>
      <c r="BZC67" s="313"/>
      <c r="BZD67" s="313"/>
      <c r="BZE67" s="313"/>
      <c r="BZF67" s="313"/>
      <c r="BZG67" s="313"/>
      <c r="BZH67" s="313"/>
      <c r="BZI67" s="313"/>
      <c r="BZJ67" s="313"/>
      <c r="BZK67" s="313"/>
      <c r="BZL67" s="313"/>
      <c r="BZM67" s="313"/>
      <c r="BZN67" s="313"/>
      <c r="BZO67" s="313"/>
      <c r="BZP67" s="313"/>
      <c r="BZQ67" s="313"/>
      <c r="BZR67" s="313"/>
      <c r="BZS67" s="313"/>
      <c r="BZT67" s="313"/>
      <c r="BZU67" s="313"/>
      <c r="BZV67" s="313"/>
      <c r="BZW67" s="313"/>
      <c r="BZX67" s="313"/>
      <c r="BZY67" s="313"/>
      <c r="BZZ67" s="313"/>
      <c r="CAA67" s="313"/>
      <c r="CAB67" s="313"/>
      <c r="CAC67" s="313"/>
      <c r="CAD67" s="313"/>
      <c r="CAE67" s="313"/>
      <c r="CAF67" s="313"/>
      <c r="CAG67" s="313"/>
      <c r="CAH67" s="313"/>
      <c r="CAI67" s="313"/>
      <c r="CAJ67" s="313"/>
      <c r="CAK67" s="313"/>
      <c r="CAL67" s="313"/>
      <c r="CAM67" s="313"/>
      <c r="CAN67" s="313"/>
      <c r="CAO67" s="313"/>
      <c r="CAP67" s="313"/>
      <c r="CAQ67" s="313"/>
      <c r="CAR67" s="313"/>
      <c r="CAS67" s="313"/>
      <c r="CAT67" s="313"/>
      <c r="CAU67" s="313"/>
      <c r="CAV67" s="313"/>
      <c r="CAW67" s="313"/>
      <c r="CAX67" s="313"/>
      <c r="CAY67" s="313"/>
      <c r="CAZ67" s="313"/>
      <c r="CBA67" s="313"/>
      <c r="CBB67" s="313"/>
      <c r="CBC67" s="313"/>
      <c r="CBD67" s="313"/>
      <c r="CBE67" s="313"/>
      <c r="CBF67" s="313"/>
      <c r="CBG67" s="313"/>
      <c r="CBH67" s="313"/>
      <c r="CBI67" s="313"/>
      <c r="CBJ67" s="313"/>
      <c r="CBK67" s="313"/>
      <c r="CBL67" s="313"/>
      <c r="CBM67" s="313"/>
      <c r="CBN67" s="313"/>
      <c r="CBO67" s="313"/>
      <c r="CBP67" s="313"/>
      <c r="CBQ67" s="313"/>
      <c r="CBR67" s="313"/>
      <c r="CBS67" s="313"/>
      <c r="CBT67" s="313"/>
      <c r="CBU67" s="313"/>
      <c r="CBV67" s="313"/>
      <c r="CBW67" s="313"/>
      <c r="CBX67" s="313"/>
      <c r="CBY67" s="313"/>
      <c r="CBZ67" s="313"/>
      <c r="CCA67" s="313"/>
      <c r="CCB67" s="313"/>
      <c r="CCC67" s="313"/>
      <c r="CCD67" s="313"/>
      <c r="CCE67" s="313"/>
      <c r="CCF67" s="313"/>
      <c r="CCG67" s="313"/>
      <c r="CCH67" s="313"/>
      <c r="CCI67" s="313"/>
      <c r="CCJ67" s="313"/>
      <c r="CCK67" s="313"/>
      <c r="CCL67" s="313"/>
      <c r="CCM67" s="313"/>
      <c r="CCN67" s="313"/>
      <c r="CCO67" s="313"/>
      <c r="CCP67" s="313"/>
      <c r="CCQ67" s="313"/>
      <c r="CCR67" s="313"/>
      <c r="CCS67" s="313"/>
      <c r="CCT67" s="313"/>
      <c r="CCU67" s="313"/>
      <c r="CCV67" s="313"/>
      <c r="CCW67" s="313"/>
      <c r="CCX67" s="313"/>
      <c r="CCY67" s="313"/>
      <c r="CCZ67" s="313"/>
      <c r="CDA67" s="313"/>
      <c r="CDB67" s="313"/>
      <c r="CDC67" s="313"/>
      <c r="CDD67" s="313"/>
      <c r="CDE67" s="313"/>
      <c r="CDF67" s="313"/>
      <c r="CDG67" s="313"/>
      <c r="CDH67" s="313"/>
      <c r="CDI67" s="313"/>
      <c r="CDJ67" s="313"/>
      <c r="CDK67" s="313"/>
      <c r="CDL67" s="313"/>
      <c r="CDM67" s="313"/>
      <c r="CDN67" s="313"/>
      <c r="CDO67" s="313"/>
      <c r="CDP67" s="313"/>
      <c r="CDQ67" s="313"/>
      <c r="CDR67" s="313"/>
      <c r="CDS67" s="313"/>
      <c r="CDT67" s="313"/>
      <c r="CDU67" s="313"/>
      <c r="CDV67" s="313"/>
      <c r="CDW67" s="313"/>
      <c r="CDX67" s="313"/>
      <c r="CDY67" s="313"/>
      <c r="CDZ67" s="313"/>
      <c r="CEA67" s="313"/>
      <c r="CEB67" s="313"/>
      <c r="CEC67" s="313"/>
      <c r="CED67" s="313"/>
      <c r="CEE67" s="313"/>
      <c r="CEF67" s="313"/>
      <c r="CEG67" s="313"/>
      <c r="CEH67" s="313"/>
      <c r="CEI67" s="313"/>
      <c r="CEJ67" s="313"/>
      <c r="CEK67" s="313"/>
      <c r="CEL67" s="313"/>
      <c r="CEM67" s="313"/>
      <c r="CEN67" s="313"/>
      <c r="CEO67" s="313"/>
      <c r="CEP67" s="313"/>
      <c r="CEQ67" s="313"/>
      <c r="CER67" s="313"/>
      <c r="CES67" s="313"/>
      <c r="CET67" s="313"/>
      <c r="CEU67" s="313"/>
      <c r="CEV67" s="313"/>
      <c r="CEW67" s="313"/>
      <c r="CEX67" s="313"/>
      <c r="CEY67" s="313"/>
      <c r="CEZ67" s="313"/>
      <c r="CFA67" s="313"/>
      <c r="CFB67" s="313"/>
      <c r="CFC67" s="313"/>
      <c r="CFD67" s="313"/>
      <c r="CFE67" s="313"/>
      <c r="CFF67" s="313"/>
      <c r="CFG67" s="313"/>
      <c r="CFH67" s="313"/>
      <c r="CFI67" s="313"/>
      <c r="CFJ67" s="313"/>
      <c r="CFK67" s="313"/>
      <c r="CFL67" s="313"/>
      <c r="CFM67" s="313"/>
      <c r="CFN67" s="313"/>
      <c r="CFO67" s="313"/>
      <c r="CFP67" s="313"/>
      <c r="CFQ67" s="313"/>
      <c r="CFR67" s="313"/>
      <c r="CFS67" s="313"/>
      <c r="CFT67" s="313"/>
      <c r="CFU67" s="313"/>
      <c r="CFV67" s="313"/>
      <c r="CFW67" s="313"/>
      <c r="CFX67" s="313"/>
      <c r="CFY67" s="313"/>
      <c r="CFZ67" s="313"/>
      <c r="CGA67" s="313"/>
      <c r="CGB67" s="313"/>
      <c r="CGC67" s="313"/>
      <c r="CGD67" s="313"/>
      <c r="CGE67" s="313"/>
      <c r="CGF67" s="313"/>
      <c r="CGG67" s="313"/>
      <c r="CGH67" s="313"/>
      <c r="CGI67" s="313"/>
      <c r="CGJ67" s="313"/>
      <c r="CGK67" s="313"/>
      <c r="CGL67" s="313"/>
      <c r="CGM67" s="313"/>
      <c r="CGN67" s="313"/>
      <c r="CGO67" s="313"/>
      <c r="CGP67" s="313"/>
      <c r="CGQ67" s="313"/>
      <c r="CGR67" s="313"/>
      <c r="CGS67" s="313"/>
      <c r="CGT67" s="313"/>
      <c r="CGU67" s="313"/>
      <c r="CGV67" s="313"/>
      <c r="CGW67" s="313"/>
      <c r="CGX67" s="313"/>
      <c r="CGY67" s="313"/>
      <c r="CGZ67" s="313"/>
      <c r="CHA67" s="313"/>
      <c r="CHB67" s="313"/>
      <c r="CHC67" s="313"/>
      <c r="CHD67" s="313"/>
      <c r="CHE67" s="313"/>
      <c r="CHF67" s="313"/>
      <c r="CHG67" s="313"/>
      <c r="CHH67" s="313"/>
      <c r="CHI67" s="313"/>
      <c r="CHJ67" s="313"/>
      <c r="CHK67" s="313"/>
      <c r="CHL67" s="313"/>
      <c r="CHM67" s="313"/>
      <c r="CHN67" s="313"/>
      <c r="CHO67" s="313"/>
      <c r="CHP67" s="313"/>
      <c r="CHQ67" s="313"/>
      <c r="CHR67" s="313"/>
      <c r="CHS67" s="313"/>
      <c r="CHT67" s="313"/>
      <c r="CHU67" s="313"/>
      <c r="CHV67" s="313"/>
      <c r="CHW67" s="313"/>
      <c r="CHX67" s="313"/>
      <c r="CHY67" s="313"/>
      <c r="CHZ67" s="313"/>
      <c r="CIA67" s="313"/>
      <c r="CIB67" s="313"/>
      <c r="CIC67" s="313"/>
      <c r="CID67" s="313"/>
      <c r="CIE67" s="313"/>
      <c r="CIF67" s="313"/>
      <c r="CIG67" s="313"/>
      <c r="CIH67" s="313"/>
      <c r="CII67" s="313"/>
      <c r="CIJ67" s="313"/>
      <c r="CIK67" s="313"/>
      <c r="CIL67" s="313"/>
      <c r="CIM67" s="313"/>
      <c r="CIN67" s="313"/>
      <c r="CIO67" s="313"/>
      <c r="CIP67" s="313"/>
      <c r="CIQ67" s="313"/>
      <c r="CIR67" s="313"/>
      <c r="CIS67" s="313"/>
      <c r="CIT67" s="313"/>
      <c r="CIU67" s="313"/>
      <c r="CIV67" s="313"/>
      <c r="CIW67" s="313"/>
      <c r="CIX67" s="313"/>
      <c r="CIY67" s="313"/>
      <c r="CIZ67" s="313"/>
      <c r="CJA67" s="313"/>
      <c r="CJB67" s="313"/>
      <c r="CJC67" s="313"/>
      <c r="CJD67" s="313"/>
      <c r="CJE67" s="313"/>
      <c r="CJF67" s="313"/>
      <c r="CJG67" s="313"/>
      <c r="CJH67" s="313"/>
      <c r="CJI67" s="313"/>
      <c r="CJJ67" s="313"/>
      <c r="CJK67" s="313"/>
      <c r="CJL67" s="313"/>
      <c r="CJM67" s="313"/>
      <c r="CJN67" s="313"/>
      <c r="CJO67" s="313"/>
      <c r="CJP67" s="313"/>
      <c r="CJQ67" s="313"/>
      <c r="CJR67" s="313"/>
      <c r="CJS67" s="313"/>
      <c r="CJT67" s="313"/>
      <c r="CJU67" s="313"/>
      <c r="CJV67" s="313"/>
      <c r="CJW67" s="313"/>
      <c r="CJX67" s="313"/>
      <c r="CJY67" s="313"/>
      <c r="CJZ67" s="313"/>
      <c r="CKA67" s="313"/>
      <c r="CKB67" s="313"/>
      <c r="CKC67" s="313"/>
      <c r="CKD67" s="313"/>
      <c r="CKE67" s="313"/>
      <c r="CKF67" s="313"/>
      <c r="CKG67" s="313"/>
      <c r="CKH67" s="313"/>
      <c r="CKI67" s="313"/>
      <c r="CKJ67" s="313"/>
      <c r="CKK67" s="313"/>
      <c r="CKL67" s="313"/>
      <c r="CKM67" s="313"/>
      <c r="CKN67" s="313"/>
      <c r="CKO67" s="313"/>
      <c r="CKP67" s="313"/>
      <c r="CKQ67" s="313"/>
      <c r="CKR67" s="313"/>
      <c r="CKS67" s="313"/>
      <c r="CKT67" s="313"/>
      <c r="CKU67" s="313"/>
      <c r="CKV67" s="313"/>
      <c r="CKW67" s="313"/>
      <c r="CKX67" s="313"/>
      <c r="CKY67" s="313"/>
      <c r="CKZ67" s="313"/>
      <c r="CLA67" s="313"/>
      <c r="CLB67" s="313"/>
      <c r="CLC67" s="313"/>
      <c r="CLD67" s="313"/>
      <c r="CLE67" s="313"/>
      <c r="CLF67" s="313"/>
      <c r="CLG67" s="313"/>
      <c r="CLH67" s="313"/>
      <c r="CLI67" s="313"/>
      <c r="CLJ67" s="313"/>
      <c r="CLK67" s="313"/>
      <c r="CLL67" s="313"/>
      <c r="CLM67" s="313"/>
      <c r="CLN67" s="313"/>
      <c r="CLO67" s="313"/>
      <c r="CLP67" s="313"/>
      <c r="CLQ67" s="313"/>
      <c r="CLR67" s="313"/>
      <c r="CLS67" s="313"/>
      <c r="CLT67" s="313"/>
      <c r="CLU67" s="313"/>
      <c r="CLV67" s="313"/>
      <c r="CLW67" s="313"/>
      <c r="CLX67" s="313"/>
      <c r="CLY67" s="313"/>
      <c r="CLZ67" s="313"/>
      <c r="CMA67" s="313"/>
      <c r="CMB67" s="313"/>
      <c r="CMC67" s="313"/>
      <c r="CMD67" s="313"/>
      <c r="CME67" s="313"/>
      <c r="CMF67" s="313"/>
      <c r="CMG67" s="313"/>
      <c r="CMH67" s="313"/>
      <c r="CMI67" s="313"/>
      <c r="CMJ67" s="313"/>
      <c r="CMK67" s="313"/>
      <c r="CML67" s="313"/>
      <c r="CMM67" s="313"/>
      <c r="CMN67" s="313"/>
      <c r="CMO67" s="313"/>
      <c r="CMP67" s="313"/>
      <c r="CMQ67" s="313"/>
      <c r="CMR67" s="313"/>
      <c r="CMS67" s="313"/>
      <c r="CMT67" s="313"/>
      <c r="CMU67" s="313"/>
      <c r="CMV67" s="313"/>
      <c r="CMW67" s="313"/>
      <c r="CMX67" s="313"/>
      <c r="CMY67" s="313"/>
      <c r="CMZ67" s="313"/>
      <c r="CNA67" s="313"/>
      <c r="CNB67" s="313"/>
      <c r="CNC67" s="313"/>
      <c r="CND67" s="313"/>
      <c r="CNE67" s="313"/>
      <c r="CNF67" s="313"/>
      <c r="CNG67" s="313"/>
      <c r="CNH67" s="313"/>
      <c r="CNI67" s="313"/>
      <c r="CNJ67" s="313"/>
      <c r="CNK67" s="313"/>
      <c r="CNL67" s="313"/>
      <c r="CNM67" s="313"/>
      <c r="CNN67" s="313"/>
      <c r="CNO67" s="313"/>
      <c r="CNP67" s="313"/>
      <c r="CNQ67" s="313"/>
      <c r="CNR67" s="313"/>
      <c r="CNS67" s="313"/>
      <c r="CNT67" s="313"/>
      <c r="CNU67" s="313"/>
      <c r="CNV67" s="313"/>
      <c r="CNW67" s="313"/>
      <c r="CNX67" s="313"/>
      <c r="CNY67" s="313"/>
      <c r="CNZ67" s="313"/>
      <c r="COA67" s="313"/>
      <c r="COB67" s="313"/>
      <c r="COC67" s="313"/>
      <c r="COD67" s="313"/>
      <c r="COE67" s="313"/>
      <c r="COF67" s="313"/>
      <c r="COG67" s="313"/>
      <c r="COH67" s="313"/>
      <c r="COI67" s="313"/>
      <c r="COJ67" s="313"/>
      <c r="COK67" s="313"/>
      <c r="COL67" s="313"/>
      <c r="COM67" s="313"/>
      <c r="CON67" s="313"/>
      <c r="COO67" s="313"/>
      <c r="COP67" s="313"/>
      <c r="COQ67" s="313"/>
      <c r="COR67" s="313"/>
      <c r="COS67" s="313"/>
      <c r="COT67" s="313"/>
      <c r="COU67" s="313"/>
      <c r="COV67" s="313"/>
      <c r="COW67" s="313"/>
      <c r="COX67" s="313"/>
      <c r="COY67" s="313"/>
      <c r="COZ67" s="313"/>
      <c r="CPA67" s="313"/>
      <c r="CPB67" s="313"/>
      <c r="CPC67" s="313"/>
      <c r="CPD67" s="313"/>
      <c r="CPE67" s="313"/>
      <c r="CPF67" s="313"/>
      <c r="CPG67" s="313"/>
      <c r="CPH67" s="313"/>
      <c r="CPI67" s="313"/>
      <c r="CPJ67" s="313"/>
      <c r="CPK67" s="313"/>
      <c r="CPL67" s="313"/>
      <c r="CPM67" s="313"/>
      <c r="CPN67" s="313"/>
      <c r="CPO67" s="313"/>
      <c r="CPP67" s="313"/>
      <c r="CPQ67" s="313"/>
      <c r="CPR67" s="313"/>
      <c r="CPS67" s="313"/>
      <c r="CPT67" s="313"/>
      <c r="CPU67" s="313"/>
      <c r="CPV67" s="313"/>
      <c r="CPW67" s="313"/>
      <c r="CPX67" s="313"/>
      <c r="CPY67" s="313"/>
      <c r="CPZ67" s="313"/>
      <c r="CQA67" s="313"/>
      <c r="CQB67" s="313"/>
      <c r="CQC67" s="313"/>
      <c r="CQD67" s="313"/>
      <c r="CQE67" s="313"/>
      <c r="CQF67" s="313"/>
      <c r="CQG67" s="313"/>
      <c r="CQH67" s="313"/>
      <c r="CQI67" s="313"/>
      <c r="CQJ67" s="313"/>
      <c r="CQK67" s="313"/>
      <c r="CQL67" s="313"/>
      <c r="CQM67" s="313"/>
      <c r="CQN67" s="313"/>
      <c r="CQO67" s="313"/>
      <c r="CQP67" s="313"/>
      <c r="CQQ67" s="313"/>
      <c r="CQR67" s="313"/>
      <c r="CQS67" s="313"/>
      <c r="CQT67" s="313"/>
      <c r="CQU67" s="313"/>
      <c r="CQV67" s="313"/>
      <c r="CQW67" s="313"/>
      <c r="CQX67" s="313"/>
      <c r="CQY67" s="313"/>
      <c r="CQZ67" s="313"/>
      <c r="CRA67" s="313"/>
      <c r="CRB67" s="313"/>
      <c r="CRC67" s="313"/>
      <c r="CRD67" s="313"/>
      <c r="CRE67" s="313"/>
      <c r="CRF67" s="313"/>
      <c r="CRG67" s="313"/>
      <c r="CRH67" s="313"/>
      <c r="CRI67" s="313"/>
      <c r="CRJ67" s="313"/>
      <c r="CRK67" s="313"/>
      <c r="CRL67" s="313"/>
      <c r="CRM67" s="313"/>
      <c r="CRN67" s="313"/>
      <c r="CRO67" s="313"/>
      <c r="CRP67" s="313"/>
      <c r="CRQ67" s="313"/>
      <c r="CRR67" s="313"/>
      <c r="CRS67" s="313"/>
      <c r="CRT67" s="313"/>
      <c r="CRU67" s="313"/>
      <c r="CRV67" s="313"/>
      <c r="CRW67" s="313"/>
      <c r="CRX67" s="313"/>
      <c r="CRY67" s="313"/>
      <c r="CRZ67" s="313"/>
      <c r="CSA67" s="313"/>
      <c r="CSB67" s="313"/>
      <c r="CSC67" s="313"/>
      <c r="CSD67" s="313"/>
      <c r="CSE67" s="313"/>
      <c r="CSF67" s="313"/>
      <c r="CSG67" s="313"/>
      <c r="CSH67" s="313"/>
      <c r="CSI67" s="313"/>
      <c r="CSJ67" s="313"/>
      <c r="CSK67" s="313"/>
      <c r="CSL67" s="313"/>
      <c r="CSM67" s="313"/>
      <c r="CSN67" s="313"/>
      <c r="CSO67" s="313"/>
      <c r="CSP67" s="313"/>
      <c r="CSQ67" s="313"/>
      <c r="CSR67" s="313"/>
      <c r="CSS67" s="313"/>
      <c r="CST67" s="313"/>
      <c r="CSU67" s="313"/>
      <c r="CSV67" s="313"/>
      <c r="CSW67" s="313"/>
      <c r="CSX67" s="313"/>
      <c r="CSY67" s="313"/>
      <c r="CSZ67" s="313"/>
      <c r="CTA67" s="313"/>
      <c r="CTB67" s="313"/>
      <c r="CTC67" s="313"/>
      <c r="CTD67" s="313"/>
      <c r="CTE67" s="313"/>
      <c r="CTF67" s="313"/>
      <c r="CTG67" s="313"/>
      <c r="CTH67" s="313"/>
      <c r="CTI67" s="313"/>
      <c r="CTJ67" s="313"/>
      <c r="CTK67" s="313"/>
      <c r="CTL67" s="313"/>
      <c r="CTM67" s="313"/>
      <c r="CTN67" s="313"/>
      <c r="CTO67" s="313"/>
      <c r="CTP67" s="313"/>
      <c r="CTQ67" s="313"/>
      <c r="CTR67" s="313"/>
      <c r="CTS67" s="313"/>
      <c r="CTT67" s="313"/>
      <c r="CTU67" s="313"/>
      <c r="CTV67" s="313"/>
      <c r="CTW67" s="313"/>
      <c r="CTX67" s="313"/>
      <c r="CTY67" s="313"/>
      <c r="CTZ67" s="313"/>
      <c r="CUA67" s="313"/>
      <c r="CUB67" s="313"/>
      <c r="CUC67" s="313"/>
      <c r="CUD67" s="313"/>
      <c r="CUE67" s="313"/>
      <c r="CUF67" s="313"/>
      <c r="CUG67" s="313"/>
      <c r="CUH67" s="313"/>
      <c r="CUI67" s="313"/>
      <c r="CUJ67" s="313"/>
      <c r="CUK67" s="313"/>
      <c r="CUL67" s="313"/>
      <c r="CUM67" s="313"/>
      <c r="CUN67" s="313"/>
      <c r="CUO67" s="313"/>
      <c r="CUP67" s="313"/>
      <c r="CUQ67" s="313"/>
      <c r="CUR67" s="313"/>
      <c r="CUS67" s="313"/>
      <c r="CUT67" s="313"/>
      <c r="CUU67" s="313"/>
      <c r="CUV67" s="313"/>
      <c r="CUW67" s="313"/>
      <c r="CUX67" s="313"/>
      <c r="CUY67" s="313"/>
      <c r="CUZ67" s="313"/>
      <c r="CVA67" s="313"/>
      <c r="CVB67" s="313"/>
      <c r="CVC67" s="313"/>
      <c r="CVD67" s="313"/>
      <c r="CVE67" s="313"/>
      <c r="CVF67" s="313"/>
      <c r="CVG67" s="313"/>
      <c r="CVH67" s="313"/>
      <c r="CVI67" s="313"/>
      <c r="CVJ67" s="313"/>
      <c r="CVK67" s="313"/>
      <c r="CVL67" s="313"/>
      <c r="CVM67" s="313"/>
      <c r="CVN67" s="313"/>
      <c r="CVO67" s="313"/>
      <c r="CVP67" s="313"/>
      <c r="CVQ67" s="313"/>
      <c r="CVR67" s="313"/>
      <c r="CVS67" s="313"/>
      <c r="CVT67" s="313"/>
      <c r="CVU67" s="313"/>
      <c r="CVV67" s="313"/>
      <c r="CVW67" s="313"/>
      <c r="CVX67" s="313"/>
      <c r="CVY67" s="313"/>
      <c r="CVZ67" s="313"/>
      <c r="CWA67" s="313"/>
      <c r="CWB67" s="313"/>
      <c r="CWC67" s="313"/>
      <c r="CWD67" s="313"/>
      <c r="CWE67" s="313"/>
      <c r="CWF67" s="313"/>
      <c r="CWG67" s="313"/>
      <c r="CWH67" s="313"/>
      <c r="CWI67" s="313"/>
      <c r="CWJ67" s="313"/>
      <c r="CWK67" s="313"/>
      <c r="CWL67" s="313"/>
      <c r="CWM67" s="313"/>
      <c r="CWN67" s="313"/>
      <c r="CWO67" s="313"/>
      <c r="CWP67" s="313"/>
      <c r="CWQ67" s="313"/>
      <c r="CWR67" s="313"/>
      <c r="CWS67" s="313"/>
      <c r="CWT67" s="313"/>
      <c r="CWU67" s="313"/>
      <c r="CWV67" s="313"/>
      <c r="CWW67" s="313"/>
      <c r="CWX67" s="313"/>
      <c r="CWY67" s="313"/>
      <c r="CWZ67" s="313"/>
      <c r="CXA67" s="313"/>
      <c r="CXB67" s="313"/>
      <c r="CXC67" s="313"/>
      <c r="CXD67" s="313"/>
      <c r="CXE67" s="313"/>
      <c r="CXF67" s="313"/>
      <c r="CXG67" s="313"/>
      <c r="CXH67" s="313"/>
      <c r="CXI67" s="313"/>
      <c r="CXJ67" s="313"/>
      <c r="CXK67" s="313"/>
      <c r="CXL67" s="313"/>
      <c r="CXM67" s="313"/>
      <c r="CXN67" s="313"/>
      <c r="CXO67" s="313"/>
      <c r="CXP67" s="313"/>
      <c r="CXQ67" s="313"/>
      <c r="CXR67" s="313"/>
      <c r="CXS67" s="313"/>
      <c r="CXT67" s="313"/>
      <c r="CXU67" s="313"/>
      <c r="CXV67" s="313"/>
      <c r="CXW67" s="313"/>
      <c r="CXX67" s="313"/>
      <c r="CXY67" s="313"/>
      <c r="CXZ67" s="313"/>
      <c r="CYA67" s="313"/>
      <c r="CYB67" s="313"/>
      <c r="CYC67" s="313"/>
      <c r="CYD67" s="313"/>
      <c r="CYE67" s="313"/>
      <c r="CYF67" s="313"/>
      <c r="CYG67" s="313"/>
      <c r="CYH67" s="313"/>
      <c r="CYI67" s="313"/>
      <c r="CYJ67" s="313"/>
      <c r="CYK67" s="313"/>
      <c r="CYL67" s="313"/>
      <c r="CYM67" s="313"/>
      <c r="CYN67" s="313"/>
      <c r="CYO67" s="313"/>
      <c r="CYP67" s="313"/>
      <c r="CYQ67" s="313"/>
      <c r="CYR67" s="313"/>
      <c r="CYS67" s="313"/>
      <c r="CYT67" s="313"/>
      <c r="CYU67" s="313"/>
      <c r="CYV67" s="313"/>
      <c r="CYW67" s="313"/>
      <c r="CYX67" s="313"/>
      <c r="CYY67" s="313"/>
      <c r="CYZ67" s="313"/>
      <c r="CZA67" s="313"/>
      <c r="CZB67" s="313"/>
      <c r="CZC67" s="313"/>
      <c r="CZD67" s="313"/>
      <c r="CZE67" s="313"/>
      <c r="CZF67" s="313"/>
      <c r="CZG67" s="313"/>
      <c r="CZH67" s="313"/>
      <c r="CZI67" s="313"/>
      <c r="CZJ67" s="313"/>
      <c r="CZK67" s="313"/>
      <c r="CZL67" s="313"/>
      <c r="CZM67" s="313"/>
      <c r="CZN67" s="313"/>
      <c r="CZO67" s="313"/>
      <c r="CZP67" s="313"/>
      <c r="CZQ67" s="313"/>
      <c r="CZR67" s="313"/>
      <c r="CZS67" s="313"/>
      <c r="CZT67" s="313"/>
      <c r="CZU67" s="313"/>
      <c r="CZV67" s="313"/>
      <c r="CZW67" s="313"/>
      <c r="CZX67" s="313"/>
      <c r="CZY67" s="313"/>
      <c r="CZZ67" s="313"/>
      <c r="DAA67" s="313"/>
      <c r="DAB67" s="313"/>
      <c r="DAC67" s="313"/>
      <c r="DAD67" s="313"/>
      <c r="DAE67" s="313"/>
      <c r="DAF67" s="313"/>
      <c r="DAG67" s="313"/>
      <c r="DAH67" s="313"/>
      <c r="DAI67" s="313"/>
      <c r="DAJ67" s="313"/>
      <c r="DAK67" s="313"/>
      <c r="DAL67" s="313"/>
      <c r="DAM67" s="313"/>
      <c r="DAN67" s="313"/>
      <c r="DAO67" s="313"/>
      <c r="DAP67" s="313"/>
      <c r="DAQ67" s="313"/>
      <c r="DAR67" s="313"/>
      <c r="DAS67" s="313"/>
      <c r="DAT67" s="313"/>
      <c r="DAU67" s="313"/>
      <c r="DAV67" s="313"/>
      <c r="DAW67" s="313"/>
      <c r="DAX67" s="313"/>
      <c r="DAY67" s="313"/>
      <c r="DAZ67" s="313"/>
      <c r="DBA67" s="313"/>
      <c r="DBB67" s="313"/>
      <c r="DBC67" s="313"/>
      <c r="DBD67" s="313"/>
      <c r="DBE67" s="313"/>
      <c r="DBF67" s="313"/>
      <c r="DBG67" s="313"/>
      <c r="DBH67" s="313"/>
      <c r="DBI67" s="313"/>
      <c r="DBJ67" s="313"/>
      <c r="DBK67" s="313"/>
      <c r="DBL67" s="313"/>
      <c r="DBM67" s="313"/>
      <c r="DBN67" s="313"/>
      <c r="DBO67" s="313"/>
      <c r="DBP67" s="313"/>
      <c r="DBQ67" s="313"/>
      <c r="DBR67" s="313"/>
      <c r="DBS67" s="313"/>
      <c r="DBT67" s="313"/>
      <c r="DBU67" s="313"/>
      <c r="DBV67" s="313"/>
      <c r="DBW67" s="313"/>
      <c r="DBX67" s="313"/>
      <c r="DBY67" s="313"/>
      <c r="DBZ67" s="313"/>
      <c r="DCA67" s="313"/>
      <c r="DCB67" s="313"/>
      <c r="DCC67" s="313"/>
      <c r="DCD67" s="313"/>
      <c r="DCE67" s="313"/>
      <c r="DCF67" s="313"/>
      <c r="DCG67" s="313"/>
      <c r="DCH67" s="313"/>
      <c r="DCI67" s="313"/>
      <c r="DCJ67" s="313"/>
      <c r="DCK67" s="313"/>
      <c r="DCL67" s="313"/>
      <c r="DCM67" s="313"/>
      <c r="DCN67" s="313"/>
      <c r="DCO67" s="313"/>
      <c r="DCP67" s="313"/>
      <c r="DCQ67" s="313"/>
      <c r="DCR67" s="313"/>
      <c r="DCS67" s="313"/>
      <c r="DCT67" s="313"/>
      <c r="DCU67" s="313"/>
      <c r="DCV67" s="313"/>
      <c r="DCW67" s="313"/>
      <c r="DCX67" s="313"/>
      <c r="DCY67" s="313"/>
      <c r="DCZ67" s="313"/>
      <c r="DDA67" s="313"/>
      <c r="DDB67" s="313"/>
      <c r="DDC67" s="313"/>
      <c r="DDD67" s="313"/>
      <c r="DDE67" s="313"/>
      <c r="DDF67" s="313"/>
      <c r="DDG67" s="313"/>
      <c r="DDH67" s="313"/>
      <c r="DDI67" s="313"/>
      <c r="DDJ67" s="313"/>
      <c r="DDK67" s="313"/>
      <c r="DDL67" s="313"/>
      <c r="DDM67" s="313"/>
      <c r="DDN67" s="313"/>
      <c r="DDO67" s="313"/>
      <c r="DDP67" s="313"/>
      <c r="DDQ67" s="313"/>
      <c r="DDR67" s="313"/>
      <c r="DDS67" s="313"/>
      <c r="DDT67" s="313"/>
      <c r="DDU67" s="313"/>
      <c r="DDV67" s="313"/>
      <c r="DDW67" s="313"/>
      <c r="DDX67" s="313"/>
      <c r="DDY67" s="313"/>
      <c r="DDZ67" s="313"/>
      <c r="DEA67" s="313"/>
      <c r="DEB67" s="313"/>
      <c r="DEC67" s="313"/>
      <c r="DED67" s="313"/>
      <c r="DEE67" s="313"/>
      <c r="DEF67" s="313"/>
      <c r="DEG67" s="313"/>
      <c r="DEH67" s="313"/>
      <c r="DEI67" s="313"/>
      <c r="DEJ67" s="313"/>
      <c r="DEK67" s="313"/>
      <c r="DEL67" s="313"/>
      <c r="DEM67" s="313"/>
      <c r="DEN67" s="313"/>
      <c r="DEO67" s="313"/>
      <c r="DEP67" s="313"/>
      <c r="DEQ67" s="313"/>
      <c r="DER67" s="313"/>
      <c r="DES67" s="313"/>
      <c r="DET67" s="313"/>
      <c r="DEU67" s="313"/>
      <c r="DEV67" s="313"/>
      <c r="DEW67" s="313"/>
      <c r="DEX67" s="313"/>
      <c r="DEY67" s="313"/>
      <c r="DEZ67" s="313"/>
      <c r="DFA67" s="313"/>
      <c r="DFB67" s="313"/>
      <c r="DFC67" s="313"/>
      <c r="DFD67" s="313"/>
      <c r="DFE67" s="313"/>
      <c r="DFF67" s="313"/>
      <c r="DFG67" s="313"/>
      <c r="DFH67" s="313"/>
      <c r="DFI67" s="313"/>
      <c r="DFJ67" s="313"/>
      <c r="DFK67" s="313"/>
      <c r="DFL67" s="313"/>
      <c r="DFM67" s="313"/>
      <c r="DFN67" s="313"/>
      <c r="DFO67" s="313"/>
      <c r="DFP67" s="313"/>
      <c r="DFQ67" s="313"/>
      <c r="DFR67" s="313"/>
      <c r="DFS67" s="313"/>
      <c r="DFT67" s="313"/>
      <c r="DFU67" s="313"/>
      <c r="DFV67" s="313"/>
      <c r="DFW67" s="313"/>
      <c r="DFX67" s="313"/>
      <c r="DFY67" s="313"/>
      <c r="DFZ67" s="313"/>
      <c r="DGA67" s="313"/>
      <c r="DGB67" s="313"/>
      <c r="DGC67" s="313"/>
      <c r="DGD67" s="313"/>
      <c r="DGE67" s="313"/>
      <c r="DGF67" s="313"/>
      <c r="DGG67" s="313"/>
      <c r="DGH67" s="313"/>
      <c r="DGI67" s="313"/>
      <c r="DGJ67" s="313"/>
      <c r="DGK67" s="313"/>
      <c r="DGL67" s="313"/>
      <c r="DGM67" s="313"/>
      <c r="DGN67" s="313"/>
      <c r="DGO67" s="313"/>
      <c r="DGP67" s="313"/>
      <c r="DGQ67" s="313"/>
      <c r="DGR67" s="313"/>
      <c r="DGS67" s="313"/>
      <c r="DGT67" s="313"/>
      <c r="DGU67" s="313"/>
      <c r="DGV67" s="313"/>
      <c r="DGW67" s="313"/>
      <c r="DGX67" s="313"/>
      <c r="DGY67" s="313"/>
      <c r="DGZ67" s="313"/>
      <c r="DHA67" s="313"/>
      <c r="DHB67" s="313"/>
      <c r="DHC67" s="313"/>
      <c r="DHD67" s="313"/>
      <c r="DHE67" s="313"/>
      <c r="DHF67" s="313"/>
      <c r="DHG67" s="313"/>
      <c r="DHH67" s="313"/>
      <c r="DHI67" s="313"/>
      <c r="DHJ67" s="313"/>
      <c r="DHK67" s="313"/>
      <c r="DHL67" s="313"/>
      <c r="DHM67" s="313"/>
      <c r="DHN67" s="313"/>
      <c r="DHO67" s="313"/>
      <c r="DHP67" s="313"/>
      <c r="DHQ67" s="313"/>
      <c r="DHR67" s="313"/>
      <c r="DHS67" s="313"/>
      <c r="DHT67" s="313"/>
      <c r="DHU67" s="313"/>
      <c r="DHV67" s="313"/>
      <c r="DHW67" s="313"/>
      <c r="DHX67" s="313"/>
      <c r="DHY67" s="313"/>
      <c r="DHZ67" s="313"/>
      <c r="DIA67" s="313"/>
      <c r="DIB67" s="313"/>
      <c r="DIC67" s="313"/>
      <c r="DID67" s="313"/>
      <c r="DIE67" s="313"/>
      <c r="DIF67" s="313"/>
      <c r="DIG67" s="313"/>
      <c r="DIH67" s="313"/>
      <c r="DII67" s="313"/>
      <c r="DIJ67" s="313"/>
      <c r="DIK67" s="313"/>
      <c r="DIL67" s="313"/>
      <c r="DIM67" s="313"/>
      <c r="DIN67" s="313"/>
      <c r="DIO67" s="313"/>
      <c r="DIP67" s="313"/>
      <c r="DIQ67" s="313"/>
      <c r="DIR67" s="313"/>
      <c r="DIS67" s="313"/>
      <c r="DIT67" s="313"/>
      <c r="DIU67" s="313"/>
      <c r="DIV67" s="313"/>
      <c r="DIW67" s="313"/>
      <c r="DIX67" s="313"/>
      <c r="DIY67" s="313"/>
      <c r="DIZ67" s="313"/>
      <c r="DJA67" s="313"/>
      <c r="DJB67" s="313"/>
      <c r="DJC67" s="313"/>
      <c r="DJD67" s="313"/>
      <c r="DJE67" s="313"/>
      <c r="DJF67" s="313"/>
      <c r="DJG67" s="313"/>
      <c r="DJH67" s="313"/>
      <c r="DJI67" s="313"/>
      <c r="DJJ67" s="313"/>
      <c r="DJK67" s="313"/>
      <c r="DJL67" s="313"/>
      <c r="DJM67" s="313"/>
      <c r="DJN67" s="313"/>
      <c r="DJO67" s="313"/>
      <c r="DJP67" s="313"/>
      <c r="DJQ67" s="313"/>
      <c r="DJR67" s="313"/>
      <c r="DJS67" s="313"/>
      <c r="DJT67" s="313"/>
      <c r="DJU67" s="313"/>
      <c r="DJV67" s="313"/>
      <c r="DJW67" s="313"/>
      <c r="DJX67" s="313"/>
      <c r="DJY67" s="313"/>
      <c r="DJZ67" s="313"/>
      <c r="DKA67" s="313"/>
      <c r="DKB67" s="313"/>
      <c r="DKC67" s="313"/>
      <c r="DKD67" s="313"/>
      <c r="DKE67" s="313"/>
      <c r="DKF67" s="313"/>
      <c r="DKG67" s="313"/>
      <c r="DKH67" s="313"/>
      <c r="DKI67" s="313"/>
      <c r="DKJ67" s="313"/>
      <c r="DKK67" s="313"/>
      <c r="DKL67" s="313"/>
      <c r="DKM67" s="313"/>
      <c r="DKN67" s="313"/>
      <c r="DKO67" s="313"/>
      <c r="DKP67" s="313"/>
      <c r="DKQ67" s="313"/>
      <c r="DKR67" s="313"/>
      <c r="DKS67" s="313"/>
      <c r="DKT67" s="313"/>
      <c r="DKU67" s="313"/>
      <c r="DKV67" s="313"/>
      <c r="DKW67" s="313"/>
      <c r="DKX67" s="313"/>
      <c r="DKY67" s="313"/>
      <c r="DKZ67" s="313"/>
      <c r="DLA67" s="313"/>
      <c r="DLB67" s="313"/>
      <c r="DLC67" s="313"/>
      <c r="DLD67" s="313"/>
      <c r="DLE67" s="313"/>
      <c r="DLF67" s="313"/>
      <c r="DLG67" s="313"/>
      <c r="DLH67" s="313"/>
      <c r="DLI67" s="313"/>
      <c r="DLJ67" s="313"/>
      <c r="DLK67" s="313"/>
      <c r="DLL67" s="313"/>
      <c r="DLM67" s="313"/>
      <c r="DLN67" s="313"/>
      <c r="DLO67" s="313"/>
      <c r="DLP67" s="313"/>
      <c r="DLQ67" s="313"/>
      <c r="DLR67" s="313"/>
      <c r="DLS67" s="313"/>
      <c r="DLT67" s="313"/>
      <c r="DLU67" s="313"/>
      <c r="DLV67" s="313"/>
      <c r="DLW67" s="313"/>
      <c r="DLX67" s="313"/>
      <c r="DLY67" s="313"/>
      <c r="DLZ67" s="313"/>
      <c r="DMA67" s="313"/>
      <c r="DMB67" s="313"/>
      <c r="DMC67" s="313"/>
      <c r="DMD67" s="313"/>
      <c r="DME67" s="313"/>
      <c r="DMF67" s="313"/>
      <c r="DMG67" s="313"/>
      <c r="DMH67" s="313"/>
      <c r="DMI67" s="313"/>
      <c r="DMJ67" s="313"/>
      <c r="DMK67" s="313"/>
      <c r="DML67" s="313"/>
      <c r="DMM67" s="313"/>
      <c r="DMN67" s="313"/>
      <c r="DMO67" s="313"/>
      <c r="DMP67" s="313"/>
      <c r="DMQ67" s="313"/>
      <c r="DMR67" s="313"/>
      <c r="DMS67" s="313"/>
      <c r="DMT67" s="313"/>
      <c r="DMU67" s="313"/>
      <c r="DMV67" s="313"/>
      <c r="DMW67" s="313"/>
      <c r="DMX67" s="313"/>
      <c r="DMY67" s="313"/>
      <c r="DMZ67" s="313"/>
      <c r="DNA67" s="313"/>
      <c r="DNB67" s="313"/>
      <c r="DNC67" s="313"/>
      <c r="DND67" s="313"/>
      <c r="DNE67" s="313"/>
      <c r="DNF67" s="313"/>
      <c r="DNG67" s="313"/>
      <c r="DNH67" s="313"/>
      <c r="DNI67" s="313"/>
      <c r="DNJ67" s="313"/>
      <c r="DNK67" s="313"/>
      <c r="DNL67" s="313"/>
      <c r="DNM67" s="313"/>
      <c r="DNN67" s="313"/>
      <c r="DNO67" s="313"/>
      <c r="DNP67" s="313"/>
      <c r="DNQ67" s="313"/>
      <c r="DNR67" s="313"/>
      <c r="DNS67" s="313"/>
      <c r="DNT67" s="313"/>
      <c r="DNU67" s="313"/>
      <c r="DNV67" s="313"/>
      <c r="DNW67" s="313"/>
      <c r="DNX67" s="313"/>
      <c r="DNY67" s="313"/>
      <c r="DNZ67" s="313"/>
      <c r="DOA67" s="313"/>
      <c r="DOB67" s="313"/>
      <c r="DOC67" s="313"/>
      <c r="DOD67" s="313"/>
      <c r="DOE67" s="313"/>
      <c r="DOF67" s="313"/>
      <c r="DOG67" s="313"/>
      <c r="DOH67" s="313"/>
      <c r="DOI67" s="313"/>
      <c r="DOJ67" s="313"/>
      <c r="DOK67" s="313"/>
      <c r="DOL67" s="313"/>
      <c r="DOM67" s="313"/>
      <c r="DON67" s="313"/>
      <c r="DOO67" s="313"/>
      <c r="DOP67" s="313"/>
      <c r="DOQ67" s="313"/>
      <c r="DOR67" s="313"/>
      <c r="DOS67" s="313"/>
      <c r="DOT67" s="313"/>
      <c r="DOU67" s="313"/>
      <c r="DOV67" s="313"/>
      <c r="DOW67" s="313"/>
      <c r="DOX67" s="313"/>
      <c r="DOY67" s="313"/>
      <c r="DOZ67" s="313"/>
      <c r="DPA67" s="313"/>
      <c r="DPB67" s="313"/>
      <c r="DPC67" s="313"/>
      <c r="DPD67" s="313"/>
      <c r="DPE67" s="313"/>
      <c r="DPF67" s="313"/>
      <c r="DPG67" s="313"/>
      <c r="DPH67" s="313"/>
      <c r="DPI67" s="313"/>
      <c r="DPJ67" s="313"/>
      <c r="DPK67" s="313"/>
      <c r="DPL67" s="313"/>
      <c r="DPM67" s="313"/>
      <c r="DPN67" s="313"/>
      <c r="DPO67" s="313"/>
      <c r="DPP67" s="313"/>
      <c r="DPQ67" s="313"/>
      <c r="DPR67" s="313"/>
      <c r="DPS67" s="313"/>
      <c r="DPT67" s="313"/>
      <c r="DPU67" s="313"/>
      <c r="DPV67" s="313"/>
      <c r="DPW67" s="313"/>
      <c r="DPX67" s="313"/>
      <c r="DPY67" s="313"/>
      <c r="DPZ67" s="313"/>
      <c r="DQA67" s="313"/>
      <c r="DQB67" s="313"/>
      <c r="DQC67" s="313"/>
      <c r="DQD67" s="313"/>
      <c r="DQE67" s="313"/>
      <c r="DQF67" s="313"/>
      <c r="DQG67" s="313"/>
      <c r="DQH67" s="313"/>
      <c r="DQI67" s="313"/>
      <c r="DQJ67" s="313"/>
      <c r="DQK67" s="313"/>
      <c r="DQL67" s="313"/>
      <c r="DQM67" s="313"/>
      <c r="DQN67" s="313"/>
      <c r="DQO67" s="313"/>
      <c r="DQP67" s="313"/>
      <c r="DQQ67" s="313"/>
      <c r="DQR67" s="313"/>
      <c r="DQS67" s="313"/>
      <c r="DQT67" s="313"/>
      <c r="DQU67" s="313"/>
      <c r="DQV67" s="313"/>
      <c r="DQW67" s="313"/>
      <c r="DQX67" s="313"/>
      <c r="DQY67" s="313"/>
      <c r="DQZ67" s="313"/>
      <c r="DRA67" s="313"/>
      <c r="DRB67" s="313"/>
      <c r="DRC67" s="313"/>
      <c r="DRD67" s="313"/>
      <c r="DRE67" s="313"/>
      <c r="DRF67" s="313"/>
      <c r="DRG67" s="313"/>
      <c r="DRH67" s="313"/>
      <c r="DRI67" s="313"/>
      <c r="DRJ67" s="313"/>
      <c r="DRK67" s="313"/>
      <c r="DRL67" s="313"/>
      <c r="DRM67" s="313"/>
      <c r="DRN67" s="313"/>
      <c r="DRO67" s="313"/>
      <c r="DRP67" s="313"/>
      <c r="DRQ67" s="313"/>
      <c r="DRR67" s="313"/>
      <c r="DRS67" s="313"/>
      <c r="DRT67" s="313"/>
      <c r="DRU67" s="313"/>
      <c r="DRV67" s="313"/>
      <c r="DRW67" s="313"/>
      <c r="DRX67" s="313"/>
      <c r="DRY67" s="313"/>
      <c r="DRZ67" s="313"/>
      <c r="DSA67" s="313"/>
      <c r="DSB67" s="313"/>
      <c r="DSC67" s="313"/>
      <c r="DSD67" s="313"/>
      <c r="DSE67" s="313"/>
      <c r="DSF67" s="313"/>
      <c r="DSG67" s="313"/>
      <c r="DSH67" s="313"/>
      <c r="DSI67" s="313"/>
      <c r="DSJ67" s="313"/>
      <c r="DSK67" s="313"/>
      <c r="DSL67" s="313"/>
      <c r="DSM67" s="313"/>
      <c r="DSN67" s="313"/>
      <c r="DSO67" s="313"/>
      <c r="DSP67" s="313"/>
      <c r="DSQ67" s="313"/>
      <c r="DSR67" s="313"/>
      <c r="DSS67" s="313"/>
      <c r="DST67" s="313"/>
      <c r="DSU67" s="313"/>
      <c r="DSV67" s="313"/>
      <c r="DSW67" s="313"/>
      <c r="DSX67" s="313"/>
      <c r="DSY67" s="313"/>
      <c r="DSZ67" s="313"/>
      <c r="DTA67" s="313"/>
      <c r="DTB67" s="313"/>
      <c r="DTC67" s="313"/>
      <c r="DTD67" s="313"/>
      <c r="DTE67" s="313"/>
      <c r="DTF67" s="313"/>
      <c r="DTG67" s="313"/>
      <c r="DTH67" s="313"/>
      <c r="DTI67" s="313"/>
      <c r="DTJ67" s="313"/>
      <c r="DTK67" s="313"/>
      <c r="DTL67" s="313"/>
      <c r="DTM67" s="313"/>
      <c r="DTN67" s="313"/>
      <c r="DTO67" s="313"/>
      <c r="DTP67" s="313"/>
      <c r="DTQ67" s="313"/>
      <c r="DTR67" s="313"/>
      <c r="DTS67" s="313"/>
      <c r="DTT67" s="313"/>
      <c r="DTU67" s="313"/>
      <c r="DTV67" s="313"/>
      <c r="DTW67" s="313"/>
      <c r="DTX67" s="313"/>
      <c r="DTY67" s="313"/>
      <c r="DTZ67" s="313"/>
      <c r="DUA67" s="313"/>
      <c r="DUB67" s="313"/>
      <c r="DUC67" s="313"/>
      <c r="DUD67" s="313"/>
      <c r="DUE67" s="313"/>
      <c r="DUF67" s="313"/>
      <c r="DUG67" s="313"/>
      <c r="DUH67" s="313"/>
      <c r="DUI67" s="313"/>
      <c r="DUJ67" s="313"/>
      <c r="DUK67" s="313"/>
      <c r="DUL67" s="313"/>
      <c r="DUM67" s="313"/>
      <c r="DUN67" s="313"/>
      <c r="DUO67" s="313"/>
      <c r="DUP67" s="313"/>
      <c r="DUQ67" s="313"/>
      <c r="DUR67" s="313"/>
      <c r="DUS67" s="313"/>
      <c r="DUT67" s="313"/>
      <c r="DUU67" s="313"/>
      <c r="DUV67" s="313"/>
      <c r="DUW67" s="313"/>
      <c r="DUX67" s="313"/>
      <c r="DUY67" s="313"/>
      <c r="DUZ67" s="313"/>
      <c r="DVA67" s="313"/>
      <c r="DVB67" s="313"/>
      <c r="DVC67" s="313"/>
      <c r="DVD67" s="313"/>
      <c r="DVE67" s="313"/>
      <c r="DVF67" s="313"/>
      <c r="DVG67" s="313"/>
      <c r="DVH67" s="313"/>
      <c r="DVI67" s="313"/>
      <c r="DVJ67" s="313"/>
      <c r="DVK67" s="313"/>
      <c r="DVL67" s="313"/>
      <c r="DVM67" s="313"/>
      <c r="DVN67" s="313"/>
      <c r="DVO67" s="313"/>
      <c r="DVP67" s="313"/>
      <c r="DVQ67" s="313"/>
      <c r="DVR67" s="313"/>
      <c r="DVS67" s="313"/>
      <c r="DVT67" s="313"/>
      <c r="DVU67" s="313"/>
      <c r="DVV67" s="313"/>
      <c r="DVW67" s="313"/>
      <c r="DVX67" s="313"/>
      <c r="DVY67" s="313"/>
      <c r="DVZ67" s="313"/>
      <c r="DWA67" s="313"/>
      <c r="DWB67" s="313"/>
      <c r="DWC67" s="313"/>
      <c r="DWD67" s="313"/>
      <c r="DWE67" s="313"/>
      <c r="DWF67" s="313"/>
      <c r="DWG67" s="313"/>
      <c r="DWH67" s="313"/>
      <c r="DWI67" s="313"/>
      <c r="DWJ67" s="313"/>
      <c r="DWK67" s="313"/>
      <c r="DWL67" s="313"/>
      <c r="DWM67" s="313"/>
      <c r="DWN67" s="313"/>
      <c r="DWO67" s="313"/>
      <c r="DWP67" s="313"/>
      <c r="DWQ67" s="313"/>
      <c r="DWR67" s="313"/>
      <c r="DWS67" s="313"/>
      <c r="DWT67" s="313"/>
      <c r="DWU67" s="313"/>
      <c r="DWV67" s="313"/>
      <c r="DWW67" s="313"/>
      <c r="DWX67" s="313"/>
      <c r="DWY67" s="313"/>
      <c r="DWZ67" s="313"/>
      <c r="DXA67" s="313"/>
      <c r="DXB67" s="313"/>
      <c r="DXC67" s="313"/>
      <c r="DXD67" s="313"/>
      <c r="DXE67" s="313"/>
      <c r="DXF67" s="313"/>
      <c r="DXG67" s="313"/>
      <c r="DXH67" s="313"/>
      <c r="DXI67" s="313"/>
      <c r="DXJ67" s="313"/>
      <c r="DXK67" s="313"/>
      <c r="DXL67" s="313"/>
      <c r="DXM67" s="313"/>
      <c r="DXN67" s="313"/>
      <c r="DXO67" s="313"/>
      <c r="DXP67" s="313"/>
      <c r="DXQ67" s="313"/>
      <c r="DXR67" s="313"/>
      <c r="DXS67" s="313"/>
      <c r="DXT67" s="313"/>
      <c r="DXU67" s="313"/>
      <c r="DXV67" s="313"/>
      <c r="DXW67" s="313"/>
      <c r="DXX67" s="313"/>
      <c r="DXY67" s="313"/>
      <c r="DXZ67" s="313"/>
      <c r="DYA67" s="313"/>
      <c r="DYB67" s="313"/>
      <c r="DYC67" s="313"/>
      <c r="DYD67" s="313"/>
      <c r="DYE67" s="313"/>
      <c r="DYF67" s="313"/>
      <c r="DYG67" s="313"/>
      <c r="DYH67" s="313"/>
      <c r="DYI67" s="313"/>
      <c r="DYJ67" s="313"/>
      <c r="DYK67" s="313"/>
      <c r="DYL67" s="313"/>
      <c r="DYM67" s="313"/>
      <c r="DYN67" s="313"/>
      <c r="DYO67" s="313"/>
      <c r="DYP67" s="313"/>
      <c r="DYQ67" s="313"/>
      <c r="DYR67" s="313"/>
      <c r="DYS67" s="313"/>
      <c r="DYT67" s="313"/>
      <c r="DYU67" s="313"/>
      <c r="DYV67" s="313"/>
      <c r="DYW67" s="313"/>
      <c r="DYX67" s="313"/>
      <c r="DYY67" s="313"/>
      <c r="DYZ67" s="313"/>
      <c r="DZA67" s="313"/>
      <c r="DZB67" s="313"/>
      <c r="DZC67" s="313"/>
      <c r="DZD67" s="313"/>
      <c r="DZE67" s="313"/>
      <c r="DZF67" s="313"/>
      <c r="DZG67" s="313"/>
      <c r="DZH67" s="313"/>
      <c r="DZI67" s="313"/>
      <c r="DZJ67" s="313"/>
      <c r="DZK67" s="313"/>
      <c r="DZL67" s="313"/>
      <c r="DZM67" s="313"/>
      <c r="DZN67" s="313"/>
      <c r="DZO67" s="313"/>
      <c r="DZP67" s="313"/>
      <c r="DZQ67" s="313"/>
      <c r="DZR67" s="313"/>
      <c r="DZS67" s="313"/>
      <c r="DZT67" s="313"/>
      <c r="DZU67" s="313"/>
      <c r="DZV67" s="313"/>
      <c r="DZW67" s="313"/>
      <c r="DZX67" s="313"/>
      <c r="DZY67" s="313"/>
      <c r="DZZ67" s="313"/>
      <c r="EAA67" s="313"/>
      <c r="EAB67" s="313"/>
      <c r="EAC67" s="313"/>
      <c r="EAD67" s="313"/>
      <c r="EAE67" s="313"/>
      <c r="EAF67" s="313"/>
      <c r="EAG67" s="313"/>
      <c r="EAH67" s="313"/>
      <c r="EAI67" s="313"/>
      <c r="EAJ67" s="313"/>
      <c r="EAK67" s="313"/>
      <c r="EAL67" s="313"/>
      <c r="EAM67" s="313"/>
      <c r="EAN67" s="313"/>
      <c r="EAO67" s="313"/>
      <c r="EAP67" s="313"/>
      <c r="EAQ67" s="313"/>
      <c r="EAR67" s="313"/>
      <c r="EAS67" s="313"/>
      <c r="EAT67" s="313"/>
      <c r="EAU67" s="313"/>
      <c r="EAV67" s="313"/>
      <c r="EAW67" s="313"/>
      <c r="EAX67" s="313"/>
      <c r="EAY67" s="313"/>
      <c r="EAZ67" s="313"/>
      <c r="EBA67" s="313"/>
      <c r="EBB67" s="313"/>
      <c r="EBC67" s="313"/>
      <c r="EBD67" s="313"/>
      <c r="EBE67" s="313"/>
      <c r="EBF67" s="313"/>
      <c r="EBG67" s="313"/>
      <c r="EBH67" s="313"/>
      <c r="EBI67" s="313"/>
      <c r="EBJ67" s="313"/>
      <c r="EBK67" s="313"/>
      <c r="EBL67" s="313"/>
      <c r="EBM67" s="313"/>
      <c r="EBN67" s="313"/>
      <c r="EBO67" s="313"/>
      <c r="EBP67" s="313"/>
      <c r="EBQ67" s="313"/>
      <c r="EBR67" s="313"/>
      <c r="EBS67" s="313"/>
      <c r="EBT67" s="313"/>
      <c r="EBU67" s="313"/>
      <c r="EBV67" s="313"/>
      <c r="EBW67" s="313"/>
      <c r="EBX67" s="313"/>
      <c r="EBY67" s="313"/>
      <c r="EBZ67" s="313"/>
      <c r="ECA67" s="313"/>
      <c r="ECB67" s="313"/>
      <c r="ECC67" s="313"/>
      <c r="ECD67" s="313"/>
      <c r="ECE67" s="313"/>
      <c r="ECF67" s="313"/>
      <c r="ECG67" s="313"/>
      <c r="ECH67" s="313"/>
      <c r="ECI67" s="313"/>
      <c r="ECJ67" s="313"/>
      <c r="ECK67" s="313"/>
      <c r="ECL67" s="313"/>
      <c r="ECM67" s="313"/>
      <c r="ECN67" s="313"/>
      <c r="ECO67" s="313"/>
      <c r="ECP67" s="313"/>
      <c r="ECQ67" s="313"/>
      <c r="ECR67" s="313"/>
      <c r="ECS67" s="313"/>
      <c r="ECT67" s="313"/>
      <c r="ECU67" s="313"/>
      <c r="ECV67" s="313"/>
      <c r="ECW67" s="313"/>
      <c r="ECX67" s="313"/>
      <c r="ECY67" s="313"/>
      <c r="ECZ67" s="313"/>
      <c r="EDA67" s="313"/>
      <c r="EDB67" s="313"/>
      <c r="EDC67" s="313"/>
      <c r="EDD67" s="313"/>
      <c r="EDE67" s="313"/>
      <c r="EDF67" s="313"/>
      <c r="EDG67" s="313"/>
      <c r="EDH67" s="313"/>
      <c r="EDI67" s="313"/>
      <c r="EDJ67" s="313"/>
      <c r="EDK67" s="313"/>
      <c r="EDL67" s="313"/>
      <c r="EDM67" s="313"/>
      <c r="EDN67" s="313"/>
      <c r="EDO67" s="313"/>
      <c r="EDP67" s="313"/>
      <c r="EDQ67" s="313"/>
      <c r="EDR67" s="313"/>
      <c r="EDS67" s="313"/>
      <c r="EDT67" s="313"/>
      <c r="EDU67" s="313"/>
      <c r="EDV67" s="313"/>
      <c r="EDW67" s="313"/>
      <c r="EDX67" s="313"/>
      <c r="EDY67" s="313"/>
      <c r="EDZ67" s="313"/>
      <c r="EEA67" s="313"/>
      <c r="EEB67" s="313"/>
      <c r="EEC67" s="313"/>
      <c r="EED67" s="313"/>
      <c r="EEE67" s="313"/>
      <c r="EEF67" s="313"/>
      <c r="EEG67" s="313"/>
      <c r="EEH67" s="313"/>
      <c r="EEI67" s="313"/>
      <c r="EEJ67" s="313"/>
      <c r="EEK67" s="313"/>
      <c r="EEL67" s="313"/>
      <c r="EEM67" s="313"/>
      <c r="EEN67" s="313"/>
      <c r="EEO67" s="313"/>
      <c r="EEP67" s="313"/>
      <c r="EEQ67" s="313"/>
      <c r="EER67" s="313"/>
      <c r="EES67" s="313"/>
      <c r="EET67" s="313"/>
      <c r="EEU67" s="313"/>
      <c r="EEV67" s="313"/>
      <c r="EEW67" s="313"/>
      <c r="EEX67" s="313"/>
      <c r="EEY67" s="313"/>
      <c r="EEZ67" s="313"/>
      <c r="EFA67" s="313"/>
      <c r="EFB67" s="313"/>
      <c r="EFC67" s="313"/>
      <c r="EFD67" s="313"/>
      <c r="EFE67" s="313"/>
      <c r="EFF67" s="313"/>
      <c r="EFG67" s="313"/>
      <c r="EFH67" s="313"/>
      <c r="EFI67" s="313"/>
      <c r="EFJ67" s="313"/>
      <c r="EFK67" s="313"/>
      <c r="EFL67" s="313"/>
      <c r="EFM67" s="313"/>
      <c r="EFN67" s="313"/>
      <c r="EFO67" s="313"/>
      <c r="EFP67" s="313"/>
      <c r="EFQ67" s="313"/>
      <c r="EFR67" s="313"/>
      <c r="EFS67" s="313"/>
      <c r="EFT67" s="313"/>
      <c r="EFU67" s="313"/>
      <c r="EFV67" s="313"/>
      <c r="EFW67" s="313"/>
      <c r="EFX67" s="313"/>
      <c r="EFY67" s="313"/>
      <c r="EFZ67" s="313"/>
      <c r="EGA67" s="313"/>
      <c r="EGB67" s="313"/>
      <c r="EGC67" s="313"/>
      <c r="EGD67" s="313"/>
      <c r="EGE67" s="313"/>
      <c r="EGF67" s="313"/>
      <c r="EGG67" s="313"/>
      <c r="EGH67" s="313"/>
      <c r="EGI67" s="313"/>
      <c r="EGJ67" s="313"/>
      <c r="EGK67" s="313"/>
      <c r="EGL67" s="313"/>
      <c r="EGM67" s="313"/>
      <c r="EGN67" s="313"/>
      <c r="EGO67" s="313"/>
      <c r="EGP67" s="313"/>
      <c r="EGQ67" s="313"/>
      <c r="EGR67" s="313"/>
      <c r="EGS67" s="313"/>
      <c r="EGT67" s="313"/>
      <c r="EGU67" s="313"/>
      <c r="EGV67" s="313"/>
      <c r="EGW67" s="313"/>
      <c r="EGX67" s="313"/>
      <c r="EGY67" s="313"/>
      <c r="EGZ67" s="313"/>
      <c r="EHA67" s="313"/>
      <c r="EHB67" s="313"/>
      <c r="EHC67" s="313"/>
      <c r="EHD67" s="313"/>
      <c r="EHE67" s="313"/>
      <c r="EHF67" s="313"/>
      <c r="EHG67" s="313"/>
      <c r="EHH67" s="313"/>
      <c r="EHI67" s="313"/>
      <c r="EHJ67" s="313"/>
      <c r="EHK67" s="313"/>
      <c r="EHL67" s="313"/>
      <c r="EHM67" s="313"/>
      <c r="EHN67" s="313"/>
      <c r="EHO67" s="313"/>
      <c r="EHP67" s="313"/>
      <c r="EHQ67" s="313"/>
      <c r="EHR67" s="313"/>
      <c r="EHS67" s="313"/>
      <c r="EHT67" s="313"/>
      <c r="EHU67" s="313"/>
      <c r="EHV67" s="313"/>
      <c r="EHW67" s="313"/>
      <c r="EHX67" s="313"/>
      <c r="EHY67" s="313"/>
      <c r="EHZ67" s="313"/>
      <c r="EIA67" s="313"/>
      <c r="EIB67" s="313"/>
      <c r="EIC67" s="313"/>
      <c r="EID67" s="313"/>
      <c r="EIE67" s="313"/>
      <c r="EIF67" s="313"/>
      <c r="EIG67" s="313"/>
      <c r="EIH67" s="313"/>
      <c r="EII67" s="313"/>
      <c r="EIJ67" s="313"/>
      <c r="EIK67" s="313"/>
      <c r="EIL67" s="313"/>
      <c r="EIM67" s="313"/>
      <c r="EIN67" s="313"/>
      <c r="EIO67" s="313"/>
      <c r="EIP67" s="313"/>
      <c r="EIQ67" s="313"/>
      <c r="EIR67" s="313"/>
      <c r="EIS67" s="313"/>
      <c r="EIT67" s="313"/>
      <c r="EIU67" s="313"/>
      <c r="EIV67" s="313"/>
      <c r="EIW67" s="313"/>
      <c r="EIX67" s="313"/>
      <c r="EIY67" s="313"/>
      <c r="EIZ67" s="313"/>
      <c r="EJA67" s="313"/>
      <c r="EJB67" s="313"/>
      <c r="EJC67" s="313"/>
      <c r="EJD67" s="313"/>
      <c r="EJE67" s="313"/>
      <c r="EJF67" s="313"/>
      <c r="EJG67" s="313"/>
      <c r="EJH67" s="313"/>
      <c r="EJI67" s="313"/>
      <c r="EJJ67" s="313"/>
      <c r="EJK67" s="313"/>
      <c r="EJL67" s="313"/>
      <c r="EJM67" s="313"/>
      <c r="EJN67" s="313"/>
      <c r="EJO67" s="313"/>
      <c r="EJP67" s="313"/>
      <c r="EJQ67" s="313"/>
      <c r="EJR67" s="313"/>
      <c r="EJS67" s="313"/>
      <c r="EJT67" s="313"/>
      <c r="EJU67" s="313"/>
      <c r="EJV67" s="313"/>
      <c r="EJW67" s="313"/>
      <c r="EJX67" s="313"/>
      <c r="EJY67" s="313"/>
      <c r="EJZ67" s="313"/>
      <c r="EKA67" s="313"/>
      <c r="EKB67" s="313"/>
      <c r="EKC67" s="313"/>
      <c r="EKD67" s="313"/>
      <c r="EKE67" s="313"/>
      <c r="EKF67" s="313"/>
      <c r="EKG67" s="313"/>
      <c r="EKH67" s="313"/>
      <c r="EKI67" s="313"/>
      <c r="EKJ67" s="313"/>
      <c r="EKK67" s="313"/>
      <c r="EKL67" s="313"/>
      <c r="EKM67" s="313"/>
      <c r="EKN67" s="313"/>
      <c r="EKO67" s="313"/>
      <c r="EKP67" s="313"/>
      <c r="EKQ67" s="313"/>
      <c r="EKR67" s="313"/>
      <c r="EKS67" s="313"/>
      <c r="EKT67" s="313"/>
      <c r="EKU67" s="313"/>
      <c r="EKV67" s="313"/>
      <c r="EKW67" s="313"/>
      <c r="EKX67" s="313"/>
      <c r="EKY67" s="313"/>
      <c r="EKZ67" s="313"/>
      <c r="ELA67" s="313"/>
      <c r="ELB67" s="313"/>
      <c r="ELC67" s="313"/>
      <c r="ELD67" s="313"/>
      <c r="ELE67" s="313"/>
      <c r="ELF67" s="313"/>
      <c r="ELG67" s="313"/>
      <c r="ELH67" s="313"/>
      <c r="ELI67" s="313"/>
      <c r="ELJ67" s="313"/>
      <c r="ELK67" s="313"/>
      <c r="ELL67" s="313"/>
      <c r="ELM67" s="313"/>
      <c r="ELN67" s="313"/>
      <c r="ELO67" s="313"/>
      <c r="ELP67" s="313"/>
      <c r="ELQ67" s="313"/>
      <c r="ELR67" s="313"/>
      <c r="ELS67" s="313"/>
      <c r="ELT67" s="313"/>
      <c r="ELU67" s="313"/>
      <c r="ELV67" s="313"/>
      <c r="ELW67" s="313"/>
      <c r="ELX67" s="313"/>
      <c r="ELY67" s="313"/>
      <c r="ELZ67" s="313"/>
      <c r="EMA67" s="313"/>
      <c r="EMB67" s="313"/>
      <c r="EMC67" s="313"/>
      <c r="EMD67" s="313"/>
      <c r="EME67" s="313"/>
      <c r="EMF67" s="313"/>
      <c r="EMG67" s="313"/>
      <c r="EMH67" s="313"/>
      <c r="EMI67" s="313"/>
      <c r="EMJ67" s="313"/>
      <c r="EMK67" s="313"/>
      <c r="EML67" s="313"/>
      <c r="EMM67" s="313"/>
      <c r="EMN67" s="313"/>
      <c r="EMO67" s="313"/>
      <c r="EMP67" s="313"/>
      <c r="EMQ67" s="313"/>
      <c r="EMR67" s="313"/>
      <c r="EMS67" s="313"/>
      <c r="EMT67" s="313"/>
      <c r="EMU67" s="313"/>
      <c r="EMV67" s="313"/>
      <c r="EMW67" s="313"/>
      <c r="EMX67" s="313"/>
      <c r="EMY67" s="313"/>
      <c r="EMZ67" s="313"/>
      <c r="ENA67" s="313"/>
      <c r="ENB67" s="313"/>
      <c r="ENC67" s="313"/>
      <c r="END67" s="313"/>
      <c r="ENE67" s="313"/>
      <c r="ENF67" s="313"/>
      <c r="ENG67" s="313"/>
      <c r="ENH67" s="313"/>
      <c r="ENI67" s="313"/>
      <c r="ENJ67" s="313"/>
      <c r="ENK67" s="313"/>
      <c r="ENL67" s="313"/>
      <c r="ENM67" s="313"/>
      <c r="ENN67" s="313"/>
      <c r="ENO67" s="313"/>
      <c r="ENP67" s="313"/>
      <c r="ENQ67" s="313"/>
      <c r="ENR67" s="313"/>
      <c r="ENS67" s="313"/>
      <c r="ENT67" s="313"/>
      <c r="ENU67" s="313"/>
      <c r="ENV67" s="313"/>
      <c r="ENW67" s="313"/>
      <c r="ENX67" s="313"/>
      <c r="ENY67" s="313"/>
      <c r="ENZ67" s="313"/>
      <c r="EOA67" s="313"/>
      <c r="EOB67" s="313"/>
      <c r="EOC67" s="313"/>
      <c r="EOD67" s="313"/>
      <c r="EOE67" s="313"/>
      <c r="EOF67" s="313"/>
      <c r="EOG67" s="313"/>
      <c r="EOH67" s="313"/>
      <c r="EOI67" s="313"/>
      <c r="EOJ67" s="313"/>
      <c r="EOK67" s="313"/>
      <c r="EOL67" s="313"/>
      <c r="EOM67" s="313"/>
      <c r="EON67" s="313"/>
      <c r="EOO67" s="313"/>
      <c r="EOP67" s="313"/>
      <c r="EOQ67" s="313"/>
      <c r="EOR67" s="313"/>
      <c r="EOS67" s="313"/>
      <c r="EOT67" s="313"/>
      <c r="EOU67" s="313"/>
      <c r="EOV67" s="313"/>
      <c r="EOW67" s="313"/>
      <c r="EOX67" s="313"/>
      <c r="EOY67" s="313"/>
      <c r="EOZ67" s="313"/>
      <c r="EPA67" s="313"/>
      <c r="EPB67" s="313"/>
      <c r="EPC67" s="313"/>
      <c r="EPD67" s="313"/>
      <c r="EPE67" s="313"/>
      <c r="EPF67" s="313"/>
      <c r="EPG67" s="313"/>
      <c r="EPH67" s="313"/>
      <c r="EPI67" s="313"/>
      <c r="EPJ67" s="313"/>
      <c r="EPK67" s="313"/>
      <c r="EPL67" s="313"/>
      <c r="EPM67" s="313"/>
      <c r="EPN67" s="313"/>
      <c r="EPO67" s="313"/>
      <c r="EPP67" s="313"/>
      <c r="EPQ67" s="313"/>
      <c r="EPR67" s="313"/>
      <c r="EPS67" s="313"/>
      <c r="EPT67" s="313"/>
      <c r="EPU67" s="313"/>
      <c r="EPV67" s="313"/>
      <c r="EPW67" s="313"/>
      <c r="EPX67" s="313"/>
      <c r="EPY67" s="313"/>
      <c r="EPZ67" s="313"/>
      <c r="EQA67" s="313"/>
      <c r="EQB67" s="313"/>
      <c r="EQC67" s="313"/>
      <c r="EQD67" s="313"/>
      <c r="EQE67" s="313"/>
      <c r="EQF67" s="313"/>
      <c r="EQG67" s="313"/>
      <c r="EQH67" s="313"/>
      <c r="EQI67" s="313"/>
      <c r="EQJ67" s="313"/>
      <c r="EQK67" s="313"/>
      <c r="EQL67" s="313"/>
      <c r="EQM67" s="313"/>
      <c r="EQN67" s="313"/>
      <c r="EQO67" s="313"/>
      <c r="EQP67" s="313"/>
      <c r="EQQ67" s="313"/>
      <c r="EQR67" s="313"/>
      <c r="EQS67" s="313"/>
      <c r="EQT67" s="313"/>
      <c r="EQU67" s="313"/>
      <c r="EQV67" s="313"/>
      <c r="EQW67" s="313"/>
      <c r="EQX67" s="313"/>
      <c r="EQY67" s="313"/>
      <c r="EQZ67" s="313"/>
      <c r="ERA67" s="313"/>
      <c r="ERB67" s="313"/>
      <c r="ERC67" s="313"/>
      <c r="ERD67" s="313"/>
      <c r="ERE67" s="313"/>
      <c r="ERF67" s="313"/>
      <c r="ERG67" s="313"/>
      <c r="ERH67" s="313"/>
      <c r="ERI67" s="313"/>
      <c r="ERJ67" s="313"/>
      <c r="ERK67" s="313"/>
      <c r="ERL67" s="313"/>
      <c r="ERM67" s="313"/>
      <c r="ERN67" s="313"/>
      <c r="ERO67" s="313"/>
      <c r="ERP67" s="313"/>
      <c r="ERQ67" s="313"/>
      <c r="ERR67" s="313"/>
      <c r="ERS67" s="313"/>
      <c r="ERT67" s="313"/>
      <c r="ERU67" s="313"/>
      <c r="ERV67" s="313"/>
      <c r="ERW67" s="313"/>
      <c r="ERX67" s="313"/>
      <c r="ERY67" s="313"/>
      <c r="ERZ67" s="313"/>
      <c r="ESA67" s="313"/>
      <c r="ESB67" s="313"/>
      <c r="ESC67" s="313"/>
      <c r="ESD67" s="313"/>
      <c r="ESE67" s="313"/>
      <c r="ESF67" s="313"/>
      <c r="ESG67" s="313"/>
      <c r="ESH67" s="313"/>
      <c r="ESI67" s="313"/>
      <c r="ESJ67" s="313"/>
      <c r="ESK67" s="313"/>
      <c r="ESL67" s="313"/>
      <c r="ESM67" s="313"/>
      <c r="ESN67" s="313"/>
      <c r="ESO67" s="313"/>
      <c r="ESP67" s="313"/>
      <c r="ESQ67" s="313"/>
      <c r="ESR67" s="313"/>
      <c r="ESS67" s="313"/>
      <c r="EST67" s="313"/>
      <c r="ESU67" s="313"/>
      <c r="ESV67" s="313"/>
      <c r="ESW67" s="313"/>
      <c r="ESX67" s="313"/>
      <c r="ESY67" s="313"/>
      <c r="ESZ67" s="313"/>
      <c r="ETA67" s="313"/>
      <c r="ETB67" s="313"/>
      <c r="ETC67" s="313"/>
      <c r="ETD67" s="313"/>
      <c r="ETE67" s="313"/>
      <c r="ETF67" s="313"/>
      <c r="ETG67" s="313"/>
      <c r="ETH67" s="313"/>
      <c r="ETI67" s="313"/>
      <c r="ETJ67" s="313"/>
      <c r="ETK67" s="313"/>
      <c r="ETL67" s="313"/>
      <c r="ETM67" s="313"/>
      <c r="ETN67" s="313"/>
      <c r="ETO67" s="313"/>
      <c r="ETP67" s="313"/>
      <c r="ETQ67" s="313"/>
      <c r="ETR67" s="313"/>
      <c r="ETS67" s="313"/>
      <c r="ETT67" s="313"/>
      <c r="ETU67" s="313"/>
      <c r="ETV67" s="313"/>
      <c r="ETW67" s="313"/>
      <c r="ETX67" s="313"/>
      <c r="ETY67" s="313"/>
      <c r="ETZ67" s="313"/>
      <c r="EUA67" s="313"/>
      <c r="EUB67" s="313"/>
      <c r="EUC67" s="313"/>
      <c r="EUD67" s="313"/>
      <c r="EUE67" s="313"/>
      <c r="EUF67" s="313"/>
      <c r="EUG67" s="313"/>
      <c r="EUH67" s="313"/>
      <c r="EUI67" s="313"/>
      <c r="EUJ67" s="313"/>
      <c r="EUK67" s="313"/>
      <c r="EUL67" s="313"/>
      <c r="EUM67" s="313"/>
      <c r="EUN67" s="313"/>
      <c r="EUO67" s="313"/>
      <c r="EUP67" s="313"/>
      <c r="EUQ67" s="313"/>
      <c r="EUR67" s="313"/>
      <c r="EUS67" s="313"/>
      <c r="EUT67" s="313"/>
      <c r="EUU67" s="313"/>
      <c r="EUV67" s="313"/>
      <c r="EUW67" s="313"/>
      <c r="EUX67" s="313"/>
      <c r="EUY67" s="313"/>
      <c r="EUZ67" s="313"/>
      <c r="EVA67" s="313"/>
      <c r="EVB67" s="313"/>
      <c r="EVC67" s="313"/>
      <c r="EVD67" s="313"/>
      <c r="EVE67" s="313"/>
      <c r="EVF67" s="313"/>
      <c r="EVG67" s="313"/>
      <c r="EVH67" s="313"/>
      <c r="EVI67" s="313"/>
      <c r="EVJ67" s="313"/>
      <c r="EVK67" s="313"/>
      <c r="EVL67" s="313"/>
      <c r="EVM67" s="313"/>
      <c r="EVN67" s="313"/>
      <c r="EVO67" s="313"/>
      <c r="EVP67" s="313"/>
      <c r="EVQ67" s="313"/>
      <c r="EVR67" s="313"/>
      <c r="EVS67" s="313"/>
      <c r="EVT67" s="313"/>
      <c r="EVU67" s="313"/>
      <c r="EVV67" s="313"/>
      <c r="EVW67" s="313"/>
      <c r="EVX67" s="313"/>
      <c r="EVY67" s="313"/>
      <c r="EVZ67" s="313"/>
      <c r="EWA67" s="313"/>
      <c r="EWB67" s="313"/>
      <c r="EWC67" s="313"/>
      <c r="EWD67" s="313"/>
      <c r="EWE67" s="313"/>
      <c r="EWF67" s="313"/>
      <c r="EWG67" s="313"/>
      <c r="EWH67" s="313"/>
      <c r="EWI67" s="313"/>
      <c r="EWJ67" s="313"/>
      <c r="EWK67" s="313"/>
      <c r="EWL67" s="313"/>
      <c r="EWM67" s="313"/>
      <c r="EWN67" s="313"/>
      <c r="EWO67" s="313"/>
      <c r="EWP67" s="313"/>
      <c r="EWQ67" s="313"/>
      <c r="EWR67" s="313"/>
      <c r="EWS67" s="313"/>
      <c r="EWT67" s="313"/>
      <c r="EWU67" s="313"/>
      <c r="EWV67" s="313"/>
      <c r="EWW67" s="313"/>
      <c r="EWX67" s="313"/>
      <c r="EWY67" s="313"/>
      <c r="EWZ67" s="313"/>
      <c r="EXA67" s="313"/>
      <c r="EXB67" s="313"/>
      <c r="EXC67" s="313"/>
      <c r="EXD67" s="313"/>
      <c r="EXE67" s="313"/>
      <c r="EXF67" s="313"/>
      <c r="EXG67" s="313"/>
      <c r="EXH67" s="313"/>
      <c r="EXI67" s="313"/>
      <c r="EXJ67" s="313"/>
      <c r="EXK67" s="313"/>
      <c r="EXL67" s="313"/>
      <c r="EXM67" s="313"/>
      <c r="EXN67" s="313"/>
      <c r="EXO67" s="313"/>
      <c r="EXP67" s="313"/>
      <c r="EXQ67" s="313"/>
      <c r="EXR67" s="313"/>
      <c r="EXS67" s="313"/>
      <c r="EXT67" s="313"/>
      <c r="EXU67" s="313"/>
      <c r="EXV67" s="313"/>
      <c r="EXW67" s="313"/>
      <c r="EXX67" s="313"/>
      <c r="EXY67" s="313"/>
      <c r="EXZ67" s="313"/>
      <c r="EYA67" s="313"/>
      <c r="EYB67" s="313"/>
      <c r="EYC67" s="313"/>
      <c r="EYD67" s="313"/>
      <c r="EYE67" s="313"/>
      <c r="EYF67" s="313"/>
      <c r="EYG67" s="313"/>
      <c r="EYH67" s="178"/>
      <c r="EYI67" s="313"/>
      <c r="EYJ67" s="313"/>
      <c r="EYK67" s="313"/>
      <c r="EYL67" s="313"/>
      <c r="EYM67" s="313"/>
      <c r="EYN67" s="313"/>
      <c r="EYO67" s="313"/>
      <c r="EYP67" s="313"/>
      <c r="EYQ67" s="313"/>
      <c r="EYR67" s="313"/>
      <c r="EYS67" s="313"/>
      <c r="EYT67" s="313"/>
      <c r="EYU67" s="313"/>
      <c r="EYV67" s="313"/>
      <c r="EYW67" s="313"/>
      <c r="EYX67" s="313"/>
      <c r="EYY67" s="313"/>
      <c r="EYZ67" s="313"/>
      <c r="EZA67" s="313"/>
      <c r="EZB67" s="313"/>
      <c r="EZC67" s="313"/>
      <c r="EZD67" s="313"/>
      <c r="EZE67" s="313"/>
      <c r="EZF67" s="313"/>
      <c r="EZG67" s="313"/>
      <c r="EZH67" s="313"/>
      <c r="EZI67" s="313"/>
      <c r="EZJ67" s="313"/>
      <c r="EZK67" s="313"/>
      <c r="EZL67" s="313"/>
      <c r="EZM67" s="313"/>
      <c r="EZN67" s="313"/>
      <c r="EZO67" s="313"/>
      <c r="EZP67" s="313"/>
      <c r="EZQ67" s="313"/>
      <c r="EZR67" s="313"/>
      <c r="EZS67" s="313"/>
      <c r="EZT67" s="313"/>
      <c r="EZU67" s="313"/>
      <c r="EZV67" s="313"/>
      <c r="EZW67" s="313"/>
      <c r="EZX67" s="313"/>
      <c r="EZY67" s="313"/>
      <c r="EZZ67" s="313"/>
      <c r="FAA67" s="313"/>
      <c r="FAB67" s="313"/>
      <c r="FAC67" s="313"/>
      <c r="FAD67" s="313"/>
      <c r="FAE67" s="313"/>
      <c r="FAF67" s="313"/>
      <c r="FAG67" s="313"/>
      <c r="FAH67" s="313"/>
      <c r="FAI67" s="313"/>
      <c r="FAJ67" s="313"/>
      <c r="FAK67" s="313"/>
      <c r="FAL67" s="313"/>
      <c r="FAM67" s="313"/>
      <c r="FAN67" s="313"/>
      <c r="FAO67" s="313"/>
      <c r="FAP67" s="313"/>
      <c r="FAQ67" s="313"/>
      <c r="FAR67" s="313"/>
      <c r="FAS67" s="313"/>
      <c r="FAT67" s="313"/>
      <c r="FAU67" s="313"/>
      <c r="FAV67" s="313"/>
      <c r="FAW67" s="313"/>
      <c r="FAX67" s="313"/>
      <c r="FAY67" s="313"/>
      <c r="FAZ67" s="313"/>
      <c r="FBA67" s="313"/>
      <c r="FBB67" s="313"/>
      <c r="FBC67" s="313"/>
      <c r="FBD67" s="313"/>
      <c r="FBE67" s="313"/>
      <c r="FBF67" s="313"/>
      <c r="FBG67" s="313"/>
      <c r="FBH67" s="313"/>
      <c r="FBI67" s="313"/>
      <c r="FBJ67" s="313"/>
      <c r="FBK67" s="313"/>
      <c r="FBL67" s="313"/>
      <c r="FBM67" s="313"/>
      <c r="FBN67" s="313"/>
      <c r="FBO67" s="313"/>
      <c r="FBP67" s="313"/>
      <c r="FBQ67" s="313"/>
      <c r="FBR67" s="313"/>
      <c r="FBS67" s="313"/>
      <c r="FBT67" s="313"/>
      <c r="FBU67" s="313"/>
      <c r="FBV67" s="313"/>
      <c r="FBW67" s="313"/>
      <c r="FBX67" s="313"/>
      <c r="FBY67" s="313"/>
      <c r="FBZ67" s="313"/>
      <c r="FCA67" s="313"/>
      <c r="FCB67" s="313"/>
      <c r="FCC67" s="313"/>
      <c r="FCD67" s="313"/>
      <c r="FCE67" s="313"/>
      <c r="FCF67" s="313"/>
      <c r="FCG67" s="313"/>
      <c r="FCH67" s="313"/>
      <c r="FCI67" s="313"/>
      <c r="FCJ67" s="313"/>
      <c r="FCK67" s="313"/>
      <c r="FCL67" s="313"/>
      <c r="FCM67" s="313"/>
      <c r="FCN67" s="313"/>
      <c r="FCO67" s="313"/>
      <c r="FCP67" s="313"/>
      <c r="FCQ67" s="313"/>
      <c r="FCR67" s="313"/>
      <c r="FCS67" s="313"/>
      <c r="FCT67" s="313"/>
      <c r="FCU67" s="313"/>
      <c r="FCV67" s="313"/>
      <c r="FCW67" s="313"/>
      <c r="FCX67" s="313"/>
      <c r="FCY67" s="313"/>
      <c r="FCZ67" s="313"/>
      <c r="FDA67" s="313"/>
      <c r="FDB67" s="313"/>
      <c r="FDC67" s="313"/>
      <c r="FDD67" s="313"/>
      <c r="FDE67" s="313"/>
      <c r="FDF67" s="313"/>
      <c r="FDG67" s="313"/>
      <c r="FDH67" s="313"/>
      <c r="FDI67" s="313"/>
      <c r="FDJ67" s="313"/>
      <c r="FDK67" s="313"/>
      <c r="FDL67" s="313"/>
      <c r="FDM67" s="313"/>
      <c r="FDN67" s="313"/>
      <c r="FDO67" s="313"/>
      <c r="FDP67" s="313"/>
      <c r="FDQ67" s="313"/>
      <c r="FDR67" s="313"/>
      <c r="FDS67" s="313"/>
      <c r="FDT67" s="313"/>
      <c r="FDU67" s="313"/>
      <c r="FDV67" s="313"/>
      <c r="FDW67" s="313"/>
      <c r="FDX67" s="313"/>
      <c r="FDY67" s="313"/>
      <c r="FDZ67" s="313"/>
      <c r="FEA67" s="313"/>
      <c r="FEB67" s="313"/>
      <c r="FEC67" s="313"/>
      <c r="FED67" s="313"/>
      <c r="FEE67" s="313"/>
      <c r="FEF67" s="313"/>
      <c r="FEG67" s="313"/>
      <c r="FEH67" s="313"/>
      <c r="FEI67" s="313"/>
      <c r="FEJ67" s="313"/>
      <c r="FEK67" s="313"/>
      <c r="FEL67" s="313"/>
      <c r="FEM67" s="313"/>
      <c r="FEN67" s="313"/>
      <c r="FEO67" s="313"/>
      <c r="FEP67" s="313"/>
      <c r="FEQ67" s="313"/>
      <c r="FER67" s="313"/>
      <c r="FES67" s="313"/>
      <c r="FET67" s="313"/>
      <c r="FEU67" s="313"/>
      <c r="FEV67" s="313"/>
      <c r="FEW67" s="313"/>
      <c r="FEX67" s="313"/>
      <c r="FEY67" s="313"/>
      <c r="FEZ67" s="313"/>
      <c r="FFA67" s="313"/>
      <c r="FFB67" s="313"/>
      <c r="FFC67" s="313"/>
      <c r="FFD67" s="313"/>
      <c r="FFE67" s="313"/>
      <c r="FFF67" s="313"/>
      <c r="FFG67" s="313"/>
      <c r="FFH67" s="313"/>
      <c r="FFI67" s="313"/>
      <c r="FFJ67" s="313"/>
      <c r="FFK67" s="313"/>
      <c r="FFL67" s="313"/>
      <c r="FFM67" s="313"/>
      <c r="FFN67" s="313"/>
      <c r="FFO67" s="313"/>
      <c r="FFP67" s="313"/>
      <c r="FFQ67" s="313"/>
      <c r="FFR67" s="313"/>
      <c r="FFS67" s="313"/>
      <c r="FFT67" s="313"/>
      <c r="FFU67" s="313"/>
      <c r="FFV67" s="313"/>
      <c r="FFW67" s="313"/>
      <c r="FFX67" s="313"/>
      <c r="FFY67" s="313"/>
      <c r="FFZ67" s="313"/>
      <c r="FGA67" s="313"/>
      <c r="FGB67" s="313"/>
      <c r="FGC67" s="313"/>
      <c r="FGD67" s="313"/>
      <c r="FGE67" s="313"/>
      <c r="FGF67" s="313"/>
      <c r="FGG67" s="313"/>
      <c r="FGH67" s="313"/>
      <c r="FGI67" s="313"/>
      <c r="FGJ67" s="313"/>
      <c r="FGK67" s="313"/>
      <c r="FGL67" s="313"/>
      <c r="FGM67" s="313"/>
      <c r="FGN67" s="313"/>
      <c r="FGO67" s="313"/>
      <c r="FGP67" s="313"/>
      <c r="FGQ67" s="313"/>
      <c r="FGR67" s="313"/>
      <c r="FGS67" s="313"/>
      <c r="FGT67" s="313"/>
      <c r="FGU67" s="313"/>
      <c r="FGV67" s="313"/>
      <c r="FGW67" s="313"/>
      <c r="FGX67" s="313"/>
      <c r="FGY67" s="313"/>
      <c r="FGZ67" s="313"/>
      <c r="FHA67" s="313"/>
      <c r="FHB67" s="313"/>
      <c r="FHC67" s="313"/>
      <c r="FHD67" s="313"/>
      <c r="FHE67" s="313"/>
      <c r="FHF67" s="313"/>
      <c r="FHG67" s="313"/>
      <c r="FHH67" s="313"/>
      <c r="FHI67" s="313"/>
      <c r="FHJ67" s="313"/>
      <c r="FHK67" s="313"/>
      <c r="FHL67" s="313"/>
      <c r="FHM67" s="313"/>
      <c r="FHN67" s="313"/>
      <c r="FHO67" s="313"/>
      <c r="FHP67" s="313"/>
      <c r="FHQ67" s="313"/>
      <c r="FHR67" s="313"/>
      <c r="FHS67" s="313"/>
      <c r="FHT67" s="313"/>
      <c r="FHU67" s="313"/>
      <c r="FHV67" s="313"/>
      <c r="FHW67" s="313"/>
      <c r="FHX67" s="313"/>
      <c r="FHY67" s="313"/>
      <c r="FHZ67" s="313"/>
      <c r="FIA67" s="313"/>
      <c r="FIB67" s="313"/>
      <c r="FIC67" s="313"/>
      <c r="FID67" s="313"/>
      <c r="FIE67" s="313"/>
      <c r="FIF67" s="313"/>
      <c r="FIG67" s="313"/>
      <c r="FIH67" s="313"/>
      <c r="FII67" s="313"/>
      <c r="FIJ67" s="313"/>
      <c r="FIK67" s="313"/>
      <c r="FIL67" s="313"/>
      <c r="FIM67" s="313"/>
      <c r="FIN67" s="313"/>
      <c r="FIO67" s="313"/>
      <c r="FIP67" s="313"/>
      <c r="FIQ67" s="313"/>
      <c r="FIR67" s="313"/>
      <c r="FIS67" s="313"/>
      <c r="FIT67" s="313"/>
      <c r="FIU67" s="313"/>
      <c r="FIV67" s="313"/>
      <c r="FIW67" s="313"/>
      <c r="FIX67" s="313"/>
      <c r="FIY67" s="313"/>
      <c r="FIZ67" s="313"/>
      <c r="FJA67" s="313"/>
      <c r="FJB67" s="313"/>
      <c r="FJC67" s="313"/>
      <c r="FJD67" s="313"/>
      <c r="FJE67" s="313"/>
      <c r="FJF67" s="313"/>
      <c r="FJG67" s="313"/>
      <c r="FJH67" s="313"/>
      <c r="FJI67" s="313"/>
      <c r="FJJ67" s="313"/>
      <c r="FJK67" s="313"/>
      <c r="FJL67" s="313"/>
      <c r="FJM67" s="313"/>
      <c r="FJN67" s="313"/>
      <c r="FJO67" s="313"/>
      <c r="FJP67" s="313"/>
      <c r="FJQ67" s="313"/>
      <c r="FJR67" s="313"/>
      <c r="FJS67" s="313"/>
      <c r="FJT67" s="313"/>
      <c r="FJU67" s="313"/>
      <c r="FJV67" s="313"/>
      <c r="FJW67" s="313"/>
      <c r="FJX67" s="313"/>
      <c r="FJY67" s="313"/>
      <c r="FJZ67" s="313"/>
      <c r="FKA67" s="313"/>
      <c r="FKB67" s="313"/>
      <c r="FKC67" s="313"/>
      <c r="FKD67" s="313"/>
      <c r="FKE67" s="313"/>
      <c r="FKF67" s="313"/>
      <c r="FKG67" s="313"/>
      <c r="FKH67" s="313"/>
      <c r="FKI67" s="313"/>
      <c r="FKJ67" s="313"/>
      <c r="FKK67" s="313"/>
      <c r="FKL67" s="313"/>
      <c r="FKM67" s="313"/>
      <c r="FKN67" s="313"/>
      <c r="FKO67" s="313"/>
      <c r="FKP67" s="313"/>
      <c r="FKQ67" s="313"/>
      <c r="FKR67" s="313"/>
      <c r="FKS67" s="313"/>
      <c r="FKT67" s="313"/>
      <c r="FKU67" s="313"/>
      <c r="FKV67" s="313"/>
      <c r="FKW67" s="313"/>
      <c r="FKX67" s="313"/>
      <c r="FKY67" s="313"/>
      <c r="FKZ67" s="313"/>
      <c r="FLA67" s="313"/>
      <c r="FLB67" s="313"/>
      <c r="FLC67" s="313"/>
      <c r="FLD67" s="313"/>
      <c r="FLE67" s="313"/>
      <c r="FLF67" s="313"/>
      <c r="FLG67" s="313"/>
      <c r="FLH67" s="313"/>
      <c r="FLI67" s="313"/>
      <c r="FLJ67" s="313"/>
      <c r="FLK67" s="313"/>
      <c r="FLL67" s="313"/>
      <c r="FLM67" s="313"/>
      <c r="FLN67" s="313"/>
      <c r="FLO67" s="313"/>
      <c r="FLP67" s="313"/>
      <c r="FLQ67" s="313"/>
      <c r="FLR67" s="313"/>
      <c r="FLS67" s="313"/>
      <c r="FLT67" s="313"/>
      <c r="FLU67" s="313"/>
      <c r="FLV67" s="313"/>
      <c r="FLW67" s="313"/>
      <c r="FLX67" s="313"/>
      <c r="FLY67" s="313"/>
      <c r="FLZ67" s="313"/>
      <c r="FMA67" s="313"/>
      <c r="FMB67" s="313"/>
      <c r="FMC67" s="313"/>
      <c r="FMD67" s="313"/>
      <c r="FME67" s="313"/>
      <c r="FMF67" s="313"/>
      <c r="FMG67" s="313"/>
      <c r="FMH67" s="313"/>
      <c r="FMI67" s="313"/>
      <c r="FMJ67" s="313"/>
      <c r="FMK67" s="313"/>
      <c r="FML67" s="313"/>
      <c r="FMM67" s="313"/>
      <c r="FMN67" s="313"/>
      <c r="FMO67" s="313"/>
      <c r="FMP67" s="313"/>
      <c r="FMQ67" s="313"/>
      <c r="FMR67" s="313"/>
      <c r="FMS67" s="313"/>
      <c r="FMT67" s="313"/>
      <c r="FMU67" s="313"/>
      <c r="FMV67" s="313"/>
      <c r="FMW67" s="313"/>
      <c r="FMX67" s="313"/>
      <c r="FMY67" s="313"/>
      <c r="FMZ67" s="313"/>
      <c r="FNA67" s="313"/>
      <c r="FNB67" s="313"/>
      <c r="FNC67" s="313"/>
      <c r="FND67" s="313"/>
      <c r="FNE67" s="313"/>
      <c r="FNF67" s="313"/>
      <c r="FNG67" s="313"/>
      <c r="FNH67" s="313"/>
      <c r="FNI67" s="313"/>
      <c r="FNJ67" s="313"/>
      <c r="FNK67" s="313"/>
      <c r="FNL67" s="313"/>
      <c r="FNM67" s="313"/>
      <c r="FNN67" s="313"/>
      <c r="FNO67" s="313"/>
      <c r="FNP67" s="313"/>
      <c r="FNQ67" s="313"/>
      <c r="FNR67" s="313"/>
      <c r="FNS67" s="313"/>
      <c r="FNT67" s="313"/>
      <c r="FNU67" s="313"/>
      <c r="FNV67" s="313"/>
      <c r="FNW67" s="313"/>
      <c r="FNX67" s="313"/>
      <c r="FNY67" s="313"/>
      <c r="FNZ67" s="313"/>
      <c r="FOA67" s="313"/>
      <c r="FOB67" s="313"/>
      <c r="FOC67" s="313"/>
      <c r="FOD67" s="313"/>
      <c r="FOE67" s="313"/>
      <c r="FOF67" s="313"/>
      <c r="FOG67" s="313"/>
      <c r="FOH67" s="313"/>
      <c r="FOI67" s="313"/>
      <c r="FOJ67" s="313"/>
      <c r="FOK67" s="313"/>
      <c r="FOL67" s="313"/>
      <c r="FOM67" s="313"/>
      <c r="FON67" s="313"/>
      <c r="FOO67" s="313"/>
      <c r="FOP67" s="313"/>
      <c r="FOQ67" s="313"/>
      <c r="FOR67" s="313"/>
      <c r="FOS67" s="313"/>
      <c r="FOT67" s="313"/>
      <c r="FOU67" s="313"/>
      <c r="FOV67" s="313"/>
      <c r="FOW67" s="313"/>
      <c r="FOX67" s="313"/>
      <c r="FOY67" s="313"/>
      <c r="FOZ67" s="313"/>
      <c r="FPA67" s="313"/>
      <c r="FPB67" s="313"/>
      <c r="FPC67" s="313"/>
      <c r="FPD67" s="313"/>
      <c r="FPE67" s="313"/>
      <c r="FPF67" s="313"/>
      <c r="FPG67" s="313"/>
      <c r="FPH67" s="313"/>
      <c r="FPI67" s="313"/>
      <c r="FPJ67" s="313"/>
      <c r="FPK67" s="313"/>
      <c r="FPL67" s="313"/>
      <c r="FPM67" s="313"/>
      <c r="FPN67" s="313"/>
      <c r="FPO67" s="313"/>
      <c r="FPP67" s="313"/>
      <c r="FPQ67" s="313"/>
      <c r="FPR67" s="313"/>
      <c r="FPS67" s="313"/>
      <c r="FPT67" s="313"/>
      <c r="FPU67" s="313"/>
      <c r="FPV67" s="313"/>
      <c r="FPW67" s="313"/>
      <c r="FPX67" s="313"/>
      <c r="FPY67" s="313"/>
      <c r="FPZ67" s="313"/>
      <c r="FQA67" s="313"/>
      <c r="FQB67" s="313"/>
      <c r="FQC67" s="313"/>
      <c r="FQD67" s="313"/>
      <c r="FQE67" s="313"/>
      <c r="FQF67" s="313"/>
      <c r="FQG67" s="313"/>
      <c r="FQH67" s="313"/>
      <c r="FQI67" s="313"/>
      <c r="FQJ67" s="313"/>
      <c r="FQK67" s="313"/>
      <c r="FQL67" s="313"/>
      <c r="FQM67" s="313"/>
      <c r="FQN67" s="313"/>
      <c r="FQO67" s="313"/>
      <c r="FQP67" s="313"/>
      <c r="FQQ67" s="313"/>
      <c r="FQR67" s="313"/>
      <c r="FQS67" s="313"/>
      <c r="FQT67" s="313"/>
      <c r="FQU67" s="313"/>
      <c r="FQV67" s="313"/>
      <c r="FQW67" s="313"/>
      <c r="FQX67" s="313"/>
      <c r="FQY67" s="313"/>
      <c r="FQZ67" s="313"/>
      <c r="FRA67" s="313"/>
      <c r="FRB67" s="313"/>
      <c r="FRC67" s="313"/>
      <c r="FRD67" s="313"/>
      <c r="FRE67" s="313"/>
      <c r="FRF67" s="313"/>
      <c r="FRG67" s="313"/>
      <c r="FRH67" s="313"/>
      <c r="FRI67" s="313"/>
      <c r="FRJ67" s="313"/>
      <c r="FRK67" s="313"/>
      <c r="FRL67" s="313"/>
      <c r="FRM67" s="313"/>
      <c r="FRN67" s="313"/>
      <c r="FRO67" s="313"/>
      <c r="FRP67" s="313"/>
      <c r="FRQ67" s="313"/>
      <c r="FRR67" s="313"/>
      <c r="FRS67" s="313"/>
      <c r="FRT67" s="313"/>
      <c r="FRU67" s="313"/>
      <c r="FRV67" s="313"/>
      <c r="FRW67" s="313"/>
      <c r="FRX67" s="313"/>
      <c r="FRY67" s="313"/>
      <c r="FRZ67" s="313"/>
      <c r="FSA67" s="313"/>
      <c r="FSB67" s="313"/>
      <c r="FSC67" s="313"/>
      <c r="FSD67" s="313"/>
      <c r="FSE67" s="313"/>
      <c r="FSF67" s="313"/>
      <c r="FSG67" s="313"/>
      <c r="FSH67" s="313"/>
      <c r="FSI67" s="313"/>
      <c r="FSJ67" s="313"/>
      <c r="FSK67" s="313"/>
      <c r="FSL67" s="313"/>
      <c r="FSM67" s="313"/>
      <c r="FSN67" s="313"/>
      <c r="FSO67" s="313"/>
      <c r="FSP67" s="313"/>
      <c r="FSQ67" s="313"/>
      <c r="FSR67" s="313"/>
      <c r="FSS67" s="313"/>
      <c r="FST67" s="313"/>
      <c r="FSU67" s="313"/>
      <c r="FSV67" s="313"/>
      <c r="FSW67" s="313"/>
      <c r="FSX67" s="313"/>
      <c r="FSY67" s="313"/>
      <c r="FSZ67" s="313"/>
      <c r="FTA67" s="313"/>
      <c r="FTB67" s="313"/>
      <c r="FTC67" s="313"/>
      <c r="FTD67" s="313"/>
      <c r="FTE67" s="313"/>
      <c r="FTF67" s="313"/>
      <c r="FTG67" s="313"/>
      <c r="FTH67" s="313"/>
      <c r="FTI67" s="313"/>
      <c r="FTJ67" s="313"/>
      <c r="FTK67" s="313"/>
      <c r="FTL67" s="313"/>
      <c r="FTM67" s="313"/>
      <c r="FTN67" s="313"/>
      <c r="FTO67" s="313"/>
      <c r="FTP67" s="313"/>
      <c r="FTQ67" s="313"/>
      <c r="FTR67" s="313"/>
      <c r="FTS67" s="313"/>
      <c r="FTT67" s="313"/>
      <c r="FTU67" s="313"/>
      <c r="FTV67" s="313"/>
      <c r="FTW67" s="313"/>
      <c r="FTX67" s="313"/>
      <c r="FTY67" s="313"/>
      <c r="FTZ67" s="313"/>
      <c r="FUA67" s="313"/>
      <c r="FUB67" s="313"/>
      <c r="FUC67" s="313"/>
      <c r="FUD67" s="313"/>
      <c r="FUE67" s="313"/>
      <c r="FUF67" s="313"/>
      <c r="FUG67" s="313"/>
      <c r="FUH67" s="313"/>
      <c r="FUI67" s="313"/>
      <c r="FUJ67" s="313"/>
      <c r="FUK67" s="313"/>
      <c r="FUL67" s="313"/>
      <c r="FUM67" s="313"/>
      <c r="FUN67" s="313"/>
      <c r="FUO67" s="313"/>
      <c r="FUP67" s="313"/>
      <c r="FUQ67" s="313"/>
      <c r="FUR67" s="313"/>
      <c r="FUS67" s="313"/>
      <c r="FUT67" s="313"/>
      <c r="FUU67" s="313"/>
      <c r="FUV67" s="313"/>
      <c r="FUW67" s="313"/>
      <c r="FUX67" s="313"/>
      <c r="FUY67" s="313"/>
      <c r="FUZ67" s="313"/>
      <c r="FVA67" s="313"/>
      <c r="FVB67" s="313"/>
      <c r="FVC67" s="313"/>
      <c r="FVD67" s="313"/>
      <c r="FVE67" s="313"/>
      <c r="FVF67" s="313"/>
      <c r="FVG67" s="313"/>
      <c r="FVH67" s="313"/>
      <c r="FVI67" s="313"/>
      <c r="FVJ67" s="313"/>
      <c r="FVK67" s="313"/>
      <c r="FVL67" s="313"/>
      <c r="FVM67" s="313"/>
      <c r="FVN67" s="313"/>
      <c r="FVO67" s="313"/>
      <c r="FVP67" s="313"/>
      <c r="FVQ67" s="313"/>
      <c r="FVR67" s="313"/>
      <c r="FVS67" s="313"/>
      <c r="FVT67" s="313"/>
      <c r="FVU67" s="313"/>
      <c r="FVV67" s="313"/>
      <c r="FVW67" s="313"/>
      <c r="FVX67" s="313"/>
      <c r="FVY67" s="313"/>
      <c r="FVZ67" s="313"/>
      <c r="FWA67" s="313"/>
      <c r="FWB67" s="313"/>
      <c r="FWC67" s="313"/>
      <c r="FWD67" s="313"/>
      <c r="FWE67" s="313"/>
      <c r="FWF67" s="313"/>
      <c r="FWG67" s="313"/>
      <c r="FWH67" s="313"/>
      <c r="FWI67" s="313"/>
      <c r="FWJ67" s="313"/>
      <c r="FWK67" s="313"/>
      <c r="FWL67" s="313"/>
      <c r="FWM67" s="313"/>
      <c r="FWN67" s="313"/>
      <c r="FWO67" s="313"/>
      <c r="FWP67" s="313"/>
      <c r="FWQ67" s="313"/>
      <c r="FWR67" s="313"/>
      <c r="FWS67" s="313"/>
      <c r="FWT67" s="313"/>
      <c r="FWU67" s="313"/>
      <c r="FWV67" s="313"/>
      <c r="FWW67" s="313"/>
      <c r="FWX67" s="313"/>
      <c r="FWY67" s="313"/>
      <c r="FWZ67" s="313"/>
      <c r="FXA67" s="313"/>
      <c r="FXB67" s="313"/>
      <c r="FXC67" s="313"/>
      <c r="FXD67" s="313"/>
      <c r="FXE67" s="313"/>
      <c r="FXF67" s="313"/>
      <c r="FXG67" s="313"/>
      <c r="FXH67" s="313"/>
      <c r="FXI67" s="313"/>
      <c r="FXJ67" s="313"/>
      <c r="FXK67" s="313"/>
      <c r="FXL67" s="313"/>
      <c r="FXM67" s="313"/>
      <c r="FXN67" s="313"/>
      <c r="FXO67" s="313"/>
      <c r="FXP67" s="313"/>
      <c r="FXQ67" s="313"/>
      <c r="FXR67" s="313"/>
      <c r="FXS67" s="313"/>
      <c r="FXT67" s="313"/>
      <c r="FXU67" s="313"/>
      <c r="FXV67" s="313"/>
      <c r="FXW67" s="313"/>
      <c r="FXX67" s="313"/>
      <c r="FXY67" s="313"/>
      <c r="FXZ67" s="313"/>
      <c r="FYA67" s="313"/>
      <c r="FYB67" s="313"/>
      <c r="FYC67" s="313"/>
      <c r="FYD67" s="313"/>
      <c r="FYE67" s="313"/>
      <c r="FYF67" s="313"/>
      <c r="FYG67" s="313"/>
      <c r="FYH67" s="313"/>
      <c r="FYI67" s="313"/>
      <c r="FYJ67" s="313"/>
      <c r="FYK67" s="313"/>
      <c r="FYL67" s="313"/>
      <c r="FYM67" s="313"/>
      <c r="FYN67" s="313"/>
      <c r="FYO67" s="313"/>
      <c r="FYP67" s="313"/>
      <c r="FYQ67" s="313"/>
      <c r="FYR67" s="313"/>
      <c r="FYS67" s="313"/>
      <c r="FYT67" s="313"/>
      <c r="FYU67" s="313"/>
      <c r="FYV67" s="313"/>
      <c r="FYW67" s="313"/>
      <c r="FYX67" s="313"/>
      <c r="FYY67" s="313"/>
      <c r="FYZ67" s="313"/>
      <c r="FZA67" s="313"/>
      <c r="FZB67" s="313"/>
      <c r="FZC67" s="313"/>
      <c r="FZD67" s="313"/>
      <c r="FZE67" s="313"/>
      <c r="FZF67" s="313"/>
      <c r="FZG67" s="313"/>
      <c r="FZH67" s="313"/>
      <c r="FZI67" s="313"/>
      <c r="FZJ67" s="313"/>
      <c r="FZK67" s="313"/>
      <c r="FZL67" s="313"/>
      <c r="FZM67" s="313"/>
      <c r="FZN67" s="313"/>
      <c r="FZO67" s="313"/>
      <c r="FZP67" s="313"/>
      <c r="FZQ67" s="313"/>
      <c r="FZR67" s="313"/>
      <c r="FZS67" s="313"/>
      <c r="FZT67" s="313"/>
      <c r="FZU67" s="313"/>
      <c r="FZV67" s="313"/>
      <c r="FZW67" s="313"/>
      <c r="FZX67" s="313"/>
      <c r="FZY67" s="313"/>
      <c r="FZZ67" s="313"/>
      <c r="GAA67" s="313"/>
      <c r="GAB67" s="313"/>
      <c r="GAC67" s="313"/>
      <c r="GAD67" s="313"/>
      <c r="GAE67" s="313"/>
      <c r="GAF67" s="313"/>
      <c r="GAG67" s="313"/>
      <c r="GAH67" s="313"/>
      <c r="GAI67" s="313"/>
      <c r="GAJ67" s="313"/>
      <c r="GAK67" s="313"/>
      <c r="GAL67" s="313"/>
      <c r="GAM67" s="313"/>
      <c r="GAN67" s="313"/>
      <c r="GAO67" s="313"/>
      <c r="GAP67" s="313"/>
      <c r="GAQ67" s="313"/>
      <c r="GAR67" s="313"/>
      <c r="GAS67" s="313"/>
      <c r="GAT67" s="313"/>
      <c r="GAU67" s="313"/>
      <c r="GAV67" s="313"/>
      <c r="GAW67" s="313"/>
      <c r="GAX67" s="313"/>
      <c r="GAY67" s="313"/>
      <c r="GAZ67" s="313"/>
      <c r="GBA67" s="313"/>
      <c r="GBB67" s="313"/>
      <c r="GBC67" s="313"/>
      <c r="GBD67" s="313"/>
      <c r="GBE67" s="313"/>
      <c r="GBF67" s="313"/>
      <c r="GBG67" s="313"/>
      <c r="GBH67" s="313"/>
      <c r="GBI67" s="313"/>
      <c r="GBJ67" s="313"/>
      <c r="GBK67" s="313"/>
      <c r="GBL67" s="313"/>
      <c r="GBM67" s="313"/>
      <c r="GBN67" s="313"/>
      <c r="GBO67" s="313"/>
      <c r="GBP67" s="313"/>
      <c r="GBQ67" s="313"/>
      <c r="GBR67" s="313"/>
      <c r="GBS67" s="313"/>
      <c r="GBT67" s="313"/>
      <c r="GBU67" s="313"/>
      <c r="GBV67" s="313"/>
      <c r="GBW67" s="313"/>
      <c r="GBX67" s="313"/>
      <c r="GBY67" s="313"/>
      <c r="GBZ67" s="313"/>
      <c r="GCA67" s="313"/>
      <c r="GCB67" s="313"/>
      <c r="GCC67" s="313"/>
      <c r="GCD67" s="313"/>
      <c r="GCE67" s="313"/>
      <c r="GCF67" s="313"/>
      <c r="GCG67" s="313"/>
      <c r="GCH67" s="313"/>
      <c r="GCI67" s="313"/>
      <c r="GCJ67" s="313"/>
      <c r="GCK67" s="313"/>
      <c r="GCL67" s="313"/>
      <c r="GCM67" s="313"/>
      <c r="GCN67" s="313"/>
      <c r="GCO67" s="313"/>
      <c r="GCP67" s="313"/>
      <c r="GCQ67" s="313"/>
      <c r="GCR67" s="313"/>
      <c r="GCS67" s="313"/>
      <c r="GCT67" s="313"/>
      <c r="GCU67" s="313"/>
      <c r="GCV67" s="313"/>
      <c r="GCW67" s="313"/>
      <c r="GCX67" s="313"/>
      <c r="GCY67" s="313"/>
      <c r="GCZ67" s="313"/>
      <c r="GDA67" s="313"/>
      <c r="GDB67" s="313"/>
      <c r="GDC67" s="313"/>
      <c r="GDD67" s="313"/>
      <c r="GDE67" s="313"/>
      <c r="GDF67" s="313"/>
      <c r="GDG67" s="313"/>
      <c r="GDH67" s="313"/>
      <c r="GDI67" s="313"/>
      <c r="GDJ67" s="313"/>
      <c r="GDK67" s="313"/>
      <c r="GDL67" s="313"/>
      <c r="GDM67" s="313"/>
      <c r="GDN67" s="313"/>
      <c r="GDO67" s="313"/>
      <c r="GDP67" s="313"/>
      <c r="GDQ67" s="313"/>
      <c r="GDR67" s="313"/>
      <c r="GDS67" s="313"/>
      <c r="GDT67" s="313"/>
      <c r="GDU67" s="313"/>
      <c r="GDV67" s="313"/>
      <c r="GDW67" s="313"/>
      <c r="GDX67" s="313"/>
      <c r="GDY67" s="313"/>
      <c r="GDZ67" s="313"/>
      <c r="GEA67" s="313"/>
      <c r="GEB67" s="313"/>
      <c r="GEC67" s="313"/>
      <c r="GED67" s="313"/>
      <c r="GEE67" s="313"/>
      <c r="GEF67" s="313"/>
      <c r="GEG67" s="313"/>
      <c r="GEH67" s="313"/>
      <c r="GEI67" s="313"/>
      <c r="GEJ67" s="313"/>
      <c r="GEK67" s="313"/>
      <c r="GEL67" s="313"/>
      <c r="GEM67" s="313"/>
      <c r="GEN67" s="313"/>
      <c r="GEO67" s="313"/>
      <c r="GEP67" s="313"/>
      <c r="GEQ67" s="313"/>
      <c r="GER67" s="313"/>
      <c r="GES67" s="313"/>
      <c r="GET67" s="313"/>
      <c r="GEU67" s="313"/>
      <c r="GEV67" s="313"/>
      <c r="GEW67" s="313"/>
      <c r="GEX67" s="313"/>
      <c r="GEY67" s="313"/>
      <c r="GEZ67" s="313"/>
      <c r="GFA67" s="313"/>
      <c r="GFB67" s="313"/>
      <c r="GFC67" s="313"/>
      <c r="GFD67" s="313"/>
      <c r="GFE67" s="313"/>
      <c r="GFF67" s="313"/>
      <c r="GFG67" s="313"/>
      <c r="GFH67" s="313"/>
      <c r="GFI67" s="313"/>
      <c r="GFJ67" s="313"/>
      <c r="GFK67" s="313"/>
      <c r="GFL67" s="313"/>
      <c r="GFM67" s="313"/>
      <c r="GFN67" s="313"/>
      <c r="GFO67" s="313"/>
      <c r="GFP67" s="313"/>
      <c r="GFQ67" s="313"/>
      <c r="GFR67" s="313"/>
      <c r="GFS67" s="313"/>
      <c r="GFT67" s="313"/>
      <c r="GFU67" s="313"/>
      <c r="GFV67" s="313"/>
      <c r="GFW67" s="313"/>
      <c r="GFX67" s="313"/>
      <c r="GFY67" s="313"/>
      <c r="GFZ67" s="313"/>
      <c r="GGA67" s="313"/>
      <c r="GGB67" s="313"/>
      <c r="GGC67" s="313"/>
      <c r="GGD67" s="313"/>
      <c r="GGE67" s="313"/>
      <c r="GGF67" s="313"/>
      <c r="GGG67" s="313"/>
      <c r="GGH67" s="313"/>
      <c r="GGI67" s="313"/>
      <c r="GGJ67" s="313"/>
      <c r="GGK67" s="313"/>
      <c r="GGL67" s="313"/>
      <c r="GGM67" s="313"/>
      <c r="GGN67" s="313"/>
      <c r="GGO67" s="313"/>
      <c r="GGP67" s="313"/>
      <c r="GGQ67" s="313"/>
      <c r="GGR67" s="313"/>
      <c r="GGS67" s="313"/>
      <c r="GGT67" s="313"/>
      <c r="GGU67" s="313"/>
      <c r="GGV67" s="313"/>
      <c r="GGW67" s="313"/>
      <c r="GGX67" s="313"/>
      <c r="GGY67" s="313"/>
      <c r="GGZ67" s="313"/>
      <c r="GHA67" s="313"/>
      <c r="GHB67" s="313"/>
      <c r="GHC67" s="313"/>
      <c r="GHD67" s="313"/>
      <c r="GHE67" s="313"/>
      <c r="GHF67" s="313"/>
      <c r="GHG67" s="313"/>
      <c r="GHH67" s="313"/>
      <c r="GHI67" s="313"/>
      <c r="GHJ67" s="313"/>
      <c r="GHK67" s="313"/>
      <c r="GHL67" s="313"/>
      <c r="GHM67" s="313"/>
      <c r="GHN67" s="313"/>
      <c r="GHO67" s="313"/>
      <c r="GHP67" s="313"/>
      <c r="GHQ67" s="313"/>
      <c r="GHR67" s="313"/>
      <c r="GHS67" s="313"/>
      <c r="GHT67" s="313"/>
      <c r="GHU67" s="313"/>
      <c r="GHV67" s="313"/>
      <c r="GHW67" s="313"/>
      <c r="GHX67" s="313"/>
      <c r="GHY67" s="313"/>
      <c r="GHZ67" s="313"/>
      <c r="GIA67" s="313"/>
      <c r="GIB67" s="313"/>
      <c r="GIC67" s="313"/>
      <c r="GID67" s="313"/>
      <c r="GIE67" s="313"/>
      <c r="GIF67" s="313"/>
      <c r="GIG67" s="313"/>
      <c r="GIH67" s="313"/>
      <c r="GII67" s="313"/>
      <c r="GIJ67" s="313"/>
      <c r="GIK67" s="313"/>
      <c r="GIL67" s="313"/>
      <c r="GIM67" s="313"/>
      <c r="GIN67" s="313"/>
      <c r="GIO67" s="313"/>
      <c r="GIP67" s="313"/>
      <c r="GIQ67" s="313"/>
      <c r="GIR67" s="313"/>
      <c r="GIS67" s="313"/>
      <c r="GIT67" s="313"/>
      <c r="GIU67" s="313"/>
      <c r="GIV67" s="313"/>
      <c r="GIW67" s="313"/>
      <c r="GIX67" s="313"/>
      <c r="GIY67" s="313"/>
      <c r="GIZ67" s="313"/>
      <c r="GJA67" s="313"/>
      <c r="GJB67" s="313"/>
      <c r="GJC67" s="313"/>
      <c r="GJD67" s="313"/>
      <c r="GJE67" s="313"/>
      <c r="GJF67" s="313"/>
      <c r="GJG67" s="313"/>
      <c r="GJH67" s="313"/>
      <c r="GJI67" s="313"/>
      <c r="GJJ67" s="313"/>
      <c r="GJK67" s="313"/>
      <c r="GJL67" s="313"/>
      <c r="GJM67" s="313"/>
      <c r="GJN67" s="313"/>
      <c r="GJO67" s="313"/>
      <c r="GJP67" s="313"/>
      <c r="GJQ67" s="313"/>
      <c r="GJR67" s="313"/>
      <c r="GJS67" s="313"/>
      <c r="GJT67" s="313"/>
      <c r="GJU67" s="313"/>
      <c r="GJV67" s="313"/>
      <c r="GJW67" s="313"/>
      <c r="GJX67" s="313"/>
      <c r="GJY67" s="313"/>
      <c r="GJZ67" s="313"/>
      <c r="GKA67" s="313"/>
      <c r="GKB67" s="313"/>
      <c r="GKC67" s="313"/>
      <c r="GKD67" s="313"/>
      <c r="GKE67" s="313"/>
      <c r="GKF67" s="313"/>
      <c r="GKG67" s="313"/>
      <c r="GKH67" s="313"/>
      <c r="GKI67" s="313"/>
      <c r="GKJ67" s="313"/>
      <c r="GKK67" s="313"/>
      <c r="GKL67" s="313"/>
      <c r="GKM67" s="313"/>
      <c r="GKN67" s="313"/>
      <c r="GKO67" s="313"/>
      <c r="GKP67" s="313"/>
      <c r="GKQ67" s="313"/>
      <c r="GKR67" s="313"/>
      <c r="GKS67" s="313"/>
      <c r="GKT67" s="313"/>
      <c r="GKU67" s="313"/>
      <c r="GKV67" s="313"/>
      <c r="GKW67" s="313"/>
      <c r="GKX67" s="313"/>
      <c r="GKY67" s="313"/>
      <c r="GKZ67" s="313"/>
      <c r="GLA67" s="313"/>
      <c r="GLB67" s="313"/>
      <c r="GLC67" s="313"/>
      <c r="GLD67" s="313"/>
      <c r="GLE67" s="313"/>
      <c r="GLF67" s="313"/>
      <c r="GLG67" s="313"/>
      <c r="GLH67" s="313"/>
      <c r="GLI67" s="313"/>
      <c r="GLJ67" s="313"/>
      <c r="GLK67" s="313"/>
      <c r="GLL67" s="313"/>
      <c r="GLM67" s="313"/>
      <c r="GLN67" s="313"/>
      <c r="GLO67" s="313"/>
      <c r="GLP67" s="313"/>
      <c r="GLQ67" s="313"/>
      <c r="GLR67" s="313"/>
      <c r="GLS67" s="313"/>
      <c r="GLT67" s="313"/>
      <c r="GLU67" s="313"/>
      <c r="GLV67" s="313"/>
      <c r="GLW67" s="313"/>
      <c r="GLX67" s="313"/>
      <c r="GLY67" s="313"/>
      <c r="GLZ67" s="313"/>
      <c r="GMA67" s="313"/>
      <c r="GMB67" s="313"/>
      <c r="GMC67" s="313"/>
      <c r="GMD67" s="313"/>
      <c r="GME67" s="313"/>
      <c r="GMF67" s="313"/>
      <c r="GMG67" s="313"/>
      <c r="GMH67" s="313"/>
      <c r="GMI67" s="313"/>
      <c r="GMJ67" s="313"/>
      <c r="GMK67" s="313"/>
      <c r="GML67" s="313"/>
      <c r="GMM67" s="313"/>
      <c r="GMN67" s="313"/>
      <c r="GMO67" s="313"/>
      <c r="GMP67" s="313"/>
      <c r="GMQ67" s="313"/>
      <c r="GMR67" s="313"/>
      <c r="GMS67" s="313"/>
      <c r="GMT67" s="313"/>
      <c r="GMU67" s="313"/>
      <c r="GMV67" s="313"/>
      <c r="GMW67" s="313"/>
      <c r="GMX67" s="313"/>
      <c r="GMY67" s="313"/>
      <c r="GMZ67" s="313"/>
      <c r="GNA67" s="313"/>
      <c r="GNB67" s="313"/>
      <c r="GNC67" s="313"/>
      <c r="GND67" s="313"/>
      <c r="GNE67" s="313"/>
      <c r="GNF67" s="313"/>
      <c r="GNG67" s="313"/>
      <c r="GNH67" s="313"/>
      <c r="GNI67" s="313"/>
      <c r="GNJ67" s="313"/>
      <c r="GNK67" s="313"/>
      <c r="GNL67" s="313"/>
      <c r="GNM67" s="313"/>
      <c r="GNN67" s="313"/>
      <c r="GNO67" s="313"/>
      <c r="GNP67" s="313"/>
      <c r="GNQ67" s="313"/>
      <c r="GNR67" s="313"/>
      <c r="GNS67" s="313"/>
      <c r="GNT67" s="313"/>
      <c r="GNU67" s="313"/>
      <c r="GNV67" s="313"/>
      <c r="GNW67" s="313"/>
      <c r="GNX67" s="313"/>
      <c r="GNY67" s="313"/>
      <c r="GNZ67" s="313"/>
      <c r="GOA67" s="313"/>
      <c r="GOB67" s="313"/>
      <c r="GOC67" s="313"/>
      <c r="GOD67" s="313"/>
      <c r="GOE67" s="313"/>
      <c r="GOF67" s="313"/>
      <c r="GOG67" s="313"/>
      <c r="GOH67" s="313"/>
      <c r="GOI67" s="313"/>
      <c r="GOJ67" s="313"/>
      <c r="GOK67" s="313"/>
      <c r="GOL67" s="313"/>
      <c r="GOM67" s="313"/>
      <c r="GON67" s="313"/>
      <c r="GOO67" s="313"/>
      <c r="GOP67" s="313"/>
      <c r="GOQ67" s="313"/>
      <c r="GOR67" s="313"/>
      <c r="GOS67" s="313"/>
      <c r="GOT67" s="313"/>
      <c r="GOU67" s="313"/>
      <c r="GOV67" s="313"/>
      <c r="GOW67" s="313"/>
      <c r="GOX67" s="313"/>
      <c r="GOY67" s="313"/>
      <c r="GOZ67" s="313"/>
      <c r="GPA67" s="313"/>
      <c r="GPB67" s="313"/>
      <c r="GPC67" s="313"/>
      <c r="GPD67" s="313"/>
      <c r="GPE67" s="313"/>
      <c r="GPF67" s="313"/>
      <c r="GPG67" s="313"/>
      <c r="GPH67" s="313"/>
      <c r="GPI67" s="313"/>
      <c r="GPJ67" s="313"/>
      <c r="GPK67" s="313"/>
      <c r="GPL67" s="313"/>
      <c r="GPM67" s="313"/>
      <c r="GPN67" s="313"/>
      <c r="GPO67" s="313"/>
      <c r="GPP67" s="313"/>
      <c r="GPQ67" s="313"/>
      <c r="GPR67" s="313"/>
      <c r="GPS67" s="313"/>
      <c r="GPT67" s="313"/>
      <c r="GPU67" s="313"/>
      <c r="GPV67" s="313"/>
      <c r="GPW67" s="313"/>
      <c r="GPX67" s="313"/>
      <c r="GPY67" s="313"/>
      <c r="GPZ67" s="313"/>
      <c r="GQA67" s="313"/>
      <c r="GQB67" s="313"/>
      <c r="GQC67" s="313"/>
      <c r="GQD67" s="313"/>
      <c r="GQE67" s="313"/>
      <c r="GQF67" s="313"/>
      <c r="GQG67" s="313"/>
      <c r="GQH67" s="313"/>
      <c r="GQI67" s="313"/>
      <c r="GQJ67" s="313"/>
      <c r="GQK67" s="313"/>
      <c r="GQL67" s="313"/>
      <c r="GQM67" s="313"/>
      <c r="GQN67" s="313"/>
      <c r="GQO67" s="313"/>
      <c r="GQP67" s="313"/>
      <c r="GQQ67" s="313"/>
      <c r="GQR67" s="313"/>
      <c r="GQS67" s="313"/>
      <c r="GQT67" s="313"/>
      <c r="GQU67" s="313"/>
      <c r="GQV67" s="313"/>
      <c r="GQW67" s="313"/>
      <c r="GQX67" s="313"/>
      <c r="GQY67" s="313"/>
      <c r="GQZ67" s="313"/>
      <c r="GRA67" s="313"/>
      <c r="GRB67" s="313"/>
      <c r="GRC67" s="313"/>
      <c r="GRD67" s="313"/>
      <c r="GRE67" s="313"/>
      <c r="GRF67" s="313"/>
      <c r="GRG67" s="313"/>
      <c r="GRH67" s="313"/>
      <c r="GRI67" s="313"/>
      <c r="GRJ67" s="313"/>
      <c r="GRK67" s="313"/>
      <c r="GRL67" s="313"/>
      <c r="GRM67" s="313"/>
      <c r="GRN67" s="313"/>
      <c r="GRO67" s="313"/>
      <c r="GRP67" s="313"/>
      <c r="GRQ67" s="313"/>
      <c r="GRR67" s="313"/>
      <c r="GRS67" s="313"/>
      <c r="GRT67" s="313"/>
      <c r="GRU67" s="313"/>
      <c r="GRV67" s="313"/>
      <c r="GRW67" s="313"/>
      <c r="GRX67" s="313"/>
      <c r="GRY67" s="313"/>
      <c r="GRZ67" s="313"/>
      <c r="GSA67" s="313"/>
      <c r="GSB67" s="313"/>
      <c r="GSC67" s="313"/>
      <c r="GSD67" s="313"/>
      <c r="GSE67" s="313"/>
      <c r="GSF67" s="313"/>
      <c r="GSG67" s="313"/>
      <c r="GSH67" s="313"/>
      <c r="GSI67" s="313"/>
      <c r="GSJ67" s="313"/>
      <c r="GSK67" s="313"/>
      <c r="GSL67" s="313"/>
      <c r="GSM67" s="313"/>
      <c r="GSN67" s="313"/>
      <c r="GSO67" s="313"/>
      <c r="GSP67" s="313"/>
      <c r="GSQ67" s="313"/>
      <c r="GSR67" s="313"/>
      <c r="GSS67" s="313"/>
      <c r="GST67" s="313"/>
      <c r="GSU67" s="313"/>
      <c r="GSV67" s="313"/>
      <c r="GSW67" s="313"/>
      <c r="GSX67" s="313"/>
      <c r="GSY67" s="313"/>
      <c r="GSZ67" s="313"/>
      <c r="GTA67" s="313"/>
      <c r="GTB67" s="313"/>
      <c r="GTC67" s="313"/>
      <c r="GTD67" s="313"/>
      <c r="GTE67" s="313"/>
      <c r="GTF67" s="313"/>
      <c r="GTG67" s="313"/>
      <c r="GTH67" s="313"/>
      <c r="GTI67" s="313"/>
      <c r="GTJ67" s="313"/>
      <c r="GTK67" s="313"/>
      <c r="GTL67" s="313"/>
      <c r="GTM67" s="313"/>
      <c r="GTN67" s="313"/>
      <c r="GTO67" s="313"/>
      <c r="GTP67" s="313"/>
      <c r="GTQ67" s="313"/>
      <c r="GTR67" s="313"/>
      <c r="GTS67" s="313"/>
      <c r="GTT67" s="313"/>
      <c r="GTU67" s="313"/>
      <c r="GTV67" s="313"/>
      <c r="GTW67" s="313"/>
      <c r="GTX67" s="313"/>
      <c r="GTY67" s="313"/>
      <c r="GTZ67" s="313"/>
      <c r="GUA67" s="313"/>
      <c r="GUB67" s="313"/>
      <c r="GUC67" s="313"/>
      <c r="GUD67" s="313"/>
      <c r="GUE67" s="313"/>
      <c r="GUF67" s="313"/>
      <c r="GUG67" s="313"/>
      <c r="GUH67" s="313"/>
      <c r="GUI67" s="313"/>
      <c r="GUJ67" s="313"/>
      <c r="GUK67" s="313"/>
      <c r="GUL67" s="313"/>
      <c r="GUM67" s="313"/>
      <c r="GUN67" s="313"/>
      <c r="GUO67" s="313"/>
      <c r="GUP67" s="313"/>
      <c r="GUQ67" s="313"/>
      <c r="GUR67" s="313"/>
      <c r="GUS67" s="313"/>
      <c r="GUT67" s="313"/>
      <c r="GUU67" s="313"/>
      <c r="GUV67" s="313"/>
      <c r="GUW67" s="313"/>
      <c r="GUX67" s="313"/>
      <c r="GUY67" s="313"/>
      <c r="GUZ67" s="313"/>
      <c r="GVA67" s="313"/>
      <c r="GVB67" s="313"/>
      <c r="GVC67" s="313"/>
      <c r="GVD67" s="313"/>
      <c r="GVE67" s="313"/>
      <c r="GVF67" s="313"/>
      <c r="GVG67" s="313"/>
      <c r="GVH67" s="313"/>
      <c r="GVI67" s="313"/>
      <c r="GVJ67" s="313"/>
      <c r="GVK67" s="313"/>
      <c r="GVL67" s="313"/>
      <c r="GVM67" s="313"/>
      <c r="GVN67" s="313"/>
      <c r="GVO67" s="313"/>
      <c r="GVP67" s="313"/>
      <c r="GVQ67" s="313"/>
      <c r="GVR67" s="313"/>
      <c r="GVS67" s="313"/>
      <c r="GVT67" s="313"/>
      <c r="GVU67" s="313"/>
      <c r="GVV67" s="313"/>
      <c r="GVW67" s="313"/>
      <c r="GVX67" s="313"/>
      <c r="GVY67" s="313"/>
      <c r="GVZ67" s="313"/>
      <c r="GWA67" s="313"/>
      <c r="GWB67" s="313"/>
      <c r="GWC67" s="313"/>
      <c r="GWD67" s="313"/>
      <c r="GWE67" s="313"/>
      <c r="GWF67" s="313"/>
      <c r="GWG67" s="313"/>
      <c r="GWH67" s="313"/>
      <c r="GWI67" s="313"/>
      <c r="GWJ67" s="313"/>
      <c r="GWK67" s="313"/>
      <c r="GWL67" s="313"/>
      <c r="GWM67" s="313"/>
      <c r="GWN67" s="313"/>
      <c r="GWO67" s="313"/>
      <c r="GWP67" s="313"/>
      <c r="GWQ67" s="313"/>
      <c r="GWR67" s="313"/>
      <c r="GWS67" s="313"/>
      <c r="GWT67" s="313"/>
      <c r="GWU67" s="313"/>
      <c r="GWV67" s="313"/>
      <c r="GWW67" s="313"/>
      <c r="GWX67" s="313"/>
      <c r="GWY67" s="313"/>
      <c r="GWZ67" s="313"/>
      <c r="GXA67" s="313"/>
      <c r="GXB67" s="313"/>
      <c r="GXC67" s="313"/>
      <c r="GXD67" s="313"/>
      <c r="GXE67" s="313"/>
      <c r="GXF67" s="313"/>
      <c r="GXG67" s="313"/>
      <c r="GXH67" s="313"/>
      <c r="GXI67" s="313"/>
      <c r="GXJ67" s="313"/>
      <c r="GXK67" s="313"/>
      <c r="GXL67" s="313"/>
      <c r="GXM67" s="313"/>
      <c r="GXN67" s="313"/>
      <c r="GXO67" s="313"/>
      <c r="GXP67" s="313"/>
      <c r="GXQ67" s="313"/>
      <c r="GXR67" s="313"/>
      <c r="GXS67" s="313"/>
      <c r="GXT67" s="313"/>
      <c r="GXU67" s="313"/>
      <c r="GXV67" s="313"/>
      <c r="GXW67" s="313"/>
      <c r="GXX67" s="313"/>
      <c r="GXY67" s="313"/>
      <c r="GXZ67" s="313"/>
      <c r="GYA67" s="313"/>
      <c r="GYB67" s="313"/>
      <c r="GYC67" s="313"/>
      <c r="GYD67" s="313"/>
      <c r="GYE67" s="313"/>
      <c r="GYF67" s="313"/>
      <c r="GYG67" s="313"/>
      <c r="GYH67" s="313"/>
      <c r="GYI67" s="313"/>
      <c r="GYJ67" s="313"/>
      <c r="GYK67" s="313"/>
      <c r="GYL67" s="313"/>
      <c r="GYM67" s="313"/>
      <c r="GYN67" s="313"/>
      <c r="GYO67" s="313"/>
      <c r="GYP67" s="313"/>
      <c r="GYQ67" s="313"/>
      <c r="GYR67" s="313"/>
      <c r="GYS67" s="313"/>
      <c r="GYT67" s="313"/>
      <c r="GYU67" s="313"/>
      <c r="GYV67" s="313"/>
      <c r="GYW67" s="313"/>
      <c r="GYX67" s="313"/>
      <c r="GYY67" s="313"/>
      <c r="GYZ67" s="313"/>
      <c r="GZA67" s="313"/>
      <c r="GZB67" s="313"/>
      <c r="GZC67" s="313"/>
      <c r="GZD67" s="313"/>
      <c r="GZE67" s="313"/>
      <c r="GZF67" s="313"/>
      <c r="GZG67" s="313"/>
      <c r="GZH67" s="313"/>
      <c r="GZI67" s="313"/>
      <c r="GZJ67" s="313"/>
      <c r="GZK67" s="313"/>
      <c r="GZL67" s="313"/>
      <c r="GZM67" s="313"/>
      <c r="GZN67" s="313"/>
      <c r="GZO67" s="313"/>
      <c r="GZP67" s="313"/>
      <c r="GZQ67" s="313"/>
      <c r="GZR67" s="313"/>
      <c r="GZS67" s="313"/>
      <c r="GZT67" s="313"/>
      <c r="GZU67" s="313"/>
      <c r="GZV67" s="313"/>
      <c r="GZW67" s="313"/>
      <c r="GZX67" s="313"/>
      <c r="GZY67" s="313"/>
      <c r="GZZ67" s="313"/>
      <c r="HAA67" s="313"/>
      <c r="HAB67" s="313"/>
      <c r="HAC67" s="313"/>
      <c r="HAD67" s="313"/>
      <c r="HAE67" s="313"/>
      <c r="HAF67" s="313"/>
      <c r="HAG67" s="313"/>
      <c r="HAH67" s="313"/>
      <c r="HAI67" s="313"/>
      <c r="HAJ67" s="313"/>
      <c r="HAK67" s="313"/>
      <c r="HAL67" s="313"/>
      <c r="HAM67" s="313"/>
      <c r="HAN67" s="313"/>
      <c r="HAO67" s="313"/>
      <c r="HAP67" s="313"/>
      <c r="HAQ67" s="313"/>
      <c r="HAR67" s="313"/>
      <c r="HAS67" s="313"/>
      <c r="HAT67" s="313"/>
      <c r="HAU67" s="313"/>
      <c r="HAV67" s="313"/>
      <c r="HAW67" s="313"/>
      <c r="HAX67" s="313"/>
      <c r="HAY67" s="313"/>
      <c r="HAZ67" s="313"/>
      <c r="HBA67" s="313"/>
      <c r="HBB67" s="313"/>
      <c r="HBC67" s="313"/>
      <c r="HBD67" s="313"/>
      <c r="HBE67" s="313"/>
      <c r="HBF67" s="313"/>
      <c r="HBG67" s="313"/>
      <c r="HBH67" s="313"/>
      <c r="HBI67" s="313"/>
      <c r="HBJ67" s="313"/>
      <c r="HBK67" s="313"/>
      <c r="HBL67" s="313"/>
      <c r="HBM67" s="313"/>
      <c r="HBN67" s="313"/>
      <c r="HBO67" s="313"/>
      <c r="HBP67" s="313"/>
      <c r="HBQ67" s="313"/>
      <c r="HBR67" s="313"/>
      <c r="HBS67" s="313"/>
      <c r="HBT67" s="313"/>
      <c r="HBU67" s="313"/>
      <c r="HBV67" s="313"/>
      <c r="HBW67" s="313"/>
      <c r="HBX67" s="313"/>
      <c r="HBY67" s="313"/>
      <c r="HBZ67" s="313"/>
      <c r="HCA67" s="313"/>
      <c r="HCB67" s="313"/>
      <c r="HCC67" s="313"/>
      <c r="HCD67" s="313"/>
      <c r="HCE67" s="313"/>
      <c r="HCF67" s="313"/>
      <c r="HCG67" s="313"/>
      <c r="HCH67" s="313"/>
      <c r="HCI67" s="313"/>
      <c r="HCJ67" s="313"/>
      <c r="HCK67" s="313"/>
      <c r="HCL67" s="313"/>
      <c r="HCM67" s="313"/>
      <c r="HCN67" s="313"/>
      <c r="HCO67" s="313"/>
      <c r="HCP67" s="313"/>
      <c r="HCQ67" s="313"/>
      <c r="HCR67" s="313"/>
      <c r="HCS67" s="313"/>
      <c r="HCT67" s="313"/>
      <c r="HCU67" s="313"/>
      <c r="HCV67" s="313"/>
      <c r="HCW67" s="313"/>
      <c r="HCX67" s="313"/>
      <c r="HCY67" s="313"/>
      <c r="HCZ67" s="313"/>
      <c r="HDA67" s="313"/>
      <c r="HDB67" s="313"/>
      <c r="HDC67" s="313"/>
      <c r="HDD67" s="313"/>
      <c r="HDE67" s="313"/>
      <c r="HDF67" s="313"/>
      <c r="HDG67" s="313"/>
      <c r="HDH67" s="313"/>
      <c r="HDI67" s="313"/>
      <c r="HDJ67" s="313"/>
      <c r="HDK67" s="313"/>
      <c r="HDL67" s="313"/>
      <c r="HDM67" s="313"/>
      <c r="HDN67" s="313"/>
      <c r="HDO67" s="313"/>
      <c r="HDP67" s="313"/>
      <c r="HDQ67" s="313"/>
      <c r="HDR67" s="313"/>
      <c r="HDS67" s="313"/>
      <c r="HDT67" s="313"/>
      <c r="HDU67" s="313"/>
      <c r="HDV67" s="313"/>
      <c r="HDW67" s="313"/>
      <c r="HDX67" s="313"/>
      <c r="HDY67" s="313"/>
      <c r="HDZ67" s="313"/>
      <c r="HEA67" s="313"/>
      <c r="HEB67" s="313"/>
      <c r="HEC67" s="313"/>
      <c r="HED67" s="313"/>
      <c r="HEE67" s="313"/>
      <c r="HEF67" s="313"/>
      <c r="HEG67" s="313"/>
      <c r="HEH67" s="313"/>
      <c r="HEI67" s="313"/>
      <c r="HEJ67" s="313"/>
      <c r="HEK67" s="313"/>
      <c r="HEL67" s="313"/>
      <c r="HEM67" s="313"/>
      <c r="HEN67" s="313"/>
      <c r="HEO67" s="313"/>
      <c r="HEP67" s="313"/>
      <c r="HEQ67" s="313"/>
      <c r="HER67" s="313"/>
      <c r="HES67" s="313"/>
      <c r="HET67" s="313"/>
      <c r="HEU67" s="313"/>
      <c r="HEV67" s="313"/>
      <c r="HEW67" s="313"/>
      <c r="HEX67" s="313"/>
      <c r="HEY67" s="313"/>
      <c r="HEZ67" s="313"/>
      <c r="HFA67" s="313"/>
      <c r="HFB67" s="313"/>
      <c r="HFC67" s="313"/>
      <c r="HFD67" s="313"/>
      <c r="HFE67" s="313"/>
      <c r="HFF67" s="313"/>
      <c r="HFG67" s="313"/>
      <c r="HFH67" s="313"/>
      <c r="HFI67" s="313"/>
      <c r="HFJ67" s="313"/>
      <c r="HFK67" s="313"/>
      <c r="HFL67" s="313"/>
      <c r="HFM67" s="313"/>
      <c r="HFN67" s="313"/>
      <c r="HFO67" s="313"/>
      <c r="HFP67" s="313"/>
      <c r="HFQ67" s="313"/>
      <c r="HFR67" s="313"/>
      <c r="HFS67" s="313"/>
      <c r="HFT67" s="313"/>
      <c r="HFU67" s="313"/>
      <c r="HFV67" s="313"/>
      <c r="HFW67" s="313"/>
      <c r="HFX67" s="313"/>
      <c r="HFY67" s="313"/>
      <c r="HFZ67" s="313"/>
      <c r="HGA67" s="313"/>
      <c r="HGB67" s="313"/>
      <c r="HGC67" s="313"/>
      <c r="HGD67" s="313"/>
      <c r="HGE67" s="313"/>
      <c r="HGF67" s="313"/>
      <c r="HGG67" s="313"/>
      <c r="HGH67" s="313"/>
      <c r="HGI67" s="313"/>
      <c r="HGJ67" s="313"/>
      <c r="HGK67" s="313"/>
      <c r="HGL67" s="313"/>
      <c r="HGM67" s="313"/>
      <c r="HGN67" s="313"/>
      <c r="HGO67" s="313"/>
      <c r="HGP67" s="313"/>
      <c r="HGQ67" s="313"/>
      <c r="HGR67" s="313"/>
      <c r="HGS67" s="313"/>
      <c r="HGT67" s="313"/>
      <c r="HGU67" s="313"/>
      <c r="HGV67" s="313"/>
      <c r="HGW67" s="313"/>
      <c r="HGX67" s="313"/>
      <c r="HGY67" s="313"/>
      <c r="HGZ67" s="313"/>
      <c r="HHA67" s="313"/>
      <c r="HHB67" s="313"/>
      <c r="HHC67" s="313"/>
      <c r="HHD67" s="313"/>
      <c r="HHE67" s="313"/>
      <c r="HHF67" s="313"/>
      <c r="HHG67" s="313"/>
      <c r="HHH67" s="313"/>
      <c r="HHI67" s="313"/>
      <c r="HHJ67" s="313"/>
      <c r="HHK67" s="313"/>
      <c r="HHL67" s="313"/>
      <c r="HHM67" s="313"/>
      <c r="HHN67" s="313"/>
      <c r="HHO67" s="313"/>
      <c r="HHP67" s="313"/>
      <c r="HHQ67" s="313"/>
      <c r="HHR67" s="313"/>
      <c r="HHS67" s="313"/>
      <c r="HHT67" s="313"/>
      <c r="HHU67" s="313"/>
      <c r="HHV67" s="313"/>
      <c r="HHW67" s="313"/>
      <c r="HHX67" s="313"/>
      <c r="HHY67" s="313"/>
      <c r="HHZ67" s="313"/>
      <c r="HIA67" s="313"/>
      <c r="HIB67" s="313"/>
      <c r="HIC67" s="313"/>
      <c r="HID67" s="313"/>
      <c r="HIE67" s="313"/>
      <c r="HIF67" s="313"/>
      <c r="HIG67" s="313"/>
      <c r="HIH67" s="313"/>
      <c r="HII67" s="313"/>
      <c r="HIJ67" s="313"/>
      <c r="HIK67" s="313"/>
      <c r="HIL67" s="313"/>
      <c r="HIM67" s="313"/>
      <c r="HIN67" s="313"/>
      <c r="HIO67" s="313"/>
      <c r="HIP67" s="313"/>
      <c r="HIQ67" s="313"/>
      <c r="HIR67" s="313"/>
      <c r="HIS67" s="313"/>
      <c r="HIT67" s="313"/>
      <c r="HIU67" s="313"/>
      <c r="HIV67" s="313"/>
      <c r="HIW67" s="313"/>
      <c r="HIX67" s="313"/>
      <c r="HIY67" s="313"/>
      <c r="HIZ67" s="313"/>
      <c r="HJA67" s="313"/>
      <c r="HJB67" s="313"/>
      <c r="HJC67" s="313"/>
      <c r="HJD67" s="313"/>
      <c r="HJE67" s="313"/>
      <c r="HJF67" s="313"/>
      <c r="HJG67" s="313"/>
      <c r="HJH67" s="313"/>
      <c r="HJI67" s="313"/>
      <c r="HJJ67" s="313"/>
      <c r="HJK67" s="313"/>
      <c r="HJL67" s="313"/>
      <c r="HJM67" s="313"/>
      <c r="HJN67" s="313"/>
      <c r="HJO67" s="313"/>
      <c r="HJP67" s="313"/>
      <c r="HJQ67" s="313"/>
      <c r="HJR67" s="313"/>
      <c r="HJS67" s="313"/>
      <c r="HJT67" s="313"/>
      <c r="HJU67" s="313"/>
      <c r="HJV67" s="313"/>
      <c r="HJW67" s="313"/>
      <c r="HJX67" s="313"/>
      <c r="HJY67" s="313"/>
      <c r="HJZ67" s="313"/>
      <c r="HKA67" s="313"/>
      <c r="HKB67" s="313"/>
      <c r="HKC67" s="313"/>
      <c r="HKD67" s="313"/>
      <c r="HKE67" s="313"/>
      <c r="HKF67" s="313"/>
      <c r="HKG67" s="313"/>
      <c r="HKH67" s="313"/>
      <c r="HKI67" s="313"/>
      <c r="HKJ67" s="313"/>
      <c r="HKK67" s="313"/>
      <c r="HKL67" s="313"/>
      <c r="HKM67" s="313"/>
      <c r="HKN67" s="313"/>
      <c r="HKO67" s="313"/>
      <c r="HKP67" s="313"/>
      <c r="HKQ67" s="313"/>
      <c r="HKR67" s="313"/>
      <c r="HKS67" s="313"/>
      <c r="HKT67" s="313"/>
      <c r="HKU67" s="313"/>
      <c r="HKV67" s="313"/>
      <c r="HKW67" s="313"/>
      <c r="HKX67" s="313"/>
      <c r="HKY67" s="313"/>
      <c r="HKZ67" s="313"/>
      <c r="HLA67" s="313"/>
      <c r="HLB67" s="313"/>
      <c r="HLC67" s="313"/>
      <c r="HLD67" s="313"/>
      <c r="HLE67" s="313"/>
      <c r="HLF67" s="313"/>
      <c r="HLG67" s="313"/>
      <c r="HLH67" s="313"/>
      <c r="HLI67" s="313"/>
      <c r="HLJ67" s="313"/>
      <c r="HLK67" s="313"/>
      <c r="HLL67" s="313"/>
      <c r="HLM67" s="313"/>
      <c r="HLN67" s="313"/>
      <c r="HLO67" s="313"/>
      <c r="HLP67" s="313"/>
      <c r="HLQ67" s="313"/>
      <c r="HLR67" s="313"/>
      <c r="HLS67" s="313"/>
      <c r="HLT67" s="313"/>
      <c r="HLU67" s="313"/>
      <c r="HLV67" s="313"/>
      <c r="HLW67" s="313"/>
      <c r="HLX67" s="313"/>
      <c r="HLY67" s="313"/>
      <c r="HLZ67" s="313"/>
      <c r="HMA67" s="313"/>
      <c r="HMB67" s="313"/>
      <c r="HMC67" s="313"/>
      <c r="HMD67" s="313"/>
      <c r="HME67" s="313"/>
      <c r="HMF67" s="313"/>
      <c r="HMG67" s="313"/>
      <c r="HMH67" s="313"/>
      <c r="HMI67" s="313"/>
      <c r="HMJ67" s="313"/>
      <c r="HMK67" s="313"/>
      <c r="HML67" s="313"/>
      <c r="HMM67" s="313"/>
      <c r="HMN67" s="313"/>
      <c r="HMO67" s="313"/>
      <c r="HMP67" s="313"/>
      <c r="HMQ67" s="313"/>
      <c r="HMR67" s="313"/>
      <c r="HMS67" s="313"/>
      <c r="HMT67" s="313"/>
      <c r="HMU67" s="313"/>
      <c r="HMV67" s="313"/>
      <c r="HMW67" s="313"/>
      <c r="HMX67" s="313"/>
      <c r="HMY67" s="313"/>
      <c r="HMZ67" s="313"/>
      <c r="HNA67" s="313"/>
      <c r="HNB67" s="313"/>
      <c r="HNC67" s="313"/>
      <c r="HND67" s="313"/>
      <c r="HNE67" s="313"/>
      <c r="HNF67" s="313"/>
      <c r="HNG67" s="313"/>
      <c r="HNH67" s="313"/>
      <c r="HNI67" s="313"/>
      <c r="HNJ67" s="313"/>
      <c r="HNK67" s="313"/>
      <c r="HNL67" s="313"/>
      <c r="HNM67" s="313"/>
      <c r="HNN67" s="313"/>
      <c r="HNO67" s="313"/>
      <c r="HNP67" s="313"/>
      <c r="HNQ67" s="313"/>
      <c r="HNR67" s="313"/>
      <c r="HNS67" s="313"/>
      <c r="HNT67" s="313"/>
      <c r="HNU67" s="313"/>
      <c r="HNV67" s="313"/>
      <c r="HNW67" s="313"/>
      <c r="HNX67" s="313"/>
      <c r="HNY67" s="313"/>
      <c r="HNZ67" s="313"/>
      <c r="HOA67" s="313"/>
      <c r="HOB67" s="313"/>
      <c r="HOC67" s="313"/>
      <c r="HOD67" s="313"/>
      <c r="HOE67" s="313"/>
      <c r="HOF67" s="313"/>
      <c r="HOG67" s="313"/>
      <c r="HOH67" s="313"/>
      <c r="HOI67" s="313"/>
      <c r="HOJ67" s="313"/>
      <c r="HOK67" s="313"/>
      <c r="HOL67" s="313"/>
      <c r="HOM67" s="313"/>
      <c r="HON67" s="313"/>
      <c r="HOO67" s="313"/>
      <c r="HOP67" s="313"/>
      <c r="HOQ67" s="313"/>
      <c r="HOR67" s="313"/>
      <c r="HOS67" s="313"/>
      <c r="HOT67" s="313"/>
      <c r="HOU67" s="313"/>
      <c r="HOV67" s="313"/>
      <c r="HOW67" s="313"/>
      <c r="HOX67" s="313"/>
      <c r="HOY67" s="313"/>
      <c r="HOZ67" s="313"/>
      <c r="HPA67" s="313"/>
      <c r="HPB67" s="313"/>
      <c r="HPC67" s="313"/>
      <c r="HPD67" s="313"/>
      <c r="HPE67" s="313"/>
      <c r="HPF67" s="313"/>
      <c r="HPG67" s="313"/>
      <c r="HPH67" s="313"/>
      <c r="HPI67" s="313"/>
      <c r="HPJ67" s="313"/>
      <c r="HPK67" s="313"/>
      <c r="HPL67" s="313"/>
      <c r="HPM67" s="313"/>
      <c r="HPN67" s="313"/>
      <c r="HPO67" s="313"/>
      <c r="HPP67" s="313"/>
      <c r="HPQ67" s="313"/>
      <c r="HPR67" s="313"/>
      <c r="HPS67" s="313"/>
      <c r="HPT67" s="313"/>
      <c r="HPU67" s="313"/>
      <c r="HPV67" s="313"/>
      <c r="HPW67" s="313"/>
      <c r="HPX67" s="313"/>
      <c r="HPY67" s="313"/>
      <c r="HPZ67" s="313"/>
      <c r="HQA67" s="313"/>
      <c r="HQB67" s="313"/>
      <c r="HQC67" s="313"/>
      <c r="HQD67" s="313"/>
      <c r="HQE67" s="313"/>
      <c r="HQF67" s="313"/>
      <c r="HQG67" s="313"/>
      <c r="HQH67" s="313"/>
      <c r="HQI67" s="313"/>
      <c r="HQJ67" s="313"/>
      <c r="HQK67" s="313"/>
      <c r="HQL67" s="313"/>
      <c r="HQM67" s="313"/>
      <c r="HQN67" s="313"/>
      <c r="HQO67" s="313"/>
      <c r="HQP67" s="313"/>
      <c r="HQQ67" s="313"/>
      <c r="HQR67" s="313"/>
      <c r="HQS67" s="313"/>
      <c r="HQT67" s="313"/>
      <c r="HQU67" s="313"/>
      <c r="HQV67" s="313"/>
      <c r="HQW67" s="313"/>
      <c r="HQX67" s="313"/>
      <c r="HQY67" s="313"/>
      <c r="HQZ67" s="313"/>
      <c r="HRA67" s="313"/>
      <c r="HRB67" s="313"/>
      <c r="HRC67" s="313"/>
      <c r="HRD67" s="313"/>
      <c r="HRE67" s="313"/>
      <c r="HRF67" s="313"/>
      <c r="HRG67" s="313"/>
      <c r="HRH67" s="313"/>
      <c r="HRI67" s="313"/>
      <c r="HRJ67" s="313"/>
      <c r="HRK67" s="313"/>
      <c r="HRL67" s="313"/>
      <c r="HRM67" s="313"/>
      <c r="HRN67" s="313"/>
      <c r="HRO67" s="313"/>
      <c r="HRP67" s="313"/>
      <c r="HRQ67" s="313"/>
      <c r="HRR67" s="313"/>
      <c r="HRS67" s="313"/>
      <c r="HRT67" s="313"/>
      <c r="HRU67" s="313"/>
      <c r="HRV67" s="313"/>
      <c r="HRW67" s="313"/>
      <c r="HRX67" s="313"/>
      <c r="HRY67" s="313"/>
      <c r="HRZ67" s="313"/>
      <c r="HSA67" s="313"/>
      <c r="HSB67" s="313"/>
      <c r="HSC67" s="313"/>
      <c r="HSD67" s="313"/>
      <c r="HSE67" s="313"/>
      <c r="HSF67" s="313"/>
      <c r="HSG67" s="313"/>
      <c r="HSH67" s="313"/>
      <c r="HSI67" s="313"/>
      <c r="HSJ67" s="313"/>
      <c r="HSK67" s="313"/>
      <c r="HSL67" s="313"/>
      <c r="HSM67" s="313"/>
      <c r="HSN67" s="313"/>
      <c r="HSO67" s="313"/>
      <c r="HSP67" s="313"/>
      <c r="HSQ67" s="313"/>
      <c r="HSR67" s="313"/>
      <c r="HSS67" s="313"/>
      <c r="HST67" s="313"/>
      <c r="HSU67" s="313"/>
      <c r="HSV67" s="313"/>
      <c r="HSW67" s="313"/>
      <c r="HSX67" s="313"/>
      <c r="HSY67" s="313"/>
      <c r="HSZ67" s="313"/>
      <c r="HTA67" s="313"/>
      <c r="HTB67" s="313"/>
      <c r="HTC67" s="313"/>
      <c r="HTD67" s="313"/>
      <c r="HTE67" s="313"/>
      <c r="HTF67" s="313"/>
      <c r="HTG67" s="313"/>
      <c r="HTH67" s="313"/>
      <c r="HTI67" s="313"/>
      <c r="HTJ67" s="313"/>
      <c r="HTK67" s="313"/>
      <c r="HTL67" s="313"/>
      <c r="HTM67" s="313"/>
      <c r="HTN67" s="313"/>
      <c r="HTO67" s="313"/>
      <c r="HTP67" s="313"/>
      <c r="HTQ67" s="313"/>
      <c r="HTR67" s="313"/>
      <c r="HTS67" s="313"/>
      <c r="HTT67" s="313"/>
      <c r="HTU67" s="313"/>
      <c r="HTV67" s="313"/>
      <c r="HTW67" s="313"/>
      <c r="HTX67" s="313"/>
      <c r="HTY67" s="313"/>
      <c r="HTZ67" s="313"/>
      <c r="HUA67" s="313"/>
      <c r="HUB67" s="313"/>
      <c r="HUC67" s="313"/>
      <c r="HUD67" s="313"/>
      <c r="HUE67" s="313"/>
      <c r="HUF67" s="313"/>
      <c r="HUG67" s="313"/>
      <c r="HUH67" s="313"/>
      <c r="HUI67" s="313"/>
      <c r="HUJ67" s="313"/>
      <c r="HUK67" s="313"/>
      <c r="HUL67" s="313"/>
      <c r="HUM67" s="313"/>
      <c r="HUN67" s="313"/>
      <c r="HUO67" s="313"/>
      <c r="HUP67" s="313"/>
      <c r="HUQ67" s="313"/>
      <c r="HUR67" s="313"/>
      <c r="HUS67" s="313"/>
      <c r="HUT67" s="313"/>
      <c r="HUU67" s="313"/>
      <c r="HUV67" s="313"/>
      <c r="HUW67" s="313"/>
      <c r="HUX67" s="313"/>
      <c r="HUY67" s="313"/>
      <c r="HUZ67" s="313"/>
      <c r="HVA67" s="313"/>
      <c r="HVB67" s="313"/>
      <c r="HVC67" s="313"/>
      <c r="HVD67" s="313"/>
      <c r="HVE67" s="313"/>
      <c r="HVF67" s="313"/>
      <c r="HVG67" s="313"/>
      <c r="HVH67" s="313"/>
      <c r="HVI67" s="313"/>
      <c r="HVJ67" s="313"/>
      <c r="HVK67" s="313"/>
      <c r="HVL67" s="313"/>
      <c r="HVM67" s="313"/>
      <c r="HVN67" s="313"/>
      <c r="HVO67" s="313"/>
      <c r="HVP67" s="313"/>
      <c r="HVQ67" s="313"/>
      <c r="HVR67" s="313"/>
      <c r="HVS67" s="313"/>
      <c r="HVT67" s="313"/>
      <c r="HVU67" s="313"/>
      <c r="HVV67" s="313"/>
      <c r="HVW67" s="313"/>
      <c r="HVX67" s="313"/>
      <c r="HVY67" s="313"/>
      <c r="HVZ67" s="313"/>
      <c r="HWA67" s="313"/>
      <c r="HWB67" s="313"/>
      <c r="HWC67" s="313"/>
      <c r="HWD67" s="313"/>
      <c r="HWE67" s="313"/>
      <c r="HWF67" s="313"/>
      <c r="HWG67" s="313"/>
      <c r="HWH67" s="313"/>
      <c r="HWI67" s="313"/>
      <c r="HWJ67" s="313"/>
      <c r="HWK67" s="313"/>
      <c r="HWL67" s="313"/>
      <c r="HWM67" s="313"/>
      <c r="HWN67" s="313"/>
      <c r="HWO67" s="313"/>
      <c r="HWP67" s="313"/>
      <c r="HWQ67" s="313"/>
      <c r="HWR67" s="313"/>
      <c r="HWS67" s="313"/>
      <c r="HWT67" s="313"/>
      <c r="HWU67" s="313"/>
      <c r="HWV67" s="313"/>
      <c r="HWW67" s="313"/>
      <c r="HWX67" s="313"/>
      <c r="HWY67" s="313"/>
      <c r="HWZ67" s="313"/>
      <c r="HXA67" s="313"/>
      <c r="HXB67" s="313"/>
      <c r="HXC67" s="313"/>
      <c r="HXD67" s="313"/>
      <c r="HXE67" s="313"/>
      <c r="HXF67" s="313"/>
      <c r="HXG67" s="313"/>
      <c r="HXH67" s="313"/>
      <c r="HXI67" s="313"/>
      <c r="HXJ67" s="313"/>
      <c r="HXK67" s="313"/>
      <c r="HXL67" s="313"/>
      <c r="HXM67" s="313"/>
      <c r="HXN67" s="313"/>
      <c r="HXO67" s="313"/>
      <c r="HXP67" s="313"/>
      <c r="HXQ67" s="313"/>
      <c r="HXR67" s="313"/>
      <c r="HXS67" s="313"/>
      <c r="HXT67" s="313"/>
      <c r="HXU67" s="313"/>
      <c r="HXV67" s="313"/>
      <c r="HXW67" s="313"/>
      <c r="HXX67" s="313"/>
      <c r="HXY67" s="313"/>
      <c r="HXZ67" s="313"/>
      <c r="HYA67" s="313"/>
      <c r="HYB67" s="313"/>
      <c r="HYC67" s="313"/>
      <c r="HYD67" s="313"/>
      <c r="HYE67" s="313"/>
      <c r="HYF67" s="313"/>
      <c r="HYG67" s="313"/>
      <c r="HYH67" s="313"/>
      <c r="HYI67" s="313"/>
      <c r="HYJ67" s="313"/>
      <c r="HYK67" s="313"/>
      <c r="HYL67" s="313"/>
      <c r="HYM67" s="313"/>
      <c r="HYN67" s="313"/>
      <c r="HYO67" s="313"/>
      <c r="HYP67" s="313"/>
      <c r="HYQ67" s="313"/>
      <c r="HYR67" s="313"/>
      <c r="HYS67" s="313"/>
      <c r="HYT67" s="313"/>
      <c r="HYU67" s="313"/>
      <c r="HYV67" s="313"/>
      <c r="HYW67" s="313"/>
      <c r="HYX67" s="313"/>
      <c r="HYY67" s="313"/>
      <c r="HYZ67" s="313"/>
      <c r="HZA67" s="313"/>
      <c r="HZB67" s="313"/>
      <c r="HZC67" s="313"/>
      <c r="HZD67" s="313"/>
      <c r="HZE67" s="313"/>
      <c r="HZF67" s="313"/>
      <c r="HZG67" s="313"/>
      <c r="HZH67" s="313"/>
      <c r="HZI67" s="313"/>
      <c r="HZJ67" s="313"/>
      <c r="HZK67" s="313"/>
      <c r="HZL67" s="313"/>
      <c r="HZM67" s="313"/>
      <c r="HZN67" s="313"/>
      <c r="HZO67" s="313"/>
      <c r="HZP67" s="313"/>
      <c r="HZQ67" s="313"/>
      <c r="HZR67" s="313"/>
      <c r="HZS67" s="313"/>
      <c r="HZT67" s="313"/>
      <c r="HZU67" s="313"/>
      <c r="HZV67" s="313"/>
      <c r="HZW67" s="313"/>
      <c r="HZX67" s="313"/>
      <c r="HZY67" s="313"/>
      <c r="HZZ67" s="313"/>
      <c r="IAA67" s="313"/>
      <c r="IAB67" s="313"/>
      <c r="IAC67" s="313"/>
      <c r="IAD67" s="313"/>
      <c r="IAE67" s="313"/>
      <c r="IAF67" s="313"/>
      <c r="IAG67" s="313"/>
      <c r="IAH67" s="313"/>
      <c r="IAI67" s="313"/>
      <c r="IAJ67" s="313"/>
      <c r="IAK67" s="313"/>
      <c r="IAL67" s="313"/>
      <c r="IAM67" s="313"/>
      <c r="IAN67" s="313"/>
      <c r="IAO67" s="313"/>
      <c r="IAP67" s="313"/>
      <c r="IAQ67" s="313"/>
      <c r="IAR67" s="313"/>
      <c r="IAS67" s="313"/>
      <c r="IAT67" s="313"/>
      <c r="IAU67" s="313"/>
      <c r="IAV67" s="313"/>
      <c r="IAW67" s="313"/>
      <c r="IAX67" s="313"/>
      <c r="IAY67" s="313"/>
      <c r="IAZ67" s="313"/>
      <c r="IBA67" s="313"/>
      <c r="IBB67" s="313"/>
      <c r="IBC67" s="313"/>
      <c r="IBD67" s="313"/>
      <c r="IBE67" s="313"/>
      <c r="IBF67" s="313"/>
      <c r="IBG67" s="313"/>
      <c r="IBH67" s="313"/>
      <c r="IBI67" s="313"/>
      <c r="IBJ67" s="313"/>
      <c r="IBK67" s="313"/>
      <c r="IBL67" s="313"/>
      <c r="IBM67" s="313"/>
      <c r="IBN67" s="313"/>
      <c r="IBO67" s="313"/>
      <c r="IBP67" s="313"/>
      <c r="IBQ67" s="313"/>
      <c r="IBR67" s="313"/>
      <c r="IBS67" s="313"/>
      <c r="IBT67" s="313"/>
      <c r="IBU67" s="313"/>
      <c r="IBV67" s="313"/>
      <c r="IBW67" s="313"/>
      <c r="IBX67" s="313"/>
      <c r="IBY67" s="313"/>
      <c r="IBZ67" s="313"/>
      <c r="ICA67" s="313"/>
      <c r="ICB67" s="313"/>
      <c r="ICC67" s="313"/>
      <c r="ICD67" s="313"/>
      <c r="ICE67" s="313"/>
      <c r="ICF67" s="313"/>
      <c r="ICG67" s="313"/>
      <c r="ICH67" s="313"/>
      <c r="ICI67" s="313"/>
      <c r="ICJ67" s="313"/>
      <c r="ICK67" s="313"/>
      <c r="ICL67" s="313"/>
      <c r="ICM67" s="313"/>
      <c r="ICN67" s="313"/>
      <c r="ICO67" s="313"/>
      <c r="ICP67" s="313"/>
      <c r="ICQ67" s="313"/>
      <c r="ICR67" s="313"/>
      <c r="ICS67" s="313"/>
      <c r="ICT67" s="313"/>
      <c r="ICU67" s="313"/>
      <c r="ICV67" s="313"/>
      <c r="ICW67" s="313"/>
      <c r="ICX67" s="313"/>
      <c r="ICY67" s="313"/>
      <c r="ICZ67" s="313"/>
      <c r="IDA67" s="313"/>
      <c r="IDB67" s="313"/>
      <c r="IDC67" s="313"/>
      <c r="IDD67" s="313"/>
      <c r="IDE67" s="313"/>
      <c r="IDF67" s="313"/>
      <c r="IDG67" s="313"/>
      <c r="IDH67" s="313"/>
      <c r="IDI67" s="313"/>
      <c r="IDJ67" s="313"/>
      <c r="IDK67" s="313"/>
      <c r="IDL67" s="313"/>
      <c r="IDM67" s="313"/>
      <c r="IDN67" s="313"/>
      <c r="IDO67" s="313"/>
      <c r="IDP67" s="313"/>
      <c r="IDQ67" s="313"/>
      <c r="IDR67" s="313"/>
      <c r="IDS67" s="313"/>
      <c r="IDT67" s="313"/>
      <c r="IDU67" s="313"/>
      <c r="IDV67" s="313"/>
      <c r="IDW67" s="313"/>
      <c r="IDX67" s="313"/>
      <c r="IDY67" s="313"/>
      <c r="IDZ67" s="313"/>
      <c r="IEA67" s="313"/>
      <c r="IEB67" s="313"/>
      <c r="IEC67" s="313"/>
      <c r="IED67" s="313"/>
      <c r="IEE67" s="313"/>
      <c r="IEF67" s="313"/>
      <c r="IEG67" s="313"/>
      <c r="IEH67" s="313"/>
      <c r="IEI67" s="313"/>
      <c r="IEJ67" s="313"/>
      <c r="IEK67" s="313"/>
      <c r="IEL67" s="313"/>
      <c r="IEM67" s="313"/>
      <c r="IEN67" s="313"/>
      <c r="IEO67" s="313"/>
      <c r="IEP67" s="313"/>
      <c r="IEQ67" s="313"/>
      <c r="IER67" s="313"/>
      <c r="IES67" s="313"/>
      <c r="IET67" s="313"/>
      <c r="IEU67" s="313"/>
      <c r="IEV67" s="313"/>
      <c r="IEW67" s="313"/>
      <c r="IEX67" s="313"/>
      <c r="IEY67" s="313"/>
      <c r="IEZ67" s="313"/>
      <c r="IFA67" s="313"/>
      <c r="IFB67" s="313"/>
      <c r="IFC67" s="313"/>
      <c r="IFD67" s="313"/>
      <c r="IFE67" s="313"/>
      <c r="IFF67" s="313"/>
      <c r="IFG67" s="313"/>
      <c r="IFH67" s="313"/>
      <c r="IFI67" s="313"/>
      <c r="IFJ67" s="313"/>
      <c r="IFK67" s="313"/>
      <c r="IFL67" s="313"/>
      <c r="IFM67" s="313"/>
      <c r="IFN67" s="313"/>
      <c r="IFO67" s="313"/>
      <c r="IFP67" s="313"/>
      <c r="IFQ67" s="313"/>
      <c r="IFR67" s="313"/>
      <c r="IFS67" s="313"/>
      <c r="IFT67" s="313"/>
      <c r="IFU67" s="313"/>
      <c r="IFV67" s="313"/>
      <c r="IFW67" s="313"/>
      <c r="IFX67" s="313"/>
      <c r="IFY67" s="313"/>
      <c r="IFZ67" s="313"/>
      <c r="IGA67" s="313"/>
      <c r="IGB67" s="313"/>
      <c r="IGC67" s="313"/>
      <c r="IGD67" s="313"/>
      <c r="IGE67" s="313"/>
      <c r="IGF67" s="313"/>
      <c r="IGG67" s="313"/>
      <c r="IGH67" s="313"/>
      <c r="IGI67" s="313"/>
      <c r="IGJ67" s="313"/>
      <c r="IGK67" s="313"/>
      <c r="IGL67" s="313"/>
      <c r="IGM67" s="313"/>
      <c r="IGN67" s="313"/>
      <c r="IGO67" s="313"/>
      <c r="IGP67" s="313"/>
      <c r="IGQ67" s="313"/>
      <c r="IGR67" s="313"/>
      <c r="IGS67" s="313"/>
      <c r="IGT67" s="313"/>
      <c r="IGU67" s="313"/>
      <c r="IGV67" s="313"/>
      <c r="IGW67" s="313"/>
      <c r="IGX67" s="313"/>
      <c r="IGY67" s="313"/>
      <c r="IGZ67" s="313"/>
      <c r="IHA67" s="313"/>
      <c r="IHB67" s="313"/>
      <c r="IHC67" s="313"/>
      <c r="IHD67" s="313"/>
      <c r="IHE67" s="313"/>
      <c r="IHF67" s="313"/>
      <c r="IHG67" s="313"/>
      <c r="IHH67" s="313"/>
      <c r="IHI67" s="313"/>
      <c r="IHJ67" s="313"/>
      <c r="IHK67" s="313"/>
      <c r="IHL67" s="313"/>
      <c r="IHM67" s="313"/>
      <c r="IHN67" s="313"/>
      <c r="IHO67" s="313"/>
      <c r="IHP67" s="313"/>
      <c r="IHQ67" s="313"/>
      <c r="IHR67" s="313"/>
      <c r="IHS67" s="313"/>
      <c r="IHT67" s="313"/>
      <c r="IHU67" s="313"/>
      <c r="IHV67" s="313"/>
      <c r="IHW67" s="313"/>
      <c r="IHX67" s="313"/>
      <c r="IHY67" s="313"/>
      <c r="IHZ67" s="313"/>
      <c r="IIA67" s="313"/>
      <c r="IIB67" s="313"/>
      <c r="IIC67" s="313"/>
      <c r="IID67" s="313"/>
      <c r="IIE67" s="313"/>
      <c r="IIF67" s="313"/>
      <c r="IIG67" s="313"/>
      <c r="IIH67" s="313"/>
      <c r="III67" s="313"/>
      <c r="IIJ67" s="313"/>
      <c r="IIK67" s="313"/>
      <c r="IIL67" s="313"/>
      <c r="IIM67" s="313"/>
      <c r="IIN67" s="313"/>
      <c r="IIO67" s="313"/>
      <c r="IIP67" s="313"/>
      <c r="IIQ67" s="313"/>
      <c r="IIR67" s="313"/>
      <c r="IIS67" s="313"/>
      <c r="IIT67" s="313"/>
      <c r="IIU67" s="313"/>
      <c r="IIV67" s="313"/>
      <c r="IIW67" s="313"/>
      <c r="IIX67" s="313"/>
      <c r="IIY67" s="313"/>
      <c r="IIZ67" s="313"/>
      <c r="IJA67" s="313"/>
      <c r="IJB67" s="313"/>
      <c r="IJC67" s="313"/>
      <c r="IJD67" s="313"/>
      <c r="IJE67" s="313"/>
      <c r="IJF67" s="313"/>
      <c r="IJG67" s="313"/>
      <c r="IJH67" s="313"/>
      <c r="IJI67" s="313"/>
      <c r="IJJ67" s="313"/>
      <c r="IJK67" s="313"/>
      <c r="IJL67" s="313"/>
      <c r="IJM67" s="313"/>
      <c r="IJN67" s="313"/>
      <c r="IJO67" s="313"/>
      <c r="IJP67" s="313"/>
      <c r="IJQ67" s="313"/>
      <c r="IJR67" s="313"/>
      <c r="IJS67" s="313"/>
      <c r="IJT67" s="313"/>
      <c r="IJU67" s="313"/>
      <c r="IJV67" s="313"/>
      <c r="IJW67" s="313"/>
      <c r="IJX67" s="313"/>
      <c r="IJY67" s="313"/>
      <c r="IJZ67" s="313"/>
      <c r="IKA67" s="313"/>
      <c r="IKB67" s="313"/>
      <c r="IKC67" s="313"/>
      <c r="IKD67" s="313"/>
      <c r="IKE67" s="313"/>
      <c r="IKF67" s="313"/>
      <c r="IKG67" s="313"/>
      <c r="IKH67" s="313"/>
      <c r="IKI67" s="313"/>
      <c r="IKJ67" s="313"/>
      <c r="IKK67" s="313"/>
      <c r="IKL67" s="313"/>
      <c r="IKM67" s="313"/>
      <c r="IKN67" s="313"/>
      <c r="IKO67" s="313"/>
      <c r="IKP67" s="313"/>
      <c r="IKQ67" s="313"/>
      <c r="IKR67" s="313"/>
      <c r="IKS67" s="313"/>
      <c r="IKT67" s="313"/>
      <c r="IKU67" s="313"/>
      <c r="IKV67" s="313"/>
      <c r="IKW67" s="313"/>
      <c r="IKX67" s="313"/>
      <c r="IKY67" s="313"/>
      <c r="IKZ67" s="313"/>
      <c r="ILA67" s="313"/>
      <c r="ILB67" s="313"/>
      <c r="ILC67" s="313"/>
      <c r="ILD67" s="313"/>
      <c r="ILE67" s="313"/>
      <c r="ILF67" s="313"/>
      <c r="ILG67" s="313"/>
      <c r="ILH67" s="313"/>
      <c r="ILI67" s="313"/>
      <c r="ILJ67" s="313"/>
      <c r="ILK67" s="313"/>
      <c r="ILL67" s="313"/>
      <c r="ILM67" s="313"/>
      <c r="ILN67" s="313"/>
      <c r="ILO67" s="313"/>
      <c r="ILP67" s="313"/>
      <c r="ILQ67" s="313"/>
      <c r="ILR67" s="313"/>
      <c r="ILS67" s="313"/>
      <c r="ILT67" s="313"/>
      <c r="ILU67" s="313"/>
      <c r="ILV67" s="313"/>
      <c r="ILW67" s="313"/>
      <c r="ILX67" s="313"/>
      <c r="ILY67" s="313"/>
      <c r="ILZ67" s="313"/>
      <c r="IMA67" s="313"/>
      <c r="IMB67" s="313"/>
      <c r="IMC67" s="313"/>
      <c r="IMD67" s="313"/>
      <c r="IME67" s="313"/>
      <c r="IMF67" s="313"/>
      <c r="IMG67" s="313"/>
      <c r="IMH67" s="313"/>
      <c r="IMI67" s="313"/>
      <c r="IMJ67" s="313"/>
      <c r="IMK67" s="313"/>
      <c r="IML67" s="313"/>
      <c r="IMM67" s="313"/>
      <c r="IMN67" s="313"/>
      <c r="IMO67" s="313"/>
      <c r="IMP67" s="313"/>
      <c r="IMQ67" s="313"/>
      <c r="IMR67" s="313"/>
      <c r="IMS67" s="313"/>
      <c r="IMT67" s="313"/>
      <c r="IMU67" s="313"/>
      <c r="IMV67" s="313"/>
      <c r="IMW67" s="313"/>
      <c r="IMX67" s="313"/>
      <c r="IMY67" s="313"/>
      <c r="IMZ67" s="313"/>
      <c r="INA67" s="313"/>
      <c r="INB67" s="313"/>
      <c r="INC67" s="313"/>
      <c r="IND67" s="313"/>
      <c r="INE67" s="313"/>
      <c r="INF67" s="313"/>
      <c r="ING67" s="313"/>
      <c r="INH67" s="313"/>
      <c r="INI67" s="313"/>
      <c r="INJ67" s="313"/>
      <c r="INK67" s="313"/>
      <c r="INL67" s="313"/>
      <c r="INM67" s="313"/>
      <c r="INN67" s="313"/>
      <c r="INO67" s="313"/>
      <c r="INP67" s="313"/>
      <c r="INQ67" s="313"/>
      <c r="INR67" s="313"/>
      <c r="INS67" s="313"/>
      <c r="INT67" s="313"/>
      <c r="INU67" s="313"/>
      <c r="INV67" s="313"/>
      <c r="INW67" s="313"/>
      <c r="INX67" s="313"/>
      <c r="INY67" s="313"/>
      <c r="INZ67" s="313"/>
      <c r="IOA67" s="313"/>
      <c r="IOB67" s="313"/>
      <c r="IOC67" s="313"/>
      <c r="IOD67" s="313"/>
      <c r="IOE67" s="313"/>
      <c r="IOF67" s="313"/>
      <c r="IOG67" s="313"/>
      <c r="IOH67" s="313"/>
      <c r="IOI67" s="313"/>
      <c r="IOJ67" s="313"/>
      <c r="IOK67" s="313"/>
      <c r="IOL67" s="313"/>
      <c r="IOM67" s="313"/>
      <c r="ION67" s="313"/>
      <c r="IOO67" s="313"/>
      <c r="IOP67" s="313"/>
      <c r="IOQ67" s="313"/>
      <c r="IOR67" s="313"/>
      <c r="IOS67" s="313"/>
      <c r="IOT67" s="313"/>
      <c r="IOU67" s="313"/>
      <c r="IOV67" s="313"/>
      <c r="IOW67" s="313"/>
      <c r="IOX67" s="313"/>
      <c r="IOY67" s="313"/>
      <c r="IOZ67" s="313"/>
      <c r="IPA67" s="313"/>
      <c r="IPB67" s="313"/>
      <c r="IPC67" s="313"/>
      <c r="IPD67" s="313"/>
      <c r="IPE67" s="313"/>
      <c r="IPF67" s="313"/>
      <c r="IPG67" s="313"/>
      <c r="IPH67" s="313"/>
      <c r="IPI67" s="313"/>
      <c r="IPJ67" s="313"/>
      <c r="IPK67" s="313"/>
      <c r="IPL67" s="313"/>
      <c r="IPM67" s="313"/>
      <c r="IPN67" s="313"/>
      <c r="IPO67" s="313"/>
      <c r="IPP67" s="313"/>
      <c r="IPQ67" s="313"/>
      <c r="IPR67" s="313"/>
      <c r="IPS67" s="313"/>
      <c r="IPT67" s="313"/>
      <c r="IPU67" s="313"/>
      <c r="IPV67" s="313"/>
      <c r="IPW67" s="313"/>
      <c r="IPX67" s="313"/>
      <c r="IPY67" s="313"/>
      <c r="IPZ67" s="313"/>
      <c r="IQA67" s="313"/>
      <c r="IQB67" s="313"/>
      <c r="IQC67" s="313"/>
      <c r="IQD67" s="313"/>
      <c r="IQE67" s="313"/>
      <c r="IQF67" s="313"/>
      <c r="IQG67" s="313"/>
      <c r="IQH67" s="313"/>
      <c r="IQI67" s="313"/>
      <c r="IQJ67" s="313"/>
      <c r="IQK67" s="313"/>
      <c r="IQL67" s="313"/>
      <c r="IQM67" s="313"/>
      <c r="IQN67" s="313"/>
      <c r="IQO67" s="313"/>
      <c r="IQP67" s="313"/>
      <c r="IQQ67" s="313"/>
      <c r="IQR67" s="313"/>
      <c r="IQS67" s="313"/>
      <c r="IQT67" s="313"/>
      <c r="IQU67" s="313"/>
      <c r="IQV67" s="313"/>
      <c r="IQW67" s="313"/>
      <c r="IQX67" s="313"/>
      <c r="IQY67" s="313"/>
      <c r="IQZ67" s="313"/>
      <c r="IRA67" s="313"/>
      <c r="IRB67" s="313"/>
      <c r="IRC67" s="313"/>
      <c r="IRD67" s="313"/>
      <c r="IRE67" s="313"/>
      <c r="IRF67" s="313"/>
      <c r="IRG67" s="313"/>
      <c r="IRH67" s="313"/>
      <c r="IRI67" s="313"/>
      <c r="IRJ67" s="313"/>
      <c r="IRK67" s="313"/>
      <c r="IRL67" s="313"/>
      <c r="IRM67" s="313"/>
      <c r="IRN67" s="313"/>
      <c r="IRO67" s="313"/>
      <c r="IRP67" s="313"/>
      <c r="IRQ67" s="313"/>
      <c r="IRR67" s="313"/>
      <c r="IRS67" s="313"/>
      <c r="IRT67" s="313"/>
      <c r="IRU67" s="313"/>
      <c r="IRV67" s="313"/>
      <c r="IRW67" s="313"/>
      <c r="IRX67" s="313"/>
      <c r="IRY67" s="313"/>
      <c r="IRZ67" s="313"/>
      <c r="ISA67" s="313"/>
      <c r="ISB67" s="313"/>
      <c r="ISC67" s="313"/>
      <c r="ISD67" s="313"/>
      <c r="ISE67" s="313"/>
      <c r="ISF67" s="313"/>
      <c r="ISG67" s="313"/>
      <c r="ISH67" s="313"/>
      <c r="ISI67" s="313"/>
      <c r="ISJ67" s="313"/>
      <c r="ISK67" s="313"/>
      <c r="ISL67" s="313"/>
      <c r="ISM67" s="313"/>
      <c r="ISN67" s="313"/>
      <c r="ISO67" s="313"/>
      <c r="ISP67" s="313"/>
      <c r="ISQ67" s="313"/>
      <c r="ISR67" s="313"/>
      <c r="ISS67" s="313"/>
      <c r="IST67" s="313"/>
      <c r="ISU67" s="313"/>
      <c r="ISV67" s="313"/>
      <c r="ISW67" s="313"/>
      <c r="ISX67" s="313"/>
      <c r="ISY67" s="313"/>
      <c r="ISZ67" s="313"/>
      <c r="ITA67" s="313"/>
      <c r="ITB67" s="313"/>
      <c r="ITC67" s="313"/>
      <c r="ITD67" s="313"/>
      <c r="ITE67" s="313"/>
      <c r="ITF67" s="313"/>
      <c r="ITG67" s="313"/>
      <c r="ITH67" s="313"/>
      <c r="ITI67" s="313"/>
      <c r="ITJ67" s="313"/>
      <c r="ITK67" s="313"/>
      <c r="ITL67" s="313"/>
      <c r="ITM67" s="313"/>
      <c r="ITN67" s="313"/>
      <c r="ITO67" s="313"/>
      <c r="ITP67" s="313"/>
      <c r="ITQ67" s="313"/>
      <c r="ITR67" s="313"/>
      <c r="ITS67" s="313"/>
      <c r="ITT67" s="313"/>
      <c r="ITU67" s="313"/>
      <c r="ITV67" s="313"/>
      <c r="ITW67" s="313"/>
      <c r="ITX67" s="313"/>
      <c r="ITY67" s="313"/>
      <c r="ITZ67" s="313"/>
      <c r="IUA67" s="313"/>
      <c r="IUB67" s="313"/>
      <c r="IUC67" s="313"/>
      <c r="IUD67" s="313"/>
      <c r="IUE67" s="313"/>
      <c r="IUF67" s="313"/>
      <c r="IUG67" s="313"/>
      <c r="IUH67" s="313"/>
      <c r="IUI67" s="313"/>
      <c r="IUJ67" s="313"/>
      <c r="IUK67" s="313"/>
      <c r="IUL67" s="313"/>
      <c r="IUM67" s="313"/>
      <c r="IUN67" s="313"/>
      <c r="IUO67" s="313"/>
      <c r="IUP67" s="313"/>
      <c r="IUQ67" s="313"/>
      <c r="IUR67" s="313"/>
      <c r="IUS67" s="313"/>
      <c r="IUT67" s="313"/>
      <c r="IUU67" s="313"/>
      <c r="IUV67" s="313"/>
      <c r="IUW67" s="313"/>
      <c r="IUX67" s="313"/>
      <c r="IUY67" s="313"/>
      <c r="IUZ67" s="313"/>
      <c r="IVA67" s="313"/>
      <c r="IVB67" s="313"/>
      <c r="IVC67" s="313"/>
      <c r="IVD67" s="313"/>
      <c r="IVE67" s="313"/>
      <c r="IVF67" s="313"/>
      <c r="IVG67" s="313"/>
      <c r="IVH67" s="313"/>
      <c r="IVI67" s="313"/>
      <c r="IVJ67" s="313"/>
      <c r="IVK67" s="313"/>
      <c r="IVL67" s="313"/>
      <c r="IVM67" s="313"/>
      <c r="IVN67" s="313"/>
      <c r="IVO67" s="313"/>
      <c r="IVP67" s="313"/>
      <c r="IVQ67" s="313"/>
      <c r="IVR67" s="313"/>
      <c r="IVS67" s="313"/>
      <c r="IVT67" s="313"/>
      <c r="IVU67" s="313"/>
      <c r="IVV67" s="313"/>
      <c r="IVW67" s="313"/>
      <c r="IVX67" s="313"/>
      <c r="IVY67" s="313"/>
      <c r="IVZ67" s="313"/>
      <c r="IWA67" s="313"/>
      <c r="IWB67" s="313"/>
      <c r="IWC67" s="313"/>
      <c r="IWD67" s="313"/>
      <c r="IWE67" s="313"/>
      <c r="IWF67" s="313"/>
      <c r="IWG67" s="313"/>
      <c r="IWH67" s="313"/>
      <c r="IWI67" s="313"/>
      <c r="IWJ67" s="313"/>
      <c r="IWK67" s="313"/>
      <c r="IWL67" s="313"/>
      <c r="IWM67" s="313"/>
      <c r="IWN67" s="313"/>
      <c r="IWO67" s="313"/>
      <c r="IWP67" s="313"/>
      <c r="IWQ67" s="313"/>
      <c r="IWR67" s="313"/>
      <c r="IWS67" s="313"/>
      <c r="IWT67" s="313"/>
      <c r="IWU67" s="313"/>
      <c r="IWV67" s="313"/>
      <c r="IWW67" s="313"/>
      <c r="IWX67" s="313"/>
      <c r="IWY67" s="313"/>
      <c r="IWZ67" s="313"/>
      <c r="IXA67" s="313"/>
      <c r="IXB67" s="313"/>
      <c r="IXC67" s="313"/>
      <c r="IXD67" s="313"/>
      <c r="IXE67" s="313"/>
      <c r="IXF67" s="313"/>
      <c r="IXG67" s="313"/>
      <c r="IXH67" s="313"/>
      <c r="IXI67" s="313"/>
      <c r="IXJ67" s="313"/>
      <c r="IXK67" s="313"/>
      <c r="IXL67" s="313"/>
      <c r="IXM67" s="313"/>
      <c r="IXN67" s="313"/>
      <c r="IXO67" s="313"/>
      <c r="IXP67" s="313"/>
      <c r="IXQ67" s="313"/>
      <c r="IXR67" s="313"/>
      <c r="IXS67" s="313"/>
      <c r="IXT67" s="313"/>
      <c r="IXU67" s="313"/>
      <c r="IXV67" s="313"/>
      <c r="IXW67" s="313"/>
      <c r="IXX67" s="313"/>
      <c r="IXY67" s="313"/>
      <c r="IXZ67" s="313"/>
      <c r="IYA67" s="313"/>
      <c r="IYB67" s="313"/>
      <c r="IYC67" s="313"/>
      <c r="IYD67" s="313"/>
      <c r="IYE67" s="313"/>
      <c r="IYF67" s="313"/>
      <c r="IYG67" s="313"/>
      <c r="IYH67" s="313"/>
      <c r="IYI67" s="313"/>
      <c r="IYJ67" s="313"/>
      <c r="IYK67" s="313"/>
      <c r="IYL67" s="313"/>
      <c r="IYM67" s="313"/>
      <c r="IYN67" s="313"/>
      <c r="IYO67" s="313"/>
      <c r="IYP67" s="313"/>
      <c r="IYQ67" s="313"/>
      <c r="IYR67" s="313"/>
      <c r="IYS67" s="313"/>
      <c r="IYT67" s="313"/>
      <c r="IYU67" s="313"/>
      <c r="IYV67" s="313"/>
      <c r="IYW67" s="313"/>
      <c r="IYX67" s="313"/>
      <c r="IYY67" s="313"/>
      <c r="IYZ67" s="313"/>
      <c r="IZA67" s="313"/>
      <c r="IZB67" s="313"/>
      <c r="IZC67" s="313"/>
      <c r="IZD67" s="313"/>
      <c r="IZE67" s="313"/>
      <c r="IZF67" s="313"/>
      <c r="IZG67" s="313"/>
      <c r="IZH67" s="313"/>
      <c r="IZI67" s="313"/>
      <c r="IZJ67" s="313"/>
      <c r="IZK67" s="313"/>
      <c r="IZL67" s="313"/>
      <c r="IZM67" s="313"/>
      <c r="IZN67" s="313"/>
      <c r="IZO67" s="313"/>
      <c r="IZP67" s="313"/>
      <c r="IZQ67" s="313"/>
      <c r="IZR67" s="313"/>
      <c r="IZS67" s="313"/>
      <c r="IZT67" s="313"/>
      <c r="IZU67" s="313"/>
      <c r="IZV67" s="313"/>
      <c r="IZW67" s="313"/>
      <c r="IZX67" s="313"/>
      <c r="IZY67" s="313"/>
      <c r="IZZ67" s="313"/>
      <c r="JAA67" s="313"/>
      <c r="JAB67" s="313"/>
      <c r="JAC67" s="313"/>
      <c r="JAD67" s="313"/>
      <c r="JAE67" s="313"/>
      <c r="JAF67" s="313"/>
      <c r="JAG67" s="313"/>
      <c r="JAH67" s="313"/>
      <c r="JAI67" s="313"/>
      <c r="JAJ67" s="313"/>
      <c r="JAK67" s="313"/>
      <c r="JAL67" s="313"/>
      <c r="JAM67" s="313"/>
      <c r="JAN67" s="313"/>
      <c r="JAO67" s="313"/>
      <c r="JAP67" s="313"/>
      <c r="JAQ67" s="313"/>
      <c r="JAR67" s="313"/>
      <c r="JAS67" s="313"/>
      <c r="JAT67" s="313"/>
      <c r="JAU67" s="313"/>
      <c r="JAV67" s="313"/>
      <c r="JAW67" s="313"/>
      <c r="JAX67" s="313"/>
      <c r="JAY67" s="313"/>
      <c r="JAZ67" s="313"/>
      <c r="JBA67" s="313"/>
      <c r="JBB67" s="313"/>
      <c r="JBC67" s="313"/>
      <c r="JBD67" s="313"/>
      <c r="JBE67" s="313"/>
      <c r="JBF67" s="313"/>
      <c r="JBG67" s="313"/>
      <c r="JBH67" s="313"/>
      <c r="JBI67" s="313"/>
      <c r="JBJ67" s="313"/>
      <c r="JBK67" s="313"/>
      <c r="JBL67" s="313"/>
      <c r="JBM67" s="313"/>
      <c r="JBN67" s="313"/>
      <c r="JBO67" s="313"/>
      <c r="JBP67" s="313"/>
      <c r="JBQ67" s="313"/>
      <c r="JBR67" s="313"/>
      <c r="JBS67" s="313"/>
      <c r="JBT67" s="313"/>
      <c r="JBU67" s="313"/>
      <c r="JBV67" s="313"/>
      <c r="JBW67" s="313"/>
      <c r="JBX67" s="313"/>
      <c r="JBY67" s="313"/>
      <c r="JBZ67" s="313"/>
      <c r="JCA67" s="313"/>
      <c r="JCB67" s="313"/>
      <c r="JCC67" s="313"/>
      <c r="JCD67" s="313"/>
      <c r="JCE67" s="313"/>
      <c r="JCF67" s="313"/>
      <c r="JCG67" s="313"/>
      <c r="JCH67" s="313"/>
      <c r="JCI67" s="313"/>
      <c r="JCJ67" s="313"/>
      <c r="JCK67" s="313"/>
      <c r="JCL67" s="313"/>
      <c r="JCM67" s="313"/>
      <c r="JCN67" s="313"/>
      <c r="JCO67" s="313"/>
      <c r="JCP67" s="313"/>
      <c r="JCQ67" s="313"/>
      <c r="JCR67" s="313"/>
      <c r="JCS67" s="313"/>
      <c r="JCT67" s="313"/>
      <c r="JCU67" s="313"/>
      <c r="JCV67" s="313"/>
      <c r="JCW67" s="313"/>
      <c r="JCX67" s="313"/>
      <c r="JCY67" s="313"/>
      <c r="JCZ67" s="313"/>
      <c r="JDA67" s="313"/>
      <c r="JDB67" s="313"/>
      <c r="JDC67" s="313"/>
      <c r="JDD67" s="313"/>
      <c r="JDE67" s="313"/>
      <c r="JDF67" s="313"/>
      <c r="JDG67" s="313"/>
      <c r="JDH67" s="313"/>
      <c r="JDI67" s="313"/>
      <c r="JDJ67" s="313"/>
      <c r="JDK67" s="313"/>
      <c r="JDL67" s="313"/>
      <c r="JDM67" s="313"/>
      <c r="JDN67" s="313"/>
      <c r="JDO67" s="313"/>
      <c r="JDP67" s="313"/>
      <c r="JDQ67" s="313"/>
      <c r="JDR67" s="313"/>
      <c r="JDS67" s="313"/>
      <c r="JDT67" s="313"/>
      <c r="JDU67" s="313"/>
      <c r="JDV67" s="313"/>
      <c r="JDW67" s="313"/>
      <c r="JDX67" s="313"/>
      <c r="JDY67" s="313"/>
      <c r="JDZ67" s="313"/>
      <c r="JEA67" s="313"/>
      <c r="JEB67" s="313"/>
      <c r="JEC67" s="313"/>
      <c r="JED67" s="313"/>
      <c r="JEE67" s="313"/>
      <c r="JEF67" s="313"/>
      <c r="JEG67" s="313"/>
      <c r="JEH67" s="313"/>
      <c r="JEI67" s="313"/>
      <c r="JEJ67" s="313"/>
      <c r="JEK67" s="313"/>
      <c r="JEL67" s="313"/>
      <c r="JEM67" s="313"/>
      <c r="JEN67" s="313"/>
      <c r="JEO67" s="313"/>
      <c r="JEP67" s="313"/>
      <c r="JEQ67" s="313"/>
      <c r="JER67" s="313"/>
      <c r="JES67" s="313"/>
      <c r="JET67" s="313"/>
      <c r="JEU67" s="313"/>
      <c r="JEV67" s="313"/>
      <c r="JEW67" s="313"/>
      <c r="JEX67" s="313"/>
      <c r="JEY67" s="313"/>
      <c r="JEZ67" s="313"/>
      <c r="JFA67" s="313"/>
      <c r="JFB67" s="313"/>
      <c r="JFC67" s="313"/>
      <c r="JFD67" s="313"/>
      <c r="JFE67" s="313"/>
      <c r="JFF67" s="313"/>
      <c r="JFG67" s="313"/>
      <c r="JFH67" s="313"/>
      <c r="JFI67" s="313"/>
      <c r="JFJ67" s="313"/>
      <c r="JFK67" s="313"/>
      <c r="JFL67" s="313"/>
      <c r="JFM67" s="313"/>
      <c r="JFN67" s="313"/>
      <c r="JFO67" s="313"/>
      <c r="JFP67" s="313"/>
      <c r="JFQ67" s="313"/>
      <c r="JFR67" s="313"/>
      <c r="JFS67" s="313"/>
      <c r="JFT67" s="313"/>
      <c r="JFU67" s="313"/>
      <c r="JFV67" s="313"/>
      <c r="JFW67" s="313"/>
      <c r="JFX67" s="313"/>
      <c r="JFY67" s="313"/>
      <c r="JFZ67" s="313"/>
      <c r="JGA67" s="313"/>
      <c r="JGB67" s="313"/>
      <c r="JGC67" s="313"/>
      <c r="JGD67" s="313"/>
      <c r="JGE67" s="313"/>
      <c r="JGF67" s="313"/>
      <c r="JGG67" s="313"/>
      <c r="JGH67" s="313"/>
      <c r="JGI67" s="313"/>
      <c r="JGJ67" s="313"/>
      <c r="JGK67" s="313"/>
      <c r="JGL67" s="313"/>
      <c r="JGM67" s="313"/>
      <c r="JGN67" s="313"/>
      <c r="JGO67" s="313"/>
      <c r="JGP67" s="313"/>
      <c r="JGQ67" s="313"/>
      <c r="JGR67" s="313"/>
      <c r="JGS67" s="313"/>
      <c r="JGT67" s="313"/>
      <c r="JGU67" s="313"/>
      <c r="JGV67" s="313"/>
      <c r="JGW67" s="313"/>
      <c r="JGX67" s="313"/>
      <c r="JGY67" s="313"/>
      <c r="JGZ67" s="313"/>
      <c r="JHA67" s="313"/>
      <c r="JHB67" s="313"/>
      <c r="JHC67" s="313"/>
      <c r="JHD67" s="313"/>
      <c r="JHE67" s="313"/>
      <c r="JHF67" s="313"/>
      <c r="JHG67" s="313"/>
      <c r="JHH67" s="313"/>
      <c r="JHI67" s="313"/>
      <c r="JHJ67" s="313"/>
      <c r="JHK67" s="313"/>
      <c r="JHL67" s="313"/>
      <c r="JHM67" s="313"/>
      <c r="JHN67" s="313"/>
      <c r="JHO67" s="313"/>
      <c r="JHP67" s="313"/>
      <c r="JHQ67" s="313"/>
      <c r="JHR67" s="313"/>
      <c r="JHS67" s="313"/>
      <c r="JHT67" s="313"/>
      <c r="JHU67" s="313"/>
      <c r="JHV67" s="313"/>
      <c r="JHW67" s="313"/>
      <c r="JHX67" s="313"/>
      <c r="JHY67" s="313"/>
      <c r="JHZ67" s="313"/>
      <c r="JIA67" s="313"/>
      <c r="JIB67" s="313"/>
      <c r="JIC67" s="313"/>
      <c r="JID67" s="313"/>
      <c r="JIE67" s="313"/>
      <c r="JIF67" s="313"/>
      <c r="JIG67" s="313"/>
      <c r="JIH67" s="313"/>
      <c r="JII67" s="313"/>
      <c r="JIJ67" s="313"/>
      <c r="JIK67" s="313"/>
      <c r="JIL67" s="313"/>
      <c r="JIM67" s="313"/>
      <c r="JIN67" s="313"/>
      <c r="JIO67" s="313"/>
      <c r="JIP67" s="313"/>
      <c r="JIQ67" s="313"/>
      <c r="JIR67" s="313"/>
      <c r="JIS67" s="313"/>
      <c r="JIT67" s="313"/>
      <c r="JIU67" s="313"/>
      <c r="JIV67" s="313"/>
      <c r="JIW67" s="313"/>
      <c r="JIX67" s="313"/>
      <c r="JIY67" s="313"/>
      <c r="JIZ67" s="313"/>
      <c r="JJA67" s="313"/>
      <c r="JJB67" s="313"/>
      <c r="JJC67" s="313"/>
      <c r="JJD67" s="313"/>
      <c r="JJE67" s="313"/>
      <c r="JJF67" s="313"/>
      <c r="JJG67" s="313"/>
      <c r="JJH67" s="313"/>
      <c r="JJI67" s="313"/>
      <c r="JJJ67" s="313"/>
      <c r="JJK67" s="313"/>
      <c r="JJL67" s="313"/>
      <c r="JJM67" s="313"/>
      <c r="JJN67" s="313"/>
      <c r="JJO67" s="313"/>
      <c r="JJP67" s="313"/>
      <c r="JJQ67" s="313"/>
      <c r="JJR67" s="313"/>
      <c r="JJS67" s="313"/>
      <c r="JJT67" s="313"/>
      <c r="JJU67" s="313"/>
      <c r="JJV67" s="313"/>
      <c r="JJW67" s="313"/>
      <c r="JJX67" s="313"/>
      <c r="JJY67" s="313"/>
      <c r="JJZ67" s="313"/>
      <c r="JKA67" s="313"/>
      <c r="JKB67" s="313"/>
      <c r="JKC67" s="313"/>
      <c r="JKD67" s="313"/>
      <c r="JKE67" s="313"/>
      <c r="JKF67" s="313"/>
      <c r="JKG67" s="313"/>
      <c r="JKH67" s="313"/>
      <c r="JKI67" s="313"/>
      <c r="JKJ67" s="313"/>
      <c r="JKK67" s="313"/>
      <c r="JKL67" s="313"/>
      <c r="JKM67" s="313"/>
      <c r="JKN67" s="313"/>
      <c r="JKO67" s="313"/>
      <c r="JKP67" s="313"/>
      <c r="JKQ67" s="313"/>
      <c r="JKR67" s="313"/>
      <c r="JKS67" s="313"/>
      <c r="JKT67" s="313"/>
      <c r="JKU67" s="313"/>
      <c r="JKV67" s="313"/>
      <c r="JKW67" s="313"/>
      <c r="JKX67" s="313"/>
      <c r="JKY67" s="313"/>
      <c r="JKZ67" s="313"/>
      <c r="JLA67" s="313"/>
      <c r="JLB67" s="313"/>
      <c r="JLC67" s="313"/>
      <c r="JLD67" s="313"/>
      <c r="JLE67" s="313"/>
      <c r="JLF67" s="313"/>
      <c r="JLG67" s="313"/>
      <c r="JLH67" s="313"/>
      <c r="JLI67" s="313"/>
      <c r="JLJ67" s="313"/>
      <c r="JLK67" s="313"/>
      <c r="JLL67" s="313"/>
      <c r="JLM67" s="313"/>
      <c r="JLN67" s="313"/>
      <c r="JLO67" s="313"/>
      <c r="JLP67" s="313"/>
      <c r="JLQ67" s="313"/>
      <c r="JLR67" s="313"/>
      <c r="JLS67" s="313"/>
      <c r="JLT67" s="313"/>
      <c r="JLU67" s="313"/>
      <c r="JLV67" s="313"/>
      <c r="JLW67" s="313"/>
      <c r="JLX67" s="313"/>
      <c r="JLY67" s="313"/>
      <c r="JLZ67" s="313"/>
      <c r="JMA67" s="313"/>
      <c r="JMB67" s="313"/>
      <c r="JMC67" s="313"/>
      <c r="JMD67" s="313"/>
      <c r="JME67" s="313"/>
      <c r="JMF67" s="313"/>
      <c r="JMG67" s="313"/>
      <c r="JMH67" s="313"/>
      <c r="JMI67" s="313"/>
      <c r="JMJ67" s="313"/>
      <c r="JMK67" s="313"/>
      <c r="JML67" s="313"/>
      <c r="JMM67" s="313"/>
      <c r="JMN67" s="313"/>
      <c r="JMO67" s="313"/>
      <c r="JMP67" s="313"/>
      <c r="JMQ67" s="313"/>
      <c r="JMR67" s="313"/>
      <c r="JMS67" s="313"/>
      <c r="JMT67" s="313"/>
      <c r="JMU67" s="313"/>
      <c r="JMV67" s="313"/>
      <c r="JMW67" s="313"/>
      <c r="JMX67" s="313"/>
      <c r="JMY67" s="313"/>
      <c r="JMZ67" s="313"/>
      <c r="JNA67" s="313"/>
      <c r="JNB67" s="313"/>
      <c r="JNC67" s="313"/>
      <c r="JND67" s="313"/>
      <c r="JNE67" s="313"/>
      <c r="JNF67" s="313"/>
      <c r="JNG67" s="313"/>
      <c r="JNH67" s="313"/>
      <c r="JNI67" s="313"/>
      <c r="JNJ67" s="313"/>
      <c r="JNK67" s="313"/>
      <c r="JNL67" s="313"/>
      <c r="JNM67" s="313"/>
      <c r="JNN67" s="313"/>
      <c r="JNO67" s="313"/>
      <c r="JNP67" s="313"/>
      <c r="JNQ67" s="313"/>
      <c r="JNR67" s="313"/>
      <c r="JNS67" s="313"/>
      <c r="JNT67" s="313"/>
      <c r="JNU67" s="313"/>
      <c r="JNV67" s="313"/>
      <c r="JNW67" s="313"/>
      <c r="JNX67" s="313"/>
      <c r="JNY67" s="313"/>
      <c r="JNZ67" s="313"/>
      <c r="JOA67" s="313"/>
      <c r="JOB67" s="313"/>
      <c r="JOC67" s="313"/>
      <c r="JOD67" s="313"/>
      <c r="JOE67" s="313"/>
      <c r="JOF67" s="313"/>
      <c r="JOG67" s="313"/>
      <c r="JOH67" s="313"/>
      <c r="JOI67" s="313"/>
      <c r="JOJ67" s="313"/>
      <c r="JOK67" s="313"/>
      <c r="JOL67" s="313"/>
      <c r="JOM67" s="313"/>
      <c r="JON67" s="313"/>
      <c r="JOO67" s="313"/>
      <c r="JOP67" s="313"/>
      <c r="JOQ67" s="313"/>
      <c r="JOR67" s="313"/>
      <c r="JOS67" s="313"/>
      <c r="JOT67" s="313"/>
      <c r="JOU67" s="313"/>
      <c r="JOV67" s="313"/>
      <c r="JOW67" s="313"/>
      <c r="JOX67" s="313"/>
      <c r="JOY67" s="313"/>
      <c r="JOZ67" s="313"/>
      <c r="JPA67" s="313"/>
      <c r="JPB67" s="313"/>
      <c r="JPC67" s="313"/>
      <c r="JPD67" s="313"/>
      <c r="JPE67" s="313"/>
      <c r="JPF67" s="313"/>
      <c r="JPG67" s="313"/>
      <c r="JPH67" s="313"/>
      <c r="JPI67" s="313"/>
      <c r="JPJ67" s="313"/>
      <c r="JPK67" s="313"/>
      <c r="JPL67" s="313"/>
      <c r="JPM67" s="313"/>
      <c r="JPN67" s="313"/>
      <c r="JPO67" s="313"/>
      <c r="JPP67" s="313"/>
      <c r="JPQ67" s="313"/>
      <c r="JPR67" s="313"/>
      <c r="JPS67" s="313"/>
      <c r="JPT67" s="313"/>
      <c r="JPU67" s="313"/>
      <c r="JPV67" s="313"/>
      <c r="JPW67" s="313"/>
      <c r="JPX67" s="313"/>
      <c r="JPY67" s="313"/>
      <c r="JPZ67" s="313"/>
      <c r="JQA67" s="313"/>
      <c r="JQB67" s="313"/>
      <c r="JQC67" s="313"/>
      <c r="JQD67" s="313"/>
      <c r="JQE67" s="313"/>
      <c r="JQF67" s="313"/>
      <c r="JQG67" s="313"/>
      <c r="JQH67" s="313"/>
      <c r="JQI67" s="313"/>
      <c r="JQJ67" s="313"/>
      <c r="JQK67" s="313"/>
      <c r="JQL67" s="313"/>
      <c r="JQM67" s="313"/>
      <c r="JQN67" s="313"/>
      <c r="JQO67" s="313"/>
      <c r="JQP67" s="313"/>
      <c r="JQQ67" s="313"/>
      <c r="JQR67" s="313"/>
      <c r="JQS67" s="313"/>
      <c r="JQT67" s="313"/>
      <c r="JQU67" s="313"/>
      <c r="JQV67" s="313"/>
      <c r="JQW67" s="313"/>
      <c r="JQX67" s="313"/>
      <c r="JQY67" s="313"/>
      <c r="JQZ67" s="313"/>
      <c r="JRA67" s="313"/>
      <c r="JRB67" s="313"/>
      <c r="JRC67" s="313"/>
      <c r="JRD67" s="313"/>
      <c r="JRE67" s="313"/>
      <c r="JRF67" s="313"/>
      <c r="JRG67" s="313"/>
      <c r="JRH67" s="313"/>
      <c r="JRI67" s="313"/>
      <c r="JRJ67" s="313"/>
      <c r="JRK67" s="313"/>
      <c r="JRL67" s="313"/>
      <c r="JRM67" s="313"/>
      <c r="JRN67" s="313"/>
      <c r="JRO67" s="313"/>
      <c r="JRP67" s="313"/>
      <c r="JRQ67" s="313"/>
      <c r="JRR67" s="313"/>
      <c r="JRS67" s="313"/>
      <c r="JRT67" s="313"/>
      <c r="JRU67" s="313"/>
      <c r="JRV67" s="313"/>
      <c r="JRW67" s="313"/>
      <c r="JRX67" s="313"/>
      <c r="JRY67" s="313"/>
      <c r="JRZ67" s="313"/>
      <c r="JSA67" s="313"/>
      <c r="JSB67" s="313"/>
      <c r="JSC67" s="313"/>
      <c r="JSD67" s="313"/>
      <c r="JSE67" s="313"/>
      <c r="JSF67" s="313"/>
      <c r="JSG67" s="313"/>
      <c r="JSH67" s="313"/>
      <c r="JSI67" s="313"/>
      <c r="JSJ67" s="313"/>
      <c r="JSK67" s="313"/>
      <c r="JSL67" s="313"/>
      <c r="JSM67" s="313"/>
      <c r="JSN67" s="313"/>
      <c r="JSO67" s="313"/>
      <c r="JSP67" s="313"/>
      <c r="JSQ67" s="313"/>
      <c r="JSR67" s="313"/>
      <c r="JSS67" s="313"/>
      <c r="JST67" s="313"/>
      <c r="JSU67" s="313"/>
      <c r="JSV67" s="313"/>
      <c r="JSW67" s="313"/>
      <c r="JSX67" s="313"/>
      <c r="JSY67" s="313"/>
      <c r="JSZ67" s="313"/>
      <c r="JTA67" s="313"/>
      <c r="JTB67" s="313"/>
      <c r="JTC67" s="313"/>
      <c r="JTD67" s="313"/>
      <c r="JTE67" s="313"/>
      <c r="JTF67" s="313"/>
      <c r="JTG67" s="313"/>
      <c r="JTH67" s="313"/>
      <c r="JTI67" s="313"/>
      <c r="JTJ67" s="313"/>
      <c r="JTK67" s="313"/>
      <c r="JTL67" s="313"/>
      <c r="JTM67" s="313"/>
      <c r="JTN67" s="313"/>
      <c r="JTO67" s="313"/>
      <c r="JTP67" s="313"/>
      <c r="JTQ67" s="313"/>
      <c r="JTR67" s="313"/>
      <c r="JTS67" s="313"/>
      <c r="JTT67" s="313"/>
      <c r="JTU67" s="313"/>
      <c r="JTV67" s="313"/>
      <c r="JTW67" s="313"/>
      <c r="JTX67" s="313"/>
      <c r="JTY67" s="313"/>
      <c r="JTZ67" s="313"/>
      <c r="JUA67" s="313"/>
      <c r="JUB67" s="313"/>
      <c r="JUC67" s="313"/>
      <c r="JUD67" s="313"/>
      <c r="JUE67" s="313"/>
      <c r="JUF67" s="313"/>
      <c r="JUG67" s="313"/>
      <c r="JUH67" s="313"/>
      <c r="JUI67" s="313"/>
      <c r="JUJ67" s="313"/>
      <c r="JUK67" s="313"/>
      <c r="JUL67" s="313"/>
      <c r="JUM67" s="313"/>
      <c r="JUN67" s="313"/>
      <c r="JUO67" s="313"/>
      <c r="JUP67" s="313"/>
      <c r="JUQ67" s="313"/>
      <c r="JUR67" s="313"/>
      <c r="JUS67" s="313"/>
      <c r="JUT67" s="313"/>
      <c r="JUU67" s="313"/>
      <c r="JUV67" s="313"/>
      <c r="JUW67" s="313"/>
      <c r="JUX67" s="313"/>
      <c r="JUY67" s="313"/>
      <c r="JUZ67" s="313"/>
      <c r="JVA67" s="313"/>
      <c r="JVB67" s="313"/>
      <c r="JVC67" s="313"/>
      <c r="JVD67" s="313"/>
      <c r="JVE67" s="313"/>
      <c r="JVF67" s="313"/>
      <c r="JVG67" s="313"/>
      <c r="JVH67" s="313"/>
      <c r="JVI67" s="313"/>
      <c r="JVJ67" s="313"/>
      <c r="JVK67" s="313"/>
      <c r="JVL67" s="313"/>
      <c r="JVM67" s="313"/>
      <c r="JVN67" s="313"/>
      <c r="JVO67" s="313"/>
      <c r="JVP67" s="313"/>
      <c r="JVQ67" s="313"/>
      <c r="JVR67" s="313"/>
      <c r="JVS67" s="313"/>
      <c r="JVT67" s="313"/>
      <c r="JVU67" s="313"/>
      <c r="JVV67" s="313"/>
      <c r="JVW67" s="313"/>
      <c r="JVX67" s="313"/>
      <c r="JVY67" s="313"/>
      <c r="JVZ67" s="313"/>
      <c r="JWA67" s="313"/>
      <c r="JWB67" s="313"/>
      <c r="JWC67" s="313"/>
      <c r="JWD67" s="313"/>
      <c r="JWE67" s="313"/>
      <c r="JWF67" s="313"/>
      <c r="JWG67" s="313"/>
      <c r="JWH67" s="313"/>
      <c r="JWI67" s="313"/>
      <c r="JWJ67" s="313"/>
      <c r="JWK67" s="313"/>
      <c r="JWL67" s="313"/>
      <c r="JWM67" s="313"/>
      <c r="JWN67" s="313"/>
      <c r="JWO67" s="313"/>
      <c r="JWP67" s="313"/>
      <c r="JWQ67" s="313"/>
      <c r="JWR67" s="313"/>
      <c r="JWS67" s="313"/>
      <c r="JWT67" s="313"/>
      <c r="JWU67" s="313"/>
      <c r="JWV67" s="313"/>
      <c r="JWW67" s="313"/>
      <c r="JWX67" s="313"/>
      <c r="JWY67" s="313"/>
      <c r="JWZ67" s="313"/>
      <c r="JXA67" s="313"/>
      <c r="JXB67" s="313"/>
      <c r="JXC67" s="313"/>
      <c r="JXD67" s="313"/>
      <c r="JXE67" s="313"/>
      <c r="JXF67" s="313"/>
      <c r="JXG67" s="313"/>
      <c r="JXH67" s="313"/>
      <c r="JXI67" s="313"/>
      <c r="JXJ67" s="313"/>
      <c r="JXK67" s="313"/>
      <c r="JXL67" s="313"/>
      <c r="JXM67" s="313"/>
      <c r="JXN67" s="313"/>
      <c r="JXO67" s="313"/>
      <c r="JXP67" s="313"/>
      <c r="JXQ67" s="313"/>
      <c r="JXR67" s="313"/>
      <c r="JXS67" s="313"/>
      <c r="JXT67" s="313"/>
      <c r="JXU67" s="313"/>
      <c r="JXV67" s="313"/>
      <c r="JXW67" s="313"/>
      <c r="JXX67" s="313"/>
      <c r="JXY67" s="313"/>
      <c r="JXZ67" s="313"/>
      <c r="JYA67" s="313"/>
      <c r="JYB67" s="313"/>
      <c r="JYC67" s="313"/>
      <c r="JYD67" s="313"/>
      <c r="JYE67" s="313"/>
      <c r="JYF67" s="313"/>
      <c r="JYG67" s="313"/>
      <c r="JYH67" s="313"/>
      <c r="JYI67" s="313"/>
      <c r="JYJ67" s="313"/>
      <c r="JYK67" s="313"/>
      <c r="JYL67" s="313"/>
      <c r="JYM67" s="313"/>
      <c r="JYN67" s="313"/>
      <c r="JYO67" s="313"/>
      <c r="JYP67" s="313"/>
      <c r="JYQ67" s="313"/>
      <c r="JYR67" s="313"/>
      <c r="JYS67" s="313"/>
      <c r="JYT67" s="313"/>
      <c r="JYU67" s="313"/>
      <c r="JYV67" s="313"/>
      <c r="JYW67" s="313"/>
      <c r="JYX67" s="313"/>
      <c r="JYY67" s="313"/>
      <c r="JYZ67" s="313"/>
      <c r="JZA67" s="313"/>
      <c r="JZB67" s="313"/>
      <c r="JZC67" s="313"/>
      <c r="JZD67" s="313"/>
      <c r="JZE67" s="313"/>
      <c r="JZF67" s="313"/>
      <c r="JZG67" s="313"/>
      <c r="JZH67" s="313"/>
      <c r="JZI67" s="313"/>
      <c r="JZJ67" s="313"/>
      <c r="JZK67" s="313"/>
      <c r="JZL67" s="313"/>
      <c r="JZM67" s="313"/>
      <c r="JZN67" s="313"/>
      <c r="JZO67" s="313"/>
      <c r="JZP67" s="313"/>
      <c r="JZQ67" s="313"/>
      <c r="JZR67" s="313"/>
      <c r="JZS67" s="313"/>
      <c r="JZT67" s="313"/>
      <c r="JZU67" s="313"/>
      <c r="JZV67" s="313"/>
      <c r="JZW67" s="313"/>
      <c r="JZX67" s="313"/>
      <c r="JZY67" s="313"/>
      <c r="JZZ67" s="313"/>
      <c r="KAA67" s="313"/>
      <c r="KAB67" s="313"/>
      <c r="KAC67" s="313"/>
      <c r="KAD67" s="313"/>
      <c r="KAE67" s="313"/>
      <c r="KAF67" s="313"/>
      <c r="KAG67" s="313"/>
      <c r="KAH67" s="313"/>
      <c r="KAI67" s="313"/>
      <c r="KAJ67" s="313"/>
      <c r="KAK67" s="313"/>
      <c r="KAL67" s="313"/>
      <c r="KAM67" s="313"/>
      <c r="KAN67" s="313"/>
      <c r="KAO67" s="313"/>
      <c r="KAP67" s="313"/>
      <c r="KAQ67" s="313"/>
      <c r="KAR67" s="313"/>
      <c r="KAS67" s="313"/>
      <c r="KAT67" s="313"/>
      <c r="KAU67" s="313"/>
      <c r="KAV67" s="313"/>
      <c r="KAW67" s="313"/>
      <c r="KAX67" s="313"/>
      <c r="KAY67" s="313"/>
      <c r="KAZ67" s="313"/>
      <c r="KBA67" s="313"/>
      <c r="KBB67" s="313"/>
      <c r="KBC67" s="313"/>
      <c r="KBD67" s="313"/>
      <c r="KBE67" s="313"/>
      <c r="KBF67" s="313"/>
      <c r="KBG67" s="313"/>
      <c r="KBH67" s="313"/>
      <c r="KBI67" s="313"/>
      <c r="KBJ67" s="313"/>
      <c r="KBK67" s="313"/>
      <c r="KBL67" s="313"/>
      <c r="KBM67" s="313"/>
      <c r="KBN67" s="313"/>
      <c r="KBO67" s="313"/>
      <c r="KBP67" s="313"/>
      <c r="KBQ67" s="313"/>
      <c r="KBR67" s="313"/>
      <c r="KBS67" s="313"/>
      <c r="KBT67" s="313"/>
      <c r="KBU67" s="313"/>
      <c r="KBV67" s="313"/>
      <c r="KBW67" s="313"/>
      <c r="KBX67" s="313"/>
      <c r="KBY67" s="313"/>
      <c r="KBZ67" s="313"/>
      <c r="KCA67" s="313"/>
      <c r="KCB67" s="313"/>
      <c r="KCC67" s="313"/>
      <c r="KCD67" s="313"/>
      <c r="KCE67" s="313"/>
      <c r="KCF67" s="313"/>
      <c r="KCG67" s="313"/>
      <c r="KCH67" s="313"/>
      <c r="KCI67" s="313"/>
      <c r="KCJ67" s="313"/>
      <c r="KCK67" s="313"/>
      <c r="KCL67" s="313"/>
      <c r="KCM67" s="313"/>
      <c r="KCN67" s="313"/>
      <c r="KCO67" s="313"/>
      <c r="KCP67" s="313"/>
      <c r="KCQ67" s="313"/>
      <c r="KCR67" s="313"/>
      <c r="KCS67" s="313"/>
      <c r="KCT67" s="313"/>
      <c r="KCU67" s="313"/>
      <c r="KCV67" s="313"/>
      <c r="KCW67" s="313"/>
      <c r="KCX67" s="313"/>
      <c r="KCY67" s="313"/>
      <c r="KCZ67" s="313"/>
      <c r="KDA67" s="313"/>
      <c r="KDB67" s="313"/>
      <c r="KDC67" s="313"/>
      <c r="KDD67" s="313"/>
      <c r="KDE67" s="313"/>
      <c r="KDF67" s="313"/>
      <c r="KDG67" s="313"/>
      <c r="KDH67" s="313"/>
      <c r="KDI67" s="313"/>
      <c r="KDJ67" s="313"/>
      <c r="KDK67" s="313"/>
      <c r="KDL67" s="313"/>
      <c r="KDM67" s="313"/>
      <c r="KDN67" s="313"/>
      <c r="KDO67" s="313"/>
      <c r="KDP67" s="313"/>
      <c r="KDQ67" s="313"/>
      <c r="KDR67" s="313"/>
      <c r="KDS67" s="313"/>
      <c r="KDT67" s="313"/>
      <c r="KDU67" s="313"/>
      <c r="KDV67" s="313"/>
      <c r="KDW67" s="313"/>
      <c r="KDX67" s="313"/>
      <c r="KDY67" s="313"/>
      <c r="KDZ67" s="313"/>
      <c r="KEA67" s="313"/>
      <c r="KEB67" s="313"/>
      <c r="KEC67" s="313"/>
      <c r="KED67" s="313"/>
      <c r="KEE67" s="313"/>
      <c r="KEF67" s="313"/>
      <c r="KEG67" s="313"/>
      <c r="KEH67" s="313"/>
      <c r="KEI67" s="313"/>
      <c r="KEJ67" s="313"/>
      <c r="KEK67" s="313"/>
      <c r="KEL67" s="313"/>
      <c r="KEM67" s="313"/>
      <c r="KEN67" s="313"/>
      <c r="KEO67" s="313"/>
      <c r="KEP67" s="313"/>
      <c r="KEQ67" s="313"/>
      <c r="KER67" s="313"/>
      <c r="KES67" s="313"/>
      <c r="KET67" s="313"/>
      <c r="KEU67" s="313"/>
      <c r="KEV67" s="313"/>
      <c r="KEW67" s="313"/>
      <c r="KEX67" s="313"/>
      <c r="KEY67" s="313"/>
      <c r="KEZ67" s="313"/>
      <c r="KFA67" s="313"/>
      <c r="KFB67" s="313"/>
      <c r="KFC67" s="313"/>
      <c r="KFD67" s="313"/>
      <c r="KFE67" s="313"/>
      <c r="KFF67" s="313"/>
      <c r="KFG67" s="313"/>
      <c r="KFH67" s="313"/>
      <c r="KFI67" s="313"/>
      <c r="KFJ67" s="313"/>
      <c r="KFK67" s="313"/>
      <c r="KFL67" s="313"/>
      <c r="KFM67" s="313"/>
      <c r="KFN67" s="313"/>
      <c r="KFO67" s="313"/>
      <c r="KFP67" s="313"/>
      <c r="KFQ67" s="313"/>
      <c r="KFR67" s="313"/>
      <c r="KFS67" s="313"/>
      <c r="KFT67" s="313"/>
      <c r="KFU67" s="313"/>
      <c r="KFV67" s="313"/>
      <c r="KFW67" s="313"/>
      <c r="KFX67" s="313"/>
      <c r="KFY67" s="313"/>
      <c r="KFZ67" s="313"/>
      <c r="KGA67" s="313"/>
      <c r="KGB67" s="313"/>
      <c r="KGC67" s="313"/>
      <c r="KGD67" s="313"/>
      <c r="KGE67" s="313"/>
      <c r="KGF67" s="313"/>
      <c r="KGG67" s="313"/>
      <c r="KGH67" s="313"/>
      <c r="KGI67" s="313"/>
      <c r="KGJ67" s="313"/>
      <c r="KGK67" s="313"/>
      <c r="KGL67" s="313"/>
      <c r="KGM67" s="313"/>
      <c r="KGN67" s="313"/>
      <c r="KGO67" s="313"/>
      <c r="KGP67" s="313"/>
      <c r="KGQ67" s="313"/>
      <c r="KGR67" s="313"/>
      <c r="KGS67" s="313"/>
      <c r="KGT67" s="313"/>
      <c r="KGU67" s="313"/>
      <c r="KGV67" s="313"/>
      <c r="KGW67" s="313"/>
      <c r="KGX67" s="313"/>
      <c r="KGY67" s="313"/>
      <c r="KGZ67" s="313"/>
      <c r="KHA67" s="313"/>
      <c r="KHB67" s="313"/>
      <c r="KHC67" s="313"/>
      <c r="KHD67" s="313"/>
      <c r="KHE67" s="313"/>
      <c r="KHF67" s="313"/>
      <c r="KHG67" s="313"/>
      <c r="KHH67" s="313"/>
      <c r="KHI67" s="313"/>
      <c r="KHJ67" s="313"/>
      <c r="KHK67" s="313"/>
      <c r="KHL67" s="313"/>
      <c r="KHM67" s="313"/>
      <c r="KHN67" s="313"/>
      <c r="KHO67" s="313"/>
      <c r="KHP67" s="313"/>
      <c r="KHQ67" s="313"/>
      <c r="KHR67" s="313"/>
      <c r="KHS67" s="313"/>
      <c r="KHT67" s="313"/>
      <c r="KHU67" s="313"/>
      <c r="KHV67" s="313"/>
      <c r="KHW67" s="313"/>
      <c r="KHX67" s="313"/>
      <c r="KHY67" s="313"/>
      <c r="KHZ67" s="313"/>
      <c r="KIA67" s="313"/>
      <c r="KIB67" s="313"/>
      <c r="KIC67" s="313"/>
      <c r="KID67" s="313"/>
      <c r="KIE67" s="313"/>
      <c r="KIF67" s="313"/>
      <c r="KIG67" s="313"/>
      <c r="KIH67" s="313"/>
      <c r="KII67" s="313"/>
      <c r="KIJ67" s="313"/>
      <c r="KIK67" s="313"/>
      <c r="KIL67" s="313"/>
      <c r="KIM67" s="313"/>
      <c r="KIN67" s="313"/>
      <c r="KIO67" s="313"/>
      <c r="KIP67" s="313"/>
      <c r="KIQ67" s="313"/>
      <c r="KIR67" s="313"/>
      <c r="KIS67" s="313"/>
      <c r="KIT67" s="313"/>
      <c r="KIU67" s="313"/>
      <c r="KIV67" s="313"/>
      <c r="KIW67" s="313"/>
      <c r="KIX67" s="313"/>
      <c r="KIY67" s="313"/>
      <c r="KIZ67" s="313"/>
      <c r="KJA67" s="313"/>
      <c r="KJB67" s="313"/>
      <c r="KJC67" s="313"/>
      <c r="KJD67" s="313"/>
      <c r="KJE67" s="313"/>
      <c r="KJF67" s="313"/>
      <c r="KJG67" s="313"/>
      <c r="KJH67" s="313"/>
      <c r="KJI67" s="313"/>
      <c r="KJJ67" s="313"/>
      <c r="KJK67" s="313"/>
      <c r="KJL67" s="313"/>
      <c r="KJM67" s="313"/>
      <c r="KJN67" s="313"/>
      <c r="KJO67" s="313"/>
      <c r="KJP67" s="313"/>
      <c r="KJQ67" s="313"/>
      <c r="KJR67" s="313"/>
      <c r="KJS67" s="313"/>
      <c r="KJT67" s="313"/>
      <c r="KJU67" s="313"/>
      <c r="KJV67" s="313"/>
      <c r="KJW67" s="313"/>
      <c r="KJX67" s="313"/>
      <c r="KJY67" s="313"/>
      <c r="KJZ67" s="313"/>
      <c r="KKA67" s="313"/>
      <c r="KKB67" s="313"/>
      <c r="KKC67" s="313"/>
      <c r="KKD67" s="313"/>
      <c r="KKE67" s="313"/>
      <c r="KKF67" s="313"/>
      <c r="KKG67" s="313"/>
      <c r="KKH67" s="313"/>
      <c r="KKI67" s="313"/>
      <c r="KKJ67" s="313"/>
      <c r="KKK67" s="313"/>
      <c r="KKL67" s="313"/>
      <c r="KKM67" s="313"/>
      <c r="KKN67" s="313"/>
      <c r="KKO67" s="313"/>
      <c r="KKP67" s="313"/>
      <c r="KKQ67" s="313"/>
      <c r="KKR67" s="313"/>
      <c r="KKS67" s="313"/>
      <c r="KKT67" s="313"/>
      <c r="KKU67" s="313"/>
      <c r="KKV67" s="313"/>
      <c r="KKW67" s="313"/>
      <c r="KKX67" s="313"/>
      <c r="KKY67" s="313"/>
      <c r="KKZ67" s="313"/>
      <c r="KLA67" s="313"/>
      <c r="KLB67" s="313"/>
      <c r="KLC67" s="313"/>
      <c r="KLD67" s="313"/>
      <c r="KLE67" s="313"/>
      <c r="KLF67" s="313"/>
      <c r="KLG67" s="313"/>
      <c r="KLH67" s="313"/>
      <c r="KLI67" s="313"/>
      <c r="KLJ67" s="313"/>
      <c r="KLK67" s="313"/>
      <c r="KLL67" s="313"/>
      <c r="KLM67" s="313"/>
      <c r="KLN67" s="313"/>
      <c r="KLO67" s="313"/>
      <c r="KLP67" s="313"/>
      <c r="KLQ67" s="313"/>
      <c r="KLR67" s="313"/>
      <c r="KLS67" s="313"/>
      <c r="KLT67" s="313"/>
      <c r="KLU67" s="313"/>
      <c r="KLV67" s="313"/>
      <c r="KLW67" s="313"/>
      <c r="KLX67" s="313"/>
      <c r="KLY67" s="313"/>
      <c r="KLZ67" s="313"/>
      <c r="KMA67" s="313"/>
      <c r="KMB67" s="313"/>
      <c r="KMC67" s="313"/>
      <c r="KMD67" s="313"/>
      <c r="KME67" s="313"/>
      <c r="KMF67" s="313"/>
      <c r="KMG67" s="313"/>
      <c r="KMH67" s="313"/>
      <c r="KMI67" s="313"/>
      <c r="KMJ67" s="313"/>
      <c r="KMK67" s="313"/>
      <c r="KML67" s="313"/>
      <c r="KMM67" s="313"/>
      <c r="KMN67" s="313"/>
      <c r="KMO67" s="313"/>
      <c r="KMP67" s="313"/>
      <c r="KMQ67" s="313"/>
      <c r="KMR67" s="313"/>
      <c r="KMS67" s="313"/>
      <c r="KMT67" s="313"/>
      <c r="KMU67" s="313"/>
      <c r="KMV67" s="313"/>
      <c r="KMW67" s="313"/>
      <c r="KMX67" s="313"/>
      <c r="KMY67" s="313"/>
      <c r="KMZ67" s="313"/>
      <c r="KNA67" s="313"/>
      <c r="KNB67" s="313"/>
      <c r="KNC67" s="313"/>
      <c r="KND67" s="313"/>
      <c r="KNE67" s="313"/>
      <c r="KNF67" s="313"/>
      <c r="KNG67" s="313"/>
      <c r="KNH67" s="313"/>
      <c r="KNI67" s="313"/>
      <c r="KNJ67" s="313"/>
      <c r="KNK67" s="313"/>
      <c r="KNL67" s="313"/>
      <c r="KNM67" s="313"/>
      <c r="KNN67" s="313"/>
      <c r="KNO67" s="313"/>
      <c r="KNP67" s="313"/>
      <c r="KNQ67" s="313"/>
      <c r="KNR67" s="313"/>
      <c r="KNS67" s="313"/>
      <c r="KNT67" s="313"/>
      <c r="KNU67" s="313"/>
      <c r="KNV67" s="313"/>
      <c r="KNW67" s="313"/>
      <c r="KNX67" s="313"/>
      <c r="KNY67" s="313"/>
      <c r="KNZ67" s="313"/>
      <c r="KOA67" s="313"/>
      <c r="KOB67" s="313"/>
      <c r="KOC67" s="313"/>
      <c r="KOD67" s="313"/>
      <c r="KOE67" s="313"/>
      <c r="KOF67" s="313"/>
      <c r="KOG67" s="313"/>
      <c r="KOH67" s="313"/>
      <c r="KOI67" s="313"/>
      <c r="KOJ67" s="313"/>
      <c r="KOK67" s="313"/>
      <c r="KOL67" s="313"/>
      <c r="KOM67" s="313"/>
      <c r="KON67" s="313"/>
      <c r="KOO67" s="313"/>
      <c r="KOP67" s="313"/>
      <c r="KOQ67" s="313"/>
      <c r="KOR67" s="313"/>
      <c r="KOS67" s="313"/>
      <c r="KOT67" s="313"/>
      <c r="KOU67" s="313"/>
      <c r="KOV67" s="313"/>
      <c r="KOW67" s="313"/>
      <c r="KOX67" s="313"/>
      <c r="KOY67" s="313"/>
      <c r="KOZ67" s="313"/>
      <c r="KPA67" s="313"/>
      <c r="KPB67" s="313"/>
      <c r="KPC67" s="313"/>
      <c r="KPD67" s="313"/>
      <c r="KPE67" s="313"/>
      <c r="KPF67" s="313"/>
      <c r="KPG67" s="313"/>
      <c r="KPH67" s="313"/>
      <c r="KPI67" s="313"/>
      <c r="KPJ67" s="313"/>
      <c r="KPK67" s="313"/>
      <c r="KPL67" s="313"/>
      <c r="KPM67" s="313"/>
      <c r="KPN67" s="313"/>
      <c r="KPO67" s="313"/>
      <c r="KPP67" s="313"/>
      <c r="KPQ67" s="313"/>
      <c r="KPR67" s="313"/>
      <c r="KPS67" s="313"/>
      <c r="KPT67" s="313"/>
      <c r="KPU67" s="313"/>
      <c r="KPV67" s="313"/>
      <c r="KPW67" s="313"/>
      <c r="KPX67" s="313"/>
      <c r="KPY67" s="313"/>
      <c r="KPZ67" s="313"/>
      <c r="KQA67" s="313"/>
      <c r="KQB67" s="313"/>
      <c r="KQC67" s="313"/>
      <c r="KQD67" s="313"/>
      <c r="KQE67" s="313"/>
      <c r="KQF67" s="313"/>
      <c r="KQG67" s="313"/>
      <c r="KQH67" s="313"/>
      <c r="KQI67" s="313"/>
      <c r="KQJ67" s="313"/>
      <c r="KQK67" s="313"/>
      <c r="KQL67" s="313"/>
      <c r="KQM67" s="313"/>
      <c r="KQN67" s="313"/>
      <c r="KQO67" s="313"/>
      <c r="KQP67" s="313"/>
      <c r="KQQ67" s="313"/>
      <c r="KQR67" s="313"/>
      <c r="KQS67" s="313"/>
      <c r="KQT67" s="313"/>
      <c r="KQU67" s="313"/>
      <c r="KQV67" s="313"/>
      <c r="KQW67" s="313"/>
      <c r="KQX67" s="313"/>
      <c r="KQY67" s="313"/>
      <c r="KQZ67" s="313"/>
      <c r="KRA67" s="313"/>
      <c r="KRB67" s="313"/>
      <c r="KRC67" s="313"/>
      <c r="KRD67" s="313"/>
      <c r="KRE67" s="313"/>
      <c r="KRF67" s="313"/>
      <c r="KRG67" s="313"/>
      <c r="KRH67" s="313"/>
      <c r="KRI67" s="313"/>
      <c r="KRJ67" s="313"/>
      <c r="KRK67" s="313"/>
      <c r="KRL67" s="313"/>
      <c r="KRM67" s="313"/>
      <c r="KRN67" s="313"/>
      <c r="KRO67" s="313"/>
      <c r="KRP67" s="313"/>
      <c r="KRQ67" s="313"/>
      <c r="KRR67" s="313"/>
      <c r="KRS67" s="313"/>
      <c r="KRT67" s="313"/>
      <c r="KRU67" s="313"/>
      <c r="KRV67" s="313"/>
      <c r="KRW67" s="313"/>
      <c r="KRX67" s="313"/>
      <c r="KRY67" s="313"/>
      <c r="KRZ67" s="313"/>
      <c r="KSA67" s="313"/>
      <c r="KSB67" s="313"/>
      <c r="KSC67" s="313"/>
      <c r="KSD67" s="313"/>
      <c r="KSE67" s="313"/>
      <c r="KSF67" s="313"/>
      <c r="KSG67" s="313"/>
      <c r="KSH67" s="313"/>
      <c r="KSI67" s="313"/>
      <c r="KSJ67" s="313"/>
      <c r="KSK67" s="313"/>
      <c r="KSL67" s="313"/>
      <c r="KSM67" s="313"/>
      <c r="KSN67" s="313"/>
      <c r="KSO67" s="313"/>
      <c r="KSP67" s="313"/>
      <c r="KSQ67" s="313"/>
      <c r="KSR67" s="313"/>
      <c r="KSS67" s="313"/>
      <c r="KST67" s="313"/>
      <c r="KSU67" s="313"/>
      <c r="KSV67" s="313"/>
      <c r="KSW67" s="313"/>
      <c r="KSX67" s="313"/>
      <c r="KSY67" s="313"/>
      <c r="KSZ67" s="313"/>
      <c r="KTA67" s="313"/>
      <c r="KTB67" s="313"/>
      <c r="KTC67" s="313"/>
      <c r="KTD67" s="313"/>
      <c r="KTE67" s="313"/>
      <c r="KTF67" s="313"/>
      <c r="KTG67" s="313"/>
      <c r="KTH67" s="313"/>
      <c r="KTI67" s="313"/>
      <c r="KTJ67" s="313"/>
      <c r="KTK67" s="313"/>
      <c r="KTL67" s="313"/>
      <c r="KTM67" s="313"/>
      <c r="KTN67" s="313"/>
      <c r="KTO67" s="313"/>
      <c r="KTP67" s="313"/>
      <c r="KTQ67" s="313"/>
      <c r="KTR67" s="313"/>
      <c r="KTS67" s="313"/>
      <c r="KTT67" s="313"/>
      <c r="KTU67" s="313"/>
      <c r="KTV67" s="313"/>
      <c r="KTW67" s="313"/>
      <c r="KTX67" s="313"/>
      <c r="KTY67" s="313"/>
      <c r="KTZ67" s="313"/>
      <c r="KUA67" s="313"/>
      <c r="KUB67" s="313"/>
      <c r="KUC67" s="313"/>
      <c r="KUD67" s="313"/>
      <c r="KUE67" s="313"/>
      <c r="KUF67" s="313"/>
      <c r="KUG67" s="313"/>
      <c r="KUH67" s="313"/>
      <c r="KUI67" s="313"/>
      <c r="KUJ67" s="313"/>
      <c r="KUK67" s="313"/>
      <c r="KUL67" s="313"/>
      <c r="KUM67" s="313"/>
      <c r="KUN67" s="313"/>
      <c r="KUO67" s="313"/>
      <c r="KUP67" s="313"/>
      <c r="KUQ67" s="313"/>
      <c r="KUR67" s="313"/>
      <c r="KUS67" s="313"/>
      <c r="KUT67" s="313"/>
      <c r="KUU67" s="313"/>
      <c r="KUV67" s="313"/>
      <c r="KUW67" s="313"/>
      <c r="KUX67" s="313"/>
      <c r="KUY67" s="313"/>
      <c r="KUZ67" s="313"/>
      <c r="KVA67" s="313"/>
      <c r="KVB67" s="313"/>
      <c r="KVC67" s="313"/>
      <c r="KVD67" s="313"/>
      <c r="KVE67" s="313"/>
      <c r="KVF67" s="313"/>
      <c r="KVG67" s="313"/>
      <c r="KVH67" s="313"/>
      <c r="KVI67" s="313"/>
      <c r="KVJ67" s="313"/>
      <c r="KVK67" s="313"/>
      <c r="KVL67" s="313"/>
      <c r="KVM67" s="313"/>
      <c r="KVN67" s="313"/>
      <c r="KVO67" s="313"/>
      <c r="KVP67" s="313"/>
      <c r="KVQ67" s="313"/>
      <c r="KVR67" s="313"/>
      <c r="KVS67" s="313"/>
      <c r="KVT67" s="313"/>
      <c r="KVU67" s="313"/>
      <c r="KVV67" s="313"/>
      <c r="KVW67" s="313"/>
      <c r="KVX67" s="313"/>
      <c r="KVY67" s="313"/>
      <c r="KVZ67" s="313"/>
      <c r="KWA67" s="313"/>
      <c r="KWB67" s="313"/>
      <c r="KWC67" s="313"/>
      <c r="KWD67" s="313"/>
      <c r="KWE67" s="313"/>
      <c r="KWF67" s="313"/>
      <c r="KWG67" s="313"/>
      <c r="KWH67" s="313"/>
      <c r="KWI67" s="313"/>
      <c r="KWJ67" s="313"/>
      <c r="KWK67" s="313"/>
      <c r="KWL67" s="313"/>
      <c r="KWM67" s="313"/>
      <c r="KWN67" s="313"/>
      <c r="KWO67" s="313"/>
      <c r="KWP67" s="313"/>
      <c r="KWQ67" s="313"/>
      <c r="KWR67" s="313"/>
      <c r="KWS67" s="313"/>
      <c r="KWT67" s="313"/>
      <c r="KWU67" s="313"/>
      <c r="KWV67" s="313"/>
      <c r="KWW67" s="313"/>
      <c r="KWX67" s="313"/>
      <c r="KWY67" s="313"/>
      <c r="KWZ67" s="313"/>
      <c r="KXA67" s="313"/>
      <c r="KXB67" s="313"/>
      <c r="KXC67" s="313"/>
      <c r="KXD67" s="313"/>
      <c r="KXE67" s="313"/>
      <c r="KXF67" s="313"/>
      <c r="KXG67" s="313"/>
      <c r="KXH67" s="313"/>
      <c r="KXI67" s="313"/>
      <c r="KXJ67" s="313"/>
      <c r="KXK67" s="313"/>
      <c r="KXL67" s="313"/>
      <c r="KXM67" s="313"/>
      <c r="KXN67" s="313"/>
      <c r="KXO67" s="313"/>
      <c r="KXP67" s="313"/>
      <c r="KXQ67" s="313"/>
      <c r="KXR67" s="313"/>
      <c r="KXS67" s="313"/>
      <c r="KXT67" s="313"/>
      <c r="KXU67" s="313"/>
      <c r="KXV67" s="313"/>
      <c r="KXW67" s="313"/>
      <c r="KXX67" s="313"/>
      <c r="KXY67" s="313"/>
      <c r="KXZ67" s="313"/>
      <c r="KYA67" s="313"/>
      <c r="KYB67" s="313"/>
      <c r="KYC67" s="313"/>
      <c r="KYD67" s="313"/>
      <c r="KYE67" s="313"/>
      <c r="KYF67" s="313"/>
      <c r="KYG67" s="313"/>
      <c r="KYH67" s="313"/>
      <c r="KYI67" s="313"/>
      <c r="KYJ67" s="313"/>
      <c r="KYK67" s="313"/>
      <c r="KYL67" s="313"/>
      <c r="KYM67" s="313"/>
      <c r="KYN67" s="313"/>
      <c r="KYO67" s="313"/>
      <c r="KYP67" s="313"/>
      <c r="KYQ67" s="313"/>
      <c r="KYR67" s="313"/>
      <c r="KYS67" s="313"/>
      <c r="KYT67" s="313"/>
      <c r="KYU67" s="313"/>
      <c r="KYV67" s="313"/>
      <c r="KYW67" s="313"/>
      <c r="KYX67" s="313"/>
      <c r="KYY67" s="313"/>
      <c r="KYZ67" s="313"/>
      <c r="KZA67" s="313"/>
      <c r="KZB67" s="313"/>
      <c r="KZC67" s="313"/>
      <c r="KZD67" s="313"/>
      <c r="KZE67" s="313"/>
      <c r="KZF67" s="313"/>
      <c r="KZG67" s="313"/>
      <c r="KZH67" s="313"/>
      <c r="KZI67" s="313"/>
      <c r="KZJ67" s="313"/>
      <c r="KZK67" s="313"/>
      <c r="KZL67" s="313"/>
      <c r="KZM67" s="313"/>
      <c r="KZN67" s="313"/>
      <c r="KZO67" s="313"/>
      <c r="KZP67" s="313"/>
      <c r="KZQ67" s="313"/>
      <c r="KZR67" s="313"/>
      <c r="KZS67" s="313"/>
      <c r="KZT67" s="313"/>
      <c r="KZU67" s="313"/>
      <c r="KZV67" s="313"/>
      <c r="KZW67" s="313"/>
      <c r="KZX67" s="313"/>
      <c r="KZY67" s="313"/>
      <c r="KZZ67" s="313"/>
      <c r="LAA67" s="313"/>
      <c r="LAB67" s="313"/>
      <c r="LAC67" s="313"/>
      <c r="LAD67" s="313"/>
      <c r="LAE67" s="313"/>
      <c r="LAF67" s="313"/>
      <c r="LAG67" s="313"/>
      <c r="LAH67" s="313"/>
      <c r="LAI67" s="313"/>
      <c r="LAJ67" s="313"/>
      <c r="LAK67" s="313"/>
      <c r="LAL67" s="313"/>
      <c r="LAM67" s="313"/>
      <c r="LAN67" s="313"/>
      <c r="LAO67" s="313"/>
      <c r="LAP67" s="313"/>
      <c r="LAQ67" s="313"/>
      <c r="LAR67" s="313"/>
      <c r="LAS67" s="313"/>
      <c r="LAT67" s="313"/>
      <c r="LAU67" s="313"/>
      <c r="LAV67" s="313"/>
      <c r="LAW67" s="313"/>
      <c r="LAX67" s="313"/>
      <c r="LAY67" s="313"/>
      <c r="LAZ67" s="313"/>
      <c r="LBA67" s="313"/>
      <c r="LBB67" s="313"/>
      <c r="LBC67" s="313"/>
      <c r="LBD67" s="313"/>
      <c r="LBE67" s="313"/>
      <c r="LBF67" s="313"/>
      <c r="LBG67" s="313"/>
      <c r="LBH67" s="313"/>
      <c r="LBI67" s="313"/>
      <c r="LBJ67" s="313"/>
      <c r="LBK67" s="313"/>
      <c r="LBL67" s="313"/>
      <c r="LBM67" s="313"/>
      <c r="LBN67" s="313"/>
      <c r="LBO67" s="313"/>
      <c r="LBP67" s="313"/>
      <c r="LBQ67" s="313"/>
      <c r="LBR67" s="313"/>
      <c r="LBS67" s="313"/>
      <c r="LBT67" s="313"/>
      <c r="LBU67" s="313"/>
      <c r="LBV67" s="313"/>
      <c r="LBW67" s="313"/>
      <c r="LBX67" s="313"/>
      <c r="LBY67" s="313"/>
      <c r="LBZ67" s="313"/>
      <c r="LCA67" s="313"/>
      <c r="LCB67" s="313"/>
      <c r="LCC67" s="313"/>
      <c r="LCD67" s="313"/>
      <c r="LCE67" s="313"/>
      <c r="LCF67" s="313"/>
      <c r="LCG67" s="313"/>
      <c r="LCH67" s="313"/>
      <c r="LCI67" s="313"/>
      <c r="LCJ67" s="313"/>
      <c r="LCK67" s="313"/>
      <c r="LCL67" s="313"/>
      <c r="LCM67" s="313"/>
      <c r="LCN67" s="313"/>
      <c r="LCO67" s="313"/>
      <c r="LCP67" s="313"/>
      <c r="LCQ67" s="313"/>
      <c r="LCR67" s="313"/>
      <c r="LCS67" s="313"/>
      <c r="LCT67" s="313"/>
      <c r="LCU67" s="313"/>
      <c r="LCV67" s="313"/>
      <c r="LCW67" s="313"/>
      <c r="LCX67" s="313"/>
      <c r="LCY67" s="313"/>
      <c r="LCZ67" s="313"/>
      <c r="LDA67" s="313"/>
      <c r="LDB67" s="313"/>
      <c r="LDC67" s="313"/>
      <c r="LDD67" s="313"/>
      <c r="LDE67" s="313"/>
      <c r="LDF67" s="313"/>
      <c r="LDG67" s="313"/>
      <c r="LDH67" s="313"/>
      <c r="LDI67" s="313"/>
      <c r="LDJ67" s="313"/>
      <c r="LDK67" s="313"/>
      <c r="LDL67" s="313"/>
      <c r="LDM67" s="313"/>
      <c r="LDN67" s="313"/>
      <c r="LDO67" s="313"/>
      <c r="LDP67" s="313"/>
      <c r="LDQ67" s="313"/>
      <c r="LDR67" s="313"/>
      <c r="LDS67" s="313"/>
      <c r="LDT67" s="313"/>
      <c r="LDU67" s="313"/>
      <c r="LDV67" s="313"/>
      <c r="LDW67" s="313"/>
      <c r="LDX67" s="313"/>
      <c r="LDY67" s="313"/>
      <c r="LDZ67" s="313"/>
      <c r="LEA67" s="313"/>
      <c r="LEB67" s="313"/>
      <c r="LEC67" s="313"/>
      <c r="LED67" s="313"/>
      <c r="LEE67" s="313"/>
      <c r="LEF67" s="313"/>
      <c r="LEG67" s="313"/>
      <c r="LEH67" s="313"/>
      <c r="LEI67" s="313"/>
      <c r="LEJ67" s="313"/>
      <c r="LEK67" s="313"/>
      <c r="LEL67" s="313"/>
      <c r="LEM67" s="313"/>
      <c r="LEN67" s="313"/>
      <c r="LEO67" s="313"/>
      <c r="LEP67" s="313"/>
      <c r="LEQ67" s="313"/>
      <c r="LER67" s="313"/>
      <c r="LES67" s="313"/>
      <c r="LET67" s="313"/>
      <c r="LEU67" s="313"/>
      <c r="LEV67" s="313"/>
      <c r="LEW67" s="313"/>
      <c r="LEX67" s="313"/>
      <c r="LEY67" s="313"/>
      <c r="LEZ67" s="313"/>
      <c r="LFA67" s="313"/>
      <c r="LFB67" s="313"/>
      <c r="LFC67" s="313"/>
      <c r="LFD67" s="313"/>
      <c r="LFE67" s="313"/>
      <c r="LFF67" s="313"/>
      <c r="LFG67" s="313"/>
      <c r="LFH67" s="313"/>
      <c r="LFI67" s="313"/>
      <c r="LFJ67" s="313"/>
      <c r="LFK67" s="313"/>
      <c r="LFL67" s="313"/>
      <c r="LFM67" s="313"/>
      <c r="LFN67" s="313"/>
      <c r="LFO67" s="313"/>
      <c r="LFP67" s="313"/>
      <c r="LFQ67" s="313"/>
      <c r="LFR67" s="313"/>
      <c r="LFS67" s="313"/>
      <c r="LFT67" s="313"/>
      <c r="LFU67" s="313"/>
      <c r="LFV67" s="313"/>
      <c r="LFW67" s="313"/>
      <c r="LFX67" s="313"/>
      <c r="LFY67" s="313"/>
      <c r="LFZ67" s="313"/>
      <c r="LGA67" s="313"/>
      <c r="LGB67" s="313"/>
      <c r="LGC67" s="313"/>
      <c r="LGD67" s="313"/>
      <c r="LGE67" s="313"/>
      <c r="LGF67" s="313"/>
      <c r="LGG67" s="313"/>
      <c r="LGH67" s="313"/>
      <c r="LGI67" s="313"/>
      <c r="LGJ67" s="313"/>
      <c r="LGK67" s="313"/>
      <c r="LGL67" s="313"/>
      <c r="LGM67" s="313"/>
      <c r="LGN67" s="313"/>
      <c r="LGO67" s="313"/>
      <c r="LGP67" s="313"/>
      <c r="LGQ67" s="313"/>
      <c r="LGR67" s="313"/>
      <c r="LGS67" s="313"/>
      <c r="LGT67" s="313"/>
      <c r="LGU67" s="313"/>
      <c r="LGV67" s="313"/>
      <c r="LGW67" s="313"/>
      <c r="LGX67" s="313"/>
      <c r="LGY67" s="313"/>
      <c r="LGZ67" s="313"/>
      <c r="LHA67" s="313"/>
      <c r="LHB67" s="313"/>
      <c r="LHC67" s="313"/>
      <c r="LHD67" s="313"/>
      <c r="LHE67" s="313"/>
      <c r="LHF67" s="313"/>
      <c r="LHG67" s="313"/>
      <c r="LHH67" s="313"/>
      <c r="LHI67" s="313"/>
      <c r="LHJ67" s="313"/>
      <c r="LHK67" s="313"/>
      <c r="LHL67" s="313"/>
      <c r="LHM67" s="313"/>
      <c r="LHN67" s="313"/>
      <c r="LHO67" s="313"/>
      <c r="LHP67" s="313"/>
      <c r="LHQ67" s="313"/>
      <c r="LHR67" s="313"/>
      <c r="LHS67" s="313"/>
      <c r="LHT67" s="313"/>
      <c r="LHU67" s="313"/>
      <c r="LHV67" s="313"/>
      <c r="LHW67" s="313"/>
      <c r="LHX67" s="313"/>
      <c r="LHY67" s="313"/>
      <c r="LHZ67" s="313"/>
      <c r="LIA67" s="313"/>
      <c r="LIB67" s="313"/>
      <c r="LIC67" s="313"/>
      <c r="LID67" s="313"/>
      <c r="LIE67" s="313"/>
      <c r="LIF67" s="313"/>
      <c r="LIG67" s="313"/>
      <c r="LIH67" s="313"/>
      <c r="LII67" s="313"/>
      <c r="LIJ67" s="313"/>
      <c r="LIK67" s="313"/>
      <c r="LIL67" s="313"/>
      <c r="LIM67" s="313"/>
      <c r="LIN67" s="313"/>
      <c r="LIO67" s="313"/>
      <c r="LIP67" s="313"/>
      <c r="LIQ67" s="313"/>
      <c r="LIR67" s="313"/>
      <c r="LIS67" s="313"/>
      <c r="LIT67" s="313"/>
      <c r="LIU67" s="313"/>
      <c r="LIV67" s="313"/>
      <c r="LIW67" s="313"/>
      <c r="LIX67" s="313"/>
      <c r="LIY67" s="313"/>
      <c r="LIZ67" s="313"/>
      <c r="LJA67" s="313"/>
      <c r="LJB67" s="313"/>
      <c r="LJC67" s="313"/>
      <c r="LJD67" s="313"/>
      <c r="LJE67" s="313"/>
      <c r="LJF67" s="313"/>
      <c r="LJG67" s="313"/>
      <c r="LJH67" s="313"/>
      <c r="LJI67" s="313"/>
      <c r="LJJ67" s="313"/>
      <c r="LJK67" s="313"/>
      <c r="LJL67" s="313"/>
      <c r="LJM67" s="313"/>
      <c r="LJN67" s="313"/>
      <c r="LJO67" s="313"/>
      <c r="LJP67" s="313"/>
      <c r="LJQ67" s="313"/>
      <c r="LJR67" s="313"/>
      <c r="LJS67" s="313"/>
      <c r="LJT67" s="313"/>
      <c r="LJU67" s="313"/>
      <c r="LJV67" s="313"/>
      <c r="LJW67" s="313"/>
      <c r="LJX67" s="313"/>
      <c r="LJY67" s="313"/>
      <c r="LJZ67" s="313"/>
      <c r="LKA67" s="313"/>
      <c r="LKB67" s="313"/>
      <c r="LKC67" s="313"/>
      <c r="LKD67" s="313"/>
      <c r="LKE67" s="313"/>
      <c r="LKF67" s="313"/>
      <c r="LKG67" s="313"/>
      <c r="LKH67" s="313"/>
      <c r="LKI67" s="313"/>
      <c r="LKJ67" s="313"/>
      <c r="LKK67" s="313"/>
      <c r="LKL67" s="313"/>
      <c r="LKM67" s="313"/>
      <c r="LKN67" s="313"/>
      <c r="LKO67" s="313"/>
      <c r="LKP67" s="313"/>
      <c r="LKQ67" s="313"/>
      <c r="LKR67" s="313"/>
      <c r="LKS67" s="313"/>
      <c r="LKT67" s="313"/>
      <c r="LKU67" s="313"/>
      <c r="LKV67" s="313"/>
      <c r="LKW67" s="313"/>
      <c r="LKX67" s="313"/>
      <c r="LKY67" s="313"/>
      <c r="LKZ67" s="313"/>
      <c r="LLA67" s="313"/>
      <c r="LLB67" s="313"/>
      <c r="LLC67" s="313"/>
      <c r="LLD67" s="313"/>
      <c r="LLE67" s="313"/>
      <c r="LLF67" s="313"/>
      <c r="LLG67" s="313"/>
      <c r="LLH67" s="313"/>
      <c r="LLI67" s="313"/>
      <c r="LLJ67" s="313"/>
      <c r="LLK67" s="313"/>
      <c r="LLL67" s="313"/>
      <c r="LLM67" s="313"/>
      <c r="LLN67" s="313"/>
      <c r="LLO67" s="313"/>
      <c r="LLP67" s="313"/>
      <c r="LLQ67" s="313"/>
      <c r="LLR67" s="313"/>
      <c r="LLS67" s="313"/>
      <c r="LLT67" s="313"/>
      <c r="LLU67" s="313"/>
      <c r="LLV67" s="313"/>
      <c r="LLW67" s="313"/>
      <c r="LLX67" s="313"/>
      <c r="LLY67" s="313"/>
      <c r="LLZ67" s="313"/>
      <c r="LMA67" s="313"/>
      <c r="LMB67" s="313"/>
      <c r="LMC67" s="313"/>
      <c r="LMD67" s="313"/>
      <c r="LME67" s="313"/>
      <c r="LMF67" s="313"/>
      <c r="LMG67" s="313"/>
      <c r="LMH67" s="313"/>
      <c r="LMI67" s="313"/>
      <c r="LMJ67" s="313"/>
      <c r="LMK67" s="313"/>
      <c r="LML67" s="313"/>
      <c r="LMM67" s="313"/>
      <c r="LMN67" s="313"/>
      <c r="LMO67" s="313"/>
      <c r="LMP67" s="313"/>
      <c r="LMQ67" s="313"/>
      <c r="LMR67" s="313"/>
      <c r="LMS67" s="313"/>
      <c r="LMT67" s="313"/>
      <c r="LMU67" s="313"/>
      <c r="LMV67" s="313"/>
      <c r="LMW67" s="313"/>
      <c r="LMX67" s="313"/>
      <c r="LMY67" s="313"/>
      <c r="LMZ67" s="313"/>
      <c r="LNA67" s="313"/>
      <c r="LNB67" s="313"/>
      <c r="LNC67" s="313"/>
      <c r="LND67" s="313"/>
      <c r="LNE67" s="313"/>
      <c r="LNF67" s="313"/>
      <c r="LNG67" s="313"/>
      <c r="LNH67" s="313"/>
      <c r="LNI67" s="313"/>
      <c r="LNJ67" s="313"/>
      <c r="LNK67" s="313"/>
      <c r="LNL67" s="313"/>
      <c r="LNM67" s="313"/>
      <c r="LNN67" s="313"/>
      <c r="LNO67" s="313"/>
      <c r="LNP67" s="313"/>
      <c r="LNQ67" s="313"/>
      <c r="LNR67" s="313"/>
      <c r="LNS67" s="313"/>
      <c r="LNT67" s="313"/>
      <c r="LNU67" s="313"/>
      <c r="LNV67" s="313"/>
      <c r="LNW67" s="313"/>
      <c r="LNX67" s="313"/>
      <c r="LNY67" s="313"/>
      <c r="LNZ67" s="313"/>
      <c r="LOA67" s="313"/>
      <c r="LOB67" s="313"/>
      <c r="LOC67" s="313"/>
      <c r="LOD67" s="313"/>
      <c r="LOE67" s="313"/>
      <c r="LOF67" s="313"/>
      <c r="LOG67" s="313"/>
      <c r="LOH67" s="313"/>
      <c r="LOI67" s="313"/>
      <c r="LOJ67" s="313"/>
      <c r="LOK67" s="313"/>
      <c r="LOL67" s="313"/>
      <c r="LOM67" s="313"/>
      <c r="LON67" s="313"/>
      <c r="LOO67" s="313"/>
      <c r="LOP67" s="313"/>
      <c r="LOQ67" s="313"/>
      <c r="LOR67" s="313"/>
      <c r="LOS67" s="313"/>
      <c r="LOT67" s="313"/>
      <c r="LOU67" s="313"/>
      <c r="LOV67" s="313"/>
      <c r="LOW67" s="313"/>
      <c r="LOX67" s="313"/>
      <c r="LOY67" s="313"/>
      <c r="LOZ67" s="313"/>
      <c r="LPA67" s="313"/>
      <c r="LPB67" s="313"/>
      <c r="LPC67" s="313"/>
      <c r="LPD67" s="313"/>
      <c r="LPE67" s="313"/>
      <c r="LPF67" s="313"/>
      <c r="LPG67" s="313"/>
      <c r="LPH67" s="313"/>
      <c r="LPI67" s="313"/>
      <c r="LPJ67" s="313"/>
      <c r="LPK67" s="313"/>
      <c r="LPL67" s="313"/>
      <c r="LPM67" s="313"/>
      <c r="LPN67" s="313"/>
      <c r="LPO67" s="313"/>
      <c r="LPP67" s="313"/>
      <c r="LPQ67" s="313"/>
      <c r="LPR67" s="313"/>
      <c r="LPS67" s="313"/>
      <c r="LPT67" s="313"/>
      <c r="LPU67" s="313"/>
      <c r="LPV67" s="313"/>
      <c r="LPW67" s="313"/>
      <c r="LPX67" s="313"/>
      <c r="LPY67" s="313"/>
      <c r="LPZ67" s="313"/>
      <c r="LQA67" s="313"/>
      <c r="LQB67" s="313"/>
      <c r="LQC67" s="313"/>
      <c r="LQD67" s="313"/>
      <c r="LQE67" s="313"/>
      <c r="LQF67" s="313"/>
      <c r="LQG67" s="313"/>
      <c r="LQH67" s="313"/>
      <c r="LQI67" s="313"/>
      <c r="LQJ67" s="313"/>
      <c r="LQK67" s="313"/>
      <c r="LQL67" s="313"/>
      <c r="LQM67" s="313"/>
      <c r="LQN67" s="313"/>
      <c r="LQO67" s="313"/>
      <c r="LQP67" s="313"/>
      <c r="LQQ67" s="313"/>
      <c r="LQR67" s="313"/>
      <c r="LQS67" s="313"/>
      <c r="LQT67" s="313"/>
      <c r="LQU67" s="313"/>
      <c r="LQV67" s="313"/>
      <c r="LQW67" s="313"/>
      <c r="LQX67" s="313"/>
      <c r="LQY67" s="313"/>
      <c r="LQZ67" s="313"/>
      <c r="LRA67" s="313"/>
      <c r="LRB67" s="313"/>
      <c r="LRC67" s="313"/>
      <c r="LRD67" s="313"/>
      <c r="LRE67" s="313"/>
      <c r="LRF67" s="313"/>
      <c r="LRG67" s="313"/>
      <c r="LRH67" s="313"/>
      <c r="LRI67" s="313"/>
      <c r="LRJ67" s="313"/>
      <c r="LRK67" s="313"/>
      <c r="LRL67" s="313"/>
      <c r="LRM67" s="313"/>
      <c r="LRN67" s="313"/>
      <c r="LRO67" s="313"/>
      <c r="LRP67" s="313"/>
      <c r="LRQ67" s="313"/>
      <c r="LRR67" s="313"/>
      <c r="LRS67" s="313"/>
      <c r="LRT67" s="313"/>
      <c r="LRU67" s="313"/>
      <c r="LRV67" s="313"/>
      <c r="LRW67" s="313"/>
      <c r="LRX67" s="313"/>
      <c r="LRY67" s="313"/>
      <c r="LRZ67" s="313"/>
      <c r="LSA67" s="313"/>
      <c r="LSB67" s="313"/>
      <c r="LSC67" s="313"/>
      <c r="LSD67" s="313"/>
      <c r="LSE67" s="313"/>
      <c r="LSF67" s="313"/>
      <c r="LSG67" s="313"/>
      <c r="LSH67" s="313"/>
      <c r="LSI67" s="313"/>
      <c r="LSJ67" s="313"/>
      <c r="LSK67" s="313"/>
      <c r="LSL67" s="313"/>
      <c r="LSM67" s="313"/>
      <c r="LSN67" s="313"/>
      <c r="LSO67" s="313"/>
      <c r="LSP67" s="313"/>
      <c r="LSQ67" s="313"/>
      <c r="LSR67" s="313"/>
      <c r="LSS67" s="313"/>
      <c r="LST67" s="313"/>
      <c r="LSU67" s="313"/>
      <c r="LSV67" s="313"/>
      <c r="LSW67" s="313"/>
      <c r="LSX67" s="313"/>
      <c r="LSY67" s="313"/>
      <c r="LSZ67" s="313"/>
      <c r="LTA67" s="313"/>
      <c r="LTB67" s="313"/>
      <c r="LTC67" s="313"/>
      <c r="LTD67" s="313"/>
      <c r="LTE67" s="313"/>
      <c r="LTF67" s="313"/>
      <c r="LTG67" s="313"/>
      <c r="LTH67" s="313"/>
      <c r="LTI67" s="313"/>
      <c r="LTJ67" s="313"/>
      <c r="LTK67" s="313"/>
      <c r="LTL67" s="313"/>
      <c r="LTM67" s="313"/>
      <c r="LTN67" s="313"/>
      <c r="LTO67" s="313"/>
      <c r="LTP67" s="313"/>
      <c r="LTQ67" s="313"/>
      <c r="LTR67" s="313"/>
      <c r="LTS67" s="313"/>
      <c r="LTT67" s="313"/>
      <c r="LTU67" s="313"/>
      <c r="LTV67" s="313"/>
      <c r="LTW67" s="313"/>
      <c r="LTX67" s="313"/>
      <c r="LTY67" s="313"/>
      <c r="LTZ67" s="313"/>
      <c r="LUA67" s="313"/>
      <c r="LUB67" s="313"/>
      <c r="LUC67" s="313"/>
      <c r="LUD67" s="313"/>
      <c r="LUE67" s="313"/>
      <c r="LUF67" s="313"/>
      <c r="LUG67" s="313"/>
      <c r="LUH67" s="313"/>
      <c r="LUI67" s="313"/>
      <c r="LUJ67" s="313"/>
      <c r="LUK67" s="313"/>
      <c r="LUL67" s="313"/>
      <c r="LUM67" s="313"/>
      <c r="LUN67" s="313"/>
      <c r="LUO67" s="313"/>
      <c r="LUP67" s="313"/>
      <c r="LUQ67" s="313"/>
      <c r="LUR67" s="313"/>
      <c r="LUS67" s="313"/>
      <c r="LUT67" s="313"/>
      <c r="LUU67" s="313"/>
      <c r="LUV67" s="313"/>
      <c r="LUW67" s="313"/>
      <c r="LUX67" s="313"/>
      <c r="LUY67" s="313"/>
      <c r="LUZ67" s="313"/>
      <c r="LVA67" s="313"/>
      <c r="LVB67" s="313"/>
      <c r="LVC67" s="313"/>
      <c r="LVD67" s="313"/>
      <c r="LVE67" s="313"/>
      <c r="LVF67" s="313"/>
      <c r="LVG67" s="313"/>
      <c r="LVH67" s="313"/>
      <c r="LVI67" s="313"/>
      <c r="LVJ67" s="313"/>
      <c r="LVK67" s="313"/>
      <c r="LVL67" s="313"/>
      <c r="LVM67" s="313"/>
      <c r="LVN67" s="313"/>
      <c r="LVO67" s="313"/>
      <c r="LVP67" s="313"/>
      <c r="LVQ67" s="313"/>
      <c r="LVR67" s="313"/>
      <c r="LVS67" s="313"/>
      <c r="LVT67" s="313"/>
      <c r="LVU67" s="313"/>
      <c r="LVV67" s="313"/>
      <c r="LVW67" s="313"/>
      <c r="LVX67" s="313"/>
      <c r="LVY67" s="313"/>
      <c r="LVZ67" s="313"/>
      <c r="LWA67" s="313"/>
      <c r="LWB67" s="313"/>
      <c r="LWC67" s="313"/>
      <c r="LWD67" s="313"/>
      <c r="LWE67" s="313"/>
      <c r="LWF67" s="313"/>
      <c r="LWG67" s="313"/>
      <c r="LWH67" s="313"/>
      <c r="LWI67" s="313"/>
      <c r="LWJ67" s="313"/>
      <c r="LWK67" s="313"/>
      <c r="LWL67" s="313"/>
      <c r="LWM67" s="313"/>
      <c r="LWN67" s="313"/>
      <c r="LWO67" s="313"/>
      <c r="LWP67" s="313"/>
      <c r="LWQ67" s="313"/>
      <c r="LWR67" s="313"/>
      <c r="LWS67" s="313"/>
      <c r="LWT67" s="313"/>
      <c r="LWU67" s="313"/>
      <c r="LWV67" s="313"/>
      <c r="LWW67" s="313"/>
      <c r="LWX67" s="313"/>
      <c r="LWY67" s="313"/>
      <c r="LWZ67" s="313"/>
      <c r="LXA67" s="313"/>
      <c r="LXB67" s="313"/>
      <c r="LXC67" s="313"/>
      <c r="LXD67" s="313"/>
      <c r="LXE67" s="313"/>
      <c r="LXF67" s="313"/>
      <c r="LXG67" s="313"/>
      <c r="LXH67" s="313"/>
      <c r="LXI67" s="313"/>
      <c r="LXJ67" s="313"/>
      <c r="LXK67" s="313"/>
      <c r="LXL67" s="313"/>
      <c r="LXM67" s="313"/>
      <c r="LXN67" s="313"/>
      <c r="LXO67" s="313"/>
      <c r="LXP67" s="313"/>
      <c r="LXQ67" s="313"/>
      <c r="LXR67" s="313"/>
      <c r="LXS67" s="313"/>
      <c r="LXT67" s="313"/>
      <c r="LXU67" s="313"/>
      <c r="LXV67" s="313"/>
      <c r="LXW67" s="313"/>
      <c r="LXX67" s="313"/>
      <c r="LXY67" s="313"/>
      <c r="LXZ67" s="313"/>
      <c r="LYA67" s="313"/>
      <c r="LYB67" s="313"/>
      <c r="LYC67" s="313"/>
      <c r="LYD67" s="313"/>
      <c r="LYE67" s="313"/>
      <c r="LYF67" s="313"/>
      <c r="LYG67" s="313"/>
      <c r="LYH67" s="313"/>
      <c r="LYI67" s="313"/>
      <c r="LYJ67" s="313"/>
      <c r="LYK67" s="313"/>
      <c r="LYL67" s="313"/>
      <c r="LYM67" s="313"/>
      <c r="LYN67" s="313"/>
      <c r="LYO67" s="313"/>
      <c r="LYP67" s="313"/>
      <c r="LYQ67" s="313"/>
      <c r="LYR67" s="313"/>
      <c r="LYS67" s="313"/>
      <c r="LYT67" s="313"/>
      <c r="LYU67" s="313"/>
      <c r="LYV67" s="313"/>
      <c r="LYW67" s="313"/>
      <c r="LYX67" s="313"/>
      <c r="LYY67" s="313"/>
      <c r="LYZ67" s="313"/>
      <c r="LZA67" s="313"/>
      <c r="LZB67" s="313"/>
      <c r="LZC67" s="313"/>
      <c r="LZD67" s="313"/>
      <c r="LZE67" s="313"/>
      <c r="LZF67" s="313"/>
      <c r="LZG67" s="313"/>
      <c r="LZH67" s="313"/>
      <c r="LZI67" s="313"/>
      <c r="LZJ67" s="313"/>
      <c r="LZK67" s="313"/>
      <c r="LZL67" s="313"/>
      <c r="LZM67" s="313"/>
      <c r="LZN67" s="313"/>
      <c r="LZO67" s="313"/>
      <c r="LZP67" s="313"/>
      <c r="LZQ67" s="313"/>
      <c r="LZR67" s="313"/>
      <c r="LZS67" s="313"/>
      <c r="LZT67" s="313"/>
      <c r="LZU67" s="313"/>
      <c r="LZV67" s="313"/>
      <c r="LZW67" s="313"/>
      <c r="LZX67" s="313"/>
      <c r="LZY67" s="313"/>
      <c r="LZZ67" s="313"/>
      <c r="MAA67" s="313"/>
      <c r="MAB67" s="313"/>
      <c r="MAC67" s="313"/>
      <c r="MAD67" s="313"/>
      <c r="MAE67" s="313"/>
      <c r="MAF67" s="313"/>
      <c r="MAG67" s="313"/>
      <c r="MAH67" s="313"/>
      <c r="MAI67" s="313"/>
      <c r="MAJ67" s="313"/>
      <c r="MAK67" s="313"/>
      <c r="MAL67" s="313"/>
      <c r="MAM67" s="313"/>
      <c r="MAN67" s="313"/>
      <c r="MAO67" s="313"/>
      <c r="MAP67" s="313"/>
      <c r="MAQ67" s="313"/>
      <c r="MAR67" s="313"/>
      <c r="MAS67" s="313"/>
      <c r="MAT67" s="313"/>
      <c r="MAU67" s="313"/>
      <c r="MAV67" s="313"/>
      <c r="MAW67" s="313"/>
      <c r="MAX67" s="313"/>
      <c r="MAY67" s="313"/>
      <c r="MAZ67" s="313"/>
      <c r="MBA67" s="313"/>
      <c r="MBB67" s="313"/>
      <c r="MBC67" s="313"/>
      <c r="MBD67" s="313"/>
      <c r="MBE67" s="313"/>
      <c r="MBF67" s="313"/>
      <c r="MBG67" s="313"/>
      <c r="MBH67" s="313"/>
      <c r="MBI67" s="313"/>
      <c r="MBJ67" s="313"/>
      <c r="MBK67" s="313"/>
      <c r="MBL67" s="313"/>
      <c r="MBM67" s="313"/>
      <c r="MBN67" s="313"/>
      <c r="MBO67" s="313"/>
      <c r="MBP67" s="313"/>
      <c r="MBQ67" s="313"/>
      <c r="MBR67" s="313"/>
      <c r="MBS67" s="313"/>
      <c r="MBT67" s="313"/>
      <c r="MBU67" s="313"/>
      <c r="MBV67" s="313"/>
      <c r="MBW67" s="313"/>
      <c r="MBX67" s="313"/>
      <c r="MBY67" s="313"/>
      <c r="MBZ67" s="313"/>
      <c r="MCA67" s="313"/>
      <c r="MCB67" s="313"/>
      <c r="MCC67" s="313"/>
      <c r="MCD67" s="313"/>
      <c r="MCE67" s="313"/>
      <c r="MCF67" s="313"/>
      <c r="MCG67" s="313"/>
      <c r="MCH67" s="313"/>
      <c r="MCI67" s="313"/>
      <c r="MCJ67" s="313"/>
      <c r="MCK67" s="313"/>
      <c r="MCL67" s="313"/>
      <c r="MCM67" s="313"/>
      <c r="MCN67" s="313"/>
      <c r="MCO67" s="313"/>
      <c r="MCP67" s="313"/>
      <c r="MCQ67" s="313"/>
      <c r="MCR67" s="313"/>
      <c r="MCS67" s="313"/>
      <c r="MCT67" s="313"/>
      <c r="MCU67" s="313"/>
      <c r="MCV67" s="313"/>
      <c r="MCW67" s="313"/>
      <c r="MCX67" s="313"/>
      <c r="MCY67" s="313"/>
      <c r="MCZ67" s="313"/>
      <c r="MDA67" s="313"/>
      <c r="MDB67" s="313"/>
      <c r="MDC67" s="313"/>
      <c r="MDD67" s="313"/>
      <c r="MDE67" s="313"/>
      <c r="MDF67" s="313"/>
      <c r="MDG67" s="313"/>
      <c r="MDH67" s="313"/>
      <c r="MDI67" s="313"/>
      <c r="MDJ67" s="313"/>
      <c r="MDK67" s="313"/>
      <c r="MDL67" s="313"/>
      <c r="MDM67" s="313"/>
      <c r="MDN67" s="313"/>
      <c r="MDO67" s="313"/>
      <c r="MDP67" s="313"/>
      <c r="MDQ67" s="313"/>
      <c r="MDR67" s="313"/>
      <c r="MDS67" s="313"/>
      <c r="MDT67" s="313"/>
      <c r="MDU67" s="313"/>
      <c r="MDV67" s="313"/>
      <c r="MDW67" s="313"/>
      <c r="MDX67" s="313"/>
      <c r="MDY67" s="313"/>
      <c r="MDZ67" s="313"/>
      <c r="MEA67" s="313"/>
      <c r="MEB67" s="313"/>
      <c r="MEC67" s="313"/>
      <c r="MED67" s="313"/>
      <c r="MEE67" s="313"/>
      <c r="MEF67" s="313"/>
      <c r="MEG67" s="313"/>
      <c r="MEH67" s="313"/>
      <c r="MEI67" s="313"/>
      <c r="MEJ67" s="313"/>
      <c r="MEK67" s="313"/>
      <c r="MEL67" s="313"/>
      <c r="MEM67" s="313"/>
      <c r="MEN67" s="313"/>
      <c r="MEO67" s="313"/>
      <c r="MEP67" s="313"/>
      <c r="MEQ67" s="313"/>
      <c r="MER67" s="313"/>
      <c r="MES67" s="313"/>
      <c r="MET67" s="313"/>
      <c r="MEU67" s="313"/>
      <c r="MEV67" s="313"/>
      <c r="MEW67" s="313"/>
      <c r="MEX67" s="313"/>
      <c r="MEY67" s="313"/>
      <c r="MEZ67" s="313"/>
      <c r="MFA67" s="313"/>
      <c r="MFB67" s="313"/>
      <c r="MFC67" s="313"/>
      <c r="MFD67" s="313"/>
      <c r="MFE67" s="313"/>
      <c r="MFF67" s="313"/>
      <c r="MFG67" s="313"/>
      <c r="MFH67" s="313"/>
      <c r="MFI67" s="313"/>
      <c r="MFJ67" s="313"/>
      <c r="MFK67" s="313"/>
      <c r="MFL67" s="313"/>
      <c r="MFM67" s="313"/>
      <c r="MFN67" s="313"/>
      <c r="MFO67" s="313"/>
      <c r="MFP67" s="313"/>
      <c r="MFQ67" s="313"/>
      <c r="MFR67" s="313"/>
      <c r="MFS67" s="313"/>
      <c r="MFT67" s="313"/>
      <c r="MFU67" s="313"/>
      <c r="MFV67" s="313"/>
      <c r="MFW67" s="313"/>
      <c r="MFX67" s="313"/>
      <c r="MFY67" s="313"/>
      <c r="MFZ67" s="313"/>
      <c r="MGA67" s="313"/>
      <c r="MGB67" s="313"/>
      <c r="MGC67" s="313"/>
      <c r="MGD67" s="313"/>
      <c r="MGE67" s="313"/>
      <c r="MGF67" s="313"/>
      <c r="MGG67" s="313"/>
      <c r="MGH67" s="313"/>
      <c r="MGI67" s="313"/>
      <c r="MGJ67" s="313"/>
      <c r="MGK67" s="313"/>
      <c r="MGL67" s="313"/>
      <c r="MGM67" s="313"/>
      <c r="MGN67" s="313"/>
      <c r="MGO67" s="313"/>
      <c r="MGP67" s="313"/>
      <c r="MGQ67" s="313"/>
      <c r="MGR67" s="313"/>
      <c r="MGS67" s="313"/>
      <c r="MGT67" s="313"/>
      <c r="MGU67" s="313"/>
      <c r="MGV67" s="313"/>
      <c r="MGW67" s="313"/>
      <c r="MGX67" s="313"/>
      <c r="MGY67" s="313"/>
      <c r="MGZ67" s="313"/>
      <c r="MHA67" s="313"/>
      <c r="MHB67" s="313"/>
      <c r="MHC67" s="313"/>
      <c r="MHD67" s="313"/>
      <c r="MHE67" s="313"/>
      <c r="MHF67" s="313"/>
      <c r="MHG67" s="313"/>
      <c r="MHH67" s="313"/>
      <c r="MHI67" s="313"/>
      <c r="MHJ67" s="313"/>
      <c r="MHK67" s="313"/>
      <c r="MHL67" s="313"/>
      <c r="MHM67" s="313"/>
      <c r="MHN67" s="313"/>
      <c r="MHO67" s="313"/>
      <c r="MHP67" s="313"/>
      <c r="MHQ67" s="313"/>
      <c r="MHR67" s="313"/>
      <c r="MHS67" s="313"/>
      <c r="MHT67" s="313"/>
      <c r="MHU67" s="313"/>
      <c r="MHV67" s="313"/>
      <c r="MHW67" s="313"/>
      <c r="MHX67" s="313"/>
      <c r="MHY67" s="313"/>
      <c r="MHZ67" s="313"/>
      <c r="MIA67" s="313"/>
      <c r="MIB67" s="313"/>
      <c r="MIC67" s="313"/>
      <c r="MID67" s="313"/>
      <c r="MIE67" s="313"/>
      <c r="MIF67" s="313"/>
      <c r="MIG67" s="313"/>
      <c r="MIH67" s="313"/>
      <c r="MII67" s="313"/>
      <c r="MIJ67" s="313"/>
      <c r="MIK67" s="313"/>
      <c r="MIL67" s="313"/>
      <c r="MIM67" s="313"/>
      <c r="MIN67" s="313"/>
      <c r="MIO67" s="313"/>
      <c r="MIP67" s="313"/>
      <c r="MIQ67" s="313"/>
      <c r="MIR67" s="313"/>
      <c r="MIS67" s="313"/>
      <c r="MIT67" s="313"/>
      <c r="MIU67" s="313"/>
      <c r="MIV67" s="313"/>
      <c r="MIW67" s="313"/>
      <c r="MIX67" s="313"/>
      <c r="MIY67" s="313"/>
      <c r="MIZ67" s="313"/>
      <c r="MJA67" s="313"/>
      <c r="MJB67" s="313"/>
      <c r="MJC67" s="313"/>
      <c r="MJD67" s="313"/>
      <c r="MJE67" s="313"/>
      <c r="MJF67" s="313"/>
      <c r="MJG67" s="313"/>
      <c r="MJH67" s="313"/>
      <c r="MJI67" s="313"/>
      <c r="MJJ67" s="313"/>
      <c r="MJK67" s="313"/>
      <c r="MJL67" s="313"/>
      <c r="MJM67" s="313"/>
      <c r="MJN67" s="313"/>
      <c r="MJO67" s="313"/>
      <c r="MJP67" s="313"/>
      <c r="MJQ67" s="313"/>
      <c r="MJR67" s="313"/>
      <c r="MJS67" s="313"/>
      <c r="MJT67" s="313"/>
      <c r="MJU67" s="313"/>
      <c r="MJV67" s="313"/>
      <c r="MJW67" s="313"/>
      <c r="MJX67" s="313"/>
      <c r="MJY67" s="313"/>
      <c r="MJZ67" s="313"/>
      <c r="MKA67" s="313"/>
      <c r="MKB67" s="313"/>
      <c r="MKC67" s="313"/>
      <c r="MKD67" s="313"/>
      <c r="MKE67" s="313"/>
      <c r="MKF67" s="313"/>
      <c r="MKG67" s="313"/>
      <c r="MKH67" s="313"/>
      <c r="MKI67" s="313"/>
      <c r="MKJ67" s="313"/>
      <c r="MKK67" s="313"/>
      <c r="MKL67" s="313"/>
      <c r="MKM67" s="313"/>
      <c r="MKN67" s="313"/>
      <c r="MKO67" s="313"/>
      <c r="MKP67" s="313"/>
      <c r="MKQ67" s="313"/>
      <c r="MKR67" s="313"/>
      <c r="MKS67" s="313"/>
      <c r="MKT67" s="313"/>
      <c r="MKU67" s="313"/>
      <c r="MKV67" s="313"/>
      <c r="MKW67" s="313"/>
      <c r="MKX67" s="313"/>
      <c r="MKY67" s="313"/>
      <c r="MKZ67" s="313"/>
      <c r="MLA67" s="313"/>
      <c r="MLB67" s="313"/>
      <c r="MLC67" s="313"/>
      <c r="MLD67" s="313"/>
      <c r="MLE67" s="313"/>
      <c r="MLF67" s="313"/>
      <c r="MLG67" s="313"/>
      <c r="MLH67" s="313"/>
      <c r="MLI67" s="313"/>
      <c r="MLJ67" s="313"/>
      <c r="MLK67" s="313"/>
      <c r="MLL67" s="313"/>
      <c r="MLM67" s="313"/>
      <c r="MLN67" s="313"/>
      <c r="MLO67" s="313"/>
      <c r="MLP67" s="313"/>
      <c r="MLQ67" s="313"/>
      <c r="MLR67" s="313"/>
      <c r="MLS67" s="313"/>
      <c r="MLT67" s="313"/>
      <c r="MLU67" s="313"/>
      <c r="MLV67" s="313"/>
      <c r="MLW67" s="313"/>
      <c r="MLX67" s="313"/>
      <c r="MLY67" s="313"/>
      <c r="MLZ67" s="313"/>
      <c r="MMA67" s="313"/>
      <c r="MMB67" s="313"/>
      <c r="MMC67" s="313"/>
      <c r="MMD67" s="313"/>
      <c r="MME67" s="313"/>
      <c r="MMF67" s="313"/>
      <c r="MMG67" s="313"/>
      <c r="MMH67" s="313"/>
      <c r="MMI67" s="313"/>
      <c r="MMJ67" s="313"/>
      <c r="MMK67" s="313"/>
      <c r="MML67" s="313"/>
      <c r="MMM67" s="313"/>
      <c r="MMN67" s="313"/>
      <c r="MMO67" s="313"/>
      <c r="MMP67" s="313"/>
      <c r="MMQ67" s="313"/>
      <c r="MMR67" s="313"/>
      <c r="MMS67" s="313"/>
      <c r="MMT67" s="313"/>
      <c r="MMU67" s="313"/>
      <c r="MMV67" s="313"/>
      <c r="MMW67" s="313"/>
      <c r="MMX67" s="313"/>
      <c r="MMY67" s="313"/>
      <c r="MMZ67" s="313"/>
      <c r="MNA67" s="313"/>
      <c r="MNB67" s="313"/>
      <c r="MNC67" s="313"/>
      <c r="MND67" s="313"/>
      <c r="MNE67" s="313"/>
      <c r="MNF67" s="313"/>
      <c r="MNG67" s="313"/>
      <c r="MNH67" s="313"/>
      <c r="MNI67" s="313"/>
      <c r="MNJ67" s="313"/>
      <c r="MNK67" s="313"/>
      <c r="MNL67" s="313"/>
      <c r="MNM67" s="313"/>
      <c r="MNN67" s="313"/>
      <c r="MNO67" s="313"/>
      <c r="MNP67" s="313"/>
      <c r="MNQ67" s="313"/>
      <c r="MNR67" s="313"/>
      <c r="MNS67" s="313"/>
      <c r="MNT67" s="313"/>
      <c r="MNU67" s="313"/>
      <c r="MNV67" s="313"/>
      <c r="MNW67" s="313"/>
      <c r="MNX67" s="313"/>
      <c r="MNY67" s="313"/>
      <c r="MNZ67" s="313"/>
      <c r="MOA67" s="313"/>
      <c r="MOB67" s="313"/>
      <c r="MOC67" s="313"/>
      <c r="MOD67" s="313"/>
      <c r="MOE67" s="313"/>
      <c r="MOF67" s="313"/>
      <c r="MOG67" s="313"/>
      <c r="MOH67" s="313"/>
      <c r="MOI67" s="313"/>
      <c r="MOJ67" s="313"/>
      <c r="MOK67" s="313"/>
      <c r="MOL67" s="313"/>
      <c r="MOM67" s="313"/>
      <c r="MON67" s="313"/>
      <c r="MOO67" s="313"/>
      <c r="MOP67" s="313"/>
      <c r="MOQ67" s="313"/>
      <c r="MOR67" s="313"/>
      <c r="MOS67" s="313"/>
      <c r="MOT67" s="313"/>
      <c r="MOU67" s="313"/>
      <c r="MOV67" s="313"/>
      <c r="MOW67" s="313"/>
      <c r="MOX67" s="313"/>
      <c r="MOY67" s="313"/>
      <c r="MOZ67" s="313"/>
      <c r="MPA67" s="313"/>
      <c r="MPB67" s="313"/>
      <c r="MPC67" s="313"/>
      <c r="MPD67" s="313"/>
      <c r="MPE67" s="313"/>
      <c r="MPF67" s="313"/>
      <c r="MPG67" s="313"/>
      <c r="MPH67" s="313"/>
      <c r="MPI67" s="313"/>
      <c r="MPJ67" s="313"/>
      <c r="MPK67" s="313"/>
      <c r="MPL67" s="313"/>
      <c r="MPM67" s="313"/>
      <c r="MPN67" s="313"/>
      <c r="MPO67" s="313"/>
      <c r="MPP67" s="313"/>
      <c r="MPQ67" s="313"/>
      <c r="MPR67" s="313"/>
      <c r="MPS67" s="313"/>
      <c r="MPT67" s="313"/>
      <c r="MPU67" s="313"/>
      <c r="MPV67" s="313"/>
      <c r="MPW67" s="313"/>
      <c r="MPX67" s="313"/>
      <c r="MPY67" s="313"/>
      <c r="MPZ67" s="313"/>
      <c r="MQA67" s="313"/>
      <c r="MQB67" s="313"/>
      <c r="MQC67" s="313"/>
      <c r="MQD67" s="313"/>
      <c r="MQE67" s="313"/>
      <c r="MQF67" s="313"/>
      <c r="MQG67" s="313"/>
      <c r="MQH67" s="313"/>
      <c r="MQI67" s="313"/>
      <c r="MQJ67" s="313"/>
      <c r="MQK67" s="313"/>
      <c r="MQL67" s="313"/>
      <c r="MQM67" s="313"/>
      <c r="MQN67" s="313"/>
      <c r="MQO67" s="313"/>
      <c r="MQP67" s="313"/>
      <c r="MQQ67" s="313"/>
      <c r="MQR67" s="313"/>
      <c r="MQS67" s="313"/>
      <c r="MQT67" s="313"/>
      <c r="MQU67" s="313"/>
      <c r="MQV67" s="313"/>
      <c r="MQW67" s="313"/>
      <c r="MQX67" s="313"/>
      <c r="MQY67" s="313"/>
      <c r="MQZ67" s="313"/>
      <c r="MRA67" s="313"/>
      <c r="MRB67" s="313"/>
      <c r="MRC67" s="313"/>
      <c r="MRD67" s="313"/>
      <c r="MRE67" s="313"/>
      <c r="MRF67" s="313"/>
      <c r="MRG67" s="313"/>
      <c r="MRH67" s="313"/>
      <c r="MRI67" s="313"/>
      <c r="MRJ67" s="313"/>
      <c r="MRK67" s="313"/>
      <c r="MRL67" s="313"/>
      <c r="MRM67" s="313"/>
      <c r="MRN67" s="313"/>
      <c r="MRO67" s="313"/>
      <c r="MRP67" s="313"/>
      <c r="MRQ67" s="313"/>
      <c r="MRR67" s="313"/>
      <c r="MRS67" s="313"/>
      <c r="MRT67" s="313"/>
      <c r="MRU67" s="313"/>
      <c r="MRV67" s="313"/>
      <c r="MRW67" s="313"/>
      <c r="MRX67" s="313"/>
      <c r="MRY67" s="313"/>
      <c r="MRZ67" s="313"/>
      <c r="MSA67" s="313"/>
      <c r="MSB67" s="313"/>
      <c r="MSC67" s="313"/>
      <c r="MSD67" s="313"/>
      <c r="MSE67" s="313"/>
      <c r="MSF67" s="313"/>
      <c r="MSG67" s="313"/>
      <c r="MSH67" s="313"/>
      <c r="MSI67" s="313"/>
      <c r="MSJ67" s="313"/>
      <c r="MSK67" s="313"/>
      <c r="MSL67" s="313"/>
      <c r="MSM67" s="313"/>
      <c r="MSN67" s="313"/>
      <c r="MSO67" s="313"/>
      <c r="MSP67" s="313"/>
      <c r="MSQ67" s="313"/>
      <c r="MSR67" s="313"/>
      <c r="MSS67" s="313"/>
      <c r="MST67" s="313"/>
      <c r="MSU67" s="313"/>
      <c r="MSV67" s="313"/>
      <c r="MSW67" s="313"/>
      <c r="MSX67" s="313"/>
      <c r="MSY67" s="313"/>
      <c r="MSZ67" s="313"/>
      <c r="MTA67" s="313"/>
      <c r="MTB67" s="313"/>
      <c r="MTC67" s="313"/>
      <c r="MTD67" s="313"/>
      <c r="MTE67" s="313"/>
      <c r="MTF67" s="313"/>
      <c r="MTG67" s="313"/>
      <c r="MTH67" s="313"/>
      <c r="MTI67" s="313"/>
      <c r="MTJ67" s="313"/>
      <c r="MTK67" s="313"/>
      <c r="MTL67" s="313"/>
      <c r="MTM67" s="313"/>
      <c r="MTN67" s="313"/>
      <c r="MTO67" s="313"/>
      <c r="MTP67" s="313"/>
      <c r="MTQ67" s="313"/>
      <c r="MTR67" s="313"/>
      <c r="MTS67" s="313"/>
      <c r="MTT67" s="313"/>
      <c r="MTU67" s="313"/>
      <c r="MTV67" s="313"/>
      <c r="MTW67" s="313"/>
      <c r="MTX67" s="313"/>
      <c r="MTY67" s="313"/>
      <c r="MTZ67" s="313"/>
      <c r="MUA67" s="313"/>
      <c r="MUB67" s="313"/>
      <c r="MUC67" s="313"/>
      <c r="MUD67" s="313"/>
      <c r="MUE67" s="313"/>
      <c r="MUF67" s="313"/>
      <c r="MUG67" s="313"/>
      <c r="MUH67" s="313"/>
      <c r="MUI67" s="313"/>
      <c r="MUJ67" s="313"/>
      <c r="MUK67" s="313"/>
      <c r="MUL67" s="313"/>
      <c r="MUM67" s="313"/>
      <c r="MUN67" s="313"/>
      <c r="MUO67" s="313"/>
      <c r="MUP67" s="313"/>
      <c r="MUQ67" s="313"/>
      <c r="MUR67" s="313"/>
      <c r="MUS67" s="313"/>
      <c r="MUT67" s="313"/>
      <c r="MUU67" s="313"/>
      <c r="MUV67" s="313"/>
      <c r="MUW67" s="313"/>
      <c r="MUX67" s="313"/>
      <c r="MUY67" s="313"/>
      <c r="MUZ67" s="313"/>
      <c r="MVA67" s="313"/>
      <c r="MVB67" s="313"/>
      <c r="MVC67" s="313"/>
      <c r="MVD67" s="313"/>
      <c r="MVE67" s="313"/>
      <c r="MVF67" s="313"/>
      <c r="MVG67" s="313"/>
      <c r="MVH67" s="313"/>
      <c r="MVI67" s="313"/>
      <c r="MVJ67" s="313"/>
      <c r="MVK67" s="313"/>
      <c r="MVL67" s="313"/>
      <c r="MVM67" s="313"/>
      <c r="MVN67" s="313"/>
      <c r="MVO67" s="313"/>
      <c r="MVP67" s="313"/>
      <c r="MVQ67" s="313"/>
      <c r="MVR67" s="313"/>
      <c r="MVS67" s="313"/>
      <c r="MVT67" s="313"/>
      <c r="MVU67" s="313"/>
      <c r="MVV67" s="313"/>
      <c r="MVW67" s="313"/>
      <c r="MVX67" s="313"/>
      <c r="MVY67" s="313"/>
      <c r="MVZ67" s="313"/>
      <c r="MWA67" s="313"/>
      <c r="MWB67" s="313"/>
      <c r="MWC67" s="313"/>
      <c r="MWD67" s="313"/>
      <c r="MWE67" s="313"/>
      <c r="MWF67" s="313"/>
      <c r="MWG67" s="313"/>
      <c r="MWH67" s="313"/>
      <c r="MWI67" s="313"/>
      <c r="MWJ67" s="313"/>
      <c r="MWK67" s="313"/>
      <c r="MWL67" s="313"/>
      <c r="MWM67" s="313"/>
      <c r="MWN67" s="313"/>
      <c r="MWO67" s="313"/>
      <c r="MWP67" s="313"/>
      <c r="MWQ67" s="313"/>
      <c r="MWR67" s="313"/>
      <c r="MWS67" s="313"/>
      <c r="MWT67" s="313"/>
      <c r="MWU67" s="313"/>
      <c r="MWV67" s="313"/>
      <c r="MWW67" s="313"/>
      <c r="MWX67" s="313"/>
      <c r="MWY67" s="313"/>
      <c r="MWZ67" s="313"/>
      <c r="MXA67" s="313"/>
      <c r="MXB67" s="313"/>
      <c r="MXC67" s="313"/>
      <c r="MXD67" s="313"/>
      <c r="MXE67" s="313"/>
      <c r="MXF67" s="313"/>
      <c r="MXG67" s="313"/>
      <c r="MXH67" s="313"/>
      <c r="MXI67" s="313"/>
      <c r="MXJ67" s="313"/>
      <c r="MXK67" s="313"/>
      <c r="MXL67" s="313"/>
      <c r="MXM67" s="313"/>
      <c r="MXN67" s="313"/>
      <c r="MXO67" s="313"/>
      <c r="MXP67" s="313"/>
      <c r="MXQ67" s="313"/>
      <c r="MXR67" s="313"/>
      <c r="MXS67" s="313"/>
      <c r="MXT67" s="313"/>
      <c r="MXU67" s="313"/>
      <c r="MXV67" s="313"/>
      <c r="MXW67" s="313"/>
      <c r="MXX67" s="313"/>
      <c r="MXY67" s="313"/>
      <c r="MXZ67" s="313"/>
      <c r="MYA67" s="313"/>
      <c r="MYB67" s="313"/>
      <c r="MYC67" s="313"/>
      <c r="MYD67" s="313"/>
      <c r="MYE67" s="313"/>
      <c r="MYF67" s="313"/>
      <c r="MYG67" s="313"/>
      <c r="MYH67" s="313"/>
      <c r="MYI67" s="313"/>
      <c r="MYJ67" s="313"/>
      <c r="MYK67" s="313"/>
      <c r="MYL67" s="313"/>
      <c r="MYM67" s="313"/>
      <c r="MYN67" s="313"/>
      <c r="MYO67" s="313"/>
      <c r="MYP67" s="313"/>
      <c r="MYQ67" s="313"/>
      <c r="MYR67" s="313"/>
      <c r="MYS67" s="313"/>
      <c r="MYT67" s="313"/>
      <c r="MYU67" s="313"/>
      <c r="MYV67" s="313"/>
      <c r="MYW67" s="313"/>
      <c r="MYX67" s="313"/>
      <c r="MYY67" s="313"/>
      <c r="MYZ67" s="313"/>
      <c r="MZA67" s="313"/>
      <c r="MZB67" s="313"/>
      <c r="MZC67" s="313"/>
      <c r="MZD67" s="313"/>
      <c r="MZE67" s="313"/>
      <c r="MZF67" s="313"/>
      <c r="MZG67" s="313"/>
      <c r="MZH67" s="313"/>
      <c r="MZI67" s="313"/>
      <c r="MZJ67" s="313"/>
      <c r="MZK67" s="313"/>
      <c r="MZL67" s="313"/>
      <c r="MZM67" s="313"/>
      <c r="MZN67" s="313"/>
      <c r="MZO67" s="313"/>
      <c r="MZP67" s="313"/>
      <c r="MZQ67" s="313"/>
      <c r="MZR67" s="313"/>
      <c r="MZS67" s="313"/>
      <c r="MZT67" s="313"/>
      <c r="MZU67" s="313"/>
      <c r="MZV67" s="313"/>
      <c r="MZW67" s="313"/>
      <c r="MZX67" s="313"/>
      <c r="MZY67" s="313"/>
      <c r="MZZ67" s="313"/>
      <c r="NAA67" s="313"/>
      <c r="NAB67" s="313"/>
      <c r="NAC67" s="313"/>
      <c r="NAD67" s="313"/>
      <c r="NAE67" s="313"/>
      <c r="NAF67" s="313"/>
      <c r="NAG67" s="313"/>
      <c r="NAH67" s="313"/>
      <c r="NAI67" s="313"/>
      <c r="NAJ67" s="313"/>
      <c r="NAK67" s="313"/>
      <c r="NAL67" s="313"/>
      <c r="NAM67" s="313"/>
      <c r="NAN67" s="313"/>
      <c r="NAO67" s="313"/>
      <c r="NAP67" s="313"/>
      <c r="NAQ67" s="313"/>
      <c r="NAR67" s="313"/>
      <c r="NAS67" s="313"/>
      <c r="NAT67" s="313"/>
      <c r="NAU67" s="313"/>
      <c r="NAV67" s="313"/>
      <c r="NAW67" s="313"/>
      <c r="NAX67" s="313"/>
      <c r="NAY67" s="313"/>
      <c r="NAZ67" s="313"/>
      <c r="NBA67" s="313"/>
      <c r="NBB67" s="313"/>
      <c r="NBC67" s="313"/>
      <c r="NBD67" s="313"/>
      <c r="NBE67" s="313"/>
      <c r="NBF67" s="313"/>
      <c r="NBG67" s="313"/>
      <c r="NBH67" s="313"/>
      <c r="NBI67" s="313"/>
      <c r="NBJ67" s="313"/>
      <c r="NBK67" s="313"/>
      <c r="NBL67" s="313"/>
      <c r="NBM67" s="313"/>
      <c r="NBN67" s="313"/>
      <c r="NBO67" s="313"/>
      <c r="NBP67" s="313"/>
      <c r="NBQ67" s="313"/>
      <c r="NBR67" s="313"/>
      <c r="NBS67" s="313"/>
      <c r="NBT67" s="313"/>
      <c r="NBU67" s="313"/>
      <c r="NBV67" s="313"/>
      <c r="NBW67" s="313"/>
      <c r="NBX67" s="313"/>
      <c r="NBY67" s="313"/>
      <c r="NBZ67" s="313"/>
      <c r="NCA67" s="313"/>
      <c r="NCB67" s="313"/>
      <c r="NCC67" s="313"/>
      <c r="NCD67" s="313"/>
      <c r="NCE67" s="313"/>
      <c r="NCF67" s="313"/>
      <c r="NCG67" s="313"/>
      <c r="NCH67" s="313"/>
      <c r="NCI67" s="313"/>
      <c r="NCJ67" s="313"/>
      <c r="NCK67" s="313"/>
      <c r="NCL67" s="313"/>
      <c r="NCM67" s="313"/>
      <c r="NCN67" s="313"/>
      <c r="NCO67" s="313"/>
      <c r="NCP67" s="313"/>
      <c r="NCQ67" s="313"/>
      <c r="NCR67" s="313"/>
      <c r="NCS67" s="313"/>
      <c r="NCT67" s="313"/>
      <c r="NCU67" s="313"/>
      <c r="NCV67" s="313"/>
      <c r="NCW67" s="313"/>
      <c r="NCX67" s="313"/>
      <c r="NCY67" s="313"/>
      <c r="NCZ67" s="313"/>
      <c r="NDA67" s="313"/>
      <c r="NDB67" s="313"/>
      <c r="NDC67" s="313"/>
      <c r="NDD67" s="313"/>
      <c r="NDE67" s="313"/>
      <c r="NDF67" s="313"/>
      <c r="NDG67" s="313"/>
      <c r="NDH67" s="313"/>
      <c r="NDI67" s="313"/>
      <c r="NDJ67" s="313"/>
      <c r="NDK67" s="313"/>
      <c r="NDL67" s="313"/>
      <c r="NDM67" s="313"/>
      <c r="NDN67" s="313"/>
      <c r="NDO67" s="313"/>
      <c r="NDP67" s="313"/>
      <c r="NDQ67" s="313"/>
      <c r="NDR67" s="313"/>
      <c r="NDS67" s="313"/>
      <c r="NDT67" s="313"/>
      <c r="NDU67" s="313"/>
      <c r="NDV67" s="313"/>
      <c r="NDW67" s="313"/>
      <c r="NDX67" s="313"/>
      <c r="NDY67" s="313"/>
      <c r="NDZ67" s="313"/>
      <c r="NEA67" s="313"/>
      <c r="NEB67" s="313"/>
      <c r="NEC67" s="313"/>
      <c r="NED67" s="313"/>
      <c r="NEE67" s="313"/>
      <c r="NEF67" s="313"/>
      <c r="NEG67" s="313"/>
      <c r="NEH67" s="313"/>
      <c r="NEI67" s="313"/>
      <c r="NEJ67" s="313"/>
      <c r="NEK67" s="313"/>
      <c r="NEL67" s="313"/>
      <c r="NEM67" s="313"/>
      <c r="NEN67" s="313"/>
      <c r="NEO67" s="313"/>
      <c r="NEP67" s="313"/>
      <c r="NEQ67" s="313"/>
      <c r="NER67" s="313"/>
      <c r="NES67" s="313"/>
      <c r="NET67" s="313"/>
      <c r="NEU67" s="313"/>
      <c r="NEV67" s="313"/>
      <c r="NEW67" s="313"/>
      <c r="NEX67" s="313"/>
      <c r="NEY67" s="313"/>
      <c r="NEZ67" s="313"/>
      <c r="NFA67" s="313"/>
      <c r="NFB67" s="313"/>
      <c r="NFC67" s="313"/>
      <c r="NFD67" s="313"/>
      <c r="NFE67" s="313"/>
      <c r="NFF67" s="313"/>
      <c r="NFG67" s="313"/>
      <c r="NFH67" s="313"/>
      <c r="NFI67" s="313"/>
      <c r="NFJ67" s="313"/>
      <c r="NFK67" s="313"/>
      <c r="NFL67" s="313"/>
      <c r="NFM67" s="313"/>
      <c r="NFN67" s="313"/>
      <c r="NFO67" s="313"/>
      <c r="NFP67" s="313"/>
      <c r="NFQ67" s="313"/>
      <c r="NFR67" s="313"/>
      <c r="NFS67" s="313"/>
      <c r="NFT67" s="313"/>
      <c r="NFU67" s="313"/>
      <c r="NFV67" s="313"/>
      <c r="NFW67" s="313"/>
      <c r="NFX67" s="313"/>
      <c r="NFY67" s="313"/>
      <c r="NFZ67" s="313"/>
      <c r="NGA67" s="313"/>
      <c r="NGB67" s="313"/>
      <c r="NGC67" s="313"/>
      <c r="NGD67" s="313"/>
      <c r="NGE67" s="313"/>
      <c r="NGF67" s="313"/>
      <c r="NGG67" s="313"/>
      <c r="NGH67" s="313"/>
      <c r="NGI67" s="313"/>
      <c r="NGJ67" s="313"/>
      <c r="NGK67" s="313"/>
      <c r="NGL67" s="313"/>
      <c r="NGM67" s="313"/>
      <c r="NGN67" s="313"/>
      <c r="NGO67" s="313"/>
      <c r="NGP67" s="313"/>
      <c r="NGQ67" s="313"/>
      <c r="NGR67" s="313"/>
      <c r="NGS67" s="313"/>
      <c r="NGT67" s="313"/>
      <c r="NGU67" s="313"/>
      <c r="NGV67" s="313"/>
      <c r="NGW67" s="313"/>
      <c r="NGX67" s="313"/>
      <c r="NGY67" s="313"/>
      <c r="NGZ67" s="313"/>
      <c r="NHA67" s="313"/>
      <c r="NHB67" s="313"/>
      <c r="NHC67" s="313"/>
      <c r="NHD67" s="313"/>
      <c r="NHE67" s="313"/>
      <c r="NHF67" s="313"/>
      <c r="NHG67" s="313"/>
      <c r="NHH67" s="313"/>
      <c r="NHI67" s="313"/>
      <c r="NHJ67" s="313"/>
      <c r="NHK67" s="313"/>
      <c r="NHL67" s="313"/>
      <c r="NHM67" s="313"/>
      <c r="NHN67" s="313"/>
      <c r="NHO67" s="313"/>
      <c r="NHP67" s="313"/>
      <c r="NHQ67" s="313"/>
      <c r="NHR67" s="313"/>
      <c r="NHS67" s="313"/>
      <c r="NHT67" s="313"/>
      <c r="NHU67" s="313"/>
      <c r="NHV67" s="313"/>
      <c r="NHW67" s="313"/>
      <c r="NHX67" s="313"/>
      <c r="NHY67" s="313"/>
      <c r="NHZ67" s="313"/>
      <c r="NIA67" s="313"/>
      <c r="NIB67" s="313"/>
      <c r="NIC67" s="313"/>
      <c r="NID67" s="313"/>
      <c r="NIE67" s="313"/>
      <c r="NIF67" s="313"/>
      <c r="NIG67" s="313"/>
      <c r="NIH67" s="313"/>
      <c r="NII67" s="313"/>
      <c r="NIJ67" s="313"/>
      <c r="NIK67" s="313"/>
      <c r="NIL67" s="313"/>
      <c r="NIM67" s="313"/>
      <c r="NIN67" s="313"/>
      <c r="NIO67" s="313"/>
      <c r="NIP67" s="313"/>
      <c r="NIQ67" s="313"/>
      <c r="NIR67" s="313"/>
      <c r="NIS67" s="313"/>
      <c r="NIT67" s="313"/>
      <c r="NIU67" s="313"/>
      <c r="NIV67" s="313"/>
      <c r="NIW67" s="313"/>
      <c r="NIX67" s="313"/>
      <c r="NIY67" s="313"/>
      <c r="NIZ67" s="313"/>
      <c r="NJA67" s="313"/>
      <c r="NJB67" s="313"/>
      <c r="NJC67" s="313"/>
      <c r="NJD67" s="313"/>
      <c r="NJE67" s="313"/>
      <c r="NJF67" s="313"/>
      <c r="NJG67" s="313"/>
      <c r="NJH67" s="313"/>
      <c r="NJI67" s="313"/>
      <c r="NJJ67" s="313"/>
      <c r="NJK67" s="313"/>
      <c r="NJL67" s="313"/>
      <c r="NJM67" s="313"/>
      <c r="NJN67" s="313"/>
      <c r="NJO67" s="313"/>
      <c r="NJP67" s="313"/>
      <c r="NJQ67" s="313"/>
      <c r="NJR67" s="313"/>
      <c r="NJS67" s="313"/>
      <c r="NJT67" s="313"/>
      <c r="NJU67" s="313"/>
      <c r="NJV67" s="313"/>
      <c r="NJW67" s="313"/>
      <c r="NJX67" s="313"/>
      <c r="NJY67" s="313"/>
      <c r="NJZ67" s="313"/>
      <c r="NKA67" s="313"/>
      <c r="NKB67" s="313"/>
      <c r="NKC67" s="313"/>
      <c r="NKD67" s="313"/>
      <c r="NKE67" s="313"/>
      <c r="NKF67" s="313"/>
      <c r="NKG67" s="313"/>
      <c r="NKH67" s="313"/>
      <c r="NKI67" s="313"/>
      <c r="NKJ67" s="313"/>
      <c r="NKK67" s="313"/>
      <c r="NKL67" s="313"/>
      <c r="NKM67" s="313"/>
      <c r="NKN67" s="313"/>
      <c r="NKO67" s="313"/>
      <c r="NKP67" s="313"/>
      <c r="NKQ67" s="313"/>
      <c r="NKR67" s="313"/>
      <c r="NKS67" s="313"/>
      <c r="NKT67" s="313"/>
      <c r="NKU67" s="313"/>
      <c r="NKV67" s="313"/>
      <c r="NKW67" s="313"/>
      <c r="NKX67" s="313"/>
      <c r="NKY67" s="313"/>
      <c r="NKZ67" s="313"/>
      <c r="NLA67" s="313"/>
      <c r="NLB67" s="313"/>
      <c r="NLC67" s="313"/>
      <c r="NLD67" s="313"/>
      <c r="NLE67" s="313"/>
      <c r="NLF67" s="313"/>
      <c r="NLG67" s="313"/>
      <c r="NLH67" s="313"/>
      <c r="NLI67" s="313"/>
      <c r="NLJ67" s="313"/>
      <c r="NLK67" s="313"/>
      <c r="NLL67" s="313"/>
      <c r="NLM67" s="313"/>
      <c r="NLN67" s="313"/>
      <c r="NLO67" s="313"/>
      <c r="NLP67" s="313"/>
      <c r="NLQ67" s="313"/>
      <c r="NLR67" s="313"/>
      <c r="NLS67" s="313"/>
      <c r="NLT67" s="313"/>
      <c r="NLU67" s="313"/>
      <c r="NLV67" s="313"/>
      <c r="NLW67" s="313"/>
      <c r="NLX67" s="313"/>
      <c r="NLY67" s="313"/>
      <c r="NLZ67" s="313"/>
      <c r="NMA67" s="313"/>
      <c r="NMB67" s="313"/>
      <c r="NMC67" s="313"/>
      <c r="NMD67" s="313"/>
      <c r="NME67" s="313"/>
      <c r="NMF67" s="313"/>
      <c r="NMG67" s="313"/>
      <c r="NMH67" s="313"/>
      <c r="NMI67" s="313"/>
      <c r="NMJ67" s="313"/>
      <c r="NMK67" s="313"/>
      <c r="NML67" s="313"/>
      <c r="NMM67" s="313"/>
      <c r="NMN67" s="313"/>
      <c r="NMO67" s="313"/>
      <c r="NMP67" s="313"/>
      <c r="NMQ67" s="313"/>
      <c r="NMR67" s="313"/>
      <c r="NMS67" s="313"/>
      <c r="NMT67" s="313"/>
      <c r="NMU67" s="313"/>
      <c r="NMV67" s="313"/>
      <c r="NMW67" s="313"/>
      <c r="NMX67" s="313"/>
      <c r="NMY67" s="313"/>
      <c r="NMZ67" s="313"/>
      <c r="NNA67" s="313"/>
      <c r="NNB67" s="313"/>
      <c r="NNC67" s="313"/>
      <c r="NND67" s="313"/>
      <c r="NNE67" s="313"/>
      <c r="NNF67" s="313"/>
      <c r="NNG67" s="313"/>
      <c r="NNH67" s="313"/>
      <c r="NNI67" s="313"/>
      <c r="NNJ67" s="313"/>
      <c r="NNK67" s="313"/>
      <c r="NNL67" s="313"/>
      <c r="NNM67" s="313"/>
      <c r="NNN67" s="313"/>
      <c r="NNO67" s="313"/>
      <c r="NNP67" s="313"/>
      <c r="NNQ67" s="313"/>
      <c r="NNR67" s="313"/>
      <c r="NNS67" s="313"/>
      <c r="NNT67" s="313"/>
      <c r="NNU67" s="313"/>
      <c r="NNV67" s="313"/>
      <c r="NNW67" s="313"/>
      <c r="NNX67" s="313"/>
      <c r="NNY67" s="313"/>
      <c r="NNZ67" s="313"/>
      <c r="NOA67" s="313"/>
      <c r="NOB67" s="313"/>
      <c r="NOC67" s="313"/>
      <c r="NOD67" s="313"/>
      <c r="NOE67" s="313"/>
      <c r="NOF67" s="313"/>
      <c r="NOG67" s="313"/>
      <c r="NOH67" s="313"/>
      <c r="NOI67" s="313"/>
      <c r="NOJ67" s="313"/>
      <c r="NOK67" s="313"/>
      <c r="NOL67" s="313"/>
      <c r="NOM67" s="313"/>
      <c r="NON67" s="313"/>
      <c r="NOO67" s="313"/>
      <c r="NOP67" s="313"/>
      <c r="NOQ67" s="313"/>
      <c r="NOR67" s="313"/>
      <c r="NOS67" s="313"/>
      <c r="NOT67" s="313"/>
      <c r="NOU67" s="313"/>
      <c r="NOV67" s="313"/>
      <c r="NOW67" s="313"/>
      <c r="NOX67" s="313"/>
      <c r="NOY67" s="313"/>
      <c r="NOZ67" s="313"/>
      <c r="NPA67" s="313"/>
      <c r="NPB67" s="313"/>
      <c r="NPC67" s="313"/>
      <c r="NPD67" s="313"/>
      <c r="NPE67" s="313"/>
      <c r="NPF67" s="313"/>
      <c r="NPG67" s="313"/>
      <c r="NPH67" s="313"/>
      <c r="NPI67" s="313"/>
      <c r="NPJ67" s="313"/>
      <c r="NPK67" s="313"/>
      <c r="NPL67" s="313"/>
      <c r="NPM67" s="313"/>
      <c r="NPN67" s="313"/>
      <c r="NPO67" s="313"/>
      <c r="NPP67" s="313"/>
      <c r="NPQ67" s="313"/>
      <c r="NPR67" s="313"/>
      <c r="NPS67" s="313"/>
      <c r="NPT67" s="313"/>
      <c r="NPU67" s="313"/>
      <c r="NPV67" s="313"/>
      <c r="NPW67" s="313"/>
      <c r="NPX67" s="313"/>
      <c r="NPY67" s="313"/>
      <c r="NPZ67" s="313"/>
      <c r="NQA67" s="313"/>
      <c r="NQB67" s="313"/>
      <c r="NQC67" s="313"/>
      <c r="NQD67" s="313"/>
      <c r="NQE67" s="313"/>
      <c r="NQF67" s="313"/>
      <c r="NQG67" s="313"/>
      <c r="NQH67" s="313"/>
      <c r="NQI67" s="313"/>
      <c r="NQJ67" s="313"/>
      <c r="NQK67" s="313"/>
      <c r="NQL67" s="313"/>
      <c r="NQM67" s="313"/>
      <c r="NQN67" s="313"/>
      <c r="NQO67" s="313"/>
      <c r="NQP67" s="313"/>
      <c r="NQQ67" s="313"/>
      <c r="NQR67" s="313"/>
      <c r="NQS67" s="313"/>
      <c r="NQT67" s="313"/>
      <c r="NQU67" s="313"/>
      <c r="NQV67" s="313"/>
      <c r="NQW67" s="313"/>
      <c r="NQX67" s="313"/>
      <c r="NQY67" s="313"/>
      <c r="NQZ67" s="313"/>
      <c r="NRA67" s="313"/>
      <c r="NRB67" s="313"/>
      <c r="NRC67" s="313"/>
      <c r="NRD67" s="313"/>
      <c r="NRE67" s="313"/>
      <c r="NRF67" s="313"/>
      <c r="NRG67" s="313"/>
      <c r="NRH67" s="313"/>
      <c r="NRI67" s="313"/>
      <c r="NRJ67" s="313"/>
      <c r="NRK67" s="313"/>
      <c r="NRL67" s="313"/>
      <c r="NRM67" s="313"/>
      <c r="NRN67" s="313"/>
      <c r="NRO67" s="313"/>
      <c r="NRP67" s="313"/>
      <c r="NRQ67" s="313"/>
      <c r="NRR67" s="313"/>
      <c r="NRS67" s="313"/>
      <c r="NRT67" s="313"/>
      <c r="NRU67" s="313"/>
      <c r="NRV67" s="313"/>
      <c r="NRW67" s="313"/>
      <c r="NRX67" s="313"/>
      <c r="NRY67" s="313"/>
      <c r="NRZ67" s="313"/>
      <c r="NSA67" s="313"/>
      <c r="NSB67" s="313"/>
      <c r="NSC67" s="313"/>
      <c r="NSD67" s="313"/>
      <c r="NSE67" s="313"/>
      <c r="NSF67" s="313"/>
      <c r="NSG67" s="313"/>
      <c r="NSH67" s="313"/>
      <c r="NSI67" s="313"/>
      <c r="NSJ67" s="313"/>
      <c r="NSK67" s="313"/>
      <c r="NSL67" s="313"/>
      <c r="NSM67" s="313"/>
      <c r="NSN67" s="313"/>
      <c r="NSO67" s="313"/>
      <c r="NSP67" s="313"/>
      <c r="NSQ67" s="313"/>
      <c r="NSR67" s="313"/>
      <c r="NSS67" s="313"/>
      <c r="NST67" s="313"/>
      <c r="NSU67" s="313"/>
      <c r="NSV67" s="313"/>
      <c r="NSW67" s="313"/>
      <c r="NSX67" s="313"/>
      <c r="NSY67" s="313"/>
      <c r="NSZ67" s="313"/>
      <c r="NTA67" s="313"/>
      <c r="NTB67" s="313"/>
      <c r="NTC67" s="313"/>
      <c r="NTD67" s="313"/>
      <c r="NTE67" s="313"/>
      <c r="NTF67" s="313"/>
      <c r="NTG67" s="313"/>
      <c r="NTH67" s="313"/>
      <c r="NTI67" s="313"/>
      <c r="NTJ67" s="313"/>
      <c r="NTK67" s="313"/>
      <c r="NTL67" s="313"/>
      <c r="NTM67" s="313"/>
      <c r="NTN67" s="313"/>
      <c r="NTO67" s="313"/>
      <c r="NTP67" s="313"/>
      <c r="NTQ67" s="313"/>
      <c r="NTR67" s="313"/>
      <c r="NTS67" s="313"/>
      <c r="NTT67" s="313"/>
      <c r="NTU67" s="313"/>
      <c r="NTV67" s="313"/>
      <c r="NTW67" s="313"/>
      <c r="NTX67" s="313"/>
      <c r="NTY67" s="313"/>
      <c r="NTZ67" s="313"/>
      <c r="NUA67" s="313"/>
      <c r="NUB67" s="313"/>
      <c r="NUC67" s="313"/>
      <c r="NUD67" s="313"/>
      <c r="NUE67" s="313"/>
      <c r="NUF67" s="313"/>
      <c r="NUG67" s="313"/>
      <c r="NUH67" s="313"/>
      <c r="NUI67" s="313"/>
      <c r="NUJ67" s="313"/>
      <c r="NUK67" s="313"/>
      <c r="NUL67" s="313"/>
      <c r="NUM67" s="313"/>
      <c r="NUN67" s="313"/>
      <c r="NUO67" s="313"/>
      <c r="NUP67" s="313"/>
      <c r="NUQ67" s="313"/>
      <c r="NUR67" s="313"/>
      <c r="NUS67" s="313"/>
      <c r="NUT67" s="313"/>
      <c r="NUU67" s="313"/>
      <c r="NUV67" s="313"/>
      <c r="NUW67" s="313"/>
      <c r="NUX67" s="313"/>
      <c r="NUY67" s="313"/>
      <c r="NUZ67" s="313"/>
      <c r="NVA67" s="313"/>
      <c r="NVB67" s="313"/>
      <c r="NVC67" s="313"/>
      <c r="NVD67" s="313"/>
      <c r="NVE67" s="313"/>
      <c r="NVF67" s="313"/>
      <c r="NVG67" s="313"/>
      <c r="NVH67" s="313"/>
      <c r="NVI67" s="313"/>
      <c r="NVJ67" s="313"/>
      <c r="NVK67" s="313"/>
      <c r="NVL67" s="313"/>
      <c r="NVM67" s="313"/>
      <c r="NVN67" s="313"/>
      <c r="NVO67" s="313"/>
      <c r="NVP67" s="313"/>
      <c r="NVQ67" s="313"/>
      <c r="NVR67" s="313"/>
      <c r="NVS67" s="313"/>
      <c r="NVT67" s="313"/>
      <c r="NVU67" s="313"/>
      <c r="NVV67" s="313"/>
      <c r="NVW67" s="313"/>
      <c r="NVX67" s="313"/>
      <c r="NVY67" s="313"/>
      <c r="NVZ67" s="313"/>
      <c r="NWA67" s="313"/>
      <c r="NWB67" s="313"/>
      <c r="NWC67" s="313"/>
      <c r="NWD67" s="313"/>
      <c r="NWE67" s="313"/>
      <c r="NWF67" s="313"/>
      <c r="NWG67" s="313"/>
      <c r="NWH67" s="313"/>
      <c r="NWI67" s="313"/>
      <c r="NWJ67" s="313"/>
      <c r="NWK67" s="313"/>
      <c r="NWL67" s="313"/>
      <c r="NWM67" s="313"/>
      <c r="NWN67" s="313"/>
      <c r="NWO67" s="313"/>
      <c r="NWP67" s="313"/>
      <c r="NWQ67" s="313"/>
      <c r="NWR67" s="313"/>
      <c r="NWS67" s="313"/>
      <c r="NWT67" s="313"/>
      <c r="NWU67" s="313"/>
      <c r="NWV67" s="313"/>
      <c r="NWW67" s="313"/>
      <c r="NWX67" s="313"/>
      <c r="NWY67" s="313"/>
      <c r="NWZ67" s="313"/>
      <c r="NXA67" s="313"/>
      <c r="NXB67" s="313"/>
      <c r="NXC67" s="313"/>
      <c r="NXD67" s="313"/>
      <c r="NXE67" s="313"/>
      <c r="NXF67" s="313"/>
      <c r="NXG67" s="313"/>
      <c r="NXH67" s="313"/>
      <c r="NXI67" s="313"/>
      <c r="NXJ67" s="313"/>
      <c r="NXK67" s="313"/>
      <c r="NXL67" s="313"/>
      <c r="NXM67" s="313"/>
      <c r="NXN67" s="313"/>
      <c r="NXO67" s="313"/>
      <c r="NXP67" s="313"/>
      <c r="NXQ67" s="313"/>
      <c r="NXR67" s="313"/>
      <c r="NXS67" s="313"/>
      <c r="NXT67" s="313"/>
      <c r="NXU67" s="313"/>
      <c r="NXV67" s="313"/>
      <c r="NXW67" s="313"/>
      <c r="NXX67" s="313"/>
      <c r="NXY67" s="313"/>
      <c r="NXZ67" s="313"/>
      <c r="NYA67" s="313"/>
      <c r="NYB67" s="313"/>
      <c r="NYC67" s="313"/>
      <c r="NYD67" s="313"/>
      <c r="NYE67" s="313"/>
      <c r="NYF67" s="313"/>
      <c r="NYG67" s="313"/>
      <c r="NYH67" s="313"/>
      <c r="NYI67" s="313"/>
      <c r="NYJ67" s="313"/>
      <c r="NYK67" s="313"/>
      <c r="NYL67" s="313"/>
      <c r="NYM67" s="313"/>
      <c r="NYN67" s="313"/>
      <c r="NYO67" s="313"/>
      <c r="NYP67" s="313"/>
      <c r="NYQ67" s="313"/>
      <c r="NYR67" s="313"/>
      <c r="NYS67" s="313"/>
      <c r="NYT67" s="313"/>
      <c r="NYU67" s="313"/>
      <c r="NYV67" s="313"/>
      <c r="NYW67" s="313"/>
      <c r="NYX67" s="313"/>
      <c r="NYY67" s="313"/>
      <c r="NYZ67" s="313"/>
      <c r="NZA67" s="313"/>
      <c r="NZB67" s="313"/>
      <c r="NZC67" s="313"/>
      <c r="NZD67" s="313"/>
      <c r="NZE67" s="313"/>
      <c r="NZF67" s="313"/>
      <c r="NZG67" s="313"/>
      <c r="NZH67" s="313"/>
      <c r="NZI67" s="313"/>
      <c r="NZJ67" s="313"/>
      <c r="NZK67" s="313"/>
      <c r="NZL67" s="313"/>
      <c r="NZM67" s="313"/>
      <c r="NZN67" s="313"/>
      <c r="NZO67" s="313"/>
      <c r="NZP67" s="313"/>
      <c r="NZQ67" s="313"/>
      <c r="NZR67" s="313"/>
      <c r="NZS67" s="313"/>
      <c r="NZT67" s="313"/>
      <c r="NZU67" s="313"/>
      <c r="NZV67" s="313"/>
      <c r="NZW67" s="313"/>
      <c r="NZX67" s="313"/>
      <c r="NZY67" s="313"/>
      <c r="NZZ67" s="313"/>
      <c r="OAA67" s="313"/>
      <c r="OAB67" s="313"/>
      <c r="OAC67" s="313"/>
      <c r="OAD67" s="313"/>
      <c r="OAE67" s="313"/>
      <c r="OAF67" s="313"/>
      <c r="OAG67" s="313"/>
      <c r="OAH67" s="313"/>
      <c r="OAI67" s="313"/>
      <c r="OAJ67" s="313"/>
      <c r="OAK67" s="313"/>
      <c r="OAL67" s="313"/>
      <c r="OAM67" s="313"/>
      <c r="OAN67" s="313"/>
      <c r="OAO67" s="313"/>
      <c r="OAP67" s="313"/>
      <c r="OAQ67" s="313"/>
      <c r="OAR67" s="313"/>
      <c r="OAS67" s="313"/>
      <c r="OAT67" s="313"/>
      <c r="OAU67" s="313"/>
      <c r="OAV67" s="313"/>
      <c r="OAW67" s="313"/>
      <c r="OAX67" s="313"/>
      <c r="OAY67" s="313"/>
      <c r="OAZ67" s="313"/>
      <c r="OBA67" s="313"/>
      <c r="OBB67" s="313"/>
      <c r="OBC67" s="313"/>
      <c r="OBD67" s="313"/>
      <c r="OBE67" s="313"/>
      <c r="OBF67" s="313"/>
      <c r="OBG67" s="313"/>
      <c r="OBH67" s="313"/>
      <c r="OBI67" s="313"/>
      <c r="OBJ67" s="313"/>
      <c r="OBK67" s="313"/>
      <c r="OBL67" s="313"/>
      <c r="OBM67" s="313"/>
      <c r="OBN67" s="313"/>
      <c r="OBO67" s="313"/>
      <c r="OBP67" s="313"/>
      <c r="OBQ67" s="313"/>
      <c r="OBR67" s="313"/>
      <c r="OBS67" s="313"/>
      <c r="OBT67" s="313"/>
      <c r="OBU67" s="313"/>
      <c r="OBV67" s="313"/>
      <c r="OBW67" s="313"/>
      <c r="OBX67" s="313"/>
      <c r="OBY67" s="313"/>
      <c r="OBZ67" s="313"/>
      <c r="OCA67" s="313"/>
      <c r="OCB67" s="313"/>
      <c r="OCC67" s="313"/>
      <c r="OCD67" s="313"/>
      <c r="OCE67" s="313"/>
      <c r="OCF67" s="313"/>
      <c r="OCG67" s="313"/>
      <c r="OCH67" s="313"/>
      <c r="OCI67" s="313"/>
      <c r="OCJ67" s="313"/>
      <c r="OCK67" s="313"/>
      <c r="OCL67" s="313"/>
      <c r="OCM67" s="313"/>
      <c r="OCN67" s="313"/>
      <c r="OCO67" s="313"/>
      <c r="OCP67" s="313"/>
      <c r="OCQ67" s="313"/>
      <c r="OCR67" s="313"/>
      <c r="OCS67" s="313"/>
      <c r="OCT67" s="313"/>
      <c r="OCU67" s="313"/>
      <c r="OCV67" s="313"/>
      <c r="OCW67" s="313"/>
      <c r="OCX67" s="313"/>
      <c r="OCY67" s="313"/>
      <c r="OCZ67" s="313"/>
      <c r="ODA67" s="313"/>
      <c r="ODB67" s="313"/>
      <c r="ODC67" s="313"/>
      <c r="ODD67" s="313"/>
      <c r="ODE67" s="313"/>
      <c r="ODF67" s="313"/>
      <c r="ODG67" s="313"/>
      <c r="ODH67" s="313"/>
      <c r="ODI67" s="313"/>
      <c r="ODJ67" s="313"/>
      <c r="ODK67" s="313"/>
      <c r="ODL67" s="313"/>
      <c r="ODM67" s="313"/>
      <c r="ODN67" s="313"/>
      <c r="ODO67" s="313"/>
      <c r="ODP67" s="313"/>
      <c r="ODQ67" s="313"/>
      <c r="ODR67" s="313"/>
      <c r="ODS67" s="313"/>
      <c r="ODT67" s="313"/>
      <c r="ODU67" s="313"/>
      <c r="ODV67" s="313"/>
      <c r="ODW67" s="313"/>
      <c r="ODX67" s="313"/>
      <c r="ODY67" s="313"/>
      <c r="ODZ67" s="313"/>
      <c r="OEA67" s="313"/>
      <c r="OEB67" s="313"/>
      <c r="OEC67" s="313"/>
      <c r="OED67" s="313"/>
      <c r="OEE67" s="313"/>
      <c r="OEF67" s="313"/>
      <c r="OEG67" s="313"/>
      <c r="OEH67" s="313"/>
      <c r="OEI67" s="313"/>
      <c r="OEJ67" s="313"/>
      <c r="OEK67" s="313"/>
      <c r="OEL67" s="313"/>
      <c r="OEM67" s="313"/>
      <c r="OEN67" s="313"/>
      <c r="OEO67" s="313"/>
      <c r="OEP67" s="313"/>
      <c r="OEQ67" s="313"/>
      <c r="OER67" s="313"/>
      <c r="OES67" s="313"/>
      <c r="OET67" s="313"/>
      <c r="OEU67" s="313"/>
      <c r="OEV67" s="313"/>
      <c r="OEW67" s="313"/>
      <c r="OEX67" s="313"/>
      <c r="OEY67" s="313"/>
      <c r="OEZ67" s="313"/>
      <c r="OFA67" s="313"/>
      <c r="OFB67" s="313"/>
      <c r="OFC67" s="313"/>
      <c r="OFD67" s="313"/>
      <c r="OFE67" s="313"/>
      <c r="OFF67" s="313"/>
      <c r="OFG67" s="313"/>
      <c r="OFH67" s="313"/>
      <c r="OFI67" s="313"/>
      <c r="OFJ67" s="313"/>
      <c r="OFK67" s="313"/>
      <c r="OFL67" s="313"/>
      <c r="OFM67" s="313"/>
      <c r="OFN67" s="313"/>
      <c r="OFO67" s="313"/>
      <c r="OFP67" s="313"/>
      <c r="OFQ67" s="313"/>
      <c r="OFR67" s="313"/>
      <c r="OFS67" s="313"/>
      <c r="OFT67" s="313"/>
      <c r="OFU67" s="313"/>
      <c r="OFV67" s="313"/>
      <c r="OFW67" s="313"/>
      <c r="OFX67" s="313"/>
      <c r="OFY67" s="313"/>
      <c r="OFZ67" s="313"/>
      <c r="OGA67" s="313"/>
      <c r="OGB67" s="313"/>
      <c r="OGC67" s="313"/>
      <c r="OGD67" s="313"/>
      <c r="OGE67" s="313"/>
      <c r="OGF67" s="313"/>
      <c r="OGG67" s="313"/>
      <c r="OGH67" s="313"/>
      <c r="OGI67" s="313"/>
      <c r="OGJ67" s="313"/>
      <c r="OGK67" s="313"/>
      <c r="OGL67" s="313"/>
      <c r="OGM67" s="313"/>
      <c r="OGN67" s="313"/>
      <c r="OGO67" s="313"/>
      <c r="OGP67" s="313"/>
      <c r="OGQ67" s="313"/>
      <c r="OGR67" s="313"/>
      <c r="OGS67" s="313"/>
      <c r="OGT67" s="313"/>
      <c r="OGU67" s="313"/>
      <c r="OGV67" s="313"/>
      <c r="OGW67" s="313"/>
      <c r="OGX67" s="313"/>
      <c r="OGY67" s="313"/>
      <c r="OGZ67" s="313"/>
      <c r="OHA67" s="313"/>
      <c r="OHB67" s="313"/>
      <c r="OHC67" s="313"/>
      <c r="OHD67" s="313"/>
      <c r="OHE67" s="313"/>
      <c r="OHF67" s="313"/>
      <c r="OHG67" s="313"/>
      <c r="OHH67" s="313"/>
      <c r="OHI67" s="313"/>
      <c r="OHJ67" s="313"/>
      <c r="OHK67" s="313"/>
      <c r="OHL67" s="313"/>
      <c r="OHM67" s="313"/>
      <c r="OHN67" s="313"/>
      <c r="OHO67" s="313"/>
      <c r="OHP67" s="313"/>
      <c r="OHQ67" s="313"/>
      <c r="OHR67" s="313"/>
      <c r="OHS67" s="313"/>
      <c r="OHT67" s="313"/>
      <c r="OHU67" s="313"/>
      <c r="OHV67" s="313"/>
      <c r="OHW67" s="313"/>
      <c r="OHX67" s="313"/>
      <c r="OHY67" s="313"/>
      <c r="OHZ67" s="313"/>
      <c r="OIA67" s="313"/>
      <c r="OIB67" s="313"/>
      <c r="OIC67" s="313"/>
      <c r="OID67" s="313"/>
      <c r="OIE67" s="313"/>
      <c r="OIF67" s="313"/>
      <c r="OIG67" s="313"/>
      <c r="OIH67" s="313"/>
      <c r="OII67" s="313"/>
      <c r="OIJ67" s="313"/>
      <c r="OIK67" s="313"/>
      <c r="OIL67" s="313"/>
      <c r="OIM67" s="313"/>
      <c r="OIN67" s="313"/>
      <c r="OIO67" s="313"/>
      <c r="OIP67" s="313"/>
      <c r="OIQ67" s="313"/>
      <c r="OIR67" s="313"/>
      <c r="OIS67" s="313"/>
      <c r="OIT67" s="313"/>
      <c r="OIU67" s="313"/>
      <c r="OIV67" s="313"/>
      <c r="OIW67" s="313"/>
      <c r="OIX67" s="313"/>
      <c r="OIY67" s="313"/>
      <c r="OIZ67" s="313"/>
      <c r="OJA67" s="313"/>
      <c r="OJB67" s="313"/>
      <c r="OJC67" s="313"/>
      <c r="OJD67" s="313"/>
      <c r="OJE67" s="313"/>
      <c r="OJF67" s="313"/>
      <c r="OJG67" s="313"/>
      <c r="OJH67" s="313"/>
      <c r="OJI67" s="313"/>
      <c r="OJJ67" s="313"/>
      <c r="OJK67" s="313"/>
      <c r="OJL67" s="313"/>
      <c r="OJM67" s="313"/>
      <c r="OJN67" s="313"/>
      <c r="OJO67" s="313"/>
      <c r="OJP67" s="313"/>
      <c r="OJQ67" s="313"/>
      <c r="OJR67" s="313"/>
      <c r="OJS67" s="313"/>
      <c r="OJT67" s="313"/>
      <c r="OJU67" s="313"/>
      <c r="OJV67" s="313"/>
      <c r="OJW67" s="313"/>
      <c r="OJX67" s="313"/>
      <c r="OJY67" s="313"/>
      <c r="OJZ67" s="313"/>
      <c r="OKA67" s="313"/>
      <c r="OKB67" s="313"/>
      <c r="OKC67" s="313"/>
      <c r="OKD67" s="313"/>
      <c r="OKE67" s="313"/>
      <c r="OKF67" s="313"/>
      <c r="OKG67" s="313"/>
      <c r="OKH67" s="313"/>
      <c r="OKI67" s="313"/>
      <c r="OKJ67" s="313"/>
      <c r="OKK67" s="313"/>
      <c r="OKL67" s="313"/>
      <c r="OKM67" s="313"/>
      <c r="OKN67" s="313"/>
      <c r="OKO67" s="313"/>
      <c r="OKP67" s="313"/>
      <c r="OKQ67" s="313"/>
      <c r="OKR67" s="313"/>
      <c r="OKS67" s="313"/>
      <c r="OKT67" s="313"/>
      <c r="OKU67" s="313"/>
      <c r="OKV67" s="313"/>
      <c r="OKW67" s="313"/>
      <c r="OKX67" s="313"/>
      <c r="OKY67" s="313"/>
      <c r="OKZ67" s="313"/>
      <c r="OLA67" s="313"/>
      <c r="OLB67" s="313"/>
      <c r="OLC67" s="313"/>
      <c r="OLD67" s="313"/>
      <c r="OLE67" s="313"/>
      <c r="OLF67" s="313"/>
      <c r="OLG67" s="313"/>
      <c r="OLH67" s="313"/>
      <c r="OLI67" s="313"/>
      <c r="OLJ67" s="313"/>
      <c r="OLK67" s="313"/>
      <c r="OLL67" s="313"/>
      <c r="OLM67" s="313"/>
      <c r="OLN67" s="313"/>
      <c r="OLO67" s="313"/>
      <c r="OLP67" s="313"/>
      <c r="OLQ67" s="313"/>
      <c r="OLR67" s="313"/>
      <c r="OLS67" s="313"/>
      <c r="OLT67" s="313"/>
      <c r="OLU67" s="313"/>
      <c r="OLV67" s="313"/>
      <c r="OLW67" s="313"/>
      <c r="OLX67" s="313"/>
      <c r="OLY67" s="313"/>
      <c r="OLZ67" s="313"/>
      <c r="OMA67" s="313"/>
      <c r="OMB67" s="313"/>
      <c r="OMC67" s="313"/>
      <c r="OMD67" s="313"/>
      <c r="OME67" s="313"/>
      <c r="OMF67" s="313"/>
      <c r="OMG67" s="313"/>
      <c r="OMH67" s="313"/>
      <c r="OMI67" s="313"/>
      <c r="OMJ67" s="313"/>
      <c r="OMK67" s="313"/>
      <c r="OML67" s="313"/>
      <c r="OMM67" s="313"/>
      <c r="OMN67" s="313"/>
      <c r="OMO67" s="313"/>
      <c r="OMP67" s="313"/>
      <c r="OMQ67" s="313"/>
      <c r="OMR67" s="313"/>
      <c r="OMS67" s="313"/>
      <c r="OMT67" s="313"/>
      <c r="OMU67" s="313"/>
      <c r="OMV67" s="313"/>
      <c r="OMW67" s="313"/>
      <c r="OMX67" s="313"/>
      <c r="OMY67" s="313"/>
      <c r="OMZ67" s="313"/>
      <c r="ONA67" s="313"/>
      <c r="ONB67" s="313"/>
      <c r="ONC67" s="313"/>
      <c r="OND67" s="313"/>
      <c r="ONE67" s="313"/>
      <c r="ONF67" s="313"/>
      <c r="ONG67" s="313"/>
      <c r="ONH67" s="313"/>
      <c r="ONI67" s="313"/>
      <c r="ONJ67" s="313"/>
      <c r="ONK67" s="313"/>
      <c r="ONL67" s="313"/>
      <c r="ONM67" s="313"/>
      <c r="ONN67" s="313"/>
      <c r="ONO67" s="313"/>
      <c r="ONP67" s="313"/>
      <c r="ONQ67" s="313"/>
      <c r="ONR67" s="313"/>
      <c r="ONS67" s="313"/>
      <c r="ONT67" s="313"/>
      <c r="ONU67" s="313"/>
      <c r="ONV67" s="313"/>
      <c r="ONW67" s="313"/>
      <c r="ONX67" s="313"/>
      <c r="ONY67" s="313"/>
      <c r="ONZ67" s="313"/>
      <c r="OOA67" s="313"/>
      <c r="OOB67" s="313"/>
      <c r="OOC67" s="313"/>
      <c r="OOD67" s="313"/>
      <c r="OOE67" s="313"/>
      <c r="OOF67" s="313"/>
      <c r="OOG67" s="313"/>
      <c r="OOH67" s="313"/>
      <c r="OOI67" s="313"/>
      <c r="OOJ67" s="313"/>
      <c r="OOK67" s="313"/>
      <c r="OOL67" s="313"/>
      <c r="OOM67" s="313"/>
      <c r="OON67" s="313"/>
      <c r="OOO67" s="313"/>
      <c r="OOP67" s="313"/>
      <c r="OOQ67" s="313"/>
      <c r="OOR67" s="313"/>
      <c r="OOS67" s="313"/>
      <c r="OOT67" s="313"/>
      <c r="OOU67" s="313"/>
      <c r="OOV67" s="313"/>
      <c r="OOW67" s="313"/>
      <c r="OOX67" s="313"/>
      <c r="OOY67" s="313"/>
      <c r="OOZ67" s="313"/>
      <c r="OPA67" s="313"/>
      <c r="OPB67" s="313"/>
      <c r="OPC67" s="313"/>
      <c r="OPD67" s="313"/>
      <c r="OPE67" s="313"/>
      <c r="OPF67" s="313"/>
      <c r="OPG67" s="313"/>
      <c r="OPH67" s="313"/>
      <c r="OPI67" s="313"/>
      <c r="OPJ67" s="313"/>
      <c r="OPK67" s="313"/>
      <c r="OPL67" s="313"/>
      <c r="OPM67" s="313"/>
      <c r="OPN67" s="313"/>
      <c r="OPO67" s="313"/>
      <c r="OPP67" s="313"/>
      <c r="OPQ67" s="313"/>
      <c r="OPR67" s="313"/>
      <c r="OPS67" s="313"/>
      <c r="OPT67" s="313"/>
      <c r="OPU67" s="313"/>
      <c r="OPV67" s="313"/>
      <c r="OPW67" s="313"/>
      <c r="OPX67" s="313"/>
      <c r="OPY67" s="313"/>
      <c r="OPZ67" s="313"/>
      <c r="OQA67" s="313"/>
      <c r="OQB67" s="313"/>
      <c r="OQC67" s="313"/>
      <c r="OQD67" s="313"/>
      <c r="OQE67" s="313"/>
      <c r="OQF67" s="313"/>
      <c r="OQG67" s="313"/>
      <c r="OQH67" s="313"/>
      <c r="OQI67" s="313"/>
      <c r="OQJ67" s="313"/>
      <c r="OQK67" s="313"/>
      <c r="OQL67" s="313"/>
      <c r="OQM67" s="313"/>
      <c r="OQN67" s="313"/>
      <c r="OQO67" s="313"/>
      <c r="OQP67" s="313"/>
      <c r="OQQ67" s="313"/>
      <c r="OQR67" s="313"/>
      <c r="OQS67" s="313"/>
      <c r="OQT67" s="313"/>
      <c r="OQU67" s="313"/>
      <c r="OQV67" s="313"/>
      <c r="OQW67" s="313"/>
      <c r="OQX67" s="313"/>
      <c r="OQY67" s="313"/>
      <c r="OQZ67" s="313"/>
      <c r="ORA67" s="313"/>
      <c r="ORB67" s="313"/>
      <c r="ORC67" s="313"/>
      <c r="ORD67" s="313"/>
      <c r="ORE67" s="313"/>
      <c r="ORF67" s="313"/>
      <c r="ORG67" s="313"/>
      <c r="ORH67" s="313"/>
      <c r="ORI67" s="313"/>
      <c r="ORJ67" s="313"/>
      <c r="ORK67" s="313"/>
      <c r="ORL67" s="313"/>
      <c r="ORM67" s="313"/>
      <c r="ORN67" s="313"/>
      <c r="ORO67" s="313"/>
      <c r="ORP67" s="313"/>
      <c r="ORQ67" s="313"/>
      <c r="ORR67" s="313"/>
      <c r="ORS67" s="313"/>
      <c r="ORT67" s="313"/>
      <c r="ORU67" s="313"/>
      <c r="ORV67" s="313"/>
      <c r="ORW67" s="313"/>
      <c r="ORX67" s="313"/>
      <c r="ORY67" s="313"/>
      <c r="ORZ67" s="313"/>
      <c r="OSA67" s="313"/>
      <c r="OSB67" s="313"/>
      <c r="OSC67" s="313"/>
      <c r="OSD67" s="313"/>
      <c r="OSE67" s="313"/>
      <c r="OSF67" s="313"/>
      <c r="OSG67" s="313"/>
      <c r="OSH67" s="313"/>
      <c r="OSI67" s="313"/>
      <c r="OSJ67" s="313"/>
      <c r="OSK67" s="313"/>
      <c r="OSL67" s="313"/>
      <c r="OSM67" s="313"/>
      <c r="OSN67" s="313"/>
      <c r="OSO67" s="313"/>
      <c r="OSP67" s="313"/>
      <c r="OSQ67" s="313"/>
      <c r="OSR67" s="313"/>
      <c r="OSS67" s="313"/>
      <c r="OST67" s="313"/>
      <c r="OSU67" s="313"/>
      <c r="OSV67" s="313"/>
      <c r="OSW67" s="313"/>
      <c r="OSX67" s="313"/>
      <c r="OSY67" s="313"/>
      <c r="OSZ67" s="313"/>
      <c r="OTA67" s="313"/>
      <c r="OTB67" s="313"/>
      <c r="OTC67" s="313"/>
      <c r="OTD67" s="313"/>
      <c r="OTE67" s="313"/>
      <c r="OTF67" s="313"/>
      <c r="OTG67" s="313"/>
      <c r="OTH67" s="313"/>
      <c r="OTI67" s="313"/>
      <c r="OTJ67" s="313"/>
      <c r="OTK67" s="313"/>
      <c r="OTL67" s="313"/>
      <c r="OTM67" s="313"/>
      <c r="OTN67" s="313"/>
      <c r="OTO67" s="313"/>
      <c r="OTP67" s="313"/>
      <c r="OTQ67" s="313"/>
      <c r="OTR67" s="313"/>
      <c r="OTS67" s="313"/>
      <c r="OTT67" s="313"/>
      <c r="OTU67" s="313"/>
      <c r="OTV67" s="313"/>
      <c r="OTW67" s="313"/>
      <c r="OTX67" s="313"/>
      <c r="OTY67" s="313"/>
      <c r="OTZ67" s="313"/>
      <c r="OUA67" s="313"/>
      <c r="OUB67" s="313"/>
      <c r="OUC67" s="313"/>
      <c r="OUD67" s="313"/>
      <c r="OUE67" s="313"/>
      <c r="OUF67" s="313"/>
      <c r="OUG67" s="313"/>
      <c r="OUH67" s="313"/>
      <c r="OUI67" s="313"/>
      <c r="OUJ67" s="313"/>
      <c r="OUK67" s="313"/>
      <c r="OUL67" s="313"/>
      <c r="OUM67" s="313"/>
      <c r="OUN67" s="313"/>
      <c r="OUO67" s="313"/>
      <c r="OUP67" s="313"/>
      <c r="OUQ67" s="313"/>
      <c r="OUR67" s="313"/>
      <c r="OUS67" s="313"/>
      <c r="OUT67" s="313"/>
      <c r="OUU67" s="313"/>
      <c r="OUV67" s="313"/>
      <c r="OUW67" s="313"/>
      <c r="OUX67" s="313"/>
      <c r="OUY67" s="313"/>
      <c r="OUZ67" s="313"/>
      <c r="OVA67" s="313"/>
      <c r="OVB67" s="313"/>
      <c r="OVC67" s="313"/>
      <c r="OVD67" s="313"/>
      <c r="OVE67" s="313"/>
      <c r="OVF67" s="313"/>
      <c r="OVG67" s="313"/>
      <c r="OVH67" s="313"/>
      <c r="OVI67" s="313"/>
      <c r="OVJ67" s="313"/>
      <c r="OVK67" s="313"/>
      <c r="OVL67" s="313"/>
      <c r="OVM67" s="313"/>
      <c r="OVN67" s="313"/>
      <c r="OVO67" s="313"/>
      <c r="OVP67" s="313"/>
      <c r="OVQ67" s="313"/>
      <c r="OVR67" s="313"/>
      <c r="OVS67" s="313"/>
      <c r="OVT67" s="313"/>
      <c r="OVU67" s="313"/>
      <c r="OVV67" s="313"/>
      <c r="OVW67" s="313"/>
      <c r="OVX67" s="313"/>
      <c r="OVY67" s="313"/>
      <c r="OVZ67" s="313"/>
      <c r="OWA67" s="313"/>
      <c r="OWB67" s="313"/>
      <c r="OWC67" s="313"/>
      <c r="OWD67" s="313"/>
      <c r="OWE67" s="313"/>
      <c r="OWF67" s="313"/>
      <c r="OWG67" s="313"/>
      <c r="OWH67" s="313"/>
      <c r="OWI67" s="313"/>
      <c r="OWJ67" s="313"/>
      <c r="OWK67" s="313"/>
      <c r="OWL67" s="313"/>
      <c r="OWM67" s="313"/>
      <c r="OWN67" s="313"/>
      <c r="OWO67" s="313"/>
      <c r="OWP67" s="313"/>
      <c r="OWQ67" s="313"/>
      <c r="OWR67" s="313"/>
      <c r="OWS67" s="313"/>
      <c r="OWT67" s="313"/>
      <c r="OWU67" s="313"/>
      <c r="OWV67" s="313"/>
      <c r="OWW67" s="313"/>
      <c r="OWX67" s="313"/>
      <c r="OWY67" s="313"/>
      <c r="OWZ67" s="313"/>
      <c r="OXA67" s="313"/>
      <c r="OXB67" s="313"/>
      <c r="OXC67" s="313"/>
      <c r="OXD67" s="313"/>
      <c r="OXE67" s="313"/>
      <c r="OXF67" s="313"/>
      <c r="OXG67" s="313"/>
      <c r="OXH67" s="313"/>
      <c r="OXI67" s="313"/>
      <c r="OXJ67" s="313"/>
      <c r="OXK67" s="313"/>
      <c r="OXL67" s="313"/>
      <c r="OXM67" s="313"/>
      <c r="OXN67" s="313"/>
      <c r="OXO67" s="313"/>
      <c r="OXP67" s="313"/>
      <c r="OXQ67" s="313"/>
      <c r="OXR67" s="313"/>
      <c r="OXS67" s="313"/>
      <c r="OXT67" s="313"/>
      <c r="OXU67" s="313"/>
      <c r="OXV67" s="313"/>
      <c r="OXW67" s="313"/>
      <c r="OXX67" s="313"/>
      <c r="OXY67" s="313"/>
      <c r="OXZ67" s="313"/>
      <c r="OYA67" s="313"/>
      <c r="OYB67" s="313"/>
      <c r="OYC67" s="313"/>
      <c r="OYD67" s="313"/>
      <c r="OYE67" s="313"/>
      <c r="OYF67" s="313"/>
      <c r="OYG67" s="313"/>
      <c r="OYH67" s="313"/>
      <c r="OYI67" s="313"/>
      <c r="OYJ67" s="313"/>
      <c r="OYK67" s="313"/>
      <c r="OYL67" s="313"/>
      <c r="OYM67" s="313"/>
      <c r="OYN67" s="313"/>
      <c r="OYO67" s="313"/>
      <c r="OYP67" s="313"/>
      <c r="OYQ67" s="313"/>
      <c r="OYR67" s="313"/>
      <c r="OYS67" s="313"/>
      <c r="OYT67" s="313"/>
      <c r="OYU67" s="313"/>
      <c r="OYV67" s="313"/>
      <c r="OYW67" s="313"/>
      <c r="OYX67" s="313"/>
      <c r="OYY67" s="313"/>
      <c r="OYZ67" s="313"/>
      <c r="OZA67" s="313"/>
      <c r="OZB67" s="313"/>
      <c r="OZC67" s="313"/>
      <c r="OZD67" s="313"/>
      <c r="OZE67" s="313"/>
      <c r="OZF67" s="313"/>
      <c r="OZG67" s="313"/>
      <c r="OZH67" s="313"/>
      <c r="OZI67" s="313"/>
      <c r="OZJ67" s="313"/>
      <c r="OZK67" s="313"/>
      <c r="OZL67" s="313"/>
      <c r="OZM67" s="313"/>
      <c r="OZN67" s="313"/>
      <c r="OZO67" s="313"/>
      <c r="OZP67" s="313"/>
      <c r="OZQ67" s="313"/>
      <c r="OZR67" s="313"/>
      <c r="OZS67" s="313"/>
      <c r="OZT67" s="313"/>
      <c r="OZU67" s="313"/>
      <c r="OZV67" s="313"/>
      <c r="OZW67" s="313"/>
      <c r="OZX67" s="313"/>
      <c r="OZY67" s="313"/>
      <c r="OZZ67" s="313"/>
      <c r="PAA67" s="313"/>
      <c r="PAB67" s="313"/>
      <c r="PAC67" s="313"/>
      <c r="PAD67" s="313"/>
      <c r="PAE67" s="313"/>
      <c r="PAF67" s="313"/>
      <c r="PAG67" s="313"/>
      <c r="PAH67" s="313"/>
      <c r="PAI67" s="313"/>
      <c r="PAJ67" s="313"/>
      <c r="PAK67" s="313"/>
      <c r="PAL67" s="313"/>
      <c r="PAM67" s="313"/>
      <c r="PAN67" s="313"/>
      <c r="PAO67" s="313"/>
      <c r="PAP67" s="313"/>
      <c r="PAQ67" s="313"/>
      <c r="PAR67" s="313"/>
      <c r="PAS67" s="313"/>
      <c r="PAT67" s="313"/>
      <c r="PAU67" s="313"/>
      <c r="PAV67" s="313"/>
      <c r="PAW67" s="313"/>
      <c r="PAX67" s="313"/>
      <c r="PAY67" s="313"/>
      <c r="PAZ67" s="313"/>
      <c r="PBA67" s="313"/>
      <c r="PBB67" s="313"/>
      <c r="PBC67" s="313"/>
      <c r="PBD67" s="313"/>
      <c r="PBE67" s="313"/>
      <c r="PBF67" s="313"/>
      <c r="PBG67" s="313"/>
      <c r="PBH67" s="313"/>
      <c r="PBI67" s="313"/>
      <c r="PBJ67" s="313"/>
      <c r="PBK67" s="313"/>
      <c r="PBL67" s="313"/>
      <c r="PBM67" s="313"/>
      <c r="PBN67" s="313"/>
      <c r="PBO67" s="313"/>
      <c r="PBP67" s="313"/>
      <c r="PBQ67" s="313"/>
      <c r="PBR67" s="313"/>
      <c r="PBS67" s="313"/>
      <c r="PBT67" s="313"/>
      <c r="PBU67" s="313"/>
      <c r="PBV67" s="313"/>
      <c r="PBW67" s="313"/>
      <c r="PBX67" s="313"/>
      <c r="PBY67" s="313"/>
      <c r="PBZ67" s="313"/>
      <c r="PCA67" s="313"/>
      <c r="PCB67" s="313"/>
      <c r="PCC67" s="313"/>
      <c r="PCD67" s="313"/>
      <c r="PCE67" s="313"/>
      <c r="PCF67" s="313"/>
      <c r="PCG67" s="313"/>
      <c r="PCH67" s="313"/>
      <c r="PCI67" s="313"/>
      <c r="PCJ67" s="313"/>
      <c r="PCK67" s="313"/>
      <c r="PCL67" s="313"/>
      <c r="PCM67" s="313"/>
      <c r="PCN67" s="313"/>
      <c r="PCO67" s="313"/>
      <c r="PCP67" s="313"/>
      <c r="PCQ67" s="313"/>
      <c r="PCR67" s="313"/>
      <c r="PCS67" s="313"/>
      <c r="PCT67" s="313"/>
      <c r="PCU67" s="313"/>
      <c r="PCV67" s="313"/>
      <c r="PCW67" s="313"/>
      <c r="PCX67" s="313"/>
      <c r="PCY67" s="313"/>
      <c r="PCZ67" s="313"/>
      <c r="PDA67" s="313"/>
      <c r="PDB67" s="313"/>
      <c r="PDC67" s="313"/>
      <c r="PDD67" s="313"/>
      <c r="PDE67" s="313"/>
      <c r="PDF67" s="313"/>
      <c r="PDG67" s="313"/>
      <c r="PDH67" s="313"/>
      <c r="PDI67" s="313"/>
      <c r="PDJ67" s="313"/>
      <c r="PDK67" s="313"/>
      <c r="PDL67" s="313"/>
      <c r="PDM67" s="313"/>
      <c r="PDN67" s="313"/>
      <c r="PDO67" s="313"/>
      <c r="PDP67" s="313"/>
      <c r="PDQ67" s="313"/>
      <c r="PDR67" s="313"/>
      <c r="PDS67" s="313"/>
      <c r="PDT67" s="313"/>
      <c r="PDU67" s="313"/>
      <c r="PDV67" s="313"/>
      <c r="PDW67" s="313"/>
      <c r="PDX67" s="313"/>
      <c r="PDY67" s="313"/>
      <c r="PDZ67" s="313"/>
      <c r="PEA67" s="313"/>
      <c r="PEB67" s="313"/>
      <c r="PEC67" s="313"/>
      <c r="PED67" s="313"/>
      <c r="PEE67" s="313"/>
      <c r="PEF67" s="313"/>
      <c r="PEG67" s="313"/>
      <c r="PEH67" s="313"/>
      <c r="PEI67" s="313"/>
      <c r="PEJ67" s="313"/>
      <c r="PEK67" s="313"/>
      <c r="PEL67" s="313"/>
      <c r="PEM67" s="313"/>
      <c r="PEN67" s="313"/>
      <c r="PEO67" s="313"/>
      <c r="PEP67" s="313"/>
      <c r="PEQ67" s="313"/>
      <c r="PER67" s="313"/>
      <c r="PES67" s="313"/>
      <c r="PET67" s="313"/>
      <c r="PEU67" s="313"/>
      <c r="PEV67" s="313"/>
      <c r="PEW67" s="313"/>
      <c r="PEX67" s="313"/>
      <c r="PEY67" s="313"/>
      <c r="PEZ67" s="313"/>
      <c r="PFA67" s="313"/>
      <c r="PFB67" s="313"/>
      <c r="PFC67" s="313"/>
      <c r="PFD67" s="313"/>
      <c r="PFE67" s="313"/>
      <c r="PFF67" s="313"/>
      <c r="PFG67" s="313"/>
      <c r="PFH67" s="313"/>
      <c r="PFI67" s="313"/>
      <c r="PFJ67" s="313"/>
      <c r="PFK67" s="313"/>
      <c r="PFL67" s="313"/>
      <c r="PFM67" s="313"/>
      <c r="PFN67" s="313"/>
      <c r="PFO67" s="313"/>
      <c r="PFP67" s="313"/>
      <c r="PFQ67" s="313"/>
      <c r="PFR67" s="313"/>
      <c r="PFS67" s="313"/>
      <c r="PFT67" s="313"/>
      <c r="PFU67" s="313"/>
      <c r="PFV67" s="313"/>
      <c r="PFW67" s="313"/>
      <c r="PFX67" s="313"/>
      <c r="PFY67" s="313"/>
      <c r="PFZ67" s="313"/>
      <c r="PGA67" s="313"/>
      <c r="PGB67" s="313"/>
      <c r="PGC67" s="313"/>
      <c r="PGD67" s="313"/>
      <c r="PGE67" s="313"/>
      <c r="PGF67" s="313"/>
      <c r="PGG67" s="313"/>
      <c r="PGH67" s="313"/>
      <c r="PGI67" s="313"/>
      <c r="PGJ67" s="313"/>
      <c r="PGK67" s="313"/>
      <c r="PGL67" s="313"/>
      <c r="PGM67" s="313"/>
      <c r="PGN67" s="313"/>
      <c r="PGO67" s="313"/>
      <c r="PGP67" s="313"/>
      <c r="PGQ67" s="313"/>
      <c r="PGR67" s="313"/>
      <c r="PGS67" s="313"/>
      <c r="PGT67" s="313"/>
      <c r="PGU67" s="313"/>
      <c r="PGV67" s="313"/>
      <c r="PGW67" s="313"/>
      <c r="PGX67" s="313"/>
      <c r="PGY67" s="313"/>
      <c r="PGZ67" s="313"/>
      <c r="PHA67" s="313"/>
      <c r="PHB67" s="313"/>
      <c r="PHC67" s="313"/>
      <c r="PHD67" s="313"/>
      <c r="PHE67" s="313"/>
      <c r="PHF67" s="313"/>
      <c r="PHG67" s="313"/>
      <c r="PHH67" s="313"/>
      <c r="PHI67" s="313"/>
      <c r="PHJ67" s="313"/>
      <c r="PHK67" s="313"/>
      <c r="PHL67" s="313"/>
      <c r="PHM67" s="313"/>
      <c r="PHN67" s="313"/>
      <c r="PHO67" s="313"/>
      <c r="PHP67" s="313"/>
      <c r="PHQ67" s="313"/>
      <c r="PHR67" s="313"/>
      <c r="PHS67" s="313"/>
      <c r="PHT67" s="313"/>
      <c r="PHU67" s="313"/>
      <c r="PHV67" s="313"/>
      <c r="PHW67" s="313"/>
      <c r="PHX67" s="313"/>
      <c r="PHY67" s="313"/>
      <c r="PHZ67" s="313"/>
      <c r="PIA67" s="313"/>
      <c r="PIB67" s="313"/>
      <c r="PIC67" s="313"/>
      <c r="PID67" s="313"/>
      <c r="PIE67" s="313"/>
      <c r="PIF67" s="313"/>
      <c r="PIG67" s="313"/>
      <c r="PIH67" s="313"/>
      <c r="PII67" s="313"/>
      <c r="PIJ67" s="313"/>
      <c r="PIK67" s="313"/>
      <c r="PIL67" s="313"/>
      <c r="PIM67" s="313"/>
      <c r="PIN67" s="313"/>
      <c r="PIO67" s="313"/>
      <c r="PIP67" s="313"/>
      <c r="PIQ67" s="313"/>
      <c r="PIR67" s="313"/>
      <c r="PIS67" s="313"/>
      <c r="PIT67" s="313"/>
      <c r="PIU67" s="313"/>
      <c r="PIV67" s="313"/>
      <c r="PIW67" s="313"/>
      <c r="PIX67" s="313"/>
      <c r="PIY67" s="313"/>
      <c r="PIZ67" s="313"/>
      <c r="PJA67" s="313"/>
      <c r="PJB67" s="313"/>
      <c r="PJC67" s="313"/>
      <c r="PJD67" s="313"/>
      <c r="PJE67" s="313"/>
      <c r="PJF67" s="313"/>
      <c r="PJG67" s="313"/>
      <c r="PJH67" s="313"/>
      <c r="PJI67" s="313"/>
      <c r="PJJ67" s="313"/>
      <c r="PJK67" s="313"/>
      <c r="PJL67" s="313"/>
      <c r="PJM67" s="313"/>
      <c r="PJN67" s="313"/>
      <c r="PJO67" s="313"/>
      <c r="PJP67" s="313"/>
      <c r="PJQ67" s="313"/>
      <c r="PJR67" s="313"/>
      <c r="PJS67" s="313"/>
      <c r="PJT67" s="313"/>
      <c r="PJU67" s="313"/>
      <c r="PJV67" s="313"/>
      <c r="PJW67" s="313"/>
      <c r="PJX67" s="313"/>
      <c r="PJY67" s="313"/>
      <c r="PJZ67" s="313"/>
      <c r="PKA67" s="313"/>
      <c r="PKB67" s="313"/>
      <c r="PKC67" s="313"/>
      <c r="PKD67" s="313"/>
      <c r="PKE67" s="313"/>
      <c r="PKF67" s="313"/>
      <c r="PKG67" s="313"/>
      <c r="PKH67" s="313"/>
      <c r="PKI67" s="313"/>
      <c r="PKJ67" s="313"/>
      <c r="PKK67" s="313"/>
      <c r="PKL67" s="313"/>
      <c r="PKM67" s="313"/>
      <c r="PKN67" s="313"/>
      <c r="PKO67" s="313"/>
      <c r="PKP67" s="313"/>
      <c r="PKQ67" s="313"/>
      <c r="PKR67" s="313"/>
      <c r="PKS67" s="313"/>
      <c r="PKT67" s="313"/>
      <c r="PKU67" s="313"/>
      <c r="PKV67" s="313"/>
      <c r="PKW67" s="313"/>
      <c r="PKX67" s="313"/>
      <c r="PKY67" s="313"/>
      <c r="PKZ67" s="313"/>
      <c r="PLA67" s="313"/>
      <c r="PLB67" s="313"/>
      <c r="PLC67" s="313"/>
      <c r="PLD67" s="313"/>
      <c r="PLE67" s="313"/>
      <c r="PLF67" s="313"/>
      <c r="PLG67" s="313"/>
      <c r="PLH67" s="313"/>
      <c r="PLI67" s="313"/>
      <c r="PLJ67" s="313"/>
      <c r="PLK67" s="313"/>
      <c r="PLL67" s="313"/>
      <c r="PLM67" s="313"/>
      <c r="PLN67" s="313"/>
      <c r="PLO67" s="313"/>
      <c r="PLP67" s="313"/>
      <c r="PLQ67" s="313"/>
      <c r="PLR67" s="313"/>
      <c r="PLS67" s="313"/>
      <c r="PLT67" s="313"/>
      <c r="PLU67" s="313"/>
      <c r="PLV67" s="313"/>
      <c r="PLW67" s="313"/>
      <c r="PLX67" s="313"/>
      <c r="PLY67" s="313"/>
      <c r="PLZ67" s="313"/>
      <c r="PMA67" s="313"/>
      <c r="PMB67" s="313"/>
      <c r="PMC67" s="313"/>
      <c r="PMD67" s="313"/>
      <c r="PME67" s="313"/>
      <c r="PMF67" s="313"/>
      <c r="PMG67" s="313"/>
      <c r="PMH67" s="313"/>
      <c r="PMI67" s="313"/>
      <c r="PMJ67" s="313"/>
      <c r="PMK67" s="313"/>
      <c r="PML67" s="313"/>
      <c r="PMM67" s="313"/>
      <c r="PMN67" s="313"/>
      <c r="PMO67" s="313"/>
      <c r="PMP67" s="313"/>
      <c r="PMQ67" s="313"/>
      <c r="PMR67" s="313"/>
      <c r="PMS67" s="313"/>
      <c r="PMT67" s="313"/>
      <c r="PMU67" s="313"/>
      <c r="PMV67" s="313"/>
      <c r="PMW67" s="313"/>
      <c r="PMX67" s="313"/>
      <c r="PMY67" s="313"/>
      <c r="PMZ67" s="313"/>
      <c r="PNA67" s="313"/>
      <c r="PNB67" s="313"/>
      <c r="PNC67" s="313"/>
      <c r="PND67" s="313"/>
      <c r="PNE67" s="313"/>
      <c r="PNF67" s="313"/>
      <c r="PNG67" s="313"/>
      <c r="PNH67" s="313"/>
      <c r="PNI67" s="313"/>
      <c r="PNJ67" s="313"/>
      <c r="PNK67" s="313"/>
      <c r="PNL67" s="313"/>
      <c r="PNM67" s="313"/>
      <c r="PNN67" s="313"/>
      <c r="PNO67" s="313"/>
      <c r="PNP67" s="313"/>
      <c r="PNQ67" s="313"/>
      <c r="PNR67" s="313"/>
      <c r="PNS67" s="313"/>
      <c r="PNT67" s="313"/>
      <c r="PNU67" s="313"/>
      <c r="PNV67" s="313"/>
      <c r="PNW67" s="313"/>
      <c r="PNX67" s="313"/>
      <c r="PNY67" s="313"/>
      <c r="PNZ67" s="313"/>
      <c r="POA67" s="313"/>
      <c r="POB67" s="313"/>
      <c r="POC67" s="313"/>
      <c r="POD67" s="313"/>
      <c r="POE67" s="313"/>
      <c r="POF67" s="313"/>
      <c r="POG67" s="313"/>
      <c r="POH67" s="313"/>
      <c r="POI67" s="313"/>
      <c r="POJ67" s="313"/>
      <c r="POK67" s="313"/>
      <c r="POL67" s="313"/>
      <c r="POM67" s="313"/>
      <c r="PON67" s="313"/>
      <c r="POO67" s="313"/>
      <c r="POP67" s="313"/>
      <c r="POQ67" s="313"/>
      <c r="POR67" s="313"/>
      <c r="POS67" s="313"/>
      <c r="POT67" s="313"/>
      <c r="POU67" s="313"/>
      <c r="POV67" s="313"/>
      <c r="POW67" s="313"/>
      <c r="POX67" s="313"/>
      <c r="POY67" s="313"/>
      <c r="POZ67" s="313"/>
      <c r="PPA67" s="313"/>
      <c r="PPB67" s="313"/>
      <c r="PPC67" s="313"/>
      <c r="PPD67" s="313"/>
      <c r="PPE67" s="313"/>
      <c r="PPF67" s="313"/>
      <c r="PPG67" s="313"/>
      <c r="PPH67" s="313"/>
      <c r="PPI67" s="313"/>
      <c r="PPJ67" s="313"/>
      <c r="PPK67" s="313"/>
      <c r="PPL67" s="313"/>
      <c r="PPM67" s="313"/>
      <c r="PPN67" s="313"/>
      <c r="PPO67" s="313"/>
      <c r="PPP67" s="313"/>
      <c r="PPQ67" s="313"/>
      <c r="PPR67" s="313"/>
      <c r="PPS67" s="313"/>
      <c r="PPT67" s="313"/>
      <c r="PPU67" s="313"/>
      <c r="PPV67" s="313"/>
      <c r="PPW67" s="313"/>
      <c r="PPX67" s="313"/>
      <c r="PPY67" s="313"/>
      <c r="PPZ67" s="313"/>
      <c r="PQA67" s="313"/>
      <c r="PQB67" s="313"/>
      <c r="PQC67" s="313"/>
      <c r="PQD67" s="313"/>
      <c r="PQE67" s="313"/>
      <c r="PQF67" s="313"/>
      <c r="PQG67" s="313"/>
      <c r="PQH67" s="313"/>
      <c r="PQI67" s="313"/>
      <c r="PQJ67" s="313"/>
      <c r="PQK67" s="313"/>
      <c r="PQL67" s="313"/>
      <c r="PQM67" s="313"/>
      <c r="PQN67" s="313"/>
      <c r="PQO67" s="313"/>
      <c r="PQP67" s="313"/>
      <c r="PQQ67" s="313"/>
      <c r="PQR67" s="313"/>
      <c r="PQS67" s="313"/>
      <c r="PQT67" s="313"/>
      <c r="PQU67" s="313"/>
      <c r="PQV67" s="313"/>
      <c r="PQW67" s="313"/>
      <c r="PQX67" s="313"/>
      <c r="PQY67" s="313"/>
      <c r="PQZ67" s="313"/>
      <c r="PRA67" s="313"/>
      <c r="PRB67" s="313"/>
      <c r="PRC67" s="313"/>
      <c r="PRD67" s="313"/>
      <c r="PRE67" s="313"/>
      <c r="PRF67" s="313"/>
      <c r="PRG67" s="313"/>
      <c r="PRH67" s="313"/>
      <c r="PRI67" s="313"/>
      <c r="PRJ67" s="313"/>
      <c r="PRK67" s="313"/>
      <c r="PRL67" s="313"/>
      <c r="PRM67" s="313"/>
      <c r="PRN67" s="313"/>
      <c r="PRO67" s="313"/>
      <c r="PRP67" s="313"/>
      <c r="PRQ67" s="313"/>
      <c r="PRR67" s="313"/>
      <c r="PRS67" s="313"/>
      <c r="PRT67" s="313"/>
      <c r="PRU67" s="313"/>
      <c r="PRV67" s="313"/>
      <c r="PRW67" s="313"/>
      <c r="PRX67" s="313"/>
      <c r="PRY67" s="313"/>
      <c r="PRZ67" s="313"/>
      <c r="PSA67" s="313"/>
      <c r="PSB67" s="313"/>
      <c r="PSC67" s="313"/>
      <c r="PSD67" s="313"/>
      <c r="PSE67" s="313"/>
      <c r="PSF67" s="313"/>
      <c r="PSG67" s="313"/>
      <c r="PSH67" s="313"/>
      <c r="PSI67" s="313"/>
      <c r="PSJ67" s="313"/>
      <c r="PSK67" s="313"/>
      <c r="PSL67" s="313"/>
      <c r="PSM67" s="313"/>
      <c r="PSN67" s="313"/>
      <c r="PSO67" s="313"/>
      <c r="PSP67" s="313"/>
      <c r="PSQ67" s="313"/>
      <c r="PSR67" s="313"/>
      <c r="PSS67" s="313"/>
      <c r="PST67" s="313"/>
      <c r="PSU67" s="313"/>
      <c r="PSV67" s="313"/>
      <c r="PSW67" s="313"/>
      <c r="PSX67" s="313"/>
      <c r="PSY67" s="313"/>
      <c r="PSZ67" s="313"/>
      <c r="PTA67" s="313"/>
      <c r="PTB67" s="313"/>
      <c r="PTC67" s="313"/>
      <c r="PTD67" s="313"/>
      <c r="PTE67" s="313"/>
      <c r="PTF67" s="313"/>
      <c r="PTG67" s="313"/>
      <c r="PTH67" s="313"/>
      <c r="PTI67" s="313"/>
      <c r="PTJ67" s="313"/>
      <c r="PTK67" s="313"/>
      <c r="PTL67" s="313"/>
      <c r="PTM67" s="313"/>
      <c r="PTN67" s="313"/>
      <c r="PTO67" s="313"/>
      <c r="PTP67" s="313"/>
      <c r="PTQ67" s="313"/>
      <c r="PTR67" s="313"/>
      <c r="PTS67" s="313"/>
      <c r="PTT67" s="313"/>
      <c r="PTU67" s="313"/>
      <c r="PTV67" s="313"/>
      <c r="PTW67" s="313"/>
      <c r="PTX67" s="313"/>
      <c r="PTY67" s="313"/>
      <c r="PTZ67" s="313"/>
      <c r="PUA67" s="313"/>
      <c r="PUB67" s="313"/>
      <c r="PUC67" s="313"/>
      <c r="PUD67" s="313"/>
      <c r="PUE67" s="313"/>
      <c r="PUF67" s="313"/>
      <c r="PUG67" s="313"/>
      <c r="PUH67" s="313"/>
      <c r="PUI67" s="313"/>
      <c r="PUJ67" s="313"/>
      <c r="PUK67" s="313"/>
      <c r="PUL67" s="313"/>
      <c r="PUM67" s="313"/>
      <c r="PUN67" s="313"/>
      <c r="PUO67" s="313"/>
      <c r="PUP67" s="313"/>
      <c r="PUQ67" s="313"/>
      <c r="PUR67" s="313"/>
      <c r="PUS67" s="313"/>
      <c r="PUT67" s="313"/>
      <c r="PUU67" s="313"/>
      <c r="PUV67" s="313"/>
      <c r="PUW67" s="313"/>
      <c r="PUX67" s="313"/>
      <c r="PUY67" s="313"/>
      <c r="PUZ67" s="313"/>
      <c r="PVA67" s="313"/>
      <c r="PVB67" s="313"/>
      <c r="PVC67" s="313"/>
      <c r="PVD67" s="313"/>
      <c r="PVE67" s="313"/>
      <c r="PVF67" s="313"/>
      <c r="PVG67" s="313"/>
      <c r="PVH67" s="313"/>
      <c r="PVI67" s="313"/>
      <c r="PVJ67" s="313"/>
      <c r="PVK67" s="313"/>
      <c r="PVL67" s="313"/>
      <c r="PVM67" s="313"/>
      <c r="PVN67" s="313"/>
      <c r="PVO67" s="313"/>
      <c r="PVP67" s="313"/>
      <c r="PVQ67" s="313"/>
      <c r="PVR67" s="313"/>
      <c r="PVS67" s="313"/>
      <c r="PVT67" s="313"/>
      <c r="PVU67" s="313"/>
      <c r="PVV67" s="313"/>
      <c r="PVW67" s="313"/>
      <c r="PVX67" s="313"/>
      <c r="PVY67" s="313"/>
      <c r="PVZ67" s="313"/>
      <c r="PWA67" s="313"/>
      <c r="PWB67" s="313"/>
      <c r="PWC67" s="313"/>
      <c r="PWD67" s="313"/>
      <c r="PWE67" s="313"/>
      <c r="PWF67" s="313"/>
      <c r="PWG67" s="313"/>
      <c r="PWH67" s="313"/>
      <c r="PWI67" s="313"/>
      <c r="PWJ67" s="313"/>
      <c r="PWK67" s="313"/>
      <c r="PWL67" s="313"/>
      <c r="PWM67" s="313"/>
      <c r="PWN67" s="313"/>
      <c r="PWO67" s="313"/>
      <c r="PWP67" s="313"/>
      <c r="PWQ67" s="313"/>
      <c r="PWR67" s="313"/>
      <c r="PWS67" s="313"/>
      <c r="PWT67" s="313"/>
      <c r="PWU67" s="313"/>
      <c r="PWV67" s="313"/>
      <c r="PWW67" s="313"/>
      <c r="PWX67" s="313"/>
      <c r="PWY67" s="313"/>
      <c r="PWZ67" s="313"/>
      <c r="PXA67" s="313"/>
      <c r="PXB67" s="313"/>
      <c r="PXC67" s="313"/>
      <c r="PXD67" s="313"/>
      <c r="PXE67" s="313"/>
      <c r="PXF67" s="313"/>
      <c r="PXG67" s="313"/>
      <c r="PXH67" s="313"/>
      <c r="PXI67" s="313"/>
      <c r="PXJ67" s="313"/>
      <c r="PXK67" s="313"/>
      <c r="PXL67" s="313"/>
      <c r="PXM67" s="313"/>
      <c r="PXN67" s="313"/>
      <c r="PXO67" s="313"/>
      <c r="PXP67" s="313"/>
      <c r="PXQ67" s="313"/>
      <c r="PXR67" s="313"/>
      <c r="PXS67" s="313"/>
      <c r="PXT67" s="313"/>
      <c r="PXU67" s="313"/>
      <c r="PXV67" s="313"/>
      <c r="PXW67" s="313"/>
      <c r="PXX67" s="313"/>
      <c r="PXY67" s="313"/>
      <c r="PXZ67" s="313"/>
      <c r="PYA67" s="313"/>
      <c r="PYB67" s="313"/>
      <c r="PYC67" s="313"/>
      <c r="PYD67" s="313"/>
      <c r="PYE67" s="313"/>
      <c r="PYF67" s="313"/>
      <c r="PYG67" s="313"/>
      <c r="PYH67" s="313"/>
      <c r="PYI67" s="313"/>
      <c r="PYJ67" s="313"/>
      <c r="PYK67" s="313"/>
      <c r="PYL67" s="313"/>
      <c r="PYM67" s="313"/>
      <c r="PYN67" s="313"/>
      <c r="PYO67" s="313"/>
      <c r="PYP67" s="313"/>
      <c r="PYQ67" s="313"/>
      <c r="PYR67" s="313"/>
      <c r="PYS67" s="313"/>
      <c r="PYT67" s="313"/>
      <c r="PYU67" s="313"/>
      <c r="PYV67" s="313"/>
      <c r="PYW67" s="313"/>
      <c r="PYX67" s="313"/>
      <c r="PYY67" s="313"/>
      <c r="PYZ67" s="313"/>
      <c r="PZA67" s="313"/>
      <c r="PZB67" s="313"/>
      <c r="PZC67" s="313"/>
      <c r="PZD67" s="313"/>
      <c r="PZE67" s="313"/>
      <c r="PZF67" s="313"/>
      <c r="PZG67" s="313"/>
      <c r="PZH67" s="313"/>
      <c r="PZI67" s="313"/>
      <c r="PZJ67" s="313"/>
      <c r="PZK67" s="313"/>
      <c r="PZL67" s="313"/>
      <c r="PZM67" s="313"/>
      <c r="PZN67" s="313"/>
      <c r="PZO67" s="313"/>
      <c r="PZP67" s="313"/>
      <c r="PZQ67" s="313"/>
      <c r="PZR67" s="313"/>
      <c r="PZS67" s="313"/>
      <c r="PZT67" s="313"/>
      <c r="PZU67" s="313"/>
      <c r="PZV67" s="313"/>
      <c r="PZW67" s="313"/>
      <c r="PZX67" s="313"/>
      <c r="PZY67" s="313"/>
      <c r="PZZ67" s="313"/>
      <c r="QAA67" s="313"/>
      <c r="QAB67" s="313"/>
      <c r="QAC67" s="313"/>
      <c r="QAD67" s="313"/>
      <c r="QAE67" s="313"/>
      <c r="QAF67" s="313"/>
      <c r="QAG67" s="313"/>
      <c r="QAH67" s="313"/>
      <c r="QAI67" s="313"/>
      <c r="QAJ67" s="313"/>
      <c r="QAK67" s="313"/>
      <c r="QAL67" s="313"/>
      <c r="QAM67" s="313"/>
      <c r="QAN67" s="313"/>
      <c r="QAO67" s="313"/>
      <c r="QAP67" s="313"/>
      <c r="QAQ67" s="313"/>
      <c r="QAR67" s="313"/>
      <c r="QAS67" s="313"/>
      <c r="QAT67" s="313"/>
      <c r="QAU67" s="313"/>
      <c r="QAV67" s="313"/>
      <c r="QAW67" s="313"/>
      <c r="QAX67" s="313"/>
      <c r="QAY67" s="313"/>
      <c r="QAZ67" s="313"/>
      <c r="QBA67" s="313"/>
      <c r="QBB67" s="313"/>
      <c r="QBC67" s="313"/>
      <c r="QBD67" s="313"/>
      <c r="QBE67" s="313"/>
      <c r="QBF67" s="313"/>
      <c r="QBG67" s="313"/>
      <c r="QBH67" s="313"/>
      <c r="QBI67" s="313"/>
      <c r="QBJ67" s="313"/>
      <c r="QBK67" s="313"/>
      <c r="QBL67" s="313"/>
      <c r="QBM67" s="313"/>
      <c r="QBN67" s="313"/>
      <c r="QBO67" s="313"/>
      <c r="QBP67" s="313"/>
      <c r="QBQ67" s="313"/>
      <c r="QBR67" s="313"/>
      <c r="QBS67" s="313"/>
      <c r="QBT67" s="313"/>
      <c r="QBU67" s="313"/>
      <c r="QBV67" s="313"/>
      <c r="QBW67" s="313"/>
      <c r="QBX67" s="313"/>
      <c r="QBY67" s="313"/>
      <c r="QBZ67" s="313"/>
      <c r="QCA67" s="313"/>
      <c r="QCB67" s="313"/>
      <c r="QCC67" s="313"/>
      <c r="QCD67" s="313"/>
      <c r="QCE67" s="313"/>
      <c r="QCF67" s="313"/>
      <c r="QCG67" s="313"/>
      <c r="QCH67" s="313"/>
      <c r="QCI67" s="313"/>
      <c r="QCJ67" s="313"/>
      <c r="QCK67" s="313"/>
      <c r="QCL67" s="313"/>
      <c r="QCM67" s="313"/>
      <c r="QCN67" s="313"/>
      <c r="QCO67" s="313"/>
      <c r="QCP67" s="313"/>
      <c r="QCQ67" s="313"/>
      <c r="QCR67" s="313"/>
      <c r="QCS67" s="313"/>
      <c r="QCT67" s="313"/>
      <c r="QCU67" s="313"/>
      <c r="QCV67" s="313"/>
      <c r="QCW67" s="313"/>
      <c r="QCX67" s="313"/>
      <c r="QCY67" s="313"/>
      <c r="QCZ67" s="313"/>
      <c r="QDA67" s="313"/>
      <c r="QDB67" s="313"/>
      <c r="QDC67" s="313"/>
      <c r="QDD67" s="313"/>
      <c r="QDE67" s="313"/>
      <c r="QDF67" s="313"/>
      <c r="QDG67" s="313"/>
      <c r="QDH67" s="313"/>
      <c r="QDI67" s="313"/>
      <c r="QDJ67" s="313"/>
      <c r="QDK67" s="313"/>
      <c r="QDL67" s="313"/>
      <c r="QDM67" s="313"/>
      <c r="QDN67" s="313"/>
      <c r="QDO67" s="313"/>
      <c r="QDP67" s="313"/>
      <c r="QDQ67" s="313"/>
      <c r="QDR67" s="313"/>
      <c r="QDS67" s="313"/>
      <c r="QDT67" s="313"/>
      <c r="QDU67" s="313"/>
      <c r="QDV67" s="313"/>
      <c r="QDW67" s="313"/>
      <c r="QDX67" s="313"/>
      <c r="QDY67" s="313"/>
      <c r="QDZ67" s="313"/>
      <c r="QEA67" s="313"/>
      <c r="QEB67" s="313"/>
      <c r="QEC67" s="313"/>
      <c r="QED67" s="313"/>
      <c r="QEE67" s="313"/>
      <c r="QEF67" s="313"/>
      <c r="QEG67" s="313"/>
      <c r="QEH67" s="313"/>
      <c r="QEI67" s="313"/>
      <c r="QEJ67" s="313"/>
      <c r="QEK67" s="313"/>
      <c r="QEL67" s="313"/>
      <c r="QEM67" s="313"/>
      <c r="QEN67" s="313"/>
      <c r="QEO67" s="313"/>
      <c r="QEP67" s="313"/>
      <c r="QEQ67" s="313"/>
      <c r="QER67" s="313"/>
      <c r="QES67" s="313"/>
      <c r="QET67" s="313"/>
      <c r="QEU67" s="313"/>
      <c r="QEV67" s="313"/>
      <c r="QEW67" s="313"/>
      <c r="QEX67" s="313"/>
      <c r="QEY67" s="313"/>
      <c r="QEZ67" s="313"/>
      <c r="QFA67" s="313"/>
      <c r="QFB67" s="313"/>
      <c r="QFC67" s="313"/>
      <c r="QFD67" s="313"/>
      <c r="QFE67" s="313"/>
      <c r="QFF67" s="313"/>
      <c r="QFG67" s="313"/>
      <c r="QFH67" s="313"/>
      <c r="QFI67" s="313"/>
      <c r="QFJ67" s="313"/>
      <c r="QFK67" s="313"/>
      <c r="QFL67" s="313"/>
      <c r="QFM67" s="313"/>
      <c r="QFN67" s="313"/>
      <c r="QFO67" s="313"/>
      <c r="QFP67" s="313"/>
      <c r="QFQ67" s="313"/>
      <c r="QFR67" s="313"/>
      <c r="QFS67" s="313"/>
      <c r="QFT67" s="313"/>
      <c r="QFU67" s="313"/>
      <c r="QFV67" s="313"/>
      <c r="QFW67" s="313"/>
      <c r="QFX67" s="313"/>
      <c r="QFY67" s="313"/>
      <c r="QFZ67" s="313"/>
      <c r="QGA67" s="313"/>
      <c r="QGB67" s="313"/>
      <c r="QGC67" s="313"/>
      <c r="QGD67" s="313"/>
      <c r="QGE67" s="313"/>
      <c r="QGF67" s="313"/>
      <c r="QGG67" s="313"/>
      <c r="QGH67" s="313"/>
      <c r="QGI67" s="313"/>
      <c r="QGJ67" s="313"/>
      <c r="QGK67" s="313"/>
      <c r="QGL67" s="313"/>
      <c r="QGM67" s="313"/>
      <c r="QGN67" s="313"/>
      <c r="QGO67" s="313"/>
      <c r="QGP67" s="313"/>
      <c r="QGQ67" s="313"/>
      <c r="QGR67" s="313"/>
      <c r="QGS67" s="313"/>
      <c r="QGT67" s="313"/>
      <c r="QGU67" s="313"/>
      <c r="QGV67" s="313"/>
      <c r="QGW67" s="313"/>
      <c r="QGX67" s="313"/>
      <c r="QGY67" s="313"/>
      <c r="QGZ67" s="313"/>
      <c r="QHA67" s="313"/>
      <c r="QHB67" s="313"/>
      <c r="QHC67" s="313"/>
      <c r="QHD67" s="313"/>
      <c r="QHE67" s="313"/>
      <c r="QHF67" s="313"/>
      <c r="QHG67" s="313"/>
      <c r="QHH67" s="313"/>
      <c r="QHI67" s="313"/>
      <c r="QHJ67" s="313"/>
      <c r="QHK67" s="313"/>
      <c r="QHL67" s="313"/>
      <c r="QHM67" s="313"/>
      <c r="QHN67" s="313"/>
      <c r="QHO67" s="313"/>
      <c r="QHP67" s="313"/>
      <c r="QHQ67" s="313"/>
      <c r="QHR67" s="313"/>
      <c r="QHS67" s="313"/>
      <c r="QHT67" s="313"/>
      <c r="QHU67" s="313"/>
      <c r="QHV67" s="313"/>
      <c r="QHW67" s="313"/>
      <c r="QHX67" s="313"/>
      <c r="QHY67" s="313"/>
      <c r="QHZ67" s="313"/>
      <c r="QIA67" s="313"/>
      <c r="QIB67" s="313"/>
      <c r="QIC67" s="313"/>
      <c r="QID67" s="313"/>
      <c r="QIE67" s="313"/>
      <c r="QIF67" s="313"/>
      <c r="QIG67" s="313"/>
      <c r="QIH67" s="313"/>
      <c r="QII67" s="313"/>
      <c r="QIJ67" s="313"/>
      <c r="QIK67" s="313"/>
      <c r="QIL67" s="313"/>
      <c r="QIM67" s="313"/>
      <c r="QIN67" s="313"/>
      <c r="QIO67" s="313"/>
      <c r="QIP67" s="313"/>
      <c r="QIQ67" s="313"/>
      <c r="QIR67" s="313"/>
      <c r="QIS67" s="313"/>
      <c r="QIT67" s="313"/>
      <c r="QIU67" s="313"/>
      <c r="QIV67" s="313"/>
      <c r="QIW67" s="313"/>
      <c r="QIX67" s="313"/>
      <c r="QIY67" s="313"/>
      <c r="QIZ67" s="313"/>
      <c r="QJA67" s="313"/>
      <c r="QJB67" s="313"/>
      <c r="QJC67" s="313"/>
      <c r="QJD67" s="313"/>
      <c r="QJE67" s="313"/>
      <c r="QJF67" s="313"/>
      <c r="QJG67" s="313"/>
      <c r="QJH67" s="313"/>
      <c r="QJI67" s="313"/>
      <c r="QJJ67" s="313"/>
      <c r="QJK67" s="313"/>
      <c r="QJL67" s="313"/>
      <c r="QJM67" s="313"/>
      <c r="QJN67" s="313"/>
      <c r="QJO67" s="313"/>
      <c r="QJP67" s="313"/>
      <c r="QJQ67" s="313"/>
      <c r="QJR67" s="313"/>
      <c r="QJS67" s="313"/>
      <c r="QJT67" s="313"/>
      <c r="QJU67" s="313"/>
      <c r="QJV67" s="313"/>
      <c r="QJW67" s="313"/>
      <c r="QJX67" s="313"/>
      <c r="QJY67" s="313"/>
      <c r="QJZ67" s="313"/>
      <c r="QKA67" s="313"/>
      <c r="QKB67" s="313"/>
      <c r="QKC67" s="313"/>
      <c r="QKD67" s="313"/>
      <c r="QKE67" s="313"/>
      <c r="QKF67" s="313"/>
      <c r="QKG67" s="313"/>
      <c r="QKH67" s="313"/>
      <c r="QKI67" s="313"/>
      <c r="QKJ67" s="313"/>
      <c r="QKK67" s="313"/>
      <c r="QKL67" s="313"/>
      <c r="QKM67" s="313"/>
      <c r="QKN67" s="313"/>
      <c r="QKO67" s="313"/>
      <c r="QKP67" s="313"/>
      <c r="QKQ67" s="313"/>
      <c r="QKR67" s="313"/>
      <c r="QKS67" s="313"/>
      <c r="QKT67" s="313"/>
      <c r="QKU67" s="313"/>
      <c r="QKV67" s="313"/>
      <c r="QKW67" s="313"/>
      <c r="QKX67" s="313"/>
      <c r="QKY67" s="313"/>
      <c r="QKZ67" s="313"/>
      <c r="QLA67" s="313"/>
      <c r="QLB67" s="313"/>
      <c r="QLC67" s="313"/>
      <c r="QLD67" s="313"/>
      <c r="QLE67" s="313"/>
      <c r="QLF67" s="313"/>
      <c r="QLG67" s="313"/>
      <c r="QLH67" s="313"/>
      <c r="QLI67" s="313"/>
      <c r="QLJ67" s="313"/>
      <c r="QLK67" s="313"/>
      <c r="QLL67" s="313"/>
      <c r="QLM67" s="313"/>
      <c r="QLN67" s="313"/>
      <c r="QLO67" s="313"/>
      <c r="QLP67" s="313"/>
      <c r="QLQ67" s="313"/>
      <c r="QLR67" s="313"/>
      <c r="QLS67" s="313"/>
      <c r="QLT67" s="313"/>
      <c r="QLU67" s="313"/>
      <c r="QLV67" s="313"/>
      <c r="QLW67" s="313"/>
      <c r="QLX67" s="313"/>
      <c r="QLY67" s="313"/>
      <c r="QLZ67" s="313"/>
      <c r="QMA67" s="313"/>
      <c r="QMB67" s="313"/>
      <c r="QMC67" s="313"/>
      <c r="QMD67" s="313"/>
      <c r="QME67" s="313"/>
      <c r="QMF67" s="313"/>
      <c r="QMG67" s="313"/>
      <c r="QMH67" s="313"/>
      <c r="QMI67" s="313"/>
      <c r="QMJ67" s="313"/>
      <c r="QMK67" s="313"/>
      <c r="QML67" s="313"/>
      <c r="QMM67" s="313"/>
      <c r="QMN67" s="313"/>
      <c r="QMO67" s="313"/>
      <c r="QMP67" s="313"/>
      <c r="QMQ67" s="313"/>
      <c r="QMR67" s="313"/>
      <c r="QMS67" s="313"/>
      <c r="QMT67" s="313"/>
      <c r="QMU67" s="313"/>
      <c r="QMV67" s="313"/>
      <c r="QMW67" s="313"/>
      <c r="QMX67" s="313"/>
      <c r="QMY67" s="313"/>
      <c r="QMZ67" s="313"/>
      <c r="QNA67" s="313"/>
      <c r="QNB67" s="313"/>
      <c r="QNC67" s="313"/>
      <c r="QND67" s="313"/>
      <c r="QNE67" s="313"/>
      <c r="QNF67" s="313"/>
      <c r="QNG67" s="313"/>
      <c r="QNH67" s="313"/>
      <c r="QNI67" s="313"/>
      <c r="QNJ67" s="313"/>
      <c r="QNK67" s="313"/>
      <c r="QNL67" s="313"/>
      <c r="QNM67" s="313"/>
      <c r="QNN67" s="313"/>
      <c r="QNO67" s="313"/>
      <c r="QNP67" s="313"/>
      <c r="QNQ67" s="313"/>
      <c r="QNR67" s="313"/>
      <c r="QNS67" s="313"/>
      <c r="QNT67" s="313"/>
      <c r="QNU67" s="313"/>
      <c r="QNV67" s="313"/>
      <c r="QNW67" s="313"/>
      <c r="QNX67" s="313"/>
      <c r="QNY67" s="313"/>
      <c r="QNZ67" s="313"/>
      <c r="QOA67" s="313"/>
      <c r="QOB67" s="313"/>
      <c r="QOC67" s="313"/>
      <c r="QOD67" s="313"/>
      <c r="QOE67" s="313"/>
      <c r="QOF67" s="313"/>
      <c r="QOG67" s="313"/>
      <c r="QOH67" s="313"/>
      <c r="QOI67" s="313"/>
      <c r="QOJ67" s="313"/>
      <c r="QOK67" s="313"/>
      <c r="QOL67" s="313"/>
      <c r="QOM67" s="313"/>
      <c r="QON67" s="313"/>
      <c r="QOO67" s="313"/>
      <c r="QOP67" s="313"/>
      <c r="QOQ67" s="313"/>
      <c r="QOR67" s="313"/>
      <c r="QOS67" s="313"/>
      <c r="QOT67" s="313"/>
      <c r="QOU67" s="313"/>
      <c r="QOV67" s="313"/>
      <c r="QOW67" s="313"/>
      <c r="QOX67" s="313"/>
      <c r="QOY67" s="313"/>
      <c r="QOZ67" s="313"/>
      <c r="QPA67" s="313"/>
      <c r="QPB67" s="313"/>
      <c r="QPC67" s="313"/>
      <c r="QPD67" s="313"/>
      <c r="QPE67" s="313"/>
      <c r="QPF67" s="313"/>
      <c r="QPG67" s="313"/>
      <c r="QPH67" s="313"/>
      <c r="QPI67" s="313"/>
      <c r="QPJ67" s="313"/>
      <c r="QPK67" s="313"/>
      <c r="QPL67" s="313"/>
      <c r="QPM67" s="313"/>
      <c r="QPN67" s="313"/>
      <c r="QPO67" s="313"/>
      <c r="QPP67" s="313"/>
      <c r="QPQ67" s="313"/>
      <c r="QPR67" s="313"/>
      <c r="QPS67" s="313"/>
      <c r="QPT67" s="313"/>
      <c r="QPU67" s="313"/>
      <c r="QPV67" s="313"/>
      <c r="QPW67" s="313"/>
      <c r="QPX67" s="313"/>
      <c r="QPY67" s="313"/>
      <c r="QPZ67" s="313"/>
      <c r="QQA67" s="313"/>
      <c r="QQB67" s="313"/>
      <c r="QQC67" s="313"/>
      <c r="QQD67" s="313"/>
      <c r="QQE67" s="313"/>
      <c r="QQF67" s="313"/>
      <c r="QQG67" s="313"/>
      <c r="QQH67" s="313"/>
      <c r="QQI67" s="313"/>
      <c r="QQJ67" s="313"/>
      <c r="QQK67" s="313"/>
      <c r="QQL67" s="313"/>
      <c r="QQM67" s="313"/>
      <c r="QQN67" s="313"/>
      <c r="QQO67" s="313"/>
      <c r="QQP67" s="313"/>
      <c r="QQQ67" s="313"/>
      <c r="QQR67" s="313"/>
      <c r="QQS67" s="313"/>
      <c r="QQT67" s="313"/>
      <c r="QQU67" s="313"/>
      <c r="QQV67" s="313"/>
      <c r="QQW67" s="313"/>
      <c r="QQX67" s="313"/>
      <c r="QQY67" s="313"/>
      <c r="QQZ67" s="313"/>
      <c r="QRA67" s="313"/>
      <c r="QRB67" s="313"/>
      <c r="QRC67" s="313"/>
      <c r="QRD67" s="313"/>
      <c r="QRE67" s="313"/>
      <c r="QRF67" s="313"/>
      <c r="QRG67" s="313"/>
      <c r="QRH67" s="313"/>
      <c r="QRI67" s="313"/>
      <c r="QRJ67" s="313"/>
      <c r="QRK67" s="313"/>
      <c r="QRL67" s="313"/>
      <c r="QRM67" s="313"/>
      <c r="QRN67" s="313"/>
      <c r="QRO67" s="313"/>
      <c r="QRP67" s="313"/>
      <c r="QRQ67" s="313"/>
      <c r="QRR67" s="313"/>
      <c r="QRS67" s="313"/>
      <c r="QRT67" s="313"/>
      <c r="QRU67" s="313"/>
      <c r="QRV67" s="313"/>
      <c r="QRW67" s="313"/>
      <c r="QRX67" s="313"/>
      <c r="QRY67" s="313"/>
      <c r="QRZ67" s="313"/>
      <c r="QSA67" s="313"/>
      <c r="QSB67" s="313"/>
      <c r="QSC67" s="313"/>
      <c r="QSD67" s="313"/>
      <c r="QSE67" s="313"/>
      <c r="QSF67" s="313"/>
      <c r="QSG67" s="313"/>
      <c r="QSH67" s="313"/>
      <c r="QSI67" s="313"/>
      <c r="QSJ67" s="313"/>
      <c r="QSK67" s="313"/>
      <c r="QSL67" s="313"/>
      <c r="QSM67" s="313"/>
      <c r="QSN67" s="313"/>
      <c r="QSO67" s="313"/>
      <c r="QSP67" s="313"/>
      <c r="QSQ67" s="313"/>
      <c r="QSR67" s="313"/>
      <c r="QSS67" s="313"/>
      <c r="QST67" s="313"/>
      <c r="QSU67" s="313"/>
      <c r="QSV67" s="313"/>
      <c r="QSW67" s="313"/>
      <c r="QSX67" s="313"/>
      <c r="QSY67" s="313"/>
      <c r="QSZ67" s="313"/>
      <c r="QTA67" s="313"/>
      <c r="QTB67" s="313"/>
      <c r="QTC67" s="313"/>
      <c r="QTD67" s="313"/>
      <c r="QTE67" s="313"/>
      <c r="QTF67" s="313"/>
      <c r="QTG67" s="313"/>
      <c r="QTH67" s="313"/>
      <c r="QTI67" s="313"/>
      <c r="QTJ67" s="313"/>
      <c r="QTK67" s="313"/>
      <c r="QTL67" s="313"/>
      <c r="QTM67" s="313"/>
      <c r="QTN67" s="313"/>
      <c r="QTO67" s="313"/>
      <c r="QTP67" s="313"/>
      <c r="QTQ67" s="313"/>
      <c r="QTR67" s="313"/>
      <c r="QTS67" s="313"/>
      <c r="QTT67" s="313"/>
      <c r="QTU67" s="313"/>
      <c r="QTV67" s="313"/>
      <c r="QTW67" s="313"/>
      <c r="QTX67" s="313"/>
      <c r="QTY67" s="313"/>
      <c r="QTZ67" s="313"/>
      <c r="QUA67" s="313"/>
      <c r="QUB67" s="313"/>
      <c r="QUC67" s="313"/>
      <c r="QUD67" s="313"/>
      <c r="QUE67" s="313"/>
      <c r="QUF67" s="313"/>
      <c r="QUG67" s="313"/>
      <c r="QUH67" s="313"/>
      <c r="QUI67" s="313"/>
      <c r="QUJ67" s="313"/>
      <c r="QUK67" s="313"/>
      <c r="QUL67" s="313"/>
      <c r="QUM67" s="313"/>
      <c r="QUN67" s="313"/>
      <c r="QUO67" s="313"/>
      <c r="QUP67" s="313"/>
      <c r="QUQ67" s="313"/>
      <c r="QUR67" s="313"/>
      <c r="QUS67" s="313"/>
      <c r="QUT67" s="313"/>
      <c r="QUU67" s="313"/>
      <c r="QUV67" s="313"/>
      <c r="QUW67" s="313"/>
      <c r="QUX67" s="313"/>
      <c r="QUY67" s="313"/>
      <c r="QUZ67" s="313"/>
      <c r="QVA67" s="313"/>
      <c r="QVB67" s="313"/>
      <c r="QVC67" s="313"/>
      <c r="QVD67" s="313"/>
      <c r="QVE67" s="313"/>
      <c r="QVF67" s="313"/>
      <c r="QVG67" s="313"/>
      <c r="QVH67" s="313"/>
      <c r="QVI67" s="313"/>
      <c r="QVJ67" s="313"/>
      <c r="QVK67" s="313"/>
      <c r="QVL67" s="313"/>
      <c r="QVM67" s="313"/>
      <c r="QVN67" s="313"/>
      <c r="QVO67" s="313"/>
      <c r="QVP67" s="313"/>
      <c r="QVQ67" s="313"/>
      <c r="QVR67" s="313"/>
      <c r="QVS67" s="313"/>
      <c r="QVT67" s="313"/>
      <c r="QVU67" s="313"/>
      <c r="QVV67" s="313"/>
      <c r="QVW67" s="313"/>
      <c r="QVX67" s="313"/>
      <c r="QVY67" s="313"/>
      <c r="QVZ67" s="313"/>
      <c r="QWA67" s="313"/>
      <c r="QWB67" s="313"/>
      <c r="QWC67" s="313"/>
      <c r="QWD67" s="313"/>
      <c r="QWE67" s="313"/>
      <c r="QWF67" s="313"/>
      <c r="QWG67" s="313"/>
      <c r="QWH67" s="313"/>
      <c r="QWI67" s="313"/>
      <c r="QWJ67" s="313"/>
      <c r="QWK67" s="313"/>
      <c r="QWL67" s="313"/>
      <c r="QWM67" s="313"/>
      <c r="QWN67" s="313"/>
      <c r="QWO67" s="313"/>
      <c r="QWP67" s="313"/>
      <c r="QWQ67" s="313"/>
      <c r="QWR67" s="313"/>
      <c r="QWS67" s="313"/>
      <c r="QWT67" s="313"/>
      <c r="QWU67" s="313"/>
      <c r="QWV67" s="313"/>
      <c r="QWW67" s="313"/>
      <c r="QWX67" s="313"/>
      <c r="QWY67" s="313"/>
      <c r="QWZ67" s="313"/>
      <c r="QXA67" s="313"/>
      <c r="QXB67" s="313"/>
      <c r="QXC67" s="313"/>
      <c r="QXD67" s="313"/>
      <c r="QXE67" s="313"/>
      <c r="QXF67" s="313"/>
      <c r="QXG67" s="313"/>
      <c r="QXH67" s="313"/>
      <c r="QXI67" s="313"/>
      <c r="QXJ67" s="313"/>
      <c r="QXK67" s="313"/>
      <c r="QXL67" s="313"/>
      <c r="QXM67" s="313"/>
      <c r="QXN67" s="313"/>
      <c r="QXO67" s="313"/>
      <c r="QXP67" s="313"/>
      <c r="QXQ67" s="313"/>
      <c r="QXR67" s="313"/>
      <c r="QXS67" s="313"/>
      <c r="QXT67" s="313"/>
      <c r="QXU67" s="313"/>
      <c r="QXV67" s="313"/>
      <c r="QXW67" s="313"/>
      <c r="QXX67" s="313"/>
      <c r="QXY67" s="313"/>
      <c r="QXZ67" s="313"/>
      <c r="QYA67" s="313"/>
      <c r="QYB67" s="313"/>
      <c r="QYC67" s="313"/>
      <c r="QYD67" s="313"/>
      <c r="QYE67" s="313"/>
      <c r="QYF67" s="313"/>
      <c r="QYG67" s="313"/>
      <c r="QYH67" s="313"/>
      <c r="QYI67" s="313"/>
      <c r="QYJ67" s="313"/>
      <c r="QYK67" s="313"/>
      <c r="QYL67" s="313"/>
      <c r="QYM67" s="313"/>
      <c r="QYN67" s="313"/>
      <c r="QYO67" s="313"/>
      <c r="QYP67" s="313"/>
      <c r="QYQ67" s="313"/>
      <c r="QYR67" s="313"/>
      <c r="QYS67" s="313"/>
      <c r="QYT67" s="313"/>
      <c r="QYU67" s="313"/>
      <c r="QYV67" s="313"/>
      <c r="QYW67" s="313"/>
      <c r="QYX67" s="313"/>
      <c r="QYY67" s="313"/>
      <c r="QYZ67" s="313"/>
      <c r="QZA67" s="313"/>
      <c r="QZB67" s="313"/>
      <c r="QZC67" s="313"/>
      <c r="QZD67" s="313"/>
      <c r="QZE67" s="313"/>
      <c r="QZF67" s="313"/>
      <c r="QZG67" s="313"/>
      <c r="QZH67" s="313"/>
      <c r="QZI67" s="313"/>
      <c r="QZJ67" s="313"/>
      <c r="QZK67" s="313"/>
      <c r="QZL67" s="313"/>
      <c r="QZM67" s="313"/>
      <c r="QZN67" s="313"/>
      <c r="QZO67" s="313"/>
      <c r="QZP67" s="313"/>
      <c r="QZQ67" s="313"/>
      <c r="QZR67" s="313"/>
      <c r="QZS67" s="313"/>
      <c r="QZT67" s="313"/>
      <c r="QZU67" s="313"/>
      <c r="QZV67" s="313"/>
      <c r="QZW67" s="313"/>
      <c r="QZX67" s="313"/>
      <c r="QZY67" s="313"/>
      <c r="QZZ67" s="313"/>
      <c r="RAA67" s="313"/>
      <c r="RAB67" s="313"/>
      <c r="RAC67" s="313"/>
      <c r="RAD67" s="313"/>
      <c r="RAE67" s="313"/>
      <c r="RAF67" s="313"/>
      <c r="RAG67" s="313"/>
      <c r="RAH67" s="313"/>
      <c r="RAI67" s="313"/>
      <c r="RAJ67" s="313"/>
      <c r="RAK67" s="313"/>
      <c r="RAL67" s="313"/>
      <c r="RAM67" s="313"/>
      <c r="RAN67" s="313"/>
      <c r="RAO67" s="313"/>
      <c r="RAP67" s="313"/>
      <c r="RAQ67" s="313"/>
      <c r="RAR67" s="313"/>
      <c r="RAS67" s="313"/>
      <c r="RAT67" s="313"/>
      <c r="RAU67" s="313"/>
      <c r="RAV67" s="313"/>
      <c r="RAW67" s="313"/>
      <c r="RAX67" s="313"/>
      <c r="RAY67" s="313"/>
      <c r="RAZ67" s="313"/>
      <c r="RBA67" s="313"/>
      <c r="RBB67" s="313"/>
      <c r="RBC67" s="313"/>
      <c r="RBD67" s="313"/>
      <c r="RBE67" s="313"/>
      <c r="RBF67" s="313"/>
      <c r="RBG67" s="313"/>
      <c r="RBH67" s="313"/>
      <c r="RBI67" s="313"/>
      <c r="RBJ67" s="313"/>
      <c r="RBK67" s="313"/>
      <c r="RBL67" s="313"/>
      <c r="RBM67" s="313"/>
      <c r="RBN67" s="313"/>
      <c r="RBO67" s="313"/>
      <c r="RBP67" s="313"/>
      <c r="RBQ67" s="313"/>
      <c r="RBR67" s="313"/>
      <c r="RBS67" s="313"/>
      <c r="RBT67" s="313"/>
      <c r="RBU67" s="313"/>
      <c r="RBV67" s="313"/>
      <c r="RBW67" s="313"/>
      <c r="RBX67" s="313"/>
      <c r="RBY67" s="313"/>
      <c r="RBZ67" s="313"/>
      <c r="RCA67" s="313"/>
      <c r="RCB67" s="313"/>
      <c r="RCC67" s="313"/>
      <c r="RCD67" s="313"/>
      <c r="RCE67" s="313"/>
      <c r="RCF67" s="313"/>
      <c r="RCG67" s="313"/>
      <c r="RCH67" s="313"/>
      <c r="RCI67" s="313"/>
      <c r="RCJ67" s="313"/>
      <c r="RCK67" s="313"/>
      <c r="RCL67" s="313"/>
      <c r="RCM67" s="313"/>
      <c r="RCN67" s="313"/>
      <c r="RCO67" s="313"/>
      <c r="RCP67" s="313"/>
      <c r="RCQ67" s="313"/>
      <c r="RCR67" s="313"/>
      <c r="RCS67" s="313"/>
      <c r="RCT67" s="313"/>
      <c r="RCU67" s="313"/>
      <c r="RCV67" s="313"/>
      <c r="RCW67" s="313"/>
      <c r="RCX67" s="313"/>
      <c r="RCY67" s="313"/>
      <c r="RCZ67" s="313"/>
      <c r="RDA67" s="313"/>
      <c r="RDB67" s="313"/>
      <c r="RDC67" s="313"/>
      <c r="RDD67" s="313"/>
      <c r="RDE67" s="313"/>
      <c r="RDF67" s="313"/>
      <c r="RDG67" s="313"/>
      <c r="RDH67" s="313"/>
      <c r="RDI67" s="313"/>
      <c r="RDJ67" s="313"/>
      <c r="RDK67" s="313"/>
      <c r="RDL67" s="313"/>
      <c r="RDM67" s="313"/>
      <c r="RDN67" s="313"/>
      <c r="RDO67" s="313"/>
      <c r="RDP67" s="313"/>
      <c r="RDQ67" s="313"/>
      <c r="RDR67" s="313"/>
      <c r="RDS67" s="313"/>
      <c r="RDT67" s="313"/>
      <c r="RDU67" s="313"/>
      <c r="RDV67" s="313"/>
      <c r="RDW67" s="313"/>
      <c r="RDX67" s="313"/>
      <c r="RDY67" s="313"/>
      <c r="RDZ67" s="313"/>
      <c r="REA67" s="313"/>
      <c r="REB67" s="313"/>
      <c r="REC67" s="313"/>
      <c r="RED67" s="313"/>
      <c r="REE67" s="313"/>
      <c r="REF67" s="313"/>
      <c r="REG67" s="313"/>
      <c r="REH67" s="313"/>
      <c r="REI67" s="313"/>
      <c r="REJ67" s="313"/>
      <c r="REK67" s="313"/>
      <c r="REL67" s="313"/>
      <c r="REM67" s="313"/>
      <c r="REN67" s="313"/>
      <c r="REO67" s="313"/>
      <c r="REP67" s="313"/>
      <c r="REQ67" s="313"/>
      <c r="RER67" s="313"/>
      <c r="RES67" s="313"/>
      <c r="RET67" s="313"/>
      <c r="REU67" s="313"/>
      <c r="REV67" s="313"/>
      <c r="REW67" s="313"/>
      <c r="REX67" s="313"/>
      <c r="REY67" s="313"/>
      <c r="REZ67" s="313"/>
      <c r="RFA67" s="313"/>
      <c r="RFB67" s="313"/>
      <c r="RFC67" s="313"/>
      <c r="RFD67" s="313"/>
      <c r="RFE67" s="313"/>
      <c r="RFF67" s="313"/>
      <c r="RFG67" s="313"/>
      <c r="RFH67" s="313"/>
      <c r="RFI67" s="313"/>
      <c r="RFJ67" s="313"/>
      <c r="RFK67" s="313"/>
      <c r="RFL67" s="313"/>
      <c r="RFM67" s="313"/>
      <c r="RFN67" s="313"/>
      <c r="RFO67" s="313"/>
      <c r="RFP67" s="313"/>
      <c r="RFQ67" s="313"/>
      <c r="RFR67" s="313"/>
      <c r="RFS67" s="313"/>
      <c r="RFT67" s="313"/>
      <c r="RFU67" s="313"/>
      <c r="RFV67" s="313"/>
      <c r="RFW67" s="313"/>
      <c r="RFX67" s="313"/>
      <c r="RFY67" s="313"/>
      <c r="RFZ67" s="313"/>
      <c r="RGA67" s="313"/>
      <c r="RGB67" s="313"/>
      <c r="RGC67" s="313"/>
      <c r="RGD67" s="313"/>
      <c r="RGE67" s="313"/>
      <c r="RGF67" s="313"/>
      <c r="RGG67" s="313"/>
      <c r="RGH67" s="313"/>
      <c r="RGI67" s="313"/>
      <c r="RGJ67" s="313"/>
      <c r="RGK67" s="313"/>
      <c r="RGL67" s="313"/>
      <c r="RGM67" s="313"/>
      <c r="RGN67" s="313"/>
      <c r="RGO67" s="313"/>
      <c r="RGP67" s="313"/>
      <c r="RGQ67" s="313"/>
      <c r="RGR67" s="313"/>
      <c r="RGS67" s="313"/>
      <c r="RGT67" s="313"/>
      <c r="RGU67" s="313"/>
      <c r="RGV67" s="313"/>
      <c r="RGW67" s="313"/>
      <c r="RGX67" s="313"/>
      <c r="RGY67" s="313"/>
      <c r="RGZ67" s="313"/>
      <c r="RHA67" s="313"/>
      <c r="RHB67" s="313"/>
      <c r="RHC67" s="313"/>
      <c r="RHD67" s="313"/>
      <c r="RHE67" s="313"/>
      <c r="RHF67" s="313"/>
      <c r="RHG67" s="313"/>
      <c r="RHH67" s="313"/>
      <c r="RHI67" s="313"/>
      <c r="RHJ67" s="313"/>
      <c r="RHK67" s="313"/>
      <c r="RHL67" s="313"/>
      <c r="RHM67" s="313"/>
      <c r="RHN67" s="313"/>
      <c r="RHO67" s="313"/>
      <c r="RHP67" s="313"/>
      <c r="RHQ67" s="313"/>
      <c r="RHR67" s="313"/>
      <c r="RHS67" s="313"/>
      <c r="RHT67" s="313"/>
      <c r="RHU67" s="313"/>
      <c r="RHV67" s="313"/>
      <c r="RHW67" s="313"/>
      <c r="RHX67" s="313"/>
      <c r="RHY67" s="313"/>
      <c r="RHZ67" s="313"/>
      <c r="RIA67" s="313"/>
      <c r="RIB67" s="313"/>
      <c r="RIC67" s="313"/>
      <c r="RID67" s="313"/>
      <c r="RIE67" s="313"/>
      <c r="RIF67" s="313"/>
      <c r="RIG67" s="313"/>
      <c r="RIH67" s="313"/>
      <c r="RII67" s="313"/>
      <c r="RIJ67" s="313"/>
      <c r="RIK67" s="313"/>
      <c r="RIL67" s="313"/>
      <c r="RIM67" s="313"/>
      <c r="RIN67" s="313"/>
      <c r="RIO67" s="313"/>
      <c r="RIP67" s="313"/>
      <c r="RIQ67" s="313"/>
      <c r="RIR67" s="313"/>
      <c r="RIS67" s="313"/>
      <c r="RIT67" s="313"/>
      <c r="RIU67" s="313"/>
      <c r="RIV67" s="313"/>
      <c r="RIW67" s="313"/>
      <c r="RIX67" s="313"/>
      <c r="RIY67" s="313"/>
      <c r="RIZ67" s="313"/>
      <c r="RJA67" s="313"/>
      <c r="RJB67" s="313"/>
      <c r="RJC67" s="313"/>
      <c r="RJD67" s="313"/>
      <c r="RJE67" s="313"/>
      <c r="RJF67" s="313"/>
      <c r="RJG67" s="313"/>
      <c r="RJH67" s="313"/>
      <c r="RJI67" s="313"/>
      <c r="RJJ67" s="313"/>
      <c r="RJK67" s="313"/>
      <c r="RJL67" s="313"/>
      <c r="RJM67" s="313"/>
      <c r="RJN67" s="313"/>
      <c r="RJO67" s="313"/>
      <c r="RJP67" s="313"/>
      <c r="RJQ67" s="313"/>
      <c r="RJR67" s="313"/>
      <c r="RJS67" s="313"/>
      <c r="RJT67" s="313"/>
      <c r="RJU67" s="313"/>
      <c r="RJV67" s="313"/>
      <c r="RJW67" s="313"/>
      <c r="RJX67" s="313"/>
      <c r="RJY67" s="313"/>
      <c r="RJZ67" s="313"/>
      <c r="RKA67" s="313"/>
      <c r="RKB67" s="313"/>
      <c r="RKC67" s="313"/>
      <c r="RKD67" s="313"/>
      <c r="RKE67" s="313"/>
      <c r="RKF67" s="313"/>
      <c r="RKG67" s="313"/>
      <c r="RKH67" s="313"/>
      <c r="RKI67" s="313"/>
      <c r="RKJ67" s="313"/>
      <c r="RKK67" s="313"/>
      <c r="RKL67" s="313"/>
      <c r="RKM67" s="313"/>
      <c r="RKN67" s="313"/>
      <c r="RKO67" s="313"/>
      <c r="RKP67" s="313"/>
      <c r="RKQ67" s="313"/>
      <c r="RKR67" s="313"/>
      <c r="RKS67" s="313"/>
      <c r="RKT67" s="313"/>
      <c r="RKU67" s="313"/>
      <c r="RKV67" s="313"/>
      <c r="RKW67" s="313"/>
      <c r="RKX67" s="313"/>
      <c r="RKY67" s="313"/>
      <c r="RKZ67" s="313"/>
      <c r="RLA67" s="313"/>
      <c r="RLB67" s="313"/>
      <c r="RLC67" s="313"/>
      <c r="RLD67" s="313"/>
      <c r="RLE67" s="313"/>
      <c r="RLF67" s="313"/>
      <c r="RLG67" s="313"/>
      <c r="RLH67" s="313"/>
      <c r="RLI67" s="313"/>
      <c r="RLJ67" s="313"/>
      <c r="RLK67" s="313"/>
      <c r="RLL67" s="313"/>
      <c r="RLM67" s="313"/>
      <c r="RLN67" s="313"/>
      <c r="RLO67" s="313"/>
      <c r="RLP67" s="313"/>
      <c r="RLQ67" s="313"/>
      <c r="RLR67" s="313"/>
      <c r="RLS67" s="313"/>
      <c r="RLT67" s="313"/>
      <c r="RLU67" s="313"/>
      <c r="RLV67" s="313"/>
      <c r="RLW67" s="313"/>
      <c r="RLX67" s="313"/>
      <c r="RLY67" s="313"/>
      <c r="RLZ67" s="313"/>
      <c r="RMA67" s="313"/>
      <c r="RMB67" s="313"/>
      <c r="RMC67" s="313"/>
      <c r="RMD67" s="313"/>
      <c r="RME67" s="313"/>
      <c r="RMF67" s="313"/>
      <c r="RMG67" s="313"/>
      <c r="RMH67" s="313"/>
      <c r="RMI67" s="313"/>
      <c r="RMJ67" s="313"/>
      <c r="RMK67" s="313"/>
      <c r="RML67" s="313"/>
      <c r="RMM67" s="313"/>
      <c r="RMN67" s="313"/>
      <c r="RMO67" s="313"/>
      <c r="RMP67" s="313"/>
      <c r="RMQ67" s="313"/>
      <c r="RMR67" s="313"/>
      <c r="RMS67" s="313"/>
      <c r="RMT67" s="313"/>
      <c r="RMU67" s="313"/>
      <c r="RMV67" s="313"/>
      <c r="RMW67" s="313"/>
      <c r="RMX67" s="313"/>
      <c r="RMY67" s="313"/>
      <c r="RMZ67" s="313"/>
      <c r="RNA67" s="313"/>
      <c r="RNB67" s="313"/>
      <c r="RNC67" s="313"/>
      <c r="RND67" s="313"/>
      <c r="RNE67" s="313"/>
      <c r="RNF67" s="313"/>
      <c r="RNG67" s="313"/>
      <c r="RNH67" s="313"/>
      <c r="RNI67" s="313"/>
      <c r="RNJ67" s="313"/>
      <c r="RNK67" s="313"/>
      <c r="RNL67" s="313"/>
      <c r="RNM67" s="313"/>
      <c r="RNN67" s="313"/>
      <c r="RNO67" s="313"/>
      <c r="RNP67" s="313"/>
      <c r="RNQ67" s="313"/>
      <c r="RNR67" s="313"/>
      <c r="RNS67" s="313"/>
      <c r="RNT67" s="313"/>
      <c r="RNU67" s="313"/>
      <c r="RNV67" s="313"/>
      <c r="RNW67" s="313"/>
      <c r="RNX67" s="313"/>
      <c r="RNY67" s="313"/>
      <c r="RNZ67" s="313"/>
      <c r="ROA67" s="313"/>
      <c r="ROB67" s="313"/>
      <c r="ROC67" s="313"/>
      <c r="ROD67" s="313"/>
      <c r="ROE67" s="313"/>
      <c r="ROF67" s="313"/>
      <c r="ROG67" s="313"/>
      <c r="ROH67" s="313"/>
      <c r="ROI67" s="313"/>
      <c r="ROJ67" s="313"/>
      <c r="ROK67" s="313"/>
      <c r="ROL67" s="313"/>
      <c r="ROM67" s="313"/>
      <c r="RON67" s="313"/>
      <c r="ROO67" s="313"/>
      <c r="ROP67" s="313"/>
      <c r="ROQ67" s="313"/>
      <c r="ROR67" s="313"/>
      <c r="ROS67" s="313"/>
      <c r="ROT67" s="313"/>
      <c r="ROU67" s="313"/>
      <c r="ROV67" s="313"/>
      <c r="ROW67" s="313"/>
      <c r="ROX67" s="313"/>
      <c r="ROY67" s="313"/>
      <c r="ROZ67" s="313"/>
      <c r="RPA67" s="313"/>
      <c r="RPB67" s="313"/>
      <c r="RPC67" s="313"/>
      <c r="RPD67" s="313"/>
      <c r="RPE67" s="313"/>
      <c r="RPF67" s="313"/>
      <c r="RPG67" s="313"/>
      <c r="RPH67" s="313"/>
      <c r="RPI67" s="313"/>
      <c r="RPJ67" s="313"/>
      <c r="RPK67" s="313"/>
      <c r="RPL67" s="313"/>
      <c r="RPM67" s="313"/>
      <c r="RPN67" s="313"/>
      <c r="RPO67" s="313"/>
      <c r="RPP67" s="313"/>
      <c r="RPQ67" s="313"/>
      <c r="RPR67" s="313"/>
      <c r="RPS67" s="313"/>
      <c r="RPT67" s="313"/>
      <c r="RPU67" s="313"/>
      <c r="RPV67" s="313"/>
      <c r="RPW67" s="313"/>
      <c r="RPX67" s="313"/>
      <c r="RPY67" s="313"/>
      <c r="RPZ67" s="313"/>
      <c r="RQA67" s="313"/>
      <c r="RQB67" s="313"/>
      <c r="RQC67" s="313"/>
      <c r="RQD67" s="313"/>
      <c r="RQE67" s="313"/>
      <c r="RQF67" s="313"/>
      <c r="RQG67" s="313"/>
      <c r="RQH67" s="313"/>
      <c r="RQI67" s="313"/>
      <c r="RQJ67" s="313"/>
      <c r="RQK67" s="313"/>
      <c r="RQL67" s="313"/>
      <c r="RQM67" s="313"/>
      <c r="RQN67" s="313"/>
      <c r="RQO67" s="313"/>
      <c r="RQP67" s="313"/>
      <c r="RQQ67" s="313"/>
      <c r="RQR67" s="313"/>
      <c r="RQS67" s="313"/>
      <c r="RQT67" s="313"/>
      <c r="RQU67" s="313"/>
      <c r="RQV67" s="313"/>
      <c r="RQW67" s="313"/>
      <c r="RQX67" s="313"/>
      <c r="RQY67" s="313"/>
      <c r="RQZ67" s="313"/>
      <c r="RRA67" s="313"/>
      <c r="RRB67" s="313"/>
      <c r="RRC67" s="313"/>
      <c r="RRD67" s="313"/>
      <c r="RRE67" s="313"/>
      <c r="RRF67" s="313"/>
      <c r="RRG67" s="313"/>
      <c r="RRH67" s="313"/>
      <c r="RRI67" s="313"/>
      <c r="RRJ67" s="313"/>
      <c r="RRK67" s="313"/>
      <c r="RRL67" s="313"/>
      <c r="RRM67" s="313"/>
      <c r="RRN67" s="313"/>
      <c r="RRO67" s="313"/>
      <c r="RRP67" s="313"/>
      <c r="RRQ67" s="313"/>
      <c r="RRR67" s="313"/>
      <c r="RRS67" s="313"/>
      <c r="RRT67" s="313"/>
      <c r="RRU67" s="313"/>
      <c r="RRV67" s="313"/>
      <c r="RRW67" s="313"/>
      <c r="RRX67" s="313"/>
      <c r="RRY67" s="313"/>
      <c r="RRZ67" s="313"/>
      <c r="RSA67" s="313"/>
      <c r="RSB67" s="313"/>
      <c r="RSC67" s="313"/>
      <c r="RSD67" s="313"/>
      <c r="RSE67" s="313"/>
      <c r="RSF67" s="313"/>
      <c r="RSG67" s="313"/>
      <c r="RSH67" s="313"/>
      <c r="RSI67" s="313"/>
      <c r="RSJ67" s="313"/>
      <c r="RSK67" s="313"/>
      <c r="RSL67" s="313"/>
      <c r="RSM67" s="313"/>
      <c r="RSN67" s="313"/>
      <c r="RSO67" s="313"/>
      <c r="RSP67" s="313"/>
      <c r="RSQ67" s="313"/>
      <c r="RSR67" s="313"/>
      <c r="RSS67" s="313"/>
      <c r="RST67" s="313"/>
      <c r="RSU67" s="313"/>
      <c r="RSV67" s="313"/>
      <c r="RSW67" s="313"/>
      <c r="RSX67" s="313"/>
      <c r="RSY67" s="313"/>
      <c r="RSZ67" s="313"/>
      <c r="RTA67" s="313"/>
      <c r="RTB67" s="313"/>
      <c r="RTC67" s="313"/>
      <c r="RTD67" s="313"/>
      <c r="RTE67" s="313"/>
      <c r="RTF67" s="313"/>
      <c r="RTG67" s="313"/>
      <c r="RTH67" s="313"/>
      <c r="RTI67" s="313"/>
      <c r="RTJ67" s="313"/>
      <c r="RTK67" s="313"/>
      <c r="RTL67" s="313"/>
      <c r="RTM67" s="313"/>
      <c r="RTN67" s="313"/>
      <c r="RTO67" s="313"/>
      <c r="RTP67" s="313"/>
      <c r="RTQ67" s="313"/>
      <c r="RTR67" s="313"/>
      <c r="RTS67" s="313"/>
      <c r="RTT67" s="313"/>
      <c r="RTU67" s="313"/>
      <c r="RTV67" s="313"/>
      <c r="RTW67" s="313"/>
      <c r="RTX67" s="313"/>
      <c r="RTY67" s="313"/>
      <c r="RTZ67" s="313"/>
      <c r="RUA67" s="313"/>
      <c r="RUB67" s="313"/>
      <c r="RUC67" s="313"/>
      <c r="RUD67" s="313"/>
      <c r="RUE67" s="313"/>
      <c r="RUF67" s="313"/>
      <c r="RUG67" s="313"/>
      <c r="RUH67" s="313"/>
      <c r="RUI67" s="313"/>
      <c r="RUJ67" s="313"/>
      <c r="RUK67" s="313"/>
      <c r="RUL67" s="313"/>
      <c r="RUM67" s="313"/>
      <c r="RUN67" s="313"/>
      <c r="RUO67" s="313"/>
      <c r="RUP67" s="313"/>
      <c r="RUQ67" s="313"/>
      <c r="RUR67" s="313"/>
      <c r="RUS67" s="313"/>
      <c r="RUT67" s="313"/>
      <c r="RUU67" s="313"/>
      <c r="RUV67" s="313"/>
      <c r="RUW67" s="313"/>
      <c r="RUX67" s="313"/>
      <c r="RUY67" s="313"/>
      <c r="RUZ67" s="313"/>
      <c r="RVA67" s="313"/>
      <c r="RVB67" s="313"/>
      <c r="RVC67" s="313"/>
      <c r="RVD67" s="313"/>
      <c r="RVE67" s="313"/>
      <c r="RVF67" s="313"/>
      <c r="RVG67" s="313"/>
      <c r="RVH67" s="313"/>
      <c r="RVI67" s="313"/>
      <c r="RVJ67" s="313"/>
      <c r="RVK67" s="313"/>
      <c r="RVL67" s="313"/>
      <c r="RVM67" s="313"/>
      <c r="RVN67" s="313"/>
      <c r="RVO67" s="313"/>
      <c r="RVP67" s="313"/>
      <c r="RVQ67" s="313"/>
      <c r="RVR67" s="313"/>
      <c r="RVS67" s="313"/>
      <c r="RVT67" s="313"/>
      <c r="RVU67" s="313"/>
      <c r="RVV67" s="313"/>
      <c r="RVW67" s="313"/>
      <c r="RVX67" s="313"/>
      <c r="RVY67" s="313"/>
      <c r="RVZ67" s="313"/>
      <c r="RWA67" s="313"/>
      <c r="RWB67" s="313"/>
      <c r="RWC67" s="313"/>
      <c r="RWD67" s="313"/>
      <c r="RWE67" s="313"/>
      <c r="RWF67" s="313"/>
      <c r="RWG67" s="313"/>
      <c r="RWH67" s="313"/>
      <c r="RWI67" s="313"/>
      <c r="RWJ67" s="313"/>
      <c r="RWK67" s="313"/>
      <c r="RWL67" s="313"/>
      <c r="RWM67" s="313"/>
      <c r="RWN67" s="313"/>
      <c r="RWO67" s="313"/>
      <c r="RWP67" s="313"/>
      <c r="RWQ67" s="313"/>
      <c r="RWR67" s="313"/>
      <c r="RWS67" s="313"/>
      <c r="RWT67" s="313"/>
      <c r="RWU67" s="313"/>
      <c r="RWV67" s="313"/>
      <c r="RWW67" s="313"/>
      <c r="RWX67" s="313"/>
      <c r="RWY67" s="313"/>
      <c r="RWZ67" s="313"/>
      <c r="RXA67" s="313"/>
      <c r="RXB67" s="313"/>
      <c r="RXC67" s="313"/>
      <c r="RXD67" s="313"/>
      <c r="RXE67" s="313"/>
      <c r="RXF67" s="313"/>
      <c r="RXG67" s="313"/>
      <c r="RXH67" s="313"/>
      <c r="RXI67" s="313"/>
      <c r="RXJ67" s="313"/>
      <c r="RXK67" s="313"/>
      <c r="RXL67" s="313"/>
      <c r="RXM67" s="313"/>
      <c r="RXN67" s="313"/>
      <c r="RXO67" s="313"/>
      <c r="RXP67" s="313"/>
      <c r="RXQ67" s="313"/>
      <c r="RXR67" s="313"/>
      <c r="RXS67" s="313"/>
      <c r="RXT67" s="313"/>
      <c r="RXU67" s="313"/>
      <c r="RXV67" s="313"/>
      <c r="RXW67" s="313"/>
      <c r="RXX67" s="313"/>
      <c r="RXY67" s="313"/>
      <c r="RXZ67" s="313"/>
      <c r="RYA67" s="313"/>
      <c r="RYB67" s="313"/>
      <c r="RYC67" s="313"/>
      <c r="RYD67" s="313"/>
      <c r="RYE67" s="313"/>
      <c r="RYF67" s="313"/>
      <c r="RYG67" s="313"/>
      <c r="RYH67" s="313"/>
      <c r="RYI67" s="313"/>
      <c r="RYJ67" s="313"/>
      <c r="RYK67" s="313"/>
      <c r="RYL67" s="313"/>
      <c r="RYM67" s="313"/>
      <c r="RYN67" s="313"/>
      <c r="RYO67" s="313"/>
      <c r="RYP67" s="313"/>
      <c r="RYQ67" s="313"/>
      <c r="RYR67" s="313"/>
      <c r="RYS67" s="313"/>
      <c r="RYT67" s="313"/>
      <c r="RYU67" s="313"/>
      <c r="RYV67" s="313"/>
      <c r="RYW67" s="313"/>
      <c r="RYX67" s="313"/>
      <c r="RYY67" s="313"/>
      <c r="RYZ67" s="313"/>
      <c r="RZA67" s="313"/>
      <c r="RZB67" s="313"/>
      <c r="RZC67" s="313"/>
      <c r="RZD67" s="313"/>
      <c r="RZE67" s="313"/>
      <c r="RZF67" s="313"/>
      <c r="RZG67" s="313"/>
      <c r="RZH67" s="313"/>
      <c r="RZI67" s="313"/>
      <c r="RZJ67" s="313"/>
      <c r="RZK67" s="313"/>
      <c r="RZL67" s="313"/>
      <c r="RZM67" s="313"/>
      <c r="RZN67" s="313"/>
      <c r="RZO67" s="313"/>
      <c r="RZP67" s="313"/>
      <c r="RZQ67" s="313"/>
      <c r="RZR67" s="313"/>
      <c r="RZS67" s="313"/>
      <c r="RZT67" s="313"/>
      <c r="RZU67" s="313"/>
      <c r="RZV67" s="313"/>
      <c r="RZW67" s="313"/>
      <c r="RZX67" s="313"/>
      <c r="RZY67" s="313"/>
      <c r="RZZ67" s="313"/>
      <c r="SAA67" s="313"/>
      <c r="SAB67" s="313"/>
      <c r="SAC67" s="313"/>
      <c r="SAD67" s="313"/>
      <c r="SAE67" s="313"/>
      <c r="SAF67" s="313"/>
      <c r="SAG67" s="313"/>
      <c r="SAH67" s="313"/>
      <c r="SAI67" s="313"/>
      <c r="SAJ67" s="313"/>
      <c r="SAK67" s="313"/>
      <c r="SAL67" s="313"/>
      <c r="SAM67" s="313"/>
      <c r="SAN67" s="313"/>
      <c r="SAO67" s="313"/>
      <c r="SAP67" s="313"/>
      <c r="SAQ67" s="313"/>
      <c r="SAR67" s="313"/>
      <c r="SAS67" s="313"/>
      <c r="SAT67" s="313"/>
      <c r="SAU67" s="313"/>
      <c r="SAV67" s="313"/>
      <c r="SAW67" s="313"/>
      <c r="SAX67" s="313"/>
      <c r="SAY67" s="313"/>
      <c r="SAZ67" s="313"/>
      <c r="SBA67" s="313"/>
      <c r="SBB67" s="313"/>
      <c r="SBC67" s="313"/>
      <c r="SBD67" s="313"/>
      <c r="SBE67" s="313"/>
      <c r="SBF67" s="313"/>
      <c r="SBG67" s="313"/>
      <c r="SBH67" s="313"/>
      <c r="SBI67" s="313"/>
      <c r="SBJ67" s="313"/>
      <c r="SBK67" s="313"/>
      <c r="SBL67" s="313"/>
      <c r="SBM67" s="313"/>
      <c r="SBN67" s="313"/>
      <c r="SBO67" s="313"/>
      <c r="SBP67" s="313"/>
      <c r="SBQ67" s="313"/>
      <c r="SBR67" s="313"/>
      <c r="SBS67" s="313"/>
      <c r="SBT67" s="313"/>
      <c r="SBU67" s="313"/>
      <c r="SBV67" s="313"/>
      <c r="SBW67" s="313"/>
      <c r="SBX67" s="313"/>
      <c r="SBY67" s="313"/>
      <c r="SBZ67" s="313"/>
      <c r="SCA67" s="313"/>
      <c r="SCB67" s="313"/>
      <c r="SCC67" s="313"/>
      <c r="SCD67" s="313"/>
      <c r="SCE67" s="313"/>
      <c r="SCF67" s="313"/>
      <c r="SCG67" s="313"/>
      <c r="SCH67" s="313"/>
      <c r="SCI67" s="313"/>
      <c r="SCJ67" s="313"/>
      <c r="SCK67" s="313"/>
      <c r="SCL67" s="313"/>
      <c r="SCM67" s="313"/>
      <c r="SCN67" s="313"/>
      <c r="SCO67" s="313"/>
      <c r="SCP67" s="313"/>
      <c r="SCQ67" s="313"/>
      <c r="SCR67" s="313"/>
      <c r="SCS67" s="313"/>
      <c r="SCT67" s="313"/>
      <c r="SCU67" s="313"/>
      <c r="SCV67" s="313"/>
      <c r="SCW67" s="313"/>
      <c r="SCX67" s="313"/>
      <c r="SCY67" s="313"/>
      <c r="SCZ67" s="313"/>
      <c r="SDA67" s="313"/>
      <c r="SDB67" s="313"/>
      <c r="SDC67" s="313"/>
      <c r="SDD67" s="313"/>
      <c r="SDE67" s="313"/>
      <c r="SDF67" s="313"/>
      <c r="SDG67" s="313"/>
      <c r="SDH67" s="313"/>
      <c r="SDI67" s="313"/>
      <c r="SDJ67" s="313"/>
      <c r="SDK67" s="313"/>
      <c r="SDL67" s="313"/>
      <c r="SDM67" s="313"/>
      <c r="SDN67" s="313"/>
      <c r="SDO67" s="313"/>
      <c r="SDP67" s="313"/>
      <c r="SDQ67" s="313"/>
      <c r="SDR67" s="313"/>
      <c r="SDS67" s="313"/>
      <c r="SDT67" s="313"/>
      <c r="SDU67" s="313"/>
      <c r="SDV67" s="313"/>
      <c r="SDW67" s="313"/>
      <c r="SDX67" s="313"/>
      <c r="SDY67" s="313"/>
      <c r="SDZ67" s="313"/>
      <c r="SEA67" s="313"/>
      <c r="SEB67" s="313"/>
      <c r="SEC67" s="313"/>
      <c r="SED67" s="313"/>
      <c r="SEE67" s="313"/>
      <c r="SEF67" s="313"/>
      <c r="SEG67" s="313"/>
      <c r="SEH67" s="313"/>
      <c r="SEI67" s="313"/>
      <c r="SEJ67" s="313"/>
      <c r="SEK67" s="313"/>
      <c r="SEL67" s="313"/>
      <c r="SEM67" s="313"/>
      <c r="SEN67" s="313"/>
      <c r="SEO67" s="313"/>
      <c r="SEP67" s="313"/>
      <c r="SEQ67" s="313"/>
      <c r="SER67" s="313"/>
      <c r="SES67" s="313"/>
      <c r="SET67" s="313"/>
      <c r="SEU67" s="313"/>
      <c r="SEV67" s="313"/>
      <c r="SEW67" s="313"/>
      <c r="SEX67" s="313"/>
      <c r="SEY67" s="313"/>
      <c r="SEZ67" s="313"/>
      <c r="SFA67" s="313"/>
      <c r="SFB67" s="313"/>
      <c r="SFC67" s="313"/>
      <c r="SFD67" s="313"/>
      <c r="SFE67" s="313"/>
      <c r="SFF67" s="313"/>
      <c r="SFG67" s="313"/>
      <c r="SFH67" s="313"/>
      <c r="SFI67" s="313"/>
      <c r="SFJ67" s="313"/>
      <c r="SFK67" s="313"/>
      <c r="SFL67" s="313"/>
      <c r="SFM67" s="313"/>
      <c r="SFN67" s="313"/>
      <c r="SFO67" s="313"/>
      <c r="SFP67" s="313"/>
      <c r="SFQ67" s="313"/>
      <c r="SFR67" s="313"/>
      <c r="SFS67" s="313"/>
      <c r="SFT67" s="313"/>
      <c r="SFU67" s="313"/>
      <c r="SFV67" s="313"/>
      <c r="SFW67" s="313"/>
      <c r="SFX67" s="313"/>
      <c r="SFY67" s="313"/>
      <c r="SFZ67" s="313"/>
      <c r="SGA67" s="313"/>
      <c r="SGB67" s="313"/>
      <c r="SGC67" s="313"/>
      <c r="SGD67" s="313"/>
      <c r="SGE67" s="313"/>
      <c r="SGF67" s="313"/>
      <c r="SGG67" s="313"/>
      <c r="SGH67" s="313"/>
      <c r="SGI67" s="313"/>
      <c r="SGJ67" s="313"/>
      <c r="SGK67" s="313"/>
      <c r="SGL67" s="313"/>
      <c r="SGM67" s="313"/>
      <c r="SGN67" s="313"/>
      <c r="SGO67" s="313"/>
      <c r="SGP67" s="313"/>
      <c r="SGQ67" s="313"/>
      <c r="SGR67" s="313"/>
      <c r="SGS67" s="313"/>
      <c r="SGT67" s="313"/>
      <c r="SGU67" s="313"/>
      <c r="SGV67" s="313"/>
      <c r="SGW67" s="313"/>
      <c r="SGX67" s="313"/>
      <c r="SGY67" s="313"/>
      <c r="SGZ67" s="313"/>
      <c r="SHA67" s="313"/>
      <c r="SHB67" s="313"/>
      <c r="SHC67" s="313"/>
      <c r="SHD67" s="313"/>
      <c r="SHE67" s="313"/>
      <c r="SHF67" s="313"/>
      <c r="SHG67" s="313"/>
      <c r="SHH67" s="313"/>
      <c r="SHI67" s="313"/>
      <c r="SHJ67" s="313"/>
      <c r="SHK67" s="313"/>
      <c r="SHL67" s="313"/>
      <c r="SHM67" s="313"/>
      <c r="SHN67" s="313"/>
      <c r="SHO67" s="313"/>
      <c r="SHP67" s="313"/>
      <c r="SHQ67" s="313"/>
      <c r="SHR67" s="313"/>
      <c r="SHS67" s="313"/>
      <c r="SHT67" s="313"/>
      <c r="SHU67" s="313"/>
      <c r="SHV67" s="313"/>
      <c r="SHW67" s="313"/>
      <c r="SHX67" s="313"/>
      <c r="SHY67" s="313"/>
      <c r="SHZ67" s="313"/>
      <c r="SIA67" s="313"/>
      <c r="SIB67" s="313"/>
      <c r="SIC67" s="313"/>
      <c r="SID67" s="313"/>
      <c r="SIE67" s="313"/>
      <c r="SIF67" s="313"/>
      <c r="SIG67" s="313"/>
      <c r="SIH67" s="313"/>
      <c r="SII67" s="313"/>
      <c r="SIJ67" s="313"/>
      <c r="SIK67" s="313"/>
      <c r="SIL67" s="313"/>
      <c r="SIM67" s="313"/>
      <c r="SIN67" s="313"/>
      <c r="SIO67" s="313"/>
      <c r="SIP67" s="313"/>
      <c r="SIQ67" s="313"/>
      <c r="SIR67" s="313"/>
      <c r="SIS67" s="313"/>
      <c r="SIT67" s="313"/>
      <c r="SIU67" s="313"/>
      <c r="SIV67" s="313"/>
      <c r="SIW67" s="313"/>
      <c r="SIX67" s="313"/>
      <c r="SIY67" s="313"/>
      <c r="SIZ67" s="313"/>
      <c r="SJA67" s="313"/>
      <c r="SJB67" s="313"/>
      <c r="SJC67" s="313"/>
      <c r="SJD67" s="313"/>
      <c r="SJE67" s="313"/>
      <c r="SJF67" s="313"/>
      <c r="SJG67" s="313"/>
      <c r="SJH67" s="313"/>
      <c r="SJI67" s="313"/>
      <c r="SJJ67" s="313"/>
      <c r="SJK67" s="313"/>
      <c r="SJL67" s="313"/>
      <c r="SJM67" s="313"/>
      <c r="SJN67" s="313"/>
      <c r="SJO67" s="313"/>
      <c r="SJP67" s="313"/>
      <c r="SJQ67" s="313"/>
      <c r="SJR67" s="313"/>
      <c r="SJS67" s="313"/>
      <c r="SJT67" s="313"/>
      <c r="SJU67" s="313"/>
      <c r="SJV67" s="313"/>
      <c r="SJW67" s="313"/>
      <c r="SJX67" s="313"/>
      <c r="SJY67" s="313"/>
      <c r="SJZ67" s="313"/>
      <c r="SKA67" s="313"/>
      <c r="SKB67" s="313"/>
      <c r="SKC67" s="313"/>
      <c r="SKD67" s="313"/>
      <c r="SKE67" s="313"/>
      <c r="SKF67" s="313"/>
      <c r="SKG67" s="313"/>
      <c r="SKH67" s="313"/>
      <c r="SKI67" s="313"/>
      <c r="SKJ67" s="313"/>
      <c r="SKK67" s="313"/>
      <c r="SKL67" s="313"/>
      <c r="SKM67" s="313"/>
      <c r="SKN67" s="313"/>
      <c r="SKO67" s="313"/>
      <c r="SKP67" s="313"/>
      <c r="SKQ67" s="313"/>
      <c r="SKR67" s="313"/>
      <c r="SKS67" s="313"/>
      <c r="SKT67" s="313"/>
      <c r="SKU67" s="313"/>
      <c r="SKV67" s="313"/>
      <c r="SKW67" s="313"/>
      <c r="SKX67" s="313"/>
      <c r="SKY67" s="313"/>
      <c r="SKZ67" s="313"/>
      <c r="SLA67" s="313"/>
      <c r="SLB67" s="313"/>
      <c r="SLC67" s="313"/>
      <c r="SLD67" s="313"/>
      <c r="SLE67" s="313"/>
      <c r="SLF67" s="313"/>
      <c r="SLG67" s="313"/>
      <c r="SLH67" s="313"/>
      <c r="SLI67" s="313"/>
      <c r="SLJ67" s="313"/>
      <c r="SLK67" s="313"/>
      <c r="SLL67" s="313"/>
      <c r="SLM67" s="313"/>
      <c r="SLN67" s="313"/>
      <c r="SLO67" s="313"/>
      <c r="SLP67" s="313"/>
      <c r="SLQ67" s="313"/>
      <c r="SLR67" s="313"/>
      <c r="SLS67" s="313"/>
      <c r="SLT67" s="313"/>
      <c r="SLU67" s="313"/>
      <c r="SLV67" s="313"/>
      <c r="SLW67" s="313"/>
      <c r="SLX67" s="313"/>
      <c r="SLY67" s="313"/>
      <c r="SLZ67" s="313"/>
      <c r="SMA67" s="313"/>
      <c r="SMB67" s="313"/>
      <c r="SMC67" s="313"/>
      <c r="SMD67" s="313"/>
      <c r="SME67" s="313"/>
      <c r="SMF67" s="313"/>
      <c r="SMG67" s="313"/>
      <c r="SMH67" s="313"/>
      <c r="SMI67" s="313"/>
      <c r="SMJ67" s="313"/>
      <c r="SMK67" s="313"/>
      <c r="SML67" s="313"/>
      <c r="SMM67" s="313"/>
      <c r="SMN67" s="313"/>
      <c r="SMO67" s="313"/>
      <c r="SMP67" s="313"/>
      <c r="SMQ67" s="313"/>
      <c r="SMR67" s="313"/>
      <c r="SMS67" s="313"/>
      <c r="SMT67" s="313"/>
      <c r="SMU67" s="313"/>
      <c r="SMV67" s="313"/>
      <c r="SMW67" s="313"/>
      <c r="SMX67" s="313"/>
      <c r="SMY67" s="313"/>
      <c r="SMZ67" s="313"/>
      <c r="SNA67" s="313"/>
      <c r="SNB67" s="313"/>
      <c r="SNC67" s="313"/>
      <c r="SND67" s="313"/>
      <c r="SNE67" s="313"/>
      <c r="SNF67" s="313"/>
      <c r="SNG67" s="313"/>
      <c r="SNH67" s="313"/>
      <c r="SNI67" s="313"/>
      <c r="SNJ67" s="313"/>
      <c r="SNK67" s="313"/>
      <c r="SNL67" s="313"/>
      <c r="SNM67" s="313"/>
      <c r="SNN67" s="313"/>
      <c r="SNO67" s="313"/>
      <c r="SNP67" s="313"/>
      <c r="SNQ67" s="313"/>
      <c r="SNR67" s="313"/>
      <c r="SNS67" s="313"/>
      <c r="SNT67" s="313"/>
      <c r="SNU67" s="313"/>
      <c r="SNV67" s="313"/>
      <c r="SNW67" s="313"/>
      <c r="SNX67" s="313"/>
      <c r="SNY67" s="313"/>
      <c r="SNZ67" s="313"/>
      <c r="SOA67" s="313"/>
      <c r="SOB67" s="313"/>
      <c r="SOC67" s="313"/>
      <c r="SOD67" s="313"/>
      <c r="SOE67" s="313"/>
      <c r="SOF67" s="313"/>
      <c r="SOG67" s="313"/>
      <c r="SOH67" s="313"/>
      <c r="SOI67" s="313"/>
      <c r="SOJ67" s="313"/>
      <c r="SOK67" s="313"/>
      <c r="SOL67" s="313"/>
      <c r="SOM67" s="313"/>
      <c r="SON67" s="313"/>
      <c r="SOO67" s="313"/>
      <c r="SOP67" s="313"/>
      <c r="SOQ67" s="313"/>
      <c r="SOR67" s="313"/>
      <c r="SOS67" s="313"/>
      <c r="SOT67" s="313"/>
      <c r="SOU67" s="313"/>
      <c r="SOV67" s="313"/>
      <c r="SOW67" s="313"/>
      <c r="SOX67" s="313"/>
      <c r="SOY67" s="313"/>
      <c r="SOZ67" s="313"/>
      <c r="SPA67" s="313"/>
      <c r="SPB67" s="313"/>
      <c r="SPC67" s="313"/>
      <c r="SPD67" s="313"/>
      <c r="SPE67" s="313"/>
      <c r="SPF67" s="313"/>
      <c r="SPG67" s="313"/>
      <c r="SPH67" s="313"/>
      <c r="SPI67" s="313"/>
      <c r="SPJ67" s="313"/>
      <c r="SPK67" s="313"/>
      <c r="SPL67" s="313"/>
      <c r="SPM67" s="313"/>
      <c r="SPN67" s="313"/>
      <c r="SPO67" s="313"/>
      <c r="SPP67" s="313"/>
      <c r="SPQ67" s="313"/>
      <c r="SPR67" s="313"/>
      <c r="SPS67" s="313"/>
      <c r="SPT67" s="313"/>
      <c r="SPU67" s="313"/>
      <c r="SPV67" s="313"/>
      <c r="SPW67" s="313"/>
      <c r="SPX67" s="313"/>
      <c r="SPY67" s="313"/>
      <c r="SPZ67" s="313"/>
      <c r="SQA67" s="313"/>
      <c r="SQB67" s="313"/>
      <c r="SQC67" s="313"/>
      <c r="SQD67" s="313"/>
      <c r="SQE67" s="313"/>
      <c r="SQF67" s="313"/>
      <c r="SQG67" s="313"/>
      <c r="SQH67" s="313"/>
      <c r="SQI67" s="313"/>
      <c r="SQJ67" s="313"/>
      <c r="SQK67" s="313"/>
      <c r="SQL67" s="313"/>
      <c r="SQM67" s="313"/>
      <c r="SQN67" s="313"/>
      <c r="SQO67" s="313"/>
      <c r="SQP67" s="313"/>
      <c r="SQQ67" s="313"/>
      <c r="SQR67" s="313"/>
      <c r="SQS67" s="313"/>
      <c r="SQT67" s="313"/>
      <c r="SQU67" s="313"/>
      <c r="SQV67" s="313"/>
      <c r="SQW67" s="313"/>
      <c r="SQX67" s="313"/>
      <c r="SQY67" s="313"/>
      <c r="SQZ67" s="313"/>
      <c r="SRA67" s="313"/>
      <c r="SRB67" s="313"/>
      <c r="SRC67" s="313"/>
      <c r="SRD67" s="313"/>
      <c r="SRE67" s="313"/>
      <c r="SRF67" s="313"/>
      <c r="SRG67" s="313"/>
      <c r="SRH67" s="313"/>
      <c r="SRI67" s="313"/>
      <c r="SRJ67" s="313"/>
      <c r="SRK67" s="313"/>
      <c r="SRL67" s="313"/>
      <c r="SRM67" s="313"/>
      <c r="SRN67" s="313"/>
      <c r="SRO67" s="313"/>
      <c r="SRP67" s="313"/>
      <c r="SRQ67" s="313"/>
      <c r="SRR67" s="313"/>
      <c r="SRS67" s="313"/>
      <c r="SRT67" s="313"/>
      <c r="SRU67" s="313"/>
      <c r="SRV67" s="313"/>
      <c r="SRW67" s="313"/>
      <c r="SRX67" s="313"/>
      <c r="SRY67" s="313"/>
      <c r="SRZ67" s="313"/>
      <c r="SSA67" s="313"/>
      <c r="SSB67" s="313"/>
      <c r="SSC67" s="313"/>
      <c r="SSD67" s="313"/>
      <c r="SSE67" s="313"/>
      <c r="SSF67" s="313"/>
      <c r="SSG67" s="313"/>
      <c r="SSH67" s="313"/>
      <c r="SSI67" s="313"/>
      <c r="SSJ67" s="313"/>
      <c r="SSK67" s="313"/>
      <c r="SSL67" s="313"/>
      <c r="SSM67" s="313"/>
      <c r="SSN67" s="313"/>
      <c r="SSO67" s="313"/>
      <c r="SSP67" s="313"/>
      <c r="SSQ67" s="313"/>
      <c r="SSR67" s="313"/>
      <c r="SSS67" s="313"/>
      <c r="SST67" s="313"/>
      <c r="SSU67" s="313"/>
      <c r="SSV67" s="313"/>
      <c r="SSW67" s="313"/>
      <c r="SSX67" s="313"/>
      <c r="SSY67" s="313"/>
      <c r="SSZ67" s="313"/>
      <c r="STA67" s="313"/>
      <c r="STB67" s="313"/>
      <c r="STC67" s="313"/>
      <c r="STD67" s="313"/>
      <c r="STE67" s="313"/>
      <c r="STF67" s="313"/>
      <c r="STG67" s="313"/>
      <c r="STH67" s="313"/>
      <c r="STI67" s="313"/>
      <c r="STJ67" s="313"/>
      <c r="STK67" s="313"/>
      <c r="STL67" s="313"/>
      <c r="STM67" s="313"/>
      <c r="STN67" s="313"/>
      <c r="STO67" s="313"/>
      <c r="STP67" s="313"/>
      <c r="STQ67" s="313"/>
      <c r="STR67" s="313"/>
      <c r="STS67" s="313"/>
      <c r="STT67" s="313"/>
      <c r="STU67" s="313"/>
      <c r="STV67" s="313"/>
      <c r="STW67" s="313"/>
      <c r="STX67" s="313"/>
      <c r="STY67" s="313"/>
      <c r="STZ67" s="313"/>
      <c r="SUA67" s="313"/>
      <c r="SUB67" s="313"/>
      <c r="SUC67" s="313"/>
      <c r="SUD67" s="313"/>
      <c r="SUE67" s="313"/>
      <c r="SUF67" s="313"/>
      <c r="SUG67" s="313"/>
      <c r="SUH67" s="313"/>
      <c r="SUI67" s="313"/>
      <c r="SUJ67" s="313"/>
      <c r="SUK67" s="313"/>
      <c r="SUL67" s="313"/>
      <c r="SUM67" s="313"/>
      <c r="SUN67" s="313"/>
      <c r="SUO67" s="313"/>
      <c r="SUP67" s="313"/>
      <c r="SUQ67" s="313"/>
      <c r="SUR67" s="313"/>
      <c r="SUS67" s="313"/>
      <c r="SUT67" s="313"/>
      <c r="SUU67" s="313"/>
      <c r="SUV67" s="313"/>
      <c r="SUW67" s="313"/>
      <c r="SUX67" s="313"/>
      <c r="SUY67" s="313"/>
      <c r="SUZ67" s="313"/>
      <c r="SVA67" s="313"/>
      <c r="SVB67" s="313"/>
      <c r="SVC67" s="313"/>
      <c r="SVD67" s="313"/>
      <c r="SVE67" s="313"/>
      <c r="SVF67" s="313"/>
      <c r="SVG67" s="313"/>
      <c r="SVH67" s="313"/>
      <c r="SVI67" s="313"/>
      <c r="SVJ67" s="313"/>
      <c r="SVK67" s="313"/>
      <c r="SVL67" s="313"/>
      <c r="SVM67" s="313"/>
      <c r="SVN67" s="313"/>
      <c r="SVO67" s="313"/>
      <c r="SVP67" s="313"/>
      <c r="SVQ67" s="313"/>
      <c r="SVR67" s="313"/>
      <c r="SVS67" s="313"/>
      <c r="SVT67" s="313"/>
      <c r="SVU67" s="313"/>
      <c r="SVV67" s="313"/>
      <c r="SVW67" s="313"/>
      <c r="SVX67" s="313"/>
      <c r="SVY67" s="313"/>
      <c r="SVZ67" s="313"/>
      <c r="SWA67" s="313"/>
      <c r="SWB67" s="313"/>
      <c r="SWC67" s="313"/>
      <c r="SWD67" s="313"/>
      <c r="SWE67" s="313"/>
      <c r="SWF67" s="313"/>
      <c r="SWG67" s="313"/>
      <c r="SWH67" s="313"/>
      <c r="SWI67" s="313"/>
      <c r="SWJ67" s="313"/>
      <c r="SWK67" s="313"/>
      <c r="SWL67" s="313"/>
      <c r="SWM67" s="313"/>
      <c r="SWN67" s="313"/>
      <c r="SWO67" s="313"/>
      <c r="SWP67" s="313"/>
      <c r="SWQ67" s="313"/>
      <c r="SWR67" s="313"/>
      <c r="SWS67" s="313"/>
      <c r="SWT67" s="313"/>
      <c r="SWU67" s="313"/>
      <c r="SWV67" s="313"/>
      <c r="SWW67" s="313"/>
      <c r="SWX67" s="313"/>
      <c r="SWY67" s="313"/>
      <c r="SWZ67" s="313"/>
      <c r="SXA67" s="313"/>
      <c r="SXB67" s="313"/>
      <c r="SXC67" s="313"/>
      <c r="SXD67" s="313"/>
      <c r="SXE67" s="313"/>
      <c r="SXF67" s="313"/>
      <c r="SXG67" s="313"/>
      <c r="SXH67" s="313"/>
      <c r="SXI67" s="313"/>
      <c r="SXJ67" s="313"/>
      <c r="SXK67" s="313"/>
      <c r="SXL67" s="313"/>
      <c r="SXM67" s="313"/>
      <c r="SXN67" s="313"/>
      <c r="SXO67" s="313"/>
      <c r="SXP67" s="313"/>
      <c r="SXQ67" s="313"/>
      <c r="SXR67" s="313"/>
      <c r="SXS67" s="313"/>
      <c r="SXT67" s="313"/>
      <c r="SXU67" s="313"/>
      <c r="SXV67" s="313"/>
      <c r="SXW67" s="313"/>
      <c r="SXX67" s="313"/>
      <c r="SXY67" s="313"/>
      <c r="SXZ67" s="313"/>
      <c r="SYA67" s="313"/>
      <c r="SYB67" s="313"/>
      <c r="SYC67" s="313"/>
      <c r="SYD67" s="313"/>
      <c r="SYE67" s="313"/>
      <c r="SYF67" s="313"/>
      <c r="SYG67" s="313"/>
      <c r="SYH67" s="313"/>
      <c r="SYI67" s="313"/>
      <c r="SYJ67" s="313"/>
      <c r="SYK67" s="313"/>
      <c r="SYL67" s="313"/>
      <c r="SYM67" s="313"/>
      <c r="SYN67" s="313"/>
      <c r="SYO67" s="313"/>
      <c r="SYP67" s="313"/>
      <c r="SYQ67" s="313"/>
      <c r="SYR67" s="313"/>
      <c r="SYS67" s="313"/>
      <c r="SYT67" s="313"/>
      <c r="SYU67" s="313"/>
      <c r="SYV67" s="313"/>
      <c r="SYW67" s="313"/>
      <c r="SYX67" s="313"/>
      <c r="SYY67" s="313"/>
      <c r="SYZ67" s="313"/>
      <c r="SZA67" s="313"/>
      <c r="SZB67" s="313"/>
      <c r="SZC67" s="313"/>
      <c r="SZD67" s="313"/>
      <c r="SZE67" s="313"/>
      <c r="SZF67" s="313"/>
      <c r="SZG67" s="313"/>
      <c r="SZH67" s="313"/>
      <c r="SZI67" s="313"/>
      <c r="SZJ67" s="313"/>
      <c r="SZK67" s="313"/>
      <c r="SZL67" s="313"/>
      <c r="SZM67" s="313"/>
      <c r="SZN67" s="313"/>
      <c r="SZO67" s="313"/>
      <c r="SZP67" s="313"/>
      <c r="SZQ67" s="313"/>
      <c r="SZR67" s="313"/>
      <c r="SZS67" s="313"/>
      <c r="SZT67" s="313"/>
      <c r="SZU67" s="313"/>
      <c r="SZV67" s="313"/>
      <c r="SZW67" s="313"/>
      <c r="SZX67" s="313"/>
      <c r="SZY67" s="313"/>
      <c r="SZZ67" s="313"/>
      <c r="TAA67" s="313"/>
      <c r="TAB67" s="313"/>
      <c r="TAC67" s="313"/>
      <c r="TAD67" s="313"/>
      <c r="TAE67" s="313"/>
      <c r="TAF67" s="313"/>
      <c r="TAG67" s="313"/>
      <c r="TAH67" s="313"/>
      <c r="TAI67" s="313"/>
      <c r="TAJ67" s="313"/>
      <c r="TAK67" s="313"/>
      <c r="TAL67" s="313"/>
      <c r="TAM67" s="313"/>
      <c r="TAN67" s="313"/>
      <c r="TAO67" s="313"/>
      <c r="TAP67" s="313"/>
      <c r="TAQ67" s="313"/>
      <c r="TAR67" s="313"/>
      <c r="TAS67" s="313"/>
      <c r="TAT67" s="313"/>
      <c r="TAU67" s="313"/>
      <c r="TAV67" s="313"/>
      <c r="TAW67" s="313"/>
      <c r="TAX67" s="313"/>
      <c r="TAY67" s="313"/>
      <c r="TAZ67" s="313"/>
      <c r="TBA67" s="313"/>
      <c r="TBB67" s="313"/>
      <c r="TBC67" s="313"/>
      <c r="TBD67" s="313"/>
      <c r="TBE67" s="313"/>
      <c r="TBF67" s="313"/>
      <c r="TBG67" s="313"/>
      <c r="TBH67" s="313"/>
      <c r="TBI67" s="313"/>
      <c r="TBJ67" s="313"/>
      <c r="TBK67" s="313"/>
      <c r="TBL67" s="313"/>
      <c r="TBM67" s="313"/>
      <c r="TBN67" s="313"/>
      <c r="TBO67" s="313"/>
      <c r="TBP67" s="313"/>
      <c r="TBQ67" s="313"/>
      <c r="TBR67" s="313"/>
      <c r="TBS67" s="313"/>
      <c r="TBT67" s="313"/>
      <c r="TBU67" s="313"/>
      <c r="TBV67" s="313"/>
      <c r="TBW67" s="313"/>
      <c r="TBX67" s="313"/>
      <c r="TBY67" s="313"/>
      <c r="TBZ67" s="313"/>
      <c r="TCA67" s="313"/>
      <c r="TCB67" s="313"/>
      <c r="TCC67" s="313"/>
      <c r="TCD67" s="313"/>
      <c r="TCE67" s="313"/>
      <c r="TCF67" s="313"/>
      <c r="TCG67" s="313"/>
      <c r="TCH67" s="313"/>
      <c r="TCI67" s="313"/>
      <c r="TCJ67" s="313"/>
      <c r="TCK67" s="313"/>
      <c r="TCL67" s="313"/>
      <c r="TCM67" s="313"/>
      <c r="TCN67" s="313"/>
      <c r="TCO67" s="313"/>
      <c r="TCP67" s="313"/>
      <c r="TCQ67" s="313"/>
      <c r="TCR67" s="313"/>
      <c r="TCS67" s="313"/>
      <c r="TCT67" s="313"/>
      <c r="TCU67" s="313"/>
      <c r="TCV67" s="313"/>
      <c r="TCW67" s="313"/>
      <c r="TCX67" s="313"/>
      <c r="TCY67" s="313"/>
      <c r="TCZ67" s="313"/>
      <c r="TDA67" s="313"/>
      <c r="TDB67" s="313"/>
      <c r="TDC67" s="313"/>
      <c r="TDD67" s="313"/>
      <c r="TDE67" s="313"/>
      <c r="TDF67" s="313"/>
      <c r="TDG67" s="313"/>
      <c r="TDH67" s="313"/>
      <c r="TDI67" s="313"/>
      <c r="TDJ67" s="313"/>
      <c r="TDK67" s="313"/>
      <c r="TDL67" s="313"/>
      <c r="TDM67" s="313"/>
      <c r="TDN67" s="313"/>
      <c r="TDO67" s="313"/>
      <c r="TDP67" s="313"/>
      <c r="TDQ67" s="313"/>
      <c r="TDR67" s="313"/>
      <c r="TDS67" s="313"/>
      <c r="TDT67" s="313"/>
      <c r="TDU67" s="313"/>
      <c r="TDV67" s="313"/>
      <c r="TDW67" s="313"/>
      <c r="TDX67" s="313"/>
      <c r="TDY67" s="313"/>
      <c r="TDZ67" s="313"/>
      <c r="TEA67" s="313"/>
      <c r="TEB67" s="313"/>
      <c r="TEC67" s="313"/>
      <c r="TED67" s="313"/>
      <c r="TEE67" s="313"/>
      <c r="TEF67" s="313"/>
      <c r="TEG67" s="313"/>
      <c r="TEH67" s="313"/>
      <c r="TEI67" s="313"/>
      <c r="TEJ67" s="313"/>
      <c r="TEK67" s="313"/>
      <c r="TEL67" s="313"/>
      <c r="TEM67" s="313"/>
      <c r="TEN67" s="313"/>
      <c r="TEO67" s="313"/>
      <c r="TEP67" s="313"/>
      <c r="TEQ67" s="313"/>
      <c r="TER67" s="313"/>
      <c r="TES67" s="313"/>
      <c r="TET67" s="313"/>
      <c r="TEU67" s="313"/>
      <c r="TEV67" s="313"/>
      <c r="TEW67" s="313"/>
      <c r="TEX67" s="313"/>
      <c r="TEY67" s="313"/>
      <c r="TEZ67" s="313"/>
      <c r="TFA67" s="313"/>
      <c r="TFB67" s="313"/>
      <c r="TFC67" s="313"/>
      <c r="TFD67" s="313"/>
      <c r="TFE67" s="313"/>
      <c r="TFF67" s="313"/>
      <c r="TFG67" s="313"/>
      <c r="TFH67" s="313"/>
      <c r="TFI67" s="313"/>
      <c r="TFJ67" s="313"/>
      <c r="TFK67" s="313"/>
      <c r="TFL67" s="313"/>
      <c r="TFM67" s="313"/>
      <c r="TFN67" s="313"/>
      <c r="TFO67" s="313"/>
      <c r="TFP67" s="313"/>
      <c r="TFQ67" s="313"/>
      <c r="TFR67" s="313"/>
      <c r="TFS67" s="313"/>
      <c r="TFT67" s="313"/>
      <c r="TFU67" s="313"/>
      <c r="TFV67" s="313"/>
      <c r="TFW67" s="313"/>
      <c r="TFX67" s="313"/>
      <c r="TFY67" s="313"/>
      <c r="TFZ67" s="313"/>
      <c r="TGA67" s="313"/>
      <c r="TGB67" s="313"/>
      <c r="TGC67" s="313"/>
      <c r="TGD67" s="313"/>
      <c r="TGE67" s="313"/>
      <c r="TGF67" s="313"/>
      <c r="TGG67" s="313"/>
      <c r="TGH67" s="313"/>
      <c r="TGI67" s="313"/>
      <c r="TGJ67" s="313"/>
      <c r="TGK67" s="313"/>
      <c r="TGL67" s="313"/>
      <c r="TGM67" s="313"/>
      <c r="TGN67" s="313"/>
      <c r="TGO67" s="313"/>
      <c r="TGP67" s="313"/>
      <c r="TGQ67" s="313"/>
      <c r="TGR67" s="313"/>
      <c r="TGS67" s="313"/>
      <c r="TGT67" s="313"/>
      <c r="TGU67" s="313"/>
      <c r="TGV67" s="313"/>
      <c r="TGW67" s="313"/>
      <c r="TGX67" s="313"/>
      <c r="TGY67" s="313"/>
      <c r="TGZ67" s="313"/>
      <c r="THA67" s="313"/>
      <c r="THB67" s="313"/>
      <c r="THC67" s="313"/>
      <c r="THD67" s="313"/>
      <c r="THE67" s="313"/>
      <c r="THF67" s="313"/>
      <c r="THG67" s="313"/>
      <c r="THH67" s="313"/>
      <c r="THI67" s="313"/>
      <c r="THJ67" s="313"/>
      <c r="THK67" s="313"/>
      <c r="THL67" s="313"/>
      <c r="THM67" s="313"/>
      <c r="THN67" s="313"/>
      <c r="THO67" s="313"/>
      <c r="THP67" s="313"/>
      <c r="THQ67" s="313"/>
      <c r="THR67" s="313"/>
      <c r="THS67" s="313"/>
      <c r="THT67" s="313"/>
      <c r="THU67" s="313"/>
      <c r="THV67" s="313"/>
      <c r="THW67" s="313"/>
      <c r="THX67" s="313"/>
      <c r="THY67" s="313"/>
      <c r="THZ67" s="313"/>
      <c r="TIA67" s="313"/>
      <c r="TIB67" s="313"/>
      <c r="TIC67" s="313"/>
      <c r="TID67" s="313"/>
      <c r="TIE67" s="313"/>
      <c r="TIF67" s="313"/>
      <c r="TIG67" s="313"/>
      <c r="TIH67" s="313"/>
      <c r="TII67" s="313"/>
      <c r="TIJ67" s="313"/>
      <c r="TIK67" s="313"/>
      <c r="TIL67" s="313"/>
      <c r="TIM67" s="313"/>
      <c r="TIN67" s="313"/>
      <c r="TIO67" s="313"/>
      <c r="TIP67" s="313"/>
      <c r="TIQ67" s="313"/>
      <c r="TIR67" s="313"/>
      <c r="TIS67" s="313"/>
      <c r="TIT67" s="313"/>
      <c r="TIU67" s="313"/>
      <c r="TIV67" s="313"/>
      <c r="TIW67" s="313"/>
      <c r="TIX67" s="313"/>
      <c r="TIY67" s="313"/>
      <c r="TIZ67" s="313"/>
      <c r="TJA67" s="313"/>
      <c r="TJB67" s="313"/>
      <c r="TJC67" s="313"/>
      <c r="TJD67" s="313"/>
      <c r="TJE67" s="313"/>
      <c r="TJF67" s="313"/>
      <c r="TJG67" s="313"/>
      <c r="TJH67" s="313"/>
      <c r="TJI67" s="313"/>
      <c r="TJJ67" s="313"/>
      <c r="TJK67" s="313"/>
      <c r="TJL67" s="313"/>
      <c r="TJM67" s="313"/>
      <c r="TJN67" s="313"/>
      <c r="TJO67" s="313"/>
      <c r="TJP67" s="313"/>
      <c r="TJQ67" s="313"/>
      <c r="TJR67" s="313"/>
      <c r="TJS67" s="313"/>
      <c r="TJT67" s="313"/>
      <c r="TJU67" s="313"/>
      <c r="TJV67" s="313"/>
      <c r="TJW67" s="313"/>
      <c r="TJX67" s="313"/>
      <c r="TJY67" s="313"/>
      <c r="TJZ67" s="313"/>
      <c r="TKA67" s="313"/>
      <c r="TKB67" s="313"/>
      <c r="TKC67" s="313"/>
      <c r="TKD67" s="313"/>
      <c r="TKE67" s="313"/>
      <c r="TKF67" s="313"/>
      <c r="TKG67" s="313"/>
      <c r="TKH67" s="313"/>
      <c r="TKI67" s="313"/>
      <c r="TKJ67" s="313"/>
      <c r="TKK67" s="313"/>
      <c r="TKL67" s="313"/>
      <c r="TKM67" s="313"/>
      <c r="TKN67" s="313"/>
      <c r="TKO67" s="313"/>
      <c r="TKP67" s="313"/>
      <c r="TKQ67" s="313"/>
      <c r="TKR67" s="313"/>
      <c r="TKS67" s="313"/>
      <c r="TKT67" s="313"/>
      <c r="TKU67" s="313"/>
      <c r="TKV67" s="313"/>
      <c r="TKW67" s="313"/>
      <c r="TKX67" s="313"/>
      <c r="TKY67" s="313"/>
      <c r="TKZ67" s="313"/>
      <c r="TLA67" s="313"/>
      <c r="TLB67" s="313"/>
      <c r="TLC67" s="313"/>
      <c r="TLD67" s="313"/>
      <c r="TLE67" s="313"/>
      <c r="TLF67" s="313"/>
      <c r="TLG67" s="313"/>
      <c r="TLH67" s="313"/>
      <c r="TLI67" s="313"/>
      <c r="TLJ67" s="313"/>
      <c r="TLK67" s="313"/>
      <c r="TLL67" s="313"/>
      <c r="TLM67" s="313"/>
      <c r="TLN67" s="313"/>
      <c r="TLO67" s="313"/>
      <c r="TLP67" s="313"/>
      <c r="TLQ67" s="313"/>
      <c r="TLR67" s="313"/>
      <c r="TLS67" s="313"/>
      <c r="TLT67" s="313"/>
      <c r="TLU67" s="313"/>
      <c r="TLV67" s="313"/>
      <c r="TLW67" s="313"/>
      <c r="TLX67" s="313"/>
      <c r="TLY67" s="313"/>
      <c r="TLZ67" s="313"/>
      <c r="TMA67" s="313"/>
      <c r="TMB67" s="313"/>
      <c r="TMC67" s="313"/>
      <c r="TMD67" s="313"/>
      <c r="TME67" s="313"/>
      <c r="TMF67" s="313"/>
      <c r="TMG67" s="313"/>
      <c r="TMH67" s="313"/>
      <c r="TMI67" s="313"/>
      <c r="TMJ67" s="313"/>
      <c r="TMK67" s="313"/>
      <c r="TML67" s="313"/>
      <c r="TMM67" s="313"/>
      <c r="TMN67" s="313"/>
      <c r="TMO67" s="313"/>
      <c r="TMP67" s="313"/>
      <c r="TMQ67" s="313"/>
      <c r="TMR67" s="313"/>
      <c r="TMS67" s="313"/>
      <c r="TMT67" s="313"/>
      <c r="TMU67" s="313"/>
      <c r="TMV67" s="313"/>
      <c r="TMW67" s="313"/>
      <c r="TMX67" s="313"/>
      <c r="TMY67" s="313"/>
      <c r="TMZ67" s="313"/>
      <c r="TNA67" s="313"/>
      <c r="TNB67" s="313"/>
      <c r="TNC67" s="313"/>
      <c r="TND67" s="313"/>
      <c r="TNE67" s="313"/>
      <c r="TNF67" s="313"/>
      <c r="TNG67" s="313"/>
      <c r="TNH67" s="313"/>
      <c r="TNI67" s="313"/>
      <c r="TNJ67" s="313"/>
      <c r="TNK67" s="313"/>
      <c r="TNL67" s="313"/>
      <c r="TNM67" s="313"/>
      <c r="TNN67" s="313"/>
      <c r="TNO67" s="313"/>
      <c r="TNP67" s="313"/>
      <c r="TNQ67" s="313"/>
      <c r="TNR67" s="313"/>
      <c r="TNS67" s="313"/>
      <c r="TNT67" s="313"/>
      <c r="TNU67" s="313"/>
      <c r="TNV67" s="313"/>
      <c r="TNW67" s="313"/>
      <c r="TNX67" s="313"/>
      <c r="TNY67" s="313"/>
      <c r="TNZ67" s="313"/>
      <c r="TOA67" s="313"/>
      <c r="TOB67" s="313"/>
      <c r="TOC67" s="313"/>
      <c r="TOD67" s="313"/>
      <c r="TOE67" s="313"/>
      <c r="TOF67" s="313"/>
      <c r="TOG67" s="313"/>
      <c r="TOH67" s="313"/>
      <c r="TOI67" s="313"/>
      <c r="TOJ67" s="313"/>
      <c r="TOK67" s="313"/>
      <c r="TOL67" s="313"/>
      <c r="TOM67" s="313"/>
      <c r="TON67" s="313"/>
      <c r="TOO67" s="313"/>
      <c r="TOP67" s="313"/>
      <c r="TOQ67" s="313"/>
      <c r="TOR67" s="313"/>
      <c r="TOS67" s="313"/>
      <c r="TOT67" s="313"/>
      <c r="TOU67" s="313"/>
      <c r="TOV67" s="313"/>
      <c r="TOW67" s="313"/>
      <c r="TOX67" s="313"/>
      <c r="TOY67" s="313"/>
      <c r="TOZ67" s="313"/>
      <c r="TPA67" s="313"/>
      <c r="TPB67" s="313"/>
      <c r="TPC67" s="313"/>
      <c r="TPD67" s="313"/>
      <c r="TPE67" s="313"/>
      <c r="TPF67" s="313"/>
      <c r="TPG67" s="313"/>
      <c r="TPH67" s="313"/>
      <c r="TPI67" s="313"/>
      <c r="TPJ67" s="313"/>
      <c r="TPK67" s="313"/>
      <c r="TPL67" s="313"/>
      <c r="TPM67" s="313"/>
      <c r="TPN67" s="313"/>
      <c r="TPO67" s="313"/>
      <c r="TPP67" s="313"/>
      <c r="TPQ67" s="313"/>
      <c r="TPR67" s="313"/>
      <c r="TPS67" s="313"/>
      <c r="TPT67" s="313"/>
      <c r="TPU67" s="313"/>
      <c r="TPV67" s="313"/>
      <c r="TPW67" s="313"/>
      <c r="TPX67" s="313"/>
      <c r="TPY67" s="313"/>
      <c r="TPZ67" s="313"/>
      <c r="TQA67" s="313"/>
      <c r="TQB67" s="313"/>
      <c r="TQC67" s="313"/>
      <c r="TQD67" s="313"/>
      <c r="TQE67" s="313"/>
      <c r="TQF67" s="313"/>
      <c r="TQG67" s="313"/>
      <c r="TQH67" s="313"/>
      <c r="TQI67" s="313"/>
      <c r="TQJ67" s="313"/>
      <c r="TQK67" s="313"/>
      <c r="TQL67" s="313"/>
      <c r="TQM67" s="313"/>
      <c r="TQN67" s="313"/>
      <c r="TQO67" s="313"/>
      <c r="TQP67" s="313"/>
      <c r="TQQ67" s="313"/>
      <c r="TQR67" s="313"/>
      <c r="TQS67" s="313"/>
      <c r="TQT67" s="313"/>
      <c r="TQU67" s="313"/>
      <c r="TQV67" s="313"/>
      <c r="TQW67" s="313"/>
      <c r="TQX67" s="313"/>
      <c r="TQY67" s="313"/>
      <c r="TQZ67" s="313"/>
      <c r="TRA67" s="313"/>
      <c r="TRB67" s="313"/>
      <c r="TRC67" s="313"/>
      <c r="TRD67" s="313"/>
      <c r="TRE67" s="313"/>
      <c r="TRF67" s="313"/>
      <c r="TRG67" s="313"/>
      <c r="TRH67" s="313"/>
      <c r="TRI67" s="313"/>
      <c r="TRJ67" s="313"/>
      <c r="TRK67" s="313"/>
      <c r="TRL67" s="313"/>
      <c r="TRM67" s="313"/>
      <c r="TRN67" s="313"/>
      <c r="TRO67" s="313"/>
      <c r="TRP67" s="313"/>
      <c r="TRQ67" s="313"/>
      <c r="TRR67" s="313"/>
      <c r="TRS67" s="313"/>
      <c r="TRT67" s="313"/>
      <c r="TRU67" s="313"/>
      <c r="TRV67" s="313"/>
      <c r="TRW67" s="313"/>
      <c r="TRX67" s="313"/>
      <c r="TRY67" s="313"/>
      <c r="TRZ67" s="313"/>
      <c r="TSA67" s="313"/>
      <c r="TSB67" s="313"/>
      <c r="TSC67" s="313"/>
      <c r="TSD67" s="313"/>
      <c r="TSE67" s="313"/>
      <c r="TSF67" s="313"/>
      <c r="TSG67" s="313"/>
      <c r="TSH67" s="313"/>
      <c r="TSI67" s="313"/>
      <c r="TSJ67" s="313"/>
      <c r="TSK67" s="313"/>
      <c r="TSL67" s="313"/>
      <c r="TSM67" s="313"/>
      <c r="TSN67" s="313"/>
      <c r="TSO67" s="313"/>
      <c r="TSP67" s="313"/>
      <c r="TSQ67" s="313"/>
      <c r="TSR67" s="313"/>
      <c r="TSS67" s="313"/>
      <c r="TST67" s="313"/>
      <c r="TSU67" s="313"/>
      <c r="TSV67" s="313"/>
      <c r="TSW67" s="313"/>
      <c r="TSX67" s="313"/>
      <c r="TSY67" s="313"/>
      <c r="TSZ67" s="313"/>
      <c r="TTA67" s="313"/>
      <c r="TTB67" s="313"/>
      <c r="TTC67" s="313"/>
      <c r="TTD67" s="313"/>
      <c r="TTE67" s="313"/>
      <c r="TTF67" s="313"/>
      <c r="TTG67" s="313"/>
      <c r="TTH67" s="313"/>
      <c r="TTI67" s="313"/>
      <c r="TTJ67" s="313"/>
      <c r="TTK67" s="313"/>
      <c r="TTL67" s="313"/>
      <c r="TTM67" s="313"/>
      <c r="TTN67" s="313"/>
      <c r="TTO67" s="313"/>
      <c r="TTP67" s="313"/>
      <c r="TTQ67" s="313"/>
      <c r="TTR67" s="313"/>
      <c r="TTS67" s="313"/>
      <c r="TTT67" s="313"/>
      <c r="TTU67" s="313"/>
      <c r="TTV67" s="313"/>
      <c r="TTW67" s="313"/>
      <c r="TTX67" s="313"/>
      <c r="TTY67" s="313"/>
      <c r="TTZ67" s="313"/>
      <c r="TUA67" s="313"/>
      <c r="TUB67" s="313"/>
      <c r="TUC67" s="313"/>
      <c r="TUD67" s="313"/>
      <c r="TUE67" s="313"/>
      <c r="TUF67" s="313"/>
      <c r="TUG67" s="313"/>
      <c r="TUH67" s="313"/>
      <c r="TUI67" s="313"/>
      <c r="TUJ67" s="313"/>
      <c r="TUK67" s="313"/>
      <c r="TUL67" s="313"/>
      <c r="TUM67" s="313"/>
      <c r="TUN67" s="313"/>
      <c r="TUO67" s="313"/>
      <c r="TUP67" s="313"/>
      <c r="TUQ67" s="313"/>
      <c r="TUR67" s="313"/>
      <c r="TUS67" s="313"/>
      <c r="TUT67" s="313"/>
      <c r="TUU67" s="313"/>
      <c r="TUV67" s="313"/>
      <c r="TUW67" s="313"/>
      <c r="TUX67" s="313"/>
      <c r="TUY67" s="313"/>
      <c r="TUZ67" s="313"/>
      <c r="TVA67" s="313"/>
      <c r="TVB67" s="313"/>
      <c r="TVC67" s="313"/>
      <c r="TVD67" s="313"/>
      <c r="TVE67" s="313"/>
      <c r="TVF67" s="313"/>
      <c r="TVG67" s="313"/>
      <c r="TVH67" s="313"/>
      <c r="TVI67" s="313"/>
      <c r="TVJ67" s="313"/>
      <c r="TVK67" s="313"/>
      <c r="TVL67" s="313"/>
      <c r="TVM67" s="313"/>
      <c r="TVN67" s="313"/>
      <c r="TVO67" s="313"/>
      <c r="TVP67" s="313"/>
      <c r="TVQ67" s="313"/>
      <c r="TVR67" s="313"/>
      <c r="TVS67" s="313"/>
      <c r="TVT67" s="313"/>
      <c r="TVU67" s="313"/>
      <c r="TVV67" s="313"/>
      <c r="TVW67" s="313"/>
      <c r="TVX67" s="313"/>
      <c r="TVY67" s="313"/>
      <c r="TVZ67" s="313"/>
      <c r="TWA67" s="313"/>
      <c r="TWB67" s="313"/>
      <c r="TWC67" s="313"/>
      <c r="TWD67" s="313"/>
      <c r="TWE67" s="313"/>
      <c r="TWF67" s="313"/>
      <c r="TWG67" s="313"/>
      <c r="TWH67" s="313"/>
      <c r="TWI67" s="313"/>
      <c r="TWJ67" s="313"/>
      <c r="TWK67" s="313"/>
      <c r="TWL67" s="313"/>
      <c r="TWM67" s="313"/>
      <c r="TWN67" s="313"/>
      <c r="TWO67" s="313"/>
      <c r="TWP67" s="313"/>
      <c r="TWQ67" s="313"/>
      <c r="TWR67" s="313"/>
      <c r="TWS67" s="313"/>
      <c r="TWT67" s="313"/>
      <c r="TWU67" s="313"/>
      <c r="TWV67" s="313"/>
      <c r="TWW67" s="313"/>
      <c r="TWX67" s="313"/>
      <c r="TWY67" s="313"/>
      <c r="TWZ67" s="313"/>
      <c r="TXA67" s="313"/>
      <c r="TXB67" s="313"/>
      <c r="TXC67" s="313"/>
      <c r="TXD67" s="313"/>
      <c r="TXE67" s="313"/>
      <c r="TXF67" s="313"/>
      <c r="TXG67" s="313"/>
      <c r="TXH67" s="313"/>
      <c r="TXI67" s="313"/>
      <c r="TXJ67" s="313"/>
      <c r="TXK67" s="313"/>
      <c r="TXL67" s="313"/>
      <c r="TXM67" s="313"/>
      <c r="TXN67" s="313"/>
      <c r="TXO67" s="313"/>
      <c r="TXP67" s="313"/>
      <c r="TXQ67" s="313"/>
      <c r="TXR67" s="313"/>
      <c r="TXS67" s="313"/>
      <c r="TXT67" s="313"/>
      <c r="TXU67" s="313"/>
      <c r="TXV67" s="313"/>
      <c r="TXW67" s="313"/>
      <c r="TXX67" s="313"/>
      <c r="TXY67" s="313"/>
      <c r="TXZ67" s="313"/>
      <c r="TYA67" s="313"/>
      <c r="TYB67" s="313"/>
      <c r="TYC67" s="313"/>
      <c r="TYD67" s="313"/>
      <c r="TYE67" s="313"/>
      <c r="TYF67" s="313"/>
      <c r="TYG67" s="313"/>
      <c r="TYH67" s="313"/>
      <c r="TYI67" s="313"/>
      <c r="TYJ67" s="313"/>
      <c r="TYK67" s="313"/>
      <c r="TYL67" s="313"/>
      <c r="TYM67" s="313"/>
      <c r="TYN67" s="313"/>
      <c r="TYO67" s="313"/>
      <c r="TYP67" s="313"/>
      <c r="TYQ67" s="313"/>
      <c r="TYR67" s="313"/>
      <c r="TYS67" s="313"/>
      <c r="TYT67" s="313"/>
      <c r="TYU67" s="313"/>
      <c r="TYV67" s="313"/>
      <c r="TYW67" s="313"/>
      <c r="TYX67" s="313"/>
      <c r="TYY67" s="313"/>
      <c r="TYZ67" s="313"/>
      <c r="TZA67" s="313"/>
      <c r="TZB67" s="313"/>
      <c r="TZC67" s="313"/>
      <c r="TZD67" s="313"/>
      <c r="TZE67" s="313"/>
      <c r="TZF67" s="313"/>
      <c r="TZG67" s="313"/>
      <c r="TZH67" s="313"/>
      <c r="TZI67" s="313"/>
      <c r="TZJ67" s="313"/>
      <c r="TZK67" s="313"/>
      <c r="TZL67" s="313"/>
      <c r="TZM67" s="313"/>
      <c r="TZN67" s="313"/>
      <c r="TZO67" s="313"/>
      <c r="TZP67" s="313"/>
      <c r="TZQ67" s="313"/>
      <c r="TZR67" s="313"/>
      <c r="TZS67" s="313"/>
      <c r="TZT67" s="313"/>
      <c r="TZU67" s="313"/>
      <c r="TZV67" s="313"/>
      <c r="TZW67" s="313"/>
      <c r="TZX67" s="313"/>
      <c r="TZY67" s="313"/>
      <c r="TZZ67" s="313"/>
      <c r="UAA67" s="313"/>
      <c r="UAB67" s="313"/>
      <c r="UAC67" s="313"/>
      <c r="UAD67" s="313"/>
      <c r="UAE67" s="313"/>
      <c r="UAF67" s="313"/>
      <c r="UAG67" s="313"/>
      <c r="UAH67" s="313"/>
      <c r="UAI67" s="313"/>
      <c r="UAJ67" s="313"/>
      <c r="UAK67" s="313"/>
      <c r="UAL67" s="313"/>
      <c r="UAM67" s="313"/>
      <c r="UAN67" s="313"/>
      <c r="UAO67" s="313"/>
      <c r="UAP67" s="313"/>
      <c r="UAQ67" s="313"/>
      <c r="UAR67" s="313"/>
      <c r="UAS67" s="313"/>
      <c r="UAT67" s="313"/>
      <c r="UAU67" s="313"/>
      <c r="UAV67" s="313"/>
      <c r="UAW67" s="313"/>
      <c r="UAX67" s="313"/>
      <c r="UAY67" s="313"/>
      <c r="UAZ67" s="313"/>
      <c r="UBA67" s="313"/>
      <c r="UBB67" s="313"/>
      <c r="UBC67" s="313"/>
      <c r="UBD67" s="313"/>
      <c r="UBE67" s="313"/>
      <c r="UBF67" s="313"/>
      <c r="UBG67" s="313"/>
      <c r="UBH67" s="313"/>
      <c r="UBI67" s="313"/>
      <c r="UBJ67" s="313"/>
      <c r="UBK67" s="313"/>
      <c r="UBL67" s="313"/>
      <c r="UBM67" s="313"/>
      <c r="UBN67" s="313"/>
      <c r="UBO67" s="313"/>
      <c r="UBP67" s="313"/>
      <c r="UBQ67" s="313"/>
      <c r="UBR67" s="313"/>
      <c r="UBS67" s="313"/>
      <c r="UBT67" s="313"/>
      <c r="UBU67" s="313"/>
      <c r="UBV67" s="313"/>
      <c r="UBW67" s="313"/>
      <c r="UBX67" s="313"/>
      <c r="UBY67" s="313"/>
      <c r="UBZ67" s="313"/>
      <c r="UCA67" s="313"/>
      <c r="UCB67" s="313"/>
      <c r="UCC67" s="313"/>
      <c r="UCD67" s="313"/>
      <c r="UCE67" s="313"/>
      <c r="UCF67" s="313"/>
      <c r="UCG67" s="313"/>
      <c r="UCH67" s="313"/>
      <c r="UCI67" s="313"/>
      <c r="UCJ67" s="313"/>
      <c r="UCK67" s="313"/>
      <c r="UCL67" s="313"/>
      <c r="UCM67" s="313"/>
      <c r="UCN67" s="313"/>
      <c r="UCO67" s="313"/>
      <c r="UCP67" s="313"/>
      <c r="UCQ67" s="313"/>
      <c r="UCR67" s="313"/>
      <c r="UCS67" s="313"/>
      <c r="UCT67" s="313"/>
      <c r="UCU67" s="313"/>
      <c r="UCV67" s="313"/>
      <c r="UCW67" s="313"/>
      <c r="UCX67" s="313"/>
      <c r="UCY67" s="313"/>
      <c r="UCZ67" s="313"/>
      <c r="UDA67" s="313"/>
      <c r="UDB67" s="313"/>
      <c r="UDC67" s="313"/>
      <c r="UDD67" s="313"/>
      <c r="UDE67" s="313"/>
      <c r="UDF67" s="313"/>
      <c r="UDG67" s="313"/>
      <c r="UDH67" s="313"/>
      <c r="UDI67" s="313"/>
      <c r="UDJ67" s="313"/>
      <c r="UDK67" s="313"/>
      <c r="UDL67" s="313"/>
      <c r="UDM67" s="313"/>
      <c r="UDN67" s="313"/>
      <c r="UDO67" s="313"/>
      <c r="UDP67" s="313"/>
      <c r="UDQ67" s="313"/>
      <c r="UDR67" s="313"/>
      <c r="UDS67" s="313"/>
      <c r="UDT67" s="313"/>
      <c r="UDU67" s="313"/>
      <c r="UDV67" s="313"/>
      <c r="UDW67" s="313"/>
      <c r="UDX67" s="313"/>
      <c r="UDY67" s="313"/>
      <c r="UDZ67" s="313"/>
      <c r="UEA67" s="313"/>
      <c r="UEB67" s="313"/>
      <c r="UEC67" s="313"/>
      <c r="UED67" s="313"/>
      <c r="UEE67" s="313"/>
      <c r="UEF67" s="313"/>
      <c r="UEG67" s="313"/>
      <c r="UEH67" s="313"/>
      <c r="UEI67" s="313"/>
      <c r="UEJ67" s="313"/>
      <c r="UEK67" s="313"/>
      <c r="UEL67" s="313"/>
      <c r="UEM67" s="313"/>
      <c r="UEN67" s="313"/>
      <c r="UEO67" s="313"/>
      <c r="UEP67" s="313"/>
      <c r="UEQ67" s="313"/>
      <c r="UER67" s="313"/>
      <c r="UES67" s="313"/>
      <c r="UET67" s="313"/>
      <c r="UEU67" s="313"/>
      <c r="UEV67" s="313"/>
      <c r="UEW67" s="313"/>
      <c r="UEX67" s="313"/>
      <c r="UEY67" s="313"/>
      <c r="UEZ67" s="313"/>
      <c r="UFA67" s="313"/>
      <c r="UFB67" s="313"/>
      <c r="UFC67" s="313"/>
      <c r="UFD67" s="313"/>
      <c r="UFE67" s="313"/>
      <c r="UFF67" s="313"/>
      <c r="UFG67" s="313"/>
      <c r="UFH67" s="313"/>
      <c r="UFI67" s="313"/>
      <c r="UFJ67" s="313"/>
      <c r="UFK67" s="313"/>
      <c r="UFL67" s="313"/>
      <c r="UFM67" s="313"/>
      <c r="UFN67" s="313"/>
      <c r="UFO67" s="313"/>
      <c r="UFP67" s="313"/>
      <c r="UFQ67" s="313"/>
      <c r="UFR67" s="313"/>
      <c r="UFS67" s="313"/>
      <c r="UFT67" s="313"/>
      <c r="UFU67" s="313"/>
      <c r="UFV67" s="313"/>
      <c r="UFW67" s="313"/>
      <c r="UFX67" s="313"/>
      <c r="UFY67" s="313"/>
      <c r="UFZ67" s="313"/>
      <c r="UGA67" s="313"/>
      <c r="UGB67" s="313"/>
      <c r="UGC67" s="313"/>
      <c r="UGD67" s="313"/>
      <c r="UGE67" s="313"/>
      <c r="UGF67" s="313"/>
      <c r="UGG67" s="313"/>
      <c r="UGH67" s="313"/>
      <c r="UGI67" s="313"/>
      <c r="UGJ67" s="313"/>
      <c r="UGK67" s="313"/>
      <c r="UGL67" s="313"/>
      <c r="UGM67" s="313"/>
      <c r="UGN67" s="313"/>
      <c r="UGO67" s="313"/>
      <c r="UGP67" s="313"/>
      <c r="UGQ67" s="313"/>
      <c r="UGR67" s="313"/>
      <c r="UGS67" s="313"/>
      <c r="UGT67" s="313"/>
      <c r="UGU67" s="313"/>
      <c r="UGV67" s="313"/>
      <c r="UGW67" s="313"/>
      <c r="UGX67" s="313"/>
      <c r="UGY67" s="313"/>
      <c r="UGZ67" s="313"/>
      <c r="UHA67" s="313"/>
      <c r="UHB67" s="313"/>
      <c r="UHC67" s="313"/>
      <c r="UHD67" s="313"/>
      <c r="UHE67" s="313"/>
      <c r="UHF67" s="313"/>
      <c r="UHG67" s="313"/>
      <c r="UHH67" s="313"/>
      <c r="UHI67" s="313"/>
      <c r="UHJ67" s="313"/>
      <c r="UHK67" s="313"/>
      <c r="UHL67" s="313"/>
      <c r="UHM67" s="313"/>
      <c r="UHN67" s="313"/>
      <c r="UHO67" s="313"/>
      <c r="UHP67" s="313"/>
      <c r="UHQ67" s="313"/>
      <c r="UHR67" s="313"/>
      <c r="UHS67" s="313"/>
      <c r="UHT67" s="313"/>
      <c r="UHU67" s="313"/>
      <c r="UHV67" s="313"/>
      <c r="UHW67" s="313"/>
      <c r="UHX67" s="313"/>
      <c r="UHY67" s="313"/>
      <c r="UHZ67" s="313"/>
      <c r="UIA67" s="313"/>
      <c r="UIB67" s="313"/>
      <c r="UIC67" s="313"/>
      <c r="UID67" s="313"/>
      <c r="UIE67" s="313"/>
      <c r="UIF67" s="313"/>
      <c r="UIG67" s="313"/>
      <c r="UIH67" s="313"/>
      <c r="UII67" s="313"/>
      <c r="UIJ67" s="313"/>
      <c r="UIK67" s="313"/>
      <c r="UIL67" s="313"/>
      <c r="UIM67" s="313"/>
      <c r="UIN67" s="313"/>
      <c r="UIO67" s="313"/>
      <c r="UIP67" s="313"/>
      <c r="UIQ67" s="313"/>
      <c r="UIR67" s="313"/>
      <c r="UIS67" s="313"/>
      <c r="UIT67" s="313"/>
      <c r="UIU67" s="313"/>
      <c r="UIV67" s="313"/>
      <c r="UIW67" s="313"/>
      <c r="UIX67" s="313"/>
      <c r="UIY67" s="313"/>
      <c r="UIZ67" s="313"/>
      <c r="UJA67" s="313"/>
      <c r="UJB67" s="313"/>
      <c r="UJC67" s="313"/>
      <c r="UJD67" s="313"/>
      <c r="UJE67" s="313"/>
      <c r="UJF67" s="313"/>
      <c r="UJG67" s="313"/>
      <c r="UJH67" s="313"/>
      <c r="UJI67" s="313"/>
      <c r="UJJ67" s="313"/>
      <c r="UJK67" s="313"/>
      <c r="UJL67" s="313"/>
      <c r="UJM67" s="313"/>
      <c r="UJN67" s="313"/>
      <c r="UJO67" s="313"/>
      <c r="UJP67" s="313"/>
      <c r="UJQ67" s="313"/>
      <c r="UJR67" s="313"/>
      <c r="UJS67" s="313"/>
      <c r="UJT67" s="313"/>
      <c r="UJU67" s="313"/>
      <c r="UJV67" s="313"/>
      <c r="UJW67" s="313"/>
      <c r="UJX67" s="313"/>
      <c r="UJY67" s="313"/>
      <c r="UJZ67" s="313"/>
      <c r="UKA67" s="313"/>
      <c r="UKB67" s="313"/>
      <c r="UKC67" s="313"/>
      <c r="UKD67" s="313"/>
      <c r="UKE67" s="313"/>
      <c r="UKF67" s="313"/>
      <c r="UKG67" s="313"/>
      <c r="UKH67" s="313"/>
      <c r="UKI67" s="313"/>
      <c r="UKJ67" s="313"/>
      <c r="UKK67" s="313"/>
      <c r="UKL67" s="313"/>
      <c r="UKM67" s="313"/>
      <c r="UKN67" s="313"/>
      <c r="UKO67" s="313"/>
      <c r="UKP67" s="313"/>
      <c r="UKQ67" s="313"/>
      <c r="UKR67" s="313"/>
      <c r="UKS67" s="313"/>
      <c r="UKT67" s="313"/>
      <c r="UKU67" s="313"/>
      <c r="UKV67" s="313"/>
      <c r="UKW67" s="313"/>
      <c r="UKX67" s="313"/>
      <c r="UKY67" s="313"/>
      <c r="UKZ67" s="313"/>
      <c r="ULA67" s="313"/>
      <c r="ULB67" s="313"/>
      <c r="ULC67" s="313"/>
      <c r="ULD67" s="313"/>
      <c r="ULE67" s="313"/>
      <c r="ULF67" s="313"/>
      <c r="ULG67" s="313"/>
      <c r="ULH67" s="313"/>
      <c r="ULI67" s="313"/>
      <c r="ULJ67" s="313"/>
      <c r="ULK67" s="313"/>
      <c r="ULL67" s="313"/>
      <c r="ULM67" s="313"/>
      <c r="ULN67" s="313"/>
      <c r="ULO67" s="313"/>
      <c r="ULP67" s="313"/>
      <c r="ULQ67" s="313"/>
      <c r="ULR67" s="313"/>
      <c r="ULS67" s="313"/>
      <c r="ULT67" s="313"/>
      <c r="ULU67" s="313"/>
      <c r="ULV67" s="313"/>
      <c r="ULW67" s="313"/>
      <c r="ULX67" s="313"/>
      <c r="ULY67" s="313"/>
      <c r="ULZ67" s="313"/>
      <c r="UMA67" s="313"/>
      <c r="UMB67" s="313"/>
      <c r="UMC67" s="313"/>
      <c r="UMD67" s="313"/>
      <c r="UME67" s="313"/>
      <c r="UMF67" s="313"/>
      <c r="UMG67" s="313"/>
      <c r="UMH67" s="313"/>
      <c r="UMI67" s="313"/>
      <c r="UMJ67" s="313"/>
      <c r="UMK67" s="313"/>
      <c r="UML67" s="313"/>
      <c r="UMM67" s="313"/>
      <c r="UMN67" s="313"/>
      <c r="UMO67" s="313"/>
      <c r="UMP67" s="313"/>
      <c r="UMQ67" s="313"/>
      <c r="UMR67" s="313"/>
      <c r="UMS67" s="313"/>
      <c r="UMT67" s="313"/>
      <c r="UMU67" s="313"/>
      <c r="UMV67" s="313"/>
      <c r="UMW67" s="313"/>
      <c r="UMX67" s="313"/>
      <c r="UMY67" s="313"/>
      <c r="UMZ67" s="313"/>
      <c r="UNA67" s="313"/>
      <c r="UNB67" s="313"/>
      <c r="UNC67" s="313"/>
      <c r="UND67" s="313"/>
      <c r="UNE67" s="313"/>
      <c r="UNF67" s="313"/>
      <c r="UNG67" s="313"/>
      <c r="UNH67" s="313"/>
      <c r="UNI67" s="313"/>
      <c r="UNJ67" s="313"/>
      <c r="UNK67" s="313"/>
      <c r="UNL67" s="313"/>
      <c r="UNM67" s="313"/>
      <c r="UNN67" s="313"/>
      <c r="UNO67" s="313"/>
      <c r="UNP67" s="313"/>
      <c r="UNQ67" s="313"/>
      <c r="UNR67" s="313"/>
      <c r="UNS67" s="313"/>
      <c r="UNT67" s="313"/>
      <c r="UNU67" s="313"/>
      <c r="UNV67" s="313"/>
      <c r="UNW67" s="313"/>
      <c r="UNX67" s="313"/>
      <c r="UNY67" s="313"/>
      <c r="UNZ67" s="313"/>
      <c r="UOA67" s="313"/>
      <c r="UOB67" s="313"/>
      <c r="UOC67" s="313"/>
      <c r="UOD67" s="313"/>
      <c r="UOE67" s="313"/>
      <c r="UOF67" s="313"/>
      <c r="UOG67" s="313"/>
      <c r="UOH67" s="313"/>
      <c r="UOI67" s="313"/>
      <c r="UOJ67" s="313"/>
      <c r="UOK67" s="313"/>
      <c r="UOL67" s="313"/>
      <c r="UOM67" s="313"/>
      <c r="UON67" s="313"/>
      <c r="UOO67" s="313"/>
      <c r="UOP67" s="313"/>
      <c r="UOQ67" s="313"/>
      <c r="UOR67" s="313"/>
      <c r="UOS67" s="313"/>
      <c r="UOT67" s="313"/>
      <c r="UOU67" s="313"/>
      <c r="UOV67" s="313"/>
      <c r="UOW67" s="313"/>
      <c r="UOX67" s="313"/>
      <c r="UOY67" s="313"/>
      <c r="UOZ67" s="313"/>
      <c r="UPA67" s="313"/>
      <c r="UPB67" s="313"/>
      <c r="UPC67" s="313"/>
      <c r="UPD67" s="313"/>
      <c r="UPE67" s="313"/>
      <c r="UPF67" s="313"/>
      <c r="UPG67" s="313"/>
      <c r="UPH67" s="313"/>
      <c r="UPI67" s="313"/>
      <c r="UPJ67" s="313"/>
      <c r="UPK67" s="313"/>
      <c r="UPL67" s="313"/>
      <c r="UPM67" s="313"/>
      <c r="UPN67" s="313"/>
      <c r="UPO67" s="313"/>
      <c r="UPP67" s="313"/>
      <c r="UPQ67" s="313"/>
      <c r="UPR67" s="313"/>
      <c r="UPS67" s="313"/>
      <c r="UPT67" s="313"/>
      <c r="UPU67" s="313"/>
      <c r="UPV67" s="313"/>
      <c r="UPW67" s="313"/>
      <c r="UPX67" s="313"/>
      <c r="UPY67" s="313"/>
      <c r="UPZ67" s="313"/>
      <c r="UQA67" s="313"/>
      <c r="UQB67" s="313"/>
      <c r="UQC67" s="313"/>
      <c r="UQD67" s="313"/>
      <c r="UQE67" s="313"/>
      <c r="UQF67" s="313"/>
      <c r="UQG67" s="313"/>
      <c r="UQH67" s="313"/>
      <c r="UQI67" s="313"/>
      <c r="UQJ67" s="313"/>
      <c r="UQK67" s="313"/>
      <c r="UQL67" s="313"/>
      <c r="UQM67" s="313"/>
      <c r="UQN67" s="313"/>
      <c r="UQO67" s="313"/>
      <c r="UQP67" s="313"/>
      <c r="UQQ67" s="313"/>
      <c r="UQR67" s="313"/>
      <c r="UQS67" s="313"/>
      <c r="UQT67" s="313"/>
      <c r="UQU67" s="313"/>
      <c r="UQV67" s="313"/>
      <c r="UQW67" s="313"/>
      <c r="UQX67" s="313"/>
      <c r="UQY67" s="313"/>
      <c r="UQZ67" s="313"/>
      <c r="URA67" s="313"/>
      <c r="URB67" s="313"/>
      <c r="URC67" s="313"/>
      <c r="URD67" s="313"/>
      <c r="URE67" s="313"/>
      <c r="URF67" s="313"/>
      <c r="URG67" s="313"/>
      <c r="URH67" s="313"/>
      <c r="URI67" s="313"/>
      <c r="URJ67" s="313"/>
      <c r="URK67" s="313"/>
      <c r="URL67" s="313"/>
      <c r="URM67" s="313"/>
      <c r="URN67" s="313"/>
      <c r="URO67" s="313"/>
      <c r="URP67" s="313"/>
      <c r="URQ67" s="313"/>
      <c r="URR67" s="313"/>
      <c r="URS67" s="313"/>
      <c r="URT67" s="313"/>
      <c r="URU67" s="313"/>
      <c r="URV67" s="313"/>
      <c r="URW67" s="313"/>
      <c r="URX67" s="313"/>
      <c r="URY67" s="313"/>
      <c r="URZ67" s="313"/>
      <c r="USA67" s="313"/>
      <c r="USB67" s="313"/>
      <c r="USC67" s="313"/>
      <c r="USD67" s="313"/>
      <c r="USE67" s="313"/>
      <c r="USF67" s="313"/>
      <c r="USG67" s="313"/>
      <c r="USH67" s="313"/>
      <c r="USI67" s="313"/>
      <c r="USJ67" s="313"/>
      <c r="USK67" s="313"/>
      <c r="USL67" s="313"/>
      <c r="USM67" s="313"/>
      <c r="USN67" s="313"/>
      <c r="USO67" s="313"/>
      <c r="USP67" s="313"/>
      <c r="USQ67" s="313"/>
      <c r="USR67" s="313"/>
      <c r="USS67" s="313"/>
      <c r="UST67" s="313"/>
      <c r="USU67" s="313"/>
      <c r="USV67" s="313"/>
      <c r="USW67" s="313"/>
      <c r="USX67" s="313"/>
      <c r="USY67" s="313"/>
      <c r="USZ67" s="313"/>
      <c r="UTA67" s="313"/>
      <c r="UTB67" s="313"/>
      <c r="UTC67" s="313"/>
      <c r="UTD67" s="313"/>
      <c r="UTE67" s="313"/>
      <c r="UTF67" s="313"/>
      <c r="UTG67" s="313"/>
      <c r="UTH67" s="313"/>
      <c r="UTI67" s="313"/>
      <c r="UTJ67" s="313"/>
      <c r="UTK67" s="313"/>
      <c r="UTL67" s="313"/>
      <c r="UTM67" s="313"/>
      <c r="UTN67" s="313"/>
      <c r="UTO67" s="313"/>
      <c r="UTP67" s="313"/>
      <c r="UTQ67" s="313"/>
      <c r="UTR67" s="313"/>
      <c r="UTS67" s="313"/>
      <c r="UTT67" s="313"/>
      <c r="UTU67" s="313"/>
      <c r="UTV67" s="313"/>
      <c r="UTW67" s="313"/>
      <c r="UTX67" s="313"/>
      <c r="UTY67" s="313"/>
      <c r="UTZ67" s="313"/>
      <c r="UUA67" s="313"/>
      <c r="UUB67" s="313"/>
      <c r="UUC67" s="313"/>
      <c r="UUD67" s="313"/>
      <c r="UUE67" s="313"/>
      <c r="UUF67" s="313"/>
      <c r="UUG67" s="313"/>
      <c r="UUH67" s="313"/>
      <c r="UUI67" s="313"/>
      <c r="UUJ67" s="313"/>
      <c r="UUK67" s="313"/>
      <c r="UUL67" s="313"/>
      <c r="UUM67" s="313"/>
      <c r="UUN67" s="313"/>
      <c r="UUO67" s="313"/>
      <c r="UUP67" s="313"/>
      <c r="UUQ67" s="313"/>
      <c r="UUR67" s="313"/>
      <c r="UUS67" s="313"/>
      <c r="UUT67" s="313"/>
      <c r="UUU67" s="313"/>
      <c r="UUV67" s="313"/>
      <c r="UUW67" s="313"/>
      <c r="UUX67" s="313"/>
      <c r="UUY67" s="313"/>
      <c r="UUZ67" s="313"/>
      <c r="UVA67" s="313"/>
      <c r="UVB67" s="313"/>
      <c r="UVC67" s="313"/>
      <c r="UVD67" s="313"/>
      <c r="UVE67" s="313"/>
      <c r="UVF67" s="313"/>
      <c r="UVG67" s="313"/>
      <c r="UVH67" s="313"/>
      <c r="UVI67" s="313"/>
      <c r="UVJ67" s="313"/>
      <c r="UVK67" s="313"/>
      <c r="UVL67" s="313"/>
      <c r="UVM67" s="313"/>
      <c r="UVN67" s="313"/>
      <c r="UVO67" s="313"/>
      <c r="UVP67" s="313"/>
      <c r="UVQ67" s="313"/>
      <c r="UVR67" s="313"/>
      <c r="UVS67" s="313"/>
      <c r="UVT67" s="313"/>
      <c r="UVU67" s="313"/>
      <c r="UVV67" s="313"/>
      <c r="UVW67" s="313"/>
      <c r="UVX67" s="313"/>
      <c r="UVY67" s="313"/>
      <c r="UVZ67" s="313"/>
      <c r="UWA67" s="313"/>
      <c r="UWB67" s="313"/>
      <c r="UWC67" s="313"/>
      <c r="UWD67" s="313"/>
      <c r="UWE67" s="313"/>
      <c r="UWF67" s="313"/>
      <c r="UWG67" s="313"/>
      <c r="UWH67" s="313"/>
      <c r="UWI67" s="313"/>
      <c r="UWJ67" s="313"/>
      <c r="UWK67" s="313"/>
      <c r="UWL67" s="313"/>
      <c r="UWM67" s="313"/>
      <c r="UWN67" s="313"/>
      <c r="UWO67" s="313"/>
      <c r="UWP67" s="313"/>
      <c r="UWQ67" s="313"/>
      <c r="UWR67" s="313"/>
      <c r="UWS67" s="313"/>
      <c r="UWT67" s="313"/>
      <c r="UWU67" s="313"/>
      <c r="UWV67" s="313"/>
      <c r="UWW67" s="313"/>
      <c r="UWX67" s="313"/>
      <c r="UWY67" s="313"/>
      <c r="UWZ67" s="313"/>
      <c r="UXA67" s="313"/>
      <c r="UXB67" s="313"/>
      <c r="UXC67" s="313"/>
      <c r="UXD67" s="313"/>
      <c r="UXE67" s="313"/>
      <c r="UXF67" s="313"/>
      <c r="UXG67" s="313"/>
      <c r="UXH67" s="313"/>
      <c r="UXI67" s="313"/>
      <c r="UXJ67" s="313"/>
      <c r="UXK67" s="313"/>
      <c r="UXL67" s="313"/>
      <c r="UXM67" s="313"/>
      <c r="UXN67" s="313"/>
      <c r="UXO67" s="313"/>
      <c r="UXP67" s="313"/>
      <c r="UXQ67" s="313"/>
      <c r="UXR67" s="313"/>
      <c r="UXS67" s="313"/>
      <c r="UXT67" s="313"/>
      <c r="UXU67" s="313"/>
      <c r="UXV67" s="313"/>
      <c r="UXW67" s="313"/>
      <c r="UXX67" s="313"/>
      <c r="UXY67" s="313"/>
      <c r="UXZ67" s="313"/>
      <c r="UYA67" s="313"/>
      <c r="UYB67" s="313"/>
      <c r="UYC67" s="313"/>
      <c r="UYD67" s="313"/>
      <c r="UYE67" s="313"/>
      <c r="UYF67" s="313"/>
      <c r="UYG67" s="313"/>
      <c r="UYH67" s="313"/>
      <c r="UYI67" s="313"/>
      <c r="UYJ67" s="313"/>
      <c r="UYK67" s="313"/>
      <c r="UYL67" s="313"/>
      <c r="UYM67" s="313"/>
      <c r="UYN67" s="313"/>
      <c r="UYO67" s="313"/>
      <c r="UYP67" s="313"/>
      <c r="UYQ67" s="313"/>
      <c r="UYR67" s="313"/>
      <c r="UYS67" s="313"/>
      <c r="UYT67" s="313"/>
      <c r="UYU67" s="313"/>
      <c r="UYV67" s="313"/>
      <c r="UYW67" s="313"/>
      <c r="UYX67" s="313"/>
      <c r="UYY67" s="313"/>
      <c r="UYZ67" s="313"/>
      <c r="UZA67" s="313"/>
      <c r="UZB67" s="313"/>
      <c r="UZC67" s="313"/>
      <c r="UZD67" s="313"/>
      <c r="UZE67" s="313"/>
      <c r="UZF67" s="313"/>
      <c r="UZG67" s="313"/>
      <c r="UZH67" s="313"/>
      <c r="UZI67" s="313"/>
      <c r="UZJ67" s="313"/>
      <c r="UZK67" s="313"/>
      <c r="UZL67" s="313"/>
      <c r="UZM67" s="313"/>
      <c r="UZN67" s="313"/>
      <c r="UZO67" s="313"/>
      <c r="UZP67" s="313"/>
      <c r="UZQ67" s="313"/>
      <c r="UZR67" s="313"/>
      <c r="UZS67" s="313"/>
      <c r="UZT67" s="313"/>
      <c r="UZU67" s="313"/>
      <c r="UZV67" s="313"/>
      <c r="UZW67" s="313"/>
      <c r="UZX67" s="313"/>
      <c r="UZY67" s="313"/>
      <c r="UZZ67" s="313"/>
      <c r="VAA67" s="313"/>
      <c r="VAB67" s="313"/>
      <c r="VAC67" s="313"/>
      <c r="VAD67" s="313"/>
      <c r="VAE67" s="313"/>
      <c r="VAF67" s="313"/>
      <c r="VAG67" s="313"/>
      <c r="VAH67" s="313"/>
      <c r="VAI67" s="313"/>
      <c r="VAJ67" s="313"/>
      <c r="VAK67" s="313"/>
      <c r="VAL67" s="313"/>
      <c r="VAM67" s="313"/>
      <c r="VAN67" s="313"/>
      <c r="VAO67" s="313"/>
      <c r="VAP67" s="313"/>
      <c r="VAQ67" s="313"/>
      <c r="VAR67" s="313"/>
      <c r="VAS67" s="313"/>
      <c r="VAT67" s="313"/>
      <c r="VAU67" s="313"/>
      <c r="VAV67" s="313"/>
      <c r="VAW67" s="313"/>
      <c r="VAX67" s="313"/>
      <c r="VAY67" s="313"/>
      <c r="VAZ67" s="313"/>
      <c r="VBA67" s="313"/>
      <c r="VBB67" s="313"/>
      <c r="VBC67" s="313"/>
      <c r="VBD67" s="313"/>
      <c r="VBE67" s="313"/>
      <c r="VBF67" s="313"/>
      <c r="VBG67" s="313"/>
      <c r="VBH67" s="313"/>
      <c r="VBI67" s="313"/>
      <c r="VBJ67" s="313"/>
      <c r="VBK67" s="313"/>
      <c r="VBL67" s="313"/>
      <c r="VBM67" s="313"/>
      <c r="VBN67" s="313"/>
      <c r="VBO67" s="313"/>
      <c r="VBP67" s="313"/>
      <c r="VBQ67" s="313"/>
      <c r="VBR67" s="313"/>
      <c r="VBS67" s="313"/>
      <c r="VBT67" s="313"/>
      <c r="VBU67" s="313"/>
      <c r="VBV67" s="313"/>
      <c r="VBW67" s="313"/>
      <c r="VBX67" s="313"/>
      <c r="VBY67" s="313"/>
      <c r="VBZ67" s="313"/>
      <c r="VCA67" s="313"/>
      <c r="VCB67" s="313"/>
      <c r="VCC67" s="313"/>
      <c r="VCD67" s="313"/>
      <c r="VCE67" s="313"/>
      <c r="VCF67" s="313"/>
      <c r="VCG67" s="313"/>
      <c r="VCH67" s="313"/>
      <c r="VCI67" s="313"/>
      <c r="VCJ67" s="313"/>
      <c r="VCK67" s="313"/>
      <c r="VCL67" s="313"/>
      <c r="VCM67" s="313"/>
      <c r="VCN67" s="313"/>
      <c r="VCO67" s="313"/>
      <c r="VCP67" s="313"/>
      <c r="VCQ67" s="313"/>
      <c r="VCR67" s="313"/>
      <c r="VCS67" s="313"/>
      <c r="VCT67" s="313"/>
      <c r="VCU67" s="313"/>
      <c r="VCV67" s="313"/>
      <c r="VCW67" s="313"/>
      <c r="VCX67" s="313"/>
      <c r="VCY67" s="313"/>
      <c r="VCZ67" s="313"/>
      <c r="VDA67" s="313"/>
      <c r="VDB67" s="313"/>
      <c r="VDC67" s="313"/>
      <c r="VDD67" s="313"/>
      <c r="VDE67" s="313"/>
      <c r="VDF67" s="313"/>
      <c r="VDG67" s="313"/>
      <c r="VDH67" s="313"/>
      <c r="VDI67" s="313"/>
      <c r="VDJ67" s="313"/>
      <c r="VDK67" s="313"/>
      <c r="VDL67" s="313"/>
      <c r="VDM67" s="313"/>
      <c r="VDN67" s="313"/>
      <c r="VDO67" s="313"/>
      <c r="VDP67" s="313"/>
      <c r="VDQ67" s="313"/>
      <c r="VDR67" s="313"/>
      <c r="VDS67" s="313"/>
      <c r="VDT67" s="313"/>
      <c r="VDU67" s="313"/>
      <c r="VDV67" s="313"/>
      <c r="VDW67" s="313"/>
      <c r="VDX67" s="313"/>
      <c r="VDY67" s="313"/>
      <c r="VDZ67" s="313"/>
      <c r="VEA67" s="313"/>
      <c r="VEB67" s="313"/>
      <c r="VEC67" s="313"/>
      <c r="VED67" s="313"/>
      <c r="VEE67" s="313"/>
      <c r="VEF67" s="313"/>
      <c r="VEG67" s="313"/>
      <c r="VEH67" s="313"/>
      <c r="VEI67" s="313"/>
      <c r="VEJ67" s="313"/>
      <c r="VEK67" s="313"/>
      <c r="VEL67" s="313"/>
      <c r="VEM67" s="313"/>
      <c r="VEN67" s="313"/>
      <c r="VEO67" s="313"/>
      <c r="VEP67" s="313"/>
      <c r="VEQ67" s="313"/>
      <c r="VER67" s="313"/>
      <c r="VES67" s="313"/>
      <c r="VET67" s="313"/>
      <c r="VEU67" s="313"/>
      <c r="VEV67" s="313"/>
      <c r="VEW67" s="313"/>
      <c r="VEX67" s="313"/>
      <c r="VEY67" s="313"/>
      <c r="VEZ67" s="313"/>
      <c r="VFA67" s="313"/>
      <c r="VFB67" s="313"/>
      <c r="VFC67" s="313"/>
      <c r="VFD67" s="313"/>
      <c r="VFE67" s="313"/>
      <c r="VFF67" s="313"/>
      <c r="VFG67" s="313"/>
      <c r="VFH67" s="313"/>
      <c r="VFI67" s="313"/>
      <c r="VFJ67" s="313"/>
      <c r="VFK67" s="313"/>
      <c r="VFL67" s="313"/>
      <c r="VFM67" s="313"/>
      <c r="VFN67" s="313"/>
      <c r="VFO67" s="313"/>
      <c r="VFP67" s="313"/>
      <c r="VFQ67" s="313"/>
      <c r="VFR67" s="313"/>
      <c r="VFS67" s="313"/>
      <c r="VFT67" s="313"/>
      <c r="VFU67" s="313"/>
      <c r="VFV67" s="313"/>
      <c r="VFW67" s="313"/>
      <c r="VFX67" s="313"/>
      <c r="VFY67" s="313"/>
      <c r="VFZ67" s="313"/>
      <c r="VGA67" s="313"/>
      <c r="VGB67" s="313"/>
      <c r="VGC67" s="313"/>
      <c r="VGD67" s="313"/>
      <c r="VGE67" s="313"/>
      <c r="VGF67" s="313"/>
      <c r="VGG67" s="313"/>
      <c r="VGH67" s="313"/>
      <c r="VGI67" s="313"/>
      <c r="VGJ67" s="313"/>
      <c r="VGK67" s="313"/>
      <c r="VGL67" s="313"/>
      <c r="VGM67" s="313"/>
      <c r="VGN67" s="313"/>
      <c r="VGO67" s="313"/>
      <c r="VGP67" s="313"/>
      <c r="VGQ67" s="313"/>
      <c r="VGR67" s="313"/>
      <c r="VGS67" s="313"/>
      <c r="VGT67" s="313"/>
      <c r="VGU67" s="313"/>
      <c r="VGV67" s="313"/>
      <c r="VGW67" s="313"/>
      <c r="VGX67" s="313"/>
      <c r="VGY67" s="313"/>
      <c r="VGZ67" s="313"/>
      <c r="VHA67" s="313"/>
      <c r="VHB67" s="313"/>
      <c r="VHC67" s="313"/>
      <c r="VHD67" s="313"/>
      <c r="VHE67" s="313"/>
      <c r="VHF67" s="313"/>
      <c r="VHG67" s="313"/>
      <c r="VHH67" s="313"/>
      <c r="VHI67" s="313"/>
      <c r="VHJ67" s="313"/>
      <c r="VHK67" s="313"/>
      <c r="VHL67" s="313"/>
      <c r="VHM67" s="313"/>
      <c r="VHN67" s="313"/>
      <c r="VHO67" s="313"/>
      <c r="VHP67" s="313"/>
      <c r="VHQ67" s="313"/>
      <c r="VHR67" s="313"/>
      <c r="VHS67" s="313"/>
      <c r="VHT67" s="313"/>
      <c r="VHU67" s="313"/>
      <c r="VHV67" s="313"/>
      <c r="VHW67" s="313"/>
      <c r="VHX67" s="313"/>
      <c r="VHY67" s="313"/>
      <c r="VHZ67" s="313"/>
      <c r="VIA67" s="313"/>
      <c r="VIB67" s="313"/>
      <c r="VIC67" s="313"/>
      <c r="VID67" s="313"/>
      <c r="VIE67" s="313"/>
      <c r="VIF67" s="313"/>
      <c r="VIG67" s="313"/>
      <c r="VIH67" s="313"/>
      <c r="VII67" s="313"/>
      <c r="VIJ67" s="313"/>
      <c r="VIK67" s="313"/>
      <c r="VIL67" s="313"/>
      <c r="VIM67" s="313"/>
      <c r="VIN67" s="313"/>
      <c r="VIO67" s="313"/>
      <c r="VIP67" s="313"/>
      <c r="VIQ67" s="313"/>
      <c r="VIR67" s="313"/>
      <c r="VIS67" s="313"/>
      <c r="VIT67" s="313"/>
      <c r="VIU67" s="313"/>
      <c r="VIV67" s="313"/>
      <c r="VIW67" s="313"/>
      <c r="VIX67" s="313"/>
      <c r="VIY67" s="313"/>
      <c r="VIZ67" s="313"/>
      <c r="VJA67" s="313"/>
      <c r="VJB67" s="313"/>
      <c r="VJC67" s="313"/>
      <c r="VJD67" s="313"/>
      <c r="VJE67" s="313"/>
      <c r="VJF67" s="313"/>
      <c r="VJG67" s="313"/>
      <c r="VJH67" s="313"/>
      <c r="VJI67" s="313"/>
      <c r="VJJ67" s="313"/>
      <c r="VJK67" s="313"/>
      <c r="VJL67" s="313"/>
      <c r="VJM67" s="313"/>
      <c r="VJN67" s="313"/>
      <c r="VJO67" s="313"/>
      <c r="VJP67" s="313"/>
      <c r="VJQ67" s="313"/>
      <c r="VJR67" s="313"/>
      <c r="VJS67" s="313"/>
      <c r="VJT67" s="313"/>
      <c r="VJU67" s="313"/>
      <c r="VJV67" s="313"/>
      <c r="VJW67" s="313"/>
      <c r="VJX67" s="313"/>
      <c r="VJY67" s="313"/>
      <c r="VJZ67" s="313"/>
      <c r="VKA67" s="313"/>
      <c r="VKB67" s="313"/>
      <c r="VKC67" s="313"/>
      <c r="VKD67" s="313"/>
      <c r="VKE67" s="313"/>
      <c r="VKF67" s="313"/>
      <c r="VKG67" s="313"/>
      <c r="VKH67" s="313"/>
      <c r="VKI67" s="313"/>
      <c r="VKJ67" s="313"/>
      <c r="VKK67" s="313"/>
      <c r="VKL67" s="313"/>
      <c r="VKM67" s="313"/>
      <c r="VKN67" s="313"/>
      <c r="VKO67" s="313"/>
      <c r="VKP67" s="313"/>
      <c r="VKQ67" s="313"/>
      <c r="VKR67" s="313"/>
      <c r="VKS67" s="313"/>
      <c r="VKT67" s="313"/>
      <c r="VKU67" s="313"/>
      <c r="VKV67" s="313"/>
      <c r="VKW67" s="313"/>
      <c r="VKX67" s="313"/>
      <c r="VKY67" s="313"/>
      <c r="VKZ67" s="313"/>
      <c r="VLA67" s="313"/>
      <c r="VLB67" s="313"/>
      <c r="VLC67" s="313"/>
      <c r="VLD67" s="313"/>
      <c r="VLE67" s="313"/>
      <c r="VLF67" s="313"/>
      <c r="VLG67" s="313"/>
      <c r="VLH67" s="313"/>
      <c r="VLI67" s="313"/>
      <c r="VLJ67" s="313"/>
      <c r="VLK67" s="313"/>
      <c r="VLL67" s="313"/>
      <c r="VLM67" s="313"/>
      <c r="VLN67" s="313"/>
      <c r="VLO67" s="313"/>
      <c r="VLP67" s="313"/>
      <c r="VLQ67" s="313"/>
      <c r="VLR67" s="313"/>
      <c r="VLS67" s="313"/>
      <c r="VLT67" s="313"/>
      <c r="VLU67" s="313"/>
      <c r="VLV67" s="313"/>
      <c r="VLW67" s="313"/>
      <c r="VLX67" s="313"/>
      <c r="VLY67" s="313"/>
      <c r="VLZ67" s="313"/>
      <c r="VMA67" s="313"/>
      <c r="VMB67" s="313"/>
      <c r="VMC67" s="313"/>
      <c r="VMD67" s="313"/>
      <c r="VME67" s="313"/>
      <c r="VMF67" s="313"/>
      <c r="VMG67" s="313"/>
      <c r="VMH67" s="313"/>
      <c r="VMI67" s="313"/>
      <c r="VMJ67" s="313"/>
      <c r="VMK67" s="313"/>
      <c r="VML67" s="313"/>
      <c r="VMM67" s="313"/>
      <c r="VMN67" s="313"/>
      <c r="VMO67" s="313"/>
      <c r="VMP67" s="313"/>
      <c r="VMQ67" s="313"/>
      <c r="VMR67" s="313"/>
      <c r="VMS67" s="313"/>
      <c r="VMT67" s="313"/>
      <c r="VMU67" s="313"/>
      <c r="VMV67" s="313"/>
      <c r="VMW67" s="313"/>
      <c r="VMX67" s="313"/>
      <c r="VMY67" s="313"/>
      <c r="VMZ67" s="313"/>
      <c r="VNA67" s="313"/>
      <c r="VNB67" s="313"/>
      <c r="VNC67" s="313"/>
      <c r="VND67" s="313"/>
      <c r="VNE67" s="313"/>
      <c r="VNF67" s="313"/>
      <c r="VNG67" s="313"/>
      <c r="VNH67" s="313"/>
      <c r="VNI67" s="313"/>
      <c r="VNJ67" s="313"/>
      <c r="VNK67" s="313"/>
      <c r="VNL67" s="313"/>
      <c r="VNM67" s="313"/>
      <c r="VNN67" s="313"/>
      <c r="VNO67" s="313"/>
      <c r="VNP67" s="313"/>
      <c r="VNQ67" s="313"/>
      <c r="VNR67" s="313"/>
      <c r="VNS67" s="313"/>
      <c r="VNT67" s="313"/>
      <c r="VNU67" s="313"/>
      <c r="VNV67" s="313"/>
      <c r="VNW67" s="313"/>
      <c r="VNX67" s="313"/>
      <c r="VNY67" s="313"/>
      <c r="VNZ67" s="313"/>
      <c r="VOA67" s="313"/>
      <c r="VOB67" s="313"/>
      <c r="VOC67" s="313"/>
      <c r="VOD67" s="313"/>
      <c r="VOE67" s="313"/>
      <c r="VOF67" s="313"/>
      <c r="VOG67" s="313"/>
      <c r="VOH67" s="313"/>
      <c r="VOI67" s="313"/>
      <c r="VOJ67" s="313"/>
      <c r="VOK67" s="313"/>
      <c r="VOL67" s="313"/>
      <c r="VOM67" s="313"/>
      <c r="VON67" s="313"/>
      <c r="VOO67" s="313"/>
      <c r="VOP67" s="313"/>
      <c r="VOQ67" s="313"/>
      <c r="VOR67" s="313"/>
      <c r="VOS67" s="313"/>
      <c r="VOT67" s="313"/>
      <c r="VOU67" s="313"/>
      <c r="VOV67" s="313"/>
      <c r="VOW67" s="313"/>
      <c r="VOX67" s="313"/>
      <c r="VOY67" s="313"/>
      <c r="VOZ67" s="313"/>
      <c r="VPA67" s="313"/>
      <c r="VPB67" s="313"/>
      <c r="VPC67" s="313"/>
      <c r="VPD67" s="313"/>
      <c r="VPE67" s="313"/>
      <c r="VPF67" s="313"/>
      <c r="VPG67" s="313"/>
      <c r="VPH67" s="313"/>
      <c r="VPI67" s="313"/>
      <c r="VPJ67" s="313"/>
      <c r="VPK67" s="313"/>
      <c r="VPL67" s="313"/>
      <c r="VPM67" s="313"/>
      <c r="VPN67" s="313"/>
      <c r="VPO67" s="313"/>
      <c r="VPP67" s="313"/>
      <c r="VPQ67" s="313"/>
      <c r="VPR67" s="313"/>
      <c r="VPS67" s="313"/>
      <c r="VPT67" s="313"/>
      <c r="VPU67" s="313"/>
      <c r="VPV67" s="313"/>
      <c r="VPW67" s="313"/>
      <c r="VPX67" s="313"/>
      <c r="VPY67" s="313"/>
      <c r="VPZ67" s="313"/>
      <c r="VQA67" s="313"/>
      <c r="VQB67" s="313"/>
      <c r="VQC67" s="313"/>
      <c r="VQD67" s="313"/>
      <c r="VQE67" s="313"/>
      <c r="VQF67" s="313"/>
      <c r="VQG67" s="313"/>
      <c r="VQH67" s="313"/>
      <c r="VQI67" s="313"/>
      <c r="VQJ67" s="313"/>
      <c r="VQK67" s="313"/>
      <c r="VQL67" s="313"/>
      <c r="VQM67" s="313"/>
      <c r="VQN67" s="313"/>
      <c r="VQO67" s="313"/>
      <c r="VQP67" s="313"/>
      <c r="VQQ67" s="313"/>
      <c r="VQR67" s="313"/>
      <c r="VQS67" s="313"/>
      <c r="VQT67" s="313"/>
      <c r="VQU67" s="313"/>
      <c r="VQV67" s="313"/>
      <c r="VQW67" s="313"/>
      <c r="VQX67" s="313"/>
      <c r="VQY67" s="313"/>
      <c r="VQZ67" s="313"/>
      <c r="VRA67" s="313"/>
      <c r="VRB67" s="313"/>
      <c r="VRC67" s="313"/>
      <c r="VRD67" s="313"/>
      <c r="VRE67" s="313"/>
      <c r="VRF67" s="313"/>
      <c r="VRG67" s="313"/>
      <c r="VRH67" s="313"/>
      <c r="VRI67" s="313"/>
      <c r="VRJ67" s="313"/>
      <c r="VRK67" s="313"/>
      <c r="VRL67" s="313"/>
      <c r="VRM67" s="313"/>
      <c r="VRN67" s="313"/>
      <c r="VRO67" s="313"/>
      <c r="VRP67" s="313"/>
      <c r="VRQ67" s="313"/>
      <c r="VRR67" s="313"/>
      <c r="VRS67" s="313"/>
      <c r="VRT67" s="313"/>
      <c r="VRU67" s="313"/>
      <c r="VRV67" s="313"/>
      <c r="VRW67" s="313"/>
      <c r="VRX67" s="313"/>
      <c r="VRY67" s="313"/>
      <c r="VRZ67" s="313"/>
      <c r="VSA67" s="313"/>
      <c r="VSB67" s="313"/>
      <c r="VSC67" s="313"/>
      <c r="VSD67" s="313"/>
      <c r="VSE67" s="313"/>
      <c r="VSF67" s="313"/>
      <c r="VSG67" s="313"/>
      <c r="VSH67" s="313"/>
      <c r="VSI67" s="313"/>
      <c r="VSJ67" s="313"/>
      <c r="VSK67" s="313"/>
      <c r="VSL67" s="313"/>
      <c r="VSM67" s="313"/>
      <c r="VSN67" s="313"/>
      <c r="VSO67" s="313"/>
      <c r="VSP67" s="313"/>
      <c r="VSQ67" s="313"/>
      <c r="VSR67" s="313"/>
      <c r="VSS67" s="313"/>
      <c r="VST67" s="313"/>
      <c r="VSU67" s="313"/>
      <c r="VSV67" s="313"/>
      <c r="VSW67" s="313"/>
      <c r="VSX67" s="313"/>
      <c r="VSY67" s="313"/>
      <c r="VSZ67" s="313"/>
      <c r="VTA67" s="313"/>
      <c r="VTB67" s="313"/>
      <c r="VTC67" s="313"/>
      <c r="VTD67" s="313"/>
      <c r="VTE67" s="313"/>
      <c r="VTF67" s="313"/>
      <c r="VTG67" s="313"/>
      <c r="VTH67" s="313"/>
      <c r="VTI67" s="313"/>
      <c r="VTJ67" s="313"/>
      <c r="VTK67" s="313"/>
      <c r="VTL67" s="313"/>
      <c r="VTM67" s="313"/>
      <c r="VTN67" s="313"/>
      <c r="VTO67" s="313"/>
      <c r="VTP67" s="313"/>
      <c r="VTQ67" s="313"/>
      <c r="VTR67" s="313"/>
      <c r="VTS67" s="313"/>
      <c r="VTT67" s="313"/>
      <c r="VTU67" s="313"/>
      <c r="VTV67" s="313"/>
      <c r="VTW67" s="313"/>
      <c r="VTX67" s="313"/>
      <c r="VTY67" s="313"/>
      <c r="VTZ67" s="313"/>
      <c r="VUA67" s="313"/>
      <c r="VUB67" s="313"/>
      <c r="VUC67" s="313"/>
      <c r="VUD67" s="313"/>
      <c r="VUE67" s="313"/>
      <c r="VUF67" s="313"/>
      <c r="VUG67" s="313"/>
      <c r="VUH67" s="313"/>
      <c r="VUI67" s="313"/>
      <c r="VUJ67" s="313"/>
      <c r="VUK67" s="313"/>
      <c r="VUL67" s="313"/>
      <c r="VUM67" s="313"/>
      <c r="VUN67" s="313"/>
      <c r="VUO67" s="313"/>
      <c r="VUP67" s="313"/>
      <c r="VUQ67" s="313"/>
      <c r="VUR67" s="313"/>
      <c r="VUS67" s="313"/>
      <c r="VUT67" s="313"/>
      <c r="VUU67" s="313"/>
      <c r="VUV67" s="313"/>
      <c r="VUW67" s="313"/>
      <c r="VUX67" s="313"/>
      <c r="VUY67" s="313"/>
      <c r="VUZ67" s="313"/>
      <c r="VVA67" s="313"/>
      <c r="VVB67" s="313"/>
      <c r="VVC67" s="313"/>
      <c r="VVD67" s="313"/>
      <c r="VVE67" s="313"/>
      <c r="VVF67" s="313"/>
      <c r="VVG67" s="313"/>
      <c r="VVH67" s="313"/>
      <c r="VVI67" s="313"/>
      <c r="VVJ67" s="313"/>
      <c r="VVK67" s="313"/>
      <c r="VVL67" s="313"/>
      <c r="VVM67" s="313"/>
      <c r="VVN67" s="313"/>
      <c r="VVO67" s="313"/>
      <c r="VVP67" s="313"/>
      <c r="VVQ67" s="313"/>
      <c r="VVR67" s="313"/>
      <c r="VVS67" s="313"/>
      <c r="VVT67" s="313"/>
      <c r="VVU67" s="313"/>
      <c r="VVV67" s="313"/>
      <c r="VVW67" s="313"/>
      <c r="VVX67" s="313"/>
      <c r="VVY67" s="313"/>
      <c r="VVZ67" s="313"/>
      <c r="VWA67" s="313"/>
      <c r="VWB67" s="313"/>
      <c r="VWC67" s="313"/>
      <c r="VWD67" s="313"/>
      <c r="VWE67" s="313"/>
      <c r="VWF67" s="313"/>
      <c r="VWG67" s="313"/>
      <c r="VWH67" s="313"/>
      <c r="VWI67" s="313"/>
      <c r="VWJ67" s="313"/>
      <c r="VWK67" s="313"/>
      <c r="VWL67" s="313"/>
      <c r="VWM67" s="313"/>
      <c r="VWN67" s="313"/>
      <c r="VWO67" s="313"/>
      <c r="VWP67" s="313"/>
      <c r="VWQ67" s="313"/>
      <c r="VWR67" s="313"/>
      <c r="VWS67" s="313"/>
      <c r="VWT67" s="313"/>
      <c r="VWU67" s="313"/>
      <c r="VWV67" s="313"/>
      <c r="VWW67" s="313"/>
      <c r="VWX67" s="313"/>
      <c r="VWY67" s="313"/>
      <c r="VWZ67" s="313"/>
      <c r="VXA67" s="313"/>
      <c r="VXB67" s="313"/>
      <c r="VXC67" s="313"/>
      <c r="VXD67" s="313"/>
      <c r="VXE67" s="313"/>
      <c r="VXF67" s="313"/>
      <c r="VXG67" s="313"/>
      <c r="VXH67" s="313"/>
      <c r="VXI67" s="313"/>
      <c r="VXJ67" s="313"/>
      <c r="VXK67" s="313"/>
      <c r="VXL67" s="313"/>
      <c r="VXM67" s="313"/>
      <c r="VXN67" s="313"/>
      <c r="VXO67" s="313"/>
      <c r="VXP67" s="313"/>
      <c r="VXQ67" s="313"/>
      <c r="VXR67" s="313"/>
      <c r="VXS67" s="313"/>
      <c r="VXT67" s="313"/>
      <c r="VXU67" s="313"/>
      <c r="VXV67" s="313"/>
      <c r="VXW67" s="313"/>
      <c r="VXX67" s="313"/>
      <c r="VXY67" s="313"/>
      <c r="VXZ67" s="313"/>
      <c r="VYA67" s="313"/>
      <c r="VYB67" s="313"/>
      <c r="VYC67" s="313"/>
      <c r="VYD67" s="313"/>
      <c r="VYE67" s="313"/>
      <c r="VYF67" s="313"/>
      <c r="VYG67" s="313"/>
      <c r="VYH67" s="313"/>
      <c r="VYI67" s="313"/>
      <c r="VYJ67" s="313"/>
      <c r="VYK67" s="313"/>
      <c r="VYL67" s="313"/>
      <c r="VYM67" s="313"/>
      <c r="VYN67" s="313"/>
      <c r="VYO67" s="313"/>
      <c r="VYP67" s="313"/>
      <c r="VYQ67" s="313"/>
      <c r="VYR67" s="313"/>
      <c r="VYS67" s="313"/>
      <c r="VYT67" s="313"/>
      <c r="VYU67" s="313"/>
      <c r="VYV67" s="313"/>
      <c r="VYW67" s="313"/>
      <c r="VYX67" s="313"/>
      <c r="VYY67" s="313"/>
      <c r="VYZ67" s="313"/>
      <c r="VZA67" s="313"/>
      <c r="VZB67" s="313"/>
      <c r="VZC67" s="313"/>
      <c r="VZD67" s="313"/>
      <c r="VZE67" s="313"/>
      <c r="VZF67" s="313"/>
      <c r="VZG67" s="313"/>
      <c r="VZH67" s="313"/>
      <c r="VZI67" s="313"/>
      <c r="VZJ67" s="313"/>
      <c r="VZK67" s="313"/>
      <c r="VZL67" s="313"/>
      <c r="VZM67" s="313"/>
      <c r="VZN67" s="313"/>
      <c r="VZO67" s="313"/>
      <c r="VZP67" s="313"/>
      <c r="VZQ67" s="313"/>
      <c r="VZR67" s="313"/>
      <c r="VZS67" s="313"/>
      <c r="VZT67" s="313"/>
      <c r="VZU67" s="313"/>
      <c r="VZV67" s="313"/>
      <c r="VZW67" s="313"/>
      <c r="VZX67" s="313"/>
      <c r="VZY67" s="313"/>
      <c r="VZZ67" s="313"/>
      <c r="WAA67" s="313"/>
      <c r="WAB67" s="313"/>
      <c r="WAC67" s="313"/>
      <c r="WAD67" s="313"/>
      <c r="WAE67" s="313"/>
      <c r="WAF67" s="313"/>
      <c r="WAG67" s="313"/>
      <c r="WAH67" s="313"/>
      <c r="WAI67" s="313"/>
      <c r="WAJ67" s="313"/>
      <c r="WAK67" s="313"/>
      <c r="WAL67" s="313"/>
      <c r="WAM67" s="313"/>
      <c r="WAN67" s="313"/>
      <c r="WAO67" s="313"/>
      <c r="WAP67" s="313"/>
      <c r="WAQ67" s="313"/>
      <c r="WAR67" s="313"/>
      <c r="WAS67" s="313"/>
      <c r="WAT67" s="313"/>
      <c r="WAU67" s="313"/>
      <c r="WAV67" s="313"/>
      <c r="WAW67" s="313"/>
      <c r="WAX67" s="313"/>
      <c r="WAY67" s="313"/>
      <c r="WAZ67" s="313"/>
      <c r="WBA67" s="313"/>
      <c r="WBB67" s="313"/>
      <c r="WBC67" s="313"/>
      <c r="WBD67" s="313"/>
      <c r="WBE67" s="313"/>
      <c r="WBF67" s="313"/>
      <c r="WBG67" s="313"/>
      <c r="WBH67" s="313"/>
      <c r="WBI67" s="313"/>
      <c r="WBJ67" s="313"/>
      <c r="WBK67" s="313"/>
      <c r="WBL67" s="313"/>
      <c r="WBM67" s="313"/>
      <c r="WBN67" s="313"/>
      <c r="WBO67" s="313"/>
      <c r="WBP67" s="313"/>
      <c r="WBQ67" s="313"/>
      <c r="WBR67" s="313"/>
      <c r="WBS67" s="313"/>
      <c r="WBT67" s="313"/>
      <c r="WBU67" s="313"/>
      <c r="WBV67" s="313"/>
      <c r="WBW67" s="313"/>
      <c r="WBX67" s="313"/>
      <c r="WBY67" s="313"/>
      <c r="WBZ67" s="313"/>
      <c r="WCA67" s="313"/>
      <c r="WCB67" s="313"/>
      <c r="WCC67" s="313"/>
      <c r="WCD67" s="313"/>
      <c r="WCE67" s="313"/>
      <c r="WCF67" s="313"/>
      <c r="WCG67" s="313"/>
      <c r="WCH67" s="313"/>
      <c r="WCI67" s="313"/>
      <c r="WCJ67" s="313"/>
      <c r="WCK67" s="313"/>
      <c r="WCL67" s="313"/>
      <c r="WCM67" s="313"/>
      <c r="WCN67" s="313"/>
      <c r="WCO67" s="313"/>
      <c r="WCP67" s="313"/>
      <c r="WCQ67" s="313"/>
      <c r="WCR67" s="313"/>
      <c r="WCS67" s="313"/>
      <c r="WCT67" s="313"/>
      <c r="WCU67" s="313"/>
      <c r="WCV67" s="313"/>
      <c r="WCW67" s="313"/>
      <c r="WCX67" s="313"/>
      <c r="WCY67" s="313"/>
      <c r="WCZ67" s="313"/>
      <c r="WDA67" s="313"/>
      <c r="WDB67" s="313"/>
      <c r="WDC67" s="313"/>
      <c r="WDD67" s="313"/>
      <c r="WDE67" s="313"/>
      <c r="WDF67" s="313"/>
      <c r="WDG67" s="313"/>
      <c r="WDH67" s="313"/>
      <c r="WDI67" s="313"/>
      <c r="WDJ67" s="313"/>
      <c r="WDK67" s="313"/>
      <c r="WDL67" s="313"/>
      <c r="WDM67" s="313"/>
      <c r="WDN67" s="313"/>
      <c r="WDO67" s="313"/>
      <c r="WDP67" s="313"/>
      <c r="WDQ67" s="313"/>
      <c r="WDR67" s="313"/>
      <c r="WDS67" s="313"/>
      <c r="WDT67" s="313"/>
      <c r="WDU67" s="313"/>
      <c r="WDV67" s="313"/>
      <c r="WDW67" s="313"/>
      <c r="WDX67" s="313"/>
      <c r="WDY67" s="313"/>
      <c r="WDZ67" s="313"/>
      <c r="WEA67" s="313"/>
      <c r="WEB67" s="313"/>
      <c r="WEC67" s="313"/>
      <c r="WED67" s="313"/>
      <c r="WEE67" s="313"/>
      <c r="WEF67" s="313"/>
      <c r="WEG67" s="313"/>
      <c r="WEH67" s="313"/>
      <c r="WEI67" s="313"/>
      <c r="WEJ67" s="313"/>
      <c r="WEK67" s="313"/>
      <c r="WEL67" s="313"/>
      <c r="WEM67" s="313"/>
      <c r="WEN67" s="313"/>
      <c r="WEO67" s="313"/>
      <c r="WEP67" s="313"/>
      <c r="WEQ67" s="313"/>
      <c r="WER67" s="313"/>
      <c r="WES67" s="313"/>
      <c r="WET67" s="313"/>
      <c r="WEU67" s="313"/>
      <c r="WEV67" s="313"/>
      <c r="WEW67" s="313"/>
      <c r="WEX67" s="313"/>
      <c r="WEY67" s="313"/>
      <c r="WEZ67" s="313"/>
      <c r="WFA67" s="313"/>
      <c r="WFB67" s="313"/>
      <c r="WFC67" s="313"/>
      <c r="WFD67" s="313"/>
      <c r="WFE67" s="313"/>
      <c r="WFF67" s="313"/>
      <c r="WFG67" s="313"/>
      <c r="WFH67" s="313"/>
      <c r="WFI67" s="313"/>
      <c r="WFJ67" s="313"/>
      <c r="WFK67" s="313"/>
      <c r="WFL67" s="313"/>
      <c r="WFM67" s="313"/>
      <c r="WFN67" s="313"/>
      <c r="WFO67" s="313"/>
      <c r="WFP67" s="313"/>
      <c r="WFQ67" s="313"/>
      <c r="WFR67" s="313"/>
      <c r="WFS67" s="313"/>
      <c r="WFT67" s="313"/>
      <c r="WFU67" s="313"/>
      <c r="WFV67" s="313"/>
      <c r="WFW67" s="313"/>
      <c r="WFX67" s="313"/>
      <c r="WFY67" s="313"/>
      <c r="WFZ67" s="313"/>
      <c r="WGA67" s="313"/>
      <c r="WGB67" s="313"/>
      <c r="WGC67" s="313"/>
      <c r="WGD67" s="313"/>
      <c r="WGE67" s="313"/>
      <c r="WGF67" s="313"/>
      <c r="WGG67" s="313"/>
      <c r="WGH67" s="313"/>
      <c r="WGI67" s="313"/>
      <c r="WGJ67" s="313"/>
      <c r="WGK67" s="313"/>
      <c r="WGL67" s="313"/>
      <c r="WGM67" s="313"/>
      <c r="WGN67" s="313"/>
      <c r="WGO67" s="313"/>
      <c r="WGP67" s="313"/>
      <c r="WGQ67" s="313"/>
      <c r="WGR67" s="313"/>
      <c r="WGS67" s="313"/>
      <c r="WGT67" s="313"/>
      <c r="WGU67" s="313"/>
      <c r="WGV67" s="313"/>
      <c r="WGW67" s="313"/>
      <c r="WGX67" s="313"/>
      <c r="WGY67" s="313"/>
      <c r="WGZ67" s="313"/>
      <c r="WHA67" s="313"/>
      <c r="WHB67" s="313"/>
      <c r="WHC67" s="313"/>
      <c r="WHD67" s="313"/>
      <c r="WHE67" s="313"/>
      <c r="WHF67" s="313"/>
      <c r="WHG67" s="313"/>
      <c r="WHH67" s="313"/>
      <c r="WHI67" s="313"/>
      <c r="WHJ67" s="313"/>
      <c r="WHK67" s="313"/>
      <c r="WHL67" s="313"/>
      <c r="WHM67" s="313"/>
      <c r="WHN67" s="313"/>
      <c r="WHO67" s="313"/>
      <c r="WHP67" s="313"/>
      <c r="WHQ67" s="313"/>
      <c r="WHR67" s="313"/>
      <c r="WHS67" s="313"/>
      <c r="WHT67" s="313"/>
      <c r="WHU67" s="313"/>
      <c r="WHV67" s="313"/>
      <c r="WHW67" s="313"/>
      <c r="WHX67" s="313"/>
      <c r="WHY67" s="313"/>
      <c r="WHZ67" s="313"/>
      <c r="WIA67" s="313"/>
      <c r="WIB67" s="313"/>
      <c r="WIC67" s="313"/>
      <c r="WID67" s="313"/>
      <c r="WIE67" s="313"/>
      <c r="WIF67" s="313"/>
      <c r="WIG67" s="313"/>
      <c r="WIH67" s="313"/>
      <c r="WII67" s="313"/>
      <c r="WIJ67" s="313"/>
      <c r="WIK67" s="313"/>
      <c r="WIL67" s="313"/>
      <c r="WIM67" s="313"/>
      <c r="WIN67" s="313"/>
      <c r="WIO67" s="313"/>
      <c r="WIP67" s="313"/>
      <c r="WIQ67" s="313"/>
      <c r="WIR67" s="313"/>
      <c r="WIS67" s="313"/>
      <c r="WIT67" s="313"/>
      <c r="WIU67" s="313"/>
      <c r="WIV67" s="313"/>
      <c r="WIW67" s="313"/>
      <c r="WIX67" s="313"/>
      <c r="WIY67" s="313"/>
      <c r="WIZ67" s="313"/>
      <c r="WJA67" s="313"/>
      <c r="WJB67" s="313"/>
      <c r="WJC67" s="313"/>
      <c r="WJD67" s="313"/>
      <c r="WJE67" s="313"/>
      <c r="WJF67" s="313"/>
      <c r="WJG67" s="313"/>
      <c r="WJH67" s="313"/>
      <c r="WJI67" s="313"/>
      <c r="WJJ67" s="313"/>
      <c r="WJK67" s="313"/>
      <c r="WJL67" s="313"/>
      <c r="WJM67" s="313"/>
      <c r="WJN67" s="313"/>
      <c r="WJO67" s="313"/>
      <c r="WJP67" s="313"/>
      <c r="WJQ67" s="313"/>
      <c r="WJR67" s="313"/>
      <c r="WJS67" s="313"/>
      <c r="WJT67" s="313"/>
      <c r="WJU67" s="313"/>
      <c r="WJV67" s="313"/>
      <c r="WJW67" s="313"/>
      <c r="WJX67" s="313"/>
      <c r="WJY67" s="313"/>
      <c r="WJZ67" s="313"/>
      <c r="WKA67" s="313"/>
      <c r="WKB67" s="313"/>
      <c r="WKC67" s="313"/>
      <c r="WKD67" s="313"/>
      <c r="WKE67" s="313"/>
      <c r="WKF67" s="313"/>
      <c r="WKG67" s="313"/>
      <c r="WKH67" s="313"/>
      <c r="WKI67" s="313"/>
      <c r="WKJ67" s="313"/>
      <c r="WKK67" s="313"/>
      <c r="WKL67" s="313"/>
      <c r="WKM67" s="313"/>
      <c r="WKN67" s="313"/>
      <c r="WKO67" s="313"/>
      <c r="WKP67" s="313"/>
      <c r="WKQ67" s="313"/>
      <c r="WKR67" s="313"/>
      <c r="WKS67" s="313"/>
      <c r="WKT67" s="313"/>
      <c r="WKU67" s="313"/>
      <c r="WKV67" s="313"/>
      <c r="WKW67" s="313"/>
      <c r="WKX67" s="313"/>
      <c r="WKY67" s="313"/>
      <c r="WKZ67" s="313"/>
      <c r="WLA67" s="313"/>
      <c r="WLB67" s="313"/>
      <c r="WLC67" s="313"/>
      <c r="WLD67" s="313"/>
      <c r="WLE67" s="313"/>
      <c r="WLF67" s="313"/>
      <c r="WLG67" s="313"/>
      <c r="WLH67" s="313"/>
      <c r="WLI67" s="313"/>
      <c r="WLJ67" s="313"/>
      <c r="WLK67" s="313"/>
      <c r="WLL67" s="313"/>
      <c r="WLM67" s="313"/>
      <c r="WLN67" s="313"/>
      <c r="WLO67" s="313"/>
      <c r="WLP67" s="313"/>
      <c r="WLQ67" s="313"/>
      <c r="WLR67" s="313"/>
      <c r="WLS67" s="313"/>
      <c r="WLT67" s="313"/>
      <c r="WLU67" s="313"/>
      <c r="WLV67" s="313"/>
      <c r="WLW67" s="313"/>
      <c r="WLX67" s="313"/>
      <c r="WLY67" s="313"/>
      <c r="WLZ67" s="313"/>
      <c r="WMA67" s="313"/>
      <c r="WMB67" s="313"/>
      <c r="WMC67" s="313"/>
      <c r="WMD67" s="313"/>
      <c r="WME67" s="313"/>
      <c r="WMF67" s="313"/>
      <c r="WMG67" s="313"/>
      <c r="WMH67" s="313"/>
      <c r="WMI67" s="313"/>
      <c r="WMJ67" s="313"/>
      <c r="WMK67" s="313"/>
      <c r="WML67" s="313"/>
      <c r="WMM67" s="313"/>
      <c r="WMN67" s="313"/>
      <c r="WMO67" s="313"/>
      <c r="WMP67" s="313"/>
      <c r="WMQ67" s="313"/>
      <c r="WMR67" s="313"/>
      <c r="WMS67" s="313"/>
      <c r="WMT67" s="313"/>
      <c r="WMU67" s="313"/>
      <c r="WMV67" s="313"/>
      <c r="WMW67" s="313"/>
      <c r="WMX67" s="313"/>
      <c r="WMY67" s="313"/>
      <c r="WMZ67" s="313"/>
      <c r="WNA67" s="313"/>
      <c r="WNB67" s="313"/>
      <c r="WNC67" s="313"/>
      <c r="WND67" s="313"/>
      <c r="WNE67" s="313"/>
      <c r="WNF67" s="313"/>
      <c r="WNG67" s="313"/>
      <c r="WNH67" s="313"/>
      <c r="WNI67" s="313"/>
      <c r="WNJ67" s="313"/>
      <c r="WNK67" s="313"/>
      <c r="WNL67" s="313"/>
      <c r="WNM67" s="313"/>
      <c r="WNN67" s="313"/>
      <c r="WNO67" s="313"/>
      <c r="WNP67" s="313"/>
      <c r="WNQ67" s="313"/>
      <c r="WNR67" s="313"/>
      <c r="WNS67" s="313"/>
      <c r="WNT67" s="313"/>
      <c r="WNU67" s="313"/>
      <c r="WNV67" s="313"/>
      <c r="WNW67" s="313"/>
      <c r="WNX67" s="313"/>
      <c r="WNY67" s="313"/>
      <c r="WNZ67" s="313"/>
      <c r="WOA67" s="313"/>
      <c r="WOB67" s="313"/>
      <c r="WOC67" s="313"/>
      <c r="WOD67" s="313"/>
      <c r="WOE67" s="313"/>
      <c r="WOF67" s="313"/>
      <c r="WOG67" s="313"/>
      <c r="WOH67" s="313"/>
      <c r="WOI67" s="313"/>
      <c r="WOJ67" s="313"/>
      <c r="WOK67" s="313"/>
      <c r="WOL67" s="313"/>
      <c r="WOM67" s="313"/>
      <c r="WON67" s="313"/>
      <c r="WOO67" s="313"/>
      <c r="WOP67" s="313"/>
      <c r="WOQ67" s="313"/>
      <c r="WOR67" s="313"/>
      <c r="WOS67" s="313"/>
      <c r="WOT67" s="313"/>
      <c r="WOU67" s="313"/>
      <c r="WOV67" s="313"/>
      <c r="WOW67" s="313"/>
      <c r="WOX67" s="313"/>
      <c r="WOY67" s="313"/>
      <c r="WOZ67" s="313"/>
      <c r="WPA67" s="313"/>
      <c r="WPB67" s="313"/>
      <c r="WPC67" s="313"/>
      <c r="WPD67" s="313"/>
      <c r="WPE67" s="313"/>
      <c r="WPF67" s="313"/>
      <c r="WPG67" s="313"/>
      <c r="WPH67" s="313"/>
      <c r="WPI67" s="313"/>
      <c r="WPJ67" s="313"/>
      <c r="WPK67" s="313"/>
      <c r="WPL67" s="313"/>
      <c r="WPM67" s="313"/>
      <c r="WPN67" s="313"/>
      <c r="WPO67" s="313"/>
      <c r="WPP67" s="313"/>
      <c r="WPQ67" s="313"/>
      <c r="WPR67" s="313"/>
      <c r="WPS67" s="313"/>
      <c r="WPT67" s="313"/>
      <c r="WPU67" s="313"/>
      <c r="WPV67" s="313"/>
      <c r="WPW67" s="313"/>
      <c r="WPX67" s="313"/>
      <c r="WPY67" s="313"/>
      <c r="WPZ67" s="313"/>
      <c r="WQA67" s="313"/>
      <c r="WQB67" s="313"/>
      <c r="WQC67" s="313"/>
      <c r="WQD67" s="313"/>
      <c r="WQE67" s="313"/>
      <c r="WQF67" s="313"/>
      <c r="WQG67" s="313"/>
      <c r="WQH67" s="313"/>
      <c r="WQI67" s="313"/>
      <c r="WQJ67" s="313"/>
      <c r="WQK67" s="313"/>
      <c r="WQL67" s="313"/>
      <c r="WQM67" s="313"/>
      <c r="WQN67" s="313"/>
      <c r="WQO67" s="313"/>
      <c r="WQP67" s="313"/>
      <c r="WQQ67" s="313"/>
      <c r="WQR67" s="313"/>
      <c r="WQS67" s="313"/>
      <c r="WQT67" s="313"/>
      <c r="WQU67" s="313"/>
      <c r="WQV67" s="313"/>
      <c r="WQW67" s="313"/>
      <c r="WQX67" s="313"/>
      <c r="WQY67" s="313"/>
      <c r="WQZ67" s="313"/>
      <c r="WRA67" s="313"/>
      <c r="WRB67" s="313"/>
      <c r="WRC67" s="313"/>
      <c r="WRD67" s="313"/>
      <c r="WRE67" s="313"/>
      <c r="WRF67" s="313"/>
      <c r="WRG67" s="313"/>
      <c r="WRH67" s="313"/>
      <c r="WRI67" s="313"/>
      <c r="WRJ67" s="313"/>
      <c r="WRK67" s="313"/>
      <c r="WRL67" s="313"/>
      <c r="WRM67" s="313"/>
      <c r="WRN67" s="313"/>
      <c r="WRO67" s="313"/>
      <c r="WRP67" s="313"/>
      <c r="WRQ67" s="313"/>
      <c r="WRR67" s="313"/>
      <c r="WRS67" s="313"/>
      <c r="WRT67" s="313"/>
      <c r="WRU67" s="313"/>
      <c r="WRV67" s="313"/>
      <c r="WRW67" s="313"/>
      <c r="WRX67" s="313"/>
      <c r="WRY67" s="313"/>
      <c r="WRZ67" s="313"/>
      <c r="WSA67" s="313"/>
      <c r="WSB67" s="313"/>
      <c r="WSC67" s="313"/>
      <c r="WSD67" s="313"/>
      <c r="WSE67" s="313"/>
      <c r="WSF67" s="313"/>
      <c r="WSG67" s="313"/>
      <c r="WSH67" s="313"/>
      <c r="WSI67" s="313"/>
      <c r="WSJ67" s="313"/>
      <c r="WSK67" s="313"/>
      <c r="WSL67" s="313"/>
      <c r="WSM67" s="313"/>
      <c r="WSN67" s="313"/>
      <c r="WSO67" s="313"/>
      <c r="WSP67" s="313"/>
      <c r="WSQ67" s="313"/>
      <c r="WSR67" s="313"/>
      <c r="WSS67" s="313"/>
      <c r="WST67" s="313"/>
      <c r="WSU67" s="313"/>
      <c r="WSV67" s="313"/>
      <c r="WSW67" s="313"/>
      <c r="WSX67" s="313"/>
      <c r="WSY67" s="313"/>
      <c r="WSZ67" s="313"/>
      <c r="WTA67" s="313"/>
      <c r="WTB67" s="313"/>
      <c r="WTC67" s="313"/>
      <c r="WTD67" s="313"/>
      <c r="WTE67" s="313"/>
      <c r="WTF67" s="313"/>
      <c r="WTG67" s="313"/>
      <c r="WTH67" s="313"/>
      <c r="WTI67" s="313"/>
      <c r="WTJ67" s="313"/>
      <c r="WTK67" s="313"/>
      <c r="WTL67" s="313"/>
      <c r="WTM67" s="313"/>
      <c r="WTN67" s="313"/>
      <c r="WTO67" s="313"/>
      <c r="WTP67" s="313"/>
      <c r="WTQ67" s="313"/>
      <c r="WTR67" s="313"/>
      <c r="WTS67" s="313"/>
      <c r="WTT67" s="313"/>
      <c r="WTU67" s="313"/>
      <c r="WTV67" s="313"/>
      <c r="WTW67" s="313"/>
      <c r="WTX67" s="313"/>
      <c r="WTY67" s="313"/>
      <c r="WTZ67" s="313"/>
      <c r="WUA67" s="313"/>
      <c r="WUB67" s="313"/>
      <c r="WUC67" s="313"/>
      <c r="WUD67" s="313"/>
      <c r="WUE67" s="313"/>
      <c r="WUF67" s="313"/>
      <c r="WUG67" s="313"/>
      <c r="WUH67" s="313"/>
      <c r="WUI67" s="313"/>
      <c r="WUJ67" s="313"/>
      <c r="WUK67" s="313"/>
      <c r="WUL67" s="313"/>
      <c r="WUM67" s="313"/>
      <c r="WUN67" s="313"/>
      <c r="WUO67" s="313"/>
      <c r="WUP67" s="313"/>
      <c r="WUQ67" s="313"/>
      <c r="WUR67" s="313"/>
      <c r="WUS67" s="313"/>
      <c r="WUT67" s="313"/>
      <c r="WUU67" s="313"/>
      <c r="WUV67" s="313"/>
      <c r="WUW67" s="313"/>
      <c r="WUX67" s="313"/>
      <c r="WUY67" s="313"/>
      <c r="WUZ67" s="313"/>
      <c r="WVA67" s="313"/>
      <c r="WVB67" s="313"/>
      <c r="WVC67" s="313"/>
      <c r="WVD67" s="313"/>
      <c r="WVE67" s="313"/>
      <c r="WVF67" s="313"/>
      <c r="WVG67" s="313"/>
      <c r="WVH67" s="313"/>
      <c r="WVI67" s="313"/>
      <c r="WVJ67" s="313"/>
      <c r="WVK67" s="313"/>
      <c r="WVL67" s="313"/>
      <c r="WVM67" s="313"/>
      <c r="WVN67" s="313"/>
      <c r="WVO67" s="313"/>
      <c r="WVP67" s="313"/>
      <c r="WVQ67" s="313"/>
      <c r="WVR67" s="313"/>
      <c r="WVS67" s="313"/>
      <c r="WVT67" s="313"/>
      <c r="WVU67" s="313"/>
      <c r="WVV67" s="313"/>
      <c r="WVW67" s="313"/>
      <c r="WVX67" s="313"/>
      <c r="WVY67" s="313"/>
      <c r="WVZ67" s="313"/>
      <c r="WWA67" s="313"/>
      <c r="WWB67" s="313"/>
      <c r="WWC67" s="313"/>
      <c r="WWD67" s="313"/>
      <c r="WWE67" s="313"/>
      <c r="WWF67" s="313"/>
      <c r="WWG67" s="313"/>
      <c r="WWH67" s="313"/>
      <c r="WWI67" s="313"/>
      <c r="WWJ67" s="313"/>
      <c r="WWK67" s="313"/>
      <c r="WWL67" s="313"/>
      <c r="WWM67" s="313"/>
      <c r="WWN67" s="313"/>
      <c r="WWO67" s="313"/>
      <c r="WWP67" s="313"/>
      <c r="WWQ67" s="313"/>
      <c r="WWR67" s="313"/>
      <c r="WWS67" s="313"/>
      <c r="WWT67" s="313"/>
      <c r="WWU67" s="313"/>
      <c r="WWV67" s="313"/>
      <c r="WWW67" s="313"/>
      <c r="WWX67" s="313"/>
      <c r="WWY67" s="313"/>
      <c r="WWZ67" s="313"/>
      <c r="WXA67" s="313"/>
      <c r="WXB67" s="313"/>
      <c r="WXC67" s="313"/>
      <c r="WXD67" s="313"/>
      <c r="WXE67" s="313"/>
      <c r="WXF67" s="313"/>
      <c r="WXG67" s="313"/>
      <c r="WXH67" s="313"/>
      <c r="WXI67" s="313"/>
      <c r="WXJ67" s="313"/>
      <c r="WXK67" s="313"/>
      <c r="WXL67" s="313"/>
      <c r="WXM67" s="313"/>
      <c r="WXN67" s="313"/>
      <c r="WXO67" s="313"/>
      <c r="WXP67" s="313"/>
      <c r="WXQ67" s="313"/>
      <c r="WXR67" s="313"/>
      <c r="WXS67" s="313"/>
      <c r="WXT67" s="313"/>
      <c r="WXU67" s="313"/>
      <c r="WXV67" s="313"/>
      <c r="WXW67" s="313"/>
      <c r="WXX67" s="313"/>
      <c r="WXY67" s="313"/>
      <c r="WXZ67" s="313"/>
      <c r="WYA67" s="313"/>
      <c r="WYB67" s="313"/>
      <c r="WYC67" s="313"/>
      <c r="WYD67" s="313"/>
      <c r="WYE67" s="313"/>
      <c r="WYF67" s="313"/>
      <c r="WYG67" s="313"/>
      <c r="WYH67" s="313"/>
      <c r="WYI67" s="313"/>
      <c r="WYJ67" s="313"/>
      <c r="WYK67" s="313"/>
      <c r="WYL67" s="313"/>
      <c r="WYM67" s="313"/>
      <c r="WYN67" s="313"/>
      <c r="WYO67" s="313"/>
      <c r="WYP67" s="313"/>
      <c r="WYQ67" s="313"/>
      <c r="WYR67" s="313"/>
      <c r="WYS67" s="313"/>
      <c r="WYT67" s="313"/>
      <c r="WYU67" s="313"/>
      <c r="WYV67" s="313"/>
      <c r="WYW67" s="313"/>
      <c r="WYX67" s="313"/>
      <c r="WYY67" s="313"/>
      <c r="WYZ67" s="313"/>
      <c r="WZA67" s="313"/>
      <c r="WZB67" s="313"/>
      <c r="WZC67" s="313"/>
      <c r="WZD67" s="313"/>
      <c r="WZE67" s="313"/>
      <c r="WZF67" s="313"/>
      <c r="WZG67" s="313"/>
      <c r="WZH67" s="313"/>
      <c r="WZI67" s="313"/>
      <c r="WZJ67" s="313"/>
      <c r="WZK67" s="313"/>
      <c r="WZL67" s="313"/>
      <c r="WZM67" s="313"/>
      <c r="WZN67" s="313"/>
      <c r="WZO67" s="313"/>
      <c r="WZP67" s="313"/>
      <c r="WZQ67" s="313"/>
      <c r="WZR67" s="313"/>
      <c r="WZS67" s="313"/>
      <c r="WZT67" s="313"/>
      <c r="WZU67" s="313"/>
      <c r="WZV67" s="313"/>
      <c r="WZW67" s="313"/>
      <c r="WZX67" s="313"/>
      <c r="WZY67" s="313"/>
      <c r="WZZ67" s="313"/>
      <c r="XAA67" s="313"/>
      <c r="XAB67" s="313"/>
      <c r="XAC67" s="313"/>
      <c r="XAD67" s="313"/>
      <c r="XAE67" s="313"/>
      <c r="XAF67" s="313"/>
      <c r="XAG67" s="313"/>
      <c r="XAH67" s="313"/>
      <c r="XAI67" s="313"/>
      <c r="XAJ67" s="313"/>
      <c r="XAK67" s="313"/>
      <c r="XAL67" s="313"/>
      <c r="XAM67" s="313"/>
      <c r="XAN67" s="313"/>
      <c r="XAO67" s="313"/>
      <c r="XAP67" s="313"/>
      <c r="XAQ67" s="313"/>
      <c r="XAR67" s="313"/>
      <c r="XAS67" s="313"/>
      <c r="XAT67" s="313"/>
      <c r="XAU67" s="313"/>
      <c r="XAV67" s="313"/>
      <c r="XAW67" s="313"/>
      <c r="XAX67" s="313"/>
      <c r="XAY67" s="313"/>
      <c r="XAZ67" s="313"/>
      <c r="XBA67" s="313"/>
      <c r="XBB67" s="313"/>
      <c r="XBC67" s="313"/>
      <c r="XBD67" s="313"/>
      <c r="XBE67" s="313"/>
      <c r="XBF67" s="313"/>
      <c r="XBG67" s="313"/>
      <c r="XBH67" s="313"/>
      <c r="XBI67" s="313"/>
      <c r="XBJ67" s="313"/>
      <c r="XBK67" s="313"/>
      <c r="XBL67" s="313"/>
      <c r="XBM67" s="313"/>
      <c r="XBN67" s="313"/>
      <c r="XBO67" s="313"/>
      <c r="XBP67" s="313"/>
      <c r="XBQ67" s="313"/>
      <c r="XBR67" s="313"/>
      <c r="XBS67" s="313"/>
      <c r="XBT67" s="313"/>
      <c r="XBU67" s="313"/>
      <c r="XBV67" s="313"/>
      <c r="XBW67" s="313"/>
      <c r="XBX67" s="313"/>
      <c r="XBY67" s="313"/>
      <c r="XBZ67" s="313"/>
      <c r="XCA67" s="313"/>
      <c r="XCB67" s="313"/>
      <c r="XCC67" s="313"/>
      <c r="XCD67" s="313"/>
      <c r="XCE67" s="313"/>
      <c r="XCF67" s="313"/>
      <c r="XCG67" s="313"/>
      <c r="XCH67" s="313"/>
      <c r="XCI67" s="313"/>
      <c r="XCJ67" s="313"/>
      <c r="XCK67" s="313"/>
      <c r="XCL67" s="313"/>
      <c r="XCM67" s="313"/>
      <c r="XCN67" s="313"/>
      <c r="XCO67" s="313"/>
      <c r="XCP67" s="313"/>
      <c r="XCQ67" s="313"/>
      <c r="XCR67" s="313"/>
      <c r="XCS67" s="313"/>
      <c r="XCT67" s="313"/>
      <c r="XCU67" s="313"/>
      <c r="XCV67" s="313"/>
      <c r="XCW67" s="313"/>
      <c r="XCX67" s="313"/>
      <c r="XCY67" s="313"/>
      <c r="XCZ67" s="313"/>
      <c r="XDA67" s="313"/>
      <c r="XDB67" s="313"/>
      <c r="XDC67" s="313"/>
      <c r="XDD67" s="313"/>
      <c r="XDE67" s="313"/>
      <c r="XDF67" s="313"/>
      <c r="XDG67" s="313"/>
      <c r="XDH67" s="313"/>
      <c r="XDI67" s="313"/>
      <c r="XDJ67" s="313"/>
      <c r="XDK67" s="313"/>
      <c r="XDL67" s="313"/>
      <c r="XDM67" s="313"/>
      <c r="XDN67" s="313"/>
      <c r="XDO67" s="313"/>
      <c r="XDP67" s="313"/>
      <c r="XDQ67" s="313"/>
      <c r="XDR67" s="313"/>
      <c r="XDS67" s="313"/>
      <c r="XDT67" s="313"/>
      <c r="XDU67" s="313"/>
      <c r="XDV67" s="313"/>
      <c r="XDW67" s="313"/>
      <c r="XDX67" s="313"/>
      <c r="XDY67" s="313"/>
      <c r="XDZ67" s="313"/>
      <c r="XEA67" s="313"/>
      <c r="XEB67" s="313"/>
      <c r="XEC67" s="313"/>
      <c r="XED67" s="313"/>
      <c r="XEE67" s="313"/>
      <c r="XEF67" s="313"/>
      <c r="XEG67" s="313"/>
      <c r="XEH67" s="313"/>
      <c r="XEI67" s="313"/>
      <c r="XEJ67" s="313"/>
      <c r="XEK67" s="313"/>
      <c r="XEL67" s="313"/>
      <c r="XEM67" s="313"/>
      <c r="XEN67" s="313"/>
      <c r="XEO67" s="313"/>
      <c r="XEP67" s="313"/>
      <c r="XEQ67" s="313"/>
      <c r="XER67" s="313"/>
      <c r="XES67" s="313"/>
      <c r="XET67" s="313"/>
      <c r="XEU67" s="313"/>
      <c r="XEV67" s="313"/>
    </row>
    <row r="68" spans="1:16376" s="166" customFormat="1" ht="12.75" customHeight="1">
      <c r="A68" s="80" t="s">
        <v>142</v>
      </c>
      <c r="B68" s="93" t="s">
        <v>372</v>
      </c>
      <c r="C68" s="122"/>
      <c r="D68" s="172"/>
      <c r="E68" s="158"/>
      <c r="F68" s="158"/>
      <c r="G68" s="158"/>
      <c r="H68" s="158"/>
    </row>
    <row r="69" spans="1:16376" s="166" customFormat="1" ht="12.75" customHeight="1">
      <c r="A69" s="80" t="s">
        <v>219</v>
      </c>
      <c r="B69" s="94" t="s">
        <v>243</v>
      </c>
      <c r="C69" s="122"/>
      <c r="D69" s="195">
        <f>SUM(C68)/100*5</f>
        <v>0</v>
      </c>
      <c r="E69" s="158"/>
      <c r="F69" s="158"/>
      <c r="G69" s="158"/>
      <c r="H69" s="158"/>
    </row>
    <row r="70" spans="1:16376" s="163" customFormat="1" ht="24.95" customHeight="1">
      <c r="A70" s="314" t="s">
        <v>309</v>
      </c>
      <c r="B70" s="315"/>
      <c r="C70" s="127"/>
      <c r="D70" s="196"/>
      <c r="E70" s="313"/>
      <c r="F70" s="313"/>
      <c r="G70" s="313"/>
      <c r="H70" s="313"/>
      <c r="I70" s="178"/>
      <c r="J70" s="313"/>
      <c r="K70" s="313"/>
      <c r="L70" s="313"/>
      <c r="M70" s="313"/>
      <c r="N70" s="313"/>
      <c r="O70" s="313"/>
      <c r="P70" s="313"/>
      <c r="Q70" s="313"/>
      <c r="R70" s="313"/>
      <c r="S70" s="313"/>
      <c r="T70" s="313"/>
      <c r="U70" s="313"/>
      <c r="V70" s="313"/>
      <c r="W70" s="313"/>
      <c r="X70" s="313"/>
      <c r="Y70" s="313"/>
      <c r="Z70" s="313"/>
      <c r="AA70" s="313"/>
      <c r="AB70" s="313"/>
      <c r="AC70" s="313"/>
      <c r="AD70" s="313"/>
      <c r="AE70" s="313"/>
      <c r="AF70" s="313"/>
      <c r="AG70" s="313"/>
      <c r="AH70" s="313"/>
      <c r="AI70" s="313"/>
      <c r="AJ70" s="313"/>
      <c r="AK70" s="313"/>
      <c r="AL70" s="313"/>
      <c r="AM70" s="313"/>
      <c r="AN70" s="313"/>
      <c r="AO70" s="313"/>
      <c r="AP70" s="313"/>
      <c r="AQ70" s="313"/>
      <c r="AR70" s="313"/>
      <c r="AS70" s="313"/>
      <c r="AT70" s="313"/>
      <c r="AU70" s="313"/>
      <c r="AV70" s="313"/>
      <c r="AW70" s="313"/>
      <c r="AX70" s="313"/>
      <c r="AY70" s="313"/>
      <c r="AZ70" s="313"/>
      <c r="BA70" s="313"/>
      <c r="BB70" s="313"/>
      <c r="BC70" s="313"/>
      <c r="BD70" s="313"/>
      <c r="BE70" s="313"/>
      <c r="BF70" s="313"/>
      <c r="BG70" s="313"/>
      <c r="BH70" s="313"/>
      <c r="BI70" s="313"/>
      <c r="BJ70" s="313"/>
      <c r="BK70" s="313"/>
      <c r="BL70" s="313"/>
      <c r="BM70" s="313"/>
      <c r="BN70" s="313"/>
      <c r="BO70" s="313"/>
      <c r="BP70" s="313"/>
      <c r="BQ70" s="313"/>
      <c r="BR70" s="313"/>
      <c r="BS70" s="313"/>
      <c r="BT70" s="313"/>
      <c r="BU70" s="313"/>
      <c r="BV70" s="313"/>
      <c r="BW70" s="313"/>
      <c r="BX70" s="313"/>
      <c r="BY70" s="313"/>
      <c r="BZ70" s="313"/>
      <c r="CA70" s="313"/>
      <c r="CB70" s="313"/>
      <c r="CC70" s="313"/>
      <c r="CD70" s="313"/>
      <c r="CE70" s="313"/>
      <c r="CF70" s="313"/>
      <c r="CG70" s="313"/>
      <c r="CH70" s="313"/>
      <c r="CI70" s="313"/>
      <c r="CJ70" s="313"/>
      <c r="CK70" s="313"/>
      <c r="CL70" s="313"/>
      <c r="CM70" s="313"/>
      <c r="CN70" s="313"/>
      <c r="CO70" s="313"/>
      <c r="CP70" s="313"/>
      <c r="CQ70" s="313"/>
      <c r="CR70" s="313"/>
      <c r="CS70" s="313"/>
      <c r="CT70" s="313"/>
      <c r="CU70" s="313"/>
      <c r="CV70" s="313"/>
      <c r="CW70" s="313"/>
      <c r="CX70" s="313"/>
      <c r="CY70" s="313"/>
      <c r="CZ70" s="313"/>
      <c r="DA70" s="313"/>
      <c r="DB70" s="313"/>
      <c r="DC70" s="313"/>
      <c r="DD70" s="313"/>
      <c r="DE70" s="313"/>
      <c r="DF70" s="313"/>
      <c r="DG70" s="313"/>
      <c r="DH70" s="313"/>
      <c r="DI70" s="313"/>
      <c r="DJ70" s="313"/>
      <c r="DK70" s="313"/>
      <c r="DL70" s="313"/>
      <c r="DM70" s="313"/>
      <c r="DN70" s="313"/>
      <c r="DO70" s="313"/>
      <c r="DP70" s="313"/>
      <c r="DQ70" s="313"/>
      <c r="DR70" s="313"/>
      <c r="DS70" s="313"/>
      <c r="DT70" s="313"/>
      <c r="DU70" s="313"/>
      <c r="DV70" s="313"/>
      <c r="DW70" s="313"/>
      <c r="DX70" s="313"/>
      <c r="DY70" s="313"/>
      <c r="DZ70" s="313"/>
      <c r="EA70" s="313"/>
      <c r="EB70" s="313"/>
      <c r="EC70" s="313"/>
      <c r="ED70" s="313"/>
      <c r="EE70" s="313"/>
      <c r="EF70" s="313"/>
      <c r="EG70" s="313"/>
      <c r="EH70" s="313"/>
      <c r="EI70" s="313"/>
      <c r="EJ70" s="313"/>
      <c r="EK70" s="313"/>
      <c r="EL70" s="313"/>
      <c r="EM70" s="313"/>
      <c r="EN70" s="313"/>
      <c r="EO70" s="313"/>
      <c r="EP70" s="313"/>
      <c r="EQ70" s="313"/>
      <c r="ER70" s="313"/>
      <c r="ES70" s="313"/>
      <c r="ET70" s="313"/>
      <c r="EU70" s="313"/>
      <c r="EV70" s="313"/>
      <c r="EW70" s="313"/>
      <c r="EX70" s="313"/>
      <c r="EY70" s="313"/>
      <c r="EZ70" s="313"/>
      <c r="FA70" s="313"/>
      <c r="FB70" s="313"/>
      <c r="FC70" s="313"/>
      <c r="FD70" s="313"/>
      <c r="FE70" s="313"/>
      <c r="FF70" s="313"/>
      <c r="FG70" s="313"/>
      <c r="FH70" s="313"/>
      <c r="FI70" s="313"/>
      <c r="FJ70" s="313"/>
      <c r="FK70" s="313"/>
      <c r="FL70" s="313"/>
      <c r="FM70" s="313"/>
      <c r="FN70" s="313"/>
      <c r="FO70" s="313"/>
      <c r="FP70" s="313"/>
      <c r="FQ70" s="313"/>
      <c r="FR70" s="313"/>
      <c r="FS70" s="313"/>
      <c r="FT70" s="313"/>
      <c r="FU70" s="313"/>
      <c r="FV70" s="313"/>
      <c r="FW70" s="313"/>
      <c r="FX70" s="313"/>
      <c r="FY70" s="313"/>
      <c r="FZ70" s="313"/>
      <c r="GA70" s="313"/>
      <c r="GB70" s="313"/>
      <c r="GC70" s="313"/>
      <c r="GD70" s="313"/>
      <c r="GE70" s="313"/>
      <c r="GF70" s="313"/>
      <c r="GG70" s="313"/>
      <c r="GH70" s="313"/>
      <c r="GI70" s="313"/>
      <c r="GJ70" s="313"/>
      <c r="GK70" s="313"/>
      <c r="GL70" s="313"/>
      <c r="GM70" s="313"/>
      <c r="GN70" s="313"/>
      <c r="GO70" s="313"/>
      <c r="GP70" s="313"/>
      <c r="GQ70" s="313"/>
      <c r="GR70" s="313"/>
      <c r="GS70" s="313"/>
      <c r="GT70" s="313"/>
      <c r="GU70" s="313"/>
      <c r="GV70" s="313"/>
      <c r="GW70" s="313"/>
      <c r="GX70" s="313"/>
      <c r="GY70" s="313"/>
      <c r="GZ70" s="313"/>
      <c r="HA70" s="313"/>
      <c r="HB70" s="313"/>
      <c r="HC70" s="313"/>
      <c r="HD70" s="313"/>
      <c r="HE70" s="313"/>
      <c r="HF70" s="313"/>
      <c r="HG70" s="313"/>
      <c r="HH70" s="313"/>
      <c r="HI70" s="313"/>
      <c r="HJ70" s="313"/>
      <c r="HK70" s="313"/>
      <c r="HL70" s="313"/>
      <c r="HM70" s="313"/>
      <c r="HN70" s="313"/>
      <c r="HO70" s="313"/>
      <c r="HP70" s="313"/>
      <c r="HQ70" s="313"/>
      <c r="HR70" s="313"/>
      <c r="HS70" s="313"/>
      <c r="HT70" s="313"/>
      <c r="HU70" s="313"/>
      <c r="HV70" s="313"/>
      <c r="HW70" s="313"/>
      <c r="HX70" s="313"/>
      <c r="HY70" s="313"/>
      <c r="HZ70" s="313"/>
      <c r="IA70" s="313"/>
      <c r="IB70" s="313"/>
      <c r="IC70" s="313"/>
      <c r="ID70" s="313"/>
      <c r="IE70" s="313"/>
      <c r="IF70" s="313"/>
      <c r="IG70" s="313"/>
      <c r="IH70" s="313"/>
      <c r="II70" s="313"/>
      <c r="IJ70" s="313"/>
      <c r="IK70" s="313"/>
      <c r="IL70" s="313"/>
      <c r="IM70" s="313"/>
      <c r="IN70" s="313"/>
      <c r="IO70" s="313"/>
      <c r="IP70" s="313"/>
      <c r="IQ70" s="313"/>
      <c r="IR70" s="313"/>
      <c r="IS70" s="313"/>
      <c r="IT70" s="313"/>
      <c r="IU70" s="313"/>
      <c r="IV70" s="313"/>
      <c r="IW70" s="313"/>
      <c r="IX70" s="313"/>
      <c r="IY70" s="313"/>
      <c r="IZ70" s="313"/>
      <c r="JA70" s="313"/>
      <c r="JB70" s="313"/>
      <c r="JC70" s="313"/>
      <c r="JD70" s="313"/>
      <c r="JE70" s="313"/>
      <c r="JF70" s="313"/>
      <c r="JG70" s="313"/>
      <c r="JH70" s="313"/>
      <c r="JI70" s="313"/>
      <c r="JJ70" s="313"/>
      <c r="JK70" s="313"/>
      <c r="JL70" s="313"/>
      <c r="JM70" s="313"/>
      <c r="JN70" s="313"/>
      <c r="JO70" s="313"/>
      <c r="JP70" s="313"/>
      <c r="JQ70" s="313"/>
      <c r="JR70" s="313"/>
      <c r="JS70" s="313"/>
      <c r="JT70" s="313"/>
      <c r="JU70" s="313"/>
      <c r="JV70" s="313"/>
      <c r="JW70" s="313"/>
      <c r="JX70" s="313"/>
      <c r="JY70" s="313"/>
      <c r="JZ70" s="313"/>
      <c r="KA70" s="313"/>
      <c r="KB70" s="313"/>
      <c r="KC70" s="313"/>
      <c r="KD70" s="313"/>
      <c r="KE70" s="313"/>
      <c r="KF70" s="313"/>
      <c r="KG70" s="313"/>
      <c r="KH70" s="313"/>
      <c r="KI70" s="313"/>
      <c r="KJ70" s="313"/>
      <c r="KK70" s="313"/>
      <c r="KL70" s="313"/>
      <c r="KM70" s="313"/>
      <c r="KN70" s="313"/>
      <c r="KO70" s="313"/>
      <c r="KP70" s="313"/>
      <c r="KQ70" s="313"/>
      <c r="KR70" s="313"/>
      <c r="KS70" s="313"/>
      <c r="KT70" s="313"/>
      <c r="KU70" s="313"/>
      <c r="KV70" s="313"/>
      <c r="KW70" s="313"/>
      <c r="KX70" s="313"/>
      <c r="KY70" s="313"/>
      <c r="KZ70" s="313"/>
      <c r="LA70" s="313"/>
      <c r="LB70" s="313"/>
      <c r="LC70" s="313"/>
      <c r="LD70" s="313"/>
      <c r="LE70" s="313"/>
      <c r="LF70" s="313"/>
      <c r="LG70" s="313"/>
      <c r="LH70" s="313"/>
      <c r="LI70" s="313"/>
      <c r="LJ70" s="313"/>
      <c r="LK70" s="313"/>
      <c r="LL70" s="313"/>
      <c r="LM70" s="313"/>
      <c r="LN70" s="313"/>
      <c r="LO70" s="313"/>
      <c r="LP70" s="313"/>
      <c r="LQ70" s="313"/>
      <c r="LR70" s="313"/>
      <c r="LS70" s="313"/>
      <c r="LT70" s="313"/>
      <c r="LU70" s="313"/>
      <c r="LV70" s="313"/>
      <c r="LW70" s="313"/>
      <c r="LX70" s="313"/>
      <c r="LY70" s="313"/>
      <c r="LZ70" s="313"/>
      <c r="MA70" s="313"/>
      <c r="MB70" s="313"/>
      <c r="MC70" s="313"/>
      <c r="MD70" s="313"/>
      <c r="ME70" s="313"/>
      <c r="MF70" s="313"/>
      <c r="MG70" s="313"/>
      <c r="MH70" s="313"/>
      <c r="MI70" s="313"/>
      <c r="MJ70" s="313"/>
      <c r="MK70" s="313"/>
      <c r="ML70" s="313"/>
      <c r="MM70" s="313"/>
      <c r="MN70" s="313"/>
      <c r="MO70" s="313"/>
      <c r="MP70" s="313"/>
      <c r="MQ70" s="313"/>
      <c r="MR70" s="313"/>
      <c r="MS70" s="313"/>
      <c r="MT70" s="313"/>
      <c r="MU70" s="313"/>
      <c r="MV70" s="313"/>
      <c r="MW70" s="313"/>
      <c r="MX70" s="313"/>
      <c r="MY70" s="313"/>
      <c r="MZ70" s="313"/>
      <c r="NA70" s="313"/>
      <c r="NB70" s="313"/>
      <c r="NC70" s="313"/>
      <c r="ND70" s="313"/>
      <c r="NE70" s="313"/>
      <c r="NF70" s="313"/>
      <c r="NG70" s="313"/>
      <c r="NH70" s="313"/>
      <c r="NI70" s="313"/>
      <c r="NJ70" s="313"/>
      <c r="NK70" s="313"/>
      <c r="NL70" s="313"/>
      <c r="NM70" s="313"/>
      <c r="NN70" s="313"/>
      <c r="NO70" s="313"/>
      <c r="NP70" s="313"/>
      <c r="NQ70" s="313"/>
      <c r="NR70" s="313"/>
      <c r="NS70" s="313"/>
      <c r="NT70" s="313"/>
      <c r="NU70" s="313"/>
      <c r="NV70" s="313"/>
      <c r="NW70" s="313"/>
      <c r="NX70" s="313"/>
      <c r="NY70" s="313"/>
      <c r="NZ70" s="313"/>
      <c r="OA70" s="313"/>
      <c r="OB70" s="313"/>
      <c r="OC70" s="313"/>
      <c r="OD70" s="313"/>
      <c r="OE70" s="313"/>
      <c r="OF70" s="313"/>
      <c r="OG70" s="313"/>
      <c r="OH70" s="313"/>
      <c r="OI70" s="313"/>
      <c r="OJ70" s="313"/>
      <c r="OK70" s="313"/>
      <c r="OL70" s="313"/>
      <c r="OM70" s="313"/>
      <c r="ON70" s="313"/>
      <c r="OO70" s="313"/>
      <c r="OP70" s="313"/>
      <c r="OQ70" s="313"/>
      <c r="OR70" s="313"/>
      <c r="OS70" s="313"/>
      <c r="OT70" s="313"/>
      <c r="OU70" s="313"/>
      <c r="OV70" s="313"/>
      <c r="OW70" s="313"/>
      <c r="OX70" s="313"/>
      <c r="OY70" s="313"/>
      <c r="OZ70" s="313"/>
      <c r="PA70" s="313"/>
      <c r="PB70" s="313"/>
      <c r="PC70" s="313"/>
      <c r="PD70" s="313"/>
      <c r="PE70" s="313"/>
      <c r="PF70" s="313"/>
      <c r="PG70" s="313"/>
      <c r="PH70" s="313"/>
      <c r="PI70" s="313"/>
      <c r="PJ70" s="313"/>
      <c r="PK70" s="313"/>
      <c r="PL70" s="313"/>
      <c r="PM70" s="313"/>
      <c r="PN70" s="313"/>
      <c r="PO70" s="313"/>
      <c r="PP70" s="313"/>
      <c r="PQ70" s="313"/>
      <c r="PR70" s="313"/>
      <c r="PS70" s="313"/>
      <c r="PT70" s="313"/>
      <c r="PU70" s="313"/>
      <c r="PV70" s="313"/>
      <c r="PW70" s="313"/>
      <c r="PX70" s="313"/>
      <c r="PY70" s="313"/>
      <c r="PZ70" s="313"/>
      <c r="QA70" s="313"/>
      <c r="QB70" s="313"/>
      <c r="QC70" s="313"/>
      <c r="QD70" s="313"/>
      <c r="QE70" s="313"/>
      <c r="QF70" s="313"/>
      <c r="QG70" s="313"/>
      <c r="QH70" s="313"/>
      <c r="QI70" s="313"/>
      <c r="QJ70" s="313"/>
      <c r="QK70" s="313"/>
      <c r="QL70" s="313"/>
      <c r="QM70" s="313"/>
      <c r="QN70" s="313"/>
      <c r="QO70" s="313"/>
      <c r="QP70" s="313"/>
      <c r="QQ70" s="313"/>
      <c r="QR70" s="313"/>
      <c r="QS70" s="313"/>
      <c r="QT70" s="313"/>
      <c r="QU70" s="313"/>
      <c r="QV70" s="313"/>
      <c r="QW70" s="313"/>
      <c r="QX70" s="313"/>
      <c r="QY70" s="313"/>
      <c r="QZ70" s="313"/>
      <c r="RA70" s="313"/>
      <c r="RB70" s="313"/>
      <c r="RC70" s="313"/>
      <c r="RD70" s="313"/>
      <c r="RE70" s="313"/>
      <c r="RF70" s="313"/>
      <c r="RG70" s="313"/>
      <c r="RH70" s="313"/>
      <c r="RI70" s="313"/>
      <c r="RJ70" s="313"/>
      <c r="RK70" s="313"/>
      <c r="RL70" s="313"/>
      <c r="RM70" s="313"/>
      <c r="RN70" s="313"/>
      <c r="RO70" s="313"/>
      <c r="RP70" s="313"/>
      <c r="RQ70" s="313"/>
      <c r="RR70" s="313"/>
      <c r="RS70" s="313"/>
      <c r="RT70" s="313"/>
      <c r="RU70" s="313"/>
      <c r="RV70" s="313"/>
      <c r="RW70" s="313"/>
      <c r="RX70" s="313"/>
      <c r="RY70" s="313"/>
      <c r="RZ70" s="313"/>
      <c r="SA70" s="313"/>
      <c r="SB70" s="313"/>
      <c r="SC70" s="313"/>
      <c r="SD70" s="313"/>
      <c r="SE70" s="313"/>
      <c r="SF70" s="313"/>
      <c r="SG70" s="313"/>
      <c r="SH70" s="313"/>
      <c r="SI70" s="313"/>
      <c r="SJ70" s="313"/>
      <c r="SK70" s="313"/>
      <c r="SL70" s="313"/>
      <c r="SM70" s="313"/>
      <c r="SN70" s="313"/>
      <c r="SO70" s="313"/>
      <c r="SP70" s="313"/>
      <c r="SQ70" s="313"/>
      <c r="SR70" s="313"/>
      <c r="SS70" s="313"/>
      <c r="ST70" s="313"/>
      <c r="SU70" s="313"/>
      <c r="SV70" s="313"/>
      <c r="SW70" s="313"/>
      <c r="SX70" s="313"/>
      <c r="SY70" s="313"/>
      <c r="SZ70" s="313"/>
      <c r="TA70" s="313"/>
      <c r="TB70" s="313"/>
      <c r="TC70" s="313"/>
      <c r="TD70" s="313"/>
      <c r="TE70" s="313"/>
      <c r="TF70" s="313"/>
      <c r="TG70" s="313"/>
      <c r="TH70" s="313"/>
      <c r="TI70" s="313"/>
      <c r="TJ70" s="313"/>
      <c r="TK70" s="313"/>
      <c r="TL70" s="313"/>
      <c r="TM70" s="313"/>
      <c r="TN70" s="313"/>
      <c r="TO70" s="313"/>
      <c r="TP70" s="313"/>
      <c r="TQ70" s="313"/>
      <c r="TR70" s="313"/>
      <c r="TS70" s="313"/>
      <c r="TT70" s="313"/>
      <c r="TU70" s="313"/>
      <c r="TV70" s="313"/>
      <c r="TW70" s="313"/>
      <c r="TX70" s="313"/>
      <c r="TY70" s="313"/>
      <c r="TZ70" s="313"/>
      <c r="UA70" s="313"/>
      <c r="UB70" s="313"/>
      <c r="UC70" s="313"/>
      <c r="UD70" s="313"/>
      <c r="UE70" s="313"/>
      <c r="UF70" s="313"/>
      <c r="UG70" s="313"/>
      <c r="UH70" s="313"/>
      <c r="UI70" s="313"/>
      <c r="UJ70" s="313"/>
      <c r="UK70" s="313"/>
      <c r="UL70" s="313"/>
      <c r="UM70" s="313"/>
      <c r="UN70" s="313"/>
      <c r="UO70" s="313"/>
      <c r="UP70" s="313"/>
      <c r="UQ70" s="313"/>
      <c r="UR70" s="313"/>
      <c r="US70" s="313"/>
      <c r="UT70" s="313"/>
      <c r="UU70" s="313"/>
      <c r="UV70" s="313"/>
      <c r="UW70" s="313"/>
      <c r="UX70" s="313"/>
      <c r="UY70" s="313"/>
      <c r="UZ70" s="313"/>
      <c r="VA70" s="313"/>
      <c r="VB70" s="313"/>
      <c r="VC70" s="313"/>
      <c r="VD70" s="313"/>
      <c r="VE70" s="313"/>
      <c r="VF70" s="313"/>
      <c r="VG70" s="313"/>
      <c r="VH70" s="313"/>
      <c r="VI70" s="313"/>
      <c r="VJ70" s="313"/>
      <c r="VK70" s="313"/>
      <c r="VL70" s="313"/>
      <c r="VM70" s="313"/>
      <c r="VN70" s="313"/>
      <c r="VO70" s="313"/>
      <c r="VP70" s="313"/>
      <c r="VQ70" s="313"/>
      <c r="VR70" s="313"/>
      <c r="VS70" s="313"/>
      <c r="VT70" s="313"/>
      <c r="VU70" s="313"/>
      <c r="VV70" s="313"/>
      <c r="VW70" s="313"/>
      <c r="VX70" s="313"/>
      <c r="VY70" s="313"/>
      <c r="VZ70" s="313"/>
      <c r="WA70" s="313"/>
      <c r="WB70" s="313"/>
      <c r="WC70" s="313"/>
      <c r="WD70" s="313"/>
      <c r="WE70" s="313"/>
      <c r="WF70" s="313"/>
      <c r="WG70" s="313"/>
      <c r="WH70" s="313"/>
      <c r="WI70" s="313"/>
      <c r="WJ70" s="313"/>
      <c r="WK70" s="313"/>
      <c r="WL70" s="313"/>
      <c r="WM70" s="313"/>
      <c r="WN70" s="313"/>
      <c r="WO70" s="313"/>
      <c r="WP70" s="313"/>
      <c r="WQ70" s="313"/>
      <c r="WR70" s="313"/>
      <c r="WS70" s="313"/>
      <c r="WT70" s="313"/>
      <c r="WU70" s="313"/>
      <c r="WV70" s="313"/>
      <c r="WW70" s="313"/>
      <c r="WX70" s="313"/>
      <c r="WY70" s="313"/>
      <c r="WZ70" s="313"/>
      <c r="XA70" s="313"/>
      <c r="XB70" s="313"/>
      <c r="XC70" s="313"/>
      <c r="XD70" s="313"/>
      <c r="XE70" s="313"/>
      <c r="XF70" s="313"/>
      <c r="XG70" s="313"/>
      <c r="XH70" s="313"/>
      <c r="XI70" s="313"/>
      <c r="XJ70" s="313"/>
      <c r="XK70" s="313"/>
      <c r="XL70" s="313"/>
      <c r="XM70" s="313"/>
      <c r="XN70" s="313"/>
      <c r="XO70" s="313"/>
      <c r="XP70" s="313"/>
      <c r="XQ70" s="313"/>
      <c r="XR70" s="313"/>
      <c r="XS70" s="313"/>
      <c r="XT70" s="313"/>
      <c r="XU70" s="313"/>
      <c r="XV70" s="313"/>
      <c r="XW70" s="313"/>
      <c r="XX70" s="313"/>
      <c r="XY70" s="313"/>
      <c r="XZ70" s="313"/>
      <c r="YA70" s="313"/>
      <c r="YB70" s="313"/>
      <c r="YC70" s="313"/>
      <c r="YD70" s="313"/>
      <c r="YE70" s="313"/>
      <c r="YF70" s="313"/>
      <c r="YG70" s="313"/>
      <c r="YH70" s="313"/>
      <c r="YI70" s="313"/>
      <c r="YJ70" s="313"/>
      <c r="YK70" s="313"/>
      <c r="YL70" s="313"/>
      <c r="YM70" s="313"/>
      <c r="YN70" s="313"/>
      <c r="YO70" s="313"/>
      <c r="YP70" s="313"/>
      <c r="YQ70" s="313"/>
      <c r="YR70" s="313"/>
      <c r="YS70" s="313"/>
      <c r="YT70" s="313"/>
      <c r="YU70" s="313"/>
      <c r="YV70" s="313"/>
      <c r="YW70" s="313"/>
      <c r="YX70" s="313"/>
      <c r="YY70" s="313"/>
      <c r="YZ70" s="313"/>
      <c r="ZA70" s="313"/>
      <c r="ZB70" s="313"/>
      <c r="ZC70" s="313"/>
      <c r="ZD70" s="313"/>
      <c r="ZE70" s="313"/>
      <c r="ZF70" s="313"/>
      <c r="ZG70" s="313"/>
      <c r="ZH70" s="313"/>
      <c r="ZI70" s="313"/>
      <c r="ZJ70" s="313"/>
      <c r="ZK70" s="313"/>
      <c r="ZL70" s="313"/>
      <c r="ZM70" s="313"/>
      <c r="ZN70" s="313"/>
      <c r="ZO70" s="313"/>
      <c r="ZP70" s="313"/>
      <c r="ZQ70" s="313"/>
      <c r="ZR70" s="313"/>
      <c r="ZS70" s="313"/>
      <c r="ZT70" s="313"/>
      <c r="ZU70" s="313"/>
      <c r="ZV70" s="313"/>
      <c r="ZW70" s="313"/>
      <c r="ZX70" s="313"/>
      <c r="ZY70" s="313"/>
      <c r="ZZ70" s="313"/>
      <c r="AAA70" s="313"/>
      <c r="AAB70" s="313"/>
      <c r="AAC70" s="313"/>
      <c r="AAD70" s="313"/>
      <c r="AAE70" s="313"/>
      <c r="AAF70" s="313"/>
      <c r="AAG70" s="313"/>
      <c r="AAH70" s="313"/>
      <c r="AAI70" s="313"/>
      <c r="AAJ70" s="313"/>
      <c r="AAK70" s="313"/>
      <c r="AAL70" s="313"/>
      <c r="AAM70" s="313"/>
      <c r="AAN70" s="313"/>
      <c r="AAO70" s="313"/>
      <c r="AAP70" s="313"/>
      <c r="AAQ70" s="313"/>
      <c r="AAR70" s="313"/>
      <c r="AAS70" s="313"/>
      <c r="AAT70" s="313"/>
      <c r="AAU70" s="313"/>
      <c r="AAV70" s="313"/>
      <c r="AAW70" s="313"/>
      <c r="AAX70" s="313"/>
      <c r="AAY70" s="313"/>
      <c r="AAZ70" s="313"/>
      <c r="ABA70" s="313"/>
      <c r="ABB70" s="313"/>
      <c r="ABC70" s="313"/>
      <c r="ABD70" s="313"/>
      <c r="ABE70" s="313"/>
      <c r="ABF70" s="313"/>
      <c r="ABG70" s="313"/>
      <c r="ABH70" s="313"/>
      <c r="ABI70" s="313"/>
      <c r="ABJ70" s="313"/>
      <c r="ABK70" s="313"/>
      <c r="ABL70" s="313"/>
      <c r="ABM70" s="313"/>
      <c r="ABN70" s="313"/>
      <c r="ABO70" s="313"/>
      <c r="ABP70" s="313"/>
      <c r="ABQ70" s="313"/>
      <c r="ABR70" s="313"/>
      <c r="ABS70" s="313"/>
      <c r="ABT70" s="313"/>
      <c r="ABU70" s="313"/>
      <c r="ABV70" s="313"/>
      <c r="ABW70" s="313"/>
      <c r="ABX70" s="313"/>
      <c r="ABY70" s="313"/>
      <c r="ABZ70" s="313"/>
      <c r="ACA70" s="313"/>
      <c r="ACB70" s="313"/>
      <c r="ACC70" s="313"/>
      <c r="ACD70" s="313"/>
      <c r="ACE70" s="313"/>
      <c r="ACF70" s="313"/>
      <c r="ACG70" s="313"/>
      <c r="ACH70" s="313"/>
      <c r="ACI70" s="313"/>
      <c r="ACJ70" s="313"/>
      <c r="ACK70" s="313"/>
      <c r="ACL70" s="313"/>
      <c r="ACM70" s="313"/>
      <c r="ACN70" s="313"/>
      <c r="ACO70" s="313"/>
      <c r="ACP70" s="313"/>
      <c r="ACQ70" s="313"/>
      <c r="ACR70" s="313"/>
      <c r="ACS70" s="313"/>
      <c r="ACT70" s="313"/>
      <c r="ACU70" s="313"/>
      <c r="ACV70" s="313"/>
      <c r="ACW70" s="313"/>
      <c r="ACX70" s="313"/>
      <c r="ACY70" s="313"/>
      <c r="ACZ70" s="313"/>
      <c r="ADA70" s="313"/>
      <c r="ADB70" s="313"/>
      <c r="ADC70" s="313"/>
      <c r="ADD70" s="313"/>
      <c r="ADE70" s="313"/>
      <c r="ADF70" s="313"/>
      <c r="ADG70" s="313"/>
      <c r="ADH70" s="313"/>
      <c r="ADI70" s="313"/>
      <c r="ADJ70" s="313"/>
      <c r="ADK70" s="313"/>
      <c r="ADL70" s="313"/>
      <c r="ADM70" s="313"/>
      <c r="ADN70" s="313"/>
      <c r="ADO70" s="313"/>
      <c r="ADP70" s="313"/>
      <c r="ADQ70" s="313"/>
      <c r="ADR70" s="313"/>
      <c r="ADS70" s="313"/>
      <c r="ADT70" s="313"/>
      <c r="ADU70" s="313"/>
      <c r="ADV70" s="313"/>
      <c r="ADW70" s="313"/>
      <c r="ADX70" s="313"/>
      <c r="ADY70" s="313"/>
      <c r="ADZ70" s="313"/>
      <c r="AEA70" s="313"/>
      <c r="AEB70" s="313"/>
      <c r="AEC70" s="313"/>
      <c r="AED70" s="313"/>
      <c r="AEE70" s="313"/>
      <c r="AEF70" s="313"/>
      <c r="AEG70" s="313"/>
      <c r="AEH70" s="313"/>
      <c r="AEI70" s="313"/>
      <c r="AEJ70" s="313"/>
      <c r="AEK70" s="313"/>
      <c r="AEL70" s="313"/>
      <c r="AEM70" s="313"/>
      <c r="AEN70" s="313"/>
      <c r="AEO70" s="313"/>
      <c r="AEP70" s="313"/>
      <c r="AEQ70" s="313"/>
      <c r="AER70" s="313"/>
      <c r="AES70" s="313"/>
      <c r="AET70" s="313"/>
      <c r="AEU70" s="313"/>
      <c r="AEV70" s="313"/>
      <c r="AEW70" s="313"/>
      <c r="AEX70" s="313"/>
      <c r="AEY70" s="313"/>
      <c r="AEZ70" s="313"/>
      <c r="AFA70" s="313"/>
      <c r="AFB70" s="313"/>
      <c r="AFC70" s="313"/>
      <c r="AFD70" s="313"/>
      <c r="AFE70" s="313"/>
      <c r="AFF70" s="313"/>
      <c r="AFG70" s="313"/>
      <c r="AFH70" s="313"/>
      <c r="AFI70" s="313"/>
      <c r="AFJ70" s="313"/>
      <c r="AFK70" s="313"/>
      <c r="AFL70" s="313"/>
      <c r="AFM70" s="313"/>
      <c r="AFN70" s="313"/>
      <c r="AFO70" s="313"/>
      <c r="AFP70" s="313"/>
      <c r="AFQ70" s="313"/>
      <c r="AFR70" s="313"/>
      <c r="AFS70" s="313"/>
      <c r="AFT70" s="313"/>
      <c r="AFU70" s="313"/>
      <c r="AFV70" s="313"/>
      <c r="AFW70" s="313"/>
      <c r="AFX70" s="313"/>
      <c r="AFY70" s="313"/>
      <c r="AFZ70" s="313"/>
      <c r="AGA70" s="313"/>
      <c r="AGB70" s="313"/>
      <c r="AGC70" s="313"/>
      <c r="AGD70" s="313"/>
      <c r="AGE70" s="313"/>
      <c r="AGF70" s="313"/>
      <c r="AGG70" s="313"/>
      <c r="AGH70" s="313"/>
      <c r="AGI70" s="313"/>
      <c r="AGJ70" s="313"/>
      <c r="AGK70" s="313"/>
      <c r="AGL70" s="313"/>
      <c r="AGM70" s="313"/>
      <c r="AGN70" s="313"/>
      <c r="AGO70" s="313"/>
      <c r="AGP70" s="313"/>
      <c r="AGQ70" s="313"/>
      <c r="AGR70" s="313"/>
      <c r="AGS70" s="313"/>
      <c r="AGT70" s="313"/>
      <c r="AGU70" s="313"/>
      <c r="AGV70" s="313"/>
      <c r="AGW70" s="313"/>
      <c r="AGX70" s="313"/>
      <c r="AGY70" s="313"/>
      <c r="AGZ70" s="313"/>
      <c r="AHA70" s="313"/>
      <c r="AHB70" s="313"/>
      <c r="AHC70" s="313"/>
      <c r="AHD70" s="313"/>
      <c r="AHE70" s="313"/>
      <c r="AHF70" s="313"/>
      <c r="AHG70" s="313"/>
      <c r="AHH70" s="313"/>
      <c r="AHI70" s="313"/>
      <c r="AHJ70" s="313"/>
      <c r="AHK70" s="313"/>
      <c r="AHL70" s="313"/>
      <c r="AHM70" s="313"/>
      <c r="AHN70" s="313"/>
      <c r="AHO70" s="313"/>
      <c r="AHP70" s="313"/>
      <c r="AHQ70" s="313"/>
      <c r="AHR70" s="313"/>
      <c r="AHS70" s="313"/>
      <c r="AHT70" s="313"/>
      <c r="AHU70" s="313"/>
      <c r="AHV70" s="313"/>
      <c r="AHW70" s="313"/>
      <c r="AHX70" s="313"/>
      <c r="AHY70" s="313"/>
      <c r="AHZ70" s="313"/>
      <c r="AIA70" s="313"/>
      <c r="AIB70" s="313"/>
      <c r="AIC70" s="313"/>
      <c r="AID70" s="313"/>
      <c r="AIE70" s="313"/>
      <c r="AIF70" s="313"/>
      <c r="AIG70" s="313"/>
      <c r="AIH70" s="313"/>
      <c r="AII70" s="313"/>
      <c r="AIJ70" s="313"/>
      <c r="AIK70" s="313"/>
      <c r="AIL70" s="313"/>
      <c r="AIM70" s="313"/>
      <c r="AIN70" s="313"/>
      <c r="AIO70" s="313"/>
      <c r="AIP70" s="313"/>
      <c r="AIQ70" s="313"/>
      <c r="AIR70" s="313"/>
      <c r="AIS70" s="313"/>
      <c r="AIT70" s="313"/>
      <c r="AIU70" s="313"/>
      <c r="AIV70" s="313"/>
      <c r="AIW70" s="313"/>
      <c r="AIX70" s="313"/>
      <c r="AIY70" s="313"/>
      <c r="AIZ70" s="313"/>
      <c r="AJA70" s="313"/>
      <c r="AJB70" s="313"/>
      <c r="AJC70" s="313"/>
      <c r="AJD70" s="313"/>
      <c r="AJE70" s="313"/>
      <c r="AJF70" s="313"/>
      <c r="AJG70" s="313"/>
      <c r="AJH70" s="313"/>
      <c r="AJI70" s="313"/>
      <c r="AJJ70" s="313"/>
      <c r="AJK70" s="313"/>
      <c r="AJL70" s="313"/>
      <c r="AJM70" s="313"/>
      <c r="AJN70" s="313"/>
      <c r="AJO70" s="313"/>
      <c r="AJP70" s="313"/>
      <c r="AJQ70" s="313"/>
      <c r="AJR70" s="313"/>
      <c r="AJS70" s="313"/>
      <c r="AJT70" s="313"/>
      <c r="AJU70" s="313"/>
      <c r="AJV70" s="313"/>
      <c r="AJW70" s="313"/>
      <c r="AJX70" s="313"/>
      <c r="AJY70" s="313"/>
      <c r="AJZ70" s="313"/>
      <c r="AKA70" s="313"/>
      <c r="AKB70" s="313"/>
      <c r="AKC70" s="313"/>
      <c r="AKD70" s="313"/>
      <c r="AKE70" s="313"/>
      <c r="AKF70" s="313"/>
      <c r="AKG70" s="313"/>
      <c r="AKH70" s="313"/>
      <c r="AKI70" s="313"/>
      <c r="AKJ70" s="313"/>
      <c r="AKK70" s="313"/>
      <c r="AKL70" s="313"/>
      <c r="AKM70" s="313"/>
      <c r="AKN70" s="313"/>
      <c r="AKO70" s="313"/>
      <c r="AKP70" s="313"/>
      <c r="AKQ70" s="313"/>
      <c r="AKR70" s="313"/>
      <c r="AKS70" s="313"/>
      <c r="AKT70" s="313"/>
      <c r="AKU70" s="313"/>
      <c r="AKV70" s="313"/>
      <c r="AKW70" s="313"/>
      <c r="AKX70" s="313"/>
      <c r="AKY70" s="313"/>
      <c r="AKZ70" s="313"/>
      <c r="ALA70" s="313"/>
      <c r="ALB70" s="313"/>
      <c r="ALC70" s="313"/>
      <c r="ALD70" s="313"/>
      <c r="ALE70" s="313"/>
      <c r="ALF70" s="313"/>
      <c r="ALG70" s="313"/>
      <c r="ALH70" s="313"/>
      <c r="ALI70" s="313"/>
      <c r="ALJ70" s="313"/>
      <c r="ALK70" s="313"/>
      <c r="ALL70" s="313"/>
      <c r="ALM70" s="313"/>
      <c r="ALN70" s="313"/>
      <c r="ALO70" s="313"/>
      <c r="ALP70" s="313"/>
      <c r="ALQ70" s="313"/>
      <c r="ALR70" s="313"/>
      <c r="ALS70" s="313"/>
      <c r="ALT70" s="313"/>
      <c r="ALU70" s="313"/>
      <c r="ALV70" s="313"/>
      <c r="ALW70" s="313"/>
      <c r="ALX70" s="313"/>
      <c r="ALY70" s="313"/>
      <c r="ALZ70" s="313"/>
      <c r="AMA70" s="313"/>
      <c r="AMB70" s="313"/>
      <c r="AMC70" s="313"/>
      <c r="AMD70" s="313"/>
      <c r="AME70" s="313"/>
      <c r="AMF70" s="313"/>
      <c r="AMG70" s="313"/>
      <c r="AMH70" s="313"/>
      <c r="AMI70" s="313"/>
      <c r="AMJ70" s="313"/>
      <c r="AMK70" s="313"/>
      <c r="AML70" s="313"/>
      <c r="AMM70" s="313"/>
      <c r="AMN70" s="313"/>
      <c r="AMO70" s="313"/>
      <c r="AMP70" s="313"/>
      <c r="AMQ70" s="313"/>
      <c r="AMR70" s="313"/>
      <c r="AMS70" s="313"/>
      <c r="AMT70" s="313"/>
      <c r="AMU70" s="313"/>
      <c r="AMV70" s="313"/>
      <c r="AMW70" s="313"/>
      <c r="AMX70" s="313"/>
      <c r="AMY70" s="313"/>
      <c r="AMZ70" s="313"/>
      <c r="ANA70" s="313"/>
      <c r="ANB70" s="313"/>
      <c r="ANC70" s="313"/>
      <c r="AND70" s="313"/>
      <c r="ANE70" s="313"/>
      <c r="ANF70" s="313"/>
      <c r="ANG70" s="313"/>
      <c r="ANH70" s="313"/>
      <c r="ANI70" s="313"/>
      <c r="ANJ70" s="313"/>
      <c r="ANK70" s="313"/>
      <c r="ANL70" s="313"/>
      <c r="ANM70" s="313"/>
      <c r="ANN70" s="313"/>
      <c r="ANO70" s="313"/>
      <c r="ANP70" s="313"/>
      <c r="ANQ70" s="313"/>
      <c r="ANR70" s="313"/>
      <c r="ANS70" s="313"/>
      <c r="ANT70" s="313"/>
      <c r="ANU70" s="313"/>
      <c r="ANV70" s="313"/>
      <c r="ANW70" s="313"/>
      <c r="ANX70" s="313"/>
      <c r="ANY70" s="313"/>
      <c r="ANZ70" s="313"/>
      <c r="AOA70" s="313"/>
      <c r="AOB70" s="313"/>
      <c r="AOC70" s="313"/>
      <c r="AOD70" s="313"/>
      <c r="AOE70" s="313"/>
      <c r="AOF70" s="313"/>
      <c r="AOG70" s="313"/>
      <c r="AOH70" s="313"/>
      <c r="AOI70" s="313"/>
      <c r="AOJ70" s="313"/>
      <c r="AOK70" s="313"/>
      <c r="AOL70" s="313"/>
      <c r="AOM70" s="313"/>
      <c r="AON70" s="313"/>
      <c r="AOO70" s="313"/>
      <c r="AOP70" s="313"/>
      <c r="AOQ70" s="313"/>
      <c r="AOR70" s="313"/>
      <c r="AOS70" s="313"/>
      <c r="AOT70" s="313"/>
      <c r="AOU70" s="313"/>
      <c r="AOV70" s="313"/>
      <c r="AOW70" s="313"/>
      <c r="AOX70" s="313"/>
      <c r="AOY70" s="313"/>
      <c r="AOZ70" s="313"/>
      <c r="APA70" s="313"/>
      <c r="APB70" s="313"/>
      <c r="APC70" s="313"/>
      <c r="APD70" s="313"/>
      <c r="APE70" s="313"/>
      <c r="APF70" s="313"/>
      <c r="APG70" s="313"/>
      <c r="APH70" s="313"/>
      <c r="API70" s="313"/>
      <c r="APJ70" s="313"/>
      <c r="APK70" s="313"/>
      <c r="APL70" s="313"/>
      <c r="APM70" s="313"/>
      <c r="APN70" s="313"/>
      <c r="APO70" s="313"/>
      <c r="APP70" s="313"/>
      <c r="APQ70" s="313"/>
      <c r="APR70" s="313"/>
      <c r="APS70" s="313"/>
      <c r="APT70" s="313"/>
      <c r="APU70" s="313"/>
      <c r="APV70" s="313"/>
      <c r="APW70" s="313"/>
      <c r="APX70" s="313"/>
      <c r="APY70" s="313"/>
      <c r="APZ70" s="313"/>
      <c r="AQA70" s="313"/>
      <c r="AQB70" s="313"/>
      <c r="AQC70" s="313"/>
      <c r="AQD70" s="313"/>
      <c r="AQE70" s="313"/>
      <c r="AQF70" s="313"/>
      <c r="AQG70" s="313"/>
      <c r="AQH70" s="313"/>
      <c r="AQI70" s="313"/>
      <c r="AQJ70" s="313"/>
      <c r="AQK70" s="313"/>
      <c r="AQL70" s="313"/>
      <c r="AQM70" s="313"/>
      <c r="AQN70" s="313"/>
      <c r="AQO70" s="313"/>
      <c r="AQP70" s="313"/>
      <c r="AQQ70" s="313"/>
      <c r="AQR70" s="313"/>
      <c r="AQS70" s="313"/>
      <c r="AQT70" s="313"/>
      <c r="AQU70" s="313"/>
      <c r="AQV70" s="313"/>
      <c r="AQW70" s="313"/>
      <c r="AQX70" s="313"/>
      <c r="AQY70" s="313"/>
      <c r="AQZ70" s="313"/>
      <c r="ARA70" s="313"/>
      <c r="ARB70" s="313"/>
      <c r="ARC70" s="313"/>
      <c r="ARD70" s="313"/>
      <c r="ARE70" s="313"/>
      <c r="ARF70" s="313"/>
      <c r="ARG70" s="313"/>
      <c r="ARH70" s="313"/>
      <c r="ARI70" s="313"/>
      <c r="ARJ70" s="313"/>
      <c r="ARK70" s="313"/>
      <c r="ARL70" s="313"/>
      <c r="ARM70" s="313"/>
      <c r="ARN70" s="313"/>
      <c r="ARO70" s="313"/>
      <c r="ARP70" s="313"/>
      <c r="ARQ70" s="313"/>
      <c r="ARR70" s="313"/>
      <c r="ARS70" s="313"/>
      <c r="ART70" s="313"/>
      <c r="ARU70" s="313"/>
      <c r="ARV70" s="313"/>
      <c r="ARW70" s="313"/>
      <c r="ARX70" s="313"/>
      <c r="ARY70" s="313"/>
      <c r="ARZ70" s="313"/>
      <c r="ASA70" s="313"/>
      <c r="ASB70" s="313"/>
      <c r="ASC70" s="313"/>
      <c r="ASD70" s="313"/>
      <c r="ASE70" s="313"/>
      <c r="ASF70" s="313"/>
      <c r="ASG70" s="313"/>
      <c r="ASH70" s="313"/>
      <c r="ASI70" s="313"/>
      <c r="ASJ70" s="313"/>
      <c r="ASK70" s="313"/>
      <c r="ASL70" s="313"/>
      <c r="ASM70" s="313"/>
      <c r="ASN70" s="313"/>
      <c r="ASO70" s="313"/>
      <c r="ASP70" s="313"/>
      <c r="ASQ70" s="313"/>
      <c r="ASR70" s="313"/>
      <c r="ASS70" s="313"/>
      <c r="AST70" s="313"/>
      <c r="ASU70" s="313"/>
      <c r="ASV70" s="313"/>
      <c r="ASW70" s="313"/>
      <c r="ASX70" s="313"/>
      <c r="ASY70" s="313"/>
      <c r="ASZ70" s="313"/>
      <c r="ATA70" s="313"/>
      <c r="ATB70" s="313"/>
      <c r="ATC70" s="313"/>
      <c r="ATD70" s="313"/>
      <c r="ATE70" s="313"/>
      <c r="ATF70" s="313"/>
      <c r="ATG70" s="313"/>
      <c r="ATH70" s="313"/>
      <c r="ATI70" s="313"/>
      <c r="ATJ70" s="313"/>
      <c r="ATK70" s="313"/>
      <c r="ATL70" s="313"/>
      <c r="ATM70" s="313"/>
      <c r="ATN70" s="313"/>
      <c r="ATO70" s="313"/>
      <c r="ATP70" s="313"/>
      <c r="ATQ70" s="313"/>
      <c r="ATR70" s="313"/>
      <c r="ATS70" s="313"/>
      <c r="ATT70" s="313"/>
      <c r="ATU70" s="313"/>
      <c r="ATV70" s="313"/>
      <c r="ATW70" s="313"/>
      <c r="ATX70" s="313"/>
      <c r="ATY70" s="313"/>
      <c r="ATZ70" s="313"/>
      <c r="AUA70" s="313"/>
      <c r="AUB70" s="313"/>
      <c r="AUC70" s="313"/>
      <c r="AUD70" s="313"/>
      <c r="AUE70" s="313"/>
      <c r="AUF70" s="313"/>
      <c r="AUG70" s="313"/>
      <c r="AUH70" s="313"/>
      <c r="AUI70" s="313"/>
      <c r="AUJ70" s="313"/>
      <c r="AUK70" s="313"/>
      <c r="AUL70" s="313"/>
      <c r="AUM70" s="313"/>
      <c r="AUN70" s="313"/>
      <c r="AUO70" s="313"/>
      <c r="AUP70" s="313"/>
      <c r="AUQ70" s="313"/>
      <c r="AUR70" s="313"/>
      <c r="AUS70" s="313"/>
      <c r="AUT70" s="313"/>
      <c r="AUU70" s="313"/>
      <c r="AUV70" s="313"/>
      <c r="AUW70" s="313"/>
      <c r="AUX70" s="313"/>
      <c r="AUY70" s="313"/>
      <c r="AUZ70" s="313"/>
      <c r="AVA70" s="313"/>
      <c r="AVB70" s="313"/>
      <c r="AVC70" s="313"/>
      <c r="AVD70" s="313"/>
      <c r="AVE70" s="313"/>
      <c r="AVF70" s="313"/>
      <c r="AVG70" s="313"/>
      <c r="AVH70" s="313"/>
      <c r="AVI70" s="313"/>
      <c r="AVJ70" s="313"/>
      <c r="AVK70" s="313"/>
      <c r="AVL70" s="313"/>
      <c r="AVM70" s="313"/>
      <c r="AVN70" s="313"/>
      <c r="AVO70" s="313"/>
      <c r="AVP70" s="313"/>
      <c r="AVQ70" s="313"/>
      <c r="AVR70" s="313"/>
      <c r="AVS70" s="313"/>
      <c r="AVT70" s="313"/>
      <c r="AVU70" s="313"/>
      <c r="AVV70" s="313"/>
      <c r="AVW70" s="313"/>
      <c r="AVX70" s="313"/>
      <c r="AVY70" s="313"/>
      <c r="AVZ70" s="313"/>
      <c r="AWA70" s="313"/>
      <c r="AWB70" s="313"/>
      <c r="AWC70" s="313"/>
      <c r="AWD70" s="313"/>
      <c r="AWE70" s="313"/>
      <c r="AWF70" s="313"/>
      <c r="AWG70" s="313"/>
      <c r="AWH70" s="313"/>
      <c r="AWI70" s="313"/>
      <c r="AWJ70" s="313"/>
      <c r="AWK70" s="313"/>
      <c r="AWL70" s="313"/>
      <c r="AWM70" s="313"/>
      <c r="AWN70" s="313"/>
      <c r="AWO70" s="313"/>
      <c r="AWP70" s="313"/>
      <c r="AWQ70" s="313"/>
      <c r="AWR70" s="313"/>
      <c r="AWS70" s="313"/>
      <c r="AWT70" s="313"/>
      <c r="AWU70" s="313"/>
      <c r="AWV70" s="313"/>
      <c r="AWW70" s="313"/>
      <c r="AWX70" s="313"/>
      <c r="AWY70" s="313"/>
      <c r="AWZ70" s="313"/>
      <c r="AXA70" s="313"/>
      <c r="AXB70" s="313"/>
      <c r="AXC70" s="313"/>
      <c r="AXD70" s="313"/>
      <c r="AXE70" s="313"/>
      <c r="AXF70" s="313"/>
      <c r="AXG70" s="313"/>
      <c r="AXH70" s="313"/>
      <c r="AXI70" s="313"/>
      <c r="AXJ70" s="313"/>
      <c r="AXK70" s="313"/>
      <c r="AXL70" s="313"/>
      <c r="AXM70" s="313"/>
      <c r="AXN70" s="313"/>
      <c r="AXO70" s="313"/>
      <c r="AXP70" s="313"/>
      <c r="AXQ70" s="313"/>
      <c r="AXR70" s="313"/>
      <c r="AXS70" s="313"/>
      <c r="AXT70" s="313"/>
      <c r="AXU70" s="313"/>
      <c r="AXV70" s="313"/>
      <c r="AXW70" s="313"/>
      <c r="AXX70" s="313"/>
      <c r="AXY70" s="313"/>
      <c r="AXZ70" s="313"/>
      <c r="AYA70" s="313"/>
      <c r="AYB70" s="313"/>
      <c r="AYC70" s="313"/>
      <c r="AYD70" s="313"/>
      <c r="AYE70" s="313"/>
      <c r="AYF70" s="313"/>
      <c r="AYG70" s="313"/>
      <c r="AYH70" s="313"/>
      <c r="AYI70" s="313"/>
      <c r="AYJ70" s="313"/>
      <c r="AYK70" s="313"/>
      <c r="AYL70" s="313"/>
      <c r="AYM70" s="313"/>
      <c r="AYN70" s="313"/>
      <c r="AYO70" s="313"/>
      <c r="AYP70" s="313"/>
      <c r="AYQ70" s="313"/>
      <c r="AYR70" s="313"/>
      <c r="AYS70" s="313"/>
      <c r="AYT70" s="313"/>
      <c r="AYU70" s="313"/>
      <c r="AYV70" s="313"/>
      <c r="AYW70" s="313"/>
      <c r="AYX70" s="313"/>
      <c r="AYY70" s="313"/>
      <c r="AYZ70" s="313"/>
      <c r="AZA70" s="313"/>
      <c r="AZB70" s="313"/>
      <c r="AZC70" s="313"/>
      <c r="AZD70" s="313"/>
      <c r="AZE70" s="313"/>
      <c r="AZF70" s="313"/>
      <c r="AZG70" s="313"/>
      <c r="AZH70" s="313"/>
      <c r="AZI70" s="313"/>
      <c r="AZJ70" s="313"/>
      <c r="AZK70" s="313"/>
      <c r="AZL70" s="313"/>
      <c r="AZM70" s="313"/>
      <c r="AZN70" s="313"/>
      <c r="AZO70" s="313"/>
      <c r="AZP70" s="313"/>
      <c r="AZQ70" s="313"/>
      <c r="AZR70" s="313"/>
      <c r="AZS70" s="313"/>
      <c r="AZT70" s="313"/>
      <c r="AZU70" s="313"/>
      <c r="AZV70" s="313"/>
      <c r="AZW70" s="313"/>
      <c r="AZX70" s="313"/>
      <c r="AZY70" s="313"/>
      <c r="AZZ70" s="313"/>
      <c r="BAA70" s="313"/>
      <c r="BAB70" s="313"/>
      <c r="BAC70" s="313"/>
      <c r="BAD70" s="313"/>
      <c r="BAE70" s="313"/>
      <c r="BAF70" s="313"/>
      <c r="BAG70" s="313"/>
      <c r="BAH70" s="313"/>
      <c r="BAI70" s="313"/>
      <c r="BAJ70" s="313"/>
      <c r="BAK70" s="313"/>
      <c r="BAL70" s="313"/>
      <c r="BAM70" s="313"/>
      <c r="BAN70" s="313"/>
      <c r="BAO70" s="313"/>
      <c r="BAP70" s="313"/>
      <c r="BAQ70" s="313"/>
      <c r="BAR70" s="313"/>
      <c r="BAS70" s="313"/>
      <c r="BAT70" s="313"/>
      <c r="BAU70" s="313"/>
      <c r="BAV70" s="313"/>
      <c r="BAW70" s="313"/>
      <c r="BAX70" s="313"/>
      <c r="BAY70" s="313"/>
      <c r="BAZ70" s="313"/>
      <c r="BBA70" s="313"/>
      <c r="BBB70" s="313"/>
      <c r="BBC70" s="313"/>
      <c r="BBD70" s="313"/>
      <c r="BBE70" s="313"/>
      <c r="BBF70" s="313"/>
      <c r="BBG70" s="313"/>
      <c r="BBH70" s="313"/>
      <c r="BBI70" s="313"/>
      <c r="BBJ70" s="313"/>
      <c r="BBK70" s="313"/>
      <c r="BBL70" s="313"/>
      <c r="BBM70" s="313"/>
      <c r="BBN70" s="313"/>
      <c r="BBO70" s="313"/>
      <c r="BBP70" s="313"/>
      <c r="BBQ70" s="313"/>
      <c r="BBR70" s="313"/>
      <c r="BBS70" s="313"/>
      <c r="BBT70" s="313"/>
      <c r="BBU70" s="313"/>
      <c r="BBV70" s="313"/>
      <c r="BBW70" s="313"/>
      <c r="BBX70" s="313"/>
      <c r="BBY70" s="313"/>
      <c r="BBZ70" s="313"/>
      <c r="BCA70" s="313"/>
      <c r="BCB70" s="313"/>
      <c r="BCC70" s="313"/>
      <c r="BCD70" s="313"/>
      <c r="BCE70" s="313"/>
      <c r="BCF70" s="313"/>
      <c r="BCG70" s="313"/>
      <c r="BCH70" s="313"/>
      <c r="BCI70" s="313"/>
      <c r="BCJ70" s="313"/>
      <c r="BCK70" s="313"/>
      <c r="BCL70" s="313"/>
      <c r="BCM70" s="313"/>
      <c r="BCN70" s="313"/>
      <c r="BCO70" s="313"/>
      <c r="BCP70" s="313"/>
      <c r="BCQ70" s="313"/>
      <c r="BCR70" s="313"/>
      <c r="BCS70" s="313"/>
      <c r="BCT70" s="313"/>
      <c r="BCU70" s="313"/>
      <c r="BCV70" s="313"/>
      <c r="BCW70" s="313"/>
      <c r="BCX70" s="313"/>
      <c r="BCY70" s="313"/>
      <c r="BCZ70" s="313"/>
      <c r="BDA70" s="313"/>
      <c r="BDB70" s="313"/>
      <c r="BDC70" s="313"/>
      <c r="BDD70" s="313"/>
      <c r="BDE70" s="313"/>
      <c r="BDF70" s="313"/>
      <c r="BDG70" s="313"/>
      <c r="BDH70" s="313"/>
      <c r="BDI70" s="313"/>
      <c r="BDJ70" s="313"/>
      <c r="BDK70" s="313"/>
      <c r="BDL70" s="313"/>
      <c r="BDM70" s="313"/>
      <c r="BDN70" s="313"/>
      <c r="BDO70" s="313"/>
      <c r="BDP70" s="313"/>
      <c r="BDQ70" s="313"/>
      <c r="BDR70" s="313"/>
      <c r="BDS70" s="313"/>
      <c r="BDT70" s="313"/>
      <c r="BDU70" s="313"/>
      <c r="BDV70" s="313"/>
      <c r="BDW70" s="313"/>
      <c r="BDX70" s="313"/>
      <c r="BDY70" s="313"/>
      <c r="BDZ70" s="313"/>
      <c r="BEA70" s="313"/>
      <c r="BEB70" s="313"/>
      <c r="BEC70" s="313"/>
      <c r="BED70" s="313"/>
      <c r="BEE70" s="313"/>
      <c r="BEF70" s="313"/>
      <c r="BEG70" s="313"/>
      <c r="BEH70" s="313"/>
      <c r="BEI70" s="313"/>
      <c r="BEJ70" s="313"/>
      <c r="BEK70" s="313"/>
      <c r="BEL70" s="313"/>
      <c r="BEM70" s="313"/>
      <c r="BEN70" s="313"/>
      <c r="BEO70" s="313"/>
      <c r="BEP70" s="313"/>
      <c r="BEQ70" s="313"/>
      <c r="BER70" s="313"/>
      <c r="BES70" s="313"/>
      <c r="BET70" s="313"/>
      <c r="BEU70" s="313"/>
      <c r="BEV70" s="313"/>
      <c r="BEW70" s="313"/>
      <c r="BEX70" s="313"/>
      <c r="BEY70" s="313"/>
      <c r="BEZ70" s="313"/>
      <c r="BFA70" s="313"/>
      <c r="BFB70" s="313"/>
      <c r="BFC70" s="313"/>
      <c r="BFD70" s="313"/>
      <c r="BFE70" s="313"/>
      <c r="BFF70" s="313"/>
      <c r="BFG70" s="313"/>
      <c r="BFH70" s="313"/>
      <c r="BFI70" s="313"/>
      <c r="BFJ70" s="313"/>
      <c r="BFK70" s="313"/>
      <c r="BFL70" s="313"/>
      <c r="BFM70" s="313"/>
      <c r="BFN70" s="313"/>
      <c r="BFO70" s="313"/>
      <c r="BFP70" s="313"/>
      <c r="BFQ70" s="313"/>
      <c r="BFR70" s="313"/>
      <c r="BFS70" s="313"/>
      <c r="BFT70" s="313"/>
      <c r="BFU70" s="313"/>
      <c r="BFV70" s="313"/>
      <c r="BFW70" s="313"/>
      <c r="BFX70" s="313"/>
      <c r="BFY70" s="313"/>
      <c r="BFZ70" s="313"/>
      <c r="BGA70" s="313"/>
      <c r="BGB70" s="313"/>
      <c r="BGC70" s="313"/>
      <c r="BGD70" s="313"/>
      <c r="BGE70" s="313"/>
      <c r="BGF70" s="313"/>
      <c r="BGG70" s="313"/>
      <c r="BGH70" s="313"/>
      <c r="BGI70" s="313"/>
      <c r="BGJ70" s="313"/>
      <c r="BGK70" s="313"/>
      <c r="BGL70" s="313"/>
      <c r="BGM70" s="313"/>
      <c r="BGN70" s="313"/>
      <c r="BGO70" s="313"/>
      <c r="BGP70" s="313"/>
      <c r="BGQ70" s="313"/>
      <c r="BGR70" s="313"/>
      <c r="BGS70" s="313"/>
      <c r="BGT70" s="313"/>
      <c r="BGU70" s="313"/>
      <c r="BGV70" s="313"/>
      <c r="BGW70" s="313"/>
      <c r="BGX70" s="313"/>
      <c r="BGY70" s="313"/>
      <c r="BGZ70" s="313"/>
      <c r="BHA70" s="313"/>
      <c r="BHB70" s="313"/>
      <c r="BHC70" s="313"/>
      <c r="BHD70" s="313"/>
      <c r="BHE70" s="313"/>
      <c r="BHF70" s="313"/>
      <c r="BHG70" s="313"/>
      <c r="BHH70" s="313"/>
      <c r="BHI70" s="313"/>
      <c r="BHJ70" s="313"/>
      <c r="BHK70" s="313"/>
      <c r="BHL70" s="313"/>
      <c r="BHM70" s="313"/>
      <c r="BHN70" s="313"/>
      <c r="BHO70" s="313"/>
      <c r="BHP70" s="313"/>
      <c r="BHQ70" s="313"/>
      <c r="BHR70" s="313"/>
      <c r="BHS70" s="313"/>
      <c r="BHT70" s="313"/>
      <c r="BHU70" s="313"/>
      <c r="BHV70" s="313"/>
      <c r="BHW70" s="313"/>
      <c r="BHX70" s="313"/>
      <c r="BHY70" s="313"/>
      <c r="BHZ70" s="313"/>
      <c r="BIA70" s="313"/>
      <c r="BIB70" s="313"/>
      <c r="BIC70" s="313"/>
      <c r="BID70" s="313"/>
      <c r="BIE70" s="313"/>
      <c r="BIF70" s="313"/>
      <c r="BIG70" s="313"/>
      <c r="BIH70" s="313"/>
      <c r="BII70" s="313"/>
      <c r="BIJ70" s="313"/>
      <c r="BIK70" s="313"/>
      <c r="BIL70" s="313"/>
      <c r="BIM70" s="313"/>
      <c r="BIN70" s="313"/>
      <c r="BIO70" s="313"/>
      <c r="BIP70" s="313"/>
      <c r="BIQ70" s="313"/>
      <c r="BIR70" s="313"/>
      <c r="BIS70" s="313"/>
      <c r="BIT70" s="313"/>
      <c r="BIU70" s="313"/>
      <c r="BIV70" s="313"/>
      <c r="BIW70" s="313"/>
      <c r="BIX70" s="313"/>
      <c r="BIY70" s="313"/>
      <c r="BIZ70" s="313"/>
      <c r="BJA70" s="313"/>
      <c r="BJB70" s="313"/>
      <c r="BJC70" s="313"/>
      <c r="BJD70" s="313"/>
      <c r="BJE70" s="313"/>
      <c r="BJF70" s="313"/>
      <c r="BJG70" s="313"/>
      <c r="BJH70" s="313"/>
      <c r="BJI70" s="313"/>
      <c r="BJJ70" s="313"/>
      <c r="BJK70" s="313"/>
      <c r="BJL70" s="313"/>
      <c r="BJM70" s="313"/>
      <c r="BJN70" s="313"/>
      <c r="BJO70" s="313"/>
      <c r="BJP70" s="313"/>
      <c r="BJQ70" s="313"/>
      <c r="BJR70" s="313"/>
      <c r="BJS70" s="313"/>
      <c r="BJT70" s="313"/>
      <c r="BJU70" s="313"/>
      <c r="BJV70" s="313"/>
      <c r="BJW70" s="313"/>
      <c r="BJX70" s="313"/>
      <c r="BJY70" s="313"/>
      <c r="BJZ70" s="313"/>
      <c r="BKA70" s="313"/>
      <c r="BKB70" s="313"/>
      <c r="BKC70" s="313"/>
      <c r="BKD70" s="313"/>
      <c r="BKE70" s="313"/>
      <c r="BKF70" s="313"/>
      <c r="BKG70" s="313"/>
      <c r="BKH70" s="313"/>
      <c r="BKI70" s="313"/>
      <c r="BKJ70" s="313"/>
      <c r="BKK70" s="313"/>
      <c r="BKL70" s="313"/>
      <c r="BKM70" s="313"/>
      <c r="BKN70" s="313"/>
      <c r="BKO70" s="313"/>
      <c r="BKP70" s="313"/>
      <c r="BKQ70" s="313"/>
      <c r="BKR70" s="313"/>
      <c r="BKS70" s="313"/>
      <c r="BKT70" s="313"/>
      <c r="BKU70" s="313"/>
      <c r="BKV70" s="313"/>
      <c r="BKW70" s="313"/>
      <c r="BKX70" s="313"/>
      <c r="BKY70" s="313"/>
      <c r="BKZ70" s="313"/>
      <c r="BLA70" s="313"/>
      <c r="BLB70" s="313"/>
      <c r="BLC70" s="313"/>
      <c r="BLD70" s="313"/>
      <c r="BLE70" s="313"/>
      <c r="BLF70" s="313"/>
      <c r="BLG70" s="313"/>
      <c r="BLH70" s="313"/>
      <c r="BLI70" s="313"/>
      <c r="BLJ70" s="313"/>
      <c r="BLK70" s="313"/>
      <c r="BLL70" s="313"/>
      <c r="BLM70" s="313"/>
      <c r="BLN70" s="313"/>
      <c r="BLO70" s="313"/>
      <c r="BLP70" s="313"/>
      <c r="BLQ70" s="313"/>
      <c r="BLR70" s="313"/>
      <c r="BLS70" s="313"/>
      <c r="BLT70" s="313"/>
      <c r="BLU70" s="313"/>
      <c r="BLV70" s="313"/>
      <c r="BLW70" s="313"/>
      <c r="BLX70" s="313"/>
      <c r="BLY70" s="313"/>
      <c r="BLZ70" s="313"/>
      <c r="BMA70" s="313"/>
      <c r="BMB70" s="313"/>
      <c r="BMC70" s="313"/>
      <c r="BMD70" s="313"/>
      <c r="BME70" s="313"/>
      <c r="BMF70" s="313"/>
      <c r="BMG70" s="313"/>
      <c r="BMH70" s="313"/>
      <c r="BMI70" s="313"/>
      <c r="BMJ70" s="313"/>
      <c r="BMK70" s="313"/>
      <c r="BML70" s="313"/>
      <c r="BMM70" s="313"/>
      <c r="BMN70" s="313"/>
      <c r="BMO70" s="313"/>
      <c r="BMP70" s="313"/>
      <c r="BMQ70" s="313"/>
      <c r="BMR70" s="313"/>
      <c r="BMS70" s="313"/>
      <c r="BMT70" s="313"/>
      <c r="BMU70" s="313"/>
      <c r="BMV70" s="313"/>
      <c r="BMW70" s="313"/>
      <c r="BMX70" s="313"/>
      <c r="BMY70" s="313"/>
      <c r="BMZ70" s="313"/>
      <c r="BNA70" s="313"/>
      <c r="BNB70" s="313"/>
      <c r="BNC70" s="313"/>
      <c r="BND70" s="313"/>
      <c r="BNE70" s="313"/>
      <c r="BNF70" s="313"/>
      <c r="BNG70" s="313"/>
      <c r="BNH70" s="313"/>
      <c r="BNI70" s="313"/>
      <c r="BNJ70" s="313"/>
      <c r="BNK70" s="313"/>
      <c r="BNL70" s="313"/>
      <c r="BNM70" s="313"/>
      <c r="BNN70" s="313"/>
      <c r="BNO70" s="313"/>
      <c r="BNP70" s="313"/>
      <c r="BNQ70" s="313"/>
      <c r="BNR70" s="313"/>
      <c r="BNS70" s="313"/>
      <c r="BNT70" s="313"/>
      <c r="BNU70" s="313"/>
      <c r="BNV70" s="313"/>
      <c r="BNW70" s="313"/>
      <c r="BNX70" s="313"/>
      <c r="BNY70" s="313"/>
      <c r="BNZ70" s="313"/>
      <c r="BOA70" s="313"/>
      <c r="BOB70" s="313"/>
      <c r="BOC70" s="313"/>
      <c r="BOD70" s="313"/>
      <c r="BOE70" s="313"/>
      <c r="BOF70" s="313"/>
      <c r="BOG70" s="313"/>
      <c r="BOH70" s="313"/>
      <c r="BOI70" s="313"/>
      <c r="BOJ70" s="313"/>
      <c r="BOK70" s="313"/>
      <c r="BOL70" s="313"/>
      <c r="BOM70" s="313"/>
      <c r="BON70" s="313"/>
      <c r="BOO70" s="313"/>
      <c r="BOP70" s="313"/>
      <c r="BOQ70" s="313"/>
      <c r="BOR70" s="313"/>
      <c r="BOS70" s="313"/>
      <c r="BOT70" s="313"/>
      <c r="BOU70" s="313"/>
      <c r="BOV70" s="313"/>
      <c r="BOW70" s="313"/>
      <c r="BOX70" s="313"/>
      <c r="BOY70" s="313"/>
      <c r="BOZ70" s="313"/>
      <c r="BPA70" s="313"/>
      <c r="BPB70" s="313"/>
      <c r="BPC70" s="313"/>
      <c r="BPD70" s="313"/>
      <c r="BPE70" s="313"/>
      <c r="BPF70" s="313"/>
      <c r="BPG70" s="313"/>
      <c r="BPH70" s="313"/>
      <c r="BPI70" s="313"/>
      <c r="BPJ70" s="313"/>
      <c r="BPK70" s="313"/>
      <c r="BPL70" s="313"/>
      <c r="BPM70" s="313"/>
      <c r="BPN70" s="313"/>
      <c r="BPO70" s="313"/>
      <c r="BPP70" s="313"/>
      <c r="BPQ70" s="313"/>
      <c r="BPR70" s="313"/>
      <c r="BPS70" s="313"/>
      <c r="BPT70" s="313"/>
      <c r="BPU70" s="313"/>
      <c r="BPV70" s="313"/>
      <c r="BPW70" s="313"/>
      <c r="BPX70" s="313"/>
      <c r="BPY70" s="313"/>
      <c r="BPZ70" s="313"/>
      <c r="BQA70" s="313"/>
      <c r="BQB70" s="313"/>
      <c r="BQC70" s="313"/>
      <c r="BQD70" s="313"/>
      <c r="BQE70" s="313"/>
      <c r="BQF70" s="313"/>
      <c r="BQG70" s="313"/>
      <c r="BQH70" s="313"/>
      <c r="BQI70" s="313"/>
      <c r="BQJ70" s="313"/>
      <c r="BQK70" s="313"/>
      <c r="BQL70" s="313"/>
      <c r="BQM70" s="313"/>
      <c r="BQN70" s="313"/>
      <c r="BQO70" s="313"/>
      <c r="BQP70" s="313"/>
      <c r="BQQ70" s="313"/>
      <c r="BQR70" s="313"/>
      <c r="BQS70" s="313"/>
      <c r="BQT70" s="313"/>
      <c r="BQU70" s="313"/>
      <c r="BQV70" s="313"/>
      <c r="BQW70" s="313"/>
      <c r="BQX70" s="313"/>
      <c r="BQY70" s="313"/>
      <c r="BQZ70" s="313"/>
      <c r="BRA70" s="313"/>
      <c r="BRB70" s="313"/>
      <c r="BRC70" s="313"/>
      <c r="BRD70" s="313"/>
      <c r="BRE70" s="313"/>
      <c r="BRF70" s="313"/>
      <c r="BRG70" s="313"/>
      <c r="BRH70" s="313"/>
      <c r="BRI70" s="313"/>
      <c r="BRJ70" s="313"/>
      <c r="BRK70" s="313"/>
      <c r="BRL70" s="313"/>
      <c r="BRM70" s="313"/>
      <c r="BRN70" s="313"/>
      <c r="BRO70" s="313"/>
      <c r="BRP70" s="313"/>
      <c r="BRQ70" s="313"/>
      <c r="BRR70" s="313"/>
      <c r="BRS70" s="313"/>
      <c r="BRT70" s="313"/>
      <c r="BRU70" s="313"/>
      <c r="BRV70" s="313"/>
      <c r="BRW70" s="313"/>
      <c r="BRX70" s="313"/>
      <c r="BRY70" s="313"/>
      <c r="BRZ70" s="313"/>
      <c r="BSA70" s="313"/>
      <c r="BSB70" s="313"/>
      <c r="BSC70" s="313"/>
      <c r="BSD70" s="313"/>
      <c r="BSE70" s="313"/>
      <c r="BSF70" s="313"/>
      <c r="BSG70" s="313"/>
      <c r="BSH70" s="313"/>
      <c r="BSI70" s="313"/>
      <c r="BSJ70" s="313"/>
      <c r="BSK70" s="313"/>
      <c r="BSL70" s="313"/>
      <c r="BSM70" s="313"/>
      <c r="BSN70" s="313"/>
      <c r="BSO70" s="313"/>
      <c r="BSP70" s="313"/>
      <c r="BSQ70" s="313"/>
      <c r="BSR70" s="313"/>
      <c r="BSS70" s="313"/>
      <c r="BST70" s="313"/>
      <c r="BSU70" s="313"/>
      <c r="BSV70" s="313"/>
      <c r="BSW70" s="313"/>
      <c r="BSX70" s="313"/>
      <c r="BSY70" s="313"/>
      <c r="BSZ70" s="313"/>
      <c r="BTA70" s="313"/>
      <c r="BTB70" s="313"/>
      <c r="BTC70" s="313"/>
      <c r="BTD70" s="313"/>
      <c r="BTE70" s="313"/>
      <c r="BTF70" s="313"/>
      <c r="BTG70" s="313"/>
      <c r="BTH70" s="313"/>
      <c r="BTI70" s="313"/>
      <c r="BTJ70" s="313"/>
      <c r="BTK70" s="313"/>
      <c r="BTL70" s="313"/>
      <c r="BTM70" s="313"/>
      <c r="BTN70" s="313"/>
      <c r="BTO70" s="313"/>
      <c r="BTP70" s="313"/>
      <c r="BTQ70" s="313"/>
      <c r="BTR70" s="313"/>
      <c r="BTS70" s="313"/>
      <c r="BTT70" s="313"/>
      <c r="BTU70" s="313"/>
      <c r="BTV70" s="313"/>
      <c r="BTW70" s="313"/>
      <c r="BTX70" s="313"/>
      <c r="BTY70" s="313"/>
      <c r="BTZ70" s="313"/>
      <c r="BUA70" s="313"/>
      <c r="BUB70" s="313"/>
      <c r="BUC70" s="313"/>
      <c r="BUD70" s="313"/>
      <c r="BUE70" s="313"/>
      <c r="BUF70" s="313"/>
      <c r="BUG70" s="313"/>
      <c r="BUH70" s="313"/>
      <c r="BUI70" s="313"/>
      <c r="BUJ70" s="313"/>
      <c r="BUK70" s="313"/>
      <c r="BUL70" s="313"/>
      <c r="BUM70" s="313"/>
      <c r="BUN70" s="313"/>
      <c r="BUO70" s="313"/>
      <c r="BUP70" s="313"/>
      <c r="BUQ70" s="313"/>
      <c r="BUR70" s="313"/>
      <c r="BUS70" s="313"/>
      <c r="BUT70" s="313"/>
      <c r="BUU70" s="313"/>
      <c r="BUV70" s="313"/>
      <c r="BUW70" s="313"/>
      <c r="BUX70" s="313"/>
      <c r="BUY70" s="313"/>
      <c r="BUZ70" s="313"/>
      <c r="BVA70" s="313"/>
      <c r="BVB70" s="313"/>
      <c r="BVC70" s="313"/>
      <c r="BVD70" s="313"/>
      <c r="BVE70" s="313"/>
      <c r="BVF70" s="313"/>
      <c r="BVG70" s="313"/>
      <c r="BVH70" s="313"/>
      <c r="BVI70" s="313"/>
      <c r="BVJ70" s="313"/>
      <c r="BVK70" s="313"/>
      <c r="BVL70" s="313"/>
      <c r="BVM70" s="313"/>
      <c r="BVN70" s="313"/>
      <c r="BVO70" s="313"/>
      <c r="BVP70" s="313"/>
      <c r="BVQ70" s="313"/>
      <c r="BVR70" s="313"/>
      <c r="BVS70" s="313"/>
      <c r="BVT70" s="313"/>
      <c r="BVU70" s="313"/>
      <c r="BVV70" s="313"/>
      <c r="BVW70" s="313"/>
      <c r="BVX70" s="313"/>
      <c r="BVY70" s="313"/>
      <c r="BVZ70" s="313"/>
      <c r="BWA70" s="313"/>
      <c r="BWB70" s="313"/>
      <c r="BWC70" s="313"/>
      <c r="BWD70" s="313"/>
      <c r="BWE70" s="313"/>
      <c r="BWF70" s="313"/>
      <c r="BWG70" s="313"/>
      <c r="BWH70" s="313"/>
      <c r="BWI70" s="313"/>
      <c r="BWJ70" s="313"/>
      <c r="BWK70" s="313"/>
      <c r="BWL70" s="313"/>
      <c r="BWM70" s="313"/>
      <c r="BWN70" s="313"/>
      <c r="BWO70" s="313"/>
      <c r="BWP70" s="313"/>
      <c r="BWQ70" s="313"/>
      <c r="BWR70" s="313"/>
      <c r="BWS70" s="313"/>
      <c r="BWT70" s="313"/>
      <c r="BWU70" s="313"/>
      <c r="BWV70" s="313"/>
      <c r="BWW70" s="313"/>
      <c r="BWX70" s="313"/>
      <c r="BWY70" s="313"/>
      <c r="BWZ70" s="313"/>
      <c r="BXA70" s="313"/>
      <c r="BXB70" s="313"/>
      <c r="BXC70" s="313"/>
      <c r="BXD70" s="313"/>
      <c r="BXE70" s="313"/>
      <c r="BXF70" s="313"/>
      <c r="BXG70" s="313"/>
      <c r="BXH70" s="313"/>
      <c r="BXI70" s="313"/>
      <c r="BXJ70" s="313"/>
      <c r="BXK70" s="313"/>
      <c r="BXL70" s="313"/>
      <c r="BXM70" s="313"/>
      <c r="BXN70" s="313"/>
      <c r="BXO70" s="313"/>
      <c r="BXP70" s="313"/>
      <c r="BXQ70" s="313"/>
      <c r="BXR70" s="313"/>
      <c r="BXS70" s="313"/>
      <c r="BXT70" s="313"/>
      <c r="BXU70" s="313"/>
      <c r="BXV70" s="313"/>
      <c r="BXW70" s="313"/>
      <c r="BXX70" s="313"/>
      <c r="BXY70" s="313"/>
      <c r="BXZ70" s="313"/>
      <c r="BYA70" s="313"/>
      <c r="BYB70" s="313"/>
      <c r="BYC70" s="313"/>
      <c r="BYD70" s="313"/>
      <c r="BYE70" s="313"/>
      <c r="BYF70" s="313"/>
      <c r="BYG70" s="313"/>
      <c r="BYH70" s="313"/>
      <c r="BYI70" s="313"/>
      <c r="BYJ70" s="313"/>
      <c r="BYK70" s="313"/>
      <c r="BYL70" s="313"/>
      <c r="BYM70" s="313"/>
      <c r="BYN70" s="313"/>
      <c r="BYO70" s="313"/>
      <c r="BYP70" s="313"/>
      <c r="BYQ70" s="313"/>
      <c r="BYR70" s="313"/>
      <c r="BYS70" s="313"/>
      <c r="BYT70" s="313"/>
      <c r="BYU70" s="313"/>
      <c r="BYV70" s="313"/>
      <c r="BYW70" s="313"/>
      <c r="BYX70" s="313"/>
      <c r="BYY70" s="313"/>
      <c r="BYZ70" s="313"/>
      <c r="BZA70" s="313"/>
      <c r="BZB70" s="313"/>
      <c r="BZC70" s="313"/>
      <c r="BZD70" s="313"/>
      <c r="BZE70" s="313"/>
      <c r="BZF70" s="313"/>
      <c r="BZG70" s="313"/>
      <c r="BZH70" s="313"/>
      <c r="BZI70" s="313"/>
      <c r="BZJ70" s="313"/>
      <c r="BZK70" s="313"/>
      <c r="BZL70" s="313"/>
      <c r="BZM70" s="313"/>
      <c r="BZN70" s="313"/>
      <c r="BZO70" s="313"/>
      <c r="BZP70" s="313"/>
      <c r="BZQ70" s="313"/>
      <c r="BZR70" s="313"/>
      <c r="BZS70" s="313"/>
      <c r="BZT70" s="313"/>
      <c r="BZU70" s="313"/>
      <c r="BZV70" s="313"/>
      <c r="BZW70" s="313"/>
      <c r="BZX70" s="313"/>
      <c r="BZY70" s="313"/>
      <c r="BZZ70" s="313"/>
      <c r="CAA70" s="313"/>
      <c r="CAB70" s="313"/>
      <c r="CAC70" s="313"/>
      <c r="CAD70" s="313"/>
      <c r="CAE70" s="313"/>
      <c r="CAF70" s="313"/>
      <c r="CAG70" s="313"/>
      <c r="CAH70" s="313"/>
      <c r="CAI70" s="313"/>
      <c r="CAJ70" s="313"/>
      <c r="CAK70" s="313"/>
      <c r="CAL70" s="313"/>
      <c r="CAM70" s="313"/>
      <c r="CAN70" s="313"/>
      <c r="CAO70" s="313"/>
      <c r="CAP70" s="313"/>
      <c r="CAQ70" s="313"/>
      <c r="CAR70" s="313"/>
      <c r="CAS70" s="313"/>
      <c r="CAT70" s="313"/>
      <c r="CAU70" s="313"/>
      <c r="CAV70" s="313"/>
      <c r="CAW70" s="313"/>
      <c r="CAX70" s="313"/>
      <c r="CAY70" s="313"/>
      <c r="CAZ70" s="313"/>
      <c r="CBA70" s="313"/>
      <c r="CBB70" s="313"/>
      <c r="CBC70" s="313"/>
      <c r="CBD70" s="313"/>
      <c r="CBE70" s="313"/>
      <c r="CBF70" s="313"/>
      <c r="CBG70" s="313"/>
      <c r="CBH70" s="313"/>
      <c r="CBI70" s="313"/>
      <c r="CBJ70" s="313"/>
      <c r="CBK70" s="313"/>
      <c r="CBL70" s="313"/>
      <c r="CBM70" s="313"/>
      <c r="CBN70" s="313"/>
      <c r="CBO70" s="313"/>
      <c r="CBP70" s="313"/>
      <c r="CBQ70" s="313"/>
      <c r="CBR70" s="313"/>
      <c r="CBS70" s="313"/>
      <c r="CBT70" s="313"/>
      <c r="CBU70" s="313"/>
      <c r="CBV70" s="313"/>
      <c r="CBW70" s="313"/>
      <c r="CBX70" s="313"/>
      <c r="CBY70" s="313"/>
      <c r="CBZ70" s="313"/>
      <c r="CCA70" s="313"/>
      <c r="CCB70" s="313"/>
      <c r="CCC70" s="313"/>
      <c r="CCD70" s="313"/>
      <c r="CCE70" s="313"/>
      <c r="CCF70" s="313"/>
      <c r="CCG70" s="313"/>
      <c r="CCH70" s="313"/>
      <c r="CCI70" s="313"/>
      <c r="CCJ70" s="313"/>
      <c r="CCK70" s="313"/>
      <c r="CCL70" s="313"/>
      <c r="CCM70" s="313"/>
      <c r="CCN70" s="313"/>
      <c r="CCO70" s="313"/>
      <c r="CCP70" s="313"/>
      <c r="CCQ70" s="313"/>
      <c r="CCR70" s="313"/>
      <c r="CCS70" s="313"/>
      <c r="CCT70" s="313"/>
      <c r="CCU70" s="313"/>
      <c r="CCV70" s="313"/>
      <c r="CCW70" s="313"/>
      <c r="CCX70" s="313"/>
      <c r="CCY70" s="313"/>
      <c r="CCZ70" s="313"/>
      <c r="CDA70" s="313"/>
      <c r="CDB70" s="313"/>
      <c r="CDC70" s="313"/>
      <c r="CDD70" s="313"/>
      <c r="CDE70" s="313"/>
      <c r="CDF70" s="313"/>
      <c r="CDG70" s="313"/>
      <c r="CDH70" s="313"/>
      <c r="CDI70" s="313"/>
      <c r="CDJ70" s="313"/>
      <c r="CDK70" s="313"/>
      <c r="CDL70" s="313"/>
      <c r="CDM70" s="313"/>
      <c r="CDN70" s="313"/>
      <c r="CDO70" s="313"/>
      <c r="CDP70" s="313"/>
      <c r="CDQ70" s="313"/>
      <c r="CDR70" s="313"/>
      <c r="CDS70" s="313"/>
      <c r="CDT70" s="313"/>
      <c r="CDU70" s="313"/>
      <c r="CDV70" s="313"/>
      <c r="CDW70" s="313"/>
      <c r="CDX70" s="313"/>
      <c r="CDY70" s="313"/>
      <c r="CDZ70" s="313"/>
      <c r="CEA70" s="313"/>
      <c r="CEB70" s="313"/>
      <c r="CEC70" s="313"/>
      <c r="CED70" s="313"/>
      <c r="CEE70" s="313"/>
      <c r="CEF70" s="313"/>
      <c r="CEG70" s="313"/>
      <c r="CEH70" s="313"/>
      <c r="CEI70" s="313"/>
      <c r="CEJ70" s="313"/>
      <c r="CEK70" s="313"/>
      <c r="CEL70" s="313"/>
      <c r="CEM70" s="313"/>
      <c r="CEN70" s="313"/>
      <c r="CEO70" s="313"/>
      <c r="CEP70" s="313"/>
      <c r="CEQ70" s="313"/>
      <c r="CER70" s="313"/>
      <c r="CES70" s="313"/>
      <c r="CET70" s="313"/>
      <c r="CEU70" s="313"/>
      <c r="CEV70" s="313"/>
      <c r="CEW70" s="313"/>
      <c r="CEX70" s="313"/>
      <c r="CEY70" s="313"/>
      <c r="CEZ70" s="313"/>
      <c r="CFA70" s="313"/>
      <c r="CFB70" s="313"/>
      <c r="CFC70" s="313"/>
      <c r="CFD70" s="313"/>
      <c r="CFE70" s="313"/>
      <c r="CFF70" s="313"/>
      <c r="CFG70" s="313"/>
      <c r="CFH70" s="313"/>
      <c r="CFI70" s="313"/>
      <c r="CFJ70" s="313"/>
      <c r="CFK70" s="313"/>
      <c r="CFL70" s="313"/>
      <c r="CFM70" s="313"/>
      <c r="CFN70" s="313"/>
      <c r="CFO70" s="313"/>
      <c r="CFP70" s="313"/>
      <c r="CFQ70" s="313"/>
      <c r="CFR70" s="313"/>
      <c r="CFS70" s="313"/>
      <c r="CFT70" s="313"/>
      <c r="CFU70" s="313"/>
      <c r="CFV70" s="313"/>
      <c r="CFW70" s="313"/>
      <c r="CFX70" s="313"/>
      <c r="CFY70" s="313"/>
      <c r="CFZ70" s="313"/>
      <c r="CGA70" s="313"/>
      <c r="CGB70" s="313"/>
      <c r="CGC70" s="313"/>
      <c r="CGD70" s="313"/>
      <c r="CGE70" s="313"/>
      <c r="CGF70" s="313"/>
      <c r="CGG70" s="313"/>
      <c r="CGH70" s="313"/>
      <c r="CGI70" s="313"/>
      <c r="CGJ70" s="313"/>
      <c r="CGK70" s="313"/>
      <c r="CGL70" s="313"/>
      <c r="CGM70" s="313"/>
      <c r="CGN70" s="313"/>
      <c r="CGO70" s="313"/>
      <c r="CGP70" s="313"/>
      <c r="CGQ70" s="313"/>
      <c r="CGR70" s="313"/>
      <c r="CGS70" s="313"/>
      <c r="CGT70" s="313"/>
      <c r="CGU70" s="313"/>
      <c r="CGV70" s="313"/>
      <c r="CGW70" s="313"/>
      <c r="CGX70" s="313"/>
      <c r="CGY70" s="313"/>
      <c r="CGZ70" s="313"/>
      <c r="CHA70" s="313"/>
      <c r="CHB70" s="313"/>
      <c r="CHC70" s="313"/>
      <c r="CHD70" s="313"/>
      <c r="CHE70" s="313"/>
      <c r="CHF70" s="313"/>
      <c r="CHG70" s="313"/>
      <c r="CHH70" s="313"/>
      <c r="CHI70" s="313"/>
      <c r="CHJ70" s="313"/>
      <c r="CHK70" s="313"/>
      <c r="CHL70" s="313"/>
      <c r="CHM70" s="313"/>
      <c r="CHN70" s="313"/>
      <c r="CHO70" s="313"/>
      <c r="CHP70" s="313"/>
      <c r="CHQ70" s="313"/>
      <c r="CHR70" s="313"/>
      <c r="CHS70" s="313"/>
      <c r="CHT70" s="313"/>
      <c r="CHU70" s="313"/>
      <c r="CHV70" s="313"/>
      <c r="CHW70" s="313"/>
      <c r="CHX70" s="313"/>
      <c r="CHY70" s="313"/>
      <c r="CHZ70" s="313"/>
      <c r="CIA70" s="313"/>
      <c r="CIB70" s="313"/>
      <c r="CIC70" s="313"/>
      <c r="CID70" s="313"/>
      <c r="CIE70" s="313"/>
      <c r="CIF70" s="313"/>
      <c r="CIG70" s="313"/>
      <c r="CIH70" s="313"/>
      <c r="CII70" s="313"/>
      <c r="CIJ70" s="313"/>
      <c r="CIK70" s="313"/>
      <c r="CIL70" s="313"/>
      <c r="CIM70" s="313"/>
      <c r="CIN70" s="313"/>
      <c r="CIO70" s="313"/>
      <c r="CIP70" s="313"/>
      <c r="CIQ70" s="313"/>
      <c r="CIR70" s="313"/>
      <c r="CIS70" s="313"/>
      <c r="CIT70" s="313"/>
      <c r="CIU70" s="313"/>
      <c r="CIV70" s="313"/>
      <c r="CIW70" s="313"/>
      <c r="CIX70" s="313"/>
      <c r="CIY70" s="313"/>
      <c r="CIZ70" s="313"/>
      <c r="CJA70" s="313"/>
      <c r="CJB70" s="313"/>
      <c r="CJC70" s="313"/>
      <c r="CJD70" s="313"/>
      <c r="CJE70" s="313"/>
      <c r="CJF70" s="313"/>
      <c r="CJG70" s="313"/>
      <c r="CJH70" s="313"/>
      <c r="CJI70" s="313"/>
      <c r="CJJ70" s="313"/>
      <c r="CJK70" s="313"/>
      <c r="CJL70" s="313"/>
      <c r="CJM70" s="313"/>
      <c r="CJN70" s="313"/>
      <c r="CJO70" s="313"/>
      <c r="CJP70" s="313"/>
      <c r="CJQ70" s="313"/>
      <c r="CJR70" s="313"/>
      <c r="CJS70" s="313"/>
      <c r="CJT70" s="313"/>
      <c r="CJU70" s="313"/>
      <c r="CJV70" s="313"/>
      <c r="CJW70" s="313"/>
      <c r="CJX70" s="313"/>
      <c r="CJY70" s="313"/>
      <c r="CJZ70" s="313"/>
      <c r="CKA70" s="313"/>
      <c r="CKB70" s="313"/>
      <c r="CKC70" s="313"/>
      <c r="CKD70" s="313"/>
      <c r="CKE70" s="313"/>
      <c r="CKF70" s="313"/>
      <c r="CKG70" s="313"/>
      <c r="CKH70" s="313"/>
      <c r="CKI70" s="313"/>
      <c r="CKJ70" s="313"/>
      <c r="CKK70" s="313"/>
      <c r="CKL70" s="313"/>
      <c r="CKM70" s="313"/>
      <c r="CKN70" s="313"/>
      <c r="CKO70" s="313"/>
      <c r="CKP70" s="313"/>
      <c r="CKQ70" s="313"/>
      <c r="CKR70" s="313"/>
      <c r="CKS70" s="313"/>
      <c r="CKT70" s="313"/>
      <c r="CKU70" s="313"/>
      <c r="CKV70" s="313"/>
      <c r="CKW70" s="313"/>
      <c r="CKX70" s="313"/>
      <c r="CKY70" s="313"/>
      <c r="CKZ70" s="313"/>
      <c r="CLA70" s="313"/>
      <c r="CLB70" s="313"/>
      <c r="CLC70" s="313"/>
      <c r="CLD70" s="313"/>
      <c r="CLE70" s="313"/>
      <c r="CLF70" s="313"/>
      <c r="CLG70" s="313"/>
      <c r="CLH70" s="313"/>
      <c r="CLI70" s="313"/>
      <c r="CLJ70" s="313"/>
      <c r="CLK70" s="313"/>
      <c r="CLL70" s="313"/>
      <c r="CLM70" s="313"/>
      <c r="CLN70" s="313"/>
      <c r="CLO70" s="313"/>
      <c r="CLP70" s="313"/>
      <c r="CLQ70" s="313"/>
      <c r="CLR70" s="313"/>
      <c r="CLS70" s="313"/>
      <c r="CLT70" s="313"/>
      <c r="CLU70" s="313"/>
      <c r="CLV70" s="313"/>
      <c r="CLW70" s="313"/>
      <c r="CLX70" s="313"/>
      <c r="CLY70" s="313"/>
      <c r="CLZ70" s="313"/>
      <c r="CMA70" s="313"/>
      <c r="CMB70" s="313"/>
      <c r="CMC70" s="313"/>
      <c r="CMD70" s="313"/>
      <c r="CME70" s="313"/>
      <c r="CMF70" s="313"/>
      <c r="CMG70" s="313"/>
      <c r="CMH70" s="313"/>
      <c r="CMI70" s="313"/>
      <c r="CMJ70" s="313"/>
      <c r="CMK70" s="313"/>
      <c r="CML70" s="313"/>
      <c r="CMM70" s="313"/>
      <c r="CMN70" s="313"/>
      <c r="CMO70" s="313"/>
      <c r="CMP70" s="313"/>
      <c r="CMQ70" s="313"/>
      <c r="CMR70" s="313"/>
      <c r="CMS70" s="313"/>
      <c r="CMT70" s="313"/>
      <c r="CMU70" s="313"/>
      <c r="CMV70" s="313"/>
      <c r="CMW70" s="313"/>
      <c r="CMX70" s="313"/>
      <c r="CMY70" s="313"/>
      <c r="CMZ70" s="313"/>
      <c r="CNA70" s="313"/>
      <c r="CNB70" s="313"/>
      <c r="CNC70" s="313"/>
      <c r="CND70" s="313"/>
      <c r="CNE70" s="313"/>
      <c r="CNF70" s="313"/>
      <c r="CNG70" s="313"/>
      <c r="CNH70" s="313"/>
      <c r="CNI70" s="313"/>
      <c r="CNJ70" s="313"/>
      <c r="CNK70" s="313"/>
      <c r="CNL70" s="313"/>
      <c r="CNM70" s="313"/>
      <c r="CNN70" s="313"/>
      <c r="CNO70" s="313"/>
      <c r="CNP70" s="313"/>
      <c r="CNQ70" s="313"/>
      <c r="CNR70" s="313"/>
      <c r="CNS70" s="313"/>
      <c r="CNT70" s="313"/>
      <c r="CNU70" s="313"/>
      <c r="CNV70" s="313"/>
      <c r="CNW70" s="313"/>
      <c r="CNX70" s="313"/>
      <c r="CNY70" s="313"/>
      <c r="CNZ70" s="313"/>
      <c r="COA70" s="313"/>
      <c r="COB70" s="313"/>
      <c r="COC70" s="313"/>
      <c r="COD70" s="313"/>
      <c r="COE70" s="313"/>
      <c r="COF70" s="313"/>
      <c r="COG70" s="313"/>
      <c r="COH70" s="313"/>
      <c r="COI70" s="313"/>
      <c r="COJ70" s="313"/>
      <c r="COK70" s="313"/>
      <c r="COL70" s="313"/>
      <c r="COM70" s="313"/>
      <c r="CON70" s="313"/>
      <c r="COO70" s="313"/>
      <c r="COP70" s="313"/>
      <c r="COQ70" s="313"/>
      <c r="COR70" s="313"/>
      <c r="COS70" s="313"/>
      <c r="COT70" s="313"/>
      <c r="COU70" s="313"/>
      <c r="COV70" s="313"/>
      <c r="COW70" s="313"/>
      <c r="COX70" s="313"/>
      <c r="COY70" s="313"/>
      <c r="COZ70" s="313"/>
      <c r="CPA70" s="313"/>
      <c r="CPB70" s="313"/>
      <c r="CPC70" s="313"/>
      <c r="CPD70" s="313"/>
      <c r="CPE70" s="313"/>
      <c r="CPF70" s="313"/>
      <c r="CPG70" s="313"/>
      <c r="CPH70" s="313"/>
      <c r="CPI70" s="313"/>
      <c r="CPJ70" s="313"/>
      <c r="CPK70" s="313"/>
      <c r="CPL70" s="313"/>
      <c r="CPM70" s="313"/>
      <c r="CPN70" s="313"/>
      <c r="CPO70" s="313"/>
      <c r="CPP70" s="313"/>
      <c r="CPQ70" s="313"/>
      <c r="CPR70" s="313"/>
      <c r="CPS70" s="313"/>
      <c r="CPT70" s="313"/>
      <c r="CPU70" s="313"/>
      <c r="CPV70" s="313"/>
      <c r="CPW70" s="313"/>
      <c r="CPX70" s="313"/>
      <c r="CPY70" s="313"/>
      <c r="CPZ70" s="313"/>
      <c r="CQA70" s="313"/>
      <c r="CQB70" s="313"/>
      <c r="CQC70" s="313"/>
      <c r="CQD70" s="313"/>
      <c r="CQE70" s="313"/>
      <c r="CQF70" s="313"/>
      <c r="CQG70" s="313"/>
      <c r="CQH70" s="313"/>
      <c r="CQI70" s="313"/>
      <c r="CQJ70" s="313"/>
      <c r="CQK70" s="313"/>
      <c r="CQL70" s="313"/>
      <c r="CQM70" s="313"/>
      <c r="CQN70" s="313"/>
      <c r="CQO70" s="313"/>
      <c r="CQP70" s="313"/>
      <c r="CQQ70" s="313"/>
      <c r="CQR70" s="313"/>
      <c r="CQS70" s="313"/>
      <c r="CQT70" s="313"/>
      <c r="CQU70" s="313"/>
      <c r="CQV70" s="313"/>
      <c r="CQW70" s="313"/>
      <c r="CQX70" s="313"/>
      <c r="CQY70" s="313"/>
      <c r="CQZ70" s="313"/>
      <c r="CRA70" s="313"/>
      <c r="CRB70" s="313"/>
      <c r="CRC70" s="313"/>
      <c r="CRD70" s="313"/>
      <c r="CRE70" s="313"/>
      <c r="CRF70" s="313"/>
      <c r="CRG70" s="313"/>
      <c r="CRH70" s="313"/>
      <c r="CRI70" s="313"/>
      <c r="CRJ70" s="313"/>
      <c r="CRK70" s="313"/>
      <c r="CRL70" s="313"/>
      <c r="CRM70" s="313"/>
      <c r="CRN70" s="313"/>
      <c r="CRO70" s="313"/>
      <c r="CRP70" s="313"/>
      <c r="CRQ70" s="313"/>
      <c r="CRR70" s="313"/>
      <c r="CRS70" s="313"/>
      <c r="CRT70" s="313"/>
      <c r="CRU70" s="313"/>
      <c r="CRV70" s="313"/>
      <c r="CRW70" s="313"/>
      <c r="CRX70" s="313"/>
      <c r="CRY70" s="313"/>
      <c r="CRZ70" s="313"/>
      <c r="CSA70" s="313"/>
      <c r="CSB70" s="313"/>
      <c r="CSC70" s="313"/>
      <c r="CSD70" s="313"/>
      <c r="CSE70" s="313"/>
      <c r="CSF70" s="313"/>
      <c r="CSG70" s="313"/>
      <c r="CSH70" s="313"/>
      <c r="CSI70" s="313"/>
      <c r="CSJ70" s="313"/>
      <c r="CSK70" s="313"/>
      <c r="CSL70" s="313"/>
      <c r="CSM70" s="313"/>
      <c r="CSN70" s="313"/>
      <c r="CSO70" s="313"/>
      <c r="CSP70" s="313"/>
      <c r="CSQ70" s="313"/>
      <c r="CSR70" s="313"/>
      <c r="CSS70" s="313"/>
      <c r="CST70" s="313"/>
      <c r="CSU70" s="313"/>
      <c r="CSV70" s="313"/>
      <c r="CSW70" s="313"/>
      <c r="CSX70" s="313"/>
      <c r="CSY70" s="313"/>
      <c r="CSZ70" s="313"/>
      <c r="CTA70" s="313"/>
      <c r="CTB70" s="313"/>
      <c r="CTC70" s="313"/>
      <c r="CTD70" s="313"/>
      <c r="CTE70" s="313"/>
      <c r="CTF70" s="313"/>
      <c r="CTG70" s="313"/>
      <c r="CTH70" s="313"/>
      <c r="CTI70" s="313"/>
      <c r="CTJ70" s="313"/>
      <c r="CTK70" s="313"/>
      <c r="CTL70" s="313"/>
      <c r="CTM70" s="313"/>
      <c r="CTN70" s="313"/>
      <c r="CTO70" s="313"/>
      <c r="CTP70" s="313"/>
      <c r="CTQ70" s="313"/>
      <c r="CTR70" s="313"/>
      <c r="CTS70" s="313"/>
      <c r="CTT70" s="313"/>
      <c r="CTU70" s="313"/>
      <c r="CTV70" s="313"/>
      <c r="CTW70" s="313"/>
      <c r="CTX70" s="313"/>
      <c r="CTY70" s="313"/>
      <c r="CTZ70" s="313"/>
      <c r="CUA70" s="313"/>
      <c r="CUB70" s="313"/>
      <c r="CUC70" s="313"/>
      <c r="CUD70" s="313"/>
      <c r="CUE70" s="313"/>
      <c r="CUF70" s="313"/>
      <c r="CUG70" s="313"/>
      <c r="CUH70" s="313"/>
      <c r="CUI70" s="313"/>
      <c r="CUJ70" s="313"/>
      <c r="CUK70" s="313"/>
      <c r="CUL70" s="313"/>
      <c r="CUM70" s="313"/>
      <c r="CUN70" s="313"/>
      <c r="CUO70" s="313"/>
      <c r="CUP70" s="313"/>
      <c r="CUQ70" s="313"/>
      <c r="CUR70" s="313"/>
      <c r="CUS70" s="313"/>
      <c r="CUT70" s="313"/>
      <c r="CUU70" s="313"/>
      <c r="CUV70" s="313"/>
      <c r="CUW70" s="313"/>
      <c r="CUX70" s="313"/>
      <c r="CUY70" s="313"/>
      <c r="CUZ70" s="313"/>
      <c r="CVA70" s="313"/>
      <c r="CVB70" s="313"/>
      <c r="CVC70" s="313"/>
      <c r="CVD70" s="313"/>
      <c r="CVE70" s="313"/>
      <c r="CVF70" s="313"/>
      <c r="CVG70" s="313"/>
      <c r="CVH70" s="313"/>
      <c r="CVI70" s="313"/>
      <c r="CVJ70" s="313"/>
      <c r="CVK70" s="313"/>
      <c r="CVL70" s="313"/>
      <c r="CVM70" s="313"/>
      <c r="CVN70" s="313"/>
      <c r="CVO70" s="313"/>
      <c r="CVP70" s="313"/>
      <c r="CVQ70" s="313"/>
      <c r="CVR70" s="313"/>
      <c r="CVS70" s="313"/>
      <c r="CVT70" s="313"/>
      <c r="CVU70" s="313"/>
      <c r="CVV70" s="313"/>
      <c r="CVW70" s="313"/>
      <c r="CVX70" s="313"/>
      <c r="CVY70" s="313"/>
      <c r="CVZ70" s="313"/>
      <c r="CWA70" s="313"/>
      <c r="CWB70" s="313"/>
      <c r="CWC70" s="313"/>
      <c r="CWD70" s="313"/>
      <c r="CWE70" s="313"/>
      <c r="CWF70" s="313"/>
      <c r="CWG70" s="313"/>
      <c r="CWH70" s="313"/>
      <c r="CWI70" s="313"/>
      <c r="CWJ70" s="313"/>
      <c r="CWK70" s="313"/>
      <c r="CWL70" s="313"/>
      <c r="CWM70" s="313"/>
      <c r="CWN70" s="313"/>
      <c r="CWO70" s="313"/>
      <c r="CWP70" s="313"/>
      <c r="CWQ70" s="313"/>
      <c r="CWR70" s="313"/>
      <c r="CWS70" s="313"/>
      <c r="CWT70" s="313"/>
      <c r="CWU70" s="313"/>
      <c r="CWV70" s="313"/>
      <c r="CWW70" s="313"/>
      <c r="CWX70" s="313"/>
      <c r="CWY70" s="313"/>
      <c r="CWZ70" s="313"/>
      <c r="CXA70" s="313"/>
      <c r="CXB70" s="313"/>
      <c r="CXC70" s="313"/>
      <c r="CXD70" s="313"/>
      <c r="CXE70" s="313"/>
      <c r="CXF70" s="313"/>
      <c r="CXG70" s="313"/>
      <c r="CXH70" s="313"/>
      <c r="CXI70" s="313"/>
      <c r="CXJ70" s="313"/>
      <c r="CXK70" s="313"/>
      <c r="CXL70" s="313"/>
      <c r="CXM70" s="313"/>
      <c r="CXN70" s="313"/>
      <c r="CXO70" s="313"/>
      <c r="CXP70" s="313"/>
      <c r="CXQ70" s="313"/>
      <c r="CXR70" s="313"/>
      <c r="CXS70" s="313"/>
      <c r="CXT70" s="313"/>
      <c r="CXU70" s="313"/>
      <c r="CXV70" s="313"/>
      <c r="CXW70" s="313"/>
      <c r="CXX70" s="313"/>
      <c r="CXY70" s="313"/>
      <c r="CXZ70" s="313"/>
      <c r="CYA70" s="313"/>
      <c r="CYB70" s="313"/>
      <c r="CYC70" s="313"/>
      <c r="CYD70" s="313"/>
      <c r="CYE70" s="313"/>
      <c r="CYF70" s="313"/>
      <c r="CYG70" s="313"/>
      <c r="CYH70" s="313"/>
      <c r="CYI70" s="313"/>
      <c r="CYJ70" s="313"/>
      <c r="CYK70" s="313"/>
      <c r="CYL70" s="313"/>
      <c r="CYM70" s="313"/>
      <c r="CYN70" s="313"/>
      <c r="CYO70" s="313"/>
      <c r="CYP70" s="313"/>
      <c r="CYQ70" s="313"/>
      <c r="CYR70" s="313"/>
      <c r="CYS70" s="313"/>
      <c r="CYT70" s="313"/>
      <c r="CYU70" s="313"/>
      <c r="CYV70" s="313"/>
      <c r="CYW70" s="313"/>
      <c r="CYX70" s="313"/>
      <c r="CYY70" s="313"/>
      <c r="CYZ70" s="313"/>
      <c r="CZA70" s="313"/>
      <c r="CZB70" s="313"/>
      <c r="CZC70" s="313"/>
      <c r="CZD70" s="313"/>
      <c r="CZE70" s="313"/>
      <c r="CZF70" s="313"/>
      <c r="CZG70" s="313"/>
      <c r="CZH70" s="313"/>
      <c r="CZI70" s="313"/>
      <c r="CZJ70" s="313"/>
      <c r="CZK70" s="313"/>
      <c r="CZL70" s="313"/>
      <c r="CZM70" s="313"/>
      <c r="CZN70" s="313"/>
      <c r="CZO70" s="313"/>
      <c r="CZP70" s="313"/>
      <c r="CZQ70" s="313"/>
      <c r="CZR70" s="313"/>
      <c r="CZS70" s="313"/>
      <c r="CZT70" s="313"/>
      <c r="CZU70" s="313"/>
      <c r="CZV70" s="313"/>
      <c r="CZW70" s="313"/>
      <c r="CZX70" s="313"/>
      <c r="CZY70" s="313"/>
      <c r="CZZ70" s="313"/>
      <c r="DAA70" s="313"/>
      <c r="DAB70" s="313"/>
      <c r="DAC70" s="313"/>
      <c r="DAD70" s="313"/>
      <c r="DAE70" s="313"/>
      <c r="DAF70" s="313"/>
      <c r="DAG70" s="313"/>
      <c r="DAH70" s="313"/>
      <c r="DAI70" s="313"/>
      <c r="DAJ70" s="313"/>
      <c r="DAK70" s="313"/>
      <c r="DAL70" s="313"/>
      <c r="DAM70" s="313"/>
      <c r="DAN70" s="313"/>
      <c r="DAO70" s="313"/>
      <c r="DAP70" s="313"/>
      <c r="DAQ70" s="313"/>
      <c r="DAR70" s="313"/>
      <c r="DAS70" s="313"/>
      <c r="DAT70" s="313"/>
      <c r="DAU70" s="313"/>
      <c r="DAV70" s="313"/>
      <c r="DAW70" s="313"/>
      <c r="DAX70" s="313"/>
      <c r="DAY70" s="313"/>
      <c r="DAZ70" s="313"/>
      <c r="DBA70" s="313"/>
      <c r="DBB70" s="313"/>
      <c r="DBC70" s="313"/>
      <c r="DBD70" s="313"/>
      <c r="DBE70" s="313"/>
      <c r="DBF70" s="313"/>
      <c r="DBG70" s="313"/>
      <c r="DBH70" s="313"/>
      <c r="DBI70" s="313"/>
      <c r="DBJ70" s="313"/>
      <c r="DBK70" s="313"/>
      <c r="DBL70" s="313"/>
      <c r="DBM70" s="313"/>
      <c r="DBN70" s="313"/>
      <c r="DBO70" s="313"/>
      <c r="DBP70" s="313"/>
      <c r="DBQ70" s="313"/>
      <c r="DBR70" s="313"/>
      <c r="DBS70" s="313"/>
      <c r="DBT70" s="313"/>
      <c r="DBU70" s="313"/>
      <c r="DBV70" s="313"/>
      <c r="DBW70" s="313"/>
      <c r="DBX70" s="313"/>
      <c r="DBY70" s="313"/>
      <c r="DBZ70" s="313"/>
      <c r="DCA70" s="313"/>
      <c r="DCB70" s="313"/>
      <c r="DCC70" s="313"/>
      <c r="DCD70" s="313"/>
      <c r="DCE70" s="313"/>
      <c r="DCF70" s="313"/>
      <c r="DCG70" s="313"/>
      <c r="DCH70" s="313"/>
      <c r="DCI70" s="313"/>
      <c r="DCJ70" s="313"/>
      <c r="DCK70" s="313"/>
      <c r="DCL70" s="313"/>
      <c r="DCM70" s="313"/>
      <c r="DCN70" s="313"/>
      <c r="DCO70" s="313"/>
      <c r="DCP70" s="313"/>
      <c r="DCQ70" s="313"/>
      <c r="DCR70" s="313"/>
      <c r="DCS70" s="313"/>
      <c r="DCT70" s="313"/>
      <c r="DCU70" s="313"/>
      <c r="DCV70" s="313"/>
      <c r="DCW70" s="313"/>
      <c r="DCX70" s="313"/>
      <c r="DCY70" s="313"/>
      <c r="DCZ70" s="313"/>
      <c r="DDA70" s="313"/>
      <c r="DDB70" s="313"/>
      <c r="DDC70" s="313"/>
      <c r="DDD70" s="313"/>
      <c r="DDE70" s="313"/>
      <c r="DDF70" s="313"/>
      <c r="DDG70" s="313"/>
      <c r="DDH70" s="313"/>
      <c r="DDI70" s="313"/>
      <c r="DDJ70" s="313"/>
      <c r="DDK70" s="313"/>
      <c r="DDL70" s="313"/>
      <c r="DDM70" s="313"/>
      <c r="DDN70" s="313"/>
      <c r="DDO70" s="313"/>
      <c r="DDP70" s="313"/>
      <c r="DDQ70" s="313"/>
      <c r="DDR70" s="313"/>
      <c r="DDS70" s="313"/>
      <c r="DDT70" s="313"/>
      <c r="DDU70" s="313"/>
      <c r="DDV70" s="313"/>
      <c r="DDW70" s="313"/>
      <c r="DDX70" s="313"/>
      <c r="DDY70" s="313"/>
      <c r="DDZ70" s="313"/>
      <c r="DEA70" s="313"/>
      <c r="DEB70" s="313"/>
      <c r="DEC70" s="313"/>
      <c r="DED70" s="313"/>
      <c r="DEE70" s="313"/>
      <c r="DEF70" s="313"/>
      <c r="DEG70" s="313"/>
      <c r="DEH70" s="313"/>
      <c r="DEI70" s="313"/>
      <c r="DEJ70" s="313"/>
      <c r="DEK70" s="313"/>
      <c r="DEL70" s="313"/>
      <c r="DEM70" s="313"/>
      <c r="DEN70" s="313"/>
      <c r="DEO70" s="313"/>
      <c r="DEP70" s="313"/>
      <c r="DEQ70" s="313"/>
      <c r="DER70" s="313"/>
      <c r="DES70" s="313"/>
      <c r="DET70" s="313"/>
      <c r="DEU70" s="313"/>
      <c r="DEV70" s="313"/>
      <c r="DEW70" s="313"/>
      <c r="DEX70" s="313"/>
      <c r="DEY70" s="313"/>
      <c r="DEZ70" s="313"/>
      <c r="DFA70" s="313"/>
      <c r="DFB70" s="313"/>
      <c r="DFC70" s="313"/>
      <c r="DFD70" s="313"/>
      <c r="DFE70" s="313"/>
      <c r="DFF70" s="313"/>
      <c r="DFG70" s="313"/>
      <c r="DFH70" s="313"/>
      <c r="DFI70" s="313"/>
      <c r="DFJ70" s="313"/>
      <c r="DFK70" s="313"/>
      <c r="DFL70" s="313"/>
      <c r="DFM70" s="313"/>
      <c r="DFN70" s="313"/>
      <c r="DFO70" s="313"/>
      <c r="DFP70" s="313"/>
      <c r="DFQ70" s="313"/>
      <c r="DFR70" s="313"/>
      <c r="DFS70" s="313"/>
      <c r="DFT70" s="313"/>
      <c r="DFU70" s="313"/>
      <c r="DFV70" s="313"/>
      <c r="DFW70" s="313"/>
      <c r="DFX70" s="313"/>
      <c r="DFY70" s="313"/>
      <c r="DFZ70" s="313"/>
      <c r="DGA70" s="313"/>
      <c r="DGB70" s="313"/>
      <c r="DGC70" s="313"/>
      <c r="DGD70" s="313"/>
      <c r="DGE70" s="313"/>
      <c r="DGF70" s="313"/>
      <c r="DGG70" s="313"/>
      <c r="DGH70" s="313"/>
      <c r="DGI70" s="313"/>
      <c r="DGJ70" s="313"/>
      <c r="DGK70" s="313"/>
      <c r="DGL70" s="313"/>
      <c r="DGM70" s="313"/>
      <c r="DGN70" s="313"/>
      <c r="DGO70" s="313"/>
      <c r="DGP70" s="313"/>
      <c r="DGQ70" s="313"/>
      <c r="DGR70" s="313"/>
      <c r="DGS70" s="313"/>
      <c r="DGT70" s="313"/>
      <c r="DGU70" s="313"/>
      <c r="DGV70" s="313"/>
      <c r="DGW70" s="313"/>
      <c r="DGX70" s="313"/>
      <c r="DGY70" s="313"/>
      <c r="DGZ70" s="313"/>
      <c r="DHA70" s="313"/>
      <c r="DHB70" s="313"/>
      <c r="DHC70" s="313"/>
      <c r="DHD70" s="313"/>
      <c r="DHE70" s="313"/>
      <c r="DHF70" s="313"/>
      <c r="DHG70" s="313"/>
      <c r="DHH70" s="313"/>
      <c r="DHI70" s="313"/>
      <c r="DHJ70" s="313"/>
      <c r="DHK70" s="313"/>
      <c r="DHL70" s="313"/>
      <c r="DHM70" s="313"/>
      <c r="DHN70" s="313"/>
      <c r="DHO70" s="313"/>
      <c r="DHP70" s="313"/>
      <c r="DHQ70" s="313"/>
      <c r="DHR70" s="313"/>
      <c r="DHS70" s="313"/>
      <c r="DHT70" s="313"/>
      <c r="DHU70" s="313"/>
      <c r="DHV70" s="313"/>
      <c r="DHW70" s="313"/>
      <c r="DHX70" s="313"/>
      <c r="DHY70" s="313"/>
      <c r="DHZ70" s="313"/>
      <c r="DIA70" s="313"/>
      <c r="DIB70" s="313"/>
      <c r="DIC70" s="313"/>
      <c r="DID70" s="313"/>
      <c r="DIE70" s="313"/>
      <c r="DIF70" s="313"/>
      <c r="DIG70" s="313"/>
      <c r="DIH70" s="313"/>
      <c r="DII70" s="313"/>
      <c r="DIJ70" s="313"/>
      <c r="DIK70" s="313"/>
      <c r="DIL70" s="313"/>
      <c r="DIM70" s="313"/>
      <c r="DIN70" s="313"/>
      <c r="DIO70" s="313"/>
      <c r="DIP70" s="313"/>
      <c r="DIQ70" s="313"/>
      <c r="DIR70" s="313"/>
      <c r="DIS70" s="313"/>
      <c r="DIT70" s="313"/>
      <c r="DIU70" s="313"/>
      <c r="DIV70" s="313"/>
      <c r="DIW70" s="313"/>
      <c r="DIX70" s="313"/>
      <c r="DIY70" s="313"/>
      <c r="DIZ70" s="313"/>
      <c r="DJA70" s="313"/>
      <c r="DJB70" s="313"/>
      <c r="DJC70" s="313"/>
      <c r="DJD70" s="313"/>
      <c r="DJE70" s="313"/>
      <c r="DJF70" s="313"/>
      <c r="DJG70" s="313"/>
      <c r="DJH70" s="313"/>
      <c r="DJI70" s="313"/>
      <c r="DJJ70" s="313"/>
      <c r="DJK70" s="313"/>
      <c r="DJL70" s="313"/>
      <c r="DJM70" s="313"/>
      <c r="DJN70" s="313"/>
      <c r="DJO70" s="313"/>
      <c r="DJP70" s="313"/>
      <c r="DJQ70" s="313"/>
      <c r="DJR70" s="313"/>
      <c r="DJS70" s="313"/>
      <c r="DJT70" s="313"/>
      <c r="DJU70" s="313"/>
      <c r="DJV70" s="313"/>
      <c r="DJW70" s="313"/>
      <c r="DJX70" s="313"/>
      <c r="DJY70" s="313"/>
      <c r="DJZ70" s="313"/>
      <c r="DKA70" s="313"/>
      <c r="DKB70" s="313"/>
      <c r="DKC70" s="313"/>
      <c r="DKD70" s="313"/>
      <c r="DKE70" s="313"/>
      <c r="DKF70" s="313"/>
      <c r="DKG70" s="313"/>
      <c r="DKH70" s="313"/>
      <c r="DKI70" s="313"/>
      <c r="DKJ70" s="313"/>
      <c r="DKK70" s="313"/>
      <c r="DKL70" s="313"/>
      <c r="DKM70" s="313"/>
      <c r="DKN70" s="313"/>
      <c r="DKO70" s="313"/>
      <c r="DKP70" s="313"/>
      <c r="DKQ70" s="313"/>
      <c r="DKR70" s="313"/>
      <c r="DKS70" s="313"/>
      <c r="DKT70" s="313"/>
      <c r="DKU70" s="313"/>
      <c r="DKV70" s="313"/>
      <c r="DKW70" s="313"/>
      <c r="DKX70" s="313"/>
      <c r="DKY70" s="313"/>
      <c r="DKZ70" s="313"/>
      <c r="DLA70" s="313"/>
      <c r="DLB70" s="313"/>
      <c r="DLC70" s="313"/>
      <c r="DLD70" s="313"/>
      <c r="DLE70" s="313"/>
      <c r="DLF70" s="313"/>
      <c r="DLG70" s="313"/>
      <c r="DLH70" s="313"/>
      <c r="DLI70" s="313"/>
      <c r="DLJ70" s="313"/>
      <c r="DLK70" s="313"/>
      <c r="DLL70" s="313"/>
      <c r="DLM70" s="313"/>
      <c r="DLN70" s="313"/>
      <c r="DLO70" s="313"/>
      <c r="DLP70" s="313"/>
      <c r="DLQ70" s="313"/>
      <c r="DLR70" s="313"/>
      <c r="DLS70" s="313"/>
      <c r="DLT70" s="313"/>
      <c r="DLU70" s="313"/>
      <c r="DLV70" s="313"/>
      <c r="DLW70" s="313"/>
      <c r="DLX70" s="313"/>
      <c r="DLY70" s="313"/>
      <c r="DLZ70" s="313"/>
      <c r="DMA70" s="313"/>
      <c r="DMB70" s="313"/>
      <c r="DMC70" s="313"/>
      <c r="DMD70" s="313"/>
      <c r="DME70" s="313"/>
      <c r="DMF70" s="313"/>
      <c r="DMG70" s="313"/>
      <c r="DMH70" s="313"/>
      <c r="DMI70" s="313"/>
      <c r="DMJ70" s="313"/>
      <c r="DMK70" s="313"/>
      <c r="DML70" s="313"/>
      <c r="DMM70" s="313"/>
      <c r="DMN70" s="313"/>
      <c r="DMO70" s="313"/>
      <c r="DMP70" s="313"/>
      <c r="DMQ70" s="313"/>
      <c r="DMR70" s="313"/>
      <c r="DMS70" s="313"/>
      <c r="DMT70" s="313"/>
      <c r="DMU70" s="313"/>
      <c r="DMV70" s="313"/>
      <c r="DMW70" s="313"/>
      <c r="DMX70" s="313"/>
      <c r="DMY70" s="313"/>
      <c r="DMZ70" s="313"/>
      <c r="DNA70" s="313"/>
      <c r="DNB70" s="313"/>
      <c r="DNC70" s="313"/>
      <c r="DND70" s="313"/>
      <c r="DNE70" s="313"/>
      <c r="DNF70" s="313"/>
      <c r="DNG70" s="313"/>
      <c r="DNH70" s="313"/>
      <c r="DNI70" s="313"/>
      <c r="DNJ70" s="313"/>
      <c r="DNK70" s="313"/>
      <c r="DNL70" s="313"/>
      <c r="DNM70" s="313"/>
      <c r="DNN70" s="313"/>
      <c r="DNO70" s="313"/>
      <c r="DNP70" s="313"/>
      <c r="DNQ70" s="313"/>
      <c r="DNR70" s="313"/>
      <c r="DNS70" s="313"/>
      <c r="DNT70" s="313"/>
      <c r="DNU70" s="313"/>
      <c r="DNV70" s="313"/>
      <c r="DNW70" s="313"/>
      <c r="DNX70" s="313"/>
      <c r="DNY70" s="313"/>
      <c r="DNZ70" s="313"/>
      <c r="DOA70" s="313"/>
      <c r="DOB70" s="313"/>
      <c r="DOC70" s="313"/>
      <c r="DOD70" s="313"/>
      <c r="DOE70" s="313"/>
      <c r="DOF70" s="313"/>
      <c r="DOG70" s="313"/>
      <c r="DOH70" s="313"/>
      <c r="DOI70" s="313"/>
      <c r="DOJ70" s="313"/>
      <c r="DOK70" s="313"/>
      <c r="DOL70" s="313"/>
      <c r="DOM70" s="313"/>
      <c r="DON70" s="313"/>
      <c r="DOO70" s="313"/>
      <c r="DOP70" s="313"/>
      <c r="DOQ70" s="313"/>
      <c r="DOR70" s="313"/>
      <c r="DOS70" s="313"/>
      <c r="DOT70" s="313"/>
      <c r="DOU70" s="313"/>
      <c r="DOV70" s="313"/>
      <c r="DOW70" s="313"/>
      <c r="DOX70" s="313"/>
      <c r="DOY70" s="313"/>
      <c r="DOZ70" s="313"/>
      <c r="DPA70" s="313"/>
      <c r="DPB70" s="313"/>
      <c r="DPC70" s="313"/>
      <c r="DPD70" s="313"/>
      <c r="DPE70" s="313"/>
      <c r="DPF70" s="313"/>
      <c r="DPG70" s="313"/>
      <c r="DPH70" s="313"/>
      <c r="DPI70" s="313"/>
      <c r="DPJ70" s="313"/>
      <c r="DPK70" s="313"/>
      <c r="DPL70" s="313"/>
      <c r="DPM70" s="313"/>
      <c r="DPN70" s="313"/>
      <c r="DPO70" s="313"/>
      <c r="DPP70" s="313"/>
      <c r="DPQ70" s="313"/>
      <c r="DPR70" s="313"/>
      <c r="DPS70" s="313"/>
      <c r="DPT70" s="313"/>
      <c r="DPU70" s="313"/>
      <c r="DPV70" s="313"/>
      <c r="DPW70" s="313"/>
      <c r="DPX70" s="313"/>
      <c r="DPY70" s="313"/>
      <c r="DPZ70" s="313"/>
      <c r="DQA70" s="313"/>
      <c r="DQB70" s="313"/>
      <c r="DQC70" s="313"/>
      <c r="DQD70" s="313"/>
      <c r="DQE70" s="313"/>
      <c r="DQF70" s="313"/>
      <c r="DQG70" s="313"/>
      <c r="DQH70" s="313"/>
      <c r="DQI70" s="313"/>
      <c r="DQJ70" s="313"/>
      <c r="DQK70" s="313"/>
      <c r="DQL70" s="313"/>
      <c r="DQM70" s="313"/>
      <c r="DQN70" s="313"/>
      <c r="DQO70" s="313"/>
      <c r="DQP70" s="313"/>
      <c r="DQQ70" s="313"/>
      <c r="DQR70" s="313"/>
      <c r="DQS70" s="313"/>
      <c r="DQT70" s="313"/>
      <c r="DQU70" s="313"/>
      <c r="DQV70" s="313"/>
      <c r="DQW70" s="313"/>
      <c r="DQX70" s="313"/>
      <c r="DQY70" s="313"/>
      <c r="DQZ70" s="313"/>
      <c r="DRA70" s="313"/>
      <c r="DRB70" s="313"/>
      <c r="DRC70" s="313"/>
      <c r="DRD70" s="313"/>
      <c r="DRE70" s="313"/>
      <c r="DRF70" s="313"/>
      <c r="DRG70" s="313"/>
      <c r="DRH70" s="313"/>
      <c r="DRI70" s="313"/>
      <c r="DRJ70" s="313"/>
      <c r="DRK70" s="313"/>
      <c r="DRL70" s="313"/>
      <c r="DRM70" s="313"/>
      <c r="DRN70" s="313"/>
      <c r="DRO70" s="313"/>
      <c r="DRP70" s="313"/>
      <c r="DRQ70" s="313"/>
      <c r="DRR70" s="313"/>
      <c r="DRS70" s="313"/>
      <c r="DRT70" s="313"/>
      <c r="DRU70" s="313"/>
      <c r="DRV70" s="313"/>
      <c r="DRW70" s="313"/>
      <c r="DRX70" s="313"/>
      <c r="DRY70" s="313"/>
      <c r="DRZ70" s="313"/>
      <c r="DSA70" s="313"/>
      <c r="DSB70" s="313"/>
      <c r="DSC70" s="313"/>
      <c r="DSD70" s="313"/>
      <c r="DSE70" s="313"/>
      <c r="DSF70" s="313"/>
      <c r="DSG70" s="313"/>
      <c r="DSH70" s="313"/>
      <c r="DSI70" s="313"/>
      <c r="DSJ70" s="313"/>
      <c r="DSK70" s="313"/>
      <c r="DSL70" s="313"/>
      <c r="DSM70" s="313"/>
      <c r="DSN70" s="313"/>
      <c r="DSO70" s="313"/>
      <c r="DSP70" s="313"/>
      <c r="DSQ70" s="313"/>
      <c r="DSR70" s="313"/>
      <c r="DSS70" s="313"/>
      <c r="DST70" s="313"/>
      <c r="DSU70" s="313"/>
      <c r="DSV70" s="313"/>
      <c r="DSW70" s="313"/>
      <c r="DSX70" s="313"/>
      <c r="DSY70" s="313"/>
      <c r="DSZ70" s="313"/>
      <c r="DTA70" s="313"/>
      <c r="DTB70" s="313"/>
      <c r="DTC70" s="313"/>
      <c r="DTD70" s="313"/>
      <c r="DTE70" s="313"/>
      <c r="DTF70" s="313"/>
      <c r="DTG70" s="313"/>
      <c r="DTH70" s="313"/>
      <c r="DTI70" s="313"/>
      <c r="DTJ70" s="313"/>
      <c r="DTK70" s="313"/>
      <c r="DTL70" s="313"/>
      <c r="DTM70" s="313"/>
      <c r="DTN70" s="313"/>
      <c r="DTO70" s="313"/>
      <c r="DTP70" s="313"/>
      <c r="DTQ70" s="313"/>
      <c r="DTR70" s="313"/>
      <c r="DTS70" s="313"/>
      <c r="DTT70" s="313"/>
      <c r="DTU70" s="313"/>
      <c r="DTV70" s="313"/>
      <c r="DTW70" s="313"/>
      <c r="DTX70" s="313"/>
      <c r="DTY70" s="313"/>
      <c r="DTZ70" s="313"/>
      <c r="DUA70" s="313"/>
      <c r="DUB70" s="313"/>
      <c r="DUC70" s="313"/>
      <c r="DUD70" s="313"/>
      <c r="DUE70" s="313"/>
      <c r="DUF70" s="313"/>
      <c r="DUG70" s="313"/>
      <c r="DUH70" s="313"/>
      <c r="DUI70" s="313"/>
      <c r="DUJ70" s="313"/>
      <c r="DUK70" s="313"/>
      <c r="DUL70" s="313"/>
      <c r="DUM70" s="313"/>
      <c r="DUN70" s="313"/>
      <c r="DUO70" s="313"/>
      <c r="DUP70" s="313"/>
      <c r="DUQ70" s="313"/>
      <c r="DUR70" s="313"/>
      <c r="DUS70" s="313"/>
      <c r="DUT70" s="313"/>
      <c r="DUU70" s="313"/>
      <c r="DUV70" s="313"/>
      <c r="DUW70" s="313"/>
      <c r="DUX70" s="313"/>
      <c r="DUY70" s="313"/>
      <c r="DUZ70" s="313"/>
      <c r="DVA70" s="313"/>
      <c r="DVB70" s="313"/>
      <c r="DVC70" s="313"/>
      <c r="DVD70" s="313"/>
      <c r="DVE70" s="313"/>
      <c r="DVF70" s="313"/>
      <c r="DVG70" s="313"/>
      <c r="DVH70" s="313"/>
      <c r="DVI70" s="313"/>
      <c r="DVJ70" s="313"/>
      <c r="DVK70" s="313"/>
      <c r="DVL70" s="313"/>
      <c r="DVM70" s="313"/>
      <c r="DVN70" s="313"/>
      <c r="DVO70" s="313"/>
      <c r="DVP70" s="313"/>
      <c r="DVQ70" s="313"/>
      <c r="DVR70" s="313"/>
      <c r="DVS70" s="313"/>
      <c r="DVT70" s="313"/>
      <c r="DVU70" s="313"/>
      <c r="DVV70" s="313"/>
      <c r="DVW70" s="313"/>
      <c r="DVX70" s="313"/>
      <c r="DVY70" s="313"/>
      <c r="DVZ70" s="313"/>
      <c r="DWA70" s="313"/>
      <c r="DWB70" s="313"/>
      <c r="DWC70" s="313"/>
      <c r="DWD70" s="313"/>
      <c r="DWE70" s="313"/>
      <c r="DWF70" s="313"/>
      <c r="DWG70" s="313"/>
      <c r="DWH70" s="313"/>
      <c r="DWI70" s="313"/>
      <c r="DWJ70" s="313"/>
      <c r="DWK70" s="313"/>
      <c r="DWL70" s="313"/>
      <c r="DWM70" s="313"/>
      <c r="DWN70" s="313"/>
      <c r="DWO70" s="313"/>
      <c r="DWP70" s="313"/>
      <c r="DWQ70" s="313"/>
      <c r="DWR70" s="313"/>
      <c r="DWS70" s="313"/>
      <c r="DWT70" s="313"/>
      <c r="DWU70" s="313"/>
      <c r="DWV70" s="313"/>
      <c r="DWW70" s="313"/>
      <c r="DWX70" s="313"/>
      <c r="DWY70" s="313"/>
      <c r="DWZ70" s="313"/>
      <c r="DXA70" s="313"/>
      <c r="DXB70" s="313"/>
      <c r="DXC70" s="313"/>
      <c r="DXD70" s="313"/>
      <c r="DXE70" s="313"/>
      <c r="DXF70" s="313"/>
      <c r="DXG70" s="313"/>
      <c r="DXH70" s="313"/>
      <c r="DXI70" s="313"/>
      <c r="DXJ70" s="313"/>
      <c r="DXK70" s="313"/>
      <c r="DXL70" s="313"/>
      <c r="DXM70" s="313"/>
      <c r="DXN70" s="313"/>
      <c r="DXO70" s="313"/>
      <c r="DXP70" s="313"/>
      <c r="DXQ70" s="313"/>
      <c r="DXR70" s="313"/>
      <c r="DXS70" s="313"/>
      <c r="DXT70" s="313"/>
      <c r="DXU70" s="313"/>
      <c r="DXV70" s="313"/>
      <c r="DXW70" s="313"/>
      <c r="DXX70" s="313"/>
      <c r="DXY70" s="313"/>
      <c r="DXZ70" s="313"/>
      <c r="DYA70" s="313"/>
      <c r="DYB70" s="313"/>
      <c r="DYC70" s="313"/>
      <c r="DYD70" s="313"/>
      <c r="DYE70" s="313"/>
      <c r="DYF70" s="313"/>
      <c r="DYG70" s="313"/>
      <c r="DYH70" s="313"/>
      <c r="DYI70" s="313"/>
      <c r="DYJ70" s="313"/>
      <c r="DYK70" s="313"/>
      <c r="DYL70" s="313"/>
      <c r="DYM70" s="313"/>
      <c r="DYN70" s="313"/>
      <c r="DYO70" s="313"/>
      <c r="DYP70" s="313"/>
      <c r="DYQ70" s="313"/>
      <c r="DYR70" s="313"/>
      <c r="DYS70" s="313"/>
      <c r="DYT70" s="313"/>
      <c r="DYU70" s="313"/>
      <c r="DYV70" s="313"/>
      <c r="DYW70" s="313"/>
      <c r="DYX70" s="313"/>
      <c r="DYY70" s="313"/>
      <c r="DYZ70" s="313"/>
      <c r="DZA70" s="313"/>
      <c r="DZB70" s="313"/>
      <c r="DZC70" s="313"/>
      <c r="DZD70" s="313"/>
      <c r="DZE70" s="313"/>
      <c r="DZF70" s="313"/>
      <c r="DZG70" s="313"/>
      <c r="DZH70" s="313"/>
      <c r="DZI70" s="313"/>
      <c r="DZJ70" s="313"/>
      <c r="DZK70" s="313"/>
      <c r="DZL70" s="313"/>
      <c r="DZM70" s="313"/>
      <c r="DZN70" s="313"/>
      <c r="DZO70" s="313"/>
      <c r="DZP70" s="313"/>
      <c r="DZQ70" s="313"/>
      <c r="DZR70" s="313"/>
      <c r="DZS70" s="313"/>
      <c r="DZT70" s="313"/>
      <c r="DZU70" s="313"/>
      <c r="DZV70" s="313"/>
      <c r="DZW70" s="313"/>
      <c r="DZX70" s="313"/>
      <c r="DZY70" s="313"/>
      <c r="DZZ70" s="313"/>
      <c r="EAA70" s="313"/>
      <c r="EAB70" s="313"/>
      <c r="EAC70" s="313"/>
      <c r="EAD70" s="313"/>
      <c r="EAE70" s="313"/>
      <c r="EAF70" s="313"/>
      <c r="EAG70" s="313"/>
      <c r="EAH70" s="313"/>
      <c r="EAI70" s="313"/>
      <c r="EAJ70" s="313"/>
      <c r="EAK70" s="313"/>
      <c r="EAL70" s="313"/>
      <c r="EAM70" s="313"/>
      <c r="EAN70" s="313"/>
      <c r="EAO70" s="313"/>
      <c r="EAP70" s="313"/>
      <c r="EAQ70" s="313"/>
      <c r="EAR70" s="313"/>
      <c r="EAS70" s="313"/>
      <c r="EAT70" s="313"/>
      <c r="EAU70" s="313"/>
      <c r="EAV70" s="313"/>
      <c r="EAW70" s="313"/>
      <c r="EAX70" s="313"/>
      <c r="EAY70" s="313"/>
      <c r="EAZ70" s="313"/>
      <c r="EBA70" s="313"/>
      <c r="EBB70" s="313"/>
      <c r="EBC70" s="313"/>
      <c r="EBD70" s="313"/>
      <c r="EBE70" s="313"/>
      <c r="EBF70" s="313"/>
      <c r="EBG70" s="313"/>
      <c r="EBH70" s="313"/>
      <c r="EBI70" s="313"/>
      <c r="EBJ70" s="313"/>
      <c r="EBK70" s="313"/>
      <c r="EBL70" s="313"/>
      <c r="EBM70" s="313"/>
      <c r="EBN70" s="313"/>
      <c r="EBO70" s="313"/>
      <c r="EBP70" s="313"/>
      <c r="EBQ70" s="313"/>
      <c r="EBR70" s="313"/>
      <c r="EBS70" s="313"/>
      <c r="EBT70" s="313"/>
      <c r="EBU70" s="313"/>
      <c r="EBV70" s="313"/>
      <c r="EBW70" s="313"/>
      <c r="EBX70" s="313"/>
      <c r="EBY70" s="313"/>
      <c r="EBZ70" s="313"/>
      <c r="ECA70" s="313"/>
      <c r="ECB70" s="313"/>
      <c r="ECC70" s="313"/>
      <c r="ECD70" s="313"/>
      <c r="ECE70" s="313"/>
      <c r="ECF70" s="313"/>
      <c r="ECG70" s="313"/>
      <c r="ECH70" s="313"/>
      <c r="ECI70" s="313"/>
      <c r="ECJ70" s="313"/>
      <c r="ECK70" s="313"/>
      <c r="ECL70" s="313"/>
      <c r="ECM70" s="313"/>
      <c r="ECN70" s="313"/>
      <c r="ECO70" s="313"/>
      <c r="ECP70" s="313"/>
      <c r="ECQ70" s="313"/>
      <c r="ECR70" s="313"/>
      <c r="ECS70" s="313"/>
      <c r="ECT70" s="313"/>
      <c r="ECU70" s="313"/>
      <c r="ECV70" s="313"/>
      <c r="ECW70" s="313"/>
      <c r="ECX70" s="313"/>
      <c r="ECY70" s="313"/>
      <c r="ECZ70" s="313"/>
      <c r="EDA70" s="313"/>
      <c r="EDB70" s="313"/>
      <c r="EDC70" s="313"/>
      <c r="EDD70" s="313"/>
      <c r="EDE70" s="313"/>
      <c r="EDF70" s="313"/>
      <c r="EDG70" s="313"/>
      <c r="EDH70" s="313"/>
      <c r="EDI70" s="313"/>
      <c r="EDJ70" s="313"/>
      <c r="EDK70" s="313"/>
      <c r="EDL70" s="313"/>
      <c r="EDM70" s="313"/>
      <c r="EDN70" s="313"/>
      <c r="EDO70" s="313"/>
      <c r="EDP70" s="313"/>
      <c r="EDQ70" s="313"/>
      <c r="EDR70" s="313"/>
      <c r="EDS70" s="313"/>
      <c r="EDT70" s="313"/>
      <c r="EDU70" s="313"/>
      <c r="EDV70" s="313"/>
      <c r="EDW70" s="313"/>
      <c r="EDX70" s="313"/>
      <c r="EDY70" s="313"/>
      <c r="EDZ70" s="313"/>
      <c r="EEA70" s="313"/>
      <c r="EEB70" s="313"/>
      <c r="EEC70" s="313"/>
      <c r="EED70" s="313"/>
      <c r="EEE70" s="313"/>
      <c r="EEF70" s="313"/>
      <c r="EEG70" s="313"/>
      <c r="EEH70" s="313"/>
      <c r="EEI70" s="313"/>
      <c r="EEJ70" s="313"/>
      <c r="EEK70" s="313"/>
      <c r="EEL70" s="313"/>
      <c r="EEM70" s="313"/>
      <c r="EEN70" s="313"/>
      <c r="EEO70" s="313"/>
      <c r="EEP70" s="313"/>
      <c r="EEQ70" s="313"/>
      <c r="EER70" s="313"/>
      <c r="EES70" s="313"/>
      <c r="EET70" s="313"/>
      <c r="EEU70" s="313"/>
      <c r="EEV70" s="313"/>
      <c r="EEW70" s="313"/>
      <c r="EEX70" s="313"/>
      <c r="EEY70" s="313"/>
      <c r="EEZ70" s="313"/>
      <c r="EFA70" s="313"/>
      <c r="EFB70" s="313"/>
      <c r="EFC70" s="313"/>
      <c r="EFD70" s="313"/>
      <c r="EFE70" s="313"/>
      <c r="EFF70" s="313"/>
      <c r="EFG70" s="313"/>
      <c r="EFH70" s="313"/>
      <c r="EFI70" s="313"/>
      <c r="EFJ70" s="313"/>
      <c r="EFK70" s="313"/>
      <c r="EFL70" s="313"/>
      <c r="EFM70" s="313"/>
      <c r="EFN70" s="313"/>
      <c r="EFO70" s="313"/>
      <c r="EFP70" s="313"/>
      <c r="EFQ70" s="313"/>
      <c r="EFR70" s="313"/>
      <c r="EFS70" s="313"/>
      <c r="EFT70" s="313"/>
      <c r="EFU70" s="313"/>
      <c r="EFV70" s="313"/>
      <c r="EFW70" s="313"/>
      <c r="EFX70" s="313"/>
      <c r="EFY70" s="313"/>
      <c r="EFZ70" s="313"/>
      <c r="EGA70" s="313"/>
      <c r="EGB70" s="313"/>
      <c r="EGC70" s="313"/>
      <c r="EGD70" s="313"/>
      <c r="EGE70" s="313"/>
      <c r="EGF70" s="313"/>
      <c r="EGG70" s="313"/>
      <c r="EGH70" s="313"/>
      <c r="EGI70" s="313"/>
      <c r="EGJ70" s="313"/>
      <c r="EGK70" s="313"/>
      <c r="EGL70" s="313"/>
      <c r="EGM70" s="313"/>
      <c r="EGN70" s="313"/>
      <c r="EGO70" s="313"/>
      <c r="EGP70" s="313"/>
      <c r="EGQ70" s="313"/>
      <c r="EGR70" s="313"/>
      <c r="EGS70" s="313"/>
      <c r="EGT70" s="313"/>
      <c r="EGU70" s="313"/>
      <c r="EGV70" s="313"/>
      <c r="EGW70" s="313"/>
      <c r="EGX70" s="313"/>
      <c r="EGY70" s="313"/>
      <c r="EGZ70" s="313"/>
      <c r="EHA70" s="313"/>
      <c r="EHB70" s="313"/>
      <c r="EHC70" s="313"/>
      <c r="EHD70" s="313"/>
      <c r="EHE70" s="313"/>
      <c r="EHF70" s="313"/>
      <c r="EHG70" s="313"/>
      <c r="EHH70" s="313"/>
      <c r="EHI70" s="313"/>
      <c r="EHJ70" s="313"/>
      <c r="EHK70" s="313"/>
      <c r="EHL70" s="313"/>
      <c r="EHM70" s="313"/>
      <c r="EHN70" s="313"/>
      <c r="EHO70" s="313"/>
      <c r="EHP70" s="313"/>
      <c r="EHQ70" s="313"/>
      <c r="EHR70" s="313"/>
      <c r="EHS70" s="313"/>
      <c r="EHT70" s="313"/>
      <c r="EHU70" s="313"/>
      <c r="EHV70" s="313"/>
      <c r="EHW70" s="313"/>
      <c r="EHX70" s="313"/>
      <c r="EHY70" s="313"/>
      <c r="EHZ70" s="313"/>
      <c r="EIA70" s="313"/>
      <c r="EIB70" s="313"/>
      <c r="EIC70" s="313"/>
      <c r="EID70" s="313"/>
      <c r="EIE70" s="313"/>
      <c r="EIF70" s="313"/>
      <c r="EIG70" s="313"/>
      <c r="EIH70" s="313"/>
      <c r="EII70" s="313"/>
      <c r="EIJ70" s="313"/>
      <c r="EIK70" s="313"/>
      <c r="EIL70" s="313"/>
      <c r="EIM70" s="313"/>
      <c r="EIN70" s="313"/>
      <c r="EIO70" s="313"/>
      <c r="EIP70" s="313"/>
      <c r="EIQ70" s="313"/>
      <c r="EIR70" s="313"/>
      <c r="EIS70" s="313"/>
      <c r="EIT70" s="313"/>
      <c r="EIU70" s="313"/>
      <c r="EIV70" s="313"/>
      <c r="EIW70" s="313"/>
      <c r="EIX70" s="313"/>
      <c r="EIY70" s="313"/>
      <c r="EIZ70" s="313"/>
      <c r="EJA70" s="313"/>
      <c r="EJB70" s="313"/>
      <c r="EJC70" s="313"/>
      <c r="EJD70" s="313"/>
      <c r="EJE70" s="313"/>
      <c r="EJF70" s="313"/>
      <c r="EJG70" s="313"/>
      <c r="EJH70" s="313"/>
      <c r="EJI70" s="313"/>
      <c r="EJJ70" s="313"/>
      <c r="EJK70" s="313"/>
      <c r="EJL70" s="313"/>
      <c r="EJM70" s="313"/>
      <c r="EJN70" s="313"/>
      <c r="EJO70" s="313"/>
      <c r="EJP70" s="313"/>
      <c r="EJQ70" s="313"/>
      <c r="EJR70" s="313"/>
      <c r="EJS70" s="313"/>
      <c r="EJT70" s="313"/>
      <c r="EJU70" s="313"/>
      <c r="EJV70" s="313"/>
      <c r="EJW70" s="313"/>
      <c r="EJX70" s="313"/>
      <c r="EJY70" s="313"/>
      <c r="EJZ70" s="313"/>
      <c r="EKA70" s="313"/>
      <c r="EKB70" s="313"/>
      <c r="EKC70" s="313"/>
      <c r="EKD70" s="313"/>
      <c r="EKE70" s="313"/>
      <c r="EKF70" s="313"/>
      <c r="EKG70" s="313"/>
      <c r="EKH70" s="313"/>
      <c r="EKI70" s="313"/>
      <c r="EKJ70" s="313"/>
      <c r="EKK70" s="313"/>
      <c r="EKL70" s="313"/>
      <c r="EKM70" s="313"/>
      <c r="EKN70" s="313"/>
      <c r="EKO70" s="313"/>
      <c r="EKP70" s="313"/>
      <c r="EKQ70" s="313"/>
      <c r="EKR70" s="313"/>
      <c r="EKS70" s="313"/>
      <c r="EKT70" s="313"/>
      <c r="EKU70" s="313"/>
      <c r="EKV70" s="313"/>
      <c r="EKW70" s="313"/>
      <c r="EKX70" s="313"/>
      <c r="EKY70" s="313"/>
      <c r="EKZ70" s="313"/>
      <c r="ELA70" s="313"/>
      <c r="ELB70" s="313"/>
      <c r="ELC70" s="313"/>
      <c r="ELD70" s="313"/>
      <c r="ELE70" s="313"/>
      <c r="ELF70" s="313"/>
      <c r="ELG70" s="313"/>
      <c r="ELH70" s="313"/>
      <c r="ELI70" s="313"/>
      <c r="ELJ70" s="313"/>
      <c r="ELK70" s="313"/>
      <c r="ELL70" s="313"/>
      <c r="ELM70" s="313"/>
      <c r="ELN70" s="313"/>
      <c r="ELO70" s="313"/>
      <c r="ELP70" s="313"/>
      <c r="ELQ70" s="313"/>
      <c r="ELR70" s="313"/>
      <c r="ELS70" s="313"/>
      <c r="ELT70" s="313"/>
      <c r="ELU70" s="313"/>
      <c r="ELV70" s="313"/>
      <c r="ELW70" s="313"/>
      <c r="ELX70" s="313"/>
      <c r="ELY70" s="313"/>
      <c r="ELZ70" s="313"/>
      <c r="EMA70" s="313"/>
      <c r="EMB70" s="313"/>
      <c r="EMC70" s="313"/>
      <c r="EMD70" s="313"/>
      <c r="EME70" s="313"/>
      <c r="EMF70" s="313"/>
      <c r="EMG70" s="313"/>
      <c r="EMH70" s="313"/>
      <c r="EMI70" s="313"/>
      <c r="EMJ70" s="313"/>
      <c r="EMK70" s="313"/>
      <c r="EML70" s="313"/>
      <c r="EMM70" s="313"/>
      <c r="EMN70" s="313"/>
      <c r="EMO70" s="313"/>
      <c r="EMP70" s="313"/>
      <c r="EMQ70" s="313"/>
      <c r="EMR70" s="313"/>
      <c r="EMS70" s="313"/>
      <c r="EMT70" s="313"/>
      <c r="EMU70" s="313"/>
      <c r="EMV70" s="313"/>
      <c r="EMW70" s="313"/>
      <c r="EMX70" s="313"/>
      <c r="EMY70" s="313"/>
      <c r="EMZ70" s="313"/>
      <c r="ENA70" s="313"/>
      <c r="ENB70" s="313"/>
      <c r="ENC70" s="313"/>
      <c r="END70" s="313"/>
      <c r="ENE70" s="313"/>
      <c r="ENF70" s="313"/>
      <c r="ENG70" s="313"/>
      <c r="ENH70" s="313"/>
      <c r="ENI70" s="313"/>
      <c r="ENJ70" s="313"/>
      <c r="ENK70" s="313"/>
      <c r="ENL70" s="313"/>
      <c r="ENM70" s="313"/>
      <c r="ENN70" s="313"/>
      <c r="ENO70" s="313"/>
      <c r="ENP70" s="313"/>
      <c r="ENQ70" s="313"/>
      <c r="ENR70" s="313"/>
      <c r="ENS70" s="313"/>
      <c r="ENT70" s="313"/>
      <c r="ENU70" s="313"/>
      <c r="ENV70" s="313"/>
      <c r="ENW70" s="313"/>
      <c r="ENX70" s="313"/>
      <c r="ENY70" s="313"/>
      <c r="ENZ70" s="313"/>
      <c r="EOA70" s="313"/>
      <c r="EOB70" s="313"/>
      <c r="EOC70" s="313"/>
      <c r="EOD70" s="313"/>
      <c r="EOE70" s="313"/>
      <c r="EOF70" s="313"/>
      <c r="EOG70" s="313"/>
      <c r="EOH70" s="313"/>
      <c r="EOI70" s="313"/>
      <c r="EOJ70" s="313"/>
      <c r="EOK70" s="313"/>
      <c r="EOL70" s="313"/>
      <c r="EOM70" s="313"/>
      <c r="EON70" s="313"/>
      <c r="EOO70" s="313"/>
      <c r="EOP70" s="313"/>
      <c r="EOQ70" s="313"/>
      <c r="EOR70" s="313"/>
      <c r="EOS70" s="313"/>
      <c r="EOT70" s="313"/>
      <c r="EOU70" s="313"/>
      <c r="EOV70" s="313"/>
      <c r="EOW70" s="313"/>
      <c r="EOX70" s="313"/>
      <c r="EOY70" s="313"/>
      <c r="EOZ70" s="313"/>
      <c r="EPA70" s="313"/>
      <c r="EPB70" s="313"/>
      <c r="EPC70" s="313"/>
      <c r="EPD70" s="313"/>
      <c r="EPE70" s="313"/>
      <c r="EPF70" s="313"/>
      <c r="EPG70" s="313"/>
      <c r="EPH70" s="313"/>
      <c r="EPI70" s="313"/>
      <c r="EPJ70" s="313"/>
      <c r="EPK70" s="313"/>
      <c r="EPL70" s="313"/>
      <c r="EPM70" s="313"/>
      <c r="EPN70" s="313"/>
      <c r="EPO70" s="313"/>
      <c r="EPP70" s="313"/>
      <c r="EPQ70" s="313"/>
      <c r="EPR70" s="313"/>
      <c r="EPS70" s="313"/>
      <c r="EPT70" s="313"/>
      <c r="EPU70" s="313"/>
      <c r="EPV70" s="313"/>
      <c r="EPW70" s="313"/>
      <c r="EPX70" s="313"/>
      <c r="EPY70" s="313"/>
      <c r="EPZ70" s="313"/>
      <c r="EQA70" s="313"/>
      <c r="EQB70" s="313"/>
      <c r="EQC70" s="313"/>
      <c r="EQD70" s="313"/>
      <c r="EQE70" s="313"/>
      <c r="EQF70" s="313"/>
      <c r="EQG70" s="313"/>
      <c r="EQH70" s="313"/>
      <c r="EQI70" s="313"/>
      <c r="EQJ70" s="313"/>
      <c r="EQK70" s="313"/>
      <c r="EQL70" s="313"/>
      <c r="EQM70" s="313"/>
      <c r="EQN70" s="313"/>
      <c r="EQO70" s="313"/>
      <c r="EQP70" s="313"/>
      <c r="EQQ70" s="313"/>
      <c r="EQR70" s="313"/>
      <c r="EQS70" s="313"/>
      <c r="EQT70" s="313"/>
      <c r="EQU70" s="313"/>
      <c r="EQV70" s="313"/>
      <c r="EQW70" s="313"/>
      <c r="EQX70" s="313"/>
      <c r="EQY70" s="313"/>
      <c r="EQZ70" s="313"/>
      <c r="ERA70" s="313"/>
      <c r="ERB70" s="313"/>
      <c r="ERC70" s="313"/>
      <c r="ERD70" s="313"/>
      <c r="ERE70" s="313"/>
      <c r="ERF70" s="313"/>
      <c r="ERG70" s="313"/>
      <c r="ERH70" s="313"/>
      <c r="ERI70" s="313"/>
      <c r="ERJ70" s="313"/>
      <c r="ERK70" s="313"/>
      <c r="ERL70" s="313"/>
      <c r="ERM70" s="313"/>
      <c r="ERN70" s="313"/>
      <c r="ERO70" s="313"/>
      <c r="ERP70" s="313"/>
      <c r="ERQ70" s="313"/>
      <c r="ERR70" s="313"/>
      <c r="ERS70" s="313"/>
      <c r="ERT70" s="313"/>
      <c r="ERU70" s="313"/>
      <c r="ERV70" s="313"/>
      <c r="ERW70" s="313"/>
      <c r="ERX70" s="313"/>
      <c r="ERY70" s="313"/>
      <c r="ERZ70" s="313"/>
      <c r="ESA70" s="313"/>
      <c r="ESB70" s="313"/>
      <c r="ESC70" s="313"/>
      <c r="ESD70" s="313"/>
      <c r="ESE70" s="313"/>
      <c r="ESF70" s="313"/>
      <c r="ESG70" s="313"/>
      <c r="ESH70" s="313"/>
      <c r="ESI70" s="313"/>
      <c r="ESJ70" s="313"/>
      <c r="ESK70" s="313"/>
      <c r="ESL70" s="313"/>
      <c r="ESM70" s="313"/>
      <c r="ESN70" s="313"/>
      <c r="ESO70" s="313"/>
      <c r="ESP70" s="313"/>
      <c r="ESQ70" s="313"/>
      <c r="ESR70" s="313"/>
      <c r="ESS70" s="313"/>
      <c r="EST70" s="313"/>
      <c r="ESU70" s="313"/>
      <c r="ESV70" s="313"/>
      <c r="ESW70" s="313"/>
      <c r="ESX70" s="313"/>
      <c r="ESY70" s="313"/>
      <c r="ESZ70" s="313"/>
      <c r="ETA70" s="313"/>
      <c r="ETB70" s="313"/>
      <c r="ETC70" s="313"/>
      <c r="ETD70" s="313"/>
      <c r="ETE70" s="313"/>
      <c r="ETF70" s="313"/>
      <c r="ETG70" s="313"/>
      <c r="ETH70" s="313"/>
      <c r="ETI70" s="313"/>
      <c r="ETJ70" s="313"/>
      <c r="ETK70" s="313"/>
      <c r="ETL70" s="313"/>
      <c r="ETM70" s="313"/>
      <c r="ETN70" s="313"/>
      <c r="ETO70" s="313"/>
      <c r="ETP70" s="313"/>
      <c r="ETQ70" s="313"/>
      <c r="ETR70" s="313"/>
      <c r="ETS70" s="313"/>
      <c r="ETT70" s="313"/>
      <c r="ETU70" s="313"/>
      <c r="ETV70" s="313"/>
      <c r="ETW70" s="313"/>
      <c r="ETX70" s="313"/>
      <c r="ETY70" s="313"/>
      <c r="ETZ70" s="313"/>
      <c r="EUA70" s="313"/>
      <c r="EUB70" s="313"/>
      <c r="EUC70" s="313"/>
      <c r="EUD70" s="313"/>
      <c r="EUE70" s="313"/>
      <c r="EUF70" s="313"/>
      <c r="EUG70" s="313"/>
      <c r="EUH70" s="313"/>
      <c r="EUI70" s="313"/>
      <c r="EUJ70" s="313"/>
      <c r="EUK70" s="313"/>
      <c r="EUL70" s="313"/>
      <c r="EUM70" s="313"/>
      <c r="EUN70" s="313"/>
      <c r="EUO70" s="313"/>
      <c r="EUP70" s="313"/>
      <c r="EUQ70" s="313"/>
      <c r="EUR70" s="313"/>
      <c r="EUS70" s="313"/>
      <c r="EUT70" s="313"/>
      <c r="EUU70" s="313"/>
      <c r="EUV70" s="313"/>
      <c r="EUW70" s="313"/>
      <c r="EUX70" s="313"/>
      <c r="EUY70" s="313"/>
      <c r="EUZ70" s="313"/>
      <c r="EVA70" s="313"/>
      <c r="EVB70" s="313"/>
      <c r="EVC70" s="313"/>
      <c r="EVD70" s="313"/>
      <c r="EVE70" s="313"/>
      <c r="EVF70" s="313"/>
      <c r="EVG70" s="313"/>
      <c r="EVH70" s="313"/>
      <c r="EVI70" s="313"/>
      <c r="EVJ70" s="313"/>
      <c r="EVK70" s="313"/>
      <c r="EVL70" s="313"/>
      <c r="EVM70" s="313"/>
      <c r="EVN70" s="313"/>
      <c r="EVO70" s="313"/>
      <c r="EVP70" s="313"/>
      <c r="EVQ70" s="313"/>
      <c r="EVR70" s="313"/>
      <c r="EVS70" s="313"/>
      <c r="EVT70" s="313"/>
      <c r="EVU70" s="313"/>
      <c r="EVV70" s="313"/>
      <c r="EVW70" s="313"/>
      <c r="EVX70" s="313"/>
      <c r="EVY70" s="313"/>
      <c r="EVZ70" s="313"/>
      <c r="EWA70" s="313"/>
      <c r="EWB70" s="313"/>
      <c r="EWC70" s="313"/>
      <c r="EWD70" s="313"/>
      <c r="EWE70" s="313"/>
      <c r="EWF70" s="313"/>
      <c r="EWG70" s="313"/>
      <c r="EWH70" s="313"/>
      <c r="EWI70" s="313"/>
      <c r="EWJ70" s="313"/>
      <c r="EWK70" s="313"/>
      <c r="EWL70" s="313"/>
      <c r="EWM70" s="313"/>
      <c r="EWN70" s="313"/>
      <c r="EWO70" s="313"/>
      <c r="EWP70" s="313"/>
      <c r="EWQ70" s="313"/>
      <c r="EWR70" s="313"/>
      <c r="EWS70" s="313"/>
      <c r="EWT70" s="313"/>
      <c r="EWU70" s="313"/>
      <c r="EWV70" s="313"/>
      <c r="EWW70" s="313"/>
      <c r="EWX70" s="313"/>
      <c r="EWY70" s="313"/>
      <c r="EWZ70" s="313"/>
      <c r="EXA70" s="313"/>
      <c r="EXB70" s="313"/>
      <c r="EXC70" s="313"/>
      <c r="EXD70" s="313"/>
      <c r="EXE70" s="313"/>
      <c r="EXF70" s="313"/>
      <c r="EXG70" s="313"/>
      <c r="EXH70" s="313"/>
      <c r="EXI70" s="313"/>
      <c r="EXJ70" s="313"/>
      <c r="EXK70" s="313"/>
      <c r="EXL70" s="313"/>
      <c r="EXM70" s="313"/>
      <c r="EXN70" s="313"/>
      <c r="EXO70" s="313"/>
      <c r="EXP70" s="313"/>
      <c r="EXQ70" s="313"/>
      <c r="EXR70" s="313"/>
      <c r="EXS70" s="313"/>
      <c r="EXT70" s="313"/>
      <c r="EXU70" s="313"/>
      <c r="EXV70" s="313"/>
      <c r="EXW70" s="313"/>
      <c r="EXX70" s="313"/>
      <c r="EXY70" s="313"/>
      <c r="EXZ70" s="313"/>
      <c r="EYA70" s="313"/>
      <c r="EYB70" s="313"/>
      <c r="EYC70" s="313"/>
      <c r="EYD70" s="313"/>
      <c r="EYE70" s="313"/>
      <c r="EYF70" s="313"/>
      <c r="EYG70" s="313"/>
      <c r="EYH70" s="178"/>
      <c r="EYI70" s="313"/>
      <c r="EYJ70" s="313"/>
      <c r="EYK70" s="313"/>
      <c r="EYL70" s="313"/>
      <c r="EYM70" s="313"/>
      <c r="EYN70" s="313"/>
      <c r="EYO70" s="313"/>
      <c r="EYP70" s="313"/>
      <c r="EYQ70" s="313"/>
      <c r="EYR70" s="313"/>
      <c r="EYS70" s="313"/>
      <c r="EYT70" s="313"/>
      <c r="EYU70" s="313"/>
      <c r="EYV70" s="313"/>
      <c r="EYW70" s="313"/>
      <c r="EYX70" s="313"/>
      <c r="EYY70" s="313"/>
      <c r="EYZ70" s="313"/>
      <c r="EZA70" s="313"/>
      <c r="EZB70" s="313"/>
      <c r="EZC70" s="313"/>
      <c r="EZD70" s="313"/>
      <c r="EZE70" s="313"/>
      <c r="EZF70" s="313"/>
      <c r="EZG70" s="313"/>
      <c r="EZH70" s="313"/>
      <c r="EZI70" s="313"/>
      <c r="EZJ70" s="313"/>
      <c r="EZK70" s="313"/>
      <c r="EZL70" s="313"/>
      <c r="EZM70" s="313"/>
      <c r="EZN70" s="313"/>
      <c r="EZO70" s="313"/>
      <c r="EZP70" s="313"/>
      <c r="EZQ70" s="313"/>
      <c r="EZR70" s="313"/>
      <c r="EZS70" s="313"/>
      <c r="EZT70" s="313"/>
      <c r="EZU70" s="313"/>
      <c r="EZV70" s="313"/>
      <c r="EZW70" s="313"/>
      <c r="EZX70" s="313"/>
      <c r="EZY70" s="313"/>
      <c r="EZZ70" s="313"/>
      <c r="FAA70" s="313"/>
      <c r="FAB70" s="313"/>
      <c r="FAC70" s="313"/>
      <c r="FAD70" s="313"/>
      <c r="FAE70" s="313"/>
      <c r="FAF70" s="313"/>
      <c r="FAG70" s="313"/>
      <c r="FAH70" s="313"/>
      <c r="FAI70" s="313"/>
      <c r="FAJ70" s="313"/>
      <c r="FAK70" s="313"/>
      <c r="FAL70" s="313"/>
      <c r="FAM70" s="313"/>
      <c r="FAN70" s="313"/>
      <c r="FAO70" s="313"/>
      <c r="FAP70" s="313"/>
      <c r="FAQ70" s="313"/>
      <c r="FAR70" s="313"/>
      <c r="FAS70" s="313"/>
      <c r="FAT70" s="313"/>
      <c r="FAU70" s="313"/>
      <c r="FAV70" s="313"/>
      <c r="FAW70" s="313"/>
      <c r="FAX70" s="313"/>
      <c r="FAY70" s="313"/>
      <c r="FAZ70" s="313"/>
      <c r="FBA70" s="313"/>
      <c r="FBB70" s="313"/>
      <c r="FBC70" s="313"/>
      <c r="FBD70" s="313"/>
      <c r="FBE70" s="313"/>
      <c r="FBF70" s="313"/>
      <c r="FBG70" s="313"/>
      <c r="FBH70" s="313"/>
      <c r="FBI70" s="313"/>
      <c r="FBJ70" s="313"/>
      <c r="FBK70" s="313"/>
      <c r="FBL70" s="313"/>
      <c r="FBM70" s="313"/>
      <c r="FBN70" s="313"/>
      <c r="FBO70" s="313"/>
      <c r="FBP70" s="313"/>
      <c r="FBQ70" s="313"/>
      <c r="FBR70" s="313"/>
      <c r="FBS70" s="313"/>
      <c r="FBT70" s="313"/>
      <c r="FBU70" s="313"/>
      <c r="FBV70" s="313"/>
      <c r="FBW70" s="313"/>
      <c r="FBX70" s="313"/>
      <c r="FBY70" s="313"/>
      <c r="FBZ70" s="313"/>
      <c r="FCA70" s="313"/>
      <c r="FCB70" s="313"/>
      <c r="FCC70" s="313"/>
      <c r="FCD70" s="313"/>
      <c r="FCE70" s="313"/>
      <c r="FCF70" s="313"/>
      <c r="FCG70" s="313"/>
      <c r="FCH70" s="313"/>
      <c r="FCI70" s="313"/>
      <c r="FCJ70" s="313"/>
      <c r="FCK70" s="313"/>
      <c r="FCL70" s="313"/>
      <c r="FCM70" s="313"/>
      <c r="FCN70" s="313"/>
      <c r="FCO70" s="313"/>
      <c r="FCP70" s="313"/>
      <c r="FCQ70" s="313"/>
      <c r="FCR70" s="313"/>
      <c r="FCS70" s="313"/>
      <c r="FCT70" s="313"/>
      <c r="FCU70" s="313"/>
      <c r="FCV70" s="313"/>
      <c r="FCW70" s="313"/>
      <c r="FCX70" s="313"/>
      <c r="FCY70" s="313"/>
      <c r="FCZ70" s="313"/>
      <c r="FDA70" s="313"/>
      <c r="FDB70" s="313"/>
      <c r="FDC70" s="313"/>
      <c r="FDD70" s="313"/>
      <c r="FDE70" s="313"/>
      <c r="FDF70" s="313"/>
      <c r="FDG70" s="313"/>
      <c r="FDH70" s="313"/>
      <c r="FDI70" s="313"/>
      <c r="FDJ70" s="313"/>
      <c r="FDK70" s="313"/>
      <c r="FDL70" s="313"/>
      <c r="FDM70" s="313"/>
      <c r="FDN70" s="313"/>
      <c r="FDO70" s="313"/>
      <c r="FDP70" s="313"/>
      <c r="FDQ70" s="313"/>
      <c r="FDR70" s="313"/>
      <c r="FDS70" s="313"/>
      <c r="FDT70" s="313"/>
      <c r="FDU70" s="313"/>
      <c r="FDV70" s="313"/>
      <c r="FDW70" s="313"/>
      <c r="FDX70" s="313"/>
      <c r="FDY70" s="313"/>
      <c r="FDZ70" s="313"/>
      <c r="FEA70" s="313"/>
      <c r="FEB70" s="313"/>
      <c r="FEC70" s="313"/>
      <c r="FED70" s="313"/>
      <c r="FEE70" s="313"/>
      <c r="FEF70" s="313"/>
      <c r="FEG70" s="313"/>
      <c r="FEH70" s="313"/>
      <c r="FEI70" s="313"/>
      <c r="FEJ70" s="313"/>
      <c r="FEK70" s="313"/>
      <c r="FEL70" s="313"/>
      <c r="FEM70" s="313"/>
      <c r="FEN70" s="313"/>
      <c r="FEO70" s="313"/>
      <c r="FEP70" s="313"/>
      <c r="FEQ70" s="313"/>
      <c r="FER70" s="313"/>
      <c r="FES70" s="313"/>
      <c r="FET70" s="313"/>
      <c r="FEU70" s="313"/>
      <c r="FEV70" s="313"/>
      <c r="FEW70" s="313"/>
      <c r="FEX70" s="313"/>
      <c r="FEY70" s="313"/>
      <c r="FEZ70" s="313"/>
      <c r="FFA70" s="313"/>
      <c r="FFB70" s="313"/>
      <c r="FFC70" s="313"/>
      <c r="FFD70" s="313"/>
      <c r="FFE70" s="313"/>
      <c r="FFF70" s="313"/>
      <c r="FFG70" s="313"/>
      <c r="FFH70" s="313"/>
      <c r="FFI70" s="313"/>
      <c r="FFJ70" s="313"/>
      <c r="FFK70" s="313"/>
      <c r="FFL70" s="313"/>
      <c r="FFM70" s="313"/>
      <c r="FFN70" s="313"/>
      <c r="FFO70" s="313"/>
      <c r="FFP70" s="313"/>
      <c r="FFQ70" s="313"/>
      <c r="FFR70" s="313"/>
      <c r="FFS70" s="313"/>
      <c r="FFT70" s="313"/>
      <c r="FFU70" s="313"/>
      <c r="FFV70" s="313"/>
      <c r="FFW70" s="313"/>
      <c r="FFX70" s="313"/>
      <c r="FFY70" s="313"/>
      <c r="FFZ70" s="313"/>
      <c r="FGA70" s="313"/>
      <c r="FGB70" s="313"/>
      <c r="FGC70" s="313"/>
      <c r="FGD70" s="313"/>
      <c r="FGE70" s="313"/>
      <c r="FGF70" s="313"/>
      <c r="FGG70" s="313"/>
      <c r="FGH70" s="313"/>
      <c r="FGI70" s="313"/>
      <c r="FGJ70" s="313"/>
      <c r="FGK70" s="313"/>
      <c r="FGL70" s="313"/>
      <c r="FGM70" s="313"/>
      <c r="FGN70" s="313"/>
      <c r="FGO70" s="313"/>
      <c r="FGP70" s="313"/>
      <c r="FGQ70" s="313"/>
      <c r="FGR70" s="313"/>
      <c r="FGS70" s="313"/>
      <c r="FGT70" s="313"/>
      <c r="FGU70" s="313"/>
      <c r="FGV70" s="313"/>
      <c r="FGW70" s="313"/>
      <c r="FGX70" s="313"/>
      <c r="FGY70" s="313"/>
      <c r="FGZ70" s="313"/>
      <c r="FHA70" s="313"/>
      <c r="FHB70" s="313"/>
      <c r="FHC70" s="313"/>
      <c r="FHD70" s="313"/>
      <c r="FHE70" s="313"/>
      <c r="FHF70" s="313"/>
      <c r="FHG70" s="313"/>
      <c r="FHH70" s="313"/>
      <c r="FHI70" s="313"/>
      <c r="FHJ70" s="313"/>
      <c r="FHK70" s="313"/>
      <c r="FHL70" s="313"/>
      <c r="FHM70" s="313"/>
      <c r="FHN70" s="313"/>
      <c r="FHO70" s="313"/>
      <c r="FHP70" s="313"/>
      <c r="FHQ70" s="313"/>
      <c r="FHR70" s="313"/>
      <c r="FHS70" s="313"/>
      <c r="FHT70" s="313"/>
      <c r="FHU70" s="313"/>
      <c r="FHV70" s="313"/>
      <c r="FHW70" s="313"/>
      <c r="FHX70" s="313"/>
      <c r="FHY70" s="313"/>
      <c r="FHZ70" s="313"/>
      <c r="FIA70" s="313"/>
      <c r="FIB70" s="313"/>
      <c r="FIC70" s="313"/>
      <c r="FID70" s="313"/>
      <c r="FIE70" s="313"/>
      <c r="FIF70" s="313"/>
      <c r="FIG70" s="313"/>
      <c r="FIH70" s="313"/>
      <c r="FII70" s="313"/>
      <c r="FIJ70" s="313"/>
      <c r="FIK70" s="313"/>
      <c r="FIL70" s="313"/>
      <c r="FIM70" s="313"/>
      <c r="FIN70" s="313"/>
      <c r="FIO70" s="313"/>
      <c r="FIP70" s="313"/>
      <c r="FIQ70" s="313"/>
      <c r="FIR70" s="313"/>
      <c r="FIS70" s="313"/>
      <c r="FIT70" s="313"/>
      <c r="FIU70" s="313"/>
      <c r="FIV70" s="313"/>
      <c r="FIW70" s="313"/>
      <c r="FIX70" s="313"/>
      <c r="FIY70" s="313"/>
      <c r="FIZ70" s="313"/>
      <c r="FJA70" s="313"/>
      <c r="FJB70" s="313"/>
      <c r="FJC70" s="313"/>
      <c r="FJD70" s="313"/>
      <c r="FJE70" s="313"/>
      <c r="FJF70" s="313"/>
      <c r="FJG70" s="313"/>
      <c r="FJH70" s="313"/>
      <c r="FJI70" s="313"/>
      <c r="FJJ70" s="313"/>
      <c r="FJK70" s="313"/>
      <c r="FJL70" s="313"/>
      <c r="FJM70" s="313"/>
      <c r="FJN70" s="313"/>
      <c r="FJO70" s="313"/>
      <c r="FJP70" s="313"/>
      <c r="FJQ70" s="313"/>
      <c r="FJR70" s="313"/>
      <c r="FJS70" s="313"/>
      <c r="FJT70" s="313"/>
      <c r="FJU70" s="313"/>
      <c r="FJV70" s="313"/>
      <c r="FJW70" s="313"/>
      <c r="FJX70" s="313"/>
      <c r="FJY70" s="313"/>
      <c r="FJZ70" s="313"/>
      <c r="FKA70" s="313"/>
      <c r="FKB70" s="313"/>
      <c r="FKC70" s="313"/>
      <c r="FKD70" s="313"/>
      <c r="FKE70" s="313"/>
      <c r="FKF70" s="313"/>
      <c r="FKG70" s="313"/>
      <c r="FKH70" s="313"/>
      <c r="FKI70" s="313"/>
      <c r="FKJ70" s="313"/>
      <c r="FKK70" s="313"/>
      <c r="FKL70" s="313"/>
      <c r="FKM70" s="313"/>
      <c r="FKN70" s="313"/>
      <c r="FKO70" s="313"/>
      <c r="FKP70" s="313"/>
      <c r="FKQ70" s="313"/>
      <c r="FKR70" s="313"/>
      <c r="FKS70" s="313"/>
      <c r="FKT70" s="313"/>
      <c r="FKU70" s="313"/>
      <c r="FKV70" s="313"/>
      <c r="FKW70" s="313"/>
      <c r="FKX70" s="313"/>
      <c r="FKY70" s="313"/>
      <c r="FKZ70" s="313"/>
      <c r="FLA70" s="313"/>
      <c r="FLB70" s="313"/>
      <c r="FLC70" s="313"/>
      <c r="FLD70" s="313"/>
      <c r="FLE70" s="313"/>
      <c r="FLF70" s="313"/>
      <c r="FLG70" s="313"/>
      <c r="FLH70" s="313"/>
      <c r="FLI70" s="313"/>
      <c r="FLJ70" s="313"/>
      <c r="FLK70" s="313"/>
      <c r="FLL70" s="313"/>
      <c r="FLM70" s="313"/>
      <c r="FLN70" s="313"/>
      <c r="FLO70" s="313"/>
      <c r="FLP70" s="313"/>
      <c r="FLQ70" s="313"/>
      <c r="FLR70" s="313"/>
      <c r="FLS70" s="313"/>
      <c r="FLT70" s="313"/>
      <c r="FLU70" s="313"/>
      <c r="FLV70" s="313"/>
      <c r="FLW70" s="313"/>
      <c r="FLX70" s="313"/>
      <c r="FLY70" s="313"/>
      <c r="FLZ70" s="313"/>
      <c r="FMA70" s="313"/>
      <c r="FMB70" s="313"/>
      <c r="FMC70" s="313"/>
      <c r="FMD70" s="313"/>
      <c r="FME70" s="313"/>
      <c r="FMF70" s="313"/>
      <c r="FMG70" s="313"/>
      <c r="FMH70" s="313"/>
      <c r="FMI70" s="313"/>
      <c r="FMJ70" s="313"/>
      <c r="FMK70" s="313"/>
      <c r="FML70" s="313"/>
      <c r="FMM70" s="313"/>
      <c r="FMN70" s="313"/>
      <c r="FMO70" s="313"/>
      <c r="FMP70" s="313"/>
      <c r="FMQ70" s="313"/>
      <c r="FMR70" s="313"/>
      <c r="FMS70" s="313"/>
      <c r="FMT70" s="313"/>
      <c r="FMU70" s="313"/>
      <c r="FMV70" s="313"/>
      <c r="FMW70" s="313"/>
      <c r="FMX70" s="313"/>
      <c r="FMY70" s="313"/>
      <c r="FMZ70" s="313"/>
      <c r="FNA70" s="313"/>
      <c r="FNB70" s="313"/>
      <c r="FNC70" s="313"/>
      <c r="FND70" s="313"/>
      <c r="FNE70" s="313"/>
      <c r="FNF70" s="313"/>
      <c r="FNG70" s="313"/>
      <c r="FNH70" s="313"/>
      <c r="FNI70" s="313"/>
      <c r="FNJ70" s="313"/>
      <c r="FNK70" s="313"/>
      <c r="FNL70" s="313"/>
      <c r="FNM70" s="313"/>
      <c r="FNN70" s="313"/>
      <c r="FNO70" s="313"/>
      <c r="FNP70" s="313"/>
      <c r="FNQ70" s="313"/>
      <c r="FNR70" s="313"/>
      <c r="FNS70" s="313"/>
      <c r="FNT70" s="313"/>
      <c r="FNU70" s="313"/>
      <c r="FNV70" s="313"/>
      <c r="FNW70" s="313"/>
      <c r="FNX70" s="313"/>
      <c r="FNY70" s="313"/>
      <c r="FNZ70" s="313"/>
      <c r="FOA70" s="313"/>
      <c r="FOB70" s="313"/>
      <c r="FOC70" s="313"/>
      <c r="FOD70" s="313"/>
      <c r="FOE70" s="313"/>
      <c r="FOF70" s="313"/>
      <c r="FOG70" s="313"/>
      <c r="FOH70" s="313"/>
      <c r="FOI70" s="313"/>
      <c r="FOJ70" s="313"/>
      <c r="FOK70" s="313"/>
      <c r="FOL70" s="313"/>
      <c r="FOM70" s="313"/>
      <c r="FON70" s="313"/>
      <c r="FOO70" s="313"/>
      <c r="FOP70" s="313"/>
      <c r="FOQ70" s="313"/>
      <c r="FOR70" s="313"/>
      <c r="FOS70" s="313"/>
      <c r="FOT70" s="313"/>
      <c r="FOU70" s="313"/>
      <c r="FOV70" s="313"/>
      <c r="FOW70" s="313"/>
      <c r="FOX70" s="313"/>
      <c r="FOY70" s="313"/>
      <c r="FOZ70" s="313"/>
      <c r="FPA70" s="313"/>
      <c r="FPB70" s="313"/>
      <c r="FPC70" s="313"/>
      <c r="FPD70" s="313"/>
      <c r="FPE70" s="313"/>
      <c r="FPF70" s="313"/>
      <c r="FPG70" s="313"/>
      <c r="FPH70" s="313"/>
      <c r="FPI70" s="313"/>
      <c r="FPJ70" s="313"/>
      <c r="FPK70" s="313"/>
      <c r="FPL70" s="313"/>
      <c r="FPM70" s="313"/>
      <c r="FPN70" s="313"/>
      <c r="FPO70" s="313"/>
      <c r="FPP70" s="313"/>
      <c r="FPQ70" s="313"/>
      <c r="FPR70" s="313"/>
      <c r="FPS70" s="313"/>
      <c r="FPT70" s="313"/>
      <c r="FPU70" s="313"/>
      <c r="FPV70" s="313"/>
      <c r="FPW70" s="313"/>
      <c r="FPX70" s="313"/>
      <c r="FPY70" s="313"/>
      <c r="FPZ70" s="313"/>
      <c r="FQA70" s="313"/>
      <c r="FQB70" s="313"/>
      <c r="FQC70" s="313"/>
      <c r="FQD70" s="313"/>
      <c r="FQE70" s="313"/>
      <c r="FQF70" s="313"/>
      <c r="FQG70" s="313"/>
      <c r="FQH70" s="313"/>
      <c r="FQI70" s="313"/>
      <c r="FQJ70" s="313"/>
      <c r="FQK70" s="313"/>
      <c r="FQL70" s="313"/>
      <c r="FQM70" s="313"/>
      <c r="FQN70" s="313"/>
      <c r="FQO70" s="313"/>
      <c r="FQP70" s="313"/>
      <c r="FQQ70" s="313"/>
      <c r="FQR70" s="313"/>
      <c r="FQS70" s="313"/>
      <c r="FQT70" s="313"/>
      <c r="FQU70" s="313"/>
      <c r="FQV70" s="313"/>
      <c r="FQW70" s="313"/>
      <c r="FQX70" s="313"/>
      <c r="FQY70" s="313"/>
      <c r="FQZ70" s="313"/>
      <c r="FRA70" s="313"/>
      <c r="FRB70" s="313"/>
      <c r="FRC70" s="313"/>
      <c r="FRD70" s="313"/>
      <c r="FRE70" s="313"/>
      <c r="FRF70" s="313"/>
      <c r="FRG70" s="313"/>
      <c r="FRH70" s="313"/>
      <c r="FRI70" s="313"/>
      <c r="FRJ70" s="313"/>
      <c r="FRK70" s="313"/>
      <c r="FRL70" s="313"/>
      <c r="FRM70" s="313"/>
      <c r="FRN70" s="313"/>
      <c r="FRO70" s="313"/>
      <c r="FRP70" s="313"/>
      <c r="FRQ70" s="313"/>
      <c r="FRR70" s="313"/>
      <c r="FRS70" s="313"/>
      <c r="FRT70" s="313"/>
      <c r="FRU70" s="313"/>
      <c r="FRV70" s="313"/>
      <c r="FRW70" s="313"/>
      <c r="FRX70" s="313"/>
      <c r="FRY70" s="313"/>
      <c r="FRZ70" s="313"/>
      <c r="FSA70" s="313"/>
      <c r="FSB70" s="313"/>
      <c r="FSC70" s="313"/>
      <c r="FSD70" s="313"/>
      <c r="FSE70" s="313"/>
      <c r="FSF70" s="313"/>
      <c r="FSG70" s="313"/>
      <c r="FSH70" s="313"/>
      <c r="FSI70" s="313"/>
      <c r="FSJ70" s="313"/>
      <c r="FSK70" s="313"/>
      <c r="FSL70" s="313"/>
      <c r="FSM70" s="313"/>
      <c r="FSN70" s="313"/>
      <c r="FSO70" s="313"/>
      <c r="FSP70" s="313"/>
      <c r="FSQ70" s="313"/>
      <c r="FSR70" s="313"/>
      <c r="FSS70" s="313"/>
      <c r="FST70" s="313"/>
      <c r="FSU70" s="313"/>
      <c r="FSV70" s="313"/>
      <c r="FSW70" s="313"/>
      <c r="FSX70" s="313"/>
      <c r="FSY70" s="313"/>
      <c r="FSZ70" s="313"/>
      <c r="FTA70" s="313"/>
      <c r="FTB70" s="313"/>
      <c r="FTC70" s="313"/>
      <c r="FTD70" s="313"/>
      <c r="FTE70" s="313"/>
      <c r="FTF70" s="313"/>
      <c r="FTG70" s="313"/>
      <c r="FTH70" s="313"/>
      <c r="FTI70" s="313"/>
      <c r="FTJ70" s="313"/>
      <c r="FTK70" s="313"/>
      <c r="FTL70" s="313"/>
      <c r="FTM70" s="313"/>
      <c r="FTN70" s="313"/>
      <c r="FTO70" s="313"/>
      <c r="FTP70" s="313"/>
      <c r="FTQ70" s="313"/>
      <c r="FTR70" s="313"/>
      <c r="FTS70" s="313"/>
      <c r="FTT70" s="313"/>
      <c r="FTU70" s="313"/>
      <c r="FTV70" s="313"/>
      <c r="FTW70" s="313"/>
      <c r="FTX70" s="313"/>
      <c r="FTY70" s="313"/>
      <c r="FTZ70" s="313"/>
      <c r="FUA70" s="313"/>
      <c r="FUB70" s="313"/>
      <c r="FUC70" s="313"/>
      <c r="FUD70" s="313"/>
      <c r="FUE70" s="313"/>
      <c r="FUF70" s="313"/>
      <c r="FUG70" s="313"/>
      <c r="FUH70" s="313"/>
      <c r="FUI70" s="313"/>
      <c r="FUJ70" s="313"/>
      <c r="FUK70" s="313"/>
      <c r="FUL70" s="313"/>
      <c r="FUM70" s="313"/>
      <c r="FUN70" s="313"/>
      <c r="FUO70" s="313"/>
      <c r="FUP70" s="313"/>
      <c r="FUQ70" s="313"/>
      <c r="FUR70" s="313"/>
      <c r="FUS70" s="313"/>
      <c r="FUT70" s="313"/>
      <c r="FUU70" s="313"/>
      <c r="FUV70" s="313"/>
      <c r="FUW70" s="313"/>
      <c r="FUX70" s="313"/>
      <c r="FUY70" s="313"/>
      <c r="FUZ70" s="313"/>
      <c r="FVA70" s="313"/>
      <c r="FVB70" s="313"/>
      <c r="FVC70" s="313"/>
      <c r="FVD70" s="313"/>
      <c r="FVE70" s="313"/>
      <c r="FVF70" s="313"/>
      <c r="FVG70" s="313"/>
      <c r="FVH70" s="313"/>
      <c r="FVI70" s="313"/>
      <c r="FVJ70" s="313"/>
      <c r="FVK70" s="313"/>
      <c r="FVL70" s="313"/>
      <c r="FVM70" s="313"/>
      <c r="FVN70" s="313"/>
      <c r="FVO70" s="313"/>
      <c r="FVP70" s="313"/>
      <c r="FVQ70" s="313"/>
      <c r="FVR70" s="313"/>
      <c r="FVS70" s="313"/>
      <c r="FVT70" s="313"/>
      <c r="FVU70" s="313"/>
      <c r="FVV70" s="313"/>
      <c r="FVW70" s="313"/>
      <c r="FVX70" s="313"/>
      <c r="FVY70" s="313"/>
      <c r="FVZ70" s="313"/>
      <c r="FWA70" s="313"/>
      <c r="FWB70" s="313"/>
      <c r="FWC70" s="313"/>
      <c r="FWD70" s="313"/>
      <c r="FWE70" s="313"/>
      <c r="FWF70" s="313"/>
      <c r="FWG70" s="313"/>
      <c r="FWH70" s="313"/>
      <c r="FWI70" s="313"/>
      <c r="FWJ70" s="313"/>
      <c r="FWK70" s="313"/>
      <c r="FWL70" s="313"/>
      <c r="FWM70" s="313"/>
      <c r="FWN70" s="313"/>
      <c r="FWO70" s="313"/>
      <c r="FWP70" s="313"/>
      <c r="FWQ70" s="313"/>
      <c r="FWR70" s="313"/>
      <c r="FWS70" s="313"/>
      <c r="FWT70" s="313"/>
      <c r="FWU70" s="313"/>
      <c r="FWV70" s="313"/>
      <c r="FWW70" s="313"/>
      <c r="FWX70" s="313"/>
      <c r="FWY70" s="313"/>
      <c r="FWZ70" s="313"/>
      <c r="FXA70" s="313"/>
      <c r="FXB70" s="313"/>
      <c r="FXC70" s="313"/>
      <c r="FXD70" s="313"/>
      <c r="FXE70" s="313"/>
      <c r="FXF70" s="313"/>
      <c r="FXG70" s="313"/>
      <c r="FXH70" s="313"/>
      <c r="FXI70" s="313"/>
      <c r="FXJ70" s="313"/>
      <c r="FXK70" s="313"/>
      <c r="FXL70" s="313"/>
      <c r="FXM70" s="313"/>
      <c r="FXN70" s="313"/>
      <c r="FXO70" s="313"/>
      <c r="FXP70" s="313"/>
      <c r="FXQ70" s="313"/>
      <c r="FXR70" s="313"/>
      <c r="FXS70" s="313"/>
      <c r="FXT70" s="313"/>
      <c r="FXU70" s="313"/>
      <c r="FXV70" s="313"/>
      <c r="FXW70" s="313"/>
      <c r="FXX70" s="313"/>
      <c r="FXY70" s="313"/>
      <c r="FXZ70" s="313"/>
      <c r="FYA70" s="313"/>
      <c r="FYB70" s="313"/>
      <c r="FYC70" s="313"/>
      <c r="FYD70" s="313"/>
      <c r="FYE70" s="313"/>
      <c r="FYF70" s="313"/>
      <c r="FYG70" s="313"/>
      <c r="FYH70" s="313"/>
      <c r="FYI70" s="313"/>
      <c r="FYJ70" s="313"/>
      <c r="FYK70" s="313"/>
      <c r="FYL70" s="313"/>
      <c r="FYM70" s="313"/>
      <c r="FYN70" s="313"/>
      <c r="FYO70" s="313"/>
      <c r="FYP70" s="313"/>
      <c r="FYQ70" s="313"/>
      <c r="FYR70" s="313"/>
      <c r="FYS70" s="313"/>
      <c r="FYT70" s="313"/>
      <c r="FYU70" s="313"/>
      <c r="FYV70" s="313"/>
      <c r="FYW70" s="313"/>
      <c r="FYX70" s="313"/>
      <c r="FYY70" s="313"/>
      <c r="FYZ70" s="313"/>
      <c r="FZA70" s="313"/>
      <c r="FZB70" s="313"/>
      <c r="FZC70" s="313"/>
      <c r="FZD70" s="313"/>
      <c r="FZE70" s="313"/>
      <c r="FZF70" s="313"/>
      <c r="FZG70" s="313"/>
      <c r="FZH70" s="313"/>
      <c r="FZI70" s="313"/>
      <c r="FZJ70" s="313"/>
      <c r="FZK70" s="313"/>
      <c r="FZL70" s="313"/>
      <c r="FZM70" s="313"/>
      <c r="FZN70" s="313"/>
      <c r="FZO70" s="313"/>
      <c r="FZP70" s="313"/>
      <c r="FZQ70" s="313"/>
      <c r="FZR70" s="313"/>
      <c r="FZS70" s="313"/>
      <c r="FZT70" s="313"/>
      <c r="FZU70" s="313"/>
      <c r="FZV70" s="313"/>
      <c r="FZW70" s="313"/>
      <c r="FZX70" s="313"/>
      <c r="FZY70" s="313"/>
      <c r="FZZ70" s="313"/>
      <c r="GAA70" s="313"/>
      <c r="GAB70" s="313"/>
      <c r="GAC70" s="313"/>
      <c r="GAD70" s="313"/>
      <c r="GAE70" s="313"/>
      <c r="GAF70" s="313"/>
      <c r="GAG70" s="313"/>
      <c r="GAH70" s="313"/>
      <c r="GAI70" s="313"/>
      <c r="GAJ70" s="313"/>
      <c r="GAK70" s="313"/>
      <c r="GAL70" s="313"/>
      <c r="GAM70" s="313"/>
      <c r="GAN70" s="313"/>
      <c r="GAO70" s="313"/>
      <c r="GAP70" s="313"/>
      <c r="GAQ70" s="313"/>
      <c r="GAR70" s="313"/>
      <c r="GAS70" s="313"/>
      <c r="GAT70" s="313"/>
      <c r="GAU70" s="313"/>
      <c r="GAV70" s="313"/>
      <c r="GAW70" s="313"/>
      <c r="GAX70" s="313"/>
      <c r="GAY70" s="313"/>
      <c r="GAZ70" s="313"/>
      <c r="GBA70" s="313"/>
      <c r="GBB70" s="313"/>
      <c r="GBC70" s="313"/>
      <c r="GBD70" s="313"/>
      <c r="GBE70" s="313"/>
      <c r="GBF70" s="313"/>
      <c r="GBG70" s="313"/>
      <c r="GBH70" s="313"/>
      <c r="GBI70" s="313"/>
      <c r="GBJ70" s="313"/>
      <c r="GBK70" s="313"/>
      <c r="GBL70" s="313"/>
      <c r="GBM70" s="313"/>
      <c r="GBN70" s="313"/>
      <c r="GBO70" s="313"/>
      <c r="GBP70" s="313"/>
      <c r="GBQ70" s="313"/>
      <c r="GBR70" s="313"/>
      <c r="GBS70" s="313"/>
      <c r="GBT70" s="313"/>
      <c r="GBU70" s="313"/>
      <c r="GBV70" s="313"/>
      <c r="GBW70" s="313"/>
      <c r="GBX70" s="313"/>
      <c r="GBY70" s="313"/>
      <c r="GBZ70" s="313"/>
      <c r="GCA70" s="313"/>
      <c r="GCB70" s="313"/>
      <c r="GCC70" s="313"/>
      <c r="GCD70" s="313"/>
      <c r="GCE70" s="313"/>
      <c r="GCF70" s="313"/>
      <c r="GCG70" s="313"/>
      <c r="GCH70" s="313"/>
      <c r="GCI70" s="313"/>
      <c r="GCJ70" s="313"/>
      <c r="GCK70" s="313"/>
      <c r="GCL70" s="313"/>
      <c r="GCM70" s="313"/>
      <c r="GCN70" s="313"/>
      <c r="GCO70" s="313"/>
      <c r="GCP70" s="313"/>
      <c r="GCQ70" s="313"/>
      <c r="GCR70" s="313"/>
      <c r="GCS70" s="313"/>
      <c r="GCT70" s="313"/>
      <c r="GCU70" s="313"/>
      <c r="GCV70" s="313"/>
      <c r="GCW70" s="313"/>
      <c r="GCX70" s="313"/>
      <c r="GCY70" s="313"/>
      <c r="GCZ70" s="313"/>
      <c r="GDA70" s="313"/>
      <c r="GDB70" s="313"/>
      <c r="GDC70" s="313"/>
      <c r="GDD70" s="313"/>
      <c r="GDE70" s="313"/>
      <c r="GDF70" s="313"/>
      <c r="GDG70" s="313"/>
      <c r="GDH70" s="313"/>
      <c r="GDI70" s="313"/>
      <c r="GDJ70" s="313"/>
      <c r="GDK70" s="313"/>
      <c r="GDL70" s="313"/>
      <c r="GDM70" s="313"/>
      <c r="GDN70" s="313"/>
      <c r="GDO70" s="313"/>
      <c r="GDP70" s="313"/>
      <c r="GDQ70" s="313"/>
      <c r="GDR70" s="313"/>
      <c r="GDS70" s="313"/>
      <c r="GDT70" s="313"/>
      <c r="GDU70" s="313"/>
      <c r="GDV70" s="313"/>
      <c r="GDW70" s="313"/>
      <c r="GDX70" s="313"/>
      <c r="GDY70" s="313"/>
      <c r="GDZ70" s="313"/>
      <c r="GEA70" s="313"/>
      <c r="GEB70" s="313"/>
      <c r="GEC70" s="313"/>
      <c r="GED70" s="313"/>
      <c r="GEE70" s="313"/>
      <c r="GEF70" s="313"/>
      <c r="GEG70" s="313"/>
      <c r="GEH70" s="313"/>
      <c r="GEI70" s="313"/>
      <c r="GEJ70" s="313"/>
      <c r="GEK70" s="313"/>
      <c r="GEL70" s="313"/>
      <c r="GEM70" s="313"/>
      <c r="GEN70" s="313"/>
      <c r="GEO70" s="313"/>
      <c r="GEP70" s="313"/>
      <c r="GEQ70" s="313"/>
      <c r="GER70" s="313"/>
      <c r="GES70" s="313"/>
      <c r="GET70" s="313"/>
      <c r="GEU70" s="313"/>
      <c r="GEV70" s="313"/>
      <c r="GEW70" s="313"/>
      <c r="GEX70" s="313"/>
      <c r="GEY70" s="313"/>
      <c r="GEZ70" s="313"/>
      <c r="GFA70" s="313"/>
      <c r="GFB70" s="313"/>
      <c r="GFC70" s="313"/>
      <c r="GFD70" s="313"/>
      <c r="GFE70" s="313"/>
      <c r="GFF70" s="313"/>
      <c r="GFG70" s="313"/>
      <c r="GFH70" s="313"/>
      <c r="GFI70" s="313"/>
      <c r="GFJ70" s="313"/>
      <c r="GFK70" s="313"/>
      <c r="GFL70" s="313"/>
      <c r="GFM70" s="313"/>
      <c r="GFN70" s="313"/>
      <c r="GFO70" s="313"/>
      <c r="GFP70" s="313"/>
      <c r="GFQ70" s="313"/>
      <c r="GFR70" s="313"/>
      <c r="GFS70" s="313"/>
      <c r="GFT70" s="313"/>
      <c r="GFU70" s="313"/>
      <c r="GFV70" s="313"/>
      <c r="GFW70" s="313"/>
      <c r="GFX70" s="313"/>
      <c r="GFY70" s="313"/>
      <c r="GFZ70" s="313"/>
      <c r="GGA70" s="313"/>
      <c r="GGB70" s="313"/>
      <c r="GGC70" s="313"/>
      <c r="GGD70" s="313"/>
      <c r="GGE70" s="313"/>
      <c r="GGF70" s="313"/>
      <c r="GGG70" s="313"/>
      <c r="GGH70" s="313"/>
      <c r="GGI70" s="313"/>
      <c r="GGJ70" s="313"/>
      <c r="GGK70" s="313"/>
      <c r="GGL70" s="313"/>
      <c r="GGM70" s="313"/>
      <c r="GGN70" s="313"/>
      <c r="GGO70" s="313"/>
      <c r="GGP70" s="313"/>
      <c r="GGQ70" s="313"/>
      <c r="GGR70" s="313"/>
      <c r="GGS70" s="313"/>
      <c r="GGT70" s="313"/>
      <c r="GGU70" s="313"/>
      <c r="GGV70" s="313"/>
      <c r="GGW70" s="313"/>
      <c r="GGX70" s="313"/>
      <c r="GGY70" s="313"/>
      <c r="GGZ70" s="313"/>
      <c r="GHA70" s="313"/>
      <c r="GHB70" s="313"/>
      <c r="GHC70" s="313"/>
      <c r="GHD70" s="313"/>
      <c r="GHE70" s="313"/>
      <c r="GHF70" s="313"/>
      <c r="GHG70" s="313"/>
      <c r="GHH70" s="313"/>
      <c r="GHI70" s="313"/>
      <c r="GHJ70" s="313"/>
      <c r="GHK70" s="313"/>
      <c r="GHL70" s="313"/>
      <c r="GHM70" s="313"/>
      <c r="GHN70" s="313"/>
      <c r="GHO70" s="313"/>
      <c r="GHP70" s="313"/>
      <c r="GHQ70" s="313"/>
      <c r="GHR70" s="313"/>
      <c r="GHS70" s="313"/>
      <c r="GHT70" s="313"/>
      <c r="GHU70" s="313"/>
      <c r="GHV70" s="313"/>
      <c r="GHW70" s="313"/>
      <c r="GHX70" s="313"/>
      <c r="GHY70" s="313"/>
      <c r="GHZ70" s="313"/>
      <c r="GIA70" s="313"/>
      <c r="GIB70" s="313"/>
      <c r="GIC70" s="313"/>
      <c r="GID70" s="313"/>
      <c r="GIE70" s="313"/>
      <c r="GIF70" s="313"/>
      <c r="GIG70" s="313"/>
      <c r="GIH70" s="313"/>
      <c r="GII70" s="313"/>
      <c r="GIJ70" s="313"/>
      <c r="GIK70" s="313"/>
      <c r="GIL70" s="313"/>
      <c r="GIM70" s="313"/>
      <c r="GIN70" s="313"/>
      <c r="GIO70" s="313"/>
      <c r="GIP70" s="313"/>
      <c r="GIQ70" s="313"/>
      <c r="GIR70" s="313"/>
      <c r="GIS70" s="313"/>
      <c r="GIT70" s="313"/>
      <c r="GIU70" s="313"/>
      <c r="GIV70" s="313"/>
      <c r="GIW70" s="313"/>
      <c r="GIX70" s="313"/>
      <c r="GIY70" s="313"/>
      <c r="GIZ70" s="313"/>
      <c r="GJA70" s="313"/>
      <c r="GJB70" s="313"/>
      <c r="GJC70" s="313"/>
      <c r="GJD70" s="313"/>
      <c r="GJE70" s="313"/>
      <c r="GJF70" s="313"/>
      <c r="GJG70" s="313"/>
      <c r="GJH70" s="313"/>
      <c r="GJI70" s="313"/>
      <c r="GJJ70" s="313"/>
      <c r="GJK70" s="313"/>
      <c r="GJL70" s="313"/>
      <c r="GJM70" s="313"/>
      <c r="GJN70" s="313"/>
      <c r="GJO70" s="313"/>
      <c r="GJP70" s="313"/>
      <c r="GJQ70" s="313"/>
      <c r="GJR70" s="313"/>
      <c r="GJS70" s="313"/>
      <c r="GJT70" s="313"/>
      <c r="GJU70" s="313"/>
      <c r="GJV70" s="313"/>
      <c r="GJW70" s="313"/>
      <c r="GJX70" s="313"/>
      <c r="GJY70" s="313"/>
      <c r="GJZ70" s="313"/>
      <c r="GKA70" s="313"/>
      <c r="GKB70" s="313"/>
      <c r="GKC70" s="313"/>
      <c r="GKD70" s="313"/>
      <c r="GKE70" s="313"/>
      <c r="GKF70" s="313"/>
      <c r="GKG70" s="313"/>
      <c r="GKH70" s="313"/>
      <c r="GKI70" s="313"/>
      <c r="GKJ70" s="313"/>
      <c r="GKK70" s="313"/>
      <c r="GKL70" s="313"/>
      <c r="GKM70" s="313"/>
      <c r="GKN70" s="313"/>
      <c r="GKO70" s="313"/>
      <c r="GKP70" s="313"/>
      <c r="GKQ70" s="313"/>
      <c r="GKR70" s="313"/>
      <c r="GKS70" s="313"/>
      <c r="GKT70" s="313"/>
      <c r="GKU70" s="313"/>
      <c r="GKV70" s="313"/>
      <c r="GKW70" s="313"/>
      <c r="GKX70" s="313"/>
      <c r="GKY70" s="313"/>
      <c r="GKZ70" s="313"/>
      <c r="GLA70" s="313"/>
      <c r="GLB70" s="313"/>
      <c r="GLC70" s="313"/>
      <c r="GLD70" s="313"/>
      <c r="GLE70" s="313"/>
      <c r="GLF70" s="313"/>
      <c r="GLG70" s="313"/>
      <c r="GLH70" s="313"/>
      <c r="GLI70" s="313"/>
      <c r="GLJ70" s="313"/>
      <c r="GLK70" s="313"/>
      <c r="GLL70" s="313"/>
      <c r="GLM70" s="313"/>
      <c r="GLN70" s="313"/>
      <c r="GLO70" s="313"/>
      <c r="GLP70" s="313"/>
      <c r="GLQ70" s="313"/>
      <c r="GLR70" s="313"/>
      <c r="GLS70" s="313"/>
      <c r="GLT70" s="313"/>
      <c r="GLU70" s="313"/>
      <c r="GLV70" s="313"/>
      <c r="GLW70" s="313"/>
      <c r="GLX70" s="313"/>
      <c r="GLY70" s="313"/>
      <c r="GLZ70" s="313"/>
      <c r="GMA70" s="313"/>
      <c r="GMB70" s="313"/>
      <c r="GMC70" s="313"/>
      <c r="GMD70" s="313"/>
      <c r="GME70" s="313"/>
      <c r="GMF70" s="313"/>
      <c r="GMG70" s="313"/>
      <c r="GMH70" s="313"/>
      <c r="GMI70" s="313"/>
      <c r="GMJ70" s="313"/>
      <c r="GMK70" s="313"/>
      <c r="GML70" s="313"/>
      <c r="GMM70" s="313"/>
      <c r="GMN70" s="313"/>
      <c r="GMO70" s="313"/>
      <c r="GMP70" s="313"/>
      <c r="GMQ70" s="313"/>
      <c r="GMR70" s="313"/>
      <c r="GMS70" s="313"/>
      <c r="GMT70" s="313"/>
      <c r="GMU70" s="313"/>
      <c r="GMV70" s="313"/>
      <c r="GMW70" s="313"/>
      <c r="GMX70" s="313"/>
      <c r="GMY70" s="313"/>
      <c r="GMZ70" s="313"/>
      <c r="GNA70" s="313"/>
      <c r="GNB70" s="313"/>
      <c r="GNC70" s="313"/>
      <c r="GND70" s="313"/>
      <c r="GNE70" s="313"/>
      <c r="GNF70" s="313"/>
      <c r="GNG70" s="313"/>
      <c r="GNH70" s="313"/>
      <c r="GNI70" s="313"/>
      <c r="GNJ70" s="313"/>
      <c r="GNK70" s="313"/>
      <c r="GNL70" s="313"/>
      <c r="GNM70" s="313"/>
      <c r="GNN70" s="313"/>
      <c r="GNO70" s="313"/>
      <c r="GNP70" s="313"/>
      <c r="GNQ70" s="313"/>
      <c r="GNR70" s="313"/>
      <c r="GNS70" s="313"/>
      <c r="GNT70" s="313"/>
      <c r="GNU70" s="313"/>
      <c r="GNV70" s="313"/>
      <c r="GNW70" s="313"/>
      <c r="GNX70" s="313"/>
      <c r="GNY70" s="313"/>
      <c r="GNZ70" s="313"/>
      <c r="GOA70" s="313"/>
      <c r="GOB70" s="313"/>
      <c r="GOC70" s="313"/>
      <c r="GOD70" s="313"/>
      <c r="GOE70" s="313"/>
      <c r="GOF70" s="313"/>
      <c r="GOG70" s="313"/>
      <c r="GOH70" s="313"/>
      <c r="GOI70" s="313"/>
      <c r="GOJ70" s="313"/>
      <c r="GOK70" s="313"/>
      <c r="GOL70" s="313"/>
      <c r="GOM70" s="313"/>
      <c r="GON70" s="313"/>
      <c r="GOO70" s="313"/>
      <c r="GOP70" s="313"/>
      <c r="GOQ70" s="313"/>
      <c r="GOR70" s="313"/>
      <c r="GOS70" s="313"/>
      <c r="GOT70" s="313"/>
      <c r="GOU70" s="313"/>
      <c r="GOV70" s="313"/>
      <c r="GOW70" s="313"/>
      <c r="GOX70" s="313"/>
      <c r="GOY70" s="313"/>
      <c r="GOZ70" s="313"/>
      <c r="GPA70" s="313"/>
      <c r="GPB70" s="313"/>
      <c r="GPC70" s="313"/>
      <c r="GPD70" s="313"/>
      <c r="GPE70" s="313"/>
      <c r="GPF70" s="313"/>
      <c r="GPG70" s="313"/>
      <c r="GPH70" s="313"/>
      <c r="GPI70" s="313"/>
      <c r="GPJ70" s="313"/>
      <c r="GPK70" s="313"/>
      <c r="GPL70" s="313"/>
      <c r="GPM70" s="313"/>
      <c r="GPN70" s="313"/>
      <c r="GPO70" s="313"/>
      <c r="GPP70" s="313"/>
      <c r="GPQ70" s="313"/>
      <c r="GPR70" s="313"/>
      <c r="GPS70" s="313"/>
      <c r="GPT70" s="313"/>
      <c r="GPU70" s="313"/>
      <c r="GPV70" s="313"/>
      <c r="GPW70" s="313"/>
      <c r="GPX70" s="313"/>
      <c r="GPY70" s="313"/>
      <c r="GPZ70" s="313"/>
      <c r="GQA70" s="313"/>
      <c r="GQB70" s="313"/>
      <c r="GQC70" s="313"/>
      <c r="GQD70" s="313"/>
      <c r="GQE70" s="313"/>
      <c r="GQF70" s="313"/>
      <c r="GQG70" s="313"/>
      <c r="GQH70" s="313"/>
      <c r="GQI70" s="313"/>
      <c r="GQJ70" s="313"/>
      <c r="GQK70" s="313"/>
      <c r="GQL70" s="313"/>
      <c r="GQM70" s="313"/>
      <c r="GQN70" s="313"/>
      <c r="GQO70" s="313"/>
      <c r="GQP70" s="313"/>
      <c r="GQQ70" s="313"/>
      <c r="GQR70" s="313"/>
      <c r="GQS70" s="313"/>
      <c r="GQT70" s="313"/>
      <c r="GQU70" s="313"/>
      <c r="GQV70" s="313"/>
      <c r="GQW70" s="313"/>
      <c r="GQX70" s="313"/>
      <c r="GQY70" s="313"/>
      <c r="GQZ70" s="313"/>
      <c r="GRA70" s="313"/>
      <c r="GRB70" s="313"/>
      <c r="GRC70" s="313"/>
      <c r="GRD70" s="313"/>
      <c r="GRE70" s="313"/>
      <c r="GRF70" s="313"/>
      <c r="GRG70" s="313"/>
      <c r="GRH70" s="313"/>
      <c r="GRI70" s="313"/>
      <c r="GRJ70" s="313"/>
      <c r="GRK70" s="313"/>
      <c r="GRL70" s="313"/>
      <c r="GRM70" s="313"/>
      <c r="GRN70" s="313"/>
      <c r="GRO70" s="313"/>
      <c r="GRP70" s="313"/>
      <c r="GRQ70" s="313"/>
      <c r="GRR70" s="313"/>
      <c r="GRS70" s="313"/>
      <c r="GRT70" s="313"/>
      <c r="GRU70" s="313"/>
      <c r="GRV70" s="313"/>
      <c r="GRW70" s="313"/>
      <c r="GRX70" s="313"/>
      <c r="GRY70" s="313"/>
      <c r="GRZ70" s="313"/>
      <c r="GSA70" s="313"/>
      <c r="GSB70" s="313"/>
      <c r="GSC70" s="313"/>
      <c r="GSD70" s="313"/>
      <c r="GSE70" s="313"/>
      <c r="GSF70" s="313"/>
      <c r="GSG70" s="313"/>
      <c r="GSH70" s="313"/>
      <c r="GSI70" s="313"/>
      <c r="GSJ70" s="313"/>
      <c r="GSK70" s="313"/>
      <c r="GSL70" s="313"/>
      <c r="GSM70" s="313"/>
      <c r="GSN70" s="313"/>
      <c r="GSO70" s="313"/>
      <c r="GSP70" s="313"/>
      <c r="GSQ70" s="313"/>
      <c r="GSR70" s="313"/>
      <c r="GSS70" s="313"/>
      <c r="GST70" s="313"/>
      <c r="GSU70" s="313"/>
      <c r="GSV70" s="313"/>
      <c r="GSW70" s="313"/>
      <c r="GSX70" s="313"/>
      <c r="GSY70" s="313"/>
      <c r="GSZ70" s="313"/>
      <c r="GTA70" s="313"/>
      <c r="GTB70" s="313"/>
      <c r="GTC70" s="313"/>
      <c r="GTD70" s="313"/>
      <c r="GTE70" s="313"/>
      <c r="GTF70" s="313"/>
      <c r="GTG70" s="313"/>
      <c r="GTH70" s="313"/>
      <c r="GTI70" s="313"/>
      <c r="GTJ70" s="313"/>
      <c r="GTK70" s="313"/>
      <c r="GTL70" s="313"/>
      <c r="GTM70" s="313"/>
      <c r="GTN70" s="313"/>
      <c r="GTO70" s="313"/>
      <c r="GTP70" s="313"/>
      <c r="GTQ70" s="313"/>
      <c r="GTR70" s="313"/>
      <c r="GTS70" s="313"/>
      <c r="GTT70" s="313"/>
      <c r="GTU70" s="313"/>
      <c r="GTV70" s="313"/>
      <c r="GTW70" s="313"/>
      <c r="GTX70" s="313"/>
      <c r="GTY70" s="313"/>
      <c r="GTZ70" s="313"/>
      <c r="GUA70" s="313"/>
      <c r="GUB70" s="313"/>
      <c r="GUC70" s="313"/>
      <c r="GUD70" s="313"/>
      <c r="GUE70" s="313"/>
      <c r="GUF70" s="313"/>
      <c r="GUG70" s="313"/>
      <c r="GUH70" s="313"/>
      <c r="GUI70" s="313"/>
      <c r="GUJ70" s="313"/>
      <c r="GUK70" s="313"/>
      <c r="GUL70" s="313"/>
      <c r="GUM70" s="313"/>
      <c r="GUN70" s="313"/>
      <c r="GUO70" s="313"/>
      <c r="GUP70" s="313"/>
      <c r="GUQ70" s="313"/>
      <c r="GUR70" s="313"/>
      <c r="GUS70" s="313"/>
      <c r="GUT70" s="313"/>
      <c r="GUU70" s="313"/>
      <c r="GUV70" s="313"/>
      <c r="GUW70" s="313"/>
      <c r="GUX70" s="313"/>
      <c r="GUY70" s="313"/>
      <c r="GUZ70" s="313"/>
      <c r="GVA70" s="313"/>
      <c r="GVB70" s="313"/>
      <c r="GVC70" s="313"/>
      <c r="GVD70" s="313"/>
      <c r="GVE70" s="313"/>
      <c r="GVF70" s="313"/>
      <c r="GVG70" s="313"/>
      <c r="GVH70" s="313"/>
      <c r="GVI70" s="313"/>
      <c r="GVJ70" s="313"/>
      <c r="GVK70" s="313"/>
      <c r="GVL70" s="313"/>
      <c r="GVM70" s="313"/>
      <c r="GVN70" s="313"/>
      <c r="GVO70" s="313"/>
      <c r="GVP70" s="313"/>
      <c r="GVQ70" s="313"/>
      <c r="GVR70" s="313"/>
      <c r="GVS70" s="313"/>
      <c r="GVT70" s="313"/>
      <c r="GVU70" s="313"/>
      <c r="GVV70" s="313"/>
      <c r="GVW70" s="313"/>
      <c r="GVX70" s="313"/>
      <c r="GVY70" s="313"/>
      <c r="GVZ70" s="313"/>
      <c r="GWA70" s="313"/>
      <c r="GWB70" s="313"/>
      <c r="GWC70" s="313"/>
      <c r="GWD70" s="313"/>
      <c r="GWE70" s="313"/>
      <c r="GWF70" s="313"/>
      <c r="GWG70" s="313"/>
      <c r="GWH70" s="313"/>
      <c r="GWI70" s="313"/>
      <c r="GWJ70" s="313"/>
      <c r="GWK70" s="313"/>
      <c r="GWL70" s="313"/>
      <c r="GWM70" s="313"/>
      <c r="GWN70" s="313"/>
      <c r="GWO70" s="313"/>
      <c r="GWP70" s="313"/>
      <c r="GWQ70" s="313"/>
      <c r="GWR70" s="313"/>
      <c r="GWS70" s="313"/>
      <c r="GWT70" s="313"/>
      <c r="GWU70" s="313"/>
      <c r="GWV70" s="313"/>
      <c r="GWW70" s="313"/>
      <c r="GWX70" s="313"/>
      <c r="GWY70" s="313"/>
      <c r="GWZ70" s="313"/>
      <c r="GXA70" s="313"/>
      <c r="GXB70" s="313"/>
      <c r="GXC70" s="313"/>
      <c r="GXD70" s="313"/>
      <c r="GXE70" s="313"/>
      <c r="GXF70" s="313"/>
      <c r="GXG70" s="313"/>
      <c r="GXH70" s="313"/>
      <c r="GXI70" s="313"/>
      <c r="GXJ70" s="313"/>
      <c r="GXK70" s="313"/>
      <c r="GXL70" s="313"/>
      <c r="GXM70" s="313"/>
      <c r="GXN70" s="313"/>
      <c r="GXO70" s="313"/>
      <c r="GXP70" s="313"/>
      <c r="GXQ70" s="313"/>
      <c r="GXR70" s="313"/>
      <c r="GXS70" s="313"/>
      <c r="GXT70" s="313"/>
      <c r="GXU70" s="313"/>
      <c r="GXV70" s="313"/>
      <c r="GXW70" s="313"/>
      <c r="GXX70" s="313"/>
      <c r="GXY70" s="313"/>
      <c r="GXZ70" s="313"/>
      <c r="GYA70" s="313"/>
      <c r="GYB70" s="313"/>
      <c r="GYC70" s="313"/>
      <c r="GYD70" s="313"/>
      <c r="GYE70" s="313"/>
      <c r="GYF70" s="313"/>
      <c r="GYG70" s="313"/>
      <c r="GYH70" s="313"/>
      <c r="GYI70" s="313"/>
      <c r="GYJ70" s="313"/>
      <c r="GYK70" s="313"/>
      <c r="GYL70" s="313"/>
      <c r="GYM70" s="313"/>
      <c r="GYN70" s="313"/>
      <c r="GYO70" s="313"/>
      <c r="GYP70" s="313"/>
      <c r="GYQ70" s="313"/>
      <c r="GYR70" s="313"/>
      <c r="GYS70" s="313"/>
      <c r="GYT70" s="313"/>
      <c r="GYU70" s="313"/>
      <c r="GYV70" s="313"/>
      <c r="GYW70" s="313"/>
      <c r="GYX70" s="313"/>
      <c r="GYY70" s="313"/>
      <c r="GYZ70" s="313"/>
      <c r="GZA70" s="313"/>
      <c r="GZB70" s="313"/>
      <c r="GZC70" s="313"/>
      <c r="GZD70" s="313"/>
      <c r="GZE70" s="313"/>
      <c r="GZF70" s="313"/>
      <c r="GZG70" s="313"/>
      <c r="GZH70" s="313"/>
      <c r="GZI70" s="313"/>
      <c r="GZJ70" s="313"/>
      <c r="GZK70" s="313"/>
      <c r="GZL70" s="313"/>
      <c r="GZM70" s="313"/>
      <c r="GZN70" s="313"/>
      <c r="GZO70" s="313"/>
      <c r="GZP70" s="313"/>
      <c r="GZQ70" s="313"/>
      <c r="GZR70" s="313"/>
      <c r="GZS70" s="313"/>
      <c r="GZT70" s="313"/>
      <c r="GZU70" s="313"/>
      <c r="GZV70" s="313"/>
      <c r="GZW70" s="313"/>
      <c r="GZX70" s="313"/>
      <c r="GZY70" s="313"/>
      <c r="GZZ70" s="313"/>
      <c r="HAA70" s="313"/>
      <c r="HAB70" s="313"/>
      <c r="HAC70" s="313"/>
      <c r="HAD70" s="313"/>
      <c r="HAE70" s="313"/>
      <c r="HAF70" s="313"/>
      <c r="HAG70" s="313"/>
      <c r="HAH70" s="313"/>
      <c r="HAI70" s="313"/>
      <c r="HAJ70" s="313"/>
      <c r="HAK70" s="313"/>
      <c r="HAL70" s="313"/>
      <c r="HAM70" s="313"/>
      <c r="HAN70" s="313"/>
      <c r="HAO70" s="313"/>
      <c r="HAP70" s="313"/>
      <c r="HAQ70" s="313"/>
      <c r="HAR70" s="313"/>
      <c r="HAS70" s="313"/>
      <c r="HAT70" s="313"/>
      <c r="HAU70" s="313"/>
      <c r="HAV70" s="313"/>
      <c r="HAW70" s="313"/>
      <c r="HAX70" s="313"/>
      <c r="HAY70" s="313"/>
      <c r="HAZ70" s="313"/>
      <c r="HBA70" s="313"/>
      <c r="HBB70" s="313"/>
      <c r="HBC70" s="313"/>
      <c r="HBD70" s="313"/>
      <c r="HBE70" s="313"/>
      <c r="HBF70" s="313"/>
      <c r="HBG70" s="313"/>
      <c r="HBH70" s="313"/>
      <c r="HBI70" s="313"/>
      <c r="HBJ70" s="313"/>
      <c r="HBK70" s="313"/>
      <c r="HBL70" s="313"/>
      <c r="HBM70" s="313"/>
      <c r="HBN70" s="313"/>
      <c r="HBO70" s="313"/>
      <c r="HBP70" s="313"/>
      <c r="HBQ70" s="313"/>
      <c r="HBR70" s="313"/>
      <c r="HBS70" s="313"/>
      <c r="HBT70" s="313"/>
      <c r="HBU70" s="313"/>
      <c r="HBV70" s="313"/>
      <c r="HBW70" s="313"/>
      <c r="HBX70" s="313"/>
      <c r="HBY70" s="313"/>
      <c r="HBZ70" s="313"/>
      <c r="HCA70" s="313"/>
      <c r="HCB70" s="313"/>
      <c r="HCC70" s="313"/>
      <c r="HCD70" s="313"/>
      <c r="HCE70" s="313"/>
      <c r="HCF70" s="313"/>
      <c r="HCG70" s="313"/>
      <c r="HCH70" s="313"/>
      <c r="HCI70" s="313"/>
      <c r="HCJ70" s="313"/>
      <c r="HCK70" s="313"/>
      <c r="HCL70" s="313"/>
      <c r="HCM70" s="313"/>
      <c r="HCN70" s="313"/>
      <c r="HCO70" s="313"/>
      <c r="HCP70" s="313"/>
      <c r="HCQ70" s="313"/>
      <c r="HCR70" s="313"/>
      <c r="HCS70" s="313"/>
      <c r="HCT70" s="313"/>
      <c r="HCU70" s="313"/>
      <c r="HCV70" s="313"/>
      <c r="HCW70" s="313"/>
      <c r="HCX70" s="313"/>
      <c r="HCY70" s="313"/>
      <c r="HCZ70" s="313"/>
      <c r="HDA70" s="313"/>
      <c r="HDB70" s="313"/>
      <c r="HDC70" s="313"/>
      <c r="HDD70" s="313"/>
      <c r="HDE70" s="313"/>
      <c r="HDF70" s="313"/>
      <c r="HDG70" s="313"/>
      <c r="HDH70" s="313"/>
      <c r="HDI70" s="313"/>
      <c r="HDJ70" s="313"/>
      <c r="HDK70" s="313"/>
      <c r="HDL70" s="313"/>
      <c r="HDM70" s="313"/>
      <c r="HDN70" s="313"/>
      <c r="HDO70" s="313"/>
      <c r="HDP70" s="313"/>
      <c r="HDQ70" s="313"/>
      <c r="HDR70" s="313"/>
      <c r="HDS70" s="313"/>
      <c r="HDT70" s="313"/>
      <c r="HDU70" s="313"/>
      <c r="HDV70" s="313"/>
      <c r="HDW70" s="313"/>
      <c r="HDX70" s="313"/>
      <c r="HDY70" s="313"/>
      <c r="HDZ70" s="313"/>
      <c r="HEA70" s="313"/>
      <c r="HEB70" s="313"/>
      <c r="HEC70" s="313"/>
      <c r="HED70" s="313"/>
      <c r="HEE70" s="313"/>
      <c r="HEF70" s="313"/>
      <c r="HEG70" s="313"/>
      <c r="HEH70" s="313"/>
      <c r="HEI70" s="313"/>
      <c r="HEJ70" s="313"/>
      <c r="HEK70" s="313"/>
      <c r="HEL70" s="313"/>
      <c r="HEM70" s="313"/>
      <c r="HEN70" s="313"/>
      <c r="HEO70" s="313"/>
      <c r="HEP70" s="313"/>
      <c r="HEQ70" s="313"/>
      <c r="HER70" s="313"/>
      <c r="HES70" s="313"/>
      <c r="HET70" s="313"/>
      <c r="HEU70" s="313"/>
      <c r="HEV70" s="313"/>
      <c r="HEW70" s="313"/>
      <c r="HEX70" s="313"/>
      <c r="HEY70" s="313"/>
      <c r="HEZ70" s="313"/>
      <c r="HFA70" s="313"/>
      <c r="HFB70" s="313"/>
      <c r="HFC70" s="313"/>
      <c r="HFD70" s="313"/>
      <c r="HFE70" s="313"/>
      <c r="HFF70" s="313"/>
      <c r="HFG70" s="313"/>
      <c r="HFH70" s="313"/>
      <c r="HFI70" s="313"/>
      <c r="HFJ70" s="313"/>
      <c r="HFK70" s="313"/>
      <c r="HFL70" s="313"/>
      <c r="HFM70" s="313"/>
      <c r="HFN70" s="313"/>
      <c r="HFO70" s="313"/>
      <c r="HFP70" s="313"/>
      <c r="HFQ70" s="313"/>
      <c r="HFR70" s="313"/>
      <c r="HFS70" s="313"/>
      <c r="HFT70" s="313"/>
      <c r="HFU70" s="313"/>
      <c r="HFV70" s="313"/>
      <c r="HFW70" s="313"/>
      <c r="HFX70" s="313"/>
      <c r="HFY70" s="313"/>
      <c r="HFZ70" s="313"/>
      <c r="HGA70" s="313"/>
      <c r="HGB70" s="313"/>
      <c r="HGC70" s="313"/>
      <c r="HGD70" s="313"/>
      <c r="HGE70" s="313"/>
      <c r="HGF70" s="313"/>
      <c r="HGG70" s="313"/>
      <c r="HGH70" s="313"/>
      <c r="HGI70" s="313"/>
      <c r="HGJ70" s="313"/>
      <c r="HGK70" s="313"/>
      <c r="HGL70" s="313"/>
      <c r="HGM70" s="313"/>
      <c r="HGN70" s="313"/>
      <c r="HGO70" s="313"/>
      <c r="HGP70" s="313"/>
      <c r="HGQ70" s="313"/>
      <c r="HGR70" s="313"/>
      <c r="HGS70" s="313"/>
      <c r="HGT70" s="313"/>
      <c r="HGU70" s="313"/>
      <c r="HGV70" s="313"/>
      <c r="HGW70" s="313"/>
      <c r="HGX70" s="313"/>
      <c r="HGY70" s="313"/>
      <c r="HGZ70" s="313"/>
      <c r="HHA70" s="313"/>
      <c r="HHB70" s="313"/>
      <c r="HHC70" s="313"/>
      <c r="HHD70" s="313"/>
      <c r="HHE70" s="313"/>
      <c r="HHF70" s="313"/>
      <c r="HHG70" s="313"/>
      <c r="HHH70" s="313"/>
      <c r="HHI70" s="313"/>
      <c r="HHJ70" s="313"/>
      <c r="HHK70" s="313"/>
      <c r="HHL70" s="313"/>
      <c r="HHM70" s="313"/>
      <c r="HHN70" s="313"/>
      <c r="HHO70" s="313"/>
      <c r="HHP70" s="313"/>
      <c r="HHQ70" s="313"/>
      <c r="HHR70" s="313"/>
      <c r="HHS70" s="313"/>
      <c r="HHT70" s="313"/>
      <c r="HHU70" s="313"/>
      <c r="HHV70" s="313"/>
      <c r="HHW70" s="313"/>
      <c r="HHX70" s="313"/>
      <c r="HHY70" s="313"/>
      <c r="HHZ70" s="313"/>
      <c r="HIA70" s="313"/>
      <c r="HIB70" s="313"/>
      <c r="HIC70" s="313"/>
      <c r="HID70" s="313"/>
      <c r="HIE70" s="313"/>
      <c r="HIF70" s="313"/>
      <c r="HIG70" s="313"/>
      <c r="HIH70" s="313"/>
      <c r="HII70" s="313"/>
      <c r="HIJ70" s="313"/>
      <c r="HIK70" s="313"/>
      <c r="HIL70" s="313"/>
      <c r="HIM70" s="313"/>
      <c r="HIN70" s="313"/>
      <c r="HIO70" s="313"/>
      <c r="HIP70" s="313"/>
      <c r="HIQ70" s="313"/>
      <c r="HIR70" s="313"/>
      <c r="HIS70" s="313"/>
      <c r="HIT70" s="313"/>
      <c r="HIU70" s="313"/>
      <c r="HIV70" s="313"/>
      <c r="HIW70" s="313"/>
      <c r="HIX70" s="313"/>
      <c r="HIY70" s="313"/>
      <c r="HIZ70" s="313"/>
      <c r="HJA70" s="313"/>
      <c r="HJB70" s="313"/>
      <c r="HJC70" s="313"/>
      <c r="HJD70" s="313"/>
      <c r="HJE70" s="313"/>
      <c r="HJF70" s="313"/>
      <c r="HJG70" s="313"/>
      <c r="HJH70" s="313"/>
      <c r="HJI70" s="313"/>
      <c r="HJJ70" s="313"/>
      <c r="HJK70" s="313"/>
      <c r="HJL70" s="313"/>
      <c r="HJM70" s="313"/>
      <c r="HJN70" s="313"/>
      <c r="HJO70" s="313"/>
      <c r="HJP70" s="313"/>
      <c r="HJQ70" s="313"/>
      <c r="HJR70" s="313"/>
      <c r="HJS70" s="313"/>
      <c r="HJT70" s="313"/>
      <c r="HJU70" s="313"/>
      <c r="HJV70" s="313"/>
      <c r="HJW70" s="313"/>
      <c r="HJX70" s="313"/>
      <c r="HJY70" s="313"/>
      <c r="HJZ70" s="313"/>
      <c r="HKA70" s="313"/>
      <c r="HKB70" s="313"/>
      <c r="HKC70" s="313"/>
      <c r="HKD70" s="313"/>
      <c r="HKE70" s="313"/>
      <c r="HKF70" s="313"/>
      <c r="HKG70" s="313"/>
      <c r="HKH70" s="313"/>
      <c r="HKI70" s="313"/>
      <c r="HKJ70" s="313"/>
      <c r="HKK70" s="313"/>
      <c r="HKL70" s="313"/>
      <c r="HKM70" s="313"/>
      <c r="HKN70" s="313"/>
      <c r="HKO70" s="313"/>
      <c r="HKP70" s="313"/>
      <c r="HKQ70" s="313"/>
      <c r="HKR70" s="313"/>
      <c r="HKS70" s="313"/>
      <c r="HKT70" s="313"/>
      <c r="HKU70" s="313"/>
      <c r="HKV70" s="313"/>
      <c r="HKW70" s="313"/>
      <c r="HKX70" s="313"/>
      <c r="HKY70" s="313"/>
      <c r="HKZ70" s="313"/>
      <c r="HLA70" s="313"/>
      <c r="HLB70" s="313"/>
      <c r="HLC70" s="313"/>
      <c r="HLD70" s="313"/>
      <c r="HLE70" s="313"/>
      <c r="HLF70" s="313"/>
      <c r="HLG70" s="313"/>
      <c r="HLH70" s="313"/>
      <c r="HLI70" s="313"/>
      <c r="HLJ70" s="313"/>
      <c r="HLK70" s="313"/>
      <c r="HLL70" s="313"/>
      <c r="HLM70" s="313"/>
      <c r="HLN70" s="313"/>
      <c r="HLO70" s="313"/>
      <c r="HLP70" s="313"/>
      <c r="HLQ70" s="313"/>
      <c r="HLR70" s="313"/>
      <c r="HLS70" s="313"/>
      <c r="HLT70" s="313"/>
      <c r="HLU70" s="313"/>
      <c r="HLV70" s="313"/>
      <c r="HLW70" s="313"/>
      <c r="HLX70" s="313"/>
      <c r="HLY70" s="313"/>
      <c r="HLZ70" s="313"/>
      <c r="HMA70" s="313"/>
      <c r="HMB70" s="313"/>
      <c r="HMC70" s="313"/>
      <c r="HMD70" s="313"/>
      <c r="HME70" s="313"/>
      <c r="HMF70" s="313"/>
      <c r="HMG70" s="313"/>
      <c r="HMH70" s="313"/>
      <c r="HMI70" s="313"/>
      <c r="HMJ70" s="313"/>
      <c r="HMK70" s="313"/>
      <c r="HML70" s="313"/>
      <c r="HMM70" s="313"/>
      <c r="HMN70" s="313"/>
      <c r="HMO70" s="313"/>
      <c r="HMP70" s="313"/>
      <c r="HMQ70" s="313"/>
      <c r="HMR70" s="313"/>
      <c r="HMS70" s="313"/>
      <c r="HMT70" s="313"/>
      <c r="HMU70" s="313"/>
      <c r="HMV70" s="313"/>
      <c r="HMW70" s="313"/>
      <c r="HMX70" s="313"/>
      <c r="HMY70" s="313"/>
      <c r="HMZ70" s="313"/>
      <c r="HNA70" s="313"/>
      <c r="HNB70" s="313"/>
      <c r="HNC70" s="313"/>
      <c r="HND70" s="313"/>
      <c r="HNE70" s="313"/>
      <c r="HNF70" s="313"/>
      <c r="HNG70" s="313"/>
      <c r="HNH70" s="313"/>
      <c r="HNI70" s="313"/>
      <c r="HNJ70" s="313"/>
      <c r="HNK70" s="313"/>
      <c r="HNL70" s="313"/>
      <c r="HNM70" s="313"/>
      <c r="HNN70" s="313"/>
      <c r="HNO70" s="313"/>
      <c r="HNP70" s="313"/>
      <c r="HNQ70" s="313"/>
      <c r="HNR70" s="313"/>
      <c r="HNS70" s="313"/>
      <c r="HNT70" s="313"/>
      <c r="HNU70" s="313"/>
      <c r="HNV70" s="313"/>
      <c r="HNW70" s="313"/>
      <c r="HNX70" s="313"/>
      <c r="HNY70" s="313"/>
      <c r="HNZ70" s="313"/>
      <c r="HOA70" s="313"/>
      <c r="HOB70" s="313"/>
      <c r="HOC70" s="313"/>
      <c r="HOD70" s="313"/>
      <c r="HOE70" s="313"/>
      <c r="HOF70" s="313"/>
      <c r="HOG70" s="313"/>
      <c r="HOH70" s="313"/>
      <c r="HOI70" s="313"/>
      <c r="HOJ70" s="313"/>
      <c r="HOK70" s="313"/>
      <c r="HOL70" s="313"/>
      <c r="HOM70" s="313"/>
      <c r="HON70" s="313"/>
      <c r="HOO70" s="313"/>
      <c r="HOP70" s="313"/>
      <c r="HOQ70" s="313"/>
      <c r="HOR70" s="313"/>
      <c r="HOS70" s="313"/>
      <c r="HOT70" s="313"/>
      <c r="HOU70" s="313"/>
      <c r="HOV70" s="313"/>
      <c r="HOW70" s="313"/>
      <c r="HOX70" s="313"/>
      <c r="HOY70" s="313"/>
      <c r="HOZ70" s="313"/>
      <c r="HPA70" s="313"/>
      <c r="HPB70" s="313"/>
      <c r="HPC70" s="313"/>
      <c r="HPD70" s="313"/>
      <c r="HPE70" s="313"/>
      <c r="HPF70" s="313"/>
      <c r="HPG70" s="313"/>
      <c r="HPH70" s="313"/>
      <c r="HPI70" s="313"/>
      <c r="HPJ70" s="313"/>
      <c r="HPK70" s="313"/>
      <c r="HPL70" s="313"/>
      <c r="HPM70" s="313"/>
      <c r="HPN70" s="313"/>
      <c r="HPO70" s="313"/>
      <c r="HPP70" s="313"/>
      <c r="HPQ70" s="313"/>
      <c r="HPR70" s="313"/>
      <c r="HPS70" s="313"/>
      <c r="HPT70" s="313"/>
      <c r="HPU70" s="313"/>
      <c r="HPV70" s="313"/>
      <c r="HPW70" s="313"/>
      <c r="HPX70" s="313"/>
      <c r="HPY70" s="313"/>
      <c r="HPZ70" s="313"/>
      <c r="HQA70" s="313"/>
      <c r="HQB70" s="313"/>
      <c r="HQC70" s="313"/>
      <c r="HQD70" s="313"/>
      <c r="HQE70" s="313"/>
      <c r="HQF70" s="313"/>
      <c r="HQG70" s="313"/>
      <c r="HQH70" s="313"/>
      <c r="HQI70" s="313"/>
      <c r="HQJ70" s="313"/>
      <c r="HQK70" s="313"/>
      <c r="HQL70" s="313"/>
      <c r="HQM70" s="313"/>
      <c r="HQN70" s="313"/>
      <c r="HQO70" s="313"/>
      <c r="HQP70" s="313"/>
      <c r="HQQ70" s="313"/>
      <c r="HQR70" s="313"/>
      <c r="HQS70" s="313"/>
      <c r="HQT70" s="313"/>
      <c r="HQU70" s="313"/>
      <c r="HQV70" s="313"/>
      <c r="HQW70" s="313"/>
      <c r="HQX70" s="313"/>
      <c r="HQY70" s="313"/>
      <c r="HQZ70" s="313"/>
      <c r="HRA70" s="313"/>
      <c r="HRB70" s="313"/>
      <c r="HRC70" s="313"/>
      <c r="HRD70" s="313"/>
      <c r="HRE70" s="313"/>
      <c r="HRF70" s="313"/>
      <c r="HRG70" s="313"/>
      <c r="HRH70" s="313"/>
      <c r="HRI70" s="313"/>
      <c r="HRJ70" s="313"/>
      <c r="HRK70" s="313"/>
      <c r="HRL70" s="313"/>
      <c r="HRM70" s="313"/>
      <c r="HRN70" s="313"/>
      <c r="HRO70" s="313"/>
      <c r="HRP70" s="313"/>
      <c r="HRQ70" s="313"/>
      <c r="HRR70" s="313"/>
      <c r="HRS70" s="313"/>
      <c r="HRT70" s="313"/>
      <c r="HRU70" s="313"/>
      <c r="HRV70" s="313"/>
      <c r="HRW70" s="313"/>
      <c r="HRX70" s="313"/>
      <c r="HRY70" s="313"/>
      <c r="HRZ70" s="313"/>
      <c r="HSA70" s="313"/>
      <c r="HSB70" s="313"/>
      <c r="HSC70" s="313"/>
      <c r="HSD70" s="313"/>
      <c r="HSE70" s="313"/>
      <c r="HSF70" s="313"/>
      <c r="HSG70" s="313"/>
      <c r="HSH70" s="313"/>
      <c r="HSI70" s="313"/>
      <c r="HSJ70" s="313"/>
      <c r="HSK70" s="313"/>
      <c r="HSL70" s="313"/>
      <c r="HSM70" s="313"/>
      <c r="HSN70" s="313"/>
      <c r="HSO70" s="313"/>
      <c r="HSP70" s="313"/>
      <c r="HSQ70" s="313"/>
      <c r="HSR70" s="313"/>
      <c r="HSS70" s="313"/>
      <c r="HST70" s="313"/>
      <c r="HSU70" s="313"/>
      <c r="HSV70" s="313"/>
      <c r="HSW70" s="313"/>
      <c r="HSX70" s="313"/>
      <c r="HSY70" s="313"/>
      <c r="HSZ70" s="313"/>
      <c r="HTA70" s="313"/>
      <c r="HTB70" s="313"/>
      <c r="HTC70" s="313"/>
      <c r="HTD70" s="313"/>
      <c r="HTE70" s="313"/>
      <c r="HTF70" s="313"/>
      <c r="HTG70" s="313"/>
      <c r="HTH70" s="313"/>
      <c r="HTI70" s="313"/>
      <c r="HTJ70" s="313"/>
      <c r="HTK70" s="313"/>
      <c r="HTL70" s="313"/>
      <c r="HTM70" s="313"/>
      <c r="HTN70" s="313"/>
      <c r="HTO70" s="313"/>
      <c r="HTP70" s="313"/>
      <c r="HTQ70" s="313"/>
      <c r="HTR70" s="313"/>
      <c r="HTS70" s="313"/>
      <c r="HTT70" s="313"/>
      <c r="HTU70" s="313"/>
      <c r="HTV70" s="313"/>
      <c r="HTW70" s="313"/>
      <c r="HTX70" s="313"/>
      <c r="HTY70" s="313"/>
      <c r="HTZ70" s="313"/>
      <c r="HUA70" s="313"/>
      <c r="HUB70" s="313"/>
      <c r="HUC70" s="313"/>
      <c r="HUD70" s="313"/>
      <c r="HUE70" s="313"/>
      <c r="HUF70" s="313"/>
      <c r="HUG70" s="313"/>
      <c r="HUH70" s="313"/>
      <c r="HUI70" s="313"/>
      <c r="HUJ70" s="313"/>
      <c r="HUK70" s="313"/>
      <c r="HUL70" s="313"/>
      <c r="HUM70" s="313"/>
      <c r="HUN70" s="313"/>
      <c r="HUO70" s="313"/>
      <c r="HUP70" s="313"/>
      <c r="HUQ70" s="313"/>
      <c r="HUR70" s="313"/>
      <c r="HUS70" s="313"/>
      <c r="HUT70" s="313"/>
      <c r="HUU70" s="313"/>
      <c r="HUV70" s="313"/>
      <c r="HUW70" s="313"/>
      <c r="HUX70" s="313"/>
      <c r="HUY70" s="313"/>
      <c r="HUZ70" s="313"/>
      <c r="HVA70" s="313"/>
      <c r="HVB70" s="313"/>
      <c r="HVC70" s="313"/>
      <c r="HVD70" s="313"/>
      <c r="HVE70" s="313"/>
      <c r="HVF70" s="313"/>
      <c r="HVG70" s="313"/>
      <c r="HVH70" s="313"/>
      <c r="HVI70" s="313"/>
      <c r="HVJ70" s="313"/>
      <c r="HVK70" s="313"/>
      <c r="HVL70" s="313"/>
      <c r="HVM70" s="313"/>
      <c r="HVN70" s="313"/>
      <c r="HVO70" s="313"/>
      <c r="HVP70" s="313"/>
      <c r="HVQ70" s="313"/>
      <c r="HVR70" s="313"/>
      <c r="HVS70" s="313"/>
      <c r="HVT70" s="313"/>
      <c r="HVU70" s="313"/>
      <c r="HVV70" s="313"/>
      <c r="HVW70" s="313"/>
      <c r="HVX70" s="313"/>
      <c r="HVY70" s="313"/>
      <c r="HVZ70" s="313"/>
      <c r="HWA70" s="313"/>
      <c r="HWB70" s="313"/>
      <c r="HWC70" s="313"/>
      <c r="HWD70" s="313"/>
      <c r="HWE70" s="313"/>
      <c r="HWF70" s="313"/>
      <c r="HWG70" s="313"/>
      <c r="HWH70" s="313"/>
      <c r="HWI70" s="313"/>
      <c r="HWJ70" s="313"/>
      <c r="HWK70" s="313"/>
      <c r="HWL70" s="313"/>
      <c r="HWM70" s="313"/>
      <c r="HWN70" s="313"/>
      <c r="HWO70" s="313"/>
      <c r="HWP70" s="313"/>
      <c r="HWQ70" s="313"/>
      <c r="HWR70" s="313"/>
      <c r="HWS70" s="313"/>
      <c r="HWT70" s="313"/>
      <c r="HWU70" s="313"/>
      <c r="HWV70" s="313"/>
      <c r="HWW70" s="313"/>
      <c r="HWX70" s="313"/>
      <c r="HWY70" s="313"/>
      <c r="HWZ70" s="313"/>
      <c r="HXA70" s="313"/>
      <c r="HXB70" s="313"/>
      <c r="HXC70" s="313"/>
      <c r="HXD70" s="313"/>
      <c r="HXE70" s="313"/>
      <c r="HXF70" s="313"/>
      <c r="HXG70" s="313"/>
      <c r="HXH70" s="313"/>
      <c r="HXI70" s="313"/>
      <c r="HXJ70" s="313"/>
      <c r="HXK70" s="313"/>
      <c r="HXL70" s="313"/>
      <c r="HXM70" s="313"/>
      <c r="HXN70" s="313"/>
      <c r="HXO70" s="313"/>
      <c r="HXP70" s="313"/>
      <c r="HXQ70" s="313"/>
      <c r="HXR70" s="313"/>
      <c r="HXS70" s="313"/>
      <c r="HXT70" s="313"/>
      <c r="HXU70" s="313"/>
      <c r="HXV70" s="313"/>
      <c r="HXW70" s="313"/>
      <c r="HXX70" s="313"/>
      <c r="HXY70" s="313"/>
      <c r="HXZ70" s="313"/>
      <c r="HYA70" s="313"/>
      <c r="HYB70" s="313"/>
      <c r="HYC70" s="313"/>
      <c r="HYD70" s="313"/>
      <c r="HYE70" s="313"/>
      <c r="HYF70" s="313"/>
      <c r="HYG70" s="313"/>
      <c r="HYH70" s="313"/>
      <c r="HYI70" s="313"/>
      <c r="HYJ70" s="313"/>
      <c r="HYK70" s="313"/>
      <c r="HYL70" s="313"/>
      <c r="HYM70" s="313"/>
      <c r="HYN70" s="313"/>
      <c r="HYO70" s="313"/>
      <c r="HYP70" s="313"/>
      <c r="HYQ70" s="313"/>
      <c r="HYR70" s="313"/>
      <c r="HYS70" s="313"/>
      <c r="HYT70" s="313"/>
      <c r="HYU70" s="313"/>
      <c r="HYV70" s="313"/>
      <c r="HYW70" s="313"/>
      <c r="HYX70" s="313"/>
      <c r="HYY70" s="313"/>
      <c r="HYZ70" s="313"/>
      <c r="HZA70" s="313"/>
      <c r="HZB70" s="313"/>
      <c r="HZC70" s="313"/>
      <c r="HZD70" s="313"/>
      <c r="HZE70" s="313"/>
      <c r="HZF70" s="313"/>
      <c r="HZG70" s="313"/>
      <c r="HZH70" s="313"/>
      <c r="HZI70" s="313"/>
      <c r="HZJ70" s="313"/>
      <c r="HZK70" s="313"/>
      <c r="HZL70" s="313"/>
      <c r="HZM70" s="313"/>
      <c r="HZN70" s="313"/>
      <c r="HZO70" s="313"/>
      <c r="HZP70" s="313"/>
      <c r="HZQ70" s="313"/>
      <c r="HZR70" s="313"/>
      <c r="HZS70" s="313"/>
      <c r="HZT70" s="313"/>
      <c r="HZU70" s="313"/>
      <c r="HZV70" s="313"/>
      <c r="HZW70" s="313"/>
      <c r="HZX70" s="313"/>
      <c r="HZY70" s="313"/>
      <c r="HZZ70" s="313"/>
      <c r="IAA70" s="313"/>
      <c r="IAB70" s="313"/>
      <c r="IAC70" s="313"/>
      <c r="IAD70" s="313"/>
      <c r="IAE70" s="313"/>
      <c r="IAF70" s="313"/>
      <c r="IAG70" s="313"/>
      <c r="IAH70" s="313"/>
      <c r="IAI70" s="313"/>
      <c r="IAJ70" s="313"/>
      <c r="IAK70" s="313"/>
      <c r="IAL70" s="313"/>
      <c r="IAM70" s="313"/>
      <c r="IAN70" s="313"/>
      <c r="IAO70" s="313"/>
      <c r="IAP70" s="313"/>
      <c r="IAQ70" s="313"/>
      <c r="IAR70" s="313"/>
      <c r="IAS70" s="313"/>
      <c r="IAT70" s="313"/>
      <c r="IAU70" s="313"/>
      <c r="IAV70" s="313"/>
      <c r="IAW70" s="313"/>
      <c r="IAX70" s="313"/>
      <c r="IAY70" s="313"/>
      <c r="IAZ70" s="313"/>
      <c r="IBA70" s="313"/>
      <c r="IBB70" s="313"/>
      <c r="IBC70" s="313"/>
      <c r="IBD70" s="313"/>
      <c r="IBE70" s="313"/>
      <c r="IBF70" s="313"/>
      <c r="IBG70" s="313"/>
      <c r="IBH70" s="313"/>
      <c r="IBI70" s="313"/>
      <c r="IBJ70" s="313"/>
      <c r="IBK70" s="313"/>
      <c r="IBL70" s="313"/>
      <c r="IBM70" s="313"/>
      <c r="IBN70" s="313"/>
      <c r="IBO70" s="313"/>
      <c r="IBP70" s="313"/>
      <c r="IBQ70" s="313"/>
      <c r="IBR70" s="313"/>
      <c r="IBS70" s="313"/>
      <c r="IBT70" s="313"/>
      <c r="IBU70" s="313"/>
      <c r="IBV70" s="313"/>
      <c r="IBW70" s="313"/>
      <c r="IBX70" s="313"/>
      <c r="IBY70" s="313"/>
      <c r="IBZ70" s="313"/>
      <c r="ICA70" s="313"/>
      <c r="ICB70" s="313"/>
      <c r="ICC70" s="313"/>
      <c r="ICD70" s="313"/>
      <c r="ICE70" s="313"/>
      <c r="ICF70" s="313"/>
      <c r="ICG70" s="313"/>
      <c r="ICH70" s="313"/>
      <c r="ICI70" s="313"/>
      <c r="ICJ70" s="313"/>
      <c r="ICK70" s="313"/>
      <c r="ICL70" s="313"/>
      <c r="ICM70" s="313"/>
      <c r="ICN70" s="313"/>
      <c r="ICO70" s="313"/>
      <c r="ICP70" s="313"/>
      <c r="ICQ70" s="313"/>
      <c r="ICR70" s="313"/>
      <c r="ICS70" s="313"/>
      <c r="ICT70" s="313"/>
      <c r="ICU70" s="313"/>
      <c r="ICV70" s="313"/>
      <c r="ICW70" s="313"/>
      <c r="ICX70" s="313"/>
      <c r="ICY70" s="313"/>
      <c r="ICZ70" s="313"/>
      <c r="IDA70" s="313"/>
      <c r="IDB70" s="313"/>
      <c r="IDC70" s="313"/>
      <c r="IDD70" s="313"/>
      <c r="IDE70" s="313"/>
      <c r="IDF70" s="313"/>
      <c r="IDG70" s="313"/>
      <c r="IDH70" s="313"/>
      <c r="IDI70" s="313"/>
      <c r="IDJ70" s="313"/>
      <c r="IDK70" s="313"/>
      <c r="IDL70" s="313"/>
      <c r="IDM70" s="313"/>
      <c r="IDN70" s="313"/>
      <c r="IDO70" s="313"/>
      <c r="IDP70" s="313"/>
      <c r="IDQ70" s="313"/>
      <c r="IDR70" s="313"/>
      <c r="IDS70" s="313"/>
      <c r="IDT70" s="313"/>
      <c r="IDU70" s="313"/>
      <c r="IDV70" s="313"/>
      <c r="IDW70" s="313"/>
      <c r="IDX70" s="313"/>
      <c r="IDY70" s="313"/>
      <c r="IDZ70" s="313"/>
      <c r="IEA70" s="313"/>
      <c r="IEB70" s="313"/>
      <c r="IEC70" s="313"/>
      <c r="IED70" s="313"/>
      <c r="IEE70" s="313"/>
      <c r="IEF70" s="313"/>
      <c r="IEG70" s="313"/>
      <c r="IEH70" s="313"/>
      <c r="IEI70" s="313"/>
      <c r="IEJ70" s="313"/>
      <c r="IEK70" s="313"/>
      <c r="IEL70" s="313"/>
      <c r="IEM70" s="313"/>
      <c r="IEN70" s="313"/>
      <c r="IEO70" s="313"/>
      <c r="IEP70" s="313"/>
      <c r="IEQ70" s="313"/>
      <c r="IER70" s="313"/>
      <c r="IES70" s="313"/>
      <c r="IET70" s="313"/>
      <c r="IEU70" s="313"/>
      <c r="IEV70" s="313"/>
      <c r="IEW70" s="313"/>
      <c r="IEX70" s="313"/>
      <c r="IEY70" s="313"/>
      <c r="IEZ70" s="313"/>
      <c r="IFA70" s="313"/>
      <c r="IFB70" s="313"/>
      <c r="IFC70" s="313"/>
      <c r="IFD70" s="313"/>
      <c r="IFE70" s="313"/>
      <c r="IFF70" s="313"/>
      <c r="IFG70" s="313"/>
      <c r="IFH70" s="313"/>
      <c r="IFI70" s="313"/>
      <c r="IFJ70" s="313"/>
      <c r="IFK70" s="313"/>
      <c r="IFL70" s="313"/>
      <c r="IFM70" s="313"/>
      <c r="IFN70" s="313"/>
      <c r="IFO70" s="313"/>
      <c r="IFP70" s="313"/>
      <c r="IFQ70" s="313"/>
      <c r="IFR70" s="313"/>
      <c r="IFS70" s="313"/>
      <c r="IFT70" s="313"/>
      <c r="IFU70" s="313"/>
      <c r="IFV70" s="313"/>
      <c r="IFW70" s="313"/>
      <c r="IFX70" s="313"/>
      <c r="IFY70" s="313"/>
      <c r="IFZ70" s="313"/>
      <c r="IGA70" s="313"/>
      <c r="IGB70" s="313"/>
      <c r="IGC70" s="313"/>
      <c r="IGD70" s="313"/>
      <c r="IGE70" s="313"/>
      <c r="IGF70" s="313"/>
      <c r="IGG70" s="313"/>
      <c r="IGH70" s="313"/>
      <c r="IGI70" s="313"/>
      <c r="IGJ70" s="313"/>
      <c r="IGK70" s="313"/>
      <c r="IGL70" s="313"/>
      <c r="IGM70" s="313"/>
      <c r="IGN70" s="313"/>
      <c r="IGO70" s="313"/>
      <c r="IGP70" s="313"/>
      <c r="IGQ70" s="313"/>
      <c r="IGR70" s="313"/>
      <c r="IGS70" s="313"/>
      <c r="IGT70" s="313"/>
      <c r="IGU70" s="313"/>
      <c r="IGV70" s="313"/>
      <c r="IGW70" s="313"/>
      <c r="IGX70" s="313"/>
      <c r="IGY70" s="313"/>
      <c r="IGZ70" s="313"/>
      <c r="IHA70" s="313"/>
      <c r="IHB70" s="313"/>
      <c r="IHC70" s="313"/>
      <c r="IHD70" s="313"/>
      <c r="IHE70" s="313"/>
      <c r="IHF70" s="313"/>
      <c r="IHG70" s="313"/>
      <c r="IHH70" s="313"/>
      <c r="IHI70" s="313"/>
      <c r="IHJ70" s="313"/>
      <c r="IHK70" s="313"/>
      <c r="IHL70" s="313"/>
      <c r="IHM70" s="313"/>
      <c r="IHN70" s="313"/>
      <c r="IHO70" s="313"/>
      <c r="IHP70" s="313"/>
      <c r="IHQ70" s="313"/>
      <c r="IHR70" s="313"/>
      <c r="IHS70" s="313"/>
      <c r="IHT70" s="313"/>
      <c r="IHU70" s="313"/>
      <c r="IHV70" s="313"/>
      <c r="IHW70" s="313"/>
      <c r="IHX70" s="313"/>
      <c r="IHY70" s="313"/>
      <c r="IHZ70" s="313"/>
      <c r="IIA70" s="313"/>
      <c r="IIB70" s="313"/>
      <c r="IIC70" s="313"/>
      <c r="IID70" s="313"/>
      <c r="IIE70" s="313"/>
      <c r="IIF70" s="313"/>
      <c r="IIG70" s="313"/>
      <c r="IIH70" s="313"/>
      <c r="III70" s="313"/>
      <c r="IIJ70" s="313"/>
      <c r="IIK70" s="313"/>
      <c r="IIL70" s="313"/>
      <c r="IIM70" s="313"/>
      <c r="IIN70" s="313"/>
      <c r="IIO70" s="313"/>
      <c r="IIP70" s="313"/>
      <c r="IIQ70" s="313"/>
      <c r="IIR70" s="313"/>
      <c r="IIS70" s="313"/>
      <c r="IIT70" s="313"/>
      <c r="IIU70" s="313"/>
      <c r="IIV70" s="313"/>
      <c r="IIW70" s="313"/>
      <c r="IIX70" s="313"/>
      <c r="IIY70" s="313"/>
      <c r="IIZ70" s="313"/>
      <c r="IJA70" s="313"/>
      <c r="IJB70" s="313"/>
      <c r="IJC70" s="313"/>
      <c r="IJD70" s="313"/>
      <c r="IJE70" s="313"/>
      <c r="IJF70" s="313"/>
      <c r="IJG70" s="313"/>
      <c r="IJH70" s="313"/>
      <c r="IJI70" s="313"/>
      <c r="IJJ70" s="313"/>
      <c r="IJK70" s="313"/>
      <c r="IJL70" s="313"/>
      <c r="IJM70" s="313"/>
      <c r="IJN70" s="313"/>
      <c r="IJO70" s="313"/>
      <c r="IJP70" s="313"/>
      <c r="IJQ70" s="313"/>
      <c r="IJR70" s="313"/>
      <c r="IJS70" s="313"/>
      <c r="IJT70" s="313"/>
      <c r="IJU70" s="313"/>
      <c r="IJV70" s="313"/>
      <c r="IJW70" s="313"/>
      <c r="IJX70" s="313"/>
      <c r="IJY70" s="313"/>
      <c r="IJZ70" s="313"/>
      <c r="IKA70" s="313"/>
      <c r="IKB70" s="313"/>
      <c r="IKC70" s="313"/>
      <c r="IKD70" s="313"/>
      <c r="IKE70" s="313"/>
      <c r="IKF70" s="313"/>
      <c r="IKG70" s="313"/>
      <c r="IKH70" s="313"/>
      <c r="IKI70" s="313"/>
      <c r="IKJ70" s="313"/>
      <c r="IKK70" s="313"/>
      <c r="IKL70" s="313"/>
      <c r="IKM70" s="313"/>
      <c r="IKN70" s="313"/>
      <c r="IKO70" s="313"/>
      <c r="IKP70" s="313"/>
      <c r="IKQ70" s="313"/>
      <c r="IKR70" s="313"/>
      <c r="IKS70" s="313"/>
      <c r="IKT70" s="313"/>
      <c r="IKU70" s="313"/>
      <c r="IKV70" s="313"/>
      <c r="IKW70" s="313"/>
      <c r="IKX70" s="313"/>
      <c r="IKY70" s="313"/>
      <c r="IKZ70" s="313"/>
      <c r="ILA70" s="313"/>
      <c r="ILB70" s="313"/>
      <c r="ILC70" s="313"/>
      <c r="ILD70" s="313"/>
      <c r="ILE70" s="313"/>
      <c r="ILF70" s="313"/>
      <c r="ILG70" s="313"/>
      <c r="ILH70" s="313"/>
      <c r="ILI70" s="313"/>
      <c r="ILJ70" s="313"/>
      <c r="ILK70" s="313"/>
      <c r="ILL70" s="313"/>
      <c r="ILM70" s="313"/>
      <c r="ILN70" s="313"/>
      <c r="ILO70" s="313"/>
      <c r="ILP70" s="313"/>
      <c r="ILQ70" s="313"/>
      <c r="ILR70" s="313"/>
      <c r="ILS70" s="313"/>
      <c r="ILT70" s="313"/>
      <c r="ILU70" s="313"/>
      <c r="ILV70" s="313"/>
      <c r="ILW70" s="313"/>
      <c r="ILX70" s="313"/>
      <c r="ILY70" s="313"/>
      <c r="ILZ70" s="313"/>
      <c r="IMA70" s="313"/>
      <c r="IMB70" s="313"/>
      <c r="IMC70" s="313"/>
      <c r="IMD70" s="313"/>
      <c r="IME70" s="313"/>
      <c r="IMF70" s="313"/>
      <c r="IMG70" s="313"/>
      <c r="IMH70" s="313"/>
      <c r="IMI70" s="313"/>
      <c r="IMJ70" s="313"/>
      <c r="IMK70" s="313"/>
      <c r="IML70" s="313"/>
      <c r="IMM70" s="313"/>
      <c r="IMN70" s="313"/>
      <c r="IMO70" s="313"/>
      <c r="IMP70" s="313"/>
      <c r="IMQ70" s="313"/>
      <c r="IMR70" s="313"/>
      <c r="IMS70" s="313"/>
      <c r="IMT70" s="313"/>
      <c r="IMU70" s="313"/>
      <c r="IMV70" s="313"/>
      <c r="IMW70" s="313"/>
      <c r="IMX70" s="313"/>
      <c r="IMY70" s="313"/>
      <c r="IMZ70" s="313"/>
      <c r="INA70" s="313"/>
      <c r="INB70" s="313"/>
      <c r="INC70" s="313"/>
      <c r="IND70" s="313"/>
      <c r="INE70" s="313"/>
      <c r="INF70" s="313"/>
      <c r="ING70" s="313"/>
      <c r="INH70" s="313"/>
      <c r="INI70" s="313"/>
      <c r="INJ70" s="313"/>
      <c r="INK70" s="313"/>
      <c r="INL70" s="313"/>
      <c r="INM70" s="313"/>
      <c r="INN70" s="313"/>
      <c r="INO70" s="313"/>
      <c r="INP70" s="313"/>
      <c r="INQ70" s="313"/>
      <c r="INR70" s="313"/>
      <c r="INS70" s="313"/>
      <c r="INT70" s="313"/>
      <c r="INU70" s="313"/>
      <c r="INV70" s="313"/>
      <c r="INW70" s="313"/>
      <c r="INX70" s="313"/>
      <c r="INY70" s="313"/>
      <c r="INZ70" s="313"/>
      <c r="IOA70" s="313"/>
      <c r="IOB70" s="313"/>
      <c r="IOC70" s="313"/>
      <c r="IOD70" s="313"/>
      <c r="IOE70" s="313"/>
      <c r="IOF70" s="313"/>
      <c r="IOG70" s="313"/>
      <c r="IOH70" s="313"/>
      <c r="IOI70" s="313"/>
      <c r="IOJ70" s="313"/>
      <c r="IOK70" s="313"/>
      <c r="IOL70" s="313"/>
      <c r="IOM70" s="313"/>
      <c r="ION70" s="313"/>
      <c r="IOO70" s="313"/>
      <c r="IOP70" s="313"/>
      <c r="IOQ70" s="313"/>
      <c r="IOR70" s="313"/>
      <c r="IOS70" s="313"/>
      <c r="IOT70" s="313"/>
      <c r="IOU70" s="313"/>
      <c r="IOV70" s="313"/>
      <c r="IOW70" s="313"/>
      <c r="IOX70" s="313"/>
      <c r="IOY70" s="313"/>
      <c r="IOZ70" s="313"/>
      <c r="IPA70" s="313"/>
      <c r="IPB70" s="313"/>
      <c r="IPC70" s="313"/>
      <c r="IPD70" s="313"/>
      <c r="IPE70" s="313"/>
      <c r="IPF70" s="313"/>
      <c r="IPG70" s="313"/>
      <c r="IPH70" s="313"/>
      <c r="IPI70" s="313"/>
      <c r="IPJ70" s="313"/>
      <c r="IPK70" s="313"/>
      <c r="IPL70" s="313"/>
      <c r="IPM70" s="313"/>
      <c r="IPN70" s="313"/>
      <c r="IPO70" s="313"/>
      <c r="IPP70" s="313"/>
      <c r="IPQ70" s="313"/>
      <c r="IPR70" s="313"/>
      <c r="IPS70" s="313"/>
      <c r="IPT70" s="313"/>
      <c r="IPU70" s="313"/>
      <c r="IPV70" s="313"/>
      <c r="IPW70" s="313"/>
      <c r="IPX70" s="313"/>
      <c r="IPY70" s="313"/>
      <c r="IPZ70" s="313"/>
      <c r="IQA70" s="313"/>
      <c r="IQB70" s="313"/>
      <c r="IQC70" s="313"/>
      <c r="IQD70" s="313"/>
      <c r="IQE70" s="313"/>
      <c r="IQF70" s="313"/>
      <c r="IQG70" s="313"/>
      <c r="IQH70" s="313"/>
      <c r="IQI70" s="313"/>
      <c r="IQJ70" s="313"/>
      <c r="IQK70" s="313"/>
      <c r="IQL70" s="313"/>
      <c r="IQM70" s="313"/>
      <c r="IQN70" s="313"/>
      <c r="IQO70" s="313"/>
      <c r="IQP70" s="313"/>
      <c r="IQQ70" s="313"/>
      <c r="IQR70" s="313"/>
      <c r="IQS70" s="313"/>
      <c r="IQT70" s="313"/>
      <c r="IQU70" s="313"/>
      <c r="IQV70" s="313"/>
      <c r="IQW70" s="313"/>
      <c r="IQX70" s="313"/>
      <c r="IQY70" s="313"/>
      <c r="IQZ70" s="313"/>
      <c r="IRA70" s="313"/>
      <c r="IRB70" s="313"/>
      <c r="IRC70" s="313"/>
      <c r="IRD70" s="313"/>
      <c r="IRE70" s="313"/>
      <c r="IRF70" s="313"/>
      <c r="IRG70" s="313"/>
      <c r="IRH70" s="313"/>
      <c r="IRI70" s="313"/>
      <c r="IRJ70" s="313"/>
      <c r="IRK70" s="313"/>
      <c r="IRL70" s="313"/>
      <c r="IRM70" s="313"/>
      <c r="IRN70" s="313"/>
      <c r="IRO70" s="313"/>
      <c r="IRP70" s="313"/>
      <c r="IRQ70" s="313"/>
      <c r="IRR70" s="313"/>
      <c r="IRS70" s="313"/>
      <c r="IRT70" s="313"/>
      <c r="IRU70" s="313"/>
      <c r="IRV70" s="313"/>
      <c r="IRW70" s="313"/>
      <c r="IRX70" s="313"/>
      <c r="IRY70" s="313"/>
      <c r="IRZ70" s="313"/>
      <c r="ISA70" s="313"/>
      <c r="ISB70" s="313"/>
      <c r="ISC70" s="313"/>
      <c r="ISD70" s="313"/>
      <c r="ISE70" s="313"/>
      <c r="ISF70" s="313"/>
      <c r="ISG70" s="313"/>
      <c r="ISH70" s="313"/>
      <c r="ISI70" s="313"/>
      <c r="ISJ70" s="313"/>
      <c r="ISK70" s="313"/>
      <c r="ISL70" s="313"/>
      <c r="ISM70" s="313"/>
      <c r="ISN70" s="313"/>
      <c r="ISO70" s="313"/>
      <c r="ISP70" s="313"/>
      <c r="ISQ70" s="313"/>
      <c r="ISR70" s="313"/>
      <c r="ISS70" s="313"/>
      <c r="IST70" s="313"/>
      <c r="ISU70" s="313"/>
      <c r="ISV70" s="313"/>
      <c r="ISW70" s="313"/>
      <c r="ISX70" s="313"/>
      <c r="ISY70" s="313"/>
      <c r="ISZ70" s="313"/>
      <c r="ITA70" s="313"/>
      <c r="ITB70" s="313"/>
      <c r="ITC70" s="313"/>
      <c r="ITD70" s="313"/>
      <c r="ITE70" s="313"/>
      <c r="ITF70" s="313"/>
      <c r="ITG70" s="313"/>
      <c r="ITH70" s="313"/>
      <c r="ITI70" s="313"/>
      <c r="ITJ70" s="313"/>
      <c r="ITK70" s="313"/>
      <c r="ITL70" s="313"/>
      <c r="ITM70" s="313"/>
      <c r="ITN70" s="313"/>
      <c r="ITO70" s="313"/>
      <c r="ITP70" s="313"/>
      <c r="ITQ70" s="313"/>
      <c r="ITR70" s="313"/>
      <c r="ITS70" s="313"/>
      <c r="ITT70" s="313"/>
      <c r="ITU70" s="313"/>
      <c r="ITV70" s="313"/>
      <c r="ITW70" s="313"/>
      <c r="ITX70" s="313"/>
      <c r="ITY70" s="313"/>
      <c r="ITZ70" s="313"/>
      <c r="IUA70" s="313"/>
      <c r="IUB70" s="313"/>
      <c r="IUC70" s="313"/>
      <c r="IUD70" s="313"/>
      <c r="IUE70" s="313"/>
      <c r="IUF70" s="313"/>
      <c r="IUG70" s="313"/>
      <c r="IUH70" s="313"/>
      <c r="IUI70" s="313"/>
      <c r="IUJ70" s="313"/>
      <c r="IUK70" s="313"/>
      <c r="IUL70" s="313"/>
      <c r="IUM70" s="313"/>
      <c r="IUN70" s="313"/>
      <c r="IUO70" s="313"/>
      <c r="IUP70" s="313"/>
      <c r="IUQ70" s="313"/>
      <c r="IUR70" s="313"/>
      <c r="IUS70" s="313"/>
      <c r="IUT70" s="313"/>
      <c r="IUU70" s="313"/>
      <c r="IUV70" s="313"/>
      <c r="IUW70" s="313"/>
      <c r="IUX70" s="313"/>
      <c r="IUY70" s="313"/>
      <c r="IUZ70" s="313"/>
      <c r="IVA70" s="313"/>
      <c r="IVB70" s="313"/>
      <c r="IVC70" s="313"/>
      <c r="IVD70" s="313"/>
      <c r="IVE70" s="313"/>
      <c r="IVF70" s="313"/>
      <c r="IVG70" s="313"/>
      <c r="IVH70" s="313"/>
      <c r="IVI70" s="313"/>
      <c r="IVJ70" s="313"/>
      <c r="IVK70" s="313"/>
      <c r="IVL70" s="313"/>
      <c r="IVM70" s="313"/>
      <c r="IVN70" s="313"/>
      <c r="IVO70" s="313"/>
      <c r="IVP70" s="313"/>
      <c r="IVQ70" s="313"/>
      <c r="IVR70" s="313"/>
      <c r="IVS70" s="313"/>
      <c r="IVT70" s="313"/>
      <c r="IVU70" s="313"/>
      <c r="IVV70" s="313"/>
      <c r="IVW70" s="313"/>
      <c r="IVX70" s="313"/>
      <c r="IVY70" s="313"/>
      <c r="IVZ70" s="313"/>
      <c r="IWA70" s="313"/>
      <c r="IWB70" s="313"/>
      <c r="IWC70" s="313"/>
      <c r="IWD70" s="313"/>
      <c r="IWE70" s="313"/>
      <c r="IWF70" s="313"/>
      <c r="IWG70" s="313"/>
      <c r="IWH70" s="313"/>
      <c r="IWI70" s="313"/>
      <c r="IWJ70" s="313"/>
      <c r="IWK70" s="313"/>
      <c r="IWL70" s="313"/>
      <c r="IWM70" s="313"/>
      <c r="IWN70" s="313"/>
      <c r="IWO70" s="313"/>
      <c r="IWP70" s="313"/>
      <c r="IWQ70" s="313"/>
      <c r="IWR70" s="313"/>
      <c r="IWS70" s="313"/>
      <c r="IWT70" s="313"/>
      <c r="IWU70" s="313"/>
      <c r="IWV70" s="313"/>
      <c r="IWW70" s="313"/>
      <c r="IWX70" s="313"/>
      <c r="IWY70" s="313"/>
      <c r="IWZ70" s="313"/>
      <c r="IXA70" s="313"/>
      <c r="IXB70" s="313"/>
      <c r="IXC70" s="313"/>
      <c r="IXD70" s="313"/>
      <c r="IXE70" s="313"/>
      <c r="IXF70" s="313"/>
      <c r="IXG70" s="313"/>
      <c r="IXH70" s="313"/>
      <c r="IXI70" s="313"/>
      <c r="IXJ70" s="313"/>
      <c r="IXK70" s="313"/>
      <c r="IXL70" s="313"/>
      <c r="IXM70" s="313"/>
      <c r="IXN70" s="313"/>
      <c r="IXO70" s="313"/>
      <c r="IXP70" s="313"/>
      <c r="IXQ70" s="313"/>
      <c r="IXR70" s="313"/>
      <c r="IXS70" s="313"/>
      <c r="IXT70" s="313"/>
      <c r="IXU70" s="313"/>
      <c r="IXV70" s="313"/>
      <c r="IXW70" s="313"/>
      <c r="IXX70" s="313"/>
      <c r="IXY70" s="313"/>
      <c r="IXZ70" s="313"/>
      <c r="IYA70" s="313"/>
      <c r="IYB70" s="313"/>
      <c r="IYC70" s="313"/>
      <c r="IYD70" s="313"/>
      <c r="IYE70" s="313"/>
      <c r="IYF70" s="313"/>
      <c r="IYG70" s="313"/>
      <c r="IYH70" s="313"/>
      <c r="IYI70" s="313"/>
      <c r="IYJ70" s="313"/>
      <c r="IYK70" s="313"/>
      <c r="IYL70" s="313"/>
      <c r="IYM70" s="313"/>
      <c r="IYN70" s="313"/>
      <c r="IYO70" s="313"/>
      <c r="IYP70" s="313"/>
      <c r="IYQ70" s="313"/>
      <c r="IYR70" s="313"/>
      <c r="IYS70" s="313"/>
      <c r="IYT70" s="313"/>
      <c r="IYU70" s="313"/>
      <c r="IYV70" s="313"/>
      <c r="IYW70" s="313"/>
      <c r="IYX70" s="313"/>
      <c r="IYY70" s="313"/>
      <c r="IYZ70" s="313"/>
      <c r="IZA70" s="313"/>
      <c r="IZB70" s="313"/>
      <c r="IZC70" s="313"/>
      <c r="IZD70" s="313"/>
      <c r="IZE70" s="313"/>
      <c r="IZF70" s="313"/>
      <c r="IZG70" s="313"/>
      <c r="IZH70" s="313"/>
      <c r="IZI70" s="313"/>
      <c r="IZJ70" s="313"/>
      <c r="IZK70" s="313"/>
      <c r="IZL70" s="313"/>
      <c r="IZM70" s="313"/>
      <c r="IZN70" s="313"/>
      <c r="IZO70" s="313"/>
      <c r="IZP70" s="313"/>
      <c r="IZQ70" s="313"/>
      <c r="IZR70" s="313"/>
      <c r="IZS70" s="313"/>
      <c r="IZT70" s="313"/>
      <c r="IZU70" s="313"/>
      <c r="IZV70" s="313"/>
      <c r="IZW70" s="313"/>
      <c r="IZX70" s="313"/>
      <c r="IZY70" s="313"/>
      <c r="IZZ70" s="313"/>
      <c r="JAA70" s="313"/>
      <c r="JAB70" s="313"/>
      <c r="JAC70" s="313"/>
      <c r="JAD70" s="313"/>
      <c r="JAE70" s="313"/>
      <c r="JAF70" s="313"/>
      <c r="JAG70" s="313"/>
      <c r="JAH70" s="313"/>
      <c r="JAI70" s="313"/>
      <c r="JAJ70" s="313"/>
      <c r="JAK70" s="313"/>
      <c r="JAL70" s="313"/>
      <c r="JAM70" s="313"/>
      <c r="JAN70" s="313"/>
      <c r="JAO70" s="313"/>
      <c r="JAP70" s="313"/>
      <c r="JAQ70" s="313"/>
      <c r="JAR70" s="313"/>
      <c r="JAS70" s="313"/>
      <c r="JAT70" s="313"/>
      <c r="JAU70" s="313"/>
      <c r="JAV70" s="313"/>
      <c r="JAW70" s="313"/>
      <c r="JAX70" s="313"/>
      <c r="JAY70" s="313"/>
      <c r="JAZ70" s="313"/>
      <c r="JBA70" s="313"/>
      <c r="JBB70" s="313"/>
      <c r="JBC70" s="313"/>
      <c r="JBD70" s="313"/>
      <c r="JBE70" s="313"/>
      <c r="JBF70" s="313"/>
      <c r="JBG70" s="313"/>
      <c r="JBH70" s="313"/>
      <c r="JBI70" s="313"/>
      <c r="JBJ70" s="313"/>
      <c r="JBK70" s="313"/>
      <c r="JBL70" s="313"/>
      <c r="JBM70" s="313"/>
      <c r="JBN70" s="313"/>
      <c r="JBO70" s="313"/>
      <c r="JBP70" s="313"/>
      <c r="JBQ70" s="313"/>
      <c r="JBR70" s="313"/>
      <c r="JBS70" s="313"/>
      <c r="JBT70" s="313"/>
      <c r="JBU70" s="313"/>
      <c r="JBV70" s="313"/>
      <c r="JBW70" s="313"/>
      <c r="JBX70" s="313"/>
      <c r="JBY70" s="313"/>
      <c r="JBZ70" s="313"/>
      <c r="JCA70" s="313"/>
      <c r="JCB70" s="313"/>
      <c r="JCC70" s="313"/>
      <c r="JCD70" s="313"/>
      <c r="JCE70" s="313"/>
      <c r="JCF70" s="313"/>
      <c r="JCG70" s="313"/>
      <c r="JCH70" s="313"/>
      <c r="JCI70" s="313"/>
      <c r="JCJ70" s="313"/>
      <c r="JCK70" s="313"/>
      <c r="JCL70" s="313"/>
      <c r="JCM70" s="313"/>
      <c r="JCN70" s="313"/>
      <c r="JCO70" s="313"/>
      <c r="JCP70" s="313"/>
      <c r="JCQ70" s="313"/>
      <c r="JCR70" s="313"/>
      <c r="JCS70" s="313"/>
      <c r="JCT70" s="313"/>
      <c r="JCU70" s="313"/>
      <c r="JCV70" s="313"/>
      <c r="JCW70" s="313"/>
      <c r="JCX70" s="313"/>
      <c r="JCY70" s="313"/>
      <c r="JCZ70" s="313"/>
      <c r="JDA70" s="313"/>
      <c r="JDB70" s="313"/>
      <c r="JDC70" s="313"/>
      <c r="JDD70" s="313"/>
      <c r="JDE70" s="313"/>
      <c r="JDF70" s="313"/>
      <c r="JDG70" s="313"/>
      <c r="JDH70" s="313"/>
      <c r="JDI70" s="313"/>
      <c r="JDJ70" s="313"/>
      <c r="JDK70" s="313"/>
      <c r="JDL70" s="313"/>
      <c r="JDM70" s="313"/>
      <c r="JDN70" s="313"/>
      <c r="JDO70" s="313"/>
      <c r="JDP70" s="313"/>
      <c r="JDQ70" s="313"/>
      <c r="JDR70" s="313"/>
      <c r="JDS70" s="313"/>
      <c r="JDT70" s="313"/>
      <c r="JDU70" s="313"/>
      <c r="JDV70" s="313"/>
      <c r="JDW70" s="313"/>
      <c r="JDX70" s="313"/>
      <c r="JDY70" s="313"/>
      <c r="JDZ70" s="313"/>
      <c r="JEA70" s="313"/>
      <c r="JEB70" s="313"/>
      <c r="JEC70" s="313"/>
      <c r="JED70" s="313"/>
      <c r="JEE70" s="313"/>
      <c r="JEF70" s="313"/>
      <c r="JEG70" s="313"/>
      <c r="JEH70" s="313"/>
      <c r="JEI70" s="313"/>
      <c r="JEJ70" s="313"/>
      <c r="JEK70" s="313"/>
      <c r="JEL70" s="313"/>
      <c r="JEM70" s="313"/>
      <c r="JEN70" s="313"/>
      <c r="JEO70" s="313"/>
      <c r="JEP70" s="313"/>
      <c r="JEQ70" s="313"/>
      <c r="JER70" s="313"/>
      <c r="JES70" s="313"/>
      <c r="JET70" s="313"/>
      <c r="JEU70" s="313"/>
      <c r="JEV70" s="313"/>
      <c r="JEW70" s="313"/>
      <c r="JEX70" s="313"/>
      <c r="JEY70" s="313"/>
      <c r="JEZ70" s="313"/>
      <c r="JFA70" s="313"/>
      <c r="JFB70" s="313"/>
      <c r="JFC70" s="313"/>
      <c r="JFD70" s="313"/>
      <c r="JFE70" s="313"/>
      <c r="JFF70" s="313"/>
      <c r="JFG70" s="313"/>
      <c r="JFH70" s="313"/>
      <c r="JFI70" s="313"/>
      <c r="JFJ70" s="313"/>
      <c r="JFK70" s="313"/>
      <c r="JFL70" s="313"/>
      <c r="JFM70" s="313"/>
      <c r="JFN70" s="313"/>
      <c r="JFO70" s="313"/>
      <c r="JFP70" s="313"/>
      <c r="JFQ70" s="313"/>
      <c r="JFR70" s="313"/>
      <c r="JFS70" s="313"/>
      <c r="JFT70" s="313"/>
      <c r="JFU70" s="313"/>
      <c r="JFV70" s="313"/>
      <c r="JFW70" s="313"/>
      <c r="JFX70" s="313"/>
      <c r="JFY70" s="313"/>
      <c r="JFZ70" s="313"/>
      <c r="JGA70" s="313"/>
      <c r="JGB70" s="313"/>
      <c r="JGC70" s="313"/>
      <c r="JGD70" s="313"/>
      <c r="JGE70" s="313"/>
      <c r="JGF70" s="313"/>
      <c r="JGG70" s="313"/>
      <c r="JGH70" s="313"/>
      <c r="JGI70" s="313"/>
      <c r="JGJ70" s="313"/>
      <c r="JGK70" s="313"/>
      <c r="JGL70" s="313"/>
      <c r="JGM70" s="313"/>
      <c r="JGN70" s="313"/>
      <c r="JGO70" s="313"/>
      <c r="JGP70" s="313"/>
      <c r="JGQ70" s="313"/>
      <c r="JGR70" s="313"/>
      <c r="JGS70" s="313"/>
      <c r="JGT70" s="313"/>
      <c r="JGU70" s="313"/>
      <c r="JGV70" s="313"/>
      <c r="JGW70" s="313"/>
      <c r="JGX70" s="313"/>
      <c r="JGY70" s="313"/>
      <c r="JGZ70" s="313"/>
      <c r="JHA70" s="313"/>
      <c r="JHB70" s="313"/>
      <c r="JHC70" s="313"/>
      <c r="JHD70" s="313"/>
      <c r="JHE70" s="313"/>
      <c r="JHF70" s="313"/>
      <c r="JHG70" s="313"/>
      <c r="JHH70" s="313"/>
      <c r="JHI70" s="313"/>
      <c r="JHJ70" s="313"/>
      <c r="JHK70" s="313"/>
      <c r="JHL70" s="313"/>
      <c r="JHM70" s="313"/>
      <c r="JHN70" s="313"/>
      <c r="JHO70" s="313"/>
      <c r="JHP70" s="313"/>
      <c r="JHQ70" s="313"/>
      <c r="JHR70" s="313"/>
      <c r="JHS70" s="313"/>
      <c r="JHT70" s="313"/>
      <c r="JHU70" s="313"/>
      <c r="JHV70" s="313"/>
      <c r="JHW70" s="313"/>
      <c r="JHX70" s="313"/>
      <c r="JHY70" s="313"/>
      <c r="JHZ70" s="313"/>
      <c r="JIA70" s="313"/>
      <c r="JIB70" s="313"/>
      <c r="JIC70" s="313"/>
      <c r="JID70" s="313"/>
      <c r="JIE70" s="313"/>
      <c r="JIF70" s="313"/>
      <c r="JIG70" s="313"/>
      <c r="JIH70" s="313"/>
      <c r="JII70" s="313"/>
      <c r="JIJ70" s="313"/>
      <c r="JIK70" s="313"/>
      <c r="JIL70" s="313"/>
      <c r="JIM70" s="313"/>
      <c r="JIN70" s="313"/>
      <c r="JIO70" s="313"/>
      <c r="JIP70" s="313"/>
      <c r="JIQ70" s="313"/>
      <c r="JIR70" s="313"/>
      <c r="JIS70" s="313"/>
      <c r="JIT70" s="313"/>
      <c r="JIU70" s="313"/>
      <c r="JIV70" s="313"/>
      <c r="JIW70" s="313"/>
      <c r="JIX70" s="313"/>
      <c r="JIY70" s="313"/>
      <c r="JIZ70" s="313"/>
      <c r="JJA70" s="313"/>
      <c r="JJB70" s="313"/>
      <c r="JJC70" s="313"/>
      <c r="JJD70" s="313"/>
      <c r="JJE70" s="313"/>
      <c r="JJF70" s="313"/>
      <c r="JJG70" s="313"/>
      <c r="JJH70" s="313"/>
      <c r="JJI70" s="313"/>
      <c r="JJJ70" s="313"/>
      <c r="JJK70" s="313"/>
      <c r="JJL70" s="313"/>
      <c r="JJM70" s="313"/>
      <c r="JJN70" s="313"/>
      <c r="JJO70" s="313"/>
      <c r="JJP70" s="313"/>
      <c r="JJQ70" s="313"/>
      <c r="JJR70" s="313"/>
      <c r="JJS70" s="313"/>
      <c r="JJT70" s="313"/>
      <c r="JJU70" s="313"/>
      <c r="JJV70" s="313"/>
      <c r="JJW70" s="313"/>
      <c r="JJX70" s="313"/>
      <c r="JJY70" s="313"/>
      <c r="JJZ70" s="313"/>
      <c r="JKA70" s="313"/>
      <c r="JKB70" s="313"/>
      <c r="JKC70" s="313"/>
      <c r="JKD70" s="313"/>
      <c r="JKE70" s="313"/>
      <c r="JKF70" s="313"/>
      <c r="JKG70" s="313"/>
      <c r="JKH70" s="313"/>
      <c r="JKI70" s="313"/>
      <c r="JKJ70" s="313"/>
      <c r="JKK70" s="313"/>
      <c r="JKL70" s="313"/>
      <c r="JKM70" s="313"/>
      <c r="JKN70" s="313"/>
      <c r="JKO70" s="313"/>
      <c r="JKP70" s="313"/>
      <c r="JKQ70" s="313"/>
      <c r="JKR70" s="313"/>
      <c r="JKS70" s="313"/>
      <c r="JKT70" s="313"/>
      <c r="JKU70" s="313"/>
      <c r="JKV70" s="313"/>
      <c r="JKW70" s="313"/>
      <c r="JKX70" s="313"/>
      <c r="JKY70" s="313"/>
      <c r="JKZ70" s="313"/>
      <c r="JLA70" s="313"/>
      <c r="JLB70" s="313"/>
      <c r="JLC70" s="313"/>
      <c r="JLD70" s="313"/>
      <c r="JLE70" s="313"/>
      <c r="JLF70" s="313"/>
      <c r="JLG70" s="313"/>
      <c r="JLH70" s="313"/>
      <c r="JLI70" s="313"/>
      <c r="JLJ70" s="313"/>
      <c r="JLK70" s="313"/>
      <c r="JLL70" s="313"/>
      <c r="JLM70" s="313"/>
      <c r="JLN70" s="313"/>
      <c r="JLO70" s="313"/>
      <c r="JLP70" s="313"/>
      <c r="JLQ70" s="313"/>
      <c r="JLR70" s="313"/>
      <c r="JLS70" s="313"/>
      <c r="JLT70" s="313"/>
      <c r="JLU70" s="313"/>
      <c r="JLV70" s="313"/>
      <c r="JLW70" s="313"/>
      <c r="JLX70" s="313"/>
      <c r="JLY70" s="313"/>
      <c r="JLZ70" s="313"/>
      <c r="JMA70" s="313"/>
      <c r="JMB70" s="313"/>
      <c r="JMC70" s="313"/>
      <c r="JMD70" s="313"/>
      <c r="JME70" s="313"/>
      <c r="JMF70" s="313"/>
      <c r="JMG70" s="313"/>
      <c r="JMH70" s="313"/>
      <c r="JMI70" s="313"/>
      <c r="JMJ70" s="313"/>
      <c r="JMK70" s="313"/>
      <c r="JML70" s="313"/>
      <c r="JMM70" s="313"/>
      <c r="JMN70" s="313"/>
      <c r="JMO70" s="313"/>
      <c r="JMP70" s="313"/>
      <c r="JMQ70" s="313"/>
      <c r="JMR70" s="313"/>
      <c r="JMS70" s="313"/>
      <c r="JMT70" s="313"/>
      <c r="JMU70" s="313"/>
      <c r="JMV70" s="313"/>
      <c r="JMW70" s="313"/>
      <c r="JMX70" s="313"/>
      <c r="JMY70" s="313"/>
      <c r="JMZ70" s="313"/>
      <c r="JNA70" s="313"/>
      <c r="JNB70" s="313"/>
      <c r="JNC70" s="313"/>
      <c r="JND70" s="313"/>
      <c r="JNE70" s="313"/>
      <c r="JNF70" s="313"/>
      <c r="JNG70" s="313"/>
      <c r="JNH70" s="313"/>
      <c r="JNI70" s="313"/>
      <c r="JNJ70" s="313"/>
      <c r="JNK70" s="313"/>
      <c r="JNL70" s="313"/>
      <c r="JNM70" s="313"/>
      <c r="JNN70" s="313"/>
      <c r="JNO70" s="313"/>
      <c r="JNP70" s="313"/>
      <c r="JNQ70" s="313"/>
      <c r="JNR70" s="313"/>
      <c r="JNS70" s="313"/>
      <c r="JNT70" s="313"/>
      <c r="JNU70" s="313"/>
      <c r="JNV70" s="313"/>
      <c r="JNW70" s="313"/>
      <c r="JNX70" s="313"/>
      <c r="JNY70" s="313"/>
      <c r="JNZ70" s="313"/>
      <c r="JOA70" s="313"/>
      <c r="JOB70" s="313"/>
      <c r="JOC70" s="313"/>
      <c r="JOD70" s="313"/>
      <c r="JOE70" s="313"/>
      <c r="JOF70" s="313"/>
      <c r="JOG70" s="313"/>
      <c r="JOH70" s="313"/>
      <c r="JOI70" s="313"/>
      <c r="JOJ70" s="313"/>
      <c r="JOK70" s="313"/>
      <c r="JOL70" s="313"/>
      <c r="JOM70" s="313"/>
      <c r="JON70" s="313"/>
      <c r="JOO70" s="313"/>
      <c r="JOP70" s="313"/>
      <c r="JOQ70" s="313"/>
      <c r="JOR70" s="313"/>
      <c r="JOS70" s="313"/>
      <c r="JOT70" s="313"/>
      <c r="JOU70" s="313"/>
      <c r="JOV70" s="313"/>
      <c r="JOW70" s="313"/>
      <c r="JOX70" s="313"/>
      <c r="JOY70" s="313"/>
      <c r="JOZ70" s="313"/>
      <c r="JPA70" s="313"/>
      <c r="JPB70" s="313"/>
      <c r="JPC70" s="313"/>
      <c r="JPD70" s="313"/>
      <c r="JPE70" s="313"/>
      <c r="JPF70" s="313"/>
      <c r="JPG70" s="313"/>
      <c r="JPH70" s="313"/>
      <c r="JPI70" s="313"/>
      <c r="JPJ70" s="313"/>
      <c r="JPK70" s="313"/>
      <c r="JPL70" s="313"/>
      <c r="JPM70" s="313"/>
      <c r="JPN70" s="313"/>
      <c r="JPO70" s="313"/>
      <c r="JPP70" s="313"/>
      <c r="JPQ70" s="313"/>
      <c r="JPR70" s="313"/>
      <c r="JPS70" s="313"/>
      <c r="JPT70" s="313"/>
      <c r="JPU70" s="313"/>
      <c r="JPV70" s="313"/>
      <c r="JPW70" s="313"/>
      <c r="JPX70" s="313"/>
      <c r="JPY70" s="313"/>
      <c r="JPZ70" s="313"/>
      <c r="JQA70" s="313"/>
      <c r="JQB70" s="313"/>
      <c r="JQC70" s="313"/>
      <c r="JQD70" s="313"/>
      <c r="JQE70" s="313"/>
      <c r="JQF70" s="313"/>
      <c r="JQG70" s="313"/>
      <c r="JQH70" s="313"/>
      <c r="JQI70" s="313"/>
      <c r="JQJ70" s="313"/>
      <c r="JQK70" s="313"/>
      <c r="JQL70" s="313"/>
      <c r="JQM70" s="313"/>
      <c r="JQN70" s="313"/>
      <c r="JQO70" s="313"/>
      <c r="JQP70" s="313"/>
      <c r="JQQ70" s="313"/>
      <c r="JQR70" s="313"/>
      <c r="JQS70" s="313"/>
      <c r="JQT70" s="313"/>
      <c r="JQU70" s="313"/>
      <c r="JQV70" s="313"/>
      <c r="JQW70" s="313"/>
      <c r="JQX70" s="313"/>
      <c r="JQY70" s="313"/>
      <c r="JQZ70" s="313"/>
      <c r="JRA70" s="313"/>
      <c r="JRB70" s="313"/>
      <c r="JRC70" s="313"/>
      <c r="JRD70" s="313"/>
      <c r="JRE70" s="313"/>
      <c r="JRF70" s="313"/>
      <c r="JRG70" s="313"/>
      <c r="JRH70" s="313"/>
      <c r="JRI70" s="313"/>
      <c r="JRJ70" s="313"/>
      <c r="JRK70" s="313"/>
      <c r="JRL70" s="313"/>
      <c r="JRM70" s="313"/>
      <c r="JRN70" s="313"/>
      <c r="JRO70" s="313"/>
      <c r="JRP70" s="313"/>
      <c r="JRQ70" s="313"/>
      <c r="JRR70" s="313"/>
      <c r="JRS70" s="313"/>
      <c r="JRT70" s="313"/>
      <c r="JRU70" s="313"/>
      <c r="JRV70" s="313"/>
      <c r="JRW70" s="313"/>
      <c r="JRX70" s="313"/>
      <c r="JRY70" s="313"/>
      <c r="JRZ70" s="313"/>
      <c r="JSA70" s="313"/>
      <c r="JSB70" s="313"/>
      <c r="JSC70" s="313"/>
      <c r="JSD70" s="313"/>
      <c r="JSE70" s="313"/>
      <c r="JSF70" s="313"/>
      <c r="JSG70" s="313"/>
      <c r="JSH70" s="313"/>
      <c r="JSI70" s="313"/>
      <c r="JSJ70" s="313"/>
      <c r="JSK70" s="313"/>
      <c r="JSL70" s="313"/>
      <c r="JSM70" s="313"/>
      <c r="JSN70" s="313"/>
      <c r="JSO70" s="313"/>
      <c r="JSP70" s="313"/>
      <c r="JSQ70" s="313"/>
      <c r="JSR70" s="313"/>
      <c r="JSS70" s="313"/>
      <c r="JST70" s="313"/>
      <c r="JSU70" s="313"/>
      <c r="JSV70" s="313"/>
      <c r="JSW70" s="313"/>
      <c r="JSX70" s="313"/>
      <c r="JSY70" s="313"/>
      <c r="JSZ70" s="313"/>
      <c r="JTA70" s="313"/>
      <c r="JTB70" s="313"/>
      <c r="JTC70" s="313"/>
      <c r="JTD70" s="313"/>
      <c r="JTE70" s="313"/>
      <c r="JTF70" s="313"/>
      <c r="JTG70" s="313"/>
      <c r="JTH70" s="313"/>
      <c r="JTI70" s="313"/>
      <c r="JTJ70" s="313"/>
      <c r="JTK70" s="313"/>
      <c r="JTL70" s="313"/>
      <c r="JTM70" s="313"/>
      <c r="JTN70" s="313"/>
      <c r="JTO70" s="313"/>
      <c r="JTP70" s="313"/>
      <c r="JTQ70" s="313"/>
      <c r="JTR70" s="313"/>
      <c r="JTS70" s="313"/>
      <c r="JTT70" s="313"/>
      <c r="JTU70" s="313"/>
      <c r="JTV70" s="313"/>
      <c r="JTW70" s="313"/>
      <c r="JTX70" s="313"/>
      <c r="JTY70" s="313"/>
      <c r="JTZ70" s="313"/>
      <c r="JUA70" s="313"/>
      <c r="JUB70" s="313"/>
      <c r="JUC70" s="313"/>
      <c r="JUD70" s="313"/>
      <c r="JUE70" s="313"/>
      <c r="JUF70" s="313"/>
      <c r="JUG70" s="313"/>
      <c r="JUH70" s="313"/>
      <c r="JUI70" s="313"/>
      <c r="JUJ70" s="313"/>
      <c r="JUK70" s="313"/>
      <c r="JUL70" s="313"/>
      <c r="JUM70" s="313"/>
      <c r="JUN70" s="313"/>
      <c r="JUO70" s="313"/>
      <c r="JUP70" s="313"/>
      <c r="JUQ70" s="313"/>
      <c r="JUR70" s="313"/>
      <c r="JUS70" s="313"/>
      <c r="JUT70" s="313"/>
      <c r="JUU70" s="313"/>
      <c r="JUV70" s="313"/>
      <c r="JUW70" s="313"/>
      <c r="JUX70" s="313"/>
      <c r="JUY70" s="313"/>
      <c r="JUZ70" s="313"/>
      <c r="JVA70" s="313"/>
      <c r="JVB70" s="313"/>
      <c r="JVC70" s="313"/>
      <c r="JVD70" s="313"/>
      <c r="JVE70" s="313"/>
      <c r="JVF70" s="313"/>
      <c r="JVG70" s="313"/>
      <c r="JVH70" s="313"/>
      <c r="JVI70" s="313"/>
      <c r="JVJ70" s="313"/>
      <c r="JVK70" s="313"/>
      <c r="JVL70" s="313"/>
      <c r="JVM70" s="313"/>
      <c r="JVN70" s="313"/>
      <c r="JVO70" s="313"/>
      <c r="JVP70" s="313"/>
      <c r="JVQ70" s="313"/>
      <c r="JVR70" s="313"/>
      <c r="JVS70" s="313"/>
      <c r="JVT70" s="313"/>
      <c r="JVU70" s="313"/>
      <c r="JVV70" s="313"/>
      <c r="JVW70" s="313"/>
      <c r="JVX70" s="313"/>
      <c r="JVY70" s="313"/>
      <c r="JVZ70" s="313"/>
      <c r="JWA70" s="313"/>
      <c r="JWB70" s="313"/>
      <c r="JWC70" s="313"/>
      <c r="JWD70" s="313"/>
      <c r="JWE70" s="313"/>
      <c r="JWF70" s="313"/>
      <c r="JWG70" s="313"/>
      <c r="JWH70" s="313"/>
      <c r="JWI70" s="313"/>
      <c r="JWJ70" s="313"/>
      <c r="JWK70" s="313"/>
      <c r="JWL70" s="313"/>
      <c r="JWM70" s="313"/>
      <c r="JWN70" s="313"/>
      <c r="JWO70" s="313"/>
      <c r="JWP70" s="313"/>
      <c r="JWQ70" s="313"/>
      <c r="JWR70" s="313"/>
      <c r="JWS70" s="313"/>
      <c r="JWT70" s="313"/>
      <c r="JWU70" s="313"/>
      <c r="JWV70" s="313"/>
      <c r="JWW70" s="313"/>
      <c r="JWX70" s="313"/>
      <c r="JWY70" s="313"/>
      <c r="JWZ70" s="313"/>
      <c r="JXA70" s="313"/>
      <c r="JXB70" s="313"/>
      <c r="JXC70" s="313"/>
      <c r="JXD70" s="313"/>
      <c r="JXE70" s="313"/>
      <c r="JXF70" s="313"/>
      <c r="JXG70" s="313"/>
      <c r="JXH70" s="313"/>
      <c r="JXI70" s="313"/>
      <c r="JXJ70" s="313"/>
      <c r="JXK70" s="313"/>
      <c r="JXL70" s="313"/>
      <c r="JXM70" s="313"/>
      <c r="JXN70" s="313"/>
      <c r="JXO70" s="313"/>
      <c r="JXP70" s="313"/>
      <c r="JXQ70" s="313"/>
      <c r="JXR70" s="313"/>
      <c r="JXS70" s="313"/>
      <c r="JXT70" s="313"/>
      <c r="JXU70" s="313"/>
      <c r="JXV70" s="313"/>
      <c r="JXW70" s="313"/>
      <c r="JXX70" s="313"/>
      <c r="JXY70" s="313"/>
      <c r="JXZ70" s="313"/>
      <c r="JYA70" s="313"/>
      <c r="JYB70" s="313"/>
      <c r="JYC70" s="313"/>
      <c r="JYD70" s="313"/>
      <c r="JYE70" s="313"/>
      <c r="JYF70" s="313"/>
      <c r="JYG70" s="313"/>
      <c r="JYH70" s="313"/>
      <c r="JYI70" s="313"/>
      <c r="JYJ70" s="313"/>
      <c r="JYK70" s="313"/>
      <c r="JYL70" s="313"/>
      <c r="JYM70" s="313"/>
      <c r="JYN70" s="313"/>
      <c r="JYO70" s="313"/>
      <c r="JYP70" s="313"/>
      <c r="JYQ70" s="313"/>
      <c r="JYR70" s="313"/>
      <c r="JYS70" s="313"/>
      <c r="JYT70" s="313"/>
      <c r="JYU70" s="313"/>
      <c r="JYV70" s="313"/>
      <c r="JYW70" s="313"/>
      <c r="JYX70" s="313"/>
      <c r="JYY70" s="313"/>
      <c r="JYZ70" s="313"/>
      <c r="JZA70" s="313"/>
      <c r="JZB70" s="313"/>
      <c r="JZC70" s="313"/>
      <c r="JZD70" s="313"/>
      <c r="JZE70" s="313"/>
      <c r="JZF70" s="313"/>
      <c r="JZG70" s="313"/>
      <c r="JZH70" s="313"/>
      <c r="JZI70" s="313"/>
      <c r="JZJ70" s="313"/>
      <c r="JZK70" s="313"/>
      <c r="JZL70" s="313"/>
      <c r="JZM70" s="313"/>
      <c r="JZN70" s="313"/>
      <c r="JZO70" s="313"/>
      <c r="JZP70" s="313"/>
      <c r="JZQ70" s="313"/>
      <c r="JZR70" s="313"/>
      <c r="JZS70" s="313"/>
      <c r="JZT70" s="313"/>
      <c r="JZU70" s="313"/>
      <c r="JZV70" s="313"/>
      <c r="JZW70" s="313"/>
      <c r="JZX70" s="313"/>
      <c r="JZY70" s="313"/>
      <c r="JZZ70" s="313"/>
      <c r="KAA70" s="313"/>
      <c r="KAB70" s="313"/>
      <c r="KAC70" s="313"/>
      <c r="KAD70" s="313"/>
      <c r="KAE70" s="313"/>
      <c r="KAF70" s="313"/>
      <c r="KAG70" s="313"/>
      <c r="KAH70" s="313"/>
      <c r="KAI70" s="313"/>
      <c r="KAJ70" s="313"/>
      <c r="KAK70" s="313"/>
      <c r="KAL70" s="313"/>
      <c r="KAM70" s="313"/>
      <c r="KAN70" s="313"/>
      <c r="KAO70" s="313"/>
      <c r="KAP70" s="313"/>
      <c r="KAQ70" s="313"/>
      <c r="KAR70" s="313"/>
      <c r="KAS70" s="313"/>
      <c r="KAT70" s="313"/>
      <c r="KAU70" s="313"/>
      <c r="KAV70" s="313"/>
      <c r="KAW70" s="313"/>
      <c r="KAX70" s="313"/>
      <c r="KAY70" s="313"/>
      <c r="KAZ70" s="313"/>
      <c r="KBA70" s="313"/>
      <c r="KBB70" s="313"/>
      <c r="KBC70" s="313"/>
      <c r="KBD70" s="313"/>
      <c r="KBE70" s="313"/>
      <c r="KBF70" s="313"/>
      <c r="KBG70" s="313"/>
      <c r="KBH70" s="313"/>
      <c r="KBI70" s="313"/>
      <c r="KBJ70" s="313"/>
      <c r="KBK70" s="313"/>
      <c r="KBL70" s="313"/>
      <c r="KBM70" s="313"/>
      <c r="KBN70" s="313"/>
      <c r="KBO70" s="313"/>
      <c r="KBP70" s="313"/>
      <c r="KBQ70" s="313"/>
      <c r="KBR70" s="313"/>
      <c r="KBS70" s="313"/>
      <c r="KBT70" s="313"/>
      <c r="KBU70" s="313"/>
      <c r="KBV70" s="313"/>
      <c r="KBW70" s="313"/>
      <c r="KBX70" s="313"/>
      <c r="KBY70" s="313"/>
      <c r="KBZ70" s="313"/>
      <c r="KCA70" s="313"/>
      <c r="KCB70" s="313"/>
      <c r="KCC70" s="313"/>
      <c r="KCD70" s="313"/>
      <c r="KCE70" s="313"/>
      <c r="KCF70" s="313"/>
      <c r="KCG70" s="313"/>
      <c r="KCH70" s="313"/>
      <c r="KCI70" s="313"/>
      <c r="KCJ70" s="313"/>
      <c r="KCK70" s="313"/>
      <c r="KCL70" s="313"/>
      <c r="KCM70" s="313"/>
      <c r="KCN70" s="313"/>
      <c r="KCO70" s="313"/>
      <c r="KCP70" s="313"/>
      <c r="KCQ70" s="313"/>
      <c r="KCR70" s="313"/>
      <c r="KCS70" s="313"/>
      <c r="KCT70" s="313"/>
      <c r="KCU70" s="313"/>
      <c r="KCV70" s="313"/>
      <c r="KCW70" s="313"/>
      <c r="KCX70" s="313"/>
      <c r="KCY70" s="313"/>
      <c r="KCZ70" s="313"/>
      <c r="KDA70" s="313"/>
      <c r="KDB70" s="313"/>
      <c r="KDC70" s="313"/>
      <c r="KDD70" s="313"/>
      <c r="KDE70" s="313"/>
      <c r="KDF70" s="313"/>
      <c r="KDG70" s="313"/>
      <c r="KDH70" s="313"/>
      <c r="KDI70" s="313"/>
      <c r="KDJ70" s="313"/>
      <c r="KDK70" s="313"/>
      <c r="KDL70" s="313"/>
      <c r="KDM70" s="313"/>
      <c r="KDN70" s="313"/>
      <c r="KDO70" s="313"/>
      <c r="KDP70" s="313"/>
      <c r="KDQ70" s="313"/>
      <c r="KDR70" s="313"/>
      <c r="KDS70" s="313"/>
      <c r="KDT70" s="313"/>
      <c r="KDU70" s="313"/>
      <c r="KDV70" s="313"/>
      <c r="KDW70" s="313"/>
      <c r="KDX70" s="313"/>
      <c r="KDY70" s="313"/>
      <c r="KDZ70" s="313"/>
      <c r="KEA70" s="313"/>
      <c r="KEB70" s="313"/>
      <c r="KEC70" s="313"/>
      <c r="KED70" s="313"/>
      <c r="KEE70" s="313"/>
      <c r="KEF70" s="313"/>
      <c r="KEG70" s="313"/>
      <c r="KEH70" s="313"/>
      <c r="KEI70" s="313"/>
      <c r="KEJ70" s="313"/>
      <c r="KEK70" s="313"/>
      <c r="KEL70" s="313"/>
      <c r="KEM70" s="313"/>
      <c r="KEN70" s="313"/>
      <c r="KEO70" s="313"/>
      <c r="KEP70" s="313"/>
      <c r="KEQ70" s="313"/>
      <c r="KER70" s="313"/>
      <c r="KES70" s="313"/>
      <c r="KET70" s="313"/>
      <c r="KEU70" s="313"/>
      <c r="KEV70" s="313"/>
      <c r="KEW70" s="313"/>
      <c r="KEX70" s="313"/>
      <c r="KEY70" s="313"/>
      <c r="KEZ70" s="313"/>
      <c r="KFA70" s="313"/>
      <c r="KFB70" s="313"/>
      <c r="KFC70" s="313"/>
      <c r="KFD70" s="313"/>
      <c r="KFE70" s="313"/>
      <c r="KFF70" s="313"/>
      <c r="KFG70" s="313"/>
      <c r="KFH70" s="313"/>
      <c r="KFI70" s="313"/>
      <c r="KFJ70" s="313"/>
      <c r="KFK70" s="313"/>
      <c r="KFL70" s="313"/>
      <c r="KFM70" s="313"/>
      <c r="KFN70" s="313"/>
      <c r="KFO70" s="313"/>
      <c r="KFP70" s="313"/>
      <c r="KFQ70" s="313"/>
      <c r="KFR70" s="313"/>
      <c r="KFS70" s="313"/>
      <c r="KFT70" s="313"/>
      <c r="KFU70" s="313"/>
      <c r="KFV70" s="313"/>
      <c r="KFW70" s="313"/>
      <c r="KFX70" s="313"/>
      <c r="KFY70" s="313"/>
      <c r="KFZ70" s="313"/>
      <c r="KGA70" s="313"/>
      <c r="KGB70" s="313"/>
      <c r="KGC70" s="313"/>
      <c r="KGD70" s="313"/>
      <c r="KGE70" s="313"/>
      <c r="KGF70" s="313"/>
      <c r="KGG70" s="313"/>
      <c r="KGH70" s="313"/>
      <c r="KGI70" s="313"/>
      <c r="KGJ70" s="313"/>
      <c r="KGK70" s="313"/>
      <c r="KGL70" s="313"/>
      <c r="KGM70" s="313"/>
      <c r="KGN70" s="313"/>
      <c r="KGO70" s="313"/>
      <c r="KGP70" s="313"/>
      <c r="KGQ70" s="313"/>
      <c r="KGR70" s="313"/>
      <c r="KGS70" s="313"/>
      <c r="KGT70" s="313"/>
      <c r="KGU70" s="313"/>
      <c r="KGV70" s="313"/>
      <c r="KGW70" s="313"/>
      <c r="KGX70" s="313"/>
      <c r="KGY70" s="313"/>
      <c r="KGZ70" s="313"/>
      <c r="KHA70" s="313"/>
      <c r="KHB70" s="313"/>
      <c r="KHC70" s="313"/>
      <c r="KHD70" s="313"/>
      <c r="KHE70" s="313"/>
      <c r="KHF70" s="313"/>
      <c r="KHG70" s="313"/>
      <c r="KHH70" s="313"/>
      <c r="KHI70" s="313"/>
      <c r="KHJ70" s="313"/>
      <c r="KHK70" s="313"/>
      <c r="KHL70" s="313"/>
      <c r="KHM70" s="313"/>
      <c r="KHN70" s="313"/>
      <c r="KHO70" s="313"/>
      <c r="KHP70" s="313"/>
      <c r="KHQ70" s="313"/>
      <c r="KHR70" s="313"/>
      <c r="KHS70" s="313"/>
      <c r="KHT70" s="313"/>
      <c r="KHU70" s="313"/>
      <c r="KHV70" s="313"/>
      <c r="KHW70" s="313"/>
      <c r="KHX70" s="313"/>
      <c r="KHY70" s="313"/>
      <c r="KHZ70" s="313"/>
      <c r="KIA70" s="313"/>
      <c r="KIB70" s="313"/>
      <c r="KIC70" s="313"/>
      <c r="KID70" s="313"/>
      <c r="KIE70" s="313"/>
      <c r="KIF70" s="313"/>
      <c r="KIG70" s="313"/>
      <c r="KIH70" s="313"/>
      <c r="KII70" s="313"/>
      <c r="KIJ70" s="313"/>
      <c r="KIK70" s="313"/>
      <c r="KIL70" s="313"/>
      <c r="KIM70" s="313"/>
      <c r="KIN70" s="313"/>
      <c r="KIO70" s="313"/>
      <c r="KIP70" s="313"/>
      <c r="KIQ70" s="313"/>
      <c r="KIR70" s="313"/>
      <c r="KIS70" s="313"/>
      <c r="KIT70" s="313"/>
      <c r="KIU70" s="313"/>
      <c r="KIV70" s="313"/>
      <c r="KIW70" s="313"/>
      <c r="KIX70" s="313"/>
      <c r="KIY70" s="313"/>
      <c r="KIZ70" s="313"/>
      <c r="KJA70" s="313"/>
      <c r="KJB70" s="313"/>
      <c r="KJC70" s="313"/>
      <c r="KJD70" s="313"/>
      <c r="KJE70" s="313"/>
      <c r="KJF70" s="313"/>
      <c r="KJG70" s="313"/>
      <c r="KJH70" s="313"/>
      <c r="KJI70" s="313"/>
      <c r="KJJ70" s="313"/>
      <c r="KJK70" s="313"/>
      <c r="KJL70" s="313"/>
      <c r="KJM70" s="313"/>
      <c r="KJN70" s="313"/>
      <c r="KJO70" s="313"/>
      <c r="KJP70" s="313"/>
      <c r="KJQ70" s="313"/>
      <c r="KJR70" s="313"/>
      <c r="KJS70" s="313"/>
      <c r="KJT70" s="313"/>
      <c r="KJU70" s="313"/>
      <c r="KJV70" s="313"/>
      <c r="KJW70" s="313"/>
      <c r="KJX70" s="313"/>
      <c r="KJY70" s="313"/>
      <c r="KJZ70" s="313"/>
      <c r="KKA70" s="313"/>
      <c r="KKB70" s="313"/>
      <c r="KKC70" s="313"/>
      <c r="KKD70" s="313"/>
      <c r="KKE70" s="313"/>
      <c r="KKF70" s="313"/>
      <c r="KKG70" s="313"/>
      <c r="KKH70" s="313"/>
      <c r="KKI70" s="313"/>
      <c r="KKJ70" s="313"/>
      <c r="KKK70" s="313"/>
      <c r="KKL70" s="313"/>
      <c r="KKM70" s="313"/>
      <c r="KKN70" s="313"/>
      <c r="KKO70" s="313"/>
      <c r="KKP70" s="313"/>
      <c r="KKQ70" s="313"/>
      <c r="KKR70" s="313"/>
      <c r="KKS70" s="313"/>
      <c r="KKT70" s="313"/>
      <c r="KKU70" s="313"/>
      <c r="KKV70" s="313"/>
      <c r="KKW70" s="313"/>
      <c r="KKX70" s="313"/>
      <c r="KKY70" s="313"/>
      <c r="KKZ70" s="313"/>
      <c r="KLA70" s="313"/>
      <c r="KLB70" s="313"/>
      <c r="KLC70" s="313"/>
      <c r="KLD70" s="313"/>
      <c r="KLE70" s="313"/>
      <c r="KLF70" s="313"/>
      <c r="KLG70" s="313"/>
      <c r="KLH70" s="313"/>
      <c r="KLI70" s="313"/>
      <c r="KLJ70" s="313"/>
      <c r="KLK70" s="313"/>
      <c r="KLL70" s="313"/>
      <c r="KLM70" s="313"/>
      <c r="KLN70" s="313"/>
      <c r="KLO70" s="313"/>
      <c r="KLP70" s="313"/>
      <c r="KLQ70" s="313"/>
      <c r="KLR70" s="313"/>
      <c r="KLS70" s="313"/>
      <c r="KLT70" s="313"/>
      <c r="KLU70" s="313"/>
      <c r="KLV70" s="313"/>
      <c r="KLW70" s="313"/>
      <c r="KLX70" s="313"/>
      <c r="KLY70" s="313"/>
      <c r="KLZ70" s="313"/>
      <c r="KMA70" s="313"/>
      <c r="KMB70" s="313"/>
      <c r="KMC70" s="313"/>
      <c r="KMD70" s="313"/>
      <c r="KME70" s="313"/>
      <c r="KMF70" s="313"/>
      <c r="KMG70" s="313"/>
      <c r="KMH70" s="313"/>
      <c r="KMI70" s="313"/>
      <c r="KMJ70" s="313"/>
      <c r="KMK70" s="313"/>
      <c r="KML70" s="313"/>
      <c r="KMM70" s="313"/>
      <c r="KMN70" s="313"/>
      <c r="KMO70" s="313"/>
      <c r="KMP70" s="313"/>
      <c r="KMQ70" s="313"/>
      <c r="KMR70" s="313"/>
      <c r="KMS70" s="313"/>
      <c r="KMT70" s="313"/>
      <c r="KMU70" s="313"/>
      <c r="KMV70" s="313"/>
      <c r="KMW70" s="313"/>
      <c r="KMX70" s="313"/>
      <c r="KMY70" s="313"/>
      <c r="KMZ70" s="313"/>
      <c r="KNA70" s="313"/>
      <c r="KNB70" s="313"/>
      <c r="KNC70" s="313"/>
      <c r="KND70" s="313"/>
      <c r="KNE70" s="313"/>
      <c r="KNF70" s="313"/>
      <c r="KNG70" s="313"/>
      <c r="KNH70" s="313"/>
      <c r="KNI70" s="313"/>
      <c r="KNJ70" s="313"/>
      <c r="KNK70" s="313"/>
      <c r="KNL70" s="313"/>
      <c r="KNM70" s="313"/>
      <c r="KNN70" s="313"/>
      <c r="KNO70" s="313"/>
      <c r="KNP70" s="313"/>
      <c r="KNQ70" s="313"/>
      <c r="KNR70" s="313"/>
      <c r="KNS70" s="313"/>
      <c r="KNT70" s="313"/>
      <c r="KNU70" s="313"/>
      <c r="KNV70" s="313"/>
      <c r="KNW70" s="313"/>
      <c r="KNX70" s="313"/>
      <c r="KNY70" s="313"/>
      <c r="KNZ70" s="313"/>
      <c r="KOA70" s="313"/>
      <c r="KOB70" s="313"/>
      <c r="KOC70" s="313"/>
      <c r="KOD70" s="313"/>
      <c r="KOE70" s="313"/>
      <c r="KOF70" s="313"/>
      <c r="KOG70" s="313"/>
      <c r="KOH70" s="313"/>
      <c r="KOI70" s="313"/>
      <c r="KOJ70" s="313"/>
      <c r="KOK70" s="313"/>
      <c r="KOL70" s="313"/>
      <c r="KOM70" s="313"/>
      <c r="KON70" s="313"/>
      <c r="KOO70" s="313"/>
      <c r="KOP70" s="313"/>
      <c r="KOQ70" s="313"/>
      <c r="KOR70" s="313"/>
      <c r="KOS70" s="313"/>
      <c r="KOT70" s="313"/>
      <c r="KOU70" s="313"/>
      <c r="KOV70" s="313"/>
      <c r="KOW70" s="313"/>
      <c r="KOX70" s="313"/>
      <c r="KOY70" s="313"/>
      <c r="KOZ70" s="313"/>
      <c r="KPA70" s="313"/>
      <c r="KPB70" s="313"/>
      <c r="KPC70" s="313"/>
      <c r="KPD70" s="313"/>
      <c r="KPE70" s="313"/>
      <c r="KPF70" s="313"/>
      <c r="KPG70" s="313"/>
      <c r="KPH70" s="313"/>
      <c r="KPI70" s="313"/>
      <c r="KPJ70" s="313"/>
      <c r="KPK70" s="313"/>
      <c r="KPL70" s="313"/>
      <c r="KPM70" s="313"/>
      <c r="KPN70" s="313"/>
      <c r="KPO70" s="313"/>
      <c r="KPP70" s="313"/>
      <c r="KPQ70" s="313"/>
      <c r="KPR70" s="313"/>
      <c r="KPS70" s="313"/>
      <c r="KPT70" s="313"/>
      <c r="KPU70" s="313"/>
      <c r="KPV70" s="313"/>
      <c r="KPW70" s="313"/>
      <c r="KPX70" s="313"/>
      <c r="KPY70" s="313"/>
      <c r="KPZ70" s="313"/>
      <c r="KQA70" s="313"/>
      <c r="KQB70" s="313"/>
      <c r="KQC70" s="313"/>
      <c r="KQD70" s="313"/>
      <c r="KQE70" s="313"/>
      <c r="KQF70" s="313"/>
      <c r="KQG70" s="313"/>
      <c r="KQH70" s="313"/>
      <c r="KQI70" s="313"/>
      <c r="KQJ70" s="313"/>
      <c r="KQK70" s="313"/>
      <c r="KQL70" s="313"/>
      <c r="KQM70" s="313"/>
      <c r="KQN70" s="313"/>
      <c r="KQO70" s="313"/>
      <c r="KQP70" s="313"/>
      <c r="KQQ70" s="313"/>
      <c r="KQR70" s="313"/>
      <c r="KQS70" s="313"/>
      <c r="KQT70" s="313"/>
      <c r="KQU70" s="313"/>
      <c r="KQV70" s="313"/>
      <c r="KQW70" s="313"/>
      <c r="KQX70" s="313"/>
      <c r="KQY70" s="313"/>
      <c r="KQZ70" s="313"/>
      <c r="KRA70" s="313"/>
      <c r="KRB70" s="313"/>
      <c r="KRC70" s="313"/>
      <c r="KRD70" s="313"/>
      <c r="KRE70" s="313"/>
      <c r="KRF70" s="313"/>
      <c r="KRG70" s="313"/>
      <c r="KRH70" s="313"/>
      <c r="KRI70" s="313"/>
      <c r="KRJ70" s="313"/>
      <c r="KRK70" s="313"/>
      <c r="KRL70" s="313"/>
      <c r="KRM70" s="313"/>
      <c r="KRN70" s="313"/>
      <c r="KRO70" s="313"/>
      <c r="KRP70" s="313"/>
      <c r="KRQ70" s="313"/>
      <c r="KRR70" s="313"/>
      <c r="KRS70" s="313"/>
      <c r="KRT70" s="313"/>
      <c r="KRU70" s="313"/>
      <c r="KRV70" s="313"/>
      <c r="KRW70" s="313"/>
      <c r="KRX70" s="313"/>
      <c r="KRY70" s="313"/>
      <c r="KRZ70" s="313"/>
      <c r="KSA70" s="313"/>
      <c r="KSB70" s="313"/>
      <c r="KSC70" s="313"/>
      <c r="KSD70" s="313"/>
      <c r="KSE70" s="313"/>
      <c r="KSF70" s="313"/>
      <c r="KSG70" s="313"/>
      <c r="KSH70" s="313"/>
      <c r="KSI70" s="313"/>
      <c r="KSJ70" s="313"/>
      <c r="KSK70" s="313"/>
      <c r="KSL70" s="313"/>
      <c r="KSM70" s="313"/>
      <c r="KSN70" s="313"/>
      <c r="KSO70" s="313"/>
      <c r="KSP70" s="313"/>
      <c r="KSQ70" s="313"/>
      <c r="KSR70" s="313"/>
      <c r="KSS70" s="313"/>
      <c r="KST70" s="313"/>
      <c r="KSU70" s="313"/>
      <c r="KSV70" s="313"/>
      <c r="KSW70" s="313"/>
      <c r="KSX70" s="313"/>
      <c r="KSY70" s="313"/>
      <c r="KSZ70" s="313"/>
      <c r="KTA70" s="313"/>
      <c r="KTB70" s="313"/>
      <c r="KTC70" s="313"/>
      <c r="KTD70" s="313"/>
      <c r="KTE70" s="313"/>
      <c r="KTF70" s="313"/>
      <c r="KTG70" s="313"/>
      <c r="KTH70" s="313"/>
      <c r="KTI70" s="313"/>
      <c r="KTJ70" s="313"/>
      <c r="KTK70" s="313"/>
      <c r="KTL70" s="313"/>
      <c r="KTM70" s="313"/>
      <c r="KTN70" s="313"/>
      <c r="KTO70" s="313"/>
      <c r="KTP70" s="313"/>
      <c r="KTQ70" s="313"/>
      <c r="KTR70" s="313"/>
      <c r="KTS70" s="313"/>
      <c r="KTT70" s="313"/>
      <c r="KTU70" s="313"/>
      <c r="KTV70" s="313"/>
      <c r="KTW70" s="313"/>
      <c r="KTX70" s="313"/>
      <c r="KTY70" s="313"/>
      <c r="KTZ70" s="313"/>
      <c r="KUA70" s="313"/>
      <c r="KUB70" s="313"/>
      <c r="KUC70" s="313"/>
      <c r="KUD70" s="313"/>
      <c r="KUE70" s="313"/>
      <c r="KUF70" s="313"/>
      <c r="KUG70" s="313"/>
      <c r="KUH70" s="313"/>
      <c r="KUI70" s="313"/>
      <c r="KUJ70" s="313"/>
      <c r="KUK70" s="313"/>
      <c r="KUL70" s="313"/>
      <c r="KUM70" s="313"/>
      <c r="KUN70" s="313"/>
      <c r="KUO70" s="313"/>
      <c r="KUP70" s="313"/>
      <c r="KUQ70" s="313"/>
      <c r="KUR70" s="313"/>
      <c r="KUS70" s="313"/>
      <c r="KUT70" s="313"/>
      <c r="KUU70" s="313"/>
      <c r="KUV70" s="313"/>
      <c r="KUW70" s="313"/>
      <c r="KUX70" s="313"/>
      <c r="KUY70" s="313"/>
      <c r="KUZ70" s="313"/>
      <c r="KVA70" s="313"/>
      <c r="KVB70" s="313"/>
      <c r="KVC70" s="313"/>
      <c r="KVD70" s="313"/>
      <c r="KVE70" s="313"/>
      <c r="KVF70" s="313"/>
      <c r="KVG70" s="313"/>
      <c r="KVH70" s="313"/>
      <c r="KVI70" s="313"/>
      <c r="KVJ70" s="313"/>
      <c r="KVK70" s="313"/>
      <c r="KVL70" s="313"/>
      <c r="KVM70" s="313"/>
      <c r="KVN70" s="313"/>
      <c r="KVO70" s="313"/>
      <c r="KVP70" s="313"/>
      <c r="KVQ70" s="313"/>
      <c r="KVR70" s="313"/>
      <c r="KVS70" s="313"/>
      <c r="KVT70" s="313"/>
      <c r="KVU70" s="313"/>
      <c r="KVV70" s="313"/>
      <c r="KVW70" s="313"/>
      <c r="KVX70" s="313"/>
      <c r="KVY70" s="313"/>
      <c r="KVZ70" s="313"/>
      <c r="KWA70" s="313"/>
      <c r="KWB70" s="313"/>
      <c r="KWC70" s="313"/>
      <c r="KWD70" s="313"/>
      <c r="KWE70" s="313"/>
      <c r="KWF70" s="313"/>
      <c r="KWG70" s="313"/>
      <c r="KWH70" s="313"/>
      <c r="KWI70" s="313"/>
      <c r="KWJ70" s="313"/>
      <c r="KWK70" s="313"/>
      <c r="KWL70" s="313"/>
      <c r="KWM70" s="313"/>
      <c r="KWN70" s="313"/>
      <c r="KWO70" s="313"/>
      <c r="KWP70" s="313"/>
      <c r="KWQ70" s="313"/>
      <c r="KWR70" s="313"/>
      <c r="KWS70" s="313"/>
      <c r="KWT70" s="313"/>
      <c r="KWU70" s="313"/>
      <c r="KWV70" s="313"/>
      <c r="KWW70" s="313"/>
      <c r="KWX70" s="313"/>
      <c r="KWY70" s="313"/>
      <c r="KWZ70" s="313"/>
      <c r="KXA70" s="313"/>
      <c r="KXB70" s="313"/>
      <c r="KXC70" s="313"/>
      <c r="KXD70" s="313"/>
      <c r="KXE70" s="313"/>
      <c r="KXF70" s="313"/>
      <c r="KXG70" s="313"/>
      <c r="KXH70" s="313"/>
      <c r="KXI70" s="313"/>
      <c r="KXJ70" s="313"/>
      <c r="KXK70" s="313"/>
      <c r="KXL70" s="313"/>
      <c r="KXM70" s="313"/>
      <c r="KXN70" s="313"/>
      <c r="KXO70" s="313"/>
      <c r="KXP70" s="313"/>
      <c r="KXQ70" s="313"/>
      <c r="KXR70" s="313"/>
      <c r="KXS70" s="313"/>
      <c r="KXT70" s="313"/>
      <c r="KXU70" s="313"/>
      <c r="KXV70" s="313"/>
      <c r="KXW70" s="313"/>
      <c r="KXX70" s="313"/>
      <c r="KXY70" s="313"/>
      <c r="KXZ70" s="313"/>
      <c r="KYA70" s="313"/>
      <c r="KYB70" s="313"/>
      <c r="KYC70" s="313"/>
      <c r="KYD70" s="313"/>
      <c r="KYE70" s="313"/>
      <c r="KYF70" s="313"/>
      <c r="KYG70" s="313"/>
      <c r="KYH70" s="313"/>
      <c r="KYI70" s="313"/>
      <c r="KYJ70" s="313"/>
      <c r="KYK70" s="313"/>
      <c r="KYL70" s="313"/>
      <c r="KYM70" s="313"/>
      <c r="KYN70" s="313"/>
      <c r="KYO70" s="313"/>
      <c r="KYP70" s="313"/>
      <c r="KYQ70" s="313"/>
      <c r="KYR70" s="313"/>
      <c r="KYS70" s="313"/>
      <c r="KYT70" s="313"/>
      <c r="KYU70" s="313"/>
      <c r="KYV70" s="313"/>
      <c r="KYW70" s="313"/>
      <c r="KYX70" s="313"/>
      <c r="KYY70" s="313"/>
      <c r="KYZ70" s="313"/>
      <c r="KZA70" s="313"/>
      <c r="KZB70" s="313"/>
      <c r="KZC70" s="313"/>
      <c r="KZD70" s="313"/>
      <c r="KZE70" s="313"/>
      <c r="KZF70" s="313"/>
      <c r="KZG70" s="313"/>
      <c r="KZH70" s="313"/>
      <c r="KZI70" s="313"/>
      <c r="KZJ70" s="313"/>
      <c r="KZK70" s="313"/>
      <c r="KZL70" s="313"/>
      <c r="KZM70" s="313"/>
      <c r="KZN70" s="313"/>
      <c r="KZO70" s="313"/>
      <c r="KZP70" s="313"/>
      <c r="KZQ70" s="313"/>
      <c r="KZR70" s="313"/>
      <c r="KZS70" s="313"/>
      <c r="KZT70" s="313"/>
      <c r="KZU70" s="313"/>
      <c r="KZV70" s="313"/>
      <c r="KZW70" s="313"/>
      <c r="KZX70" s="313"/>
      <c r="KZY70" s="313"/>
      <c r="KZZ70" s="313"/>
      <c r="LAA70" s="313"/>
      <c r="LAB70" s="313"/>
      <c r="LAC70" s="313"/>
      <c r="LAD70" s="313"/>
      <c r="LAE70" s="313"/>
      <c r="LAF70" s="313"/>
      <c r="LAG70" s="313"/>
      <c r="LAH70" s="313"/>
      <c r="LAI70" s="313"/>
      <c r="LAJ70" s="313"/>
      <c r="LAK70" s="313"/>
      <c r="LAL70" s="313"/>
      <c r="LAM70" s="313"/>
      <c r="LAN70" s="313"/>
      <c r="LAO70" s="313"/>
      <c r="LAP70" s="313"/>
      <c r="LAQ70" s="313"/>
      <c r="LAR70" s="313"/>
      <c r="LAS70" s="313"/>
      <c r="LAT70" s="313"/>
      <c r="LAU70" s="313"/>
      <c r="LAV70" s="313"/>
      <c r="LAW70" s="313"/>
      <c r="LAX70" s="313"/>
      <c r="LAY70" s="313"/>
      <c r="LAZ70" s="313"/>
      <c r="LBA70" s="313"/>
      <c r="LBB70" s="313"/>
      <c r="LBC70" s="313"/>
      <c r="LBD70" s="313"/>
      <c r="LBE70" s="313"/>
      <c r="LBF70" s="313"/>
      <c r="LBG70" s="313"/>
      <c r="LBH70" s="313"/>
      <c r="LBI70" s="313"/>
      <c r="LBJ70" s="313"/>
      <c r="LBK70" s="313"/>
      <c r="LBL70" s="313"/>
      <c r="LBM70" s="313"/>
      <c r="LBN70" s="313"/>
      <c r="LBO70" s="313"/>
      <c r="LBP70" s="313"/>
      <c r="LBQ70" s="313"/>
      <c r="LBR70" s="313"/>
      <c r="LBS70" s="313"/>
      <c r="LBT70" s="313"/>
      <c r="LBU70" s="313"/>
      <c r="LBV70" s="313"/>
      <c r="LBW70" s="313"/>
      <c r="LBX70" s="313"/>
      <c r="LBY70" s="313"/>
      <c r="LBZ70" s="313"/>
      <c r="LCA70" s="313"/>
      <c r="LCB70" s="313"/>
      <c r="LCC70" s="313"/>
      <c r="LCD70" s="313"/>
      <c r="LCE70" s="313"/>
      <c r="LCF70" s="313"/>
      <c r="LCG70" s="313"/>
      <c r="LCH70" s="313"/>
      <c r="LCI70" s="313"/>
      <c r="LCJ70" s="313"/>
      <c r="LCK70" s="313"/>
      <c r="LCL70" s="313"/>
      <c r="LCM70" s="313"/>
      <c r="LCN70" s="313"/>
      <c r="LCO70" s="313"/>
      <c r="LCP70" s="313"/>
      <c r="LCQ70" s="313"/>
      <c r="LCR70" s="313"/>
      <c r="LCS70" s="313"/>
      <c r="LCT70" s="313"/>
      <c r="LCU70" s="313"/>
      <c r="LCV70" s="313"/>
      <c r="LCW70" s="313"/>
      <c r="LCX70" s="313"/>
      <c r="LCY70" s="313"/>
      <c r="LCZ70" s="313"/>
      <c r="LDA70" s="313"/>
      <c r="LDB70" s="313"/>
      <c r="LDC70" s="313"/>
      <c r="LDD70" s="313"/>
      <c r="LDE70" s="313"/>
      <c r="LDF70" s="313"/>
      <c r="LDG70" s="313"/>
      <c r="LDH70" s="313"/>
      <c r="LDI70" s="313"/>
      <c r="LDJ70" s="313"/>
      <c r="LDK70" s="313"/>
      <c r="LDL70" s="313"/>
      <c r="LDM70" s="313"/>
      <c r="LDN70" s="313"/>
      <c r="LDO70" s="313"/>
      <c r="LDP70" s="313"/>
      <c r="LDQ70" s="313"/>
      <c r="LDR70" s="313"/>
      <c r="LDS70" s="313"/>
      <c r="LDT70" s="313"/>
      <c r="LDU70" s="313"/>
      <c r="LDV70" s="313"/>
      <c r="LDW70" s="313"/>
      <c r="LDX70" s="313"/>
      <c r="LDY70" s="313"/>
      <c r="LDZ70" s="313"/>
      <c r="LEA70" s="313"/>
      <c r="LEB70" s="313"/>
      <c r="LEC70" s="313"/>
      <c r="LED70" s="313"/>
      <c r="LEE70" s="313"/>
      <c r="LEF70" s="313"/>
      <c r="LEG70" s="313"/>
      <c r="LEH70" s="313"/>
      <c r="LEI70" s="313"/>
      <c r="LEJ70" s="313"/>
      <c r="LEK70" s="313"/>
      <c r="LEL70" s="313"/>
      <c r="LEM70" s="313"/>
      <c r="LEN70" s="313"/>
      <c r="LEO70" s="313"/>
      <c r="LEP70" s="313"/>
      <c r="LEQ70" s="313"/>
      <c r="LER70" s="313"/>
      <c r="LES70" s="313"/>
      <c r="LET70" s="313"/>
      <c r="LEU70" s="313"/>
      <c r="LEV70" s="313"/>
      <c r="LEW70" s="313"/>
      <c r="LEX70" s="313"/>
      <c r="LEY70" s="313"/>
      <c r="LEZ70" s="313"/>
      <c r="LFA70" s="313"/>
      <c r="LFB70" s="313"/>
      <c r="LFC70" s="313"/>
      <c r="LFD70" s="313"/>
      <c r="LFE70" s="313"/>
      <c r="LFF70" s="313"/>
      <c r="LFG70" s="313"/>
      <c r="LFH70" s="313"/>
      <c r="LFI70" s="313"/>
      <c r="LFJ70" s="313"/>
      <c r="LFK70" s="313"/>
      <c r="LFL70" s="313"/>
      <c r="LFM70" s="313"/>
      <c r="LFN70" s="313"/>
      <c r="LFO70" s="313"/>
      <c r="LFP70" s="313"/>
      <c r="LFQ70" s="313"/>
      <c r="LFR70" s="313"/>
      <c r="LFS70" s="313"/>
      <c r="LFT70" s="313"/>
      <c r="LFU70" s="313"/>
      <c r="LFV70" s="313"/>
      <c r="LFW70" s="313"/>
      <c r="LFX70" s="313"/>
      <c r="LFY70" s="313"/>
      <c r="LFZ70" s="313"/>
      <c r="LGA70" s="313"/>
      <c r="LGB70" s="313"/>
      <c r="LGC70" s="313"/>
      <c r="LGD70" s="313"/>
      <c r="LGE70" s="313"/>
      <c r="LGF70" s="313"/>
      <c r="LGG70" s="313"/>
      <c r="LGH70" s="313"/>
      <c r="LGI70" s="313"/>
      <c r="LGJ70" s="313"/>
      <c r="LGK70" s="313"/>
      <c r="LGL70" s="313"/>
      <c r="LGM70" s="313"/>
      <c r="LGN70" s="313"/>
      <c r="LGO70" s="313"/>
      <c r="LGP70" s="313"/>
      <c r="LGQ70" s="313"/>
      <c r="LGR70" s="313"/>
      <c r="LGS70" s="313"/>
      <c r="LGT70" s="313"/>
      <c r="LGU70" s="313"/>
      <c r="LGV70" s="313"/>
      <c r="LGW70" s="313"/>
      <c r="LGX70" s="313"/>
      <c r="LGY70" s="313"/>
      <c r="LGZ70" s="313"/>
      <c r="LHA70" s="313"/>
      <c r="LHB70" s="313"/>
      <c r="LHC70" s="313"/>
      <c r="LHD70" s="313"/>
      <c r="LHE70" s="313"/>
      <c r="LHF70" s="313"/>
      <c r="LHG70" s="313"/>
      <c r="LHH70" s="313"/>
      <c r="LHI70" s="313"/>
      <c r="LHJ70" s="313"/>
      <c r="LHK70" s="313"/>
      <c r="LHL70" s="313"/>
      <c r="LHM70" s="313"/>
      <c r="LHN70" s="313"/>
      <c r="LHO70" s="313"/>
      <c r="LHP70" s="313"/>
      <c r="LHQ70" s="313"/>
      <c r="LHR70" s="313"/>
      <c r="LHS70" s="313"/>
      <c r="LHT70" s="313"/>
      <c r="LHU70" s="313"/>
      <c r="LHV70" s="313"/>
      <c r="LHW70" s="313"/>
      <c r="LHX70" s="313"/>
      <c r="LHY70" s="313"/>
      <c r="LHZ70" s="313"/>
      <c r="LIA70" s="313"/>
      <c r="LIB70" s="313"/>
      <c r="LIC70" s="313"/>
      <c r="LID70" s="313"/>
      <c r="LIE70" s="313"/>
      <c r="LIF70" s="313"/>
      <c r="LIG70" s="313"/>
      <c r="LIH70" s="313"/>
      <c r="LII70" s="313"/>
      <c r="LIJ70" s="313"/>
      <c r="LIK70" s="313"/>
      <c r="LIL70" s="313"/>
      <c r="LIM70" s="313"/>
      <c r="LIN70" s="313"/>
      <c r="LIO70" s="313"/>
      <c r="LIP70" s="313"/>
      <c r="LIQ70" s="313"/>
      <c r="LIR70" s="313"/>
      <c r="LIS70" s="313"/>
      <c r="LIT70" s="313"/>
      <c r="LIU70" s="313"/>
      <c r="LIV70" s="313"/>
      <c r="LIW70" s="313"/>
      <c r="LIX70" s="313"/>
      <c r="LIY70" s="313"/>
      <c r="LIZ70" s="313"/>
      <c r="LJA70" s="313"/>
      <c r="LJB70" s="313"/>
      <c r="LJC70" s="313"/>
      <c r="LJD70" s="313"/>
      <c r="LJE70" s="313"/>
      <c r="LJF70" s="313"/>
      <c r="LJG70" s="313"/>
      <c r="LJH70" s="313"/>
      <c r="LJI70" s="313"/>
      <c r="LJJ70" s="313"/>
      <c r="LJK70" s="313"/>
      <c r="LJL70" s="313"/>
      <c r="LJM70" s="313"/>
      <c r="LJN70" s="313"/>
      <c r="LJO70" s="313"/>
      <c r="LJP70" s="313"/>
      <c r="LJQ70" s="313"/>
      <c r="LJR70" s="313"/>
      <c r="LJS70" s="313"/>
      <c r="LJT70" s="313"/>
      <c r="LJU70" s="313"/>
      <c r="LJV70" s="313"/>
      <c r="LJW70" s="313"/>
      <c r="LJX70" s="313"/>
      <c r="LJY70" s="313"/>
      <c r="LJZ70" s="313"/>
      <c r="LKA70" s="313"/>
      <c r="LKB70" s="313"/>
      <c r="LKC70" s="313"/>
      <c r="LKD70" s="313"/>
      <c r="LKE70" s="313"/>
      <c r="LKF70" s="313"/>
      <c r="LKG70" s="313"/>
      <c r="LKH70" s="313"/>
      <c r="LKI70" s="313"/>
      <c r="LKJ70" s="313"/>
      <c r="LKK70" s="313"/>
      <c r="LKL70" s="313"/>
      <c r="LKM70" s="313"/>
      <c r="LKN70" s="313"/>
      <c r="LKO70" s="313"/>
      <c r="LKP70" s="313"/>
      <c r="LKQ70" s="313"/>
      <c r="LKR70" s="313"/>
      <c r="LKS70" s="313"/>
      <c r="LKT70" s="313"/>
      <c r="LKU70" s="313"/>
      <c r="LKV70" s="313"/>
      <c r="LKW70" s="313"/>
      <c r="LKX70" s="313"/>
      <c r="LKY70" s="313"/>
      <c r="LKZ70" s="313"/>
      <c r="LLA70" s="313"/>
      <c r="LLB70" s="313"/>
      <c r="LLC70" s="313"/>
      <c r="LLD70" s="313"/>
      <c r="LLE70" s="313"/>
      <c r="LLF70" s="313"/>
      <c r="LLG70" s="313"/>
      <c r="LLH70" s="313"/>
      <c r="LLI70" s="313"/>
      <c r="LLJ70" s="313"/>
      <c r="LLK70" s="313"/>
      <c r="LLL70" s="313"/>
      <c r="LLM70" s="313"/>
      <c r="LLN70" s="313"/>
      <c r="LLO70" s="313"/>
      <c r="LLP70" s="313"/>
      <c r="LLQ70" s="313"/>
      <c r="LLR70" s="313"/>
      <c r="LLS70" s="313"/>
      <c r="LLT70" s="313"/>
      <c r="LLU70" s="313"/>
      <c r="LLV70" s="313"/>
      <c r="LLW70" s="313"/>
      <c r="LLX70" s="313"/>
      <c r="LLY70" s="313"/>
      <c r="LLZ70" s="313"/>
      <c r="LMA70" s="313"/>
      <c r="LMB70" s="313"/>
      <c r="LMC70" s="313"/>
      <c r="LMD70" s="313"/>
      <c r="LME70" s="313"/>
      <c r="LMF70" s="313"/>
      <c r="LMG70" s="313"/>
      <c r="LMH70" s="313"/>
      <c r="LMI70" s="313"/>
      <c r="LMJ70" s="313"/>
      <c r="LMK70" s="313"/>
      <c r="LML70" s="313"/>
      <c r="LMM70" s="313"/>
      <c r="LMN70" s="313"/>
      <c r="LMO70" s="313"/>
      <c r="LMP70" s="313"/>
      <c r="LMQ70" s="313"/>
      <c r="LMR70" s="313"/>
      <c r="LMS70" s="313"/>
      <c r="LMT70" s="313"/>
      <c r="LMU70" s="313"/>
      <c r="LMV70" s="313"/>
      <c r="LMW70" s="313"/>
      <c r="LMX70" s="313"/>
      <c r="LMY70" s="313"/>
      <c r="LMZ70" s="313"/>
      <c r="LNA70" s="313"/>
      <c r="LNB70" s="313"/>
      <c r="LNC70" s="313"/>
      <c r="LND70" s="313"/>
      <c r="LNE70" s="313"/>
      <c r="LNF70" s="313"/>
      <c r="LNG70" s="313"/>
      <c r="LNH70" s="313"/>
      <c r="LNI70" s="313"/>
      <c r="LNJ70" s="313"/>
      <c r="LNK70" s="313"/>
      <c r="LNL70" s="313"/>
      <c r="LNM70" s="313"/>
      <c r="LNN70" s="313"/>
      <c r="LNO70" s="313"/>
      <c r="LNP70" s="313"/>
      <c r="LNQ70" s="313"/>
      <c r="LNR70" s="313"/>
      <c r="LNS70" s="313"/>
      <c r="LNT70" s="313"/>
      <c r="LNU70" s="313"/>
      <c r="LNV70" s="313"/>
      <c r="LNW70" s="313"/>
      <c r="LNX70" s="313"/>
      <c r="LNY70" s="313"/>
      <c r="LNZ70" s="313"/>
      <c r="LOA70" s="313"/>
      <c r="LOB70" s="313"/>
      <c r="LOC70" s="313"/>
      <c r="LOD70" s="313"/>
      <c r="LOE70" s="313"/>
      <c r="LOF70" s="313"/>
      <c r="LOG70" s="313"/>
      <c r="LOH70" s="313"/>
      <c r="LOI70" s="313"/>
      <c r="LOJ70" s="313"/>
      <c r="LOK70" s="313"/>
      <c r="LOL70" s="313"/>
      <c r="LOM70" s="313"/>
      <c r="LON70" s="313"/>
      <c r="LOO70" s="313"/>
      <c r="LOP70" s="313"/>
      <c r="LOQ70" s="313"/>
      <c r="LOR70" s="313"/>
      <c r="LOS70" s="313"/>
      <c r="LOT70" s="313"/>
      <c r="LOU70" s="313"/>
      <c r="LOV70" s="313"/>
      <c r="LOW70" s="313"/>
      <c r="LOX70" s="313"/>
      <c r="LOY70" s="313"/>
      <c r="LOZ70" s="313"/>
      <c r="LPA70" s="313"/>
      <c r="LPB70" s="313"/>
      <c r="LPC70" s="313"/>
      <c r="LPD70" s="313"/>
      <c r="LPE70" s="313"/>
      <c r="LPF70" s="313"/>
      <c r="LPG70" s="313"/>
      <c r="LPH70" s="313"/>
      <c r="LPI70" s="313"/>
      <c r="LPJ70" s="313"/>
      <c r="LPK70" s="313"/>
      <c r="LPL70" s="313"/>
      <c r="LPM70" s="313"/>
      <c r="LPN70" s="313"/>
      <c r="LPO70" s="313"/>
      <c r="LPP70" s="313"/>
      <c r="LPQ70" s="313"/>
      <c r="LPR70" s="313"/>
      <c r="LPS70" s="313"/>
      <c r="LPT70" s="313"/>
      <c r="LPU70" s="313"/>
      <c r="LPV70" s="313"/>
      <c r="LPW70" s="313"/>
      <c r="LPX70" s="313"/>
      <c r="LPY70" s="313"/>
      <c r="LPZ70" s="313"/>
      <c r="LQA70" s="313"/>
      <c r="LQB70" s="313"/>
      <c r="LQC70" s="313"/>
      <c r="LQD70" s="313"/>
      <c r="LQE70" s="313"/>
      <c r="LQF70" s="313"/>
      <c r="LQG70" s="313"/>
      <c r="LQH70" s="313"/>
      <c r="LQI70" s="313"/>
      <c r="LQJ70" s="313"/>
      <c r="LQK70" s="313"/>
      <c r="LQL70" s="313"/>
      <c r="LQM70" s="313"/>
      <c r="LQN70" s="313"/>
      <c r="LQO70" s="313"/>
      <c r="LQP70" s="313"/>
      <c r="LQQ70" s="313"/>
      <c r="LQR70" s="313"/>
      <c r="LQS70" s="313"/>
      <c r="LQT70" s="313"/>
      <c r="LQU70" s="313"/>
      <c r="LQV70" s="313"/>
      <c r="LQW70" s="313"/>
      <c r="LQX70" s="313"/>
      <c r="LQY70" s="313"/>
      <c r="LQZ70" s="313"/>
      <c r="LRA70" s="313"/>
      <c r="LRB70" s="313"/>
      <c r="LRC70" s="313"/>
      <c r="LRD70" s="313"/>
      <c r="LRE70" s="313"/>
      <c r="LRF70" s="313"/>
      <c r="LRG70" s="313"/>
      <c r="LRH70" s="313"/>
      <c r="LRI70" s="313"/>
      <c r="LRJ70" s="313"/>
      <c r="LRK70" s="313"/>
      <c r="LRL70" s="313"/>
      <c r="LRM70" s="313"/>
      <c r="LRN70" s="313"/>
      <c r="LRO70" s="313"/>
      <c r="LRP70" s="313"/>
      <c r="LRQ70" s="313"/>
      <c r="LRR70" s="313"/>
      <c r="LRS70" s="313"/>
      <c r="LRT70" s="313"/>
      <c r="LRU70" s="313"/>
      <c r="LRV70" s="313"/>
      <c r="LRW70" s="313"/>
      <c r="LRX70" s="313"/>
      <c r="LRY70" s="313"/>
      <c r="LRZ70" s="313"/>
      <c r="LSA70" s="313"/>
      <c r="LSB70" s="313"/>
      <c r="LSC70" s="313"/>
      <c r="LSD70" s="313"/>
      <c r="LSE70" s="313"/>
      <c r="LSF70" s="313"/>
      <c r="LSG70" s="313"/>
      <c r="LSH70" s="313"/>
      <c r="LSI70" s="313"/>
      <c r="LSJ70" s="313"/>
      <c r="LSK70" s="313"/>
      <c r="LSL70" s="313"/>
      <c r="LSM70" s="313"/>
      <c r="LSN70" s="313"/>
      <c r="LSO70" s="313"/>
      <c r="LSP70" s="313"/>
      <c r="LSQ70" s="313"/>
      <c r="LSR70" s="313"/>
      <c r="LSS70" s="313"/>
      <c r="LST70" s="313"/>
      <c r="LSU70" s="313"/>
      <c r="LSV70" s="313"/>
      <c r="LSW70" s="313"/>
      <c r="LSX70" s="313"/>
      <c r="LSY70" s="313"/>
      <c r="LSZ70" s="313"/>
      <c r="LTA70" s="313"/>
      <c r="LTB70" s="313"/>
      <c r="LTC70" s="313"/>
      <c r="LTD70" s="313"/>
      <c r="LTE70" s="313"/>
      <c r="LTF70" s="313"/>
      <c r="LTG70" s="313"/>
      <c r="LTH70" s="313"/>
      <c r="LTI70" s="313"/>
      <c r="LTJ70" s="313"/>
      <c r="LTK70" s="313"/>
      <c r="LTL70" s="313"/>
      <c r="LTM70" s="313"/>
      <c r="LTN70" s="313"/>
      <c r="LTO70" s="313"/>
      <c r="LTP70" s="313"/>
      <c r="LTQ70" s="313"/>
      <c r="LTR70" s="313"/>
      <c r="LTS70" s="313"/>
      <c r="LTT70" s="313"/>
      <c r="LTU70" s="313"/>
      <c r="LTV70" s="313"/>
      <c r="LTW70" s="313"/>
      <c r="LTX70" s="313"/>
      <c r="LTY70" s="313"/>
      <c r="LTZ70" s="313"/>
      <c r="LUA70" s="313"/>
      <c r="LUB70" s="313"/>
      <c r="LUC70" s="313"/>
      <c r="LUD70" s="313"/>
      <c r="LUE70" s="313"/>
      <c r="LUF70" s="313"/>
      <c r="LUG70" s="313"/>
      <c r="LUH70" s="313"/>
      <c r="LUI70" s="313"/>
      <c r="LUJ70" s="313"/>
      <c r="LUK70" s="313"/>
      <c r="LUL70" s="313"/>
      <c r="LUM70" s="313"/>
      <c r="LUN70" s="313"/>
      <c r="LUO70" s="313"/>
      <c r="LUP70" s="313"/>
      <c r="LUQ70" s="313"/>
      <c r="LUR70" s="313"/>
      <c r="LUS70" s="313"/>
      <c r="LUT70" s="313"/>
      <c r="LUU70" s="313"/>
      <c r="LUV70" s="313"/>
      <c r="LUW70" s="313"/>
      <c r="LUX70" s="313"/>
      <c r="LUY70" s="313"/>
      <c r="LUZ70" s="313"/>
      <c r="LVA70" s="313"/>
      <c r="LVB70" s="313"/>
      <c r="LVC70" s="313"/>
      <c r="LVD70" s="313"/>
      <c r="LVE70" s="313"/>
      <c r="LVF70" s="313"/>
      <c r="LVG70" s="313"/>
      <c r="LVH70" s="313"/>
      <c r="LVI70" s="313"/>
      <c r="LVJ70" s="313"/>
      <c r="LVK70" s="313"/>
      <c r="LVL70" s="313"/>
      <c r="LVM70" s="313"/>
      <c r="LVN70" s="313"/>
      <c r="LVO70" s="313"/>
      <c r="LVP70" s="313"/>
      <c r="LVQ70" s="313"/>
      <c r="LVR70" s="313"/>
      <c r="LVS70" s="313"/>
      <c r="LVT70" s="313"/>
      <c r="LVU70" s="313"/>
      <c r="LVV70" s="313"/>
      <c r="LVW70" s="313"/>
      <c r="LVX70" s="313"/>
      <c r="LVY70" s="313"/>
      <c r="LVZ70" s="313"/>
      <c r="LWA70" s="313"/>
      <c r="LWB70" s="313"/>
      <c r="LWC70" s="313"/>
      <c r="LWD70" s="313"/>
      <c r="LWE70" s="313"/>
      <c r="LWF70" s="313"/>
      <c r="LWG70" s="313"/>
      <c r="LWH70" s="313"/>
      <c r="LWI70" s="313"/>
      <c r="LWJ70" s="313"/>
      <c r="LWK70" s="313"/>
      <c r="LWL70" s="313"/>
      <c r="LWM70" s="313"/>
      <c r="LWN70" s="313"/>
      <c r="LWO70" s="313"/>
      <c r="LWP70" s="313"/>
      <c r="LWQ70" s="313"/>
      <c r="LWR70" s="313"/>
      <c r="LWS70" s="313"/>
      <c r="LWT70" s="313"/>
      <c r="LWU70" s="313"/>
      <c r="LWV70" s="313"/>
      <c r="LWW70" s="313"/>
      <c r="LWX70" s="313"/>
      <c r="LWY70" s="313"/>
      <c r="LWZ70" s="313"/>
      <c r="LXA70" s="313"/>
      <c r="LXB70" s="313"/>
      <c r="LXC70" s="313"/>
      <c r="LXD70" s="313"/>
      <c r="LXE70" s="313"/>
      <c r="LXF70" s="313"/>
      <c r="LXG70" s="313"/>
      <c r="LXH70" s="313"/>
      <c r="LXI70" s="313"/>
      <c r="LXJ70" s="313"/>
      <c r="LXK70" s="313"/>
      <c r="LXL70" s="313"/>
      <c r="LXM70" s="313"/>
      <c r="LXN70" s="313"/>
      <c r="LXO70" s="313"/>
      <c r="LXP70" s="313"/>
      <c r="LXQ70" s="313"/>
      <c r="LXR70" s="313"/>
      <c r="LXS70" s="313"/>
      <c r="LXT70" s="313"/>
      <c r="LXU70" s="313"/>
      <c r="LXV70" s="313"/>
      <c r="LXW70" s="313"/>
      <c r="LXX70" s="313"/>
      <c r="LXY70" s="313"/>
      <c r="LXZ70" s="313"/>
      <c r="LYA70" s="313"/>
      <c r="LYB70" s="313"/>
      <c r="LYC70" s="313"/>
      <c r="LYD70" s="313"/>
      <c r="LYE70" s="313"/>
      <c r="LYF70" s="313"/>
      <c r="LYG70" s="313"/>
      <c r="LYH70" s="313"/>
      <c r="LYI70" s="313"/>
      <c r="LYJ70" s="313"/>
      <c r="LYK70" s="313"/>
      <c r="LYL70" s="313"/>
      <c r="LYM70" s="313"/>
      <c r="LYN70" s="313"/>
      <c r="LYO70" s="313"/>
      <c r="LYP70" s="313"/>
      <c r="LYQ70" s="313"/>
      <c r="LYR70" s="313"/>
      <c r="LYS70" s="313"/>
      <c r="LYT70" s="313"/>
      <c r="LYU70" s="313"/>
      <c r="LYV70" s="313"/>
      <c r="LYW70" s="313"/>
      <c r="LYX70" s="313"/>
      <c r="LYY70" s="313"/>
      <c r="LYZ70" s="313"/>
      <c r="LZA70" s="313"/>
      <c r="LZB70" s="313"/>
      <c r="LZC70" s="313"/>
      <c r="LZD70" s="313"/>
      <c r="LZE70" s="313"/>
      <c r="LZF70" s="313"/>
      <c r="LZG70" s="313"/>
      <c r="LZH70" s="313"/>
      <c r="LZI70" s="313"/>
      <c r="LZJ70" s="313"/>
      <c r="LZK70" s="313"/>
      <c r="LZL70" s="313"/>
      <c r="LZM70" s="313"/>
      <c r="LZN70" s="313"/>
      <c r="LZO70" s="313"/>
      <c r="LZP70" s="313"/>
      <c r="LZQ70" s="313"/>
      <c r="LZR70" s="313"/>
      <c r="LZS70" s="313"/>
      <c r="LZT70" s="313"/>
      <c r="LZU70" s="313"/>
      <c r="LZV70" s="313"/>
      <c r="LZW70" s="313"/>
      <c r="LZX70" s="313"/>
      <c r="LZY70" s="313"/>
      <c r="LZZ70" s="313"/>
      <c r="MAA70" s="313"/>
      <c r="MAB70" s="313"/>
      <c r="MAC70" s="313"/>
      <c r="MAD70" s="313"/>
      <c r="MAE70" s="313"/>
      <c r="MAF70" s="313"/>
      <c r="MAG70" s="313"/>
      <c r="MAH70" s="313"/>
      <c r="MAI70" s="313"/>
      <c r="MAJ70" s="313"/>
      <c r="MAK70" s="313"/>
      <c r="MAL70" s="313"/>
      <c r="MAM70" s="313"/>
      <c r="MAN70" s="313"/>
      <c r="MAO70" s="313"/>
      <c r="MAP70" s="313"/>
      <c r="MAQ70" s="313"/>
      <c r="MAR70" s="313"/>
      <c r="MAS70" s="313"/>
      <c r="MAT70" s="313"/>
      <c r="MAU70" s="313"/>
      <c r="MAV70" s="313"/>
      <c r="MAW70" s="313"/>
      <c r="MAX70" s="313"/>
      <c r="MAY70" s="313"/>
      <c r="MAZ70" s="313"/>
      <c r="MBA70" s="313"/>
      <c r="MBB70" s="313"/>
      <c r="MBC70" s="313"/>
      <c r="MBD70" s="313"/>
      <c r="MBE70" s="313"/>
      <c r="MBF70" s="313"/>
      <c r="MBG70" s="313"/>
      <c r="MBH70" s="313"/>
      <c r="MBI70" s="313"/>
      <c r="MBJ70" s="313"/>
      <c r="MBK70" s="313"/>
      <c r="MBL70" s="313"/>
      <c r="MBM70" s="313"/>
      <c r="MBN70" s="313"/>
      <c r="MBO70" s="313"/>
      <c r="MBP70" s="313"/>
      <c r="MBQ70" s="313"/>
      <c r="MBR70" s="313"/>
      <c r="MBS70" s="313"/>
      <c r="MBT70" s="313"/>
      <c r="MBU70" s="313"/>
      <c r="MBV70" s="313"/>
      <c r="MBW70" s="313"/>
      <c r="MBX70" s="313"/>
      <c r="MBY70" s="313"/>
      <c r="MBZ70" s="313"/>
      <c r="MCA70" s="313"/>
      <c r="MCB70" s="313"/>
      <c r="MCC70" s="313"/>
      <c r="MCD70" s="313"/>
      <c r="MCE70" s="313"/>
      <c r="MCF70" s="313"/>
      <c r="MCG70" s="313"/>
      <c r="MCH70" s="313"/>
      <c r="MCI70" s="313"/>
      <c r="MCJ70" s="313"/>
      <c r="MCK70" s="313"/>
      <c r="MCL70" s="313"/>
      <c r="MCM70" s="313"/>
      <c r="MCN70" s="313"/>
      <c r="MCO70" s="313"/>
      <c r="MCP70" s="313"/>
      <c r="MCQ70" s="313"/>
      <c r="MCR70" s="313"/>
      <c r="MCS70" s="313"/>
      <c r="MCT70" s="313"/>
      <c r="MCU70" s="313"/>
      <c r="MCV70" s="313"/>
      <c r="MCW70" s="313"/>
      <c r="MCX70" s="313"/>
      <c r="MCY70" s="313"/>
      <c r="MCZ70" s="313"/>
      <c r="MDA70" s="313"/>
      <c r="MDB70" s="313"/>
      <c r="MDC70" s="313"/>
      <c r="MDD70" s="313"/>
      <c r="MDE70" s="313"/>
      <c r="MDF70" s="313"/>
      <c r="MDG70" s="313"/>
      <c r="MDH70" s="313"/>
      <c r="MDI70" s="313"/>
      <c r="MDJ70" s="313"/>
      <c r="MDK70" s="313"/>
      <c r="MDL70" s="313"/>
      <c r="MDM70" s="313"/>
      <c r="MDN70" s="313"/>
      <c r="MDO70" s="313"/>
      <c r="MDP70" s="313"/>
      <c r="MDQ70" s="313"/>
      <c r="MDR70" s="313"/>
      <c r="MDS70" s="313"/>
      <c r="MDT70" s="313"/>
      <c r="MDU70" s="313"/>
      <c r="MDV70" s="313"/>
      <c r="MDW70" s="313"/>
      <c r="MDX70" s="313"/>
      <c r="MDY70" s="313"/>
      <c r="MDZ70" s="313"/>
      <c r="MEA70" s="313"/>
      <c r="MEB70" s="313"/>
      <c r="MEC70" s="313"/>
      <c r="MED70" s="313"/>
      <c r="MEE70" s="313"/>
      <c r="MEF70" s="313"/>
      <c r="MEG70" s="313"/>
      <c r="MEH70" s="313"/>
      <c r="MEI70" s="313"/>
      <c r="MEJ70" s="313"/>
      <c r="MEK70" s="313"/>
      <c r="MEL70" s="313"/>
      <c r="MEM70" s="313"/>
      <c r="MEN70" s="313"/>
      <c r="MEO70" s="313"/>
      <c r="MEP70" s="313"/>
      <c r="MEQ70" s="313"/>
      <c r="MER70" s="313"/>
      <c r="MES70" s="313"/>
      <c r="MET70" s="313"/>
      <c r="MEU70" s="313"/>
      <c r="MEV70" s="313"/>
      <c r="MEW70" s="313"/>
      <c r="MEX70" s="313"/>
      <c r="MEY70" s="313"/>
      <c r="MEZ70" s="313"/>
      <c r="MFA70" s="313"/>
      <c r="MFB70" s="313"/>
      <c r="MFC70" s="313"/>
      <c r="MFD70" s="313"/>
      <c r="MFE70" s="313"/>
      <c r="MFF70" s="313"/>
      <c r="MFG70" s="313"/>
      <c r="MFH70" s="313"/>
      <c r="MFI70" s="313"/>
      <c r="MFJ70" s="313"/>
      <c r="MFK70" s="313"/>
      <c r="MFL70" s="313"/>
      <c r="MFM70" s="313"/>
      <c r="MFN70" s="313"/>
      <c r="MFO70" s="313"/>
      <c r="MFP70" s="313"/>
      <c r="MFQ70" s="313"/>
      <c r="MFR70" s="313"/>
      <c r="MFS70" s="313"/>
      <c r="MFT70" s="313"/>
      <c r="MFU70" s="313"/>
      <c r="MFV70" s="313"/>
      <c r="MFW70" s="313"/>
      <c r="MFX70" s="313"/>
      <c r="MFY70" s="313"/>
      <c r="MFZ70" s="313"/>
      <c r="MGA70" s="313"/>
      <c r="MGB70" s="313"/>
      <c r="MGC70" s="313"/>
      <c r="MGD70" s="313"/>
      <c r="MGE70" s="313"/>
      <c r="MGF70" s="313"/>
      <c r="MGG70" s="313"/>
      <c r="MGH70" s="313"/>
      <c r="MGI70" s="313"/>
      <c r="MGJ70" s="313"/>
      <c r="MGK70" s="313"/>
      <c r="MGL70" s="313"/>
      <c r="MGM70" s="313"/>
      <c r="MGN70" s="313"/>
      <c r="MGO70" s="313"/>
      <c r="MGP70" s="313"/>
      <c r="MGQ70" s="313"/>
      <c r="MGR70" s="313"/>
      <c r="MGS70" s="313"/>
      <c r="MGT70" s="313"/>
      <c r="MGU70" s="313"/>
      <c r="MGV70" s="313"/>
      <c r="MGW70" s="313"/>
      <c r="MGX70" s="313"/>
      <c r="MGY70" s="313"/>
      <c r="MGZ70" s="313"/>
      <c r="MHA70" s="313"/>
      <c r="MHB70" s="313"/>
      <c r="MHC70" s="313"/>
      <c r="MHD70" s="313"/>
      <c r="MHE70" s="313"/>
      <c r="MHF70" s="313"/>
      <c r="MHG70" s="313"/>
      <c r="MHH70" s="313"/>
      <c r="MHI70" s="313"/>
      <c r="MHJ70" s="313"/>
      <c r="MHK70" s="313"/>
      <c r="MHL70" s="313"/>
      <c r="MHM70" s="313"/>
      <c r="MHN70" s="313"/>
      <c r="MHO70" s="313"/>
      <c r="MHP70" s="313"/>
      <c r="MHQ70" s="313"/>
      <c r="MHR70" s="313"/>
      <c r="MHS70" s="313"/>
      <c r="MHT70" s="313"/>
      <c r="MHU70" s="313"/>
      <c r="MHV70" s="313"/>
      <c r="MHW70" s="313"/>
      <c r="MHX70" s="313"/>
      <c r="MHY70" s="313"/>
      <c r="MHZ70" s="313"/>
      <c r="MIA70" s="313"/>
      <c r="MIB70" s="313"/>
      <c r="MIC70" s="313"/>
      <c r="MID70" s="313"/>
      <c r="MIE70" s="313"/>
      <c r="MIF70" s="313"/>
      <c r="MIG70" s="313"/>
      <c r="MIH70" s="313"/>
      <c r="MII70" s="313"/>
      <c r="MIJ70" s="313"/>
      <c r="MIK70" s="313"/>
      <c r="MIL70" s="313"/>
      <c r="MIM70" s="313"/>
      <c r="MIN70" s="313"/>
      <c r="MIO70" s="313"/>
      <c r="MIP70" s="313"/>
      <c r="MIQ70" s="313"/>
      <c r="MIR70" s="313"/>
      <c r="MIS70" s="313"/>
      <c r="MIT70" s="313"/>
      <c r="MIU70" s="313"/>
      <c r="MIV70" s="313"/>
      <c r="MIW70" s="313"/>
      <c r="MIX70" s="313"/>
      <c r="MIY70" s="313"/>
      <c r="MIZ70" s="313"/>
      <c r="MJA70" s="313"/>
      <c r="MJB70" s="313"/>
      <c r="MJC70" s="313"/>
      <c r="MJD70" s="313"/>
      <c r="MJE70" s="313"/>
      <c r="MJF70" s="313"/>
      <c r="MJG70" s="313"/>
      <c r="MJH70" s="313"/>
      <c r="MJI70" s="313"/>
      <c r="MJJ70" s="313"/>
      <c r="MJK70" s="313"/>
      <c r="MJL70" s="313"/>
      <c r="MJM70" s="313"/>
      <c r="MJN70" s="313"/>
      <c r="MJO70" s="313"/>
      <c r="MJP70" s="313"/>
      <c r="MJQ70" s="313"/>
      <c r="MJR70" s="313"/>
      <c r="MJS70" s="313"/>
      <c r="MJT70" s="313"/>
      <c r="MJU70" s="313"/>
      <c r="MJV70" s="313"/>
      <c r="MJW70" s="313"/>
      <c r="MJX70" s="313"/>
      <c r="MJY70" s="313"/>
      <c r="MJZ70" s="313"/>
      <c r="MKA70" s="313"/>
      <c r="MKB70" s="313"/>
      <c r="MKC70" s="313"/>
      <c r="MKD70" s="313"/>
      <c r="MKE70" s="313"/>
      <c r="MKF70" s="313"/>
      <c r="MKG70" s="313"/>
      <c r="MKH70" s="313"/>
      <c r="MKI70" s="313"/>
      <c r="MKJ70" s="313"/>
      <c r="MKK70" s="313"/>
      <c r="MKL70" s="313"/>
      <c r="MKM70" s="313"/>
      <c r="MKN70" s="313"/>
      <c r="MKO70" s="313"/>
      <c r="MKP70" s="313"/>
      <c r="MKQ70" s="313"/>
      <c r="MKR70" s="313"/>
      <c r="MKS70" s="313"/>
      <c r="MKT70" s="313"/>
      <c r="MKU70" s="313"/>
      <c r="MKV70" s="313"/>
      <c r="MKW70" s="313"/>
      <c r="MKX70" s="313"/>
      <c r="MKY70" s="313"/>
      <c r="MKZ70" s="313"/>
      <c r="MLA70" s="313"/>
      <c r="MLB70" s="313"/>
      <c r="MLC70" s="313"/>
      <c r="MLD70" s="313"/>
      <c r="MLE70" s="313"/>
      <c r="MLF70" s="313"/>
      <c r="MLG70" s="313"/>
      <c r="MLH70" s="313"/>
      <c r="MLI70" s="313"/>
      <c r="MLJ70" s="313"/>
      <c r="MLK70" s="313"/>
      <c r="MLL70" s="313"/>
      <c r="MLM70" s="313"/>
      <c r="MLN70" s="313"/>
      <c r="MLO70" s="313"/>
      <c r="MLP70" s="313"/>
      <c r="MLQ70" s="313"/>
      <c r="MLR70" s="313"/>
      <c r="MLS70" s="313"/>
      <c r="MLT70" s="313"/>
      <c r="MLU70" s="313"/>
      <c r="MLV70" s="313"/>
      <c r="MLW70" s="313"/>
      <c r="MLX70" s="313"/>
      <c r="MLY70" s="313"/>
      <c r="MLZ70" s="313"/>
      <c r="MMA70" s="313"/>
      <c r="MMB70" s="313"/>
      <c r="MMC70" s="313"/>
      <c r="MMD70" s="313"/>
      <c r="MME70" s="313"/>
      <c r="MMF70" s="313"/>
      <c r="MMG70" s="313"/>
      <c r="MMH70" s="313"/>
      <c r="MMI70" s="313"/>
      <c r="MMJ70" s="313"/>
      <c r="MMK70" s="313"/>
      <c r="MML70" s="313"/>
      <c r="MMM70" s="313"/>
      <c r="MMN70" s="313"/>
      <c r="MMO70" s="313"/>
      <c r="MMP70" s="313"/>
      <c r="MMQ70" s="313"/>
      <c r="MMR70" s="313"/>
      <c r="MMS70" s="313"/>
      <c r="MMT70" s="313"/>
      <c r="MMU70" s="313"/>
      <c r="MMV70" s="313"/>
      <c r="MMW70" s="313"/>
      <c r="MMX70" s="313"/>
      <c r="MMY70" s="313"/>
      <c r="MMZ70" s="313"/>
      <c r="MNA70" s="313"/>
      <c r="MNB70" s="313"/>
      <c r="MNC70" s="313"/>
      <c r="MND70" s="313"/>
      <c r="MNE70" s="313"/>
      <c r="MNF70" s="313"/>
      <c r="MNG70" s="313"/>
      <c r="MNH70" s="313"/>
      <c r="MNI70" s="313"/>
      <c r="MNJ70" s="313"/>
      <c r="MNK70" s="313"/>
      <c r="MNL70" s="313"/>
      <c r="MNM70" s="313"/>
      <c r="MNN70" s="313"/>
      <c r="MNO70" s="313"/>
      <c r="MNP70" s="313"/>
      <c r="MNQ70" s="313"/>
      <c r="MNR70" s="313"/>
      <c r="MNS70" s="313"/>
      <c r="MNT70" s="313"/>
      <c r="MNU70" s="313"/>
      <c r="MNV70" s="313"/>
      <c r="MNW70" s="313"/>
      <c r="MNX70" s="313"/>
      <c r="MNY70" s="313"/>
      <c r="MNZ70" s="313"/>
      <c r="MOA70" s="313"/>
      <c r="MOB70" s="313"/>
      <c r="MOC70" s="313"/>
      <c r="MOD70" s="313"/>
      <c r="MOE70" s="313"/>
      <c r="MOF70" s="313"/>
      <c r="MOG70" s="313"/>
      <c r="MOH70" s="313"/>
      <c r="MOI70" s="313"/>
      <c r="MOJ70" s="313"/>
      <c r="MOK70" s="313"/>
      <c r="MOL70" s="313"/>
      <c r="MOM70" s="313"/>
      <c r="MON70" s="313"/>
      <c r="MOO70" s="313"/>
      <c r="MOP70" s="313"/>
      <c r="MOQ70" s="313"/>
      <c r="MOR70" s="313"/>
      <c r="MOS70" s="313"/>
      <c r="MOT70" s="313"/>
      <c r="MOU70" s="313"/>
      <c r="MOV70" s="313"/>
      <c r="MOW70" s="313"/>
      <c r="MOX70" s="313"/>
      <c r="MOY70" s="313"/>
      <c r="MOZ70" s="313"/>
      <c r="MPA70" s="313"/>
      <c r="MPB70" s="313"/>
      <c r="MPC70" s="313"/>
      <c r="MPD70" s="313"/>
      <c r="MPE70" s="313"/>
      <c r="MPF70" s="313"/>
      <c r="MPG70" s="313"/>
      <c r="MPH70" s="313"/>
      <c r="MPI70" s="313"/>
      <c r="MPJ70" s="313"/>
      <c r="MPK70" s="313"/>
      <c r="MPL70" s="313"/>
      <c r="MPM70" s="313"/>
      <c r="MPN70" s="313"/>
      <c r="MPO70" s="313"/>
      <c r="MPP70" s="313"/>
      <c r="MPQ70" s="313"/>
      <c r="MPR70" s="313"/>
      <c r="MPS70" s="313"/>
      <c r="MPT70" s="313"/>
      <c r="MPU70" s="313"/>
      <c r="MPV70" s="313"/>
      <c r="MPW70" s="313"/>
      <c r="MPX70" s="313"/>
      <c r="MPY70" s="313"/>
      <c r="MPZ70" s="313"/>
      <c r="MQA70" s="313"/>
      <c r="MQB70" s="313"/>
      <c r="MQC70" s="313"/>
      <c r="MQD70" s="313"/>
      <c r="MQE70" s="313"/>
      <c r="MQF70" s="313"/>
      <c r="MQG70" s="313"/>
      <c r="MQH70" s="313"/>
      <c r="MQI70" s="313"/>
      <c r="MQJ70" s="313"/>
      <c r="MQK70" s="313"/>
      <c r="MQL70" s="313"/>
      <c r="MQM70" s="313"/>
      <c r="MQN70" s="313"/>
      <c r="MQO70" s="313"/>
      <c r="MQP70" s="313"/>
      <c r="MQQ70" s="313"/>
      <c r="MQR70" s="313"/>
      <c r="MQS70" s="313"/>
      <c r="MQT70" s="313"/>
      <c r="MQU70" s="313"/>
      <c r="MQV70" s="313"/>
      <c r="MQW70" s="313"/>
      <c r="MQX70" s="313"/>
      <c r="MQY70" s="313"/>
      <c r="MQZ70" s="313"/>
      <c r="MRA70" s="313"/>
      <c r="MRB70" s="313"/>
      <c r="MRC70" s="313"/>
      <c r="MRD70" s="313"/>
      <c r="MRE70" s="313"/>
      <c r="MRF70" s="313"/>
      <c r="MRG70" s="313"/>
      <c r="MRH70" s="313"/>
      <c r="MRI70" s="313"/>
      <c r="MRJ70" s="313"/>
      <c r="MRK70" s="313"/>
      <c r="MRL70" s="313"/>
      <c r="MRM70" s="313"/>
      <c r="MRN70" s="313"/>
      <c r="MRO70" s="313"/>
      <c r="MRP70" s="313"/>
      <c r="MRQ70" s="313"/>
      <c r="MRR70" s="313"/>
      <c r="MRS70" s="313"/>
      <c r="MRT70" s="313"/>
      <c r="MRU70" s="313"/>
      <c r="MRV70" s="313"/>
      <c r="MRW70" s="313"/>
      <c r="MRX70" s="313"/>
      <c r="MRY70" s="313"/>
      <c r="MRZ70" s="313"/>
      <c r="MSA70" s="313"/>
      <c r="MSB70" s="313"/>
      <c r="MSC70" s="313"/>
      <c r="MSD70" s="313"/>
      <c r="MSE70" s="313"/>
      <c r="MSF70" s="313"/>
      <c r="MSG70" s="313"/>
      <c r="MSH70" s="313"/>
      <c r="MSI70" s="313"/>
      <c r="MSJ70" s="313"/>
      <c r="MSK70" s="313"/>
      <c r="MSL70" s="313"/>
      <c r="MSM70" s="313"/>
      <c r="MSN70" s="313"/>
      <c r="MSO70" s="313"/>
      <c r="MSP70" s="313"/>
      <c r="MSQ70" s="313"/>
      <c r="MSR70" s="313"/>
      <c r="MSS70" s="313"/>
      <c r="MST70" s="313"/>
      <c r="MSU70" s="313"/>
      <c r="MSV70" s="313"/>
      <c r="MSW70" s="313"/>
      <c r="MSX70" s="313"/>
      <c r="MSY70" s="313"/>
      <c r="MSZ70" s="313"/>
      <c r="MTA70" s="313"/>
      <c r="MTB70" s="313"/>
      <c r="MTC70" s="313"/>
      <c r="MTD70" s="313"/>
      <c r="MTE70" s="313"/>
      <c r="MTF70" s="313"/>
      <c r="MTG70" s="313"/>
      <c r="MTH70" s="313"/>
      <c r="MTI70" s="313"/>
      <c r="MTJ70" s="313"/>
      <c r="MTK70" s="313"/>
      <c r="MTL70" s="313"/>
      <c r="MTM70" s="313"/>
      <c r="MTN70" s="313"/>
      <c r="MTO70" s="313"/>
      <c r="MTP70" s="313"/>
      <c r="MTQ70" s="313"/>
      <c r="MTR70" s="313"/>
      <c r="MTS70" s="313"/>
      <c r="MTT70" s="313"/>
      <c r="MTU70" s="313"/>
      <c r="MTV70" s="313"/>
      <c r="MTW70" s="313"/>
      <c r="MTX70" s="313"/>
      <c r="MTY70" s="313"/>
      <c r="MTZ70" s="313"/>
      <c r="MUA70" s="313"/>
      <c r="MUB70" s="313"/>
      <c r="MUC70" s="313"/>
      <c r="MUD70" s="313"/>
      <c r="MUE70" s="313"/>
      <c r="MUF70" s="313"/>
      <c r="MUG70" s="313"/>
      <c r="MUH70" s="313"/>
      <c r="MUI70" s="313"/>
      <c r="MUJ70" s="313"/>
      <c r="MUK70" s="313"/>
      <c r="MUL70" s="313"/>
      <c r="MUM70" s="313"/>
      <c r="MUN70" s="313"/>
      <c r="MUO70" s="313"/>
      <c r="MUP70" s="313"/>
      <c r="MUQ70" s="313"/>
      <c r="MUR70" s="313"/>
      <c r="MUS70" s="313"/>
      <c r="MUT70" s="313"/>
      <c r="MUU70" s="313"/>
      <c r="MUV70" s="313"/>
      <c r="MUW70" s="313"/>
      <c r="MUX70" s="313"/>
      <c r="MUY70" s="313"/>
      <c r="MUZ70" s="313"/>
      <c r="MVA70" s="313"/>
      <c r="MVB70" s="313"/>
      <c r="MVC70" s="313"/>
      <c r="MVD70" s="313"/>
      <c r="MVE70" s="313"/>
      <c r="MVF70" s="313"/>
      <c r="MVG70" s="313"/>
      <c r="MVH70" s="313"/>
      <c r="MVI70" s="313"/>
      <c r="MVJ70" s="313"/>
      <c r="MVK70" s="313"/>
      <c r="MVL70" s="313"/>
      <c r="MVM70" s="313"/>
      <c r="MVN70" s="313"/>
      <c r="MVO70" s="313"/>
      <c r="MVP70" s="313"/>
      <c r="MVQ70" s="313"/>
      <c r="MVR70" s="313"/>
      <c r="MVS70" s="313"/>
      <c r="MVT70" s="313"/>
      <c r="MVU70" s="313"/>
      <c r="MVV70" s="313"/>
      <c r="MVW70" s="313"/>
      <c r="MVX70" s="313"/>
      <c r="MVY70" s="313"/>
      <c r="MVZ70" s="313"/>
      <c r="MWA70" s="313"/>
      <c r="MWB70" s="313"/>
      <c r="MWC70" s="313"/>
      <c r="MWD70" s="313"/>
      <c r="MWE70" s="313"/>
      <c r="MWF70" s="313"/>
      <c r="MWG70" s="313"/>
      <c r="MWH70" s="313"/>
      <c r="MWI70" s="313"/>
      <c r="MWJ70" s="313"/>
      <c r="MWK70" s="313"/>
      <c r="MWL70" s="313"/>
      <c r="MWM70" s="313"/>
      <c r="MWN70" s="313"/>
      <c r="MWO70" s="313"/>
      <c r="MWP70" s="313"/>
      <c r="MWQ70" s="313"/>
      <c r="MWR70" s="313"/>
      <c r="MWS70" s="313"/>
      <c r="MWT70" s="313"/>
      <c r="MWU70" s="313"/>
      <c r="MWV70" s="313"/>
      <c r="MWW70" s="313"/>
      <c r="MWX70" s="313"/>
      <c r="MWY70" s="313"/>
      <c r="MWZ70" s="313"/>
      <c r="MXA70" s="313"/>
      <c r="MXB70" s="313"/>
      <c r="MXC70" s="313"/>
      <c r="MXD70" s="313"/>
      <c r="MXE70" s="313"/>
      <c r="MXF70" s="313"/>
      <c r="MXG70" s="313"/>
      <c r="MXH70" s="313"/>
      <c r="MXI70" s="313"/>
      <c r="MXJ70" s="313"/>
      <c r="MXK70" s="313"/>
      <c r="MXL70" s="313"/>
      <c r="MXM70" s="313"/>
      <c r="MXN70" s="313"/>
      <c r="MXO70" s="313"/>
      <c r="MXP70" s="313"/>
      <c r="MXQ70" s="313"/>
      <c r="MXR70" s="313"/>
      <c r="MXS70" s="313"/>
      <c r="MXT70" s="313"/>
      <c r="MXU70" s="313"/>
      <c r="MXV70" s="313"/>
      <c r="MXW70" s="313"/>
      <c r="MXX70" s="313"/>
      <c r="MXY70" s="313"/>
      <c r="MXZ70" s="313"/>
      <c r="MYA70" s="313"/>
      <c r="MYB70" s="313"/>
      <c r="MYC70" s="313"/>
      <c r="MYD70" s="313"/>
      <c r="MYE70" s="313"/>
      <c r="MYF70" s="313"/>
      <c r="MYG70" s="313"/>
      <c r="MYH70" s="313"/>
      <c r="MYI70" s="313"/>
      <c r="MYJ70" s="313"/>
      <c r="MYK70" s="313"/>
      <c r="MYL70" s="313"/>
      <c r="MYM70" s="313"/>
      <c r="MYN70" s="313"/>
      <c r="MYO70" s="313"/>
      <c r="MYP70" s="313"/>
      <c r="MYQ70" s="313"/>
      <c r="MYR70" s="313"/>
      <c r="MYS70" s="313"/>
      <c r="MYT70" s="313"/>
      <c r="MYU70" s="313"/>
      <c r="MYV70" s="313"/>
      <c r="MYW70" s="313"/>
      <c r="MYX70" s="313"/>
      <c r="MYY70" s="313"/>
      <c r="MYZ70" s="313"/>
      <c r="MZA70" s="313"/>
      <c r="MZB70" s="313"/>
      <c r="MZC70" s="313"/>
      <c r="MZD70" s="313"/>
      <c r="MZE70" s="313"/>
      <c r="MZF70" s="313"/>
      <c r="MZG70" s="313"/>
      <c r="MZH70" s="313"/>
      <c r="MZI70" s="313"/>
      <c r="MZJ70" s="313"/>
      <c r="MZK70" s="313"/>
      <c r="MZL70" s="313"/>
      <c r="MZM70" s="313"/>
      <c r="MZN70" s="313"/>
      <c r="MZO70" s="313"/>
      <c r="MZP70" s="313"/>
      <c r="MZQ70" s="313"/>
      <c r="MZR70" s="313"/>
      <c r="MZS70" s="313"/>
      <c r="MZT70" s="313"/>
      <c r="MZU70" s="313"/>
      <c r="MZV70" s="313"/>
      <c r="MZW70" s="313"/>
      <c r="MZX70" s="313"/>
      <c r="MZY70" s="313"/>
      <c r="MZZ70" s="313"/>
      <c r="NAA70" s="313"/>
      <c r="NAB70" s="313"/>
      <c r="NAC70" s="313"/>
      <c r="NAD70" s="313"/>
      <c r="NAE70" s="313"/>
      <c r="NAF70" s="313"/>
      <c r="NAG70" s="313"/>
      <c r="NAH70" s="313"/>
      <c r="NAI70" s="313"/>
      <c r="NAJ70" s="313"/>
      <c r="NAK70" s="313"/>
      <c r="NAL70" s="313"/>
      <c r="NAM70" s="313"/>
      <c r="NAN70" s="313"/>
      <c r="NAO70" s="313"/>
      <c r="NAP70" s="313"/>
      <c r="NAQ70" s="313"/>
      <c r="NAR70" s="313"/>
      <c r="NAS70" s="313"/>
      <c r="NAT70" s="313"/>
      <c r="NAU70" s="313"/>
      <c r="NAV70" s="313"/>
      <c r="NAW70" s="313"/>
      <c r="NAX70" s="313"/>
      <c r="NAY70" s="313"/>
      <c r="NAZ70" s="313"/>
      <c r="NBA70" s="313"/>
      <c r="NBB70" s="313"/>
      <c r="NBC70" s="313"/>
      <c r="NBD70" s="313"/>
      <c r="NBE70" s="313"/>
      <c r="NBF70" s="313"/>
      <c r="NBG70" s="313"/>
      <c r="NBH70" s="313"/>
      <c r="NBI70" s="313"/>
      <c r="NBJ70" s="313"/>
      <c r="NBK70" s="313"/>
      <c r="NBL70" s="313"/>
      <c r="NBM70" s="313"/>
      <c r="NBN70" s="313"/>
      <c r="NBO70" s="313"/>
      <c r="NBP70" s="313"/>
      <c r="NBQ70" s="313"/>
      <c r="NBR70" s="313"/>
      <c r="NBS70" s="313"/>
      <c r="NBT70" s="313"/>
      <c r="NBU70" s="313"/>
      <c r="NBV70" s="313"/>
      <c r="NBW70" s="313"/>
      <c r="NBX70" s="313"/>
      <c r="NBY70" s="313"/>
      <c r="NBZ70" s="313"/>
      <c r="NCA70" s="313"/>
      <c r="NCB70" s="313"/>
      <c r="NCC70" s="313"/>
      <c r="NCD70" s="313"/>
      <c r="NCE70" s="313"/>
      <c r="NCF70" s="313"/>
      <c r="NCG70" s="313"/>
      <c r="NCH70" s="313"/>
      <c r="NCI70" s="313"/>
      <c r="NCJ70" s="313"/>
      <c r="NCK70" s="313"/>
      <c r="NCL70" s="313"/>
      <c r="NCM70" s="313"/>
      <c r="NCN70" s="313"/>
      <c r="NCO70" s="313"/>
      <c r="NCP70" s="313"/>
      <c r="NCQ70" s="313"/>
      <c r="NCR70" s="313"/>
      <c r="NCS70" s="313"/>
      <c r="NCT70" s="313"/>
      <c r="NCU70" s="313"/>
      <c r="NCV70" s="313"/>
      <c r="NCW70" s="313"/>
      <c r="NCX70" s="313"/>
      <c r="NCY70" s="313"/>
      <c r="NCZ70" s="313"/>
      <c r="NDA70" s="313"/>
      <c r="NDB70" s="313"/>
      <c r="NDC70" s="313"/>
      <c r="NDD70" s="313"/>
      <c r="NDE70" s="313"/>
      <c r="NDF70" s="313"/>
      <c r="NDG70" s="313"/>
      <c r="NDH70" s="313"/>
      <c r="NDI70" s="313"/>
      <c r="NDJ70" s="313"/>
      <c r="NDK70" s="313"/>
      <c r="NDL70" s="313"/>
      <c r="NDM70" s="313"/>
      <c r="NDN70" s="313"/>
      <c r="NDO70" s="313"/>
      <c r="NDP70" s="313"/>
      <c r="NDQ70" s="313"/>
      <c r="NDR70" s="313"/>
      <c r="NDS70" s="313"/>
      <c r="NDT70" s="313"/>
      <c r="NDU70" s="313"/>
      <c r="NDV70" s="313"/>
      <c r="NDW70" s="313"/>
      <c r="NDX70" s="313"/>
      <c r="NDY70" s="313"/>
      <c r="NDZ70" s="313"/>
      <c r="NEA70" s="313"/>
      <c r="NEB70" s="313"/>
      <c r="NEC70" s="313"/>
      <c r="NED70" s="313"/>
      <c r="NEE70" s="313"/>
      <c r="NEF70" s="313"/>
      <c r="NEG70" s="313"/>
      <c r="NEH70" s="313"/>
      <c r="NEI70" s="313"/>
      <c r="NEJ70" s="313"/>
      <c r="NEK70" s="313"/>
      <c r="NEL70" s="313"/>
      <c r="NEM70" s="313"/>
      <c r="NEN70" s="313"/>
      <c r="NEO70" s="313"/>
      <c r="NEP70" s="313"/>
      <c r="NEQ70" s="313"/>
      <c r="NER70" s="313"/>
      <c r="NES70" s="313"/>
      <c r="NET70" s="313"/>
      <c r="NEU70" s="313"/>
      <c r="NEV70" s="313"/>
      <c r="NEW70" s="313"/>
      <c r="NEX70" s="313"/>
      <c r="NEY70" s="313"/>
      <c r="NEZ70" s="313"/>
      <c r="NFA70" s="313"/>
      <c r="NFB70" s="313"/>
      <c r="NFC70" s="313"/>
      <c r="NFD70" s="313"/>
      <c r="NFE70" s="313"/>
      <c r="NFF70" s="313"/>
      <c r="NFG70" s="313"/>
      <c r="NFH70" s="313"/>
      <c r="NFI70" s="313"/>
      <c r="NFJ70" s="313"/>
      <c r="NFK70" s="313"/>
      <c r="NFL70" s="313"/>
      <c r="NFM70" s="313"/>
      <c r="NFN70" s="313"/>
      <c r="NFO70" s="313"/>
      <c r="NFP70" s="313"/>
      <c r="NFQ70" s="313"/>
      <c r="NFR70" s="313"/>
      <c r="NFS70" s="313"/>
      <c r="NFT70" s="313"/>
      <c r="NFU70" s="313"/>
      <c r="NFV70" s="313"/>
      <c r="NFW70" s="313"/>
      <c r="NFX70" s="313"/>
      <c r="NFY70" s="313"/>
      <c r="NFZ70" s="313"/>
      <c r="NGA70" s="313"/>
      <c r="NGB70" s="313"/>
      <c r="NGC70" s="313"/>
      <c r="NGD70" s="313"/>
      <c r="NGE70" s="313"/>
      <c r="NGF70" s="313"/>
      <c r="NGG70" s="313"/>
      <c r="NGH70" s="313"/>
      <c r="NGI70" s="313"/>
      <c r="NGJ70" s="313"/>
      <c r="NGK70" s="313"/>
      <c r="NGL70" s="313"/>
      <c r="NGM70" s="313"/>
      <c r="NGN70" s="313"/>
      <c r="NGO70" s="313"/>
      <c r="NGP70" s="313"/>
      <c r="NGQ70" s="313"/>
      <c r="NGR70" s="313"/>
      <c r="NGS70" s="313"/>
      <c r="NGT70" s="313"/>
      <c r="NGU70" s="313"/>
      <c r="NGV70" s="313"/>
      <c r="NGW70" s="313"/>
      <c r="NGX70" s="313"/>
      <c r="NGY70" s="313"/>
      <c r="NGZ70" s="313"/>
      <c r="NHA70" s="313"/>
      <c r="NHB70" s="313"/>
      <c r="NHC70" s="313"/>
      <c r="NHD70" s="313"/>
      <c r="NHE70" s="313"/>
      <c r="NHF70" s="313"/>
      <c r="NHG70" s="313"/>
      <c r="NHH70" s="313"/>
      <c r="NHI70" s="313"/>
      <c r="NHJ70" s="313"/>
      <c r="NHK70" s="313"/>
      <c r="NHL70" s="313"/>
      <c r="NHM70" s="313"/>
      <c r="NHN70" s="313"/>
      <c r="NHO70" s="313"/>
      <c r="NHP70" s="313"/>
      <c r="NHQ70" s="313"/>
      <c r="NHR70" s="313"/>
      <c r="NHS70" s="313"/>
      <c r="NHT70" s="313"/>
      <c r="NHU70" s="313"/>
      <c r="NHV70" s="313"/>
      <c r="NHW70" s="313"/>
      <c r="NHX70" s="313"/>
      <c r="NHY70" s="313"/>
      <c r="NHZ70" s="313"/>
      <c r="NIA70" s="313"/>
      <c r="NIB70" s="313"/>
      <c r="NIC70" s="313"/>
      <c r="NID70" s="313"/>
      <c r="NIE70" s="313"/>
      <c r="NIF70" s="313"/>
      <c r="NIG70" s="313"/>
      <c r="NIH70" s="313"/>
      <c r="NII70" s="313"/>
      <c r="NIJ70" s="313"/>
      <c r="NIK70" s="313"/>
      <c r="NIL70" s="313"/>
      <c r="NIM70" s="313"/>
      <c r="NIN70" s="313"/>
      <c r="NIO70" s="313"/>
      <c r="NIP70" s="313"/>
      <c r="NIQ70" s="313"/>
      <c r="NIR70" s="313"/>
      <c r="NIS70" s="313"/>
      <c r="NIT70" s="313"/>
      <c r="NIU70" s="313"/>
      <c r="NIV70" s="313"/>
      <c r="NIW70" s="313"/>
      <c r="NIX70" s="313"/>
      <c r="NIY70" s="313"/>
      <c r="NIZ70" s="313"/>
      <c r="NJA70" s="313"/>
      <c r="NJB70" s="313"/>
      <c r="NJC70" s="313"/>
      <c r="NJD70" s="313"/>
      <c r="NJE70" s="313"/>
      <c r="NJF70" s="313"/>
      <c r="NJG70" s="313"/>
      <c r="NJH70" s="313"/>
      <c r="NJI70" s="313"/>
      <c r="NJJ70" s="313"/>
      <c r="NJK70" s="313"/>
      <c r="NJL70" s="313"/>
      <c r="NJM70" s="313"/>
      <c r="NJN70" s="313"/>
      <c r="NJO70" s="313"/>
      <c r="NJP70" s="313"/>
      <c r="NJQ70" s="313"/>
      <c r="NJR70" s="313"/>
      <c r="NJS70" s="313"/>
      <c r="NJT70" s="313"/>
      <c r="NJU70" s="313"/>
      <c r="NJV70" s="313"/>
      <c r="NJW70" s="313"/>
      <c r="NJX70" s="313"/>
      <c r="NJY70" s="313"/>
      <c r="NJZ70" s="313"/>
      <c r="NKA70" s="313"/>
      <c r="NKB70" s="313"/>
      <c r="NKC70" s="313"/>
      <c r="NKD70" s="313"/>
      <c r="NKE70" s="313"/>
      <c r="NKF70" s="313"/>
      <c r="NKG70" s="313"/>
      <c r="NKH70" s="313"/>
      <c r="NKI70" s="313"/>
      <c r="NKJ70" s="313"/>
      <c r="NKK70" s="313"/>
      <c r="NKL70" s="313"/>
      <c r="NKM70" s="313"/>
      <c r="NKN70" s="313"/>
      <c r="NKO70" s="313"/>
      <c r="NKP70" s="313"/>
      <c r="NKQ70" s="313"/>
      <c r="NKR70" s="313"/>
      <c r="NKS70" s="313"/>
      <c r="NKT70" s="313"/>
      <c r="NKU70" s="313"/>
      <c r="NKV70" s="313"/>
      <c r="NKW70" s="313"/>
      <c r="NKX70" s="313"/>
      <c r="NKY70" s="313"/>
      <c r="NKZ70" s="313"/>
      <c r="NLA70" s="313"/>
      <c r="NLB70" s="313"/>
      <c r="NLC70" s="313"/>
      <c r="NLD70" s="313"/>
      <c r="NLE70" s="313"/>
      <c r="NLF70" s="313"/>
      <c r="NLG70" s="313"/>
      <c r="NLH70" s="313"/>
      <c r="NLI70" s="313"/>
      <c r="NLJ70" s="313"/>
      <c r="NLK70" s="313"/>
      <c r="NLL70" s="313"/>
      <c r="NLM70" s="313"/>
      <c r="NLN70" s="313"/>
      <c r="NLO70" s="313"/>
      <c r="NLP70" s="313"/>
      <c r="NLQ70" s="313"/>
      <c r="NLR70" s="313"/>
      <c r="NLS70" s="313"/>
      <c r="NLT70" s="313"/>
      <c r="NLU70" s="313"/>
      <c r="NLV70" s="313"/>
      <c r="NLW70" s="313"/>
      <c r="NLX70" s="313"/>
      <c r="NLY70" s="313"/>
      <c r="NLZ70" s="313"/>
      <c r="NMA70" s="313"/>
      <c r="NMB70" s="313"/>
      <c r="NMC70" s="313"/>
      <c r="NMD70" s="313"/>
      <c r="NME70" s="313"/>
      <c r="NMF70" s="313"/>
      <c r="NMG70" s="313"/>
      <c r="NMH70" s="313"/>
      <c r="NMI70" s="313"/>
      <c r="NMJ70" s="313"/>
      <c r="NMK70" s="313"/>
      <c r="NML70" s="313"/>
      <c r="NMM70" s="313"/>
      <c r="NMN70" s="313"/>
      <c r="NMO70" s="313"/>
      <c r="NMP70" s="313"/>
      <c r="NMQ70" s="313"/>
      <c r="NMR70" s="313"/>
      <c r="NMS70" s="313"/>
      <c r="NMT70" s="313"/>
      <c r="NMU70" s="313"/>
      <c r="NMV70" s="313"/>
      <c r="NMW70" s="313"/>
      <c r="NMX70" s="313"/>
      <c r="NMY70" s="313"/>
      <c r="NMZ70" s="313"/>
      <c r="NNA70" s="313"/>
      <c r="NNB70" s="313"/>
      <c r="NNC70" s="313"/>
      <c r="NND70" s="313"/>
      <c r="NNE70" s="313"/>
      <c r="NNF70" s="313"/>
      <c r="NNG70" s="313"/>
      <c r="NNH70" s="313"/>
      <c r="NNI70" s="313"/>
      <c r="NNJ70" s="313"/>
      <c r="NNK70" s="313"/>
      <c r="NNL70" s="313"/>
      <c r="NNM70" s="313"/>
      <c r="NNN70" s="313"/>
      <c r="NNO70" s="313"/>
      <c r="NNP70" s="313"/>
      <c r="NNQ70" s="313"/>
      <c r="NNR70" s="313"/>
      <c r="NNS70" s="313"/>
      <c r="NNT70" s="313"/>
      <c r="NNU70" s="313"/>
      <c r="NNV70" s="313"/>
      <c r="NNW70" s="313"/>
      <c r="NNX70" s="313"/>
      <c r="NNY70" s="313"/>
      <c r="NNZ70" s="313"/>
      <c r="NOA70" s="313"/>
      <c r="NOB70" s="313"/>
      <c r="NOC70" s="313"/>
      <c r="NOD70" s="313"/>
      <c r="NOE70" s="313"/>
      <c r="NOF70" s="313"/>
      <c r="NOG70" s="313"/>
      <c r="NOH70" s="313"/>
      <c r="NOI70" s="313"/>
      <c r="NOJ70" s="313"/>
      <c r="NOK70" s="313"/>
      <c r="NOL70" s="313"/>
      <c r="NOM70" s="313"/>
      <c r="NON70" s="313"/>
      <c r="NOO70" s="313"/>
      <c r="NOP70" s="313"/>
      <c r="NOQ70" s="313"/>
      <c r="NOR70" s="313"/>
      <c r="NOS70" s="313"/>
      <c r="NOT70" s="313"/>
      <c r="NOU70" s="313"/>
      <c r="NOV70" s="313"/>
      <c r="NOW70" s="313"/>
      <c r="NOX70" s="313"/>
      <c r="NOY70" s="313"/>
      <c r="NOZ70" s="313"/>
      <c r="NPA70" s="313"/>
      <c r="NPB70" s="313"/>
      <c r="NPC70" s="313"/>
      <c r="NPD70" s="313"/>
      <c r="NPE70" s="313"/>
      <c r="NPF70" s="313"/>
      <c r="NPG70" s="313"/>
      <c r="NPH70" s="313"/>
      <c r="NPI70" s="313"/>
      <c r="NPJ70" s="313"/>
      <c r="NPK70" s="313"/>
      <c r="NPL70" s="313"/>
      <c r="NPM70" s="313"/>
      <c r="NPN70" s="313"/>
      <c r="NPO70" s="313"/>
      <c r="NPP70" s="313"/>
      <c r="NPQ70" s="313"/>
      <c r="NPR70" s="313"/>
      <c r="NPS70" s="313"/>
      <c r="NPT70" s="313"/>
      <c r="NPU70" s="313"/>
      <c r="NPV70" s="313"/>
      <c r="NPW70" s="313"/>
      <c r="NPX70" s="313"/>
      <c r="NPY70" s="313"/>
      <c r="NPZ70" s="313"/>
      <c r="NQA70" s="313"/>
      <c r="NQB70" s="313"/>
      <c r="NQC70" s="313"/>
      <c r="NQD70" s="313"/>
      <c r="NQE70" s="313"/>
      <c r="NQF70" s="313"/>
      <c r="NQG70" s="313"/>
      <c r="NQH70" s="313"/>
      <c r="NQI70" s="313"/>
      <c r="NQJ70" s="313"/>
      <c r="NQK70" s="313"/>
      <c r="NQL70" s="313"/>
      <c r="NQM70" s="313"/>
      <c r="NQN70" s="313"/>
      <c r="NQO70" s="313"/>
      <c r="NQP70" s="313"/>
      <c r="NQQ70" s="313"/>
      <c r="NQR70" s="313"/>
      <c r="NQS70" s="313"/>
      <c r="NQT70" s="313"/>
      <c r="NQU70" s="313"/>
      <c r="NQV70" s="313"/>
      <c r="NQW70" s="313"/>
      <c r="NQX70" s="313"/>
      <c r="NQY70" s="313"/>
      <c r="NQZ70" s="313"/>
      <c r="NRA70" s="313"/>
      <c r="NRB70" s="313"/>
      <c r="NRC70" s="313"/>
      <c r="NRD70" s="313"/>
      <c r="NRE70" s="313"/>
      <c r="NRF70" s="313"/>
      <c r="NRG70" s="313"/>
      <c r="NRH70" s="313"/>
      <c r="NRI70" s="313"/>
      <c r="NRJ70" s="313"/>
      <c r="NRK70" s="313"/>
      <c r="NRL70" s="313"/>
      <c r="NRM70" s="313"/>
      <c r="NRN70" s="313"/>
      <c r="NRO70" s="313"/>
      <c r="NRP70" s="313"/>
      <c r="NRQ70" s="313"/>
      <c r="NRR70" s="313"/>
      <c r="NRS70" s="313"/>
      <c r="NRT70" s="313"/>
      <c r="NRU70" s="313"/>
      <c r="NRV70" s="313"/>
      <c r="NRW70" s="313"/>
      <c r="NRX70" s="313"/>
      <c r="NRY70" s="313"/>
      <c r="NRZ70" s="313"/>
      <c r="NSA70" s="313"/>
      <c r="NSB70" s="313"/>
      <c r="NSC70" s="313"/>
      <c r="NSD70" s="313"/>
      <c r="NSE70" s="313"/>
      <c r="NSF70" s="313"/>
      <c r="NSG70" s="313"/>
      <c r="NSH70" s="313"/>
      <c r="NSI70" s="313"/>
      <c r="NSJ70" s="313"/>
      <c r="NSK70" s="313"/>
      <c r="NSL70" s="313"/>
      <c r="NSM70" s="313"/>
      <c r="NSN70" s="313"/>
      <c r="NSO70" s="313"/>
      <c r="NSP70" s="313"/>
      <c r="NSQ70" s="313"/>
      <c r="NSR70" s="313"/>
      <c r="NSS70" s="313"/>
      <c r="NST70" s="313"/>
      <c r="NSU70" s="313"/>
      <c r="NSV70" s="313"/>
      <c r="NSW70" s="313"/>
      <c r="NSX70" s="313"/>
      <c r="NSY70" s="313"/>
      <c r="NSZ70" s="313"/>
      <c r="NTA70" s="313"/>
      <c r="NTB70" s="313"/>
      <c r="NTC70" s="313"/>
      <c r="NTD70" s="313"/>
      <c r="NTE70" s="313"/>
      <c r="NTF70" s="313"/>
      <c r="NTG70" s="313"/>
      <c r="NTH70" s="313"/>
      <c r="NTI70" s="313"/>
      <c r="NTJ70" s="313"/>
      <c r="NTK70" s="313"/>
      <c r="NTL70" s="313"/>
      <c r="NTM70" s="313"/>
      <c r="NTN70" s="313"/>
      <c r="NTO70" s="313"/>
      <c r="NTP70" s="313"/>
      <c r="NTQ70" s="313"/>
      <c r="NTR70" s="313"/>
      <c r="NTS70" s="313"/>
      <c r="NTT70" s="313"/>
      <c r="NTU70" s="313"/>
      <c r="NTV70" s="313"/>
      <c r="NTW70" s="313"/>
      <c r="NTX70" s="313"/>
      <c r="NTY70" s="313"/>
      <c r="NTZ70" s="313"/>
      <c r="NUA70" s="313"/>
      <c r="NUB70" s="313"/>
      <c r="NUC70" s="313"/>
      <c r="NUD70" s="313"/>
      <c r="NUE70" s="313"/>
      <c r="NUF70" s="313"/>
      <c r="NUG70" s="313"/>
      <c r="NUH70" s="313"/>
      <c r="NUI70" s="313"/>
      <c r="NUJ70" s="313"/>
      <c r="NUK70" s="313"/>
      <c r="NUL70" s="313"/>
      <c r="NUM70" s="313"/>
      <c r="NUN70" s="313"/>
      <c r="NUO70" s="313"/>
      <c r="NUP70" s="313"/>
      <c r="NUQ70" s="313"/>
      <c r="NUR70" s="313"/>
      <c r="NUS70" s="313"/>
      <c r="NUT70" s="313"/>
      <c r="NUU70" s="313"/>
      <c r="NUV70" s="313"/>
      <c r="NUW70" s="313"/>
      <c r="NUX70" s="313"/>
      <c r="NUY70" s="313"/>
      <c r="NUZ70" s="313"/>
      <c r="NVA70" s="313"/>
      <c r="NVB70" s="313"/>
      <c r="NVC70" s="313"/>
      <c r="NVD70" s="313"/>
      <c r="NVE70" s="313"/>
      <c r="NVF70" s="313"/>
      <c r="NVG70" s="313"/>
      <c r="NVH70" s="313"/>
      <c r="NVI70" s="313"/>
      <c r="NVJ70" s="313"/>
      <c r="NVK70" s="313"/>
      <c r="NVL70" s="313"/>
      <c r="NVM70" s="313"/>
      <c r="NVN70" s="313"/>
      <c r="NVO70" s="313"/>
      <c r="NVP70" s="313"/>
      <c r="NVQ70" s="313"/>
      <c r="NVR70" s="313"/>
      <c r="NVS70" s="313"/>
      <c r="NVT70" s="313"/>
      <c r="NVU70" s="313"/>
      <c r="NVV70" s="313"/>
      <c r="NVW70" s="313"/>
      <c r="NVX70" s="313"/>
      <c r="NVY70" s="313"/>
      <c r="NVZ70" s="313"/>
      <c r="NWA70" s="313"/>
      <c r="NWB70" s="313"/>
      <c r="NWC70" s="313"/>
      <c r="NWD70" s="313"/>
      <c r="NWE70" s="313"/>
      <c r="NWF70" s="313"/>
      <c r="NWG70" s="313"/>
      <c r="NWH70" s="313"/>
      <c r="NWI70" s="313"/>
      <c r="NWJ70" s="313"/>
      <c r="NWK70" s="313"/>
      <c r="NWL70" s="313"/>
      <c r="NWM70" s="313"/>
      <c r="NWN70" s="313"/>
      <c r="NWO70" s="313"/>
      <c r="NWP70" s="313"/>
      <c r="NWQ70" s="313"/>
      <c r="NWR70" s="313"/>
      <c r="NWS70" s="313"/>
      <c r="NWT70" s="313"/>
      <c r="NWU70" s="313"/>
      <c r="NWV70" s="313"/>
      <c r="NWW70" s="313"/>
      <c r="NWX70" s="313"/>
      <c r="NWY70" s="313"/>
      <c r="NWZ70" s="313"/>
      <c r="NXA70" s="313"/>
      <c r="NXB70" s="313"/>
      <c r="NXC70" s="313"/>
      <c r="NXD70" s="313"/>
      <c r="NXE70" s="313"/>
      <c r="NXF70" s="313"/>
      <c r="NXG70" s="313"/>
      <c r="NXH70" s="313"/>
      <c r="NXI70" s="313"/>
      <c r="NXJ70" s="313"/>
      <c r="NXK70" s="313"/>
      <c r="NXL70" s="313"/>
      <c r="NXM70" s="313"/>
      <c r="NXN70" s="313"/>
      <c r="NXO70" s="313"/>
      <c r="NXP70" s="313"/>
      <c r="NXQ70" s="313"/>
      <c r="NXR70" s="313"/>
      <c r="NXS70" s="313"/>
      <c r="NXT70" s="313"/>
      <c r="NXU70" s="313"/>
      <c r="NXV70" s="313"/>
      <c r="NXW70" s="313"/>
      <c r="NXX70" s="313"/>
      <c r="NXY70" s="313"/>
      <c r="NXZ70" s="313"/>
      <c r="NYA70" s="313"/>
      <c r="NYB70" s="313"/>
      <c r="NYC70" s="313"/>
      <c r="NYD70" s="313"/>
      <c r="NYE70" s="313"/>
      <c r="NYF70" s="313"/>
      <c r="NYG70" s="313"/>
      <c r="NYH70" s="313"/>
      <c r="NYI70" s="313"/>
      <c r="NYJ70" s="313"/>
      <c r="NYK70" s="313"/>
      <c r="NYL70" s="313"/>
      <c r="NYM70" s="313"/>
      <c r="NYN70" s="313"/>
      <c r="NYO70" s="313"/>
      <c r="NYP70" s="313"/>
      <c r="NYQ70" s="313"/>
      <c r="NYR70" s="313"/>
      <c r="NYS70" s="313"/>
      <c r="NYT70" s="313"/>
      <c r="NYU70" s="313"/>
      <c r="NYV70" s="313"/>
      <c r="NYW70" s="313"/>
      <c r="NYX70" s="313"/>
      <c r="NYY70" s="313"/>
      <c r="NYZ70" s="313"/>
      <c r="NZA70" s="313"/>
      <c r="NZB70" s="313"/>
      <c r="NZC70" s="313"/>
      <c r="NZD70" s="313"/>
      <c r="NZE70" s="313"/>
      <c r="NZF70" s="313"/>
      <c r="NZG70" s="313"/>
      <c r="NZH70" s="313"/>
      <c r="NZI70" s="313"/>
      <c r="NZJ70" s="313"/>
      <c r="NZK70" s="313"/>
      <c r="NZL70" s="313"/>
      <c r="NZM70" s="313"/>
      <c r="NZN70" s="313"/>
      <c r="NZO70" s="313"/>
      <c r="NZP70" s="313"/>
      <c r="NZQ70" s="313"/>
      <c r="NZR70" s="313"/>
      <c r="NZS70" s="313"/>
      <c r="NZT70" s="313"/>
      <c r="NZU70" s="313"/>
      <c r="NZV70" s="313"/>
      <c r="NZW70" s="313"/>
      <c r="NZX70" s="313"/>
      <c r="NZY70" s="313"/>
      <c r="NZZ70" s="313"/>
      <c r="OAA70" s="313"/>
      <c r="OAB70" s="313"/>
      <c r="OAC70" s="313"/>
      <c r="OAD70" s="313"/>
      <c r="OAE70" s="313"/>
      <c r="OAF70" s="313"/>
      <c r="OAG70" s="313"/>
      <c r="OAH70" s="313"/>
      <c r="OAI70" s="313"/>
      <c r="OAJ70" s="313"/>
      <c r="OAK70" s="313"/>
      <c r="OAL70" s="313"/>
      <c r="OAM70" s="313"/>
      <c r="OAN70" s="313"/>
      <c r="OAO70" s="313"/>
      <c r="OAP70" s="313"/>
      <c r="OAQ70" s="313"/>
      <c r="OAR70" s="313"/>
      <c r="OAS70" s="313"/>
      <c r="OAT70" s="313"/>
      <c r="OAU70" s="313"/>
      <c r="OAV70" s="313"/>
      <c r="OAW70" s="313"/>
      <c r="OAX70" s="313"/>
      <c r="OAY70" s="313"/>
      <c r="OAZ70" s="313"/>
      <c r="OBA70" s="313"/>
      <c r="OBB70" s="313"/>
      <c r="OBC70" s="313"/>
      <c r="OBD70" s="313"/>
      <c r="OBE70" s="313"/>
      <c r="OBF70" s="313"/>
      <c r="OBG70" s="313"/>
      <c r="OBH70" s="313"/>
      <c r="OBI70" s="313"/>
      <c r="OBJ70" s="313"/>
      <c r="OBK70" s="313"/>
      <c r="OBL70" s="313"/>
      <c r="OBM70" s="313"/>
      <c r="OBN70" s="313"/>
      <c r="OBO70" s="313"/>
      <c r="OBP70" s="313"/>
      <c r="OBQ70" s="313"/>
      <c r="OBR70" s="313"/>
      <c r="OBS70" s="313"/>
      <c r="OBT70" s="313"/>
      <c r="OBU70" s="313"/>
      <c r="OBV70" s="313"/>
      <c r="OBW70" s="313"/>
      <c r="OBX70" s="313"/>
      <c r="OBY70" s="313"/>
      <c r="OBZ70" s="313"/>
      <c r="OCA70" s="313"/>
      <c r="OCB70" s="313"/>
      <c r="OCC70" s="313"/>
      <c r="OCD70" s="313"/>
      <c r="OCE70" s="313"/>
      <c r="OCF70" s="313"/>
      <c r="OCG70" s="313"/>
      <c r="OCH70" s="313"/>
      <c r="OCI70" s="313"/>
      <c r="OCJ70" s="313"/>
      <c r="OCK70" s="313"/>
      <c r="OCL70" s="313"/>
      <c r="OCM70" s="313"/>
      <c r="OCN70" s="313"/>
      <c r="OCO70" s="313"/>
      <c r="OCP70" s="313"/>
      <c r="OCQ70" s="313"/>
      <c r="OCR70" s="313"/>
      <c r="OCS70" s="313"/>
      <c r="OCT70" s="313"/>
      <c r="OCU70" s="313"/>
      <c r="OCV70" s="313"/>
      <c r="OCW70" s="313"/>
      <c r="OCX70" s="313"/>
      <c r="OCY70" s="313"/>
      <c r="OCZ70" s="313"/>
      <c r="ODA70" s="313"/>
      <c r="ODB70" s="313"/>
      <c r="ODC70" s="313"/>
      <c r="ODD70" s="313"/>
      <c r="ODE70" s="313"/>
      <c r="ODF70" s="313"/>
      <c r="ODG70" s="313"/>
      <c r="ODH70" s="313"/>
      <c r="ODI70" s="313"/>
      <c r="ODJ70" s="313"/>
      <c r="ODK70" s="313"/>
      <c r="ODL70" s="313"/>
      <c r="ODM70" s="313"/>
      <c r="ODN70" s="313"/>
      <c r="ODO70" s="313"/>
      <c r="ODP70" s="313"/>
      <c r="ODQ70" s="313"/>
      <c r="ODR70" s="313"/>
      <c r="ODS70" s="313"/>
      <c r="ODT70" s="313"/>
      <c r="ODU70" s="313"/>
      <c r="ODV70" s="313"/>
      <c r="ODW70" s="313"/>
      <c r="ODX70" s="313"/>
      <c r="ODY70" s="313"/>
      <c r="ODZ70" s="313"/>
      <c r="OEA70" s="313"/>
      <c r="OEB70" s="313"/>
      <c r="OEC70" s="313"/>
      <c r="OED70" s="313"/>
      <c r="OEE70" s="313"/>
      <c r="OEF70" s="313"/>
      <c r="OEG70" s="313"/>
      <c r="OEH70" s="313"/>
      <c r="OEI70" s="313"/>
      <c r="OEJ70" s="313"/>
      <c r="OEK70" s="313"/>
      <c r="OEL70" s="313"/>
      <c r="OEM70" s="313"/>
      <c r="OEN70" s="313"/>
      <c r="OEO70" s="313"/>
      <c r="OEP70" s="313"/>
      <c r="OEQ70" s="313"/>
      <c r="OER70" s="313"/>
      <c r="OES70" s="313"/>
      <c r="OET70" s="313"/>
      <c r="OEU70" s="313"/>
      <c r="OEV70" s="313"/>
      <c r="OEW70" s="313"/>
      <c r="OEX70" s="313"/>
      <c r="OEY70" s="313"/>
      <c r="OEZ70" s="313"/>
      <c r="OFA70" s="313"/>
      <c r="OFB70" s="313"/>
      <c r="OFC70" s="313"/>
      <c r="OFD70" s="313"/>
      <c r="OFE70" s="313"/>
      <c r="OFF70" s="313"/>
      <c r="OFG70" s="313"/>
      <c r="OFH70" s="313"/>
      <c r="OFI70" s="313"/>
      <c r="OFJ70" s="313"/>
      <c r="OFK70" s="313"/>
      <c r="OFL70" s="313"/>
      <c r="OFM70" s="313"/>
      <c r="OFN70" s="313"/>
      <c r="OFO70" s="313"/>
      <c r="OFP70" s="313"/>
      <c r="OFQ70" s="313"/>
      <c r="OFR70" s="313"/>
      <c r="OFS70" s="313"/>
      <c r="OFT70" s="313"/>
      <c r="OFU70" s="313"/>
      <c r="OFV70" s="313"/>
      <c r="OFW70" s="313"/>
      <c r="OFX70" s="313"/>
      <c r="OFY70" s="313"/>
      <c r="OFZ70" s="313"/>
      <c r="OGA70" s="313"/>
      <c r="OGB70" s="313"/>
      <c r="OGC70" s="313"/>
      <c r="OGD70" s="313"/>
      <c r="OGE70" s="313"/>
      <c r="OGF70" s="313"/>
      <c r="OGG70" s="313"/>
      <c r="OGH70" s="313"/>
      <c r="OGI70" s="313"/>
      <c r="OGJ70" s="313"/>
      <c r="OGK70" s="313"/>
      <c r="OGL70" s="313"/>
      <c r="OGM70" s="313"/>
      <c r="OGN70" s="313"/>
      <c r="OGO70" s="313"/>
      <c r="OGP70" s="313"/>
      <c r="OGQ70" s="313"/>
      <c r="OGR70" s="313"/>
      <c r="OGS70" s="313"/>
      <c r="OGT70" s="313"/>
      <c r="OGU70" s="313"/>
      <c r="OGV70" s="313"/>
      <c r="OGW70" s="313"/>
      <c r="OGX70" s="313"/>
      <c r="OGY70" s="313"/>
      <c r="OGZ70" s="313"/>
      <c r="OHA70" s="313"/>
      <c r="OHB70" s="313"/>
      <c r="OHC70" s="313"/>
      <c r="OHD70" s="313"/>
      <c r="OHE70" s="313"/>
      <c r="OHF70" s="313"/>
      <c r="OHG70" s="313"/>
      <c r="OHH70" s="313"/>
      <c r="OHI70" s="313"/>
      <c r="OHJ70" s="313"/>
      <c r="OHK70" s="313"/>
      <c r="OHL70" s="313"/>
      <c r="OHM70" s="313"/>
      <c r="OHN70" s="313"/>
      <c r="OHO70" s="313"/>
      <c r="OHP70" s="313"/>
      <c r="OHQ70" s="313"/>
      <c r="OHR70" s="313"/>
      <c r="OHS70" s="313"/>
      <c r="OHT70" s="313"/>
      <c r="OHU70" s="313"/>
      <c r="OHV70" s="313"/>
      <c r="OHW70" s="313"/>
      <c r="OHX70" s="313"/>
      <c r="OHY70" s="313"/>
      <c r="OHZ70" s="313"/>
      <c r="OIA70" s="313"/>
      <c r="OIB70" s="313"/>
      <c r="OIC70" s="313"/>
      <c r="OID70" s="313"/>
      <c r="OIE70" s="313"/>
      <c r="OIF70" s="313"/>
      <c r="OIG70" s="313"/>
      <c r="OIH70" s="313"/>
      <c r="OII70" s="313"/>
      <c r="OIJ70" s="313"/>
      <c r="OIK70" s="313"/>
      <c r="OIL70" s="313"/>
      <c r="OIM70" s="313"/>
      <c r="OIN70" s="313"/>
      <c r="OIO70" s="313"/>
      <c r="OIP70" s="313"/>
      <c r="OIQ70" s="313"/>
      <c r="OIR70" s="313"/>
      <c r="OIS70" s="313"/>
      <c r="OIT70" s="313"/>
      <c r="OIU70" s="313"/>
      <c r="OIV70" s="313"/>
      <c r="OIW70" s="313"/>
      <c r="OIX70" s="313"/>
      <c r="OIY70" s="313"/>
      <c r="OIZ70" s="313"/>
      <c r="OJA70" s="313"/>
      <c r="OJB70" s="313"/>
      <c r="OJC70" s="313"/>
      <c r="OJD70" s="313"/>
      <c r="OJE70" s="313"/>
      <c r="OJF70" s="313"/>
      <c r="OJG70" s="313"/>
      <c r="OJH70" s="313"/>
      <c r="OJI70" s="313"/>
      <c r="OJJ70" s="313"/>
      <c r="OJK70" s="313"/>
      <c r="OJL70" s="313"/>
      <c r="OJM70" s="313"/>
      <c r="OJN70" s="313"/>
      <c r="OJO70" s="313"/>
      <c r="OJP70" s="313"/>
      <c r="OJQ70" s="313"/>
      <c r="OJR70" s="313"/>
      <c r="OJS70" s="313"/>
      <c r="OJT70" s="313"/>
      <c r="OJU70" s="313"/>
      <c r="OJV70" s="313"/>
      <c r="OJW70" s="313"/>
      <c r="OJX70" s="313"/>
      <c r="OJY70" s="313"/>
      <c r="OJZ70" s="313"/>
      <c r="OKA70" s="313"/>
      <c r="OKB70" s="313"/>
      <c r="OKC70" s="313"/>
      <c r="OKD70" s="313"/>
      <c r="OKE70" s="313"/>
      <c r="OKF70" s="313"/>
      <c r="OKG70" s="313"/>
      <c r="OKH70" s="313"/>
      <c r="OKI70" s="313"/>
      <c r="OKJ70" s="313"/>
      <c r="OKK70" s="313"/>
      <c r="OKL70" s="313"/>
      <c r="OKM70" s="313"/>
      <c r="OKN70" s="313"/>
      <c r="OKO70" s="313"/>
      <c r="OKP70" s="313"/>
      <c r="OKQ70" s="313"/>
      <c r="OKR70" s="313"/>
      <c r="OKS70" s="313"/>
      <c r="OKT70" s="313"/>
      <c r="OKU70" s="313"/>
      <c r="OKV70" s="313"/>
      <c r="OKW70" s="313"/>
      <c r="OKX70" s="313"/>
      <c r="OKY70" s="313"/>
      <c r="OKZ70" s="313"/>
      <c r="OLA70" s="313"/>
      <c r="OLB70" s="313"/>
      <c r="OLC70" s="313"/>
      <c r="OLD70" s="313"/>
      <c r="OLE70" s="313"/>
      <c r="OLF70" s="313"/>
      <c r="OLG70" s="313"/>
      <c r="OLH70" s="313"/>
      <c r="OLI70" s="313"/>
      <c r="OLJ70" s="313"/>
      <c r="OLK70" s="313"/>
      <c r="OLL70" s="313"/>
      <c r="OLM70" s="313"/>
      <c r="OLN70" s="313"/>
      <c r="OLO70" s="313"/>
      <c r="OLP70" s="313"/>
      <c r="OLQ70" s="313"/>
      <c r="OLR70" s="313"/>
      <c r="OLS70" s="313"/>
      <c r="OLT70" s="313"/>
      <c r="OLU70" s="313"/>
      <c r="OLV70" s="313"/>
      <c r="OLW70" s="313"/>
      <c r="OLX70" s="313"/>
      <c r="OLY70" s="313"/>
      <c r="OLZ70" s="313"/>
      <c r="OMA70" s="313"/>
      <c r="OMB70" s="313"/>
      <c r="OMC70" s="313"/>
      <c r="OMD70" s="313"/>
      <c r="OME70" s="313"/>
      <c r="OMF70" s="313"/>
      <c r="OMG70" s="313"/>
      <c r="OMH70" s="313"/>
      <c r="OMI70" s="313"/>
      <c r="OMJ70" s="313"/>
      <c r="OMK70" s="313"/>
      <c r="OML70" s="313"/>
      <c r="OMM70" s="313"/>
      <c r="OMN70" s="313"/>
      <c r="OMO70" s="313"/>
      <c r="OMP70" s="313"/>
      <c r="OMQ70" s="313"/>
      <c r="OMR70" s="313"/>
      <c r="OMS70" s="313"/>
      <c r="OMT70" s="313"/>
      <c r="OMU70" s="313"/>
      <c r="OMV70" s="313"/>
      <c r="OMW70" s="313"/>
      <c r="OMX70" s="313"/>
      <c r="OMY70" s="313"/>
      <c r="OMZ70" s="313"/>
      <c r="ONA70" s="313"/>
      <c r="ONB70" s="313"/>
      <c r="ONC70" s="313"/>
      <c r="OND70" s="313"/>
      <c r="ONE70" s="313"/>
      <c r="ONF70" s="313"/>
      <c r="ONG70" s="313"/>
      <c r="ONH70" s="313"/>
      <c r="ONI70" s="313"/>
      <c r="ONJ70" s="313"/>
      <c r="ONK70" s="313"/>
      <c r="ONL70" s="313"/>
      <c r="ONM70" s="313"/>
      <c r="ONN70" s="313"/>
      <c r="ONO70" s="313"/>
      <c r="ONP70" s="313"/>
      <c r="ONQ70" s="313"/>
      <c r="ONR70" s="313"/>
      <c r="ONS70" s="313"/>
      <c r="ONT70" s="313"/>
      <c r="ONU70" s="313"/>
      <c r="ONV70" s="313"/>
      <c r="ONW70" s="313"/>
      <c r="ONX70" s="313"/>
      <c r="ONY70" s="313"/>
      <c r="ONZ70" s="313"/>
      <c r="OOA70" s="313"/>
      <c r="OOB70" s="313"/>
      <c r="OOC70" s="313"/>
      <c r="OOD70" s="313"/>
      <c r="OOE70" s="313"/>
      <c r="OOF70" s="313"/>
      <c r="OOG70" s="313"/>
      <c r="OOH70" s="313"/>
      <c r="OOI70" s="313"/>
      <c r="OOJ70" s="313"/>
      <c r="OOK70" s="313"/>
      <c r="OOL70" s="313"/>
      <c r="OOM70" s="313"/>
      <c r="OON70" s="313"/>
      <c r="OOO70" s="313"/>
      <c r="OOP70" s="313"/>
      <c r="OOQ70" s="313"/>
      <c r="OOR70" s="313"/>
      <c r="OOS70" s="313"/>
      <c r="OOT70" s="313"/>
      <c r="OOU70" s="313"/>
      <c r="OOV70" s="313"/>
      <c r="OOW70" s="313"/>
      <c r="OOX70" s="313"/>
      <c r="OOY70" s="313"/>
      <c r="OOZ70" s="313"/>
      <c r="OPA70" s="313"/>
      <c r="OPB70" s="313"/>
      <c r="OPC70" s="313"/>
      <c r="OPD70" s="313"/>
      <c r="OPE70" s="313"/>
      <c r="OPF70" s="313"/>
      <c r="OPG70" s="313"/>
      <c r="OPH70" s="313"/>
      <c r="OPI70" s="313"/>
      <c r="OPJ70" s="313"/>
      <c r="OPK70" s="313"/>
      <c r="OPL70" s="313"/>
      <c r="OPM70" s="313"/>
      <c r="OPN70" s="313"/>
      <c r="OPO70" s="313"/>
      <c r="OPP70" s="313"/>
      <c r="OPQ70" s="313"/>
      <c r="OPR70" s="313"/>
      <c r="OPS70" s="313"/>
      <c r="OPT70" s="313"/>
      <c r="OPU70" s="313"/>
      <c r="OPV70" s="313"/>
      <c r="OPW70" s="313"/>
      <c r="OPX70" s="313"/>
      <c r="OPY70" s="313"/>
      <c r="OPZ70" s="313"/>
      <c r="OQA70" s="313"/>
      <c r="OQB70" s="313"/>
      <c r="OQC70" s="313"/>
      <c r="OQD70" s="313"/>
      <c r="OQE70" s="313"/>
      <c r="OQF70" s="313"/>
      <c r="OQG70" s="313"/>
      <c r="OQH70" s="313"/>
      <c r="OQI70" s="313"/>
      <c r="OQJ70" s="313"/>
      <c r="OQK70" s="313"/>
      <c r="OQL70" s="313"/>
      <c r="OQM70" s="313"/>
      <c r="OQN70" s="313"/>
      <c r="OQO70" s="313"/>
      <c r="OQP70" s="313"/>
      <c r="OQQ70" s="313"/>
      <c r="OQR70" s="313"/>
      <c r="OQS70" s="313"/>
      <c r="OQT70" s="313"/>
      <c r="OQU70" s="313"/>
      <c r="OQV70" s="313"/>
      <c r="OQW70" s="313"/>
      <c r="OQX70" s="313"/>
      <c r="OQY70" s="313"/>
      <c r="OQZ70" s="313"/>
      <c r="ORA70" s="313"/>
      <c r="ORB70" s="313"/>
      <c r="ORC70" s="313"/>
      <c r="ORD70" s="313"/>
      <c r="ORE70" s="313"/>
      <c r="ORF70" s="313"/>
      <c r="ORG70" s="313"/>
      <c r="ORH70" s="313"/>
      <c r="ORI70" s="313"/>
      <c r="ORJ70" s="313"/>
      <c r="ORK70" s="313"/>
      <c r="ORL70" s="313"/>
      <c r="ORM70" s="313"/>
      <c r="ORN70" s="313"/>
      <c r="ORO70" s="313"/>
      <c r="ORP70" s="313"/>
      <c r="ORQ70" s="313"/>
      <c r="ORR70" s="313"/>
      <c r="ORS70" s="313"/>
      <c r="ORT70" s="313"/>
      <c r="ORU70" s="313"/>
      <c r="ORV70" s="313"/>
      <c r="ORW70" s="313"/>
      <c r="ORX70" s="313"/>
      <c r="ORY70" s="313"/>
      <c r="ORZ70" s="313"/>
      <c r="OSA70" s="313"/>
      <c r="OSB70" s="313"/>
      <c r="OSC70" s="313"/>
      <c r="OSD70" s="313"/>
      <c r="OSE70" s="313"/>
      <c r="OSF70" s="313"/>
      <c r="OSG70" s="313"/>
      <c r="OSH70" s="313"/>
      <c r="OSI70" s="313"/>
      <c r="OSJ70" s="313"/>
      <c r="OSK70" s="313"/>
      <c r="OSL70" s="313"/>
      <c r="OSM70" s="313"/>
      <c r="OSN70" s="313"/>
      <c r="OSO70" s="313"/>
      <c r="OSP70" s="313"/>
      <c r="OSQ70" s="313"/>
      <c r="OSR70" s="313"/>
      <c r="OSS70" s="313"/>
      <c r="OST70" s="313"/>
      <c r="OSU70" s="313"/>
      <c r="OSV70" s="313"/>
      <c r="OSW70" s="313"/>
      <c r="OSX70" s="313"/>
      <c r="OSY70" s="313"/>
      <c r="OSZ70" s="313"/>
      <c r="OTA70" s="313"/>
      <c r="OTB70" s="313"/>
      <c r="OTC70" s="313"/>
      <c r="OTD70" s="313"/>
      <c r="OTE70" s="313"/>
      <c r="OTF70" s="313"/>
      <c r="OTG70" s="313"/>
      <c r="OTH70" s="313"/>
      <c r="OTI70" s="313"/>
      <c r="OTJ70" s="313"/>
      <c r="OTK70" s="313"/>
      <c r="OTL70" s="313"/>
      <c r="OTM70" s="313"/>
      <c r="OTN70" s="313"/>
      <c r="OTO70" s="313"/>
      <c r="OTP70" s="313"/>
      <c r="OTQ70" s="313"/>
      <c r="OTR70" s="313"/>
      <c r="OTS70" s="313"/>
      <c r="OTT70" s="313"/>
      <c r="OTU70" s="313"/>
      <c r="OTV70" s="313"/>
      <c r="OTW70" s="313"/>
      <c r="OTX70" s="313"/>
      <c r="OTY70" s="313"/>
      <c r="OTZ70" s="313"/>
      <c r="OUA70" s="313"/>
      <c r="OUB70" s="313"/>
      <c r="OUC70" s="313"/>
      <c r="OUD70" s="313"/>
      <c r="OUE70" s="313"/>
      <c r="OUF70" s="313"/>
      <c r="OUG70" s="313"/>
      <c r="OUH70" s="313"/>
      <c r="OUI70" s="313"/>
      <c r="OUJ70" s="313"/>
      <c r="OUK70" s="313"/>
      <c r="OUL70" s="313"/>
      <c r="OUM70" s="313"/>
      <c r="OUN70" s="313"/>
      <c r="OUO70" s="313"/>
      <c r="OUP70" s="313"/>
      <c r="OUQ70" s="313"/>
      <c r="OUR70" s="313"/>
      <c r="OUS70" s="313"/>
      <c r="OUT70" s="313"/>
      <c r="OUU70" s="313"/>
      <c r="OUV70" s="313"/>
      <c r="OUW70" s="313"/>
      <c r="OUX70" s="313"/>
      <c r="OUY70" s="313"/>
      <c r="OUZ70" s="313"/>
      <c r="OVA70" s="313"/>
      <c r="OVB70" s="313"/>
      <c r="OVC70" s="313"/>
      <c r="OVD70" s="313"/>
      <c r="OVE70" s="313"/>
      <c r="OVF70" s="313"/>
      <c r="OVG70" s="313"/>
      <c r="OVH70" s="313"/>
      <c r="OVI70" s="313"/>
      <c r="OVJ70" s="313"/>
      <c r="OVK70" s="313"/>
      <c r="OVL70" s="313"/>
      <c r="OVM70" s="313"/>
      <c r="OVN70" s="313"/>
      <c r="OVO70" s="313"/>
      <c r="OVP70" s="313"/>
      <c r="OVQ70" s="313"/>
      <c r="OVR70" s="313"/>
      <c r="OVS70" s="313"/>
      <c r="OVT70" s="313"/>
      <c r="OVU70" s="313"/>
      <c r="OVV70" s="313"/>
      <c r="OVW70" s="313"/>
      <c r="OVX70" s="313"/>
      <c r="OVY70" s="313"/>
      <c r="OVZ70" s="313"/>
      <c r="OWA70" s="313"/>
      <c r="OWB70" s="313"/>
      <c r="OWC70" s="313"/>
      <c r="OWD70" s="313"/>
      <c r="OWE70" s="313"/>
      <c r="OWF70" s="313"/>
      <c r="OWG70" s="313"/>
      <c r="OWH70" s="313"/>
      <c r="OWI70" s="313"/>
      <c r="OWJ70" s="313"/>
      <c r="OWK70" s="313"/>
      <c r="OWL70" s="313"/>
      <c r="OWM70" s="313"/>
      <c r="OWN70" s="313"/>
      <c r="OWO70" s="313"/>
      <c r="OWP70" s="313"/>
      <c r="OWQ70" s="313"/>
      <c r="OWR70" s="313"/>
      <c r="OWS70" s="313"/>
      <c r="OWT70" s="313"/>
      <c r="OWU70" s="313"/>
      <c r="OWV70" s="313"/>
      <c r="OWW70" s="313"/>
      <c r="OWX70" s="313"/>
      <c r="OWY70" s="313"/>
      <c r="OWZ70" s="313"/>
      <c r="OXA70" s="313"/>
      <c r="OXB70" s="313"/>
      <c r="OXC70" s="313"/>
      <c r="OXD70" s="313"/>
      <c r="OXE70" s="313"/>
      <c r="OXF70" s="313"/>
      <c r="OXG70" s="313"/>
      <c r="OXH70" s="313"/>
      <c r="OXI70" s="313"/>
      <c r="OXJ70" s="313"/>
      <c r="OXK70" s="313"/>
      <c r="OXL70" s="313"/>
      <c r="OXM70" s="313"/>
      <c r="OXN70" s="313"/>
      <c r="OXO70" s="313"/>
      <c r="OXP70" s="313"/>
      <c r="OXQ70" s="313"/>
      <c r="OXR70" s="313"/>
      <c r="OXS70" s="313"/>
      <c r="OXT70" s="313"/>
      <c r="OXU70" s="313"/>
      <c r="OXV70" s="313"/>
      <c r="OXW70" s="313"/>
      <c r="OXX70" s="313"/>
      <c r="OXY70" s="313"/>
      <c r="OXZ70" s="313"/>
      <c r="OYA70" s="313"/>
      <c r="OYB70" s="313"/>
      <c r="OYC70" s="313"/>
      <c r="OYD70" s="313"/>
      <c r="OYE70" s="313"/>
      <c r="OYF70" s="313"/>
      <c r="OYG70" s="313"/>
      <c r="OYH70" s="313"/>
      <c r="OYI70" s="313"/>
      <c r="OYJ70" s="313"/>
      <c r="OYK70" s="313"/>
      <c r="OYL70" s="313"/>
      <c r="OYM70" s="313"/>
      <c r="OYN70" s="313"/>
      <c r="OYO70" s="313"/>
      <c r="OYP70" s="313"/>
      <c r="OYQ70" s="313"/>
      <c r="OYR70" s="313"/>
      <c r="OYS70" s="313"/>
      <c r="OYT70" s="313"/>
      <c r="OYU70" s="313"/>
      <c r="OYV70" s="313"/>
      <c r="OYW70" s="313"/>
      <c r="OYX70" s="313"/>
      <c r="OYY70" s="313"/>
      <c r="OYZ70" s="313"/>
      <c r="OZA70" s="313"/>
      <c r="OZB70" s="313"/>
      <c r="OZC70" s="313"/>
      <c r="OZD70" s="313"/>
      <c r="OZE70" s="313"/>
      <c r="OZF70" s="313"/>
      <c r="OZG70" s="313"/>
      <c r="OZH70" s="313"/>
      <c r="OZI70" s="313"/>
      <c r="OZJ70" s="313"/>
      <c r="OZK70" s="313"/>
      <c r="OZL70" s="313"/>
      <c r="OZM70" s="313"/>
      <c r="OZN70" s="313"/>
      <c r="OZO70" s="313"/>
      <c r="OZP70" s="313"/>
      <c r="OZQ70" s="313"/>
      <c r="OZR70" s="313"/>
      <c r="OZS70" s="313"/>
      <c r="OZT70" s="313"/>
      <c r="OZU70" s="313"/>
      <c r="OZV70" s="313"/>
      <c r="OZW70" s="313"/>
      <c r="OZX70" s="313"/>
      <c r="OZY70" s="313"/>
      <c r="OZZ70" s="313"/>
      <c r="PAA70" s="313"/>
      <c r="PAB70" s="313"/>
      <c r="PAC70" s="313"/>
      <c r="PAD70" s="313"/>
      <c r="PAE70" s="313"/>
      <c r="PAF70" s="313"/>
      <c r="PAG70" s="313"/>
      <c r="PAH70" s="313"/>
      <c r="PAI70" s="313"/>
      <c r="PAJ70" s="313"/>
      <c r="PAK70" s="313"/>
      <c r="PAL70" s="313"/>
      <c r="PAM70" s="313"/>
      <c r="PAN70" s="313"/>
      <c r="PAO70" s="313"/>
      <c r="PAP70" s="313"/>
      <c r="PAQ70" s="313"/>
      <c r="PAR70" s="313"/>
      <c r="PAS70" s="313"/>
      <c r="PAT70" s="313"/>
      <c r="PAU70" s="313"/>
      <c r="PAV70" s="313"/>
      <c r="PAW70" s="313"/>
      <c r="PAX70" s="313"/>
      <c r="PAY70" s="313"/>
      <c r="PAZ70" s="313"/>
      <c r="PBA70" s="313"/>
      <c r="PBB70" s="313"/>
      <c r="PBC70" s="313"/>
      <c r="PBD70" s="313"/>
      <c r="PBE70" s="313"/>
      <c r="PBF70" s="313"/>
      <c r="PBG70" s="313"/>
      <c r="PBH70" s="313"/>
      <c r="PBI70" s="313"/>
      <c r="PBJ70" s="313"/>
      <c r="PBK70" s="313"/>
      <c r="PBL70" s="313"/>
      <c r="PBM70" s="313"/>
      <c r="PBN70" s="313"/>
      <c r="PBO70" s="313"/>
      <c r="PBP70" s="313"/>
      <c r="PBQ70" s="313"/>
      <c r="PBR70" s="313"/>
      <c r="PBS70" s="313"/>
      <c r="PBT70" s="313"/>
      <c r="PBU70" s="313"/>
      <c r="PBV70" s="313"/>
      <c r="PBW70" s="313"/>
      <c r="PBX70" s="313"/>
      <c r="PBY70" s="313"/>
      <c r="PBZ70" s="313"/>
      <c r="PCA70" s="313"/>
      <c r="PCB70" s="313"/>
      <c r="PCC70" s="313"/>
      <c r="PCD70" s="313"/>
      <c r="PCE70" s="313"/>
      <c r="PCF70" s="313"/>
      <c r="PCG70" s="313"/>
      <c r="PCH70" s="313"/>
      <c r="PCI70" s="313"/>
      <c r="PCJ70" s="313"/>
      <c r="PCK70" s="313"/>
      <c r="PCL70" s="313"/>
      <c r="PCM70" s="313"/>
      <c r="PCN70" s="313"/>
      <c r="PCO70" s="313"/>
      <c r="PCP70" s="313"/>
      <c r="PCQ70" s="313"/>
      <c r="PCR70" s="313"/>
      <c r="PCS70" s="313"/>
      <c r="PCT70" s="313"/>
      <c r="PCU70" s="313"/>
      <c r="PCV70" s="313"/>
      <c r="PCW70" s="313"/>
      <c r="PCX70" s="313"/>
      <c r="PCY70" s="313"/>
      <c r="PCZ70" s="313"/>
      <c r="PDA70" s="313"/>
      <c r="PDB70" s="313"/>
      <c r="PDC70" s="313"/>
      <c r="PDD70" s="313"/>
      <c r="PDE70" s="313"/>
      <c r="PDF70" s="313"/>
      <c r="PDG70" s="313"/>
      <c r="PDH70" s="313"/>
      <c r="PDI70" s="313"/>
      <c r="PDJ70" s="313"/>
      <c r="PDK70" s="313"/>
      <c r="PDL70" s="313"/>
      <c r="PDM70" s="313"/>
      <c r="PDN70" s="313"/>
      <c r="PDO70" s="313"/>
      <c r="PDP70" s="313"/>
      <c r="PDQ70" s="313"/>
      <c r="PDR70" s="313"/>
      <c r="PDS70" s="313"/>
      <c r="PDT70" s="313"/>
      <c r="PDU70" s="313"/>
      <c r="PDV70" s="313"/>
      <c r="PDW70" s="313"/>
      <c r="PDX70" s="313"/>
      <c r="PDY70" s="313"/>
      <c r="PDZ70" s="313"/>
      <c r="PEA70" s="313"/>
      <c r="PEB70" s="313"/>
      <c r="PEC70" s="313"/>
      <c r="PED70" s="313"/>
      <c r="PEE70" s="313"/>
      <c r="PEF70" s="313"/>
      <c r="PEG70" s="313"/>
      <c r="PEH70" s="313"/>
      <c r="PEI70" s="313"/>
      <c r="PEJ70" s="313"/>
      <c r="PEK70" s="313"/>
      <c r="PEL70" s="313"/>
      <c r="PEM70" s="313"/>
      <c r="PEN70" s="313"/>
      <c r="PEO70" s="313"/>
      <c r="PEP70" s="313"/>
      <c r="PEQ70" s="313"/>
      <c r="PER70" s="313"/>
      <c r="PES70" s="313"/>
      <c r="PET70" s="313"/>
      <c r="PEU70" s="313"/>
      <c r="PEV70" s="313"/>
      <c r="PEW70" s="313"/>
      <c r="PEX70" s="313"/>
      <c r="PEY70" s="313"/>
      <c r="PEZ70" s="313"/>
      <c r="PFA70" s="313"/>
      <c r="PFB70" s="313"/>
      <c r="PFC70" s="313"/>
      <c r="PFD70" s="313"/>
      <c r="PFE70" s="313"/>
      <c r="PFF70" s="313"/>
      <c r="PFG70" s="313"/>
      <c r="PFH70" s="313"/>
      <c r="PFI70" s="313"/>
      <c r="PFJ70" s="313"/>
      <c r="PFK70" s="313"/>
      <c r="PFL70" s="313"/>
      <c r="PFM70" s="313"/>
      <c r="PFN70" s="313"/>
      <c r="PFO70" s="313"/>
      <c r="PFP70" s="313"/>
      <c r="PFQ70" s="313"/>
      <c r="PFR70" s="313"/>
      <c r="PFS70" s="313"/>
      <c r="PFT70" s="313"/>
      <c r="PFU70" s="313"/>
      <c r="PFV70" s="313"/>
      <c r="PFW70" s="313"/>
      <c r="PFX70" s="313"/>
      <c r="PFY70" s="313"/>
      <c r="PFZ70" s="313"/>
      <c r="PGA70" s="313"/>
      <c r="PGB70" s="313"/>
      <c r="PGC70" s="313"/>
      <c r="PGD70" s="313"/>
      <c r="PGE70" s="313"/>
      <c r="PGF70" s="313"/>
      <c r="PGG70" s="313"/>
      <c r="PGH70" s="313"/>
      <c r="PGI70" s="313"/>
      <c r="PGJ70" s="313"/>
      <c r="PGK70" s="313"/>
      <c r="PGL70" s="313"/>
      <c r="PGM70" s="313"/>
      <c r="PGN70" s="313"/>
      <c r="PGO70" s="313"/>
      <c r="PGP70" s="313"/>
      <c r="PGQ70" s="313"/>
      <c r="PGR70" s="313"/>
      <c r="PGS70" s="313"/>
      <c r="PGT70" s="313"/>
      <c r="PGU70" s="313"/>
      <c r="PGV70" s="313"/>
      <c r="PGW70" s="313"/>
      <c r="PGX70" s="313"/>
      <c r="PGY70" s="313"/>
      <c r="PGZ70" s="313"/>
      <c r="PHA70" s="313"/>
      <c r="PHB70" s="313"/>
      <c r="PHC70" s="313"/>
      <c r="PHD70" s="313"/>
      <c r="PHE70" s="313"/>
      <c r="PHF70" s="313"/>
      <c r="PHG70" s="313"/>
      <c r="PHH70" s="313"/>
      <c r="PHI70" s="313"/>
      <c r="PHJ70" s="313"/>
      <c r="PHK70" s="313"/>
      <c r="PHL70" s="313"/>
      <c r="PHM70" s="313"/>
      <c r="PHN70" s="313"/>
      <c r="PHO70" s="313"/>
      <c r="PHP70" s="313"/>
      <c r="PHQ70" s="313"/>
      <c r="PHR70" s="313"/>
      <c r="PHS70" s="313"/>
      <c r="PHT70" s="313"/>
      <c r="PHU70" s="313"/>
      <c r="PHV70" s="313"/>
      <c r="PHW70" s="313"/>
      <c r="PHX70" s="313"/>
      <c r="PHY70" s="313"/>
      <c r="PHZ70" s="313"/>
      <c r="PIA70" s="313"/>
      <c r="PIB70" s="313"/>
      <c r="PIC70" s="313"/>
      <c r="PID70" s="313"/>
      <c r="PIE70" s="313"/>
      <c r="PIF70" s="313"/>
      <c r="PIG70" s="313"/>
      <c r="PIH70" s="313"/>
      <c r="PII70" s="313"/>
      <c r="PIJ70" s="313"/>
      <c r="PIK70" s="313"/>
      <c r="PIL70" s="313"/>
      <c r="PIM70" s="313"/>
      <c r="PIN70" s="313"/>
      <c r="PIO70" s="313"/>
      <c r="PIP70" s="313"/>
      <c r="PIQ70" s="313"/>
      <c r="PIR70" s="313"/>
      <c r="PIS70" s="313"/>
      <c r="PIT70" s="313"/>
      <c r="PIU70" s="313"/>
      <c r="PIV70" s="313"/>
      <c r="PIW70" s="313"/>
      <c r="PIX70" s="313"/>
      <c r="PIY70" s="313"/>
      <c r="PIZ70" s="313"/>
      <c r="PJA70" s="313"/>
      <c r="PJB70" s="313"/>
      <c r="PJC70" s="313"/>
      <c r="PJD70" s="313"/>
      <c r="PJE70" s="313"/>
      <c r="PJF70" s="313"/>
      <c r="PJG70" s="313"/>
      <c r="PJH70" s="313"/>
      <c r="PJI70" s="313"/>
      <c r="PJJ70" s="313"/>
      <c r="PJK70" s="313"/>
      <c r="PJL70" s="313"/>
      <c r="PJM70" s="313"/>
      <c r="PJN70" s="313"/>
      <c r="PJO70" s="313"/>
      <c r="PJP70" s="313"/>
      <c r="PJQ70" s="313"/>
      <c r="PJR70" s="313"/>
      <c r="PJS70" s="313"/>
      <c r="PJT70" s="313"/>
      <c r="PJU70" s="313"/>
      <c r="PJV70" s="313"/>
      <c r="PJW70" s="313"/>
      <c r="PJX70" s="313"/>
      <c r="PJY70" s="313"/>
      <c r="PJZ70" s="313"/>
      <c r="PKA70" s="313"/>
      <c r="PKB70" s="313"/>
      <c r="PKC70" s="313"/>
      <c r="PKD70" s="313"/>
      <c r="PKE70" s="313"/>
      <c r="PKF70" s="313"/>
      <c r="PKG70" s="313"/>
      <c r="PKH70" s="313"/>
      <c r="PKI70" s="313"/>
      <c r="PKJ70" s="313"/>
      <c r="PKK70" s="313"/>
      <c r="PKL70" s="313"/>
      <c r="PKM70" s="313"/>
      <c r="PKN70" s="313"/>
      <c r="PKO70" s="313"/>
      <c r="PKP70" s="313"/>
      <c r="PKQ70" s="313"/>
      <c r="PKR70" s="313"/>
      <c r="PKS70" s="313"/>
      <c r="PKT70" s="313"/>
      <c r="PKU70" s="313"/>
      <c r="PKV70" s="313"/>
      <c r="PKW70" s="313"/>
      <c r="PKX70" s="313"/>
      <c r="PKY70" s="313"/>
      <c r="PKZ70" s="313"/>
      <c r="PLA70" s="313"/>
      <c r="PLB70" s="313"/>
      <c r="PLC70" s="313"/>
      <c r="PLD70" s="313"/>
      <c r="PLE70" s="313"/>
      <c r="PLF70" s="313"/>
      <c r="PLG70" s="313"/>
      <c r="PLH70" s="313"/>
      <c r="PLI70" s="313"/>
      <c r="PLJ70" s="313"/>
      <c r="PLK70" s="313"/>
      <c r="PLL70" s="313"/>
      <c r="PLM70" s="313"/>
      <c r="PLN70" s="313"/>
      <c r="PLO70" s="313"/>
      <c r="PLP70" s="313"/>
      <c r="PLQ70" s="313"/>
      <c r="PLR70" s="313"/>
      <c r="PLS70" s="313"/>
      <c r="PLT70" s="313"/>
      <c r="PLU70" s="313"/>
      <c r="PLV70" s="313"/>
      <c r="PLW70" s="313"/>
      <c r="PLX70" s="313"/>
      <c r="PLY70" s="313"/>
      <c r="PLZ70" s="313"/>
      <c r="PMA70" s="313"/>
      <c r="PMB70" s="313"/>
      <c r="PMC70" s="313"/>
      <c r="PMD70" s="313"/>
      <c r="PME70" s="313"/>
      <c r="PMF70" s="313"/>
      <c r="PMG70" s="313"/>
      <c r="PMH70" s="313"/>
      <c r="PMI70" s="313"/>
      <c r="PMJ70" s="313"/>
      <c r="PMK70" s="313"/>
      <c r="PML70" s="313"/>
      <c r="PMM70" s="313"/>
      <c r="PMN70" s="313"/>
      <c r="PMO70" s="313"/>
      <c r="PMP70" s="313"/>
      <c r="PMQ70" s="313"/>
      <c r="PMR70" s="313"/>
      <c r="PMS70" s="313"/>
      <c r="PMT70" s="313"/>
      <c r="PMU70" s="313"/>
      <c r="PMV70" s="313"/>
      <c r="PMW70" s="313"/>
      <c r="PMX70" s="313"/>
      <c r="PMY70" s="313"/>
      <c r="PMZ70" s="313"/>
      <c r="PNA70" s="313"/>
      <c r="PNB70" s="313"/>
      <c r="PNC70" s="313"/>
      <c r="PND70" s="313"/>
      <c r="PNE70" s="313"/>
      <c r="PNF70" s="313"/>
      <c r="PNG70" s="313"/>
      <c r="PNH70" s="313"/>
      <c r="PNI70" s="313"/>
      <c r="PNJ70" s="313"/>
      <c r="PNK70" s="313"/>
      <c r="PNL70" s="313"/>
      <c r="PNM70" s="313"/>
      <c r="PNN70" s="313"/>
      <c r="PNO70" s="313"/>
      <c r="PNP70" s="313"/>
      <c r="PNQ70" s="313"/>
      <c r="PNR70" s="313"/>
      <c r="PNS70" s="313"/>
      <c r="PNT70" s="313"/>
      <c r="PNU70" s="313"/>
      <c r="PNV70" s="313"/>
      <c r="PNW70" s="313"/>
      <c r="PNX70" s="313"/>
      <c r="PNY70" s="313"/>
      <c r="PNZ70" s="313"/>
      <c r="POA70" s="313"/>
      <c r="POB70" s="313"/>
      <c r="POC70" s="313"/>
      <c r="POD70" s="313"/>
      <c r="POE70" s="313"/>
      <c r="POF70" s="313"/>
      <c r="POG70" s="313"/>
      <c r="POH70" s="313"/>
      <c r="POI70" s="313"/>
      <c r="POJ70" s="313"/>
      <c r="POK70" s="313"/>
      <c r="POL70" s="313"/>
      <c r="POM70" s="313"/>
      <c r="PON70" s="313"/>
      <c r="POO70" s="313"/>
      <c r="POP70" s="313"/>
      <c r="POQ70" s="313"/>
      <c r="POR70" s="313"/>
      <c r="POS70" s="313"/>
      <c r="POT70" s="313"/>
      <c r="POU70" s="313"/>
      <c r="POV70" s="313"/>
      <c r="POW70" s="313"/>
      <c r="POX70" s="313"/>
      <c r="POY70" s="313"/>
      <c r="POZ70" s="313"/>
      <c r="PPA70" s="313"/>
      <c r="PPB70" s="313"/>
      <c r="PPC70" s="313"/>
      <c r="PPD70" s="313"/>
      <c r="PPE70" s="313"/>
      <c r="PPF70" s="313"/>
      <c r="PPG70" s="313"/>
      <c r="PPH70" s="313"/>
      <c r="PPI70" s="313"/>
      <c r="PPJ70" s="313"/>
      <c r="PPK70" s="313"/>
      <c r="PPL70" s="313"/>
      <c r="PPM70" s="313"/>
      <c r="PPN70" s="313"/>
      <c r="PPO70" s="313"/>
      <c r="PPP70" s="313"/>
      <c r="PPQ70" s="313"/>
      <c r="PPR70" s="313"/>
      <c r="PPS70" s="313"/>
      <c r="PPT70" s="313"/>
      <c r="PPU70" s="313"/>
      <c r="PPV70" s="313"/>
      <c r="PPW70" s="313"/>
      <c r="PPX70" s="313"/>
      <c r="PPY70" s="313"/>
      <c r="PPZ70" s="313"/>
      <c r="PQA70" s="313"/>
      <c r="PQB70" s="313"/>
      <c r="PQC70" s="313"/>
      <c r="PQD70" s="313"/>
      <c r="PQE70" s="313"/>
      <c r="PQF70" s="313"/>
      <c r="PQG70" s="313"/>
      <c r="PQH70" s="313"/>
      <c r="PQI70" s="313"/>
      <c r="PQJ70" s="313"/>
      <c r="PQK70" s="313"/>
      <c r="PQL70" s="313"/>
      <c r="PQM70" s="313"/>
      <c r="PQN70" s="313"/>
      <c r="PQO70" s="313"/>
      <c r="PQP70" s="313"/>
      <c r="PQQ70" s="313"/>
      <c r="PQR70" s="313"/>
      <c r="PQS70" s="313"/>
      <c r="PQT70" s="313"/>
      <c r="PQU70" s="313"/>
      <c r="PQV70" s="313"/>
      <c r="PQW70" s="313"/>
      <c r="PQX70" s="313"/>
      <c r="PQY70" s="313"/>
      <c r="PQZ70" s="313"/>
      <c r="PRA70" s="313"/>
      <c r="PRB70" s="313"/>
      <c r="PRC70" s="313"/>
      <c r="PRD70" s="313"/>
      <c r="PRE70" s="313"/>
      <c r="PRF70" s="313"/>
      <c r="PRG70" s="313"/>
      <c r="PRH70" s="313"/>
      <c r="PRI70" s="313"/>
      <c r="PRJ70" s="313"/>
      <c r="PRK70" s="313"/>
      <c r="PRL70" s="313"/>
      <c r="PRM70" s="313"/>
      <c r="PRN70" s="313"/>
      <c r="PRO70" s="313"/>
      <c r="PRP70" s="313"/>
      <c r="PRQ70" s="313"/>
      <c r="PRR70" s="313"/>
      <c r="PRS70" s="313"/>
      <c r="PRT70" s="313"/>
      <c r="PRU70" s="313"/>
      <c r="PRV70" s="313"/>
      <c r="PRW70" s="313"/>
      <c r="PRX70" s="313"/>
      <c r="PRY70" s="313"/>
      <c r="PRZ70" s="313"/>
      <c r="PSA70" s="313"/>
      <c r="PSB70" s="313"/>
      <c r="PSC70" s="313"/>
      <c r="PSD70" s="313"/>
      <c r="PSE70" s="313"/>
      <c r="PSF70" s="313"/>
      <c r="PSG70" s="313"/>
      <c r="PSH70" s="313"/>
      <c r="PSI70" s="313"/>
      <c r="PSJ70" s="313"/>
      <c r="PSK70" s="313"/>
      <c r="PSL70" s="313"/>
      <c r="PSM70" s="313"/>
      <c r="PSN70" s="313"/>
      <c r="PSO70" s="313"/>
      <c r="PSP70" s="313"/>
      <c r="PSQ70" s="313"/>
      <c r="PSR70" s="313"/>
      <c r="PSS70" s="313"/>
      <c r="PST70" s="313"/>
      <c r="PSU70" s="313"/>
      <c r="PSV70" s="313"/>
      <c r="PSW70" s="313"/>
      <c r="PSX70" s="313"/>
      <c r="PSY70" s="313"/>
      <c r="PSZ70" s="313"/>
      <c r="PTA70" s="313"/>
      <c r="PTB70" s="313"/>
      <c r="PTC70" s="313"/>
      <c r="PTD70" s="313"/>
      <c r="PTE70" s="313"/>
      <c r="PTF70" s="313"/>
      <c r="PTG70" s="313"/>
      <c r="PTH70" s="313"/>
      <c r="PTI70" s="313"/>
      <c r="PTJ70" s="313"/>
      <c r="PTK70" s="313"/>
      <c r="PTL70" s="313"/>
      <c r="PTM70" s="313"/>
      <c r="PTN70" s="313"/>
      <c r="PTO70" s="313"/>
      <c r="PTP70" s="313"/>
      <c r="PTQ70" s="313"/>
      <c r="PTR70" s="313"/>
      <c r="PTS70" s="313"/>
      <c r="PTT70" s="313"/>
      <c r="PTU70" s="313"/>
      <c r="PTV70" s="313"/>
      <c r="PTW70" s="313"/>
      <c r="PTX70" s="313"/>
      <c r="PTY70" s="313"/>
      <c r="PTZ70" s="313"/>
      <c r="PUA70" s="313"/>
      <c r="PUB70" s="313"/>
      <c r="PUC70" s="313"/>
      <c r="PUD70" s="313"/>
      <c r="PUE70" s="313"/>
      <c r="PUF70" s="313"/>
      <c r="PUG70" s="313"/>
      <c r="PUH70" s="313"/>
      <c r="PUI70" s="313"/>
      <c r="PUJ70" s="313"/>
      <c r="PUK70" s="313"/>
      <c r="PUL70" s="313"/>
      <c r="PUM70" s="313"/>
      <c r="PUN70" s="313"/>
      <c r="PUO70" s="313"/>
      <c r="PUP70" s="313"/>
      <c r="PUQ70" s="313"/>
      <c r="PUR70" s="313"/>
      <c r="PUS70" s="313"/>
      <c r="PUT70" s="313"/>
      <c r="PUU70" s="313"/>
      <c r="PUV70" s="313"/>
      <c r="PUW70" s="313"/>
      <c r="PUX70" s="313"/>
      <c r="PUY70" s="313"/>
      <c r="PUZ70" s="313"/>
      <c r="PVA70" s="313"/>
      <c r="PVB70" s="313"/>
      <c r="PVC70" s="313"/>
      <c r="PVD70" s="313"/>
      <c r="PVE70" s="313"/>
      <c r="PVF70" s="313"/>
      <c r="PVG70" s="313"/>
      <c r="PVH70" s="313"/>
      <c r="PVI70" s="313"/>
      <c r="PVJ70" s="313"/>
      <c r="PVK70" s="313"/>
      <c r="PVL70" s="313"/>
      <c r="PVM70" s="313"/>
      <c r="PVN70" s="313"/>
      <c r="PVO70" s="313"/>
      <c r="PVP70" s="313"/>
      <c r="PVQ70" s="313"/>
      <c r="PVR70" s="313"/>
      <c r="PVS70" s="313"/>
      <c r="PVT70" s="313"/>
      <c r="PVU70" s="313"/>
      <c r="PVV70" s="313"/>
      <c r="PVW70" s="313"/>
      <c r="PVX70" s="313"/>
      <c r="PVY70" s="313"/>
      <c r="PVZ70" s="313"/>
      <c r="PWA70" s="313"/>
      <c r="PWB70" s="313"/>
      <c r="PWC70" s="313"/>
      <c r="PWD70" s="313"/>
      <c r="PWE70" s="313"/>
      <c r="PWF70" s="313"/>
      <c r="PWG70" s="313"/>
      <c r="PWH70" s="313"/>
      <c r="PWI70" s="313"/>
      <c r="PWJ70" s="313"/>
      <c r="PWK70" s="313"/>
      <c r="PWL70" s="313"/>
      <c r="PWM70" s="313"/>
      <c r="PWN70" s="313"/>
      <c r="PWO70" s="313"/>
      <c r="PWP70" s="313"/>
      <c r="PWQ70" s="313"/>
      <c r="PWR70" s="313"/>
      <c r="PWS70" s="313"/>
      <c r="PWT70" s="313"/>
      <c r="PWU70" s="313"/>
      <c r="PWV70" s="313"/>
      <c r="PWW70" s="313"/>
      <c r="PWX70" s="313"/>
      <c r="PWY70" s="313"/>
      <c r="PWZ70" s="313"/>
      <c r="PXA70" s="313"/>
      <c r="PXB70" s="313"/>
      <c r="PXC70" s="313"/>
      <c r="PXD70" s="313"/>
      <c r="PXE70" s="313"/>
      <c r="PXF70" s="313"/>
      <c r="PXG70" s="313"/>
      <c r="PXH70" s="313"/>
      <c r="PXI70" s="313"/>
      <c r="PXJ70" s="313"/>
      <c r="PXK70" s="313"/>
      <c r="PXL70" s="313"/>
      <c r="PXM70" s="313"/>
      <c r="PXN70" s="313"/>
      <c r="PXO70" s="313"/>
      <c r="PXP70" s="313"/>
      <c r="PXQ70" s="313"/>
      <c r="PXR70" s="313"/>
      <c r="PXS70" s="313"/>
      <c r="PXT70" s="313"/>
      <c r="PXU70" s="313"/>
      <c r="PXV70" s="313"/>
      <c r="PXW70" s="313"/>
      <c r="PXX70" s="313"/>
      <c r="PXY70" s="313"/>
      <c r="PXZ70" s="313"/>
      <c r="PYA70" s="313"/>
      <c r="PYB70" s="313"/>
      <c r="PYC70" s="313"/>
      <c r="PYD70" s="313"/>
      <c r="PYE70" s="313"/>
      <c r="PYF70" s="313"/>
      <c r="PYG70" s="313"/>
      <c r="PYH70" s="313"/>
      <c r="PYI70" s="313"/>
      <c r="PYJ70" s="313"/>
      <c r="PYK70" s="313"/>
      <c r="PYL70" s="313"/>
      <c r="PYM70" s="313"/>
      <c r="PYN70" s="313"/>
      <c r="PYO70" s="313"/>
      <c r="PYP70" s="313"/>
      <c r="PYQ70" s="313"/>
      <c r="PYR70" s="313"/>
      <c r="PYS70" s="313"/>
      <c r="PYT70" s="313"/>
      <c r="PYU70" s="313"/>
      <c r="PYV70" s="313"/>
      <c r="PYW70" s="313"/>
      <c r="PYX70" s="313"/>
      <c r="PYY70" s="313"/>
      <c r="PYZ70" s="313"/>
      <c r="PZA70" s="313"/>
      <c r="PZB70" s="313"/>
      <c r="PZC70" s="313"/>
      <c r="PZD70" s="313"/>
      <c r="PZE70" s="313"/>
      <c r="PZF70" s="313"/>
      <c r="PZG70" s="313"/>
      <c r="PZH70" s="313"/>
      <c r="PZI70" s="313"/>
      <c r="PZJ70" s="313"/>
      <c r="PZK70" s="313"/>
      <c r="PZL70" s="313"/>
      <c r="PZM70" s="313"/>
      <c r="PZN70" s="313"/>
      <c r="PZO70" s="313"/>
      <c r="PZP70" s="313"/>
      <c r="PZQ70" s="313"/>
      <c r="PZR70" s="313"/>
      <c r="PZS70" s="313"/>
      <c r="PZT70" s="313"/>
      <c r="PZU70" s="313"/>
      <c r="PZV70" s="313"/>
      <c r="PZW70" s="313"/>
      <c r="PZX70" s="313"/>
      <c r="PZY70" s="313"/>
      <c r="PZZ70" s="313"/>
      <c r="QAA70" s="313"/>
      <c r="QAB70" s="313"/>
      <c r="QAC70" s="313"/>
      <c r="QAD70" s="313"/>
      <c r="QAE70" s="313"/>
      <c r="QAF70" s="313"/>
      <c r="QAG70" s="313"/>
      <c r="QAH70" s="313"/>
      <c r="QAI70" s="313"/>
      <c r="QAJ70" s="313"/>
      <c r="QAK70" s="313"/>
      <c r="QAL70" s="313"/>
      <c r="QAM70" s="313"/>
      <c r="QAN70" s="313"/>
      <c r="QAO70" s="313"/>
      <c r="QAP70" s="313"/>
      <c r="QAQ70" s="313"/>
      <c r="QAR70" s="313"/>
      <c r="QAS70" s="313"/>
      <c r="QAT70" s="313"/>
      <c r="QAU70" s="313"/>
      <c r="QAV70" s="313"/>
      <c r="QAW70" s="313"/>
      <c r="QAX70" s="313"/>
      <c r="QAY70" s="313"/>
      <c r="QAZ70" s="313"/>
      <c r="QBA70" s="313"/>
      <c r="QBB70" s="313"/>
      <c r="QBC70" s="313"/>
      <c r="QBD70" s="313"/>
      <c r="QBE70" s="313"/>
      <c r="QBF70" s="313"/>
      <c r="QBG70" s="313"/>
      <c r="QBH70" s="313"/>
      <c r="QBI70" s="313"/>
      <c r="QBJ70" s="313"/>
      <c r="QBK70" s="313"/>
      <c r="QBL70" s="313"/>
      <c r="QBM70" s="313"/>
      <c r="QBN70" s="313"/>
      <c r="QBO70" s="313"/>
      <c r="QBP70" s="313"/>
      <c r="QBQ70" s="313"/>
      <c r="QBR70" s="313"/>
      <c r="QBS70" s="313"/>
      <c r="QBT70" s="313"/>
      <c r="QBU70" s="313"/>
      <c r="QBV70" s="313"/>
      <c r="QBW70" s="313"/>
      <c r="QBX70" s="313"/>
      <c r="QBY70" s="313"/>
      <c r="QBZ70" s="313"/>
      <c r="QCA70" s="313"/>
      <c r="QCB70" s="313"/>
      <c r="QCC70" s="313"/>
      <c r="QCD70" s="313"/>
      <c r="QCE70" s="313"/>
      <c r="QCF70" s="313"/>
      <c r="QCG70" s="313"/>
      <c r="QCH70" s="313"/>
      <c r="QCI70" s="313"/>
      <c r="QCJ70" s="313"/>
      <c r="QCK70" s="313"/>
      <c r="QCL70" s="313"/>
      <c r="QCM70" s="313"/>
      <c r="QCN70" s="313"/>
      <c r="QCO70" s="313"/>
      <c r="QCP70" s="313"/>
      <c r="QCQ70" s="313"/>
      <c r="QCR70" s="313"/>
      <c r="QCS70" s="313"/>
      <c r="QCT70" s="313"/>
      <c r="QCU70" s="313"/>
      <c r="QCV70" s="313"/>
      <c r="QCW70" s="313"/>
      <c r="QCX70" s="313"/>
      <c r="QCY70" s="313"/>
      <c r="QCZ70" s="313"/>
      <c r="QDA70" s="313"/>
      <c r="QDB70" s="313"/>
      <c r="QDC70" s="313"/>
      <c r="QDD70" s="313"/>
      <c r="QDE70" s="313"/>
      <c r="QDF70" s="313"/>
      <c r="QDG70" s="313"/>
      <c r="QDH70" s="313"/>
      <c r="QDI70" s="313"/>
      <c r="QDJ70" s="313"/>
      <c r="QDK70" s="313"/>
      <c r="QDL70" s="313"/>
      <c r="QDM70" s="313"/>
      <c r="QDN70" s="313"/>
      <c r="QDO70" s="313"/>
      <c r="QDP70" s="313"/>
      <c r="QDQ70" s="313"/>
      <c r="QDR70" s="313"/>
      <c r="QDS70" s="313"/>
      <c r="QDT70" s="313"/>
      <c r="QDU70" s="313"/>
      <c r="QDV70" s="313"/>
      <c r="QDW70" s="313"/>
      <c r="QDX70" s="313"/>
      <c r="QDY70" s="313"/>
      <c r="QDZ70" s="313"/>
      <c r="QEA70" s="313"/>
      <c r="QEB70" s="313"/>
      <c r="QEC70" s="313"/>
      <c r="QED70" s="313"/>
      <c r="QEE70" s="313"/>
      <c r="QEF70" s="313"/>
      <c r="QEG70" s="313"/>
      <c r="QEH70" s="313"/>
      <c r="QEI70" s="313"/>
      <c r="QEJ70" s="313"/>
      <c r="QEK70" s="313"/>
      <c r="QEL70" s="313"/>
      <c r="QEM70" s="313"/>
      <c r="QEN70" s="313"/>
      <c r="QEO70" s="313"/>
      <c r="QEP70" s="313"/>
      <c r="QEQ70" s="313"/>
      <c r="QER70" s="313"/>
      <c r="QES70" s="313"/>
      <c r="QET70" s="313"/>
      <c r="QEU70" s="313"/>
      <c r="QEV70" s="313"/>
      <c r="QEW70" s="313"/>
      <c r="QEX70" s="313"/>
      <c r="QEY70" s="313"/>
      <c r="QEZ70" s="313"/>
      <c r="QFA70" s="313"/>
      <c r="QFB70" s="313"/>
      <c r="QFC70" s="313"/>
      <c r="QFD70" s="313"/>
      <c r="QFE70" s="313"/>
      <c r="QFF70" s="313"/>
      <c r="QFG70" s="313"/>
      <c r="QFH70" s="313"/>
      <c r="QFI70" s="313"/>
      <c r="QFJ70" s="313"/>
      <c r="QFK70" s="313"/>
      <c r="QFL70" s="313"/>
      <c r="QFM70" s="313"/>
      <c r="QFN70" s="313"/>
      <c r="QFO70" s="313"/>
      <c r="QFP70" s="313"/>
      <c r="QFQ70" s="313"/>
      <c r="QFR70" s="313"/>
      <c r="QFS70" s="313"/>
      <c r="QFT70" s="313"/>
      <c r="QFU70" s="313"/>
      <c r="QFV70" s="313"/>
      <c r="QFW70" s="313"/>
      <c r="QFX70" s="313"/>
      <c r="QFY70" s="313"/>
      <c r="QFZ70" s="313"/>
      <c r="QGA70" s="313"/>
      <c r="QGB70" s="313"/>
      <c r="QGC70" s="313"/>
      <c r="QGD70" s="313"/>
      <c r="QGE70" s="313"/>
      <c r="QGF70" s="313"/>
      <c r="QGG70" s="313"/>
      <c r="QGH70" s="313"/>
      <c r="QGI70" s="313"/>
      <c r="QGJ70" s="313"/>
      <c r="QGK70" s="313"/>
      <c r="QGL70" s="313"/>
      <c r="QGM70" s="313"/>
      <c r="QGN70" s="313"/>
      <c r="QGO70" s="313"/>
      <c r="QGP70" s="313"/>
      <c r="QGQ70" s="313"/>
      <c r="QGR70" s="313"/>
      <c r="QGS70" s="313"/>
      <c r="QGT70" s="313"/>
      <c r="QGU70" s="313"/>
      <c r="QGV70" s="313"/>
      <c r="QGW70" s="313"/>
      <c r="QGX70" s="313"/>
      <c r="QGY70" s="313"/>
      <c r="QGZ70" s="313"/>
      <c r="QHA70" s="313"/>
      <c r="QHB70" s="313"/>
      <c r="QHC70" s="313"/>
      <c r="QHD70" s="313"/>
      <c r="QHE70" s="313"/>
      <c r="QHF70" s="313"/>
      <c r="QHG70" s="313"/>
      <c r="QHH70" s="313"/>
      <c r="QHI70" s="313"/>
      <c r="QHJ70" s="313"/>
      <c r="QHK70" s="313"/>
      <c r="QHL70" s="313"/>
      <c r="QHM70" s="313"/>
      <c r="QHN70" s="313"/>
      <c r="QHO70" s="313"/>
      <c r="QHP70" s="313"/>
      <c r="QHQ70" s="313"/>
      <c r="QHR70" s="313"/>
      <c r="QHS70" s="313"/>
      <c r="QHT70" s="313"/>
      <c r="QHU70" s="313"/>
      <c r="QHV70" s="313"/>
      <c r="QHW70" s="313"/>
      <c r="QHX70" s="313"/>
      <c r="QHY70" s="313"/>
      <c r="QHZ70" s="313"/>
      <c r="QIA70" s="313"/>
      <c r="QIB70" s="313"/>
      <c r="QIC70" s="313"/>
      <c r="QID70" s="313"/>
      <c r="QIE70" s="313"/>
      <c r="QIF70" s="313"/>
      <c r="QIG70" s="313"/>
      <c r="QIH70" s="313"/>
      <c r="QII70" s="313"/>
      <c r="QIJ70" s="313"/>
      <c r="QIK70" s="313"/>
      <c r="QIL70" s="313"/>
      <c r="QIM70" s="313"/>
      <c r="QIN70" s="313"/>
      <c r="QIO70" s="313"/>
      <c r="QIP70" s="313"/>
      <c r="QIQ70" s="313"/>
      <c r="QIR70" s="313"/>
      <c r="QIS70" s="313"/>
      <c r="QIT70" s="313"/>
      <c r="QIU70" s="313"/>
      <c r="QIV70" s="313"/>
      <c r="QIW70" s="313"/>
      <c r="QIX70" s="313"/>
      <c r="QIY70" s="313"/>
      <c r="QIZ70" s="313"/>
      <c r="QJA70" s="313"/>
      <c r="QJB70" s="313"/>
      <c r="QJC70" s="313"/>
      <c r="QJD70" s="313"/>
      <c r="QJE70" s="313"/>
      <c r="QJF70" s="313"/>
      <c r="QJG70" s="313"/>
      <c r="QJH70" s="313"/>
      <c r="QJI70" s="313"/>
      <c r="QJJ70" s="313"/>
      <c r="QJK70" s="313"/>
      <c r="QJL70" s="313"/>
      <c r="QJM70" s="313"/>
      <c r="QJN70" s="313"/>
      <c r="QJO70" s="313"/>
      <c r="QJP70" s="313"/>
      <c r="QJQ70" s="313"/>
      <c r="QJR70" s="313"/>
      <c r="QJS70" s="313"/>
      <c r="QJT70" s="313"/>
      <c r="QJU70" s="313"/>
      <c r="QJV70" s="313"/>
      <c r="QJW70" s="313"/>
      <c r="QJX70" s="313"/>
      <c r="QJY70" s="313"/>
      <c r="QJZ70" s="313"/>
      <c r="QKA70" s="313"/>
      <c r="QKB70" s="313"/>
      <c r="QKC70" s="313"/>
      <c r="QKD70" s="313"/>
      <c r="QKE70" s="313"/>
      <c r="QKF70" s="313"/>
      <c r="QKG70" s="313"/>
      <c r="QKH70" s="313"/>
      <c r="QKI70" s="313"/>
      <c r="QKJ70" s="313"/>
      <c r="QKK70" s="313"/>
      <c r="QKL70" s="313"/>
      <c r="QKM70" s="313"/>
      <c r="QKN70" s="313"/>
      <c r="QKO70" s="313"/>
      <c r="QKP70" s="313"/>
      <c r="QKQ70" s="313"/>
      <c r="QKR70" s="313"/>
      <c r="QKS70" s="313"/>
      <c r="QKT70" s="313"/>
      <c r="QKU70" s="313"/>
      <c r="QKV70" s="313"/>
      <c r="QKW70" s="313"/>
      <c r="QKX70" s="313"/>
      <c r="QKY70" s="313"/>
      <c r="QKZ70" s="313"/>
      <c r="QLA70" s="313"/>
      <c r="QLB70" s="313"/>
      <c r="QLC70" s="313"/>
      <c r="QLD70" s="313"/>
      <c r="QLE70" s="313"/>
      <c r="QLF70" s="313"/>
      <c r="QLG70" s="313"/>
      <c r="QLH70" s="313"/>
      <c r="QLI70" s="313"/>
      <c r="QLJ70" s="313"/>
      <c r="QLK70" s="313"/>
      <c r="QLL70" s="313"/>
      <c r="QLM70" s="313"/>
      <c r="QLN70" s="313"/>
      <c r="QLO70" s="313"/>
      <c r="QLP70" s="313"/>
      <c r="QLQ70" s="313"/>
      <c r="QLR70" s="313"/>
      <c r="QLS70" s="313"/>
      <c r="QLT70" s="313"/>
      <c r="QLU70" s="313"/>
      <c r="QLV70" s="313"/>
      <c r="QLW70" s="313"/>
      <c r="QLX70" s="313"/>
      <c r="QLY70" s="313"/>
      <c r="QLZ70" s="313"/>
      <c r="QMA70" s="313"/>
      <c r="QMB70" s="313"/>
      <c r="QMC70" s="313"/>
      <c r="QMD70" s="313"/>
      <c r="QME70" s="313"/>
      <c r="QMF70" s="313"/>
      <c r="QMG70" s="313"/>
      <c r="QMH70" s="313"/>
      <c r="QMI70" s="313"/>
      <c r="QMJ70" s="313"/>
      <c r="QMK70" s="313"/>
      <c r="QML70" s="313"/>
      <c r="QMM70" s="313"/>
      <c r="QMN70" s="313"/>
      <c r="QMO70" s="313"/>
      <c r="QMP70" s="313"/>
      <c r="QMQ70" s="313"/>
      <c r="QMR70" s="313"/>
      <c r="QMS70" s="313"/>
      <c r="QMT70" s="313"/>
      <c r="QMU70" s="313"/>
      <c r="QMV70" s="313"/>
      <c r="QMW70" s="313"/>
      <c r="QMX70" s="313"/>
      <c r="QMY70" s="313"/>
      <c r="QMZ70" s="313"/>
      <c r="QNA70" s="313"/>
      <c r="QNB70" s="313"/>
      <c r="QNC70" s="313"/>
      <c r="QND70" s="313"/>
      <c r="QNE70" s="313"/>
      <c r="QNF70" s="313"/>
      <c r="QNG70" s="313"/>
      <c r="QNH70" s="313"/>
      <c r="QNI70" s="313"/>
      <c r="QNJ70" s="313"/>
      <c r="QNK70" s="313"/>
      <c r="QNL70" s="313"/>
      <c r="QNM70" s="313"/>
      <c r="QNN70" s="313"/>
      <c r="QNO70" s="313"/>
      <c r="QNP70" s="313"/>
      <c r="QNQ70" s="313"/>
      <c r="QNR70" s="313"/>
      <c r="QNS70" s="313"/>
      <c r="QNT70" s="313"/>
      <c r="QNU70" s="313"/>
      <c r="QNV70" s="313"/>
      <c r="QNW70" s="313"/>
      <c r="QNX70" s="313"/>
      <c r="QNY70" s="313"/>
      <c r="QNZ70" s="313"/>
      <c r="QOA70" s="313"/>
      <c r="QOB70" s="313"/>
      <c r="QOC70" s="313"/>
      <c r="QOD70" s="313"/>
      <c r="QOE70" s="313"/>
      <c r="QOF70" s="313"/>
      <c r="QOG70" s="313"/>
      <c r="QOH70" s="313"/>
      <c r="QOI70" s="313"/>
      <c r="QOJ70" s="313"/>
      <c r="QOK70" s="313"/>
      <c r="QOL70" s="313"/>
      <c r="QOM70" s="313"/>
      <c r="QON70" s="313"/>
      <c r="QOO70" s="313"/>
      <c r="QOP70" s="313"/>
      <c r="QOQ70" s="313"/>
      <c r="QOR70" s="313"/>
      <c r="QOS70" s="313"/>
      <c r="QOT70" s="313"/>
      <c r="QOU70" s="313"/>
      <c r="QOV70" s="313"/>
      <c r="QOW70" s="313"/>
      <c r="QOX70" s="313"/>
      <c r="QOY70" s="313"/>
      <c r="QOZ70" s="313"/>
      <c r="QPA70" s="313"/>
      <c r="QPB70" s="313"/>
      <c r="QPC70" s="313"/>
      <c r="QPD70" s="313"/>
      <c r="QPE70" s="313"/>
      <c r="QPF70" s="313"/>
      <c r="QPG70" s="313"/>
      <c r="QPH70" s="313"/>
      <c r="QPI70" s="313"/>
      <c r="QPJ70" s="313"/>
      <c r="QPK70" s="313"/>
      <c r="QPL70" s="313"/>
      <c r="QPM70" s="313"/>
      <c r="QPN70" s="313"/>
      <c r="QPO70" s="313"/>
      <c r="QPP70" s="313"/>
      <c r="QPQ70" s="313"/>
      <c r="QPR70" s="313"/>
      <c r="QPS70" s="313"/>
      <c r="QPT70" s="313"/>
      <c r="QPU70" s="313"/>
      <c r="QPV70" s="313"/>
      <c r="QPW70" s="313"/>
      <c r="QPX70" s="313"/>
      <c r="QPY70" s="313"/>
      <c r="QPZ70" s="313"/>
      <c r="QQA70" s="313"/>
      <c r="QQB70" s="313"/>
      <c r="QQC70" s="313"/>
      <c r="QQD70" s="313"/>
      <c r="QQE70" s="313"/>
      <c r="QQF70" s="313"/>
      <c r="QQG70" s="313"/>
      <c r="QQH70" s="313"/>
      <c r="QQI70" s="313"/>
      <c r="QQJ70" s="313"/>
      <c r="QQK70" s="313"/>
      <c r="QQL70" s="313"/>
      <c r="QQM70" s="313"/>
      <c r="QQN70" s="313"/>
      <c r="QQO70" s="313"/>
      <c r="QQP70" s="313"/>
      <c r="QQQ70" s="313"/>
      <c r="QQR70" s="313"/>
      <c r="QQS70" s="313"/>
      <c r="QQT70" s="313"/>
      <c r="QQU70" s="313"/>
      <c r="QQV70" s="313"/>
      <c r="QQW70" s="313"/>
      <c r="QQX70" s="313"/>
      <c r="QQY70" s="313"/>
      <c r="QQZ70" s="313"/>
      <c r="QRA70" s="313"/>
      <c r="QRB70" s="313"/>
      <c r="QRC70" s="313"/>
      <c r="QRD70" s="313"/>
      <c r="QRE70" s="313"/>
      <c r="QRF70" s="313"/>
      <c r="QRG70" s="313"/>
      <c r="QRH70" s="313"/>
      <c r="QRI70" s="313"/>
      <c r="QRJ70" s="313"/>
      <c r="QRK70" s="313"/>
      <c r="QRL70" s="313"/>
      <c r="QRM70" s="313"/>
      <c r="QRN70" s="313"/>
      <c r="QRO70" s="313"/>
      <c r="QRP70" s="313"/>
      <c r="QRQ70" s="313"/>
      <c r="QRR70" s="313"/>
      <c r="QRS70" s="313"/>
      <c r="QRT70" s="313"/>
      <c r="QRU70" s="313"/>
      <c r="QRV70" s="313"/>
      <c r="QRW70" s="313"/>
      <c r="QRX70" s="313"/>
      <c r="QRY70" s="313"/>
      <c r="QRZ70" s="313"/>
      <c r="QSA70" s="313"/>
      <c r="QSB70" s="313"/>
      <c r="QSC70" s="313"/>
      <c r="QSD70" s="313"/>
      <c r="QSE70" s="313"/>
      <c r="QSF70" s="313"/>
      <c r="QSG70" s="313"/>
      <c r="QSH70" s="313"/>
      <c r="QSI70" s="313"/>
      <c r="QSJ70" s="313"/>
      <c r="QSK70" s="313"/>
      <c r="QSL70" s="313"/>
      <c r="QSM70" s="313"/>
      <c r="QSN70" s="313"/>
      <c r="QSO70" s="313"/>
      <c r="QSP70" s="313"/>
      <c r="QSQ70" s="313"/>
      <c r="QSR70" s="313"/>
      <c r="QSS70" s="313"/>
      <c r="QST70" s="313"/>
      <c r="QSU70" s="313"/>
      <c r="QSV70" s="313"/>
      <c r="QSW70" s="313"/>
      <c r="QSX70" s="313"/>
      <c r="QSY70" s="313"/>
      <c r="QSZ70" s="313"/>
      <c r="QTA70" s="313"/>
      <c r="QTB70" s="313"/>
      <c r="QTC70" s="313"/>
      <c r="QTD70" s="313"/>
      <c r="QTE70" s="313"/>
      <c r="QTF70" s="313"/>
      <c r="QTG70" s="313"/>
      <c r="QTH70" s="313"/>
      <c r="QTI70" s="313"/>
      <c r="QTJ70" s="313"/>
      <c r="QTK70" s="313"/>
      <c r="QTL70" s="313"/>
      <c r="QTM70" s="313"/>
      <c r="QTN70" s="313"/>
      <c r="QTO70" s="313"/>
      <c r="QTP70" s="313"/>
      <c r="QTQ70" s="313"/>
      <c r="QTR70" s="313"/>
      <c r="QTS70" s="313"/>
      <c r="QTT70" s="313"/>
      <c r="QTU70" s="313"/>
      <c r="QTV70" s="313"/>
      <c r="QTW70" s="313"/>
      <c r="QTX70" s="313"/>
      <c r="QTY70" s="313"/>
      <c r="QTZ70" s="313"/>
      <c r="QUA70" s="313"/>
      <c r="QUB70" s="313"/>
      <c r="QUC70" s="313"/>
      <c r="QUD70" s="313"/>
      <c r="QUE70" s="313"/>
      <c r="QUF70" s="313"/>
      <c r="QUG70" s="313"/>
      <c r="QUH70" s="313"/>
      <c r="QUI70" s="313"/>
      <c r="QUJ70" s="313"/>
      <c r="QUK70" s="313"/>
      <c r="QUL70" s="313"/>
      <c r="QUM70" s="313"/>
      <c r="QUN70" s="313"/>
      <c r="QUO70" s="313"/>
      <c r="QUP70" s="313"/>
      <c r="QUQ70" s="313"/>
      <c r="QUR70" s="313"/>
      <c r="QUS70" s="313"/>
      <c r="QUT70" s="313"/>
      <c r="QUU70" s="313"/>
      <c r="QUV70" s="313"/>
      <c r="QUW70" s="313"/>
      <c r="QUX70" s="313"/>
      <c r="QUY70" s="313"/>
      <c r="QUZ70" s="313"/>
      <c r="QVA70" s="313"/>
      <c r="QVB70" s="313"/>
      <c r="QVC70" s="313"/>
      <c r="QVD70" s="313"/>
      <c r="QVE70" s="313"/>
      <c r="QVF70" s="313"/>
      <c r="QVG70" s="313"/>
      <c r="QVH70" s="313"/>
      <c r="QVI70" s="313"/>
      <c r="QVJ70" s="313"/>
      <c r="QVK70" s="313"/>
      <c r="QVL70" s="313"/>
      <c r="QVM70" s="313"/>
      <c r="QVN70" s="313"/>
      <c r="QVO70" s="313"/>
      <c r="QVP70" s="313"/>
      <c r="QVQ70" s="313"/>
      <c r="QVR70" s="313"/>
      <c r="QVS70" s="313"/>
      <c r="QVT70" s="313"/>
      <c r="QVU70" s="313"/>
      <c r="QVV70" s="313"/>
      <c r="QVW70" s="313"/>
      <c r="QVX70" s="313"/>
      <c r="QVY70" s="313"/>
      <c r="QVZ70" s="313"/>
      <c r="QWA70" s="313"/>
      <c r="QWB70" s="313"/>
      <c r="QWC70" s="313"/>
      <c r="QWD70" s="313"/>
      <c r="QWE70" s="313"/>
      <c r="QWF70" s="313"/>
      <c r="QWG70" s="313"/>
      <c r="QWH70" s="313"/>
      <c r="QWI70" s="313"/>
      <c r="QWJ70" s="313"/>
      <c r="QWK70" s="313"/>
      <c r="QWL70" s="313"/>
      <c r="QWM70" s="313"/>
      <c r="QWN70" s="313"/>
      <c r="QWO70" s="313"/>
      <c r="QWP70" s="313"/>
      <c r="QWQ70" s="313"/>
      <c r="QWR70" s="313"/>
      <c r="QWS70" s="313"/>
      <c r="QWT70" s="313"/>
      <c r="QWU70" s="313"/>
      <c r="QWV70" s="313"/>
      <c r="QWW70" s="313"/>
      <c r="QWX70" s="313"/>
      <c r="QWY70" s="313"/>
      <c r="QWZ70" s="313"/>
      <c r="QXA70" s="313"/>
      <c r="QXB70" s="313"/>
      <c r="QXC70" s="313"/>
      <c r="QXD70" s="313"/>
      <c r="QXE70" s="313"/>
      <c r="QXF70" s="313"/>
      <c r="QXG70" s="313"/>
      <c r="QXH70" s="313"/>
      <c r="QXI70" s="313"/>
      <c r="QXJ70" s="313"/>
      <c r="QXK70" s="313"/>
      <c r="QXL70" s="313"/>
      <c r="QXM70" s="313"/>
      <c r="QXN70" s="313"/>
      <c r="QXO70" s="313"/>
      <c r="QXP70" s="313"/>
      <c r="QXQ70" s="313"/>
      <c r="QXR70" s="313"/>
      <c r="QXS70" s="313"/>
      <c r="QXT70" s="313"/>
      <c r="QXU70" s="313"/>
      <c r="QXV70" s="313"/>
      <c r="QXW70" s="313"/>
      <c r="QXX70" s="313"/>
      <c r="QXY70" s="313"/>
      <c r="QXZ70" s="313"/>
      <c r="QYA70" s="313"/>
      <c r="QYB70" s="313"/>
      <c r="QYC70" s="313"/>
      <c r="QYD70" s="313"/>
      <c r="QYE70" s="313"/>
      <c r="QYF70" s="313"/>
      <c r="QYG70" s="313"/>
      <c r="QYH70" s="313"/>
      <c r="QYI70" s="313"/>
      <c r="QYJ70" s="313"/>
      <c r="QYK70" s="313"/>
      <c r="QYL70" s="313"/>
      <c r="QYM70" s="313"/>
      <c r="QYN70" s="313"/>
      <c r="QYO70" s="313"/>
      <c r="QYP70" s="313"/>
      <c r="QYQ70" s="313"/>
      <c r="QYR70" s="313"/>
      <c r="QYS70" s="313"/>
      <c r="QYT70" s="313"/>
      <c r="QYU70" s="313"/>
      <c r="QYV70" s="313"/>
      <c r="QYW70" s="313"/>
      <c r="QYX70" s="313"/>
      <c r="QYY70" s="313"/>
      <c r="QYZ70" s="313"/>
      <c r="QZA70" s="313"/>
      <c r="QZB70" s="313"/>
      <c r="QZC70" s="313"/>
      <c r="QZD70" s="313"/>
      <c r="QZE70" s="313"/>
      <c r="QZF70" s="313"/>
      <c r="QZG70" s="313"/>
      <c r="QZH70" s="313"/>
      <c r="QZI70" s="313"/>
      <c r="QZJ70" s="313"/>
      <c r="QZK70" s="313"/>
      <c r="QZL70" s="313"/>
      <c r="QZM70" s="313"/>
      <c r="QZN70" s="313"/>
      <c r="QZO70" s="313"/>
      <c r="QZP70" s="313"/>
      <c r="QZQ70" s="313"/>
      <c r="QZR70" s="313"/>
      <c r="QZS70" s="313"/>
      <c r="QZT70" s="313"/>
      <c r="QZU70" s="313"/>
      <c r="QZV70" s="313"/>
      <c r="QZW70" s="313"/>
      <c r="QZX70" s="313"/>
      <c r="QZY70" s="313"/>
      <c r="QZZ70" s="313"/>
      <c r="RAA70" s="313"/>
      <c r="RAB70" s="313"/>
      <c r="RAC70" s="313"/>
      <c r="RAD70" s="313"/>
      <c r="RAE70" s="313"/>
      <c r="RAF70" s="313"/>
      <c r="RAG70" s="313"/>
      <c r="RAH70" s="313"/>
      <c r="RAI70" s="313"/>
      <c r="RAJ70" s="313"/>
      <c r="RAK70" s="313"/>
      <c r="RAL70" s="313"/>
      <c r="RAM70" s="313"/>
      <c r="RAN70" s="313"/>
      <c r="RAO70" s="313"/>
      <c r="RAP70" s="313"/>
      <c r="RAQ70" s="313"/>
      <c r="RAR70" s="313"/>
      <c r="RAS70" s="313"/>
      <c r="RAT70" s="313"/>
      <c r="RAU70" s="313"/>
      <c r="RAV70" s="313"/>
      <c r="RAW70" s="313"/>
      <c r="RAX70" s="313"/>
      <c r="RAY70" s="313"/>
      <c r="RAZ70" s="313"/>
      <c r="RBA70" s="313"/>
      <c r="RBB70" s="313"/>
      <c r="RBC70" s="313"/>
      <c r="RBD70" s="313"/>
      <c r="RBE70" s="313"/>
      <c r="RBF70" s="313"/>
      <c r="RBG70" s="313"/>
      <c r="RBH70" s="313"/>
      <c r="RBI70" s="313"/>
      <c r="RBJ70" s="313"/>
      <c r="RBK70" s="313"/>
      <c r="RBL70" s="313"/>
      <c r="RBM70" s="313"/>
      <c r="RBN70" s="313"/>
      <c r="RBO70" s="313"/>
      <c r="RBP70" s="313"/>
      <c r="RBQ70" s="313"/>
      <c r="RBR70" s="313"/>
      <c r="RBS70" s="313"/>
      <c r="RBT70" s="313"/>
      <c r="RBU70" s="313"/>
      <c r="RBV70" s="313"/>
      <c r="RBW70" s="313"/>
      <c r="RBX70" s="313"/>
      <c r="RBY70" s="313"/>
      <c r="RBZ70" s="313"/>
      <c r="RCA70" s="313"/>
      <c r="RCB70" s="313"/>
      <c r="RCC70" s="313"/>
      <c r="RCD70" s="313"/>
      <c r="RCE70" s="313"/>
      <c r="RCF70" s="313"/>
      <c r="RCG70" s="313"/>
      <c r="RCH70" s="313"/>
      <c r="RCI70" s="313"/>
      <c r="RCJ70" s="313"/>
      <c r="RCK70" s="313"/>
      <c r="RCL70" s="313"/>
      <c r="RCM70" s="313"/>
      <c r="RCN70" s="313"/>
      <c r="RCO70" s="313"/>
      <c r="RCP70" s="313"/>
      <c r="RCQ70" s="313"/>
      <c r="RCR70" s="313"/>
      <c r="RCS70" s="313"/>
      <c r="RCT70" s="313"/>
      <c r="RCU70" s="313"/>
      <c r="RCV70" s="313"/>
      <c r="RCW70" s="313"/>
      <c r="RCX70" s="313"/>
      <c r="RCY70" s="313"/>
      <c r="RCZ70" s="313"/>
      <c r="RDA70" s="313"/>
      <c r="RDB70" s="313"/>
      <c r="RDC70" s="313"/>
      <c r="RDD70" s="313"/>
      <c r="RDE70" s="313"/>
      <c r="RDF70" s="313"/>
      <c r="RDG70" s="313"/>
      <c r="RDH70" s="313"/>
      <c r="RDI70" s="313"/>
      <c r="RDJ70" s="313"/>
      <c r="RDK70" s="313"/>
      <c r="RDL70" s="313"/>
      <c r="RDM70" s="313"/>
      <c r="RDN70" s="313"/>
      <c r="RDO70" s="313"/>
      <c r="RDP70" s="313"/>
      <c r="RDQ70" s="313"/>
      <c r="RDR70" s="313"/>
      <c r="RDS70" s="313"/>
      <c r="RDT70" s="313"/>
      <c r="RDU70" s="313"/>
      <c r="RDV70" s="313"/>
      <c r="RDW70" s="313"/>
      <c r="RDX70" s="313"/>
      <c r="RDY70" s="313"/>
      <c r="RDZ70" s="313"/>
      <c r="REA70" s="313"/>
      <c r="REB70" s="313"/>
      <c r="REC70" s="313"/>
      <c r="RED70" s="313"/>
      <c r="REE70" s="313"/>
      <c r="REF70" s="313"/>
      <c r="REG70" s="313"/>
      <c r="REH70" s="313"/>
      <c r="REI70" s="313"/>
      <c r="REJ70" s="313"/>
      <c r="REK70" s="313"/>
      <c r="REL70" s="313"/>
      <c r="REM70" s="313"/>
      <c r="REN70" s="313"/>
      <c r="REO70" s="313"/>
      <c r="REP70" s="313"/>
      <c r="REQ70" s="313"/>
      <c r="RER70" s="313"/>
      <c r="RES70" s="313"/>
      <c r="RET70" s="313"/>
      <c r="REU70" s="313"/>
      <c r="REV70" s="313"/>
      <c r="REW70" s="313"/>
      <c r="REX70" s="313"/>
      <c r="REY70" s="313"/>
      <c r="REZ70" s="313"/>
      <c r="RFA70" s="313"/>
      <c r="RFB70" s="313"/>
      <c r="RFC70" s="313"/>
      <c r="RFD70" s="313"/>
      <c r="RFE70" s="313"/>
      <c r="RFF70" s="313"/>
      <c r="RFG70" s="313"/>
      <c r="RFH70" s="313"/>
      <c r="RFI70" s="313"/>
      <c r="RFJ70" s="313"/>
      <c r="RFK70" s="313"/>
      <c r="RFL70" s="313"/>
      <c r="RFM70" s="313"/>
      <c r="RFN70" s="313"/>
      <c r="RFO70" s="313"/>
      <c r="RFP70" s="313"/>
      <c r="RFQ70" s="313"/>
      <c r="RFR70" s="313"/>
      <c r="RFS70" s="313"/>
      <c r="RFT70" s="313"/>
      <c r="RFU70" s="313"/>
      <c r="RFV70" s="313"/>
      <c r="RFW70" s="313"/>
      <c r="RFX70" s="313"/>
      <c r="RFY70" s="313"/>
      <c r="RFZ70" s="313"/>
      <c r="RGA70" s="313"/>
      <c r="RGB70" s="313"/>
      <c r="RGC70" s="313"/>
      <c r="RGD70" s="313"/>
      <c r="RGE70" s="313"/>
      <c r="RGF70" s="313"/>
      <c r="RGG70" s="313"/>
      <c r="RGH70" s="313"/>
      <c r="RGI70" s="313"/>
      <c r="RGJ70" s="313"/>
      <c r="RGK70" s="313"/>
      <c r="RGL70" s="313"/>
      <c r="RGM70" s="313"/>
      <c r="RGN70" s="313"/>
      <c r="RGO70" s="313"/>
      <c r="RGP70" s="313"/>
      <c r="RGQ70" s="313"/>
      <c r="RGR70" s="313"/>
      <c r="RGS70" s="313"/>
      <c r="RGT70" s="313"/>
      <c r="RGU70" s="313"/>
      <c r="RGV70" s="313"/>
      <c r="RGW70" s="313"/>
      <c r="RGX70" s="313"/>
      <c r="RGY70" s="313"/>
      <c r="RGZ70" s="313"/>
      <c r="RHA70" s="313"/>
      <c r="RHB70" s="313"/>
      <c r="RHC70" s="313"/>
      <c r="RHD70" s="313"/>
      <c r="RHE70" s="313"/>
      <c r="RHF70" s="313"/>
      <c r="RHG70" s="313"/>
      <c r="RHH70" s="313"/>
      <c r="RHI70" s="313"/>
      <c r="RHJ70" s="313"/>
      <c r="RHK70" s="313"/>
      <c r="RHL70" s="313"/>
      <c r="RHM70" s="313"/>
      <c r="RHN70" s="313"/>
      <c r="RHO70" s="313"/>
      <c r="RHP70" s="313"/>
      <c r="RHQ70" s="313"/>
      <c r="RHR70" s="313"/>
      <c r="RHS70" s="313"/>
      <c r="RHT70" s="313"/>
      <c r="RHU70" s="313"/>
      <c r="RHV70" s="313"/>
      <c r="RHW70" s="313"/>
      <c r="RHX70" s="313"/>
      <c r="RHY70" s="313"/>
      <c r="RHZ70" s="313"/>
      <c r="RIA70" s="313"/>
      <c r="RIB70" s="313"/>
      <c r="RIC70" s="313"/>
      <c r="RID70" s="313"/>
      <c r="RIE70" s="313"/>
      <c r="RIF70" s="313"/>
      <c r="RIG70" s="313"/>
      <c r="RIH70" s="313"/>
      <c r="RII70" s="313"/>
      <c r="RIJ70" s="313"/>
      <c r="RIK70" s="313"/>
      <c r="RIL70" s="313"/>
      <c r="RIM70" s="313"/>
      <c r="RIN70" s="313"/>
      <c r="RIO70" s="313"/>
      <c r="RIP70" s="313"/>
      <c r="RIQ70" s="313"/>
      <c r="RIR70" s="313"/>
      <c r="RIS70" s="313"/>
      <c r="RIT70" s="313"/>
      <c r="RIU70" s="313"/>
      <c r="RIV70" s="313"/>
      <c r="RIW70" s="313"/>
      <c r="RIX70" s="313"/>
      <c r="RIY70" s="313"/>
      <c r="RIZ70" s="313"/>
      <c r="RJA70" s="313"/>
      <c r="RJB70" s="313"/>
      <c r="RJC70" s="313"/>
      <c r="RJD70" s="313"/>
      <c r="RJE70" s="313"/>
      <c r="RJF70" s="313"/>
      <c r="RJG70" s="313"/>
      <c r="RJH70" s="313"/>
      <c r="RJI70" s="313"/>
      <c r="RJJ70" s="313"/>
      <c r="RJK70" s="313"/>
      <c r="RJL70" s="313"/>
      <c r="RJM70" s="313"/>
      <c r="RJN70" s="313"/>
      <c r="RJO70" s="313"/>
      <c r="RJP70" s="313"/>
      <c r="RJQ70" s="313"/>
      <c r="RJR70" s="313"/>
      <c r="RJS70" s="313"/>
      <c r="RJT70" s="313"/>
      <c r="RJU70" s="313"/>
      <c r="RJV70" s="313"/>
      <c r="RJW70" s="313"/>
      <c r="RJX70" s="313"/>
      <c r="RJY70" s="313"/>
      <c r="RJZ70" s="313"/>
      <c r="RKA70" s="313"/>
      <c r="RKB70" s="313"/>
      <c r="RKC70" s="313"/>
      <c r="RKD70" s="313"/>
      <c r="RKE70" s="313"/>
      <c r="RKF70" s="313"/>
      <c r="RKG70" s="313"/>
      <c r="RKH70" s="313"/>
      <c r="RKI70" s="313"/>
      <c r="RKJ70" s="313"/>
      <c r="RKK70" s="313"/>
      <c r="RKL70" s="313"/>
      <c r="RKM70" s="313"/>
      <c r="RKN70" s="313"/>
      <c r="RKO70" s="313"/>
      <c r="RKP70" s="313"/>
      <c r="RKQ70" s="313"/>
      <c r="RKR70" s="313"/>
      <c r="RKS70" s="313"/>
      <c r="RKT70" s="313"/>
      <c r="RKU70" s="313"/>
      <c r="RKV70" s="313"/>
      <c r="RKW70" s="313"/>
      <c r="RKX70" s="313"/>
      <c r="RKY70" s="313"/>
      <c r="RKZ70" s="313"/>
      <c r="RLA70" s="313"/>
      <c r="RLB70" s="313"/>
      <c r="RLC70" s="313"/>
      <c r="RLD70" s="313"/>
      <c r="RLE70" s="313"/>
      <c r="RLF70" s="313"/>
      <c r="RLG70" s="313"/>
      <c r="RLH70" s="313"/>
      <c r="RLI70" s="313"/>
      <c r="RLJ70" s="313"/>
      <c r="RLK70" s="313"/>
      <c r="RLL70" s="313"/>
      <c r="RLM70" s="313"/>
      <c r="RLN70" s="313"/>
      <c r="RLO70" s="313"/>
      <c r="RLP70" s="313"/>
      <c r="RLQ70" s="313"/>
      <c r="RLR70" s="313"/>
      <c r="RLS70" s="313"/>
      <c r="RLT70" s="313"/>
      <c r="RLU70" s="313"/>
      <c r="RLV70" s="313"/>
      <c r="RLW70" s="313"/>
      <c r="RLX70" s="313"/>
      <c r="RLY70" s="313"/>
      <c r="RLZ70" s="313"/>
      <c r="RMA70" s="313"/>
      <c r="RMB70" s="313"/>
      <c r="RMC70" s="313"/>
      <c r="RMD70" s="313"/>
      <c r="RME70" s="313"/>
      <c r="RMF70" s="313"/>
      <c r="RMG70" s="313"/>
      <c r="RMH70" s="313"/>
      <c r="RMI70" s="313"/>
      <c r="RMJ70" s="313"/>
      <c r="RMK70" s="313"/>
      <c r="RML70" s="313"/>
      <c r="RMM70" s="313"/>
      <c r="RMN70" s="313"/>
      <c r="RMO70" s="313"/>
      <c r="RMP70" s="313"/>
      <c r="RMQ70" s="313"/>
      <c r="RMR70" s="313"/>
      <c r="RMS70" s="313"/>
      <c r="RMT70" s="313"/>
      <c r="RMU70" s="313"/>
      <c r="RMV70" s="313"/>
      <c r="RMW70" s="313"/>
      <c r="RMX70" s="313"/>
      <c r="RMY70" s="313"/>
      <c r="RMZ70" s="313"/>
      <c r="RNA70" s="313"/>
      <c r="RNB70" s="313"/>
      <c r="RNC70" s="313"/>
      <c r="RND70" s="313"/>
      <c r="RNE70" s="313"/>
      <c r="RNF70" s="313"/>
      <c r="RNG70" s="313"/>
      <c r="RNH70" s="313"/>
      <c r="RNI70" s="313"/>
      <c r="RNJ70" s="313"/>
      <c r="RNK70" s="313"/>
      <c r="RNL70" s="313"/>
      <c r="RNM70" s="313"/>
      <c r="RNN70" s="313"/>
      <c r="RNO70" s="313"/>
      <c r="RNP70" s="313"/>
      <c r="RNQ70" s="313"/>
      <c r="RNR70" s="313"/>
      <c r="RNS70" s="313"/>
      <c r="RNT70" s="313"/>
      <c r="RNU70" s="313"/>
      <c r="RNV70" s="313"/>
      <c r="RNW70" s="313"/>
      <c r="RNX70" s="313"/>
      <c r="RNY70" s="313"/>
      <c r="RNZ70" s="313"/>
      <c r="ROA70" s="313"/>
      <c r="ROB70" s="313"/>
      <c r="ROC70" s="313"/>
      <c r="ROD70" s="313"/>
      <c r="ROE70" s="313"/>
      <c r="ROF70" s="313"/>
      <c r="ROG70" s="313"/>
      <c r="ROH70" s="313"/>
      <c r="ROI70" s="313"/>
      <c r="ROJ70" s="313"/>
      <c r="ROK70" s="313"/>
      <c r="ROL70" s="313"/>
      <c r="ROM70" s="313"/>
      <c r="RON70" s="313"/>
      <c r="ROO70" s="313"/>
      <c r="ROP70" s="313"/>
      <c r="ROQ70" s="313"/>
      <c r="ROR70" s="313"/>
      <c r="ROS70" s="313"/>
      <c r="ROT70" s="313"/>
      <c r="ROU70" s="313"/>
      <c r="ROV70" s="313"/>
      <c r="ROW70" s="313"/>
      <c r="ROX70" s="313"/>
      <c r="ROY70" s="313"/>
      <c r="ROZ70" s="313"/>
      <c r="RPA70" s="313"/>
      <c r="RPB70" s="313"/>
      <c r="RPC70" s="313"/>
      <c r="RPD70" s="313"/>
      <c r="RPE70" s="313"/>
      <c r="RPF70" s="313"/>
      <c r="RPG70" s="313"/>
      <c r="RPH70" s="313"/>
      <c r="RPI70" s="313"/>
      <c r="RPJ70" s="313"/>
      <c r="RPK70" s="313"/>
      <c r="RPL70" s="313"/>
      <c r="RPM70" s="313"/>
      <c r="RPN70" s="313"/>
      <c r="RPO70" s="313"/>
      <c r="RPP70" s="313"/>
      <c r="RPQ70" s="313"/>
      <c r="RPR70" s="313"/>
      <c r="RPS70" s="313"/>
      <c r="RPT70" s="313"/>
      <c r="RPU70" s="313"/>
      <c r="RPV70" s="313"/>
      <c r="RPW70" s="313"/>
      <c r="RPX70" s="313"/>
      <c r="RPY70" s="313"/>
      <c r="RPZ70" s="313"/>
      <c r="RQA70" s="313"/>
      <c r="RQB70" s="313"/>
      <c r="RQC70" s="313"/>
      <c r="RQD70" s="313"/>
      <c r="RQE70" s="313"/>
      <c r="RQF70" s="313"/>
      <c r="RQG70" s="313"/>
      <c r="RQH70" s="313"/>
      <c r="RQI70" s="313"/>
      <c r="RQJ70" s="313"/>
      <c r="RQK70" s="313"/>
      <c r="RQL70" s="313"/>
      <c r="RQM70" s="313"/>
      <c r="RQN70" s="313"/>
      <c r="RQO70" s="313"/>
      <c r="RQP70" s="313"/>
      <c r="RQQ70" s="313"/>
      <c r="RQR70" s="313"/>
      <c r="RQS70" s="313"/>
      <c r="RQT70" s="313"/>
      <c r="RQU70" s="313"/>
      <c r="RQV70" s="313"/>
      <c r="RQW70" s="313"/>
      <c r="RQX70" s="313"/>
      <c r="RQY70" s="313"/>
      <c r="RQZ70" s="313"/>
      <c r="RRA70" s="313"/>
      <c r="RRB70" s="313"/>
      <c r="RRC70" s="313"/>
      <c r="RRD70" s="313"/>
      <c r="RRE70" s="313"/>
      <c r="RRF70" s="313"/>
      <c r="RRG70" s="313"/>
      <c r="RRH70" s="313"/>
      <c r="RRI70" s="313"/>
      <c r="RRJ70" s="313"/>
      <c r="RRK70" s="313"/>
      <c r="RRL70" s="313"/>
      <c r="RRM70" s="313"/>
      <c r="RRN70" s="313"/>
      <c r="RRO70" s="313"/>
      <c r="RRP70" s="313"/>
      <c r="RRQ70" s="313"/>
      <c r="RRR70" s="313"/>
      <c r="RRS70" s="313"/>
      <c r="RRT70" s="313"/>
      <c r="RRU70" s="313"/>
      <c r="RRV70" s="313"/>
      <c r="RRW70" s="313"/>
      <c r="RRX70" s="313"/>
      <c r="RRY70" s="313"/>
      <c r="RRZ70" s="313"/>
      <c r="RSA70" s="313"/>
      <c r="RSB70" s="313"/>
      <c r="RSC70" s="313"/>
      <c r="RSD70" s="313"/>
      <c r="RSE70" s="313"/>
      <c r="RSF70" s="313"/>
      <c r="RSG70" s="313"/>
      <c r="RSH70" s="313"/>
      <c r="RSI70" s="313"/>
      <c r="RSJ70" s="313"/>
      <c r="RSK70" s="313"/>
      <c r="RSL70" s="313"/>
      <c r="RSM70" s="313"/>
      <c r="RSN70" s="313"/>
      <c r="RSO70" s="313"/>
      <c r="RSP70" s="313"/>
      <c r="RSQ70" s="313"/>
      <c r="RSR70" s="313"/>
      <c r="RSS70" s="313"/>
      <c r="RST70" s="313"/>
      <c r="RSU70" s="313"/>
      <c r="RSV70" s="313"/>
      <c r="RSW70" s="313"/>
      <c r="RSX70" s="313"/>
      <c r="RSY70" s="313"/>
      <c r="RSZ70" s="313"/>
      <c r="RTA70" s="313"/>
      <c r="RTB70" s="313"/>
      <c r="RTC70" s="313"/>
      <c r="RTD70" s="313"/>
      <c r="RTE70" s="313"/>
      <c r="RTF70" s="313"/>
      <c r="RTG70" s="313"/>
      <c r="RTH70" s="313"/>
      <c r="RTI70" s="313"/>
      <c r="RTJ70" s="313"/>
      <c r="RTK70" s="313"/>
      <c r="RTL70" s="313"/>
      <c r="RTM70" s="313"/>
      <c r="RTN70" s="313"/>
      <c r="RTO70" s="313"/>
      <c r="RTP70" s="313"/>
      <c r="RTQ70" s="313"/>
      <c r="RTR70" s="313"/>
      <c r="RTS70" s="313"/>
      <c r="RTT70" s="313"/>
      <c r="RTU70" s="313"/>
      <c r="RTV70" s="313"/>
      <c r="RTW70" s="313"/>
      <c r="RTX70" s="313"/>
      <c r="RTY70" s="313"/>
      <c r="RTZ70" s="313"/>
      <c r="RUA70" s="313"/>
      <c r="RUB70" s="313"/>
      <c r="RUC70" s="313"/>
      <c r="RUD70" s="313"/>
      <c r="RUE70" s="313"/>
      <c r="RUF70" s="313"/>
      <c r="RUG70" s="313"/>
      <c r="RUH70" s="313"/>
      <c r="RUI70" s="313"/>
      <c r="RUJ70" s="313"/>
      <c r="RUK70" s="313"/>
      <c r="RUL70" s="313"/>
      <c r="RUM70" s="313"/>
      <c r="RUN70" s="313"/>
      <c r="RUO70" s="313"/>
      <c r="RUP70" s="313"/>
      <c r="RUQ70" s="313"/>
      <c r="RUR70" s="313"/>
      <c r="RUS70" s="313"/>
      <c r="RUT70" s="313"/>
      <c r="RUU70" s="313"/>
      <c r="RUV70" s="313"/>
      <c r="RUW70" s="313"/>
      <c r="RUX70" s="313"/>
      <c r="RUY70" s="313"/>
      <c r="RUZ70" s="313"/>
      <c r="RVA70" s="313"/>
      <c r="RVB70" s="313"/>
      <c r="RVC70" s="313"/>
      <c r="RVD70" s="313"/>
      <c r="RVE70" s="313"/>
      <c r="RVF70" s="313"/>
      <c r="RVG70" s="313"/>
      <c r="RVH70" s="313"/>
      <c r="RVI70" s="313"/>
      <c r="RVJ70" s="313"/>
      <c r="RVK70" s="313"/>
      <c r="RVL70" s="313"/>
      <c r="RVM70" s="313"/>
      <c r="RVN70" s="313"/>
      <c r="RVO70" s="313"/>
      <c r="RVP70" s="313"/>
      <c r="RVQ70" s="313"/>
      <c r="RVR70" s="313"/>
      <c r="RVS70" s="313"/>
      <c r="RVT70" s="313"/>
      <c r="RVU70" s="313"/>
      <c r="RVV70" s="313"/>
      <c r="RVW70" s="313"/>
      <c r="RVX70" s="313"/>
      <c r="RVY70" s="313"/>
      <c r="RVZ70" s="313"/>
      <c r="RWA70" s="313"/>
      <c r="RWB70" s="313"/>
      <c r="RWC70" s="313"/>
      <c r="RWD70" s="313"/>
      <c r="RWE70" s="313"/>
      <c r="RWF70" s="313"/>
      <c r="RWG70" s="313"/>
      <c r="RWH70" s="313"/>
      <c r="RWI70" s="313"/>
      <c r="RWJ70" s="313"/>
      <c r="RWK70" s="313"/>
      <c r="RWL70" s="313"/>
      <c r="RWM70" s="313"/>
      <c r="RWN70" s="313"/>
      <c r="RWO70" s="313"/>
      <c r="RWP70" s="313"/>
      <c r="RWQ70" s="313"/>
      <c r="RWR70" s="313"/>
      <c r="RWS70" s="313"/>
      <c r="RWT70" s="313"/>
      <c r="RWU70" s="313"/>
      <c r="RWV70" s="313"/>
      <c r="RWW70" s="313"/>
      <c r="RWX70" s="313"/>
      <c r="RWY70" s="313"/>
      <c r="RWZ70" s="313"/>
      <c r="RXA70" s="313"/>
      <c r="RXB70" s="313"/>
      <c r="RXC70" s="313"/>
      <c r="RXD70" s="313"/>
      <c r="RXE70" s="313"/>
      <c r="RXF70" s="313"/>
      <c r="RXG70" s="313"/>
      <c r="RXH70" s="313"/>
      <c r="RXI70" s="313"/>
      <c r="RXJ70" s="313"/>
      <c r="RXK70" s="313"/>
      <c r="RXL70" s="313"/>
      <c r="RXM70" s="313"/>
      <c r="RXN70" s="313"/>
      <c r="RXO70" s="313"/>
      <c r="RXP70" s="313"/>
      <c r="RXQ70" s="313"/>
      <c r="RXR70" s="313"/>
      <c r="RXS70" s="313"/>
      <c r="RXT70" s="313"/>
      <c r="RXU70" s="313"/>
      <c r="RXV70" s="313"/>
      <c r="RXW70" s="313"/>
      <c r="RXX70" s="313"/>
      <c r="RXY70" s="313"/>
      <c r="RXZ70" s="313"/>
      <c r="RYA70" s="313"/>
      <c r="RYB70" s="313"/>
      <c r="RYC70" s="313"/>
      <c r="RYD70" s="313"/>
      <c r="RYE70" s="313"/>
      <c r="RYF70" s="313"/>
      <c r="RYG70" s="313"/>
      <c r="RYH70" s="313"/>
      <c r="RYI70" s="313"/>
      <c r="RYJ70" s="313"/>
      <c r="RYK70" s="313"/>
      <c r="RYL70" s="313"/>
      <c r="RYM70" s="313"/>
      <c r="RYN70" s="313"/>
      <c r="RYO70" s="313"/>
      <c r="RYP70" s="313"/>
      <c r="RYQ70" s="313"/>
      <c r="RYR70" s="313"/>
      <c r="RYS70" s="313"/>
      <c r="RYT70" s="313"/>
      <c r="RYU70" s="313"/>
      <c r="RYV70" s="313"/>
      <c r="RYW70" s="313"/>
      <c r="RYX70" s="313"/>
      <c r="RYY70" s="313"/>
      <c r="RYZ70" s="313"/>
      <c r="RZA70" s="313"/>
      <c r="RZB70" s="313"/>
      <c r="RZC70" s="313"/>
      <c r="RZD70" s="313"/>
      <c r="RZE70" s="313"/>
      <c r="RZF70" s="313"/>
      <c r="RZG70" s="313"/>
      <c r="RZH70" s="313"/>
      <c r="RZI70" s="313"/>
      <c r="RZJ70" s="313"/>
      <c r="RZK70" s="313"/>
      <c r="RZL70" s="313"/>
      <c r="RZM70" s="313"/>
      <c r="RZN70" s="313"/>
      <c r="RZO70" s="313"/>
      <c r="RZP70" s="313"/>
      <c r="RZQ70" s="313"/>
      <c r="RZR70" s="313"/>
      <c r="RZS70" s="313"/>
      <c r="RZT70" s="313"/>
      <c r="RZU70" s="313"/>
      <c r="RZV70" s="313"/>
      <c r="RZW70" s="313"/>
      <c r="RZX70" s="313"/>
      <c r="RZY70" s="313"/>
      <c r="RZZ70" s="313"/>
      <c r="SAA70" s="313"/>
      <c r="SAB70" s="313"/>
      <c r="SAC70" s="313"/>
      <c r="SAD70" s="313"/>
      <c r="SAE70" s="313"/>
      <c r="SAF70" s="313"/>
      <c r="SAG70" s="313"/>
      <c r="SAH70" s="313"/>
      <c r="SAI70" s="313"/>
      <c r="SAJ70" s="313"/>
      <c r="SAK70" s="313"/>
      <c r="SAL70" s="313"/>
      <c r="SAM70" s="313"/>
      <c r="SAN70" s="313"/>
      <c r="SAO70" s="313"/>
      <c r="SAP70" s="313"/>
      <c r="SAQ70" s="313"/>
      <c r="SAR70" s="313"/>
      <c r="SAS70" s="313"/>
      <c r="SAT70" s="313"/>
      <c r="SAU70" s="313"/>
      <c r="SAV70" s="313"/>
      <c r="SAW70" s="313"/>
      <c r="SAX70" s="313"/>
      <c r="SAY70" s="313"/>
      <c r="SAZ70" s="313"/>
      <c r="SBA70" s="313"/>
      <c r="SBB70" s="313"/>
      <c r="SBC70" s="313"/>
      <c r="SBD70" s="313"/>
      <c r="SBE70" s="313"/>
      <c r="SBF70" s="313"/>
      <c r="SBG70" s="313"/>
      <c r="SBH70" s="313"/>
      <c r="SBI70" s="313"/>
      <c r="SBJ70" s="313"/>
      <c r="SBK70" s="313"/>
      <c r="SBL70" s="313"/>
      <c r="SBM70" s="313"/>
      <c r="SBN70" s="313"/>
      <c r="SBO70" s="313"/>
      <c r="SBP70" s="313"/>
      <c r="SBQ70" s="313"/>
      <c r="SBR70" s="313"/>
      <c r="SBS70" s="313"/>
      <c r="SBT70" s="313"/>
      <c r="SBU70" s="313"/>
      <c r="SBV70" s="313"/>
      <c r="SBW70" s="313"/>
      <c r="SBX70" s="313"/>
      <c r="SBY70" s="313"/>
      <c r="SBZ70" s="313"/>
      <c r="SCA70" s="313"/>
      <c r="SCB70" s="313"/>
      <c r="SCC70" s="313"/>
      <c r="SCD70" s="313"/>
      <c r="SCE70" s="313"/>
      <c r="SCF70" s="313"/>
      <c r="SCG70" s="313"/>
      <c r="SCH70" s="313"/>
      <c r="SCI70" s="313"/>
      <c r="SCJ70" s="313"/>
      <c r="SCK70" s="313"/>
      <c r="SCL70" s="313"/>
      <c r="SCM70" s="313"/>
      <c r="SCN70" s="313"/>
      <c r="SCO70" s="313"/>
      <c r="SCP70" s="313"/>
      <c r="SCQ70" s="313"/>
      <c r="SCR70" s="313"/>
      <c r="SCS70" s="313"/>
      <c r="SCT70" s="313"/>
      <c r="SCU70" s="313"/>
      <c r="SCV70" s="313"/>
      <c r="SCW70" s="313"/>
      <c r="SCX70" s="313"/>
      <c r="SCY70" s="313"/>
      <c r="SCZ70" s="313"/>
      <c r="SDA70" s="313"/>
      <c r="SDB70" s="313"/>
      <c r="SDC70" s="313"/>
      <c r="SDD70" s="313"/>
      <c r="SDE70" s="313"/>
      <c r="SDF70" s="313"/>
      <c r="SDG70" s="313"/>
      <c r="SDH70" s="313"/>
      <c r="SDI70" s="313"/>
      <c r="SDJ70" s="313"/>
      <c r="SDK70" s="313"/>
      <c r="SDL70" s="313"/>
      <c r="SDM70" s="313"/>
      <c r="SDN70" s="313"/>
      <c r="SDO70" s="313"/>
      <c r="SDP70" s="313"/>
      <c r="SDQ70" s="313"/>
      <c r="SDR70" s="313"/>
      <c r="SDS70" s="313"/>
      <c r="SDT70" s="313"/>
      <c r="SDU70" s="313"/>
      <c r="SDV70" s="313"/>
      <c r="SDW70" s="313"/>
      <c r="SDX70" s="313"/>
      <c r="SDY70" s="313"/>
      <c r="SDZ70" s="313"/>
      <c r="SEA70" s="313"/>
      <c r="SEB70" s="313"/>
      <c r="SEC70" s="313"/>
      <c r="SED70" s="313"/>
      <c r="SEE70" s="313"/>
      <c r="SEF70" s="313"/>
      <c r="SEG70" s="313"/>
      <c r="SEH70" s="313"/>
      <c r="SEI70" s="313"/>
      <c r="SEJ70" s="313"/>
      <c r="SEK70" s="313"/>
      <c r="SEL70" s="313"/>
      <c r="SEM70" s="313"/>
      <c r="SEN70" s="313"/>
      <c r="SEO70" s="313"/>
      <c r="SEP70" s="313"/>
      <c r="SEQ70" s="313"/>
      <c r="SER70" s="313"/>
      <c r="SES70" s="313"/>
      <c r="SET70" s="313"/>
      <c r="SEU70" s="313"/>
      <c r="SEV70" s="313"/>
      <c r="SEW70" s="313"/>
      <c r="SEX70" s="313"/>
      <c r="SEY70" s="313"/>
      <c r="SEZ70" s="313"/>
      <c r="SFA70" s="313"/>
      <c r="SFB70" s="313"/>
      <c r="SFC70" s="313"/>
      <c r="SFD70" s="313"/>
      <c r="SFE70" s="313"/>
      <c r="SFF70" s="313"/>
      <c r="SFG70" s="313"/>
      <c r="SFH70" s="313"/>
      <c r="SFI70" s="313"/>
      <c r="SFJ70" s="313"/>
      <c r="SFK70" s="313"/>
      <c r="SFL70" s="313"/>
      <c r="SFM70" s="313"/>
      <c r="SFN70" s="313"/>
      <c r="SFO70" s="313"/>
      <c r="SFP70" s="313"/>
      <c r="SFQ70" s="313"/>
      <c r="SFR70" s="313"/>
      <c r="SFS70" s="313"/>
      <c r="SFT70" s="313"/>
      <c r="SFU70" s="313"/>
      <c r="SFV70" s="313"/>
      <c r="SFW70" s="313"/>
      <c r="SFX70" s="313"/>
      <c r="SFY70" s="313"/>
      <c r="SFZ70" s="313"/>
      <c r="SGA70" s="313"/>
      <c r="SGB70" s="313"/>
      <c r="SGC70" s="313"/>
      <c r="SGD70" s="313"/>
      <c r="SGE70" s="313"/>
      <c r="SGF70" s="313"/>
      <c r="SGG70" s="313"/>
      <c r="SGH70" s="313"/>
      <c r="SGI70" s="313"/>
      <c r="SGJ70" s="313"/>
      <c r="SGK70" s="313"/>
      <c r="SGL70" s="313"/>
      <c r="SGM70" s="313"/>
      <c r="SGN70" s="313"/>
      <c r="SGO70" s="313"/>
      <c r="SGP70" s="313"/>
      <c r="SGQ70" s="313"/>
      <c r="SGR70" s="313"/>
      <c r="SGS70" s="313"/>
      <c r="SGT70" s="313"/>
      <c r="SGU70" s="313"/>
      <c r="SGV70" s="313"/>
      <c r="SGW70" s="313"/>
      <c r="SGX70" s="313"/>
      <c r="SGY70" s="313"/>
      <c r="SGZ70" s="313"/>
      <c r="SHA70" s="313"/>
      <c r="SHB70" s="313"/>
      <c r="SHC70" s="313"/>
      <c r="SHD70" s="313"/>
      <c r="SHE70" s="313"/>
      <c r="SHF70" s="313"/>
      <c r="SHG70" s="313"/>
      <c r="SHH70" s="313"/>
      <c r="SHI70" s="313"/>
      <c r="SHJ70" s="313"/>
      <c r="SHK70" s="313"/>
      <c r="SHL70" s="313"/>
      <c r="SHM70" s="313"/>
      <c r="SHN70" s="313"/>
      <c r="SHO70" s="313"/>
      <c r="SHP70" s="313"/>
      <c r="SHQ70" s="313"/>
      <c r="SHR70" s="313"/>
      <c r="SHS70" s="313"/>
      <c r="SHT70" s="313"/>
      <c r="SHU70" s="313"/>
      <c r="SHV70" s="313"/>
      <c r="SHW70" s="313"/>
      <c r="SHX70" s="313"/>
      <c r="SHY70" s="313"/>
      <c r="SHZ70" s="313"/>
      <c r="SIA70" s="313"/>
      <c r="SIB70" s="313"/>
      <c r="SIC70" s="313"/>
      <c r="SID70" s="313"/>
      <c r="SIE70" s="313"/>
      <c r="SIF70" s="313"/>
      <c r="SIG70" s="313"/>
      <c r="SIH70" s="313"/>
      <c r="SII70" s="313"/>
      <c r="SIJ70" s="313"/>
      <c r="SIK70" s="313"/>
      <c r="SIL70" s="313"/>
      <c r="SIM70" s="313"/>
      <c r="SIN70" s="313"/>
      <c r="SIO70" s="313"/>
      <c r="SIP70" s="313"/>
      <c r="SIQ70" s="313"/>
      <c r="SIR70" s="313"/>
      <c r="SIS70" s="313"/>
      <c r="SIT70" s="313"/>
      <c r="SIU70" s="313"/>
      <c r="SIV70" s="313"/>
      <c r="SIW70" s="313"/>
      <c r="SIX70" s="313"/>
      <c r="SIY70" s="313"/>
      <c r="SIZ70" s="313"/>
      <c r="SJA70" s="313"/>
      <c r="SJB70" s="313"/>
      <c r="SJC70" s="313"/>
      <c r="SJD70" s="313"/>
      <c r="SJE70" s="313"/>
      <c r="SJF70" s="313"/>
      <c r="SJG70" s="313"/>
      <c r="SJH70" s="313"/>
      <c r="SJI70" s="313"/>
      <c r="SJJ70" s="313"/>
      <c r="SJK70" s="313"/>
      <c r="SJL70" s="313"/>
      <c r="SJM70" s="313"/>
      <c r="SJN70" s="313"/>
      <c r="SJO70" s="313"/>
      <c r="SJP70" s="313"/>
      <c r="SJQ70" s="313"/>
      <c r="SJR70" s="313"/>
      <c r="SJS70" s="313"/>
      <c r="SJT70" s="313"/>
      <c r="SJU70" s="313"/>
      <c r="SJV70" s="313"/>
      <c r="SJW70" s="313"/>
      <c r="SJX70" s="313"/>
      <c r="SJY70" s="313"/>
      <c r="SJZ70" s="313"/>
      <c r="SKA70" s="313"/>
      <c r="SKB70" s="313"/>
      <c r="SKC70" s="313"/>
      <c r="SKD70" s="313"/>
      <c r="SKE70" s="313"/>
      <c r="SKF70" s="313"/>
      <c r="SKG70" s="313"/>
      <c r="SKH70" s="313"/>
      <c r="SKI70" s="313"/>
      <c r="SKJ70" s="313"/>
      <c r="SKK70" s="313"/>
      <c r="SKL70" s="313"/>
      <c r="SKM70" s="313"/>
      <c r="SKN70" s="313"/>
      <c r="SKO70" s="313"/>
      <c r="SKP70" s="313"/>
      <c r="SKQ70" s="313"/>
      <c r="SKR70" s="313"/>
      <c r="SKS70" s="313"/>
      <c r="SKT70" s="313"/>
      <c r="SKU70" s="313"/>
      <c r="SKV70" s="313"/>
      <c r="SKW70" s="313"/>
      <c r="SKX70" s="313"/>
      <c r="SKY70" s="313"/>
      <c r="SKZ70" s="313"/>
      <c r="SLA70" s="313"/>
      <c r="SLB70" s="313"/>
      <c r="SLC70" s="313"/>
      <c r="SLD70" s="313"/>
      <c r="SLE70" s="313"/>
      <c r="SLF70" s="313"/>
      <c r="SLG70" s="313"/>
      <c r="SLH70" s="313"/>
      <c r="SLI70" s="313"/>
      <c r="SLJ70" s="313"/>
      <c r="SLK70" s="313"/>
      <c r="SLL70" s="313"/>
      <c r="SLM70" s="313"/>
      <c r="SLN70" s="313"/>
      <c r="SLO70" s="313"/>
      <c r="SLP70" s="313"/>
      <c r="SLQ70" s="313"/>
      <c r="SLR70" s="313"/>
      <c r="SLS70" s="313"/>
      <c r="SLT70" s="313"/>
      <c r="SLU70" s="313"/>
      <c r="SLV70" s="313"/>
      <c r="SLW70" s="313"/>
      <c r="SLX70" s="313"/>
      <c r="SLY70" s="313"/>
      <c r="SLZ70" s="313"/>
      <c r="SMA70" s="313"/>
      <c r="SMB70" s="313"/>
      <c r="SMC70" s="313"/>
      <c r="SMD70" s="313"/>
      <c r="SME70" s="313"/>
      <c r="SMF70" s="313"/>
      <c r="SMG70" s="313"/>
      <c r="SMH70" s="313"/>
      <c r="SMI70" s="313"/>
      <c r="SMJ70" s="313"/>
      <c r="SMK70" s="313"/>
      <c r="SML70" s="313"/>
      <c r="SMM70" s="313"/>
      <c r="SMN70" s="313"/>
      <c r="SMO70" s="313"/>
      <c r="SMP70" s="313"/>
      <c r="SMQ70" s="313"/>
      <c r="SMR70" s="313"/>
      <c r="SMS70" s="313"/>
      <c r="SMT70" s="313"/>
      <c r="SMU70" s="313"/>
      <c r="SMV70" s="313"/>
      <c r="SMW70" s="313"/>
      <c r="SMX70" s="313"/>
      <c r="SMY70" s="313"/>
      <c r="SMZ70" s="313"/>
      <c r="SNA70" s="313"/>
      <c r="SNB70" s="313"/>
      <c r="SNC70" s="313"/>
      <c r="SND70" s="313"/>
      <c r="SNE70" s="313"/>
      <c r="SNF70" s="313"/>
      <c r="SNG70" s="313"/>
      <c r="SNH70" s="313"/>
      <c r="SNI70" s="313"/>
      <c r="SNJ70" s="313"/>
      <c r="SNK70" s="313"/>
      <c r="SNL70" s="313"/>
      <c r="SNM70" s="313"/>
      <c r="SNN70" s="313"/>
      <c r="SNO70" s="313"/>
      <c r="SNP70" s="313"/>
      <c r="SNQ70" s="313"/>
      <c r="SNR70" s="313"/>
      <c r="SNS70" s="313"/>
      <c r="SNT70" s="313"/>
      <c r="SNU70" s="313"/>
      <c r="SNV70" s="313"/>
      <c r="SNW70" s="313"/>
      <c r="SNX70" s="313"/>
      <c r="SNY70" s="313"/>
      <c r="SNZ70" s="313"/>
      <c r="SOA70" s="313"/>
      <c r="SOB70" s="313"/>
      <c r="SOC70" s="313"/>
      <c r="SOD70" s="313"/>
      <c r="SOE70" s="313"/>
      <c r="SOF70" s="313"/>
      <c r="SOG70" s="313"/>
      <c r="SOH70" s="313"/>
      <c r="SOI70" s="313"/>
      <c r="SOJ70" s="313"/>
      <c r="SOK70" s="313"/>
      <c r="SOL70" s="313"/>
      <c r="SOM70" s="313"/>
      <c r="SON70" s="313"/>
      <c r="SOO70" s="313"/>
      <c r="SOP70" s="313"/>
      <c r="SOQ70" s="313"/>
      <c r="SOR70" s="313"/>
      <c r="SOS70" s="313"/>
      <c r="SOT70" s="313"/>
      <c r="SOU70" s="313"/>
      <c r="SOV70" s="313"/>
      <c r="SOW70" s="313"/>
      <c r="SOX70" s="313"/>
      <c r="SOY70" s="313"/>
      <c r="SOZ70" s="313"/>
      <c r="SPA70" s="313"/>
      <c r="SPB70" s="313"/>
      <c r="SPC70" s="313"/>
      <c r="SPD70" s="313"/>
      <c r="SPE70" s="313"/>
      <c r="SPF70" s="313"/>
      <c r="SPG70" s="313"/>
      <c r="SPH70" s="313"/>
      <c r="SPI70" s="313"/>
      <c r="SPJ70" s="313"/>
      <c r="SPK70" s="313"/>
      <c r="SPL70" s="313"/>
      <c r="SPM70" s="313"/>
      <c r="SPN70" s="313"/>
      <c r="SPO70" s="313"/>
      <c r="SPP70" s="313"/>
      <c r="SPQ70" s="313"/>
      <c r="SPR70" s="313"/>
      <c r="SPS70" s="313"/>
      <c r="SPT70" s="313"/>
      <c r="SPU70" s="313"/>
      <c r="SPV70" s="313"/>
      <c r="SPW70" s="313"/>
      <c r="SPX70" s="313"/>
      <c r="SPY70" s="313"/>
      <c r="SPZ70" s="313"/>
      <c r="SQA70" s="313"/>
      <c r="SQB70" s="313"/>
      <c r="SQC70" s="313"/>
      <c r="SQD70" s="313"/>
      <c r="SQE70" s="313"/>
      <c r="SQF70" s="313"/>
      <c r="SQG70" s="313"/>
      <c r="SQH70" s="313"/>
      <c r="SQI70" s="313"/>
      <c r="SQJ70" s="313"/>
      <c r="SQK70" s="313"/>
      <c r="SQL70" s="313"/>
      <c r="SQM70" s="313"/>
      <c r="SQN70" s="313"/>
      <c r="SQO70" s="313"/>
      <c r="SQP70" s="313"/>
      <c r="SQQ70" s="313"/>
      <c r="SQR70" s="313"/>
      <c r="SQS70" s="313"/>
      <c r="SQT70" s="313"/>
      <c r="SQU70" s="313"/>
      <c r="SQV70" s="313"/>
      <c r="SQW70" s="313"/>
      <c r="SQX70" s="313"/>
      <c r="SQY70" s="313"/>
      <c r="SQZ70" s="313"/>
      <c r="SRA70" s="313"/>
      <c r="SRB70" s="313"/>
      <c r="SRC70" s="313"/>
      <c r="SRD70" s="313"/>
      <c r="SRE70" s="313"/>
      <c r="SRF70" s="313"/>
      <c r="SRG70" s="313"/>
      <c r="SRH70" s="313"/>
      <c r="SRI70" s="313"/>
      <c r="SRJ70" s="313"/>
      <c r="SRK70" s="313"/>
      <c r="SRL70" s="313"/>
      <c r="SRM70" s="313"/>
      <c r="SRN70" s="313"/>
      <c r="SRO70" s="313"/>
      <c r="SRP70" s="313"/>
      <c r="SRQ70" s="313"/>
      <c r="SRR70" s="313"/>
      <c r="SRS70" s="313"/>
      <c r="SRT70" s="313"/>
      <c r="SRU70" s="313"/>
      <c r="SRV70" s="313"/>
      <c r="SRW70" s="313"/>
      <c r="SRX70" s="313"/>
      <c r="SRY70" s="313"/>
      <c r="SRZ70" s="313"/>
      <c r="SSA70" s="313"/>
      <c r="SSB70" s="313"/>
      <c r="SSC70" s="313"/>
      <c r="SSD70" s="313"/>
      <c r="SSE70" s="313"/>
      <c r="SSF70" s="313"/>
      <c r="SSG70" s="313"/>
      <c r="SSH70" s="313"/>
      <c r="SSI70" s="313"/>
      <c r="SSJ70" s="313"/>
      <c r="SSK70" s="313"/>
      <c r="SSL70" s="313"/>
      <c r="SSM70" s="313"/>
      <c r="SSN70" s="313"/>
      <c r="SSO70" s="313"/>
      <c r="SSP70" s="313"/>
      <c r="SSQ70" s="313"/>
      <c r="SSR70" s="313"/>
      <c r="SSS70" s="313"/>
      <c r="SST70" s="313"/>
      <c r="SSU70" s="313"/>
      <c r="SSV70" s="313"/>
      <c r="SSW70" s="313"/>
      <c r="SSX70" s="313"/>
      <c r="SSY70" s="313"/>
      <c r="SSZ70" s="313"/>
      <c r="STA70" s="313"/>
      <c r="STB70" s="313"/>
      <c r="STC70" s="313"/>
      <c r="STD70" s="313"/>
      <c r="STE70" s="313"/>
      <c r="STF70" s="313"/>
      <c r="STG70" s="313"/>
      <c r="STH70" s="313"/>
      <c r="STI70" s="313"/>
      <c r="STJ70" s="313"/>
      <c r="STK70" s="313"/>
      <c r="STL70" s="313"/>
      <c r="STM70" s="313"/>
      <c r="STN70" s="313"/>
      <c r="STO70" s="313"/>
      <c r="STP70" s="313"/>
      <c r="STQ70" s="313"/>
      <c r="STR70" s="313"/>
      <c r="STS70" s="313"/>
      <c r="STT70" s="313"/>
      <c r="STU70" s="313"/>
      <c r="STV70" s="313"/>
      <c r="STW70" s="313"/>
      <c r="STX70" s="313"/>
      <c r="STY70" s="313"/>
      <c r="STZ70" s="313"/>
      <c r="SUA70" s="313"/>
      <c r="SUB70" s="313"/>
      <c r="SUC70" s="313"/>
      <c r="SUD70" s="313"/>
      <c r="SUE70" s="313"/>
      <c r="SUF70" s="313"/>
      <c r="SUG70" s="313"/>
      <c r="SUH70" s="313"/>
      <c r="SUI70" s="313"/>
      <c r="SUJ70" s="313"/>
      <c r="SUK70" s="313"/>
      <c r="SUL70" s="313"/>
      <c r="SUM70" s="313"/>
      <c r="SUN70" s="313"/>
      <c r="SUO70" s="313"/>
      <c r="SUP70" s="313"/>
      <c r="SUQ70" s="313"/>
      <c r="SUR70" s="313"/>
      <c r="SUS70" s="313"/>
      <c r="SUT70" s="313"/>
      <c r="SUU70" s="313"/>
      <c r="SUV70" s="313"/>
      <c r="SUW70" s="313"/>
      <c r="SUX70" s="313"/>
      <c r="SUY70" s="313"/>
      <c r="SUZ70" s="313"/>
      <c r="SVA70" s="313"/>
      <c r="SVB70" s="313"/>
      <c r="SVC70" s="313"/>
      <c r="SVD70" s="313"/>
      <c r="SVE70" s="313"/>
      <c r="SVF70" s="313"/>
      <c r="SVG70" s="313"/>
      <c r="SVH70" s="313"/>
      <c r="SVI70" s="313"/>
      <c r="SVJ70" s="313"/>
      <c r="SVK70" s="313"/>
      <c r="SVL70" s="313"/>
      <c r="SVM70" s="313"/>
      <c r="SVN70" s="313"/>
      <c r="SVO70" s="313"/>
      <c r="SVP70" s="313"/>
      <c r="SVQ70" s="313"/>
      <c r="SVR70" s="313"/>
      <c r="SVS70" s="313"/>
      <c r="SVT70" s="313"/>
      <c r="SVU70" s="313"/>
      <c r="SVV70" s="313"/>
      <c r="SVW70" s="313"/>
      <c r="SVX70" s="313"/>
      <c r="SVY70" s="313"/>
      <c r="SVZ70" s="313"/>
      <c r="SWA70" s="313"/>
      <c r="SWB70" s="313"/>
      <c r="SWC70" s="313"/>
      <c r="SWD70" s="313"/>
      <c r="SWE70" s="313"/>
      <c r="SWF70" s="313"/>
      <c r="SWG70" s="313"/>
      <c r="SWH70" s="313"/>
      <c r="SWI70" s="313"/>
      <c r="SWJ70" s="313"/>
      <c r="SWK70" s="313"/>
      <c r="SWL70" s="313"/>
      <c r="SWM70" s="313"/>
      <c r="SWN70" s="313"/>
      <c r="SWO70" s="313"/>
      <c r="SWP70" s="313"/>
      <c r="SWQ70" s="313"/>
      <c r="SWR70" s="313"/>
      <c r="SWS70" s="313"/>
      <c r="SWT70" s="313"/>
      <c r="SWU70" s="313"/>
      <c r="SWV70" s="313"/>
      <c r="SWW70" s="313"/>
      <c r="SWX70" s="313"/>
      <c r="SWY70" s="313"/>
      <c r="SWZ70" s="313"/>
      <c r="SXA70" s="313"/>
      <c r="SXB70" s="313"/>
      <c r="SXC70" s="313"/>
      <c r="SXD70" s="313"/>
      <c r="SXE70" s="313"/>
      <c r="SXF70" s="313"/>
      <c r="SXG70" s="313"/>
      <c r="SXH70" s="313"/>
      <c r="SXI70" s="313"/>
      <c r="SXJ70" s="313"/>
      <c r="SXK70" s="313"/>
      <c r="SXL70" s="313"/>
      <c r="SXM70" s="313"/>
      <c r="SXN70" s="313"/>
      <c r="SXO70" s="313"/>
      <c r="SXP70" s="313"/>
      <c r="SXQ70" s="313"/>
      <c r="SXR70" s="313"/>
      <c r="SXS70" s="313"/>
      <c r="SXT70" s="313"/>
      <c r="SXU70" s="313"/>
      <c r="SXV70" s="313"/>
      <c r="SXW70" s="313"/>
      <c r="SXX70" s="313"/>
      <c r="SXY70" s="313"/>
      <c r="SXZ70" s="313"/>
      <c r="SYA70" s="313"/>
      <c r="SYB70" s="313"/>
      <c r="SYC70" s="313"/>
      <c r="SYD70" s="313"/>
      <c r="SYE70" s="313"/>
      <c r="SYF70" s="313"/>
      <c r="SYG70" s="313"/>
      <c r="SYH70" s="313"/>
      <c r="SYI70" s="313"/>
      <c r="SYJ70" s="313"/>
      <c r="SYK70" s="313"/>
      <c r="SYL70" s="313"/>
      <c r="SYM70" s="313"/>
      <c r="SYN70" s="313"/>
      <c r="SYO70" s="313"/>
      <c r="SYP70" s="313"/>
      <c r="SYQ70" s="313"/>
      <c r="SYR70" s="313"/>
      <c r="SYS70" s="313"/>
      <c r="SYT70" s="313"/>
      <c r="SYU70" s="313"/>
      <c r="SYV70" s="313"/>
      <c r="SYW70" s="313"/>
      <c r="SYX70" s="313"/>
      <c r="SYY70" s="313"/>
      <c r="SYZ70" s="313"/>
      <c r="SZA70" s="313"/>
      <c r="SZB70" s="313"/>
      <c r="SZC70" s="313"/>
      <c r="SZD70" s="313"/>
      <c r="SZE70" s="313"/>
      <c r="SZF70" s="313"/>
      <c r="SZG70" s="313"/>
      <c r="SZH70" s="313"/>
      <c r="SZI70" s="313"/>
      <c r="SZJ70" s="313"/>
      <c r="SZK70" s="313"/>
      <c r="SZL70" s="313"/>
      <c r="SZM70" s="313"/>
      <c r="SZN70" s="313"/>
      <c r="SZO70" s="313"/>
      <c r="SZP70" s="313"/>
      <c r="SZQ70" s="313"/>
      <c r="SZR70" s="313"/>
      <c r="SZS70" s="313"/>
      <c r="SZT70" s="313"/>
      <c r="SZU70" s="313"/>
      <c r="SZV70" s="313"/>
      <c r="SZW70" s="313"/>
      <c r="SZX70" s="313"/>
      <c r="SZY70" s="313"/>
      <c r="SZZ70" s="313"/>
      <c r="TAA70" s="313"/>
      <c r="TAB70" s="313"/>
      <c r="TAC70" s="313"/>
      <c r="TAD70" s="313"/>
      <c r="TAE70" s="313"/>
      <c r="TAF70" s="313"/>
      <c r="TAG70" s="313"/>
      <c r="TAH70" s="313"/>
      <c r="TAI70" s="313"/>
      <c r="TAJ70" s="313"/>
      <c r="TAK70" s="313"/>
      <c r="TAL70" s="313"/>
      <c r="TAM70" s="313"/>
      <c r="TAN70" s="313"/>
      <c r="TAO70" s="313"/>
      <c r="TAP70" s="313"/>
      <c r="TAQ70" s="313"/>
      <c r="TAR70" s="313"/>
      <c r="TAS70" s="313"/>
      <c r="TAT70" s="313"/>
      <c r="TAU70" s="313"/>
      <c r="TAV70" s="313"/>
      <c r="TAW70" s="313"/>
      <c r="TAX70" s="313"/>
      <c r="TAY70" s="313"/>
      <c r="TAZ70" s="313"/>
      <c r="TBA70" s="313"/>
      <c r="TBB70" s="313"/>
      <c r="TBC70" s="313"/>
      <c r="TBD70" s="313"/>
      <c r="TBE70" s="313"/>
      <c r="TBF70" s="313"/>
      <c r="TBG70" s="313"/>
      <c r="TBH70" s="313"/>
      <c r="TBI70" s="313"/>
      <c r="TBJ70" s="313"/>
      <c r="TBK70" s="313"/>
      <c r="TBL70" s="313"/>
      <c r="TBM70" s="313"/>
      <c r="TBN70" s="313"/>
      <c r="TBO70" s="313"/>
      <c r="TBP70" s="313"/>
      <c r="TBQ70" s="313"/>
      <c r="TBR70" s="313"/>
      <c r="TBS70" s="313"/>
      <c r="TBT70" s="313"/>
      <c r="TBU70" s="313"/>
      <c r="TBV70" s="313"/>
      <c r="TBW70" s="313"/>
      <c r="TBX70" s="313"/>
      <c r="TBY70" s="313"/>
      <c r="TBZ70" s="313"/>
      <c r="TCA70" s="313"/>
      <c r="TCB70" s="313"/>
      <c r="TCC70" s="313"/>
      <c r="TCD70" s="313"/>
      <c r="TCE70" s="313"/>
      <c r="TCF70" s="313"/>
      <c r="TCG70" s="313"/>
      <c r="TCH70" s="313"/>
      <c r="TCI70" s="313"/>
      <c r="TCJ70" s="313"/>
      <c r="TCK70" s="313"/>
      <c r="TCL70" s="313"/>
      <c r="TCM70" s="313"/>
      <c r="TCN70" s="313"/>
      <c r="TCO70" s="313"/>
      <c r="TCP70" s="313"/>
      <c r="TCQ70" s="313"/>
      <c r="TCR70" s="313"/>
      <c r="TCS70" s="313"/>
      <c r="TCT70" s="313"/>
      <c r="TCU70" s="313"/>
      <c r="TCV70" s="313"/>
      <c r="TCW70" s="313"/>
      <c r="TCX70" s="313"/>
      <c r="TCY70" s="313"/>
      <c r="TCZ70" s="313"/>
      <c r="TDA70" s="313"/>
      <c r="TDB70" s="313"/>
      <c r="TDC70" s="313"/>
      <c r="TDD70" s="313"/>
      <c r="TDE70" s="313"/>
      <c r="TDF70" s="313"/>
      <c r="TDG70" s="313"/>
      <c r="TDH70" s="313"/>
      <c r="TDI70" s="313"/>
      <c r="TDJ70" s="313"/>
      <c r="TDK70" s="313"/>
      <c r="TDL70" s="313"/>
      <c r="TDM70" s="313"/>
      <c r="TDN70" s="313"/>
      <c r="TDO70" s="313"/>
      <c r="TDP70" s="313"/>
      <c r="TDQ70" s="313"/>
      <c r="TDR70" s="313"/>
      <c r="TDS70" s="313"/>
      <c r="TDT70" s="313"/>
      <c r="TDU70" s="313"/>
      <c r="TDV70" s="313"/>
      <c r="TDW70" s="313"/>
      <c r="TDX70" s="313"/>
      <c r="TDY70" s="313"/>
      <c r="TDZ70" s="313"/>
      <c r="TEA70" s="313"/>
      <c r="TEB70" s="313"/>
      <c r="TEC70" s="313"/>
      <c r="TED70" s="313"/>
      <c r="TEE70" s="313"/>
      <c r="TEF70" s="313"/>
      <c r="TEG70" s="313"/>
      <c r="TEH70" s="313"/>
      <c r="TEI70" s="313"/>
      <c r="TEJ70" s="313"/>
      <c r="TEK70" s="313"/>
      <c r="TEL70" s="313"/>
      <c r="TEM70" s="313"/>
      <c r="TEN70" s="313"/>
      <c r="TEO70" s="313"/>
      <c r="TEP70" s="313"/>
      <c r="TEQ70" s="313"/>
      <c r="TER70" s="313"/>
      <c r="TES70" s="313"/>
      <c r="TET70" s="313"/>
      <c r="TEU70" s="313"/>
      <c r="TEV70" s="313"/>
      <c r="TEW70" s="313"/>
      <c r="TEX70" s="313"/>
      <c r="TEY70" s="313"/>
      <c r="TEZ70" s="313"/>
      <c r="TFA70" s="313"/>
      <c r="TFB70" s="313"/>
      <c r="TFC70" s="313"/>
      <c r="TFD70" s="313"/>
      <c r="TFE70" s="313"/>
      <c r="TFF70" s="313"/>
      <c r="TFG70" s="313"/>
      <c r="TFH70" s="313"/>
      <c r="TFI70" s="313"/>
      <c r="TFJ70" s="313"/>
      <c r="TFK70" s="313"/>
      <c r="TFL70" s="313"/>
      <c r="TFM70" s="313"/>
      <c r="TFN70" s="313"/>
      <c r="TFO70" s="313"/>
      <c r="TFP70" s="313"/>
      <c r="TFQ70" s="313"/>
      <c r="TFR70" s="313"/>
      <c r="TFS70" s="313"/>
      <c r="TFT70" s="313"/>
      <c r="TFU70" s="313"/>
      <c r="TFV70" s="313"/>
      <c r="TFW70" s="313"/>
      <c r="TFX70" s="313"/>
      <c r="TFY70" s="313"/>
      <c r="TFZ70" s="313"/>
      <c r="TGA70" s="313"/>
      <c r="TGB70" s="313"/>
      <c r="TGC70" s="313"/>
      <c r="TGD70" s="313"/>
      <c r="TGE70" s="313"/>
      <c r="TGF70" s="313"/>
      <c r="TGG70" s="313"/>
      <c r="TGH70" s="313"/>
      <c r="TGI70" s="313"/>
      <c r="TGJ70" s="313"/>
      <c r="TGK70" s="313"/>
      <c r="TGL70" s="313"/>
      <c r="TGM70" s="313"/>
      <c r="TGN70" s="313"/>
      <c r="TGO70" s="313"/>
      <c r="TGP70" s="313"/>
      <c r="TGQ70" s="313"/>
      <c r="TGR70" s="313"/>
      <c r="TGS70" s="313"/>
      <c r="TGT70" s="313"/>
      <c r="TGU70" s="313"/>
      <c r="TGV70" s="313"/>
      <c r="TGW70" s="313"/>
      <c r="TGX70" s="313"/>
      <c r="TGY70" s="313"/>
      <c r="TGZ70" s="313"/>
      <c r="THA70" s="313"/>
      <c r="THB70" s="313"/>
      <c r="THC70" s="313"/>
      <c r="THD70" s="313"/>
      <c r="THE70" s="313"/>
      <c r="THF70" s="313"/>
      <c r="THG70" s="313"/>
      <c r="THH70" s="313"/>
      <c r="THI70" s="313"/>
      <c r="THJ70" s="313"/>
      <c r="THK70" s="313"/>
      <c r="THL70" s="313"/>
      <c r="THM70" s="313"/>
      <c r="THN70" s="313"/>
      <c r="THO70" s="313"/>
      <c r="THP70" s="313"/>
      <c r="THQ70" s="313"/>
      <c r="THR70" s="313"/>
      <c r="THS70" s="313"/>
      <c r="THT70" s="313"/>
      <c r="THU70" s="313"/>
      <c r="THV70" s="313"/>
      <c r="THW70" s="313"/>
      <c r="THX70" s="313"/>
      <c r="THY70" s="313"/>
      <c r="THZ70" s="313"/>
      <c r="TIA70" s="313"/>
      <c r="TIB70" s="313"/>
      <c r="TIC70" s="313"/>
      <c r="TID70" s="313"/>
      <c r="TIE70" s="313"/>
      <c r="TIF70" s="313"/>
      <c r="TIG70" s="313"/>
      <c r="TIH70" s="313"/>
      <c r="TII70" s="313"/>
      <c r="TIJ70" s="313"/>
      <c r="TIK70" s="313"/>
      <c r="TIL70" s="313"/>
      <c r="TIM70" s="313"/>
      <c r="TIN70" s="313"/>
      <c r="TIO70" s="313"/>
      <c r="TIP70" s="313"/>
      <c r="TIQ70" s="313"/>
      <c r="TIR70" s="313"/>
      <c r="TIS70" s="313"/>
      <c r="TIT70" s="313"/>
      <c r="TIU70" s="313"/>
      <c r="TIV70" s="313"/>
      <c r="TIW70" s="313"/>
      <c r="TIX70" s="313"/>
      <c r="TIY70" s="313"/>
      <c r="TIZ70" s="313"/>
      <c r="TJA70" s="313"/>
      <c r="TJB70" s="313"/>
      <c r="TJC70" s="313"/>
      <c r="TJD70" s="313"/>
      <c r="TJE70" s="313"/>
      <c r="TJF70" s="313"/>
      <c r="TJG70" s="313"/>
      <c r="TJH70" s="313"/>
      <c r="TJI70" s="313"/>
      <c r="TJJ70" s="313"/>
      <c r="TJK70" s="313"/>
      <c r="TJL70" s="313"/>
      <c r="TJM70" s="313"/>
      <c r="TJN70" s="313"/>
      <c r="TJO70" s="313"/>
      <c r="TJP70" s="313"/>
      <c r="TJQ70" s="313"/>
      <c r="TJR70" s="313"/>
      <c r="TJS70" s="313"/>
      <c r="TJT70" s="313"/>
      <c r="TJU70" s="313"/>
      <c r="TJV70" s="313"/>
      <c r="TJW70" s="313"/>
      <c r="TJX70" s="313"/>
      <c r="TJY70" s="313"/>
      <c r="TJZ70" s="313"/>
      <c r="TKA70" s="313"/>
      <c r="TKB70" s="313"/>
      <c r="TKC70" s="313"/>
      <c r="TKD70" s="313"/>
      <c r="TKE70" s="313"/>
      <c r="TKF70" s="313"/>
      <c r="TKG70" s="313"/>
      <c r="TKH70" s="313"/>
      <c r="TKI70" s="313"/>
      <c r="TKJ70" s="313"/>
      <c r="TKK70" s="313"/>
      <c r="TKL70" s="313"/>
      <c r="TKM70" s="313"/>
      <c r="TKN70" s="313"/>
      <c r="TKO70" s="313"/>
      <c r="TKP70" s="313"/>
      <c r="TKQ70" s="313"/>
      <c r="TKR70" s="313"/>
      <c r="TKS70" s="313"/>
      <c r="TKT70" s="313"/>
      <c r="TKU70" s="313"/>
      <c r="TKV70" s="313"/>
      <c r="TKW70" s="313"/>
      <c r="TKX70" s="313"/>
      <c r="TKY70" s="313"/>
      <c r="TKZ70" s="313"/>
      <c r="TLA70" s="313"/>
      <c r="TLB70" s="313"/>
      <c r="TLC70" s="313"/>
      <c r="TLD70" s="313"/>
      <c r="TLE70" s="313"/>
      <c r="TLF70" s="313"/>
      <c r="TLG70" s="313"/>
      <c r="TLH70" s="313"/>
      <c r="TLI70" s="313"/>
      <c r="TLJ70" s="313"/>
      <c r="TLK70" s="313"/>
      <c r="TLL70" s="313"/>
      <c r="TLM70" s="313"/>
      <c r="TLN70" s="313"/>
      <c r="TLO70" s="313"/>
      <c r="TLP70" s="313"/>
      <c r="TLQ70" s="313"/>
      <c r="TLR70" s="313"/>
      <c r="TLS70" s="313"/>
      <c r="TLT70" s="313"/>
      <c r="TLU70" s="313"/>
      <c r="TLV70" s="313"/>
      <c r="TLW70" s="313"/>
      <c r="TLX70" s="313"/>
      <c r="TLY70" s="313"/>
      <c r="TLZ70" s="313"/>
      <c r="TMA70" s="313"/>
      <c r="TMB70" s="313"/>
      <c r="TMC70" s="313"/>
      <c r="TMD70" s="313"/>
      <c r="TME70" s="313"/>
      <c r="TMF70" s="313"/>
      <c r="TMG70" s="313"/>
      <c r="TMH70" s="313"/>
      <c r="TMI70" s="313"/>
      <c r="TMJ70" s="313"/>
      <c r="TMK70" s="313"/>
      <c r="TML70" s="313"/>
      <c r="TMM70" s="313"/>
      <c r="TMN70" s="313"/>
      <c r="TMO70" s="313"/>
      <c r="TMP70" s="313"/>
      <c r="TMQ70" s="313"/>
      <c r="TMR70" s="313"/>
      <c r="TMS70" s="313"/>
      <c r="TMT70" s="313"/>
      <c r="TMU70" s="313"/>
      <c r="TMV70" s="313"/>
      <c r="TMW70" s="313"/>
      <c r="TMX70" s="313"/>
      <c r="TMY70" s="313"/>
      <c r="TMZ70" s="313"/>
      <c r="TNA70" s="313"/>
      <c r="TNB70" s="313"/>
      <c r="TNC70" s="313"/>
      <c r="TND70" s="313"/>
      <c r="TNE70" s="313"/>
      <c r="TNF70" s="313"/>
      <c r="TNG70" s="313"/>
      <c r="TNH70" s="313"/>
      <c r="TNI70" s="313"/>
      <c r="TNJ70" s="313"/>
      <c r="TNK70" s="313"/>
      <c r="TNL70" s="313"/>
      <c r="TNM70" s="313"/>
      <c r="TNN70" s="313"/>
      <c r="TNO70" s="313"/>
      <c r="TNP70" s="313"/>
      <c r="TNQ70" s="313"/>
      <c r="TNR70" s="313"/>
      <c r="TNS70" s="313"/>
      <c r="TNT70" s="313"/>
      <c r="TNU70" s="313"/>
      <c r="TNV70" s="313"/>
      <c r="TNW70" s="313"/>
      <c r="TNX70" s="313"/>
      <c r="TNY70" s="313"/>
      <c r="TNZ70" s="313"/>
      <c r="TOA70" s="313"/>
      <c r="TOB70" s="313"/>
      <c r="TOC70" s="313"/>
      <c r="TOD70" s="313"/>
      <c r="TOE70" s="313"/>
      <c r="TOF70" s="313"/>
      <c r="TOG70" s="313"/>
      <c r="TOH70" s="313"/>
      <c r="TOI70" s="313"/>
      <c r="TOJ70" s="313"/>
      <c r="TOK70" s="313"/>
      <c r="TOL70" s="313"/>
      <c r="TOM70" s="313"/>
      <c r="TON70" s="313"/>
      <c r="TOO70" s="313"/>
      <c r="TOP70" s="313"/>
      <c r="TOQ70" s="313"/>
      <c r="TOR70" s="313"/>
      <c r="TOS70" s="313"/>
      <c r="TOT70" s="313"/>
      <c r="TOU70" s="313"/>
      <c r="TOV70" s="313"/>
      <c r="TOW70" s="313"/>
      <c r="TOX70" s="313"/>
      <c r="TOY70" s="313"/>
      <c r="TOZ70" s="313"/>
      <c r="TPA70" s="313"/>
      <c r="TPB70" s="313"/>
      <c r="TPC70" s="313"/>
      <c r="TPD70" s="313"/>
      <c r="TPE70" s="313"/>
      <c r="TPF70" s="313"/>
      <c r="TPG70" s="313"/>
      <c r="TPH70" s="313"/>
      <c r="TPI70" s="313"/>
      <c r="TPJ70" s="313"/>
      <c r="TPK70" s="313"/>
      <c r="TPL70" s="313"/>
      <c r="TPM70" s="313"/>
      <c r="TPN70" s="313"/>
      <c r="TPO70" s="313"/>
      <c r="TPP70" s="313"/>
      <c r="TPQ70" s="313"/>
      <c r="TPR70" s="313"/>
      <c r="TPS70" s="313"/>
      <c r="TPT70" s="313"/>
      <c r="TPU70" s="313"/>
      <c r="TPV70" s="313"/>
      <c r="TPW70" s="313"/>
      <c r="TPX70" s="313"/>
      <c r="TPY70" s="313"/>
      <c r="TPZ70" s="313"/>
      <c r="TQA70" s="313"/>
      <c r="TQB70" s="313"/>
      <c r="TQC70" s="313"/>
      <c r="TQD70" s="313"/>
      <c r="TQE70" s="313"/>
      <c r="TQF70" s="313"/>
      <c r="TQG70" s="313"/>
      <c r="TQH70" s="313"/>
      <c r="TQI70" s="313"/>
      <c r="TQJ70" s="313"/>
      <c r="TQK70" s="313"/>
      <c r="TQL70" s="313"/>
      <c r="TQM70" s="313"/>
      <c r="TQN70" s="313"/>
      <c r="TQO70" s="313"/>
      <c r="TQP70" s="313"/>
      <c r="TQQ70" s="313"/>
      <c r="TQR70" s="313"/>
      <c r="TQS70" s="313"/>
      <c r="TQT70" s="313"/>
      <c r="TQU70" s="313"/>
      <c r="TQV70" s="313"/>
      <c r="TQW70" s="313"/>
      <c r="TQX70" s="313"/>
      <c r="TQY70" s="313"/>
      <c r="TQZ70" s="313"/>
      <c r="TRA70" s="313"/>
      <c r="TRB70" s="313"/>
      <c r="TRC70" s="313"/>
      <c r="TRD70" s="313"/>
      <c r="TRE70" s="313"/>
      <c r="TRF70" s="313"/>
      <c r="TRG70" s="313"/>
      <c r="TRH70" s="313"/>
      <c r="TRI70" s="313"/>
      <c r="TRJ70" s="313"/>
      <c r="TRK70" s="313"/>
      <c r="TRL70" s="313"/>
      <c r="TRM70" s="313"/>
      <c r="TRN70" s="313"/>
      <c r="TRO70" s="313"/>
      <c r="TRP70" s="313"/>
      <c r="TRQ70" s="313"/>
      <c r="TRR70" s="313"/>
      <c r="TRS70" s="313"/>
      <c r="TRT70" s="313"/>
      <c r="TRU70" s="313"/>
      <c r="TRV70" s="313"/>
      <c r="TRW70" s="313"/>
      <c r="TRX70" s="313"/>
      <c r="TRY70" s="313"/>
      <c r="TRZ70" s="313"/>
      <c r="TSA70" s="313"/>
      <c r="TSB70" s="313"/>
      <c r="TSC70" s="313"/>
      <c r="TSD70" s="313"/>
      <c r="TSE70" s="313"/>
      <c r="TSF70" s="313"/>
      <c r="TSG70" s="313"/>
      <c r="TSH70" s="313"/>
      <c r="TSI70" s="313"/>
      <c r="TSJ70" s="313"/>
      <c r="TSK70" s="313"/>
      <c r="TSL70" s="313"/>
      <c r="TSM70" s="313"/>
      <c r="TSN70" s="313"/>
      <c r="TSO70" s="313"/>
      <c r="TSP70" s="313"/>
      <c r="TSQ70" s="313"/>
      <c r="TSR70" s="313"/>
      <c r="TSS70" s="313"/>
      <c r="TST70" s="313"/>
      <c r="TSU70" s="313"/>
      <c r="TSV70" s="313"/>
      <c r="TSW70" s="313"/>
      <c r="TSX70" s="313"/>
      <c r="TSY70" s="313"/>
      <c r="TSZ70" s="313"/>
      <c r="TTA70" s="313"/>
      <c r="TTB70" s="313"/>
      <c r="TTC70" s="313"/>
      <c r="TTD70" s="313"/>
      <c r="TTE70" s="313"/>
      <c r="TTF70" s="313"/>
      <c r="TTG70" s="313"/>
      <c r="TTH70" s="313"/>
      <c r="TTI70" s="313"/>
      <c r="TTJ70" s="313"/>
      <c r="TTK70" s="313"/>
      <c r="TTL70" s="313"/>
      <c r="TTM70" s="313"/>
      <c r="TTN70" s="313"/>
      <c r="TTO70" s="313"/>
      <c r="TTP70" s="313"/>
      <c r="TTQ70" s="313"/>
      <c r="TTR70" s="313"/>
      <c r="TTS70" s="313"/>
      <c r="TTT70" s="313"/>
      <c r="TTU70" s="313"/>
      <c r="TTV70" s="313"/>
      <c r="TTW70" s="313"/>
      <c r="TTX70" s="313"/>
      <c r="TTY70" s="313"/>
      <c r="TTZ70" s="313"/>
      <c r="TUA70" s="313"/>
      <c r="TUB70" s="313"/>
      <c r="TUC70" s="313"/>
      <c r="TUD70" s="313"/>
      <c r="TUE70" s="313"/>
      <c r="TUF70" s="313"/>
      <c r="TUG70" s="313"/>
      <c r="TUH70" s="313"/>
      <c r="TUI70" s="313"/>
      <c r="TUJ70" s="313"/>
      <c r="TUK70" s="313"/>
      <c r="TUL70" s="313"/>
      <c r="TUM70" s="313"/>
      <c r="TUN70" s="313"/>
      <c r="TUO70" s="313"/>
      <c r="TUP70" s="313"/>
      <c r="TUQ70" s="313"/>
      <c r="TUR70" s="313"/>
      <c r="TUS70" s="313"/>
      <c r="TUT70" s="313"/>
      <c r="TUU70" s="313"/>
      <c r="TUV70" s="313"/>
      <c r="TUW70" s="313"/>
      <c r="TUX70" s="313"/>
      <c r="TUY70" s="313"/>
      <c r="TUZ70" s="313"/>
      <c r="TVA70" s="313"/>
      <c r="TVB70" s="313"/>
      <c r="TVC70" s="313"/>
      <c r="TVD70" s="313"/>
      <c r="TVE70" s="313"/>
      <c r="TVF70" s="313"/>
      <c r="TVG70" s="313"/>
      <c r="TVH70" s="313"/>
      <c r="TVI70" s="313"/>
      <c r="TVJ70" s="313"/>
      <c r="TVK70" s="313"/>
      <c r="TVL70" s="313"/>
      <c r="TVM70" s="313"/>
      <c r="TVN70" s="313"/>
      <c r="TVO70" s="313"/>
      <c r="TVP70" s="313"/>
      <c r="TVQ70" s="313"/>
      <c r="TVR70" s="313"/>
      <c r="TVS70" s="313"/>
      <c r="TVT70" s="313"/>
      <c r="TVU70" s="313"/>
      <c r="TVV70" s="313"/>
      <c r="TVW70" s="313"/>
      <c r="TVX70" s="313"/>
      <c r="TVY70" s="313"/>
      <c r="TVZ70" s="313"/>
      <c r="TWA70" s="313"/>
      <c r="TWB70" s="313"/>
      <c r="TWC70" s="313"/>
      <c r="TWD70" s="313"/>
      <c r="TWE70" s="313"/>
      <c r="TWF70" s="313"/>
      <c r="TWG70" s="313"/>
      <c r="TWH70" s="313"/>
      <c r="TWI70" s="313"/>
      <c r="TWJ70" s="313"/>
      <c r="TWK70" s="313"/>
      <c r="TWL70" s="313"/>
      <c r="TWM70" s="313"/>
      <c r="TWN70" s="313"/>
      <c r="TWO70" s="313"/>
      <c r="TWP70" s="313"/>
      <c r="TWQ70" s="313"/>
      <c r="TWR70" s="313"/>
      <c r="TWS70" s="313"/>
      <c r="TWT70" s="313"/>
      <c r="TWU70" s="313"/>
      <c r="TWV70" s="313"/>
      <c r="TWW70" s="313"/>
      <c r="TWX70" s="313"/>
      <c r="TWY70" s="313"/>
      <c r="TWZ70" s="313"/>
      <c r="TXA70" s="313"/>
      <c r="TXB70" s="313"/>
      <c r="TXC70" s="313"/>
      <c r="TXD70" s="313"/>
      <c r="TXE70" s="313"/>
      <c r="TXF70" s="313"/>
      <c r="TXG70" s="313"/>
      <c r="TXH70" s="313"/>
      <c r="TXI70" s="313"/>
      <c r="TXJ70" s="313"/>
      <c r="TXK70" s="313"/>
      <c r="TXL70" s="313"/>
      <c r="TXM70" s="313"/>
      <c r="TXN70" s="313"/>
      <c r="TXO70" s="313"/>
      <c r="TXP70" s="313"/>
      <c r="TXQ70" s="313"/>
      <c r="TXR70" s="313"/>
      <c r="TXS70" s="313"/>
      <c r="TXT70" s="313"/>
      <c r="TXU70" s="313"/>
      <c r="TXV70" s="313"/>
      <c r="TXW70" s="313"/>
      <c r="TXX70" s="313"/>
      <c r="TXY70" s="313"/>
      <c r="TXZ70" s="313"/>
      <c r="TYA70" s="313"/>
      <c r="TYB70" s="313"/>
      <c r="TYC70" s="313"/>
      <c r="TYD70" s="313"/>
      <c r="TYE70" s="313"/>
      <c r="TYF70" s="313"/>
      <c r="TYG70" s="313"/>
      <c r="TYH70" s="313"/>
      <c r="TYI70" s="313"/>
      <c r="TYJ70" s="313"/>
      <c r="TYK70" s="313"/>
      <c r="TYL70" s="313"/>
      <c r="TYM70" s="313"/>
      <c r="TYN70" s="313"/>
      <c r="TYO70" s="313"/>
      <c r="TYP70" s="313"/>
      <c r="TYQ70" s="313"/>
      <c r="TYR70" s="313"/>
      <c r="TYS70" s="313"/>
      <c r="TYT70" s="313"/>
      <c r="TYU70" s="313"/>
      <c r="TYV70" s="313"/>
      <c r="TYW70" s="313"/>
      <c r="TYX70" s="313"/>
      <c r="TYY70" s="313"/>
      <c r="TYZ70" s="313"/>
      <c r="TZA70" s="313"/>
      <c r="TZB70" s="313"/>
      <c r="TZC70" s="313"/>
      <c r="TZD70" s="313"/>
      <c r="TZE70" s="313"/>
      <c r="TZF70" s="313"/>
      <c r="TZG70" s="313"/>
      <c r="TZH70" s="313"/>
      <c r="TZI70" s="313"/>
      <c r="TZJ70" s="313"/>
      <c r="TZK70" s="313"/>
      <c r="TZL70" s="313"/>
      <c r="TZM70" s="313"/>
      <c r="TZN70" s="313"/>
      <c r="TZO70" s="313"/>
      <c r="TZP70" s="313"/>
      <c r="TZQ70" s="313"/>
      <c r="TZR70" s="313"/>
      <c r="TZS70" s="313"/>
      <c r="TZT70" s="313"/>
      <c r="TZU70" s="313"/>
      <c r="TZV70" s="313"/>
      <c r="TZW70" s="313"/>
      <c r="TZX70" s="313"/>
      <c r="TZY70" s="313"/>
      <c r="TZZ70" s="313"/>
      <c r="UAA70" s="313"/>
      <c r="UAB70" s="313"/>
      <c r="UAC70" s="313"/>
      <c r="UAD70" s="313"/>
      <c r="UAE70" s="313"/>
      <c r="UAF70" s="313"/>
      <c r="UAG70" s="313"/>
      <c r="UAH70" s="313"/>
      <c r="UAI70" s="313"/>
      <c r="UAJ70" s="313"/>
      <c r="UAK70" s="313"/>
      <c r="UAL70" s="313"/>
      <c r="UAM70" s="313"/>
      <c r="UAN70" s="313"/>
      <c r="UAO70" s="313"/>
      <c r="UAP70" s="313"/>
      <c r="UAQ70" s="313"/>
      <c r="UAR70" s="313"/>
      <c r="UAS70" s="313"/>
      <c r="UAT70" s="313"/>
      <c r="UAU70" s="313"/>
      <c r="UAV70" s="313"/>
      <c r="UAW70" s="313"/>
      <c r="UAX70" s="313"/>
      <c r="UAY70" s="313"/>
      <c r="UAZ70" s="313"/>
      <c r="UBA70" s="313"/>
      <c r="UBB70" s="313"/>
      <c r="UBC70" s="313"/>
      <c r="UBD70" s="313"/>
      <c r="UBE70" s="313"/>
      <c r="UBF70" s="313"/>
      <c r="UBG70" s="313"/>
      <c r="UBH70" s="313"/>
      <c r="UBI70" s="313"/>
      <c r="UBJ70" s="313"/>
      <c r="UBK70" s="313"/>
      <c r="UBL70" s="313"/>
      <c r="UBM70" s="313"/>
      <c r="UBN70" s="313"/>
      <c r="UBO70" s="313"/>
      <c r="UBP70" s="313"/>
      <c r="UBQ70" s="313"/>
      <c r="UBR70" s="313"/>
      <c r="UBS70" s="313"/>
      <c r="UBT70" s="313"/>
      <c r="UBU70" s="313"/>
      <c r="UBV70" s="313"/>
      <c r="UBW70" s="313"/>
      <c r="UBX70" s="313"/>
      <c r="UBY70" s="313"/>
      <c r="UBZ70" s="313"/>
      <c r="UCA70" s="313"/>
      <c r="UCB70" s="313"/>
      <c r="UCC70" s="313"/>
      <c r="UCD70" s="313"/>
      <c r="UCE70" s="313"/>
      <c r="UCF70" s="313"/>
      <c r="UCG70" s="313"/>
      <c r="UCH70" s="313"/>
      <c r="UCI70" s="313"/>
      <c r="UCJ70" s="313"/>
      <c r="UCK70" s="313"/>
      <c r="UCL70" s="313"/>
      <c r="UCM70" s="313"/>
      <c r="UCN70" s="313"/>
      <c r="UCO70" s="313"/>
      <c r="UCP70" s="313"/>
      <c r="UCQ70" s="313"/>
      <c r="UCR70" s="313"/>
      <c r="UCS70" s="313"/>
      <c r="UCT70" s="313"/>
      <c r="UCU70" s="313"/>
      <c r="UCV70" s="313"/>
      <c r="UCW70" s="313"/>
      <c r="UCX70" s="313"/>
      <c r="UCY70" s="313"/>
      <c r="UCZ70" s="313"/>
      <c r="UDA70" s="313"/>
      <c r="UDB70" s="313"/>
      <c r="UDC70" s="313"/>
      <c r="UDD70" s="313"/>
      <c r="UDE70" s="313"/>
      <c r="UDF70" s="313"/>
      <c r="UDG70" s="313"/>
      <c r="UDH70" s="313"/>
      <c r="UDI70" s="313"/>
      <c r="UDJ70" s="313"/>
      <c r="UDK70" s="313"/>
      <c r="UDL70" s="313"/>
      <c r="UDM70" s="313"/>
      <c r="UDN70" s="313"/>
      <c r="UDO70" s="313"/>
      <c r="UDP70" s="313"/>
      <c r="UDQ70" s="313"/>
      <c r="UDR70" s="313"/>
      <c r="UDS70" s="313"/>
      <c r="UDT70" s="313"/>
      <c r="UDU70" s="313"/>
      <c r="UDV70" s="313"/>
      <c r="UDW70" s="313"/>
      <c r="UDX70" s="313"/>
      <c r="UDY70" s="313"/>
      <c r="UDZ70" s="313"/>
      <c r="UEA70" s="313"/>
      <c r="UEB70" s="313"/>
      <c r="UEC70" s="313"/>
      <c r="UED70" s="313"/>
      <c r="UEE70" s="313"/>
      <c r="UEF70" s="313"/>
      <c r="UEG70" s="313"/>
      <c r="UEH70" s="313"/>
      <c r="UEI70" s="313"/>
      <c r="UEJ70" s="313"/>
      <c r="UEK70" s="313"/>
      <c r="UEL70" s="313"/>
      <c r="UEM70" s="313"/>
      <c r="UEN70" s="313"/>
      <c r="UEO70" s="313"/>
      <c r="UEP70" s="313"/>
      <c r="UEQ70" s="313"/>
      <c r="UER70" s="313"/>
      <c r="UES70" s="313"/>
      <c r="UET70" s="313"/>
      <c r="UEU70" s="313"/>
      <c r="UEV70" s="313"/>
      <c r="UEW70" s="313"/>
      <c r="UEX70" s="313"/>
      <c r="UEY70" s="313"/>
      <c r="UEZ70" s="313"/>
      <c r="UFA70" s="313"/>
      <c r="UFB70" s="313"/>
      <c r="UFC70" s="313"/>
      <c r="UFD70" s="313"/>
      <c r="UFE70" s="313"/>
      <c r="UFF70" s="313"/>
      <c r="UFG70" s="313"/>
      <c r="UFH70" s="313"/>
      <c r="UFI70" s="313"/>
      <c r="UFJ70" s="313"/>
      <c r="UFK70" s="313"/>
      <c r="UFL70" s="313"/>
      <c r="UFM70" s="313"/>
      <c r="UFN70" s="313"/>
      <c r="UFO70" s="313"/>
      <c r="UFP70" s="313"/>
      <c r="UFQ70" s="313"/>
      <c r="UFR70" s="313"/>
      <c r="UFS70" s="313"/>
      <c r="UFT70" s="313"/>
      <c r="UFU70" s="313"/>
      <c r="UFV70" s="313"/>
      <c r="UFW70" s="313"/>
      <c r="UFX70" s="313"/>
      <c r="UFY70" s="313"/>
      <c r="UFZ70" s="313"/>
      <c r="UGA70" s="313"/>
      <c r="UGB70" s="313"/>
      <c r="UGC70" s="313"/>
      <c r="UGD70" s="313"/>
      <c r="UGE70" s="313"/>
      <c r="UGF70" s="313"/>
      <c r="UGG70" s="313"/>
      <c r="UGH70" s="313"/>
      <c r="UGI70" s="313"/>
      <c r="UGJ70" s="313"/>
      <c r="UGK70" s="313"/>
      <c r="UGL70" s="313"/>
      <c r="UGM70" s="313"/>
      <c r="UGN70" s="313"/>
      <c r="UGO70" s="313"/>
      <c r="UGP70" s="313"/>
      <c r="UGQ70" s="313"/>
      <c r="UGR70" s="313"/>
      <c r="UGS70" s="313"/>
      <c r="UGT70" s="313"/>
      <c r="UGU70" s="313"/>
      <c r="UGV70" s="313"/>
      <c r="UGW70" s="313"/>
      <c r="UGX70" s="313"/>
      <c r="UGY70" s="313"/>
      <c r="UGZ70" s="313"/>
      <c r="UHA70" s="313"/>
      <c r="UHB70" s="313"/>
      <c r="UHC70" s="313"/>
      <c r="UHD70" s="313"/>
      <c r="UHE70" s="313"/>
      <c r="UHF70" s="313"/>
      <c r="UHG70" s="313"/>
      <c r="UHH70" s="313"/>
      <c r="UHI70" s="313"/>
      <c r="UHJ70" s="313"/>
      <c r="UHK70" s="313"/>
      <c r="UHL70" s="313"/>
      <c r="UHM70" s="313"/>
      <c r="UHN70" s="313"/>
      <c r="UHO70" s="313"/>
      <c r="UHP70" s="313"/>
      <c r="UHQ70" s="313"/>
      <c r="UHR70" s="313"/>
      <c r="UHS70" s="313"/>
      <c r="UHT70" s="313"/>
      <c r="UHU70" s="313"/>
      <c r="UHV70" s="313"/>
      <c r="UHW70" s="313"/>
      <c r="UHX70" s="313"/>
      <c r="UHY70" s="313"/>
      <c r="UHZ70" s="313"/>
      <c r="UIA70" s="313"/>
      <c r="UIB70" s="313"/>
      <c r="UIC70" s="313"/>
      <c r="UID70" s="313"/>
      <c r="UIE70" s="313"/>
      <c r="UIF70" s="313"/>
      <c r="UIG70" s="313"/>
      <c r="UIH70" s="313"/>
      <c r="UII70" s="313"/>
      <c r="UIJ70" s="313"/>
      <c r="UIK70" s="313"/>
      <c r="UIL70" s="313"/>
      <c r="UIM70" s="313"/>
      <c r="UIN70" s="313"/>
      <c r="UIO70" s="313"/>
      <c r="UIP70" s="313"/>
      <c r="UIQ70" s="313"/>
      <c r="UIR70" s="313"/>
      <c r="UIS70" s="313"/>
      <c r="UIT70" s="313"/>
      <c r="UIU70" s="313"/>
      <c r="UIV70" s="313"/>
      <c r="UIW70" s="313"/>
      <c r="UIX70" s="313"/>
      <c r="UIY70" s="313"/>
      <c r="UIZ70" s="313"/>
      <c r="UJA70" s="313"/>
      <c r="UJB70" s="313"/>
      <c r="UJC70" s="313"/>
      <c r="UJD70" s="313"/>
      <c r="UJE70" s="313"/>
      <c r="UJF70" s="313"/>
      <c r="UJG70" s="313"/>
      <c r="UJH70" s="313"/>
      <c r="UJI70" s="313"/>
      <c r="UJJ70" s="313"/>
      <c r="UJK70" s="313"/>
      <c r="UJL70" s="313"/>
      <c r="UJM70" s="313"/>
      <c r="UJN70" s="313"/>
      <c r="UJO70" s="313"/>
      <c r="UJP70" s="313"/>
      <c r="UJQ70" s="313"/>
      <c r="UJR70" s="313"/>
      <c r="UJS70" s="313"/>
      <c r="UJT70" s="313"/>
      <c r="UJU70" s="313"/>
      <c r="UJV70" s="313"/>
      <c r="UJW70" s="313"/>
      <c r="UJX70" s="313"/>
      <c r="UJY70" s="313"/>
      <c r="UJZ70" s="313"/>
      <c r="UKA70" s="313"/>
      <c r="UKB70" s="313"/>
      <c r="UKC70" s="313"/>
      <c r="UKD70" s="313"/>
      <c r="UKE70" s="313"/>
      <c r="UKF70" s="313"/>
      <c r="UKG70" s="313"/>
      <c r="UKH70" s="313"/>
      <c r="UKI70" s="313"/>
      <c r="UKJ70" s="313"/>
      <c r="UKK70" s="313"/>
      <c r="UKL70" s="313"/>
      <c r="UKM70" s="313"/>
      <c r="UKN70" s="313"/>
      <c r="UKO70" s="313"/>
      <c r="UKP70" s="313"/>
      <c r="UKQ70" s="313"/>
      <c r="UKR70" s="313"/>
      <c r="UKS70" s="313"/>
      <c r="UKT70" s="313"/>
      <c r="UKU70" s="313"/>
      <c r="UKV70" s="313"/>
      <c r="UKW70" s="313"/>
      <c r="UKX70" s="313"/>
      <c r="UKY70" s="313"/>
      <c r="UKZ70" s="313"/>
      <c r="ULA70" s="313"/>
      <c r="ULB70" s="313"/>
      <c r="ULC70" s="313"/>
      <c r="ULD70" s="313"/>
      <c r="ULE70" s="313"/>
      <c r="ULF70" s="313"/>
      <c r="ULG70" s="313"/>
      <c r="ULH70" s="313"/>
      <c r="ULI70" s="313"/>
      <c r="ULJ70" s="313"/>
      <c r="ULK70" s="313"/>
      <c r="ULL70" s="313"/>
      <c r="ULM70" s="313"/>
      <c r="ULN70" s="313"/>
      <c r="ULO70" s="313"/>
      <c r="ULP70" s="313"/>
      <c r="ULQ70" s="313"/>
      <c r="ULR70" s="313"/>
      <c r="ULS70" s="313"/>
      <c r="ULT70" s="313"/>
      <c r="ULU70" s="313"/>
      <c r="ULV70" s="313"/>
      <c r="ULW70" s="313"/>
      <c r="ULX70" s="313"/>
      <c r="ULY70" s="313"/>
      <c r="ULZ70" s="313"/>
      <c r="UMA70" s="313"/>
      <c r="UMB70" s="313"/>
      <c r="UMC70" s="313"/>
      <c r="UMD70" s="313"/>
      <c r="UME70" s="313"/>
      <c r="UMF70" s="313"/>
      <c r="UMG70" s="313"/>
      <c r="UMH70" s="313"/>
      <c r="UMI70" s="313"/>
      <c r="UMJ70" s="313"/>
      <c r="UMK70" s="313"/>
      <c r="UML70" s="313"/>
      <c r="UMM70" s="313"/>
      <c r="UMN70" s="313"/>
      <c r="UMO70" s="313"/>
      <c r="UMP70" s="313"/>
      <c r="UMQ70" s="313"/>
      <c r="UMR70" s="313"/>
      <c r="UMS70" s="313"/>
      <c r="UMT70" s="313"/>
      <c r="UMU70" s="313"/>
      <c r="UMV70" s="313"/>
      <c r="UMW70" s="313"/>
      <c r="UMX70" s="313"/>
      <c r="UMY70" s="313"/>
      <c r="UMZ70" s="313"/>
      <c r="UNA70" s="313"/>
      <c r="UNB70" s="313"/>
      <c r="UNC70" s="313"/>
      <c r="UND70" s="313"/>
      <c r="UNE70" s="313"/>
      <c r="UNF70" s="313"/>
      <c r="UNG70" s="313"/>
      <c r="UNH70" s="313"/>
      <c r="UNI70" s="313"/>
      <c r="UNJ70" s="313"/>
      <c r="UNK70" s="313"/>
      <c r="UNL70" s="313"/>
      <c r="UNM70" s="313"/>
      <c r="UNN70" s="313"/>
      <c r="UNO70" s="313"/>
      <c r="UNP70" s="313"/>
      <c r="UNQ70" s="313"/>
      <c r="UNR70" s="313"/>
      <c r="UNS70" s="313"/>
      <c r="UNT70" s="313"/>
      <c r="UNU70" s="313"/>
      <c r="UNV70" s="313"/>
      <c r="UNW70" s="313"/>
      <c r="UNX70" s="313"/>
      <c r="UNY70" s="313"/>
      <c r="UNZ70" s="313"/>
      <c r="UOA70" s="313"/>
      <c r="UOB70" s="313"/>
      <c r="UOC70" s="313"/>
      <c r="UOD70" s="313"/>
      <c r="UOE70" s="313"/>
      <c r="UOF70" s="313"/>
      <c r="UOG70" s="313"/>
      <c r="UOH70" s="313"/>
      <c r="UOI70" s="313"/>
      <c r="UOJ70" s="313"/>
      <c r="UOK70" s="313"/>
      <c r="UOL70" s="313"/>
      <c r="UOM70" s="313"/>
      <c r="UON70" s="313"/>
      <c r="UOO70" s="313"/>
      <c r="UOP70" s="313"/>
      <c r="UOQ70" s="313"/>
      <c r="UOR70" s="313"/>
      <c r="UOS70" s="313"/>
      <c r="UOT70" s="313"/>
      <c r="UOU70" s="313"/>
      <c r="UOV70" s="313"/>
      <c r="UOW70" s="313"/>
      <c r="UOX70" s="313"/>
      <c r="UOY70" s="313"/>
      <c r="UOZ70" s="313"/>
      <c r="UPA70" s="313"/>
      <c r="UPB70" s="313"/>
      <c r="UPC70" s="313"/>
      <c r="UPD70" s="313"/>
      <c r="UPE70" s="313"/>
      <c r="UPF70" s="313"/>
      <c r="UPG70" s="313"/>
      <c r="UPH70" s="313"/>
      <c r="UPI70" s="313"/>
      <c r="UPJ70" s="313"/>
      <c r="UPK70" s="313"/>
      <c r="UPL70" s="313"/>
      <c r="UPM70" s="313"/>
      <c r="UPN70" s="313"/>
      <c r="UPO70" s="313"/>
      <c r="UPP70" s="313"/>
      <c r="UPQ70" s="313"/>
      <c r="UPR70" s="313"/>
      <c r="UPS70" s="313"/>
      <c r="UPT70" s="313"/>
      <c r="UPU70" s="313"/>
      <c r="UPV70" s="313"/>
      <c r="UPW70" s="313"/>
      <c r="UPX70" s="313"/>
      <c r="UPY70" s="313"/>
      <c r="UPZ70" s="313"/>
      <c r="UQA70" s="313"/>
      <c r="UQB70" s="313"/>
      <c r="UQC70" s="313"/>
      <c r="UQD70" s="313"/>
      <c r="UQE70" s="313"/>
      <c r="UQF70" s="313"/>
      <c r="UQG70" s="313"/>
      <c r="UQH70" s="313"/>
      <c r="UQI70" s="313"/>
      <c r="UQJ70" s="313"/>
      <c r="UQK70" s="313"/>
      <c r="UQL70" s="313"/>
      <c r="UQM70" s="313"/>
      <c r="UQN70" s="313"/>
      <c r="UQO70" s="313"/>
      <c r="UQP70" s="313"/>
      <c r="UQQ70" s="313"/>
      <c r="UQR70" s="313"/>
      <c r="UQS70" s="313"/>
      <c r="UQT70" s="313"/>
      <c r="UQU70" s="313"/>
      <c r="UQV70" s="313"/>
      <c r="UQW70" s="313"/>
      <c r="UQX70" s="313"/>
      <c r="UQY70" s="313"/>
      <c r="UQZ70" s="313"/>
      <c r="URA70" s="313"/>
      <c r="URB70" s="313"/>
      <c r="URC70" s="313"/>
      <c r="URD70" s="313"/>
      <c r="URE70" s="313"/>
      <c r="URF70" s="313"/>
      <c r="URG70" s="313"/>
      <c r="URH70" s="313"/>
      <c r="URI70" s="313"/>
      <c r="URJ70" s="313"/>
      <c r="URK70" s="313"/>
      <c r="URL70" s="313"/>
      <c r="URM70" s="313"/>
      <c r="URN70" s="313"/>
      <c r="URO70" s="313"/>
      <c r="URP70" s="313"/>
      <c r="URQ70" s="313"/>
      <c r="URR70" s="313"/>
      <c r="URS70" s="313"/>
      <c r="URT70" s="313"/>
      <c r="URU70" s="313"/>
      <c r="URV70" s="313"/>
      <c r="URW70" s="313"/>
      <c r="URX70" s="313"/>
      <c r="URY70" s="313"/>
      <c r="URZ70" s="313"/>
      <c r="USA70" s="313"/>
      <c r="USB70" s="313"/>
      <c r="USC70" s="313"/>
      <c r="USD70" s="313"/>
      <c r="USE70" s="313"/>
      <c r="USF70" s="313"/>
      <c r="USG70" s="313"/>
      <c r="USH70" s="313"/>
      <c r="USI70" s="313"/>
      <c r="USJ70" s="313"/>
      <c r="USK70" s="313"/>
      <c r="USL70" s="313"/>
      <c r="USM70" s="313"/>
      <c r="USN70" s="313"/>
      <c r="USO70" s="313"/>
      <c r="USP70" s="313"/>
      <c r="USQ70" s="313"/>
      <c r="USR70" s="313"/>
      <c r="USS70" s="313"/>
      <c r="UST70" s="313"/>
      <c r="USU70" s="313"/>
      <c r="USV70" s="313"/>
      <c r="USW70" s="313"/>
      <c r="USX70" s="313"/>
      <c r="USY70" s="313"/>
      <c r="USZ70" s="313"/>
      <c r="UTA70" s="313"/>
      <c r="UTB70" s="313"/>
      <c r="UTC70" s="313"/>
      <c r="UTD70" s="313"/>
      <c r="UTE70" s="313"/>
      <c r="UTF70" s="313"/>
      <c r="UTG70" s="313"/>
      <c r="UTH70" s="313"/>
      <c r="UTI70" s="313"/>
      <c r="UTJ70" s="313"/>
      <c r="UTK70" s="313"/>
      <c r="UTL70" s="313"/>
      <c r="UTM70" s="313"/>
      <c r="UTN70" s="313"/>
      <c r="UTO70" s="313"/>
      <c r="UTP70" s="313"/>
      <c r="UTQ70" s="313"/>
      <c r="UTR70" s="313"/>
      <c r="UTS70" s="313"/>
      <c r="UTT70" s="313"/>
      <c r="UTU70" s="313"/>
      <c r="UTV70" s="313"/>
      <c r="UTW70" s="313"/>
      <c r="UTX70" s="313"/>
      <c r="UTY70" s="313"/>
      <c r="UTZ70" s="313"/>
      <c r="UUA70" s="313"/>
      <c r="UUB70" s="313"/>
      <c r="UUC70" s="313"/>
      <c r="UUD70" s="313"/>
      <c r="UUE70" s="313"/>
      <c r="UUF70" s="313"/>
      <c r="UUG70" s="313"/>
      <c r="UUH70" s="313"/>
      <c r="UUI70" s="313"/>
      <c r="UUJ70" s="313"/>
      <c r="UUK70" s="313"/>
      <c r="UUL70" s="313"/>
      <c r="UUM70" s="313"/>
      <c r="UUN70" s="313"/>
      <c r="UUO70" s="313"/>
      <c r="UUP70" s="313"/>
      <c r="UUQ70" s="313"/>
      <c r="UUR70" s="313"/>
      <c r="UUS70" s="313"/>
      <c r="UUT70" s="313"/>
      <c r="UUU70" s="313"/>
      <c r="UUV70" s="313"/>
      <c r="UUW70" s="313"/>
      <c r="UUX70" s="313"/>
      <c r="UUY70" s="313"/>
      <c r="UUZ70" s="313"/>
      <c r="UVA70" s="313"/>
      <c r="UVB70" s="313"/>
      <c r="UVC70" s="313"/>
      <c r="UVD70" s="313"/>
      <c r="UVE70" s="313"/>
      <c r="UVF70" s="313"/>
      <c r="UVG70" s="313"/>
      <c r="UVH70" s="313"/>
      <c r="UVI70" s="313"/>
      <c r="UVJ70" s="313"/>
      <c r="UVK70" s="313"/>
      <c r="UVL70" s="313"/>
      <c r="UVM70" s="313"/>
      <c r="UVN70" s="313"/>
      <c r="UVO70" s="313"/>
      <c r="UVP70" s="313"/>
      <c r="UVQ70" s="313"/>
      <c r="UVR70" s="313"/>
      <c r="UVS70" s="313"/>
      <c r="UVT70" s="313"/>
      <c r="UVU70" s="313"/>
      <c r="UVV70" s="313"/>
      <c r="UVW70" s="313"/>
      <c r="UVX70" s="313"/>
      <c r="UVY70" s="313"/>
      <c r="UVZ70" s="313"/>
      <c r="UWA70" s="313"/>
      <c r="UWB70" s="313"/>
      <c r="UWC70" s="313"/>
      <c r="UWD70" s="313"/>
      <c r="UWE70" s="313"/>
      <c r="UWF70" s="313"/>
      <c r="UWG70" s="313"/>
      <c r="UWH70" s="313"/>
      <c r="UWI70" s="313"/>
      <c r="UWJ70" s="313"/>
      <c r="UWK70" s="313"/>
      <c r="UWL70" s="313"/>
      <c r="UWM70" s="313"/>
      <c r="UWN70" s="313"/>
      <c r="UWO70" s="313"/>
      <c r="UWP70" s="313"/>
      <c r="UWQ70" s="313"/>
      <c r="UWR70" s="313"/>
      <c r="UWS70" s="313"/>
      <c r="UWT70" s="313"/>
      <c r="UWU70" s="313"/>
      <c r="UWV70" s="313"/>
      <c r="UWW70" s="313"/>
      <c r="UWX70" s="313"/>
      <c r="UWY70" s="313"/>
      <c r="UWZ70" s="313"/>
      <c r="UXA70" s="313"/>
      <c r="UXB70" s="313"/>
      <c r="UXC70" s="313"/>
      <c r="UXD70" s="313"/>
      <c r="UXE70" s="313"/>
      <c r="UXF70" s="313"/>
      <c r="UXG70" s="313"/>
      <c r="UXH70" s="313"/>
      <c r="UXI70" s="313"/>
      <c r="UXJ70" s="313"/>
      <c r="UXK70" s="313"/>
      <c r="UXL70" s="313"/>
      <c r="UXM70" s="313"/>
      <c r="UXN70" s="313"/>
      <c r="UXO70" s="313"/>
      <c r="UXP70" s="313"/>
      <c r="UXQ70" s="313"/>
      <c r="UXR70" s="313"/>
      <c r="UXS70" s="313"/>
      <c r="UXT70" s="313"/>
      <c r="UXU70" s="313"/>
      <c r="UXV70" s="313"/>
      <c r="UXW70" s="313"/>
      <c r="UXX70" s="313"/>
      <c r="UXY70" s="313"/>
      <c r="UXZ70" s="313"/>
      <c r="UYA70" s="313"/>
      <c r="UYB70" s="313"/>
      <c r="UYC70" s="313"/>
      <c r="UYD70" s="313"/>
      <c r="UYE70" s="313"/>
      <c r="UYF70" s="313"/>
      <c r="UYG70" s="313"/>
      <c r="UYH70" s="313"/>
      <c r="UYI70" s="313"/>
      <c r="UYJ70" s="313"/>
      <c r="UYK70" s="313"/>
      <c r="UYL70" s="313"/>
      <c r="UYM70" s="313"/>
      <c r="UYN70" s="313"/>
      <c r="UYO70" s="313"/>
      <c r="UYP70" s="313"/>
      <c r="UYQ70" s="313"/>
      <c r="UYR70" s="313"/>
      <c r="UYS70" s="313"/>
      <c r="UYT70" s="313"/>
      <c r="UYU70" s="313"/>
      <c r="UYV70" s="313"/>
      <c r="UYW70" s="313"/>
      <c r="UYX70" s="313"/>
      <c r="UYY70" s="313"/>
      <c r="UYZ70" s="313"/>
      <c r="UZA70" s="313"/>
      <c r="UZB70" s="313"/>
      <c r="UZC70" s="313"/>
      <c r="UZD70" s="313"/>
      <c r="UZE70" s="313"/>
      <c r="UZF70" s="313"/>
      <c r="UZG70" s="313"/>
      <c r="UZH70" s="313"/>
      <c r="UZI70" s="313"/>
      <c r="UZJ70" s="313"/>
      <c r="UZK70" s="313"/>
      <c r="UZL70" s="313"/>
      <c r="UZM70" s="313"/>
      <c r="UZN70" s="313"/>
      <c r="UZO70" s="313"/>
      <c r="UZP70" s="313"/>
      <c r="UZQ70" s="313"/>
      <c r="UZR70" s="313"/>
      <c r="UZS70" s="313"/>
      <c r="UZT70" s="313"/>
      <c r="UZU70" s="313"/>
      <c r="UZV70" s="313"/>
      <c r="UZW70" s="313"/>
      <c r="UZX70" s="313"/>
      <c r="UZY70" s="313"/>
      <c r="UZZ70" s="313"/>
      <c r="VAA70" s="313"/>
      <c r="VAB70" s="313"/>
      <c r="VAC70" s="313"/>
      <c r="VAD70" s="313"/>
      <c r="VAE70" s="313"/>
      <c r="VAF70" s="313"/>
      <c r="VAG70" s="313"/>
      <c r="VAH70" s="313"/>
      <c r="VAI70" s="313"/>
      <c r="VAJ70" s="313"/>
      <c r="VAK70" s="313"/>
      <c r="VAL70" s="313"/>
      <c r="VAM70" s="313"/>
      <c r="VAN70" s="313"/>
      <c r="VAO70" s="313"/>
      <c r="VAP70" s="313"/>
      <c r="VAQ70" s="313"/>
      <c r="VAR70" s="313"/>
      <c r="VAS70" s="313"/>
      <c r="VAT70" s="313"/>
      <c r="VAU70" s="313"/>
      <c r="VAV70" s="313"/>
      <c r="VAW70" s="313"/>
      <c r="VAX70" s="313"/>
      <c r="VAY70" s="313"/>
      <c r="VAZ70" s="313"/>
      <c r="VBA70" s="313"/>
      <c r="VBB70" s="313"/>
      <c r="VBC70" s="313"/>
      <c r="VBD70" s="313"/>
      <c r="VBE70" s="313"/>
      <c r="VBF70" s="313"/>
      <c r="VBG70" s="313"/>
      <c r="VBH70" s="313"/>
      <c r="VBI70" s="313"/>
      <c r="VBJ70" s="313"/>
      <c r="VBK70" s="313"/>
      <c r="VBL70" s="313"/>
      <c r="VBM70" s="313"/>
      <c r="VBN70" s="313"/>
      <c r="VBO70" s="313"/>
      <c r="VBP70" s="313"/>
      <c r="VBQ70" s="313"/>
      <c r="VBR70" s="313"/>
      <c r="VBS70" s="313"/>
      <c r="VBT70" s="313"/>
      <c r="VBU70" s="313"/>
      <c r="VBV70" s="313"/>
      <c r="VBW70" s="313"/>
      <c r="VBX70" s="313"/>
      <c r="VBY70" s="313"/>
      <c r="VBZ70" s="313"/>
      <c r="VCA70" s="313"/>
      <c r="VCB70" s="313"/>
      <c r="VCC70" s="313"/>
      <c r="VCD70" s="313"/>
      <c r="VCE70" s="313"/>
      <c r="VCF70" s="313"/>
      <c r="VCG70" s="313"/>
      <c r="VCH70" s="313"/>
      <c r="VCI70" s="313"/>
      <c r="VCJ70" s="313"/>
      <c r="VCK70" s="313"/>
      <c r="VCL70" s="313"/>
      <c r="VCM70" s="313"/>
      <c r="VCN70" s="313"/>
      <c r="VCO70" s="313"/>
      <c r="VCP70" s="313"/>
      <c r="VCQ70" s="313"/>
      <c r="VCR70" s="313"/>
      <c r="VCS70" s="313"/>
      <c r="VCT70" s="313"/>
      <c r="VCU70" s="313"/>
      <c r="VCV70" s="313"/>
      <c r="VCW70" s="313"/>
      <c r="VCX70" s="313"/>
      <c r="VCY70" s="313"/>
      <c r="VCZ70" s="313"/>
      <c r="VDA70" s="313"/>
      <c r="VDB70" s="313"/>
      <c r="VDC70" s="313"/>
      <c r="VDD70" s="313"/>
      <c r="VDE70" s="313"/>
      <c r="VDF70" s="313"/>
      <c r="VDG70" s="313"/>
      <c r="VDH70" s="313"/>
      <c r="VDI70" s="313"/>
      <c r="VDJ70" s="313"/>
      <c r="VDK70" s="313"/>
      <c r="VDL70" s="313"/>
      <c r="VDM70" s="313"/>
      <c r="VDN70" s="313"/>
      <c r="VDO70" s="313"/>
      <c r="VDP70" s="313"/>
      <c r="VDQ70" s="313"/>
      <c r="VDR70" s="313"/>
      <c r="VDS70" s="313"/>
      <c r="VDT70" s="313"/>
      <c r="VDU70" s="313"/>
      <c r="VDV70" s="313"/>
      <c r="VDW70" s="313"/>
      <c r="VDX70" s="313"/>
      <c r="VDY70" s="313"/>
      <c r="VDZ70" s="313"/>
      <c r="VEA70" s="313"/>
      <c r="VEB70" s="313"/>
      <c r="VEC70" s="313"/>
      <c r="VED70" s="313"/>
      <c r="VEE70" s="313"/>
      <c r="VEF70" s="313"/>
      <c r="VEG70" s="313"/>
      <c r="VEH70" s="313"/>
      <c r="VEI70" s="313"/>
      <c r="VEJ70" s="313"/>
      <c r="VEK70" s="313"/>
      <c r="VEL70" s="313"/>
      <c r="VEM70" s="313"/>
      <c r="VEN70" s="313"/>
      <c r="VEO70" s="313"/>
      <c r="VEP70" s="313"/>
      <c r="VEQ70" s="313"/>
      <c r="VER70" s="313"/>
      <c r="VES70" s="313"/>
      <c r="VET70" s="313"/>
      <c r="VEU70" s="313"/>
      <c r="VEV70" s="313"/>
      <c r="VEW70" s="313"/>
      <c r="VEX70" s="313"/>
      <c r="VEY70" s="313"/>
      <c r="VEZ70" s="313"/>
      <c r="VFA70" s="313"/>
      <c r="VFB70" s="313"/>
      <c r="VFC70" s="313"/>
      <c r="VFD70" s="313"/>
      <c r="VFE70" s="313"/>
      <c r="VFF70" s="313"/>
      <c r="VFG70" s="313"/>
      <c r="VFH70" s="313"/>
      <c r="VFI70" s="313"/>
      <c r="VFJ70" s="313"/>
      <c r="VFK70" s="313"/>
      <c r="VFL70" s="313"/>
      <c r="VFM70" s="313"/>
      <c r="VFN70" s="313"/>
      <c r="VFO70" s="313"/>
      <c r="VFP70" s="313"/>
      <c r="VFQ70" s="313"/>
      <c r="VFR70" s="313"/>
      <c r="VFS70" s="313"/>
      <c r="VFT70" s="313"/>
      <c r="VFU70" s="313"/>
      <c r="VFV70" s="313"/>
      <c r="VFW70" s="313"/>
      <c r="VFX70" s="313"/>
      <c r="VFY70" s="313"/>
      <c r="VFZ70" s="313"/>
      <c r="VGA70" s="313"/>
      <c r="VGB70" s="313"/>
      <c r="VGC70" s="313"/>
      <c r="VGD70" s="313"/>
      <c r="VGE70" s="313"/>
      <c r="VGF70" s="313"/>
      <c r="VGG70" s="313"/>
      <c r="VGH70" s="313"/>
      <c r="VGI70" s="313"/>
      <c r="VGJ70" s="313"/>
      <c r="VGK70" s="313"/>
      <c r="VGL70" s="313"/>
      <c r="VGM70" s="313"/>
      <c r="VGN70" s="313"/>
      <c r="VGO70" s="313"/>
      <c r="VGP70" s="313"/>
      <c r="VGQ70" s="313"/>
      <c r="VGR70" s="313"/>
      <c r="VGS70" s="313"/>
      <c r="VGT70" s="313"/>
      <c r="VGU70" s="313"/>
      <c r="VGV70" s="313"/>
      <c r="VGW70" s="313"/>
      <c r="VGX70" s="313"/>
      <c r="VGY70" s="313"/>
      <c r="VGZ70" s="313"/>
      <c r="VHA70" s="313"/>
      <c r="VHB70" s="313"/>
      <c r="VHC70" s="313"/>
      <c r="VHD70" s="313"/>
      <c r="VHE70" s="313"/>
      <c r="VHF70" s="313"/>
      <c r="VHG70" s="313"/>
      <c r="VHH70" s="313"/>
      <c r="VHI70" s="313"/>
      <c r="VHJ70" s="313"/>
      <c r="VHK70" s="313"/>
      <c r="VHL70" s="313"/>
      <c r="VHM70" s="313"/>
      <c r="VHN70" s="313"/>
      <c r="VHO70" s="313"/>
      <c r="VHP70" s="313"/>
      <c r="VHQ70" s="313"/>
      <c r="VHR70" s="313"/>
      <c r="VHS70" s="313"/>
      <c r="VHT70" s="313"/>
      <c r="VHU70" s="313"/>
      <c r="VHV70" s="313"/>
      <c r="VHW70" s="313"/>
      <c r="VHX70" s="313"/>
      <c r="VHY70" s="313"/>
      <c r="VHZ70" s="313"/>
      <c r="VIA70" s="313"/>
      <c r="VIB70" s="313"/>
      <c r="VIC70" s="313"/>
      <c r="VID70" s="313"/>
      <c r="VIE70" s="313"/>
      <c r="VIF70" s="313"/>
      <c r="VIG70" s="313"/>
      <c r="VIH70" s="313"/>
      <c r="VII70" s="313"/>
      <c r="VIJ70" s="313"/>
      <c r="VIK70" s="313"/>
      <c r="VIL70" s="313"/>
      <c r="VIM70" s="313"/>
      <c r="VIN70" s="313"/>
      <c r="VIO70" s="313"/>
      <c r="VIP70" s="313"/>
      <c r="VIQ70" s="313"/>
      <c r="VIR70" s="313"/>
      <c r="VIS70" s="313"/>
      <c r="VIT70" s="313"/>
      <c r="VIU70" s="313"/>
      <c r="VIV70" s="313"/>
      <c r="VIW70" s="313"/>
      <c r="VIX70" s="313"/>
      <c r="VIY70" s="313"/>
      <c r="VIZ70" s="313"/>
      <c r="VJA70" s="313"/>
      <c r="VJB70" s="313"/>
      <c r="VJC70" s="313"/>
      <c r="VJD70" s="313"/>
      <c r="VJE70" s="313"/>
      <c r="VJF70" s="313"/>
      <c r="VJG70" s="313"/>
      <c r="VJH70" s="313"/>
      <c r="VJI70" s="313"/>
      <c r="VJJ70" s="313"/>
      <c r="VJK70" s="313"/>
      <c r="VJL70" s="313"/>
      <c r="VJM70" s="313"/>
      <c r="VJN70" s="313"/>
      <c r="VJO70" s="313"/>
      <c r="VJP70" s="313"/>
      <c r="VJQ70" s="313"/>
      <c r="VJR70" s="313"/>
      <c r="VJS70" s="313"/>
      <c r="VJT70" s="313"/>
      <c r="VJU70" s="313"/>
      <c r="VJV70" s="313"/>
      <c r="VJW70" s="313"/>
      <c r="VJX70" s="313"/>
      <c r="VJY70" s="313"/>
      <c r="VJZ70" s="313"/>
      <c r="VKA70" s="313"/>
      <c r="VKB70" s="313"/>
      <c r="VKC70" s="313"/>
      <c r="VKD70" s="313"/>
      <c r="VKE70" s="313"/>
      <c r="VKF70" s="313"/>
      <c r="VKG70" s="313"/>
      <c r="VKH70" s="313"/>
      <c r="VKI70" s="313"/>
      <c r="VKJ70" s="313"/>
      <c r="VKK70" s="313"/>
      <c r="VKL70" s="313"/>
      <c r="VKM70" s="313"/>
      <c r="VKN70" s="313"/>
      <c r="VKO70" s="313"/>
      <c r="VKP70" s="313"/>
      <c r="VKQ70" s="313"/>
      <c r="VKR70" s="313"/>
      <c r="VKS70" s="313"/>
      <c r="VKT70" s="313"/>
      <c r="VKU70" s="313"/>
      <c r="VKV70" s="313"/>
      <c r="VKW70" s="313"/>
      <c r="VKX70" s="313"/>
      <c r="VKY70" s="313"/>
      <c r="VKZ70" s="313"/>
      <c r="VLA70" s="313"/>
      <c r="VLB70" s="313"/>
      <c r="VLC70" s="313"/>
      <c r="VLD70" s="313"/>
      <c r="VLE70" s="313"/>
      <c r="VLF70" s="313"/>
      <c r="VLG70" s="313"/>
      <c r="VLH70" s="313"/>
      <c r="VLI70" s="313"/>
      <c r="VLJ70" s="313"/>
      <c r="VLK70" s="313"/>
      <c r="VLL70" s="313"/>
      <c r="VLM70" s="313"/>
      <c r="VLN70" s="313"/>
      <c r="VLO70" s="313"/>
      <c r="VLP70" s="313"/>
      <c r="VLQ70" s="313"/>
      <c r="VLR70" s="313"/>
      <c r="VLS70" s="313"/>
      <c r="VLT70" s="313"/>
      <c r="VLU70" s="313"/>
      <c r="VLV70" s="313"/>
      <c r="VLW70" s="313"/>
      <c r="VLX70" s="313"/>
      <c r="VLY70" s="313"/>
      <c r="VLZ70" s="313"/>
      <c r="VMA70" s="313"/>
      <c r="VMB70" s="313"/>
      <c r="VMC70" s="313"/>
      <c r="VMD70" s="313"/>
      <c r="VME70" s="313"/>
      <c r="VMF70" s="313"/>
      <c r="VMG70" s="313"/>
      <c r="VMH70" s="313"/>
      <c r="VMI70" s="313"/>
      <c r="VMJ70" s="313"/>
      <c r="VMK70" s="313"/>
      <c r="VML70" s="313"/>
      <c r="VMM70" s="313"/>
      <c r="VMN70" s="313"/>
      <c r="VMO70" s="313"/>
      <c r="VMP70" s="313"/>
      <c r="VMQ70" s="313"/>
      <c r="VMR70" s="313"/>
      <c r="VMS70" s="313"/>
      <c r="VMT70" s="313"/>
      <c r="VMU70" s="313"/>
      <c r="VMV70" s="313"/>
      <c r="VMW70" s="313"/>
      <c r="VMX70" s="313"/>
      <c r="VMY70" s="313"/>
      <c r="VMZ70" s="313"/>
      <c r="VNA70" s="313"/>
      <c r="VNB70" s="313"/>
      <c r="VNC70" s="313"/>
      <c r="VND70" s="313"/>
      <c r="VNE70" s="313"/>
      <c r="VNF70" s="313"/>
      <c r="VNG70" s="313"/>
      <c r="VNH70" s="313"/>
      <c r="VNI70" s="313"/>
      <c r="VNJ70" s="313"/>
      <c r="VNK70" s="313"/>
      <c r="VNL70" s="313"/>
      <c r="VNM70" s="313"/>
      <c r="VNN70" s="313"/>
      <c r="VNO70" s="313"/>
      <c r="VNP70" s="313"/>
      <c r="VNQ70" s="313"/>
      <c r="VNR70" s="313"/>
      <c r="VNS70" s="313"/>
      <c r="VNT70" s="313"/>
      <c r="VNU70" s="313"/>
      <c r="VNV70" s="313"/>
      <c r="VNW70" s="313"/>
      <c r="VNX70" s="313"/>
      <c r="VNY70" s="313"/>
      <c r="VNZ70" s="313"/>
      <c r="VOA70" s="313"/>
      <c r="VOB70" s="313"/>
      <c r="VOC70" s="313"/>
      <c r="VOD70" s="313"/>
      <c r="VOE70" s="313"/>
      <c r="VOF70" s="313"/>
      <c r="VOG70" s="313"/>
      <c r="VOH70" s="313"/>
      <c r="VOI70" s="313"/>
      <c r="VOJ70" s="313"/>
      <c r="VOK70" s="313"/>
      <c r="VOL70" s="313"/>
      <c r="VOM70" s="313"/>
      <c r="VON70" s="313"/>
      <c r="VOO70" s="313"/>
      <c r="VOP70" s="313"/>
      <c r="VOQ70" s="313"/>
      <c r="VOR70" s="313"/>
      <c r="VOS70" s="313"/>
      <c r="VOT70" s="313"/>
      <c r="VOU70" s="313"/>
      <c r="VOV70" s="313"/>
      <c r="VOW70" s="313"/>
      <c r="VOX70" s="313"/>
      <c r="VOY70" s="313"/>
      <c r="VOZ70" s="313"/>
      <c r="VPA70" s="313"/>
      <c r="VPB70" s="313"/>
      <c r="VPC70" s="313"/>
      <c r="VPD70" s="313"/>
      <c r="VPE70" s="313"/>
      <c r="VPF70" s="313"/>
      <c r="VPG70" s="313"/>
      <c r="VPH70" s="313"/>
      <c r="VPI70" s="313"/>
      <c r="VPJ70" s="313"/>
      <c r="VPK70" s="313"/>
      <c r="VPL70" s="313"/>
      <c r="VPM70" s="313"/>
      <c r="VPN70" s="313"/>
      <c r="VPO70" s="313"/>
      <c r="VPP70" s="313"/>
      <c r="VPQ70" s="313"/>
      <c r="VPR70" s="313"/>
      <c r="VPS70" s="313"/>
      <c r="VPT70" s="313"/>
      <c r="VPU70" s="313"/>
      <c r="VPV70" s="313"/>
      <c r="VPW70" s="313"/>
      <c r="VPX70" s="313"/>
      <c r="VPY70" s="313"/>
      <c r="VPZ70" s="313"/>
      <c r="VQA70" s="313"/>
      <c r="VQB70" s="313"/>
      <c r="VQC70" s="313"/>
      <c r="VQD70" s="313"/>
      <c r="VQE70" s="313"/>
      <c r="VQF70" s="313"/>
      <c r="VQG70" s="313"/>
      <c r="VQH70" s="313"/>
      <c r="VQI70" s="313"/>
      <c r="VQJ70" s="313"/>
      <c r="VQK70" s="313"/>
      <c r="VQL70" s="313"/>
      <c r="VQM70" s="313"/>
      <c r="VQN70" s="313"/>
      <c r="VQO70" s="313"/>
      <c r="VQP70" s="313"/>
      <c r="VQQ70" s="313"/>
      <c r="VQR70" s="313"/>
      <c r="VQS70" s="313"/>
      <c r="VQT70" s="313"/>
      <c r="VQU70" s="313"/>
      <c r="VQV70" s="313"/>
      <c r="VQW70" s="313"/>
      <c r="VQX70" s="313"/>
      <c r="VQY70" s="313"/>
      <c r="VQZ70" s="313"/>
      <c r="VRA70" s="313"/>
      <c r="VRB70" s="313"/>
      <c r="VRC70" s="313"/>
      <c r="VRD70" s="313"/>
      <c r="VRE70" s="313"/>
      <c r="VRF70" s="313"/>
      <c r="VRG70" s="313"/>
      <c r="VRH70" s="313"/>
      <c r="VRI70" s="313"/>
      <c r="VRJ70" s="313"/>
      <c r="VRK70" s="313"/>
      <c r="VRL70" s="313"/>
      <c r="VRM70" s="313"/>
      <c r="VRN70" s="313"/>
      <c r="VRO70" s="313"/>
      <c r="VRP70" s="313"/>
      <c r="VRQ70" s="313"/>
      <c r="VRR70" s="313"/>
      <c r="VRS70" s="313"/>
      <c r="VRT70" s="313"/>
      <c r="VRU70" s="313"/>
      <c r="VRV70" s="313"/>
      <c r="VRW70" s="313"/>
      <c r="VRX70" s="313"/>
      <c r="VRY70" s="313"/>
      <c r="VRZ70" s="313"/>
      <c r="VSA70" s="313"/>
      <c r="VSB70" s="313"/>
      <c r="VSC70" s="313"/>
      <c r="VSD70" s="313"/>
      <c r="VSE70" s="313"/>
      <c r="VSF70" s="313"/>
      <c r="VSG70" s="313"/>
      <c r="VSH70" s="313"/>
      <c r="VSI70" s="313"/>
      <c r="VSJ70" s="313"/>
      <c r="VSK70" s="313"/>
      <c r="VSL70" s="313"/>
      <c r="VSM70" s="313"/>
      <c r="VSN70" s="313"/>
      <c r="VSO70" s="313"/>
      <c r="VSP70" s="313"/>
      <c r="VSQ70" s="313"/>
      <c r="VSR70" s="313"/>
      <c r="VSS70" s="313"/>
      <c r="VST70" s="313"/>
      <c r="VSU70" s="313"/>
      <c r="VSV70" s="313"/>
      <c r="VSW70" s="313"/>
      <c r="VSX70" s="313"/>
      <c r="VSY70" s="313"/>
      <c r="VSZ70" s="313"/>
      <c r="VTA70" s="313"/>
      <c r="VTB70" s="313"/>
      <c r="VTC70" s="313"/>
      <c r="VTD70" s="313"/>
      <c r="VTE70" s="313"/>
      <c r="VTF70" s="313"/>
      <c r="VTG70" s="313"/>
      <c r="VTH70" s="313"/>
      <c r="VTI70" s="313"/>
      <c r="VTJ70" s="313"/>
      <c r="VTK70" s="313"/>
      <c r="VTL70" s="313"/>
      <c r="VTM70" s="313"/>
      <c r="VTN70" s="313"/>
      <c r="VTO70" s="313"/>
      <c r="VTP70" s="313"/>
      <c r="VTQ70" s="313"/>
      <c r="VTR70" s="313"/>
      <c r="VTS70" s="313"/>
      <c r="VTT70" s="313"/>
      <c r="VTU70" s="313"/>
      <c r="VTV70" s="313"/>
      <c r="VTW70" s="313"/>
      <c r="VTX70" s="313"/>
      <c r="VTY70" s="313"/>
      <c r="VTZ70" s="313"/>
      <c r="VUA70" s="313"/>
      <c r="VUB70" s="313"/>
      <c r="VUC70" s="313"/>
      <c r="VUD70" s="313"/>
      <c r="VUE70" s="313"/>
      <c r="VUF70" s="313"/>
      <c r="VUG70" s="313"/>
      <c r="VUH70" s="313"/>
      <c r="VUI70" s="313"/>
      <c r="VUJ70" s="313"/>
      <c r="VUK70" s="313"/>
      <c r="VUL70" s="313"/>
      <c r="VUM70" s="313"/>
      <c r="VUN70" s="313"/>
      <c r="VUO70" s="313"/>
      <c r="VUP70" s="313"/>
      <c r="VUQ70" s="313"/>
      <c r="VUR70" s="313"/>
      <c r="VUS70" s="313"/>
      <c r="VUT70" s="313"/>
      <c r="VUU70" s="313"/>
      <c r="VUV70" s="313"/>
      <c r="VUW70" s="313"/>
      <c r="VUX70" s="313"/>
      <c r="VUY70" s="313"/>
      <c r="VUZ70" s="313"/>
      <c r="VVA70" s="313"/>
      <c r="VVB70" s="313"/>
      <c r="VVC70" s="313"/>
      <c r="VVD70" s="313"/>
      <c r="VVE70" s="313"/>
      <c r="VVF70" s="313"/>
      <c r="VVG70" s="313"/>
      <c r="VVH70" s="313"/>
      <c r="VVI70" s="313"/>
      <c r="VVJ70" s="313"/>
      <c r="VVK70" s="313"/>
      <c r="VVL70" s="313"/>
      <c r="VVM70" s="313"/>
      <c r="VVN70" s="313"/>
      <c r="VVO70" s="313"/>
      <c r="VVP70" s="313"/>
      <c r="VVQ70" s="313"/>
      <c r="VVR70" s="313"/>
      <c r="VVS70" s="313"/>
      <c r="VVT70" s="313"/>
      <c r="VVU70" s="313"/>
      <c r="VVV70" s="313"/>
      <c r="VVW70" s="313"/>
      <c r="VVX70" s="313"/>
      <c r="VVY70" s="313"/>
      <c r="VVZ70" s="313"/>
      <c r="VWA70" s="313"/>
      <c r="VWB70" s="313"/>
      <c r="VWC70" s="313"/>
      <c r="VWD70" s="313"/>
      <c r="VWE70" s="313"/>
      <c r="VWF70" s="313"/>
      <c r="VWG70" s="313"/>
      <c r="VWH70" s="313"/>
      <c r="VWI70" s="313"/>
      <c r="VWJ70" s="313"/>
      <c r="VWK70" s="313"/>
      <c r="VWL70" s="313"/>
      <c r="VWM70" s="313"/>
      <c r="VWN70" s="313"/>
      <c r="VWO70" s="313"/>
      <c r="VWP70" s="313"/>
      <c r="VWQ70" s="313"/>
      <c r="VWR70" s="313"/>
      <c r="VWS70" s="313"/>
      <c r="VWT70" s="313"/>
      <c r="VWU70" s="313"/>
      <c r="VWV70" s="313"/>
      <c r="VWW70" s="313"/>
      <c r="VWX70" s="313"/>
      <c r="VWY70" s="313"/>
      <c r="VWZ70" s="313"/>
      <c r="VXA70" s="313"/>
      <c r="VXB70" s="313"/>
      <c r="VXC70" s="313"/>
      <c r="VXD70" s="313"/>
      <c r="VXE70" s="313"/>
      <c r="VXF70" s="313"/>
      <c r="VXG70" s="313"/>
      <c r="VXH70" s="313"/>
      <c r="VXI70" s="313"/>
      <c r="VXJ70" s="313"/>
      <c r="VXK70" s="313"/>
      <c r="VXL70" s="313"/>
      <c r="VXM70" s="313"/>
      <c r="VXN70" s="313"/>
      <c r="VXO70" s="313"/>
      <c r="VXP70" s="313"/>
      <c r="VXQ70" s="313"/>
      <c r="VXR70" s="313"/>
      <c r="VXS70" s="313"/>
      <c r="VXT70" s="313"/>
      <c r="VXU70" s="313"/>
      <c r="VXV70" s="313"/>
      <c r="VXW70" s="313"/>
      <c r="VXX70" s="313"/>
      <c r="VXY70" s="313"/>
      <c r="VXZ70" s="313"/>
      <c r="VYA70" s="313"/>
      <c r="VYB70" s="313"/>
      <c r="VYC70" s="313"/>
      <c r="VYD70" s="313"/>
      <c r="VYE70" s="313"/>
      <c r="VYF70" s="313"/>
      <c r="VYG70" s="313"/>
      <c r="VYH70" s="313"/>
      <c r="VYI70" s="313"/>
      <c r="VYJ70" s="313"/>
      <c r="VYK70" s="313"/>
      <c r="VYL70" s="313"/>
      <c r="VYM70" s="313"/>
      <c r="VYN70" s="313"/>
      <c r="VYO70" s="313"/>
      <c r="VYP70" s="313"/>
      <c r="VYQ70" s="313"/>
      <c r="VYR70" s="313"/>
      <c r="VYS70" s="313"/>
      <c r="VYT70" s="313"/>
      <c r="VYU70" s="313"/>
      <c r="VYV70" s="313"/>
      <c r="VYW70" s="313"/>
      <c r="VYX70" s="313"/>
      <c r="VYY70" s="313"/>
      <c r="VYZ70" s="313"/>
      <c r="VZA70" s="313"/>
      <c r="VZB70" s="313"/>
      <c r="VZC70" s="313"/>
      <c r="VZD70" s="313"/>
      <c r="VZE70" s="313"/>
      <c r="VZF70" s="313"/>
      <c r="VZG70" s="313"/>
      <c r="VZH70" s="313"/>
      <c r="VZI70" s="313"/>
      <c r="VZJ70" s="313"/>
      <c r="VZK70" s="313"/>
      <c r="VZL70" s="313"/>
      <c r="VZM70" s="313"/>
      <c r="VZN70" s="313"/>
      <c r="VZO70" s="313"/>
      <c r="VZP70" s="313"/>
      <c r="VZQ70" s="313"/>
      <c r="VZR70" s="313"/>
      <c r="VZS70" s="313"/>
      <c r="VZT70" s="313"/>
      <c r="VZU70" s="313"/>
      <c r="VZV70" s="313"/>
      <c r="VZW70" s="313"/>
      <c r="VZX70" s="313"/>
      <c r="VZY70" s="313"/>
      <c r="VZZ70" s="313"/>
      <c r="WAA70" s="313"/>
      <c r="WAB70" s="313"/>
      <c r="WAC70" s="313"/>
      <c r="WAD70" s="313"/>
      <c r="WAE70" s="313"/>
      <c r="WAF70" s="313"/>
      <c r="WAG70" s="313"/>
      <c r="WAH70" s="313"/>
      <c r="WAI70" s="313"/>
      <c r="WAJ70" s="313"/>
      <c r="WAK70" s="313"/>
      <c r="WAL70" s="313"/>
      <c r="WAM70" s="313"/>
      <c r="WAN70" s="313"/>
      <c r="WAO70" s="313"/>
      <c r="WAP70" s="313"/>
      <c r="WAQ70" s="313"/>
      <c r="WAR70" s="313"/>
      <c r="WAS70" s="313"/>
      <c r="WAT70" s="313"/>
      <c r="WAU70" s="313"/>
      <c r="WAV70" s="313"/>
      <c r="WAW70" s="313"/>
      <c r="WAX70" s="313"/>
      <c r="WAY70" s="313"/>
      <c r="WAZ70" s="313"/>
      <c r="WBA70" s="313"/>
      <c r="WBB70" s="313"/>
      <c r="WBC70" s="313"/>
      <c r="WBD70" s="313"/>
      <c r="WBE70" s="313"/>
      <c r="WBF70" s="313"/>
      <c r="WBG70" s="313"/>
      <c r="WBH70" s="313"/>
      <c r="WBI70" s="313"/>
      <c r="WBJ70" s="313"/>
      <c r="WBK70" s="313"/>
      <c r="WBL70" s="313"/>
      <c r="WBM70" s="313"/>
      <c r="WBN70" s="313"/>
      <c r="WBO70" s="313"/>
      <c r="WBP70" s="313"/>
      <c r="WBQ70" s="313"/>
      <c r="WBR70" s="313"/>
      <c r="WBS70" s="313"/>
      <c r="WBT70" s="313"/>
      <c r="WBU70" s="313"/>
      <c r="WBV70" s="313"/>
      <c r="WBW70" s="313"/>
      <c r="WBX70" s="313"/>
      <c r="WBY70" s="313"/>
      <c r="WBZ70" s="313"/>
      <c r="WCA70" s="313"/>
      <c r="WCB70" s="313"/>
      <c r="WCC70" s="313"/>
      <c r="WCD70" s="313"/>
      <c r="WCE70" s="313"/>
      <c r="WCF70" s="313"/>
      <c r="WCG70" s="313"/>
      <c r="WCH70" s="313"/>
      <c r="WCI70" s="313"/>
      <c r="WCJ70" s="313"/>
      <c r="WCK70" s="313"/>
      <c r="WCL70" s="313"/>
      <c r="WCM70" s="313"/>
      <c r="WCN70" s="313"/>
      <c r="WCO70" s="313"/>
      <c r="WCP70" s="313"/>
      <c r="WCQ70" s="313"/>
      <c r="WCR70" s="313"/>
      <c r="WCS70" s="313"/>
      <c r="WCT70" s="313"/>
      <c r="WCU70" s="313"/>
      <c r="WCV70" s="313"/>
      <c r="WCW70" s="313"/>
      <c r="WCX70" s="313"/>
      <c r="WCY70" s="313"/>
      <c r="WCZ70" s="313"/>
      <c r="WDA70" s="313"/>
      <c r="WDB70" s="313"/>
      <c r="WDC70" s="313"/>
      <c r="WDD70" s="313"/>
      <c r="WDE70" s="313"/>
      <c r="WDF70" s="313"/>
      <c r="WDG70" s="313"/>
      <c r="WDH70" s="313"/>
      <c r="WDI70" s="313"/>
      <c r="WDJ70" s="313"/>
      <c r="WDK70" s="313"/>
      <c r="WDL70" s="313"/>
      <c r="WDM70" s="313"/>
      <c r="WDN70" s="313"/>
      <c r="WDO70" s="313"/>
      <c r="WDP70" s="313"/>
      <c r="WDQ70" s="313"/>
      <c r="WDR70" s="313"/>
      <c r="WDS70" s="313"/>
      <c r="WDT70" s="313"/>
      <c r="WDU70" s="313"/>
      <c r="WDV70" s="313"/>
      <c r="WDW70" s="313"/>
      <c r="WDX70" s="313"/>
      <c r="WDY70" s="313"/>
      <c r="WDZ70" s="313"/>
      <c r="WEA70" s="313"/>
      <c r="WEB70" s="313"/>
      <c r="WEC70" s="313"/>
      <c r="WED70" s="313"/>
      <c r="WEE70" s="313"/>
      <c r="WEF70" s="313"/>
      <c r="WEG70" s="313"/>
      <c r="WEH70" s="313"/>
      <c r="WEI70" s="313"/>
      <c r="WEJ70" s="313"/>
      <c r="WEK70" s="313"/>
      <c r="WEL70" s="313"/>
      <c r="WEM70" s="313"/>
      <c r="WEN70" s="313"/>
      <c r="WEO70" s="313"/>
      <c r="WEP70" s="313"/>
      <c r="WEQ70" s="313"/>
      <c r="WER70" s="313"/>
      <c r="WES70" s="313"/>
      <c r="WET70" s="313"/>
      <c r="WEU70" s="313"/>
      <c r="WEV70" s="313"/>
      <c r="WEW70" s="313"/>
      <c r="WEX70" s="313"/>
      <c r="WEY70" s="313"/>
      <c r="WEZ70" s="313"/>
      <c r="WFA70" s="313"/>
      <c r="WFB70" s="313"/>
      <c r="WFC70" s="313"/>
      <c r="WFD70" s="313"/>
      <c r="WFE70" s="313"/>
      <c r="WFF70" s="313"/>
      <c r="WFG70" s="313"/>
      <c r="WFH70" s="313"/>
      <c r="WFI70" s="313"/>
      <c r="WFJ70" s="313"/>
      <c r="WFK70" s="313"/>
      <c r="WFL70" s="313"/>
      <c r="WFM70" s="313"/>
      <c r="WFN70" s="313"/>
      <c r="WFO70" s="313"/>
      <c r="WFP70" s="313"/>
      <c r="WFQ70" s="313"/>
      <c r="WFR70" s="313"/>
      <c r="WFS70" s="313"/>
      <c r="WFT70" s="313"/>
      <c r="WFU70" s="313"/>
      <c r="WFV70" s="313"/>
      <c r="WFW70" s="313"/>
      <c r="WFX70" s="313"/>
      <c r="WFY70" s="313"/>
      <c r="WFZ70" s="313"/>
      <c r="WGA70" s="313"/>
      <c r="WGB70" s="313"/>
      <c r="WGC70" s="313"/>
      <c r="WGD70" s="313"/>
      <c r="WGE70" s="313"/>
      <c r="WGF70" s="313"/>
      <c r="WGG70" s="313"/>
      <c r="WGH70" s="313"/>
      <c r="WGI70" s="313"/>
      <c r="WGJ70" s="313"/>
      <c r="WGK70" s="313"/>
      <c r="WGL70" s="313"/>
      <c r="WGM70" s="313"/>
      <c r="WGN70" s="313"/>
      <c r="WGO70" s="313"/>
      <c r="WGP70" s="313"/>
      <c r="WGQ70" s="313"/>
      <c r="WGR70" s="313"/>
      <c r="WGS70" s="313"/>
      <c r="WGT70" s="313"/>
      <c r="WGU70" s="313"/>
      <c r="WGV70" s="313"/>
      <c r="WGW70" s="313"/>
      <c r="WGX70" s="313"/>
      <c r="WGY70" s="313"/>
      <c r="WGZ70" s="313"/>
      <c r="WHA70" s="313"/>
      <c r="WHB70" s="313"/>
      <c r="WHC70" s="313"/>
      <c r="WHD70" s="313"/>
      <c r="WHE70" s="313"/>
      <c r="WHF70" s="313"/>
      <c r="WHG70" s="313"/>
      <c r="WHH70" s="313"/>
      <c r="WHI70" s="313"/>
      <c r="WHJ70" s="313"/>
      <c r="WHK70" s="313"/>
      <c r="WHL70" s="313"/>
      <c r="WHM70" s="313"/>
      <c r="WHN70" s="313"/>
      <c r="WHO70" s="313"/>
      <c r="WHP70" s="313"/>
      <c r="WHQ70" s="313"/>
      <c r="WHR70" s="313"/>
      <c r="WHS70" s="313"/>
      <c r="WHT70" s="313"/>
      <c r="WHU70" s="313"/>
      <c r="WHV70" s="313"/>
      <c r="WHW70" s="313"/>
      <c r="WHX70" s="313"/>
      <c r="WHY70" s="313"/>
      <c r="WHZ70" s="313"/>
      <c r="WIA70" s="313"/>
      <c r="WIB70" s="313"/>
      <c r="WIC70" s="313"/>
      <c r="WID70" s="313"/>
      <c r="WIE70" s="313"/>
      <c r="WIF70" s="313"/>
      <c r="WIG70" s="313"/>
      <c r="WIH70" s="313"/>
      <c r="WII70" s="313"/>
      <c r="WIJ70" s="313"/>
      <c r="WIK70" s="313"/>
      <c r="WIL70" s="313"/>
      <c r="WIM70" s="313"/>
      <c r="WIN70" s="313"/>
      <c r="WIO70" s="313"/>
      <c r="WIP70" s="313"/>
      <c r="WIQ70" s="313"/>
      <c r="WIR70" s="313"/>
      <c r="WIS70" s="313"/>
      <c r="WIT70" s="313"/>
      <c r="WIU70" s="313"/>
      <c r="WIV70" s="313"/>
      <c r="WIW70" s="313"/>
      <c r="WIX70" s="313"/>
      <c r="WIY70" s="313"/>
      <c r="WIZ70" s="313"/>
      <c r="WJA70" s="313"/>
      <c r="WJB70" s="313"/>
      <c r="WJC70" s="313"/>
      <c r="WJD70" s="313"/>
      <c r="WJE70" s="313"/>
      <c r="WJF70" s="313"/>
      <c r="WJG70" s="313"/>
      <c r="WJH70" s="313"/>
      <c r="WJI70" s="313"/>
      <c r="WJJ70" s="313"/>
      <c r="WJK70" s="313"/>
      <c r="WJL70" s="313"/>
      <c r="WJM70" s="313"/>
      <c r="WJN70" s="313"/>
      <c r="WJO70" s="313"/>
      <c r="WJP70" s="313"/>
      <c r="WJQ70" s="313"/>
      <c r="WJR70" s="313"/>
      <c r="WJS70" s="313"/>
      <c r="WJT70" s="313"/>
      <c r="WJU70" s="313"/>
      <c r="WJV70" s="313"/>
      <c r="WJW70" s="313"/>
      <c r="WJX70" s="313"/>
      <c r="WJY70" s="313"/>
      <c r="WJZ70" s="313"/>
      <c r="WKA70" s="313"/>
      <c r="WKB70" s="313"/>
      <c r="WKC70" s="313"/>
      <c r="WKD70" s="313"/>
      <c r="WKE70" s="313"/>
      <c r="WKF70" s="313"/>
      <c r="WKG70" s="313"/>
      <c r="WKH70" s="313"/>
      <c r="WKI70" s="313"/>
      <c r="WKJ70" s="313"/>
      <c r="WKK70" s="313"/>
      <c r="WKL70" s="313"/>
      <c r="WKM70" s="313"/>
      <c r="WKN70" s="313"/>
      <c r="WKO70" s="313"/>
      <c r="WKP70" s="313"/>
      <c r="WKQ70" s="313"/>
      <c r="WKR70" s="313"/>
      <c r="WKS70" s="313"/>
      <c r="WKT70" s="313"/>
      <c r="WKU70" s="313"/>
      <c r="WKV70" s="313"/>
      <c r="WKW70" s="313"/>
      <c r="WKX70" s="313"/>
      <c r="WKY70" s="313"/>
      <c r="WKZ70" s="313"/>
      <c r="WLA70" s="313"/>
      <c r="WLB70" s="313"/>
      <c r="WLC70" s="313"/>
      <c r="WLD70" s="313"/>
      <c r="WLE70" s="313"/>
      <c r="WLF70" s="313"/>
      <c r="WLG70" s="313"/>
      <c r="WLH70" s="313"/>
      <c r="WLI70" s="313"/>
      <c r="WLJ70" s="313"/>
      <c r="WLK70" s="313"/>
      <c r="WLL70" s="313"/>
      <c r="WLM70" s="313"/>
      <c r="WLN70" s="313"/>
      <c r="WLO70" s="313"/>
      <c r="WLP70" s="313"/>
      <c r="WLQ70" s="313"/>
      <c r="WLR70" s="313"/>
      <c r="WLS70" s="313"/>
      <c r="WLT70" s="313"/>
      <c r="WLU70" s="313"/>
      <c r="WLV70" s="313"/>
      <c r="WLW70" s="313"/>
      <c r="WLX70" s="313"/>
      <c r="WLY70" s="313"/>
      <c r="WLZ70" s="313"/>
      <c r="WMA70" s="313"/>
      <c r="WMB70" s="313"/>
      <c r="WMC70" s="313"/>
      <c r="WMD70" s="313"/>
      <c r="WME70" s="313"/>
      <c r="WMF70" s="313"/>
      <c r="WMG70" s="313"/>
      <c r="WMH70" s="313"/>
      <c r="WMI70" s="313"/>
      <c r="WMJ70" s="313"/>
      <c r="WMK70" s="313"/>
      <c r="WML70" s="313"/>
      <c r="WMM70" s="313"/>
      <c r="WMN70" s="313"/>
      <c r="WMO70" s="313"/>
      <c r="WMP70" s="313"/>
      <c r="WMQ70" s="313"/>
      <c r="WMR70" s="313"/>
      <c r="WMS70" s="313"/>
      <c r="WMT70" s="313"/>
      <c r="WMU70" s="313"/>
      <c r="WMV70" s="313"/>
      <c r="WMW70" s="313"/>
      <c r="WMX70" s="313"/>
      <c r="WMY70" s="313"/>
      <c r="WMZ70" s="313"/>
      <c r="WNA70" s="313"/>
      <c r="WNB70" s="313"/>
      <c r="WNC70" s="313"/>
      <c r="WND70" s="313"/>
      <c r="WNE70" s="313"/>
      <c r="WNF70" s="313"/>
      <c r="WNG70" s="313"/>
      <c r="WNH70" s="313"/>
      <c r="WNI70" s="313"/>
      <c r="WNJ70" s="313"/>
      <c r="WNK70" s="313"/>
      <c r="WNL70" s="313"/>
      <c r="WNM70" s="313"/>
      <c r="WNN70" s="313"/>
      <c r="WNO70" s="313"/>
      <c r="WNP70" s="313"/>
      <c r="WNQ70" s="313"/>
      <c r="WNR70" s="313"/>
      <c r="WNS70" s="313"/>
      <c r="WNT70" s="313"/>
      <c r="WNU70" s="313"/>
      <c r="WNV70" s="313"/>
      <c r="WNW70" s="313"/>
      <c r="WNX70" s="313"/>
      <c r="WNY70" s="313"/>
      <c r="WNZ70" s="313"/>
      <c r="WOA70" s="313"/>
      <c r="WOB70" s="313"/>
      <c r="WOC70" s="313"/>
      <c r="WOD70" s="313"/>
      <c r="WOE70" s="313"/>
      <c r="WOF70" s="313"/>
      <c r="WOG70" s="313"/>
      <c r="WOH70" s="313"/>
      <c r="WOI70" s="313"/>
      <c r="WOJ70" s="313"/>
      <c r="WOK70" s="313"/>
      <c r="WOL70" s="313"/>
      <c r="WOM70" s="313"/>
      <c r="WON70" s="313"/>
      <c r="WOO70" s="313"/>
      <c r="WOP70" s="313"/>
      <c r="WOQ70" s="313"/>
      <c r="WOR70" s="313"/>
      <c r="WOS70" s="313"/>
      <c r="WOT70" s="313"/>
      <c r="WOU70" s="313"/>
      <c r="WOV70" s="313"/>
      <c r="WOW70" s="313"/>
      <c r="WOX70" s="313"/>
      <c r="WOY70" s="313"/>
      <c r="WOZ70" s="313"/>
      <c r="WPA70" s="313"/>
      <c r="WPB70" s="313"/>
      <c r="WPC70" s="313"/>
      <c r="WPD70" s="313"/>
      <c r="WPE70" s="313"/>
      <c r="WPF70" s="313"/>
      <c r="WPG70" s="313"/>
      <c r="WPH70" s="313"/>
      <c r="WPI70" s="313"/>
      <c r="WPJ70" s="313"/>
      <c r="WPK70" s="313"/>
      <c r="WPL70" s="313"/>
      <c r="WPM70" s="313"/>
      <c r="WPN70" s="313"/>
      <c r="WPO70" s="313"/>
      <c r="WPP70" s="313"/>
      <c r="WPQ70" s="313"/>
      <c r="WPR70" s="313"/>
      <c r="WPS70" s="313"/>
      <c r="WPT70" s="313"/>
      <c r="WPU70" s="313"/>
      <c r="WPV70" s="313"/>
      <c r="WPW70" s="313"/>
      <c r="WPX70" s="313"/>
      <c r="WPY70" s="313"/>
      <c r="WPZ70" s="313"/>
      <c r="WQA70" s="313"/>
      <c r="WQB70" s="313"/>
      <c r="WQC70" s="313"/>
      <c r="WQD70" s="313"/>
      <c r="WQE70" s="313"/>
      <c r="WQF70" s="313"/>
      <c r="WQG70" s="313"/>
      <c r="WQH70" s="313"/>
      <c r="WQI70" s="313"/>
      <c r="WQJ70" s="313"/>
      <c r="WQK70" s="313"/>
      <c r="WQL70" s="313"/>
      <c r="WQM70" s="313"/>
      <c r="WQN70" s="313"/>
      <c r="WQO70" s="313"/>
      <c r="WQP70" s="313"/>
      <c r="WQQ70" s="313"/>
      <c r="WQR70" s="313"/>
      <c r="WQS70" s="313"/>
      <c r="WQT70" s="313"/>
      <c r="WQU70" s="313"/>
      <c r="WQV70" s="313"/>
      <c r="WQW70" s="313"/>
      <c r="WQX70" s="313"/>
      <c r="WQY70" s="313"/>
      <c r="WQZ70" s="313"/>
      <c r="WRA70" s="313"/>
      <c r="WRB70" s="313"/>
      <c r="WRC70" s="313"/>
      <c r="WRD70" s="313"/>
      <c r="WRE70" s="313"/>
      <c r="WRF70" s="313"/>
      <c r="WRG70" s="313"/>
      <c r="WRH70" s="313"/>
      <c r="WRI70" s="313"/>
      <c r="WRJ70" s="313"/>
      <c r="WRK70" s="313"/>
      <c r="WRL70" s="313"/>
      <c r="WRM70" s="313"/>
      <c r="WRN70" s="313"/>
      <c r="WRO70" s="313"/>
      <c r="WRP70" s="313"/>
      <c r="WRQ70" s="313"/>
      <c r="WRR70" s="313"/>
      <c r="WRS70" s="313"/>
      <c r="WRT70" s="313"/>
      <c r="WRU70" s="313"/>
      <c r="WRV70" s="313"/>
      <c r="WRW70" s="313"/>
      <c r="WRX70" s="313"/>
      <c r="WRY70" s="313"/>
      <c r="WRZ70" s="313"/>
      <c r="WSA70" s="313"/>
      <c r="WSB70" s="313"/>
      <c r="WSC70" s="313"/>
      <c r="WSD70" s="313"/>
      <c r="WSE70" s="313"/>
      <c r="WSF70" s="313"/>
      <c r="WSG70" s="313"/>
      <c r="WSH70" s="313"/>
      <c r="WSI70" s="313"/>
      <c r="WSJ70" s="313"/>
      <c r="WSK70" s="313"/>
      <c r="WSL70" s="313"/>
      <c r="WSM70" s="313"/>
      <c r="WSN70" s="313"/>
      <c r="WSO70" s="313"/>
      <c r="WSP70" s="313"/>
      <c r="WSQ70" s="313"/>
      <c r="WSR70" s="313"/>
      <c r="WSS70" s="313"/>
      <c r="WST70" s="313"/>
      <c r="WSU70" s="313"/>
      <c r="WSV70" s="313"/>
      <c r="WSW70" s="313"/>
      <c r="WSX70" s="313"/>
      <c r="WSY70" s="313"/>
      <c r="WSZ70" s="313"/>
      <c r="WTA70" s="313"/>
      <c r="WTB70" s="313"/>
      <c r="WTC70" s="313"/>
      <c r="WTD70" s="313"/>
      <c r="WTE70" s="313"/>
      <c r="WTF70" s="313"/>
      <c r="WTG70" s="313"/>
      <c r="WTH70" s="313"/>
      <c r="WTI70" s="313"/>
      <c r="WTJ70" s="313"/>
      <c r="WTK70" s="313"/>
      <c r="WTL70" s="313"/>
      <c r="WTM70" s="313"/>
      <c r="WTN70" s="313"/>
      <c r="WTO70" s="313"/>
      <c r="WTP70" s="313"/>
      <c r="WTQ70" s="313"/>
      <c r="WTR70" s="313"/>
      <c r="WTS70" s="313"/>
      <c r="WTT70" s="313"/>
      <c r="WTU70" s="313"/>
      <c r="WTV70" s="313"/>
      <c r="WTW70" s="313"/>
      <c r="WTX70" s="313"/>
      <c r="WTY70" s="313"/>
      <c r="WTZ70" s="313"/>
      <c r="WUA70" s="313"/>
      <c r="WUB70" s="313"/>
      <c r="WUC70" s="313"/>
      <c r="WUD70" s="313"/>
      <c r="WUE70" s="313"/>
      <c r="WUF70" s="313"/>
      <c r="WUG70" s="313"/>
      <c r="WUH70" s="313"/>
      <c r="WUI70" s="313"/>
      <c r="WUJ70" s="313"/>
      <c r="WUK70" s="313"/>
      <c r="WUL70" s="313"/>
      <c r="WUM70" s="313"/>
      <c r="WUN70" s="313"/>
      <c r="WUO70" s="313"/>
      <c r="WUP70" s="313"/>
      <c r="WUQ70" s="313"/>
      <c r="WUR70" s="313"/>
      <c r="WUS70" s="313"/>
      <c r="WUT70" s="313"/>
      <c r="WUU70" s="313"/>
      <c r="WUV70" s="313"/>
      <c r="WUW70" s="313"/>
      <c r="WUX70" s="313"/>
      <c r="WUY70" s="313"/>
      <c r="WUZ70" s="313"/>
      <c r="WVA70" s="313"/>
      <c r="WVB70" s="313"/>
      <c r="WVC70" s="313"/>
      <c r="WVD70" s="313"/>
      <c r="WVE70" s="313"/>
      <c r="WVF70" s="313"/>
      <c r="WVG70" s="313"/>
      <c r="WVH70" s="313"/>
      <c r="WVI70" s="313"/>
      <c r="WVJ70" s="313"/>
      <c r="WVK70" s="313"/>
      <c r="WVL70" s="313"/>
      <c r="WVM70" s="313"/>
      <c r="WVN70" s="313"/>
      <c r="WVO70" s="313"/>
      <c r="WVP70" s="313"/>
      <c r="WVQ70" s="313"/>
      <c r="WVR70" s="313"/>
      <c r="WVS70" s="313"/>
      <c r="WVT70" s="313"/>
      <c r="WVU70" s="313"/>
      <c r="WVV70" s="313"/>
      <c r="WVW70" s="313"/>
      <c r="WVX70" s="313"/>
      <c r="WVY70" s="313"/>
      <c r="WVZ70" s="313"/>
      <c r="WWA70" s="313"/>
      <c r="WWB70" s="313"/>
      <c r="WWC70" s="313"/>
      <c r="WWD70" s="313"/>
      <c r="WWE70" s="313"/>
      <c r="WWF70" s="313"/>
      <c r="WWG70" s="313"/>
      <c r="WWH70" s="313"/>
      <c r="WWI70" s="313"/>
      <c r="WWJ70" s="313"/>
      <c r="WWK70" s="313"/>
      <c r="WWL70" s="313"/>
      <c r="WWM70" s="313"/>
      <c r="WWN70" s="313"/>
      <c r="WWO70" s="313"/>
      <c r="WWP70" s="313"/>
      <c r="WWQ70" s="313"/>
      <c r="WWR70" s="313"/>
      <c r="WWS70" s="313"/>
      <c r="WWT70" s="313"/>
      <c r="WWU70" s="313"/>
      <c r="WWV70" s="313"/>
      <c r="WWW70" s="313"/>
      <c r="WWX70" s="313"/>
      <c r="WWY70" s="313"/>
      <c r="WWZ70" s="313"/>
      <c r="WXA70" s="313"/>
      <c r="WXB70" s="313"/>
      <c r="WXC70" s="313"/>
      <c r="WXD70" s="313"/>
      <c r="WXE70" s="313"/>
      <c r="WXF70" s="313"/>
      <c r="WXG70" s="313"/>
      <c r="WXH70" s="313"/>
      <c r="WXI70" s="313"/>
      <c r="WXJ70" s="313"/>
      <c r="WXK70" s="313"/>
      <c r="WXL70" s="313"/>
      <c r="WXM70" s="313"/>
      <c r="WXN70" s="313"/>
      <c r="WXO70" s="313"/>
      <c r="WXP70" s="313"/>
      <c r="WXQ70" s="313"/>
      <c r="WXR70" s="313"/>
      <c r="WXS70" s="313"/>
      <c r="WXT70" s="313"/>
      <c r="WXU70" s="313"/>
      <c r="WXV70" s="313"/>
      <c r="WXW70" s="313"/>
      <c r="WXX70" s="313"/>
      <c r="WXY70" s="313"/>
      <c r="WXZ70" s="313"/>
      <c r="WYA70" s="313"/>
      <c r="WYB70" s="313"/>
      <c r="WYC70" s="313"/>
      <c r="WYD70" s="313"/>
      <c r="WYE70" s="313"/>
      <c r="WYF70" s="313"/>
      <c r="WYG70" s="313"/>
      <c r="WYH70" s="313"/>
      <c r="WYI70" s="313"/>
      <c r="WYJ70" s="313"/>
      <c r="WYK70" s="313"/>
      <c r="WYL70" s="313"/>
      <c r="WYM70" s="313"/>
      <c r="WYN70" s="313"/>
      <c r="WYO70" s="313"/>
      <c r="WYP70" s="313"/>
      <c r="WYQ70" s="313"/>
      <c r="WYR70" s="313"/>
      <c r="WYS70" s="313"/>
      <c r="WYT70" s="313"/>
      <c r="WYU70" s="313"/>
      <c r="WYV70" s="313"/>
      <c r="WYW70" s="313"/>
      <c r="WYX70" s="313"/>
      <c r="WYY70" s="313"/>
      <c r="WYZ70" s="313"/>
      <c r="WZA70" s="313"/>
      <c r="WZB70" s="313"/>
      <c r="WZC70" s="313"/>
      <c r="WZD70" s="313"/>
      <c r="WZE70" s="313"/>
      <c r="WZF70" s="313"/>
      <c r="WZG70" s="313"/>
      <c r="WZH70" s="313"/>
      <c r="WZI70" s="313"/>
      <c r="WZJ70" s="313"/>
      <c r="WZK70" s="313"/>
      <c r="WZL70" s="313"/>
      <c r="WZM70" s="313"/>
      <c r="WZN70" s="313"/>
      <c r="WZO70" s="313"/>
      <c r="WZP70" s="313"/>
      <c r="WZQ70" s="313"/>
      <c r="WZR70" s="313"/>
      <c r="WZS70" s="313"/>
      <c r="WZT70" s="313"/>
      <c r="WZU70" s="313"/>
      <c r="WZV70" s="313"/>
      <c r="WZW70" s="313"/>
      <c r="WZX70" s="313"/>
      <c r="WZY70" s="313"/>
      <c r="WZZ70" s="313"/>
      <c r="XAA70" s="313"/>
      <c r="XAB70" s="313"/>
      <c r="XAC70" s="313"/>
      <c r="XAD70" s="313"/>
      <c r="XAE70" s="313"/>
      <c r="XAF70" s="313"/>
      <c r="XAG70" s="313"/>
      <c r="XAH70" s="313"/>
      <c r="XAI70" s="313"/>
      <c r="XAJ70" s="313"/>
      <c r="XAK70" s="313"/>
      <c r="XAL70" s="313"/>
      <c r="XAM70" s="313"/>
      <c r="XAN70" s="313"/>
      <c r="XAO70" s="313"/>
      <c r="XAP70" s="313"/>
      <c r="XAQ70" s="313"/>
      <c r="XAR70" s="313"/>
      <c r="XAS70" s="313"/>
      <c r="XAT70" s="313"/>
      <c r="XAU70" s="313"/>
      <c r="XAV70" s="313"/>
      <c r="XAW70" s="313"/>
      <c r="XAX70" s="313"/>
      <c r="XAY70" s="313"/>
      <c r="XAZ70" s="313"/>
      <c r="XBA70" s="313"/>
      <c r="XBB70" s="313"/>
      <c r="XBC70" s="313"/>
      <c r="XBD70" s="313"/>
      <c r="XBE70" s="313"/>
      <c r="XBF70" s="313"/>
      <c r="XBG70" s="313"/>
      <c r="XBH70" s="313"/>
      <c r="XBI70" s="313"/>
      <c r="XBJ70" s="313"/>
      <c r="XBK70" s="313"/>
      <c r="XBL70" s="313"/>
      <c r="XBM70" s="313"/>
      <c r="XBN70" s="313"/>
      <c r="XBO70" s="313"/>
      <c r="XBP70" s="313"/>
      <c r="XBQ70" s="313"/>
      <c r="XBR70" s="313"/>
      <c r="XBS70" s="313"/>
      <c r="XBT70" s="313"/>
      <c r="XBU70" s="313"/>
      <c r="XBV70" s="313"/>
      <c r="XBW70" s="313"/>
      <c r="XBX70" s="313"/>
      <c r="XBY70" s="313"/>
      <c r="XBZ70" s="313"/>
      <c r="XCA70" s="313"/>
      <c r="XCB70" s="313"/>
      <c r="XCC70" s="313"/>
      <c r="XCD70" s="313"/>
      <c r="XCE70" s="313"/>
      <c r="XCF70" s="313"/>
      <c r="XCG70" s="313"/>
      <c r="XCH70" s="313"/>
      <c r="XCI70" s="313"/>
      <c r="XCJ70" s="313"/>
      <c r="XCK70" s="313"/>
      <c r="XCL70" s="313"/>
      <c r="XCM70" s="313"/>
      <c r="XCN70" s="313"/>
      <c r="XCO70" s="313"/>
      <c r="XCP70" s="313"/>
      <c r="XCQ70" s="313"/>
      <c r="XCR70" s="313"/>
      <c r="XCS70" s="313"/>
      <c r="XCT70" s="313"/>
      <c r="XCU70" s="313"/>
      <c r="XCV70" s="313"/>
      <c r="XCW70" s="313"/>
      <c r="XCX70" s="313"/>
      <c r="XCY70" s="313"/>
      <c r="XCZ70" s="313"/>
      <c r="XDA70" s="313"/>
      <c r="XDB70" s="313"/>
      <c r="XDC70" s="313"/>
      <c r="XDD70" s="313"/>
      <c r="XDE70" s="313"/>
      <c r="XDF70" s="313"/>
      <c r="XDG70" s="313"/>
      <c r="XDH70" s="313"/>
      <c r="XDI70" s="313"/>
      <c r="XDJ70" s="313"/>
      <c r="XDK70" s="313"/>
      <c r="XDL70" s="313"/>
      <c r="XDM70" s="313"/>
      <c r="XDN70" s="313"/>
      <c r="XDO70" s="313"/>
      <c r="XDP70" s="313"/>
      <c r="XDQ70" s="313"/>
      <c r="XDR70" s="313"/>
      <c r="XDS70" s="313"/>
      <c r="XDT70" s="313"/>
      <c r="XDU70" s="313"/>
      <c r="XDV70" s="313"/>
      <c r="XDW70" s="313"/>
      <c r="XDX70" s="313"/>
      <c r="XDY70" s="313"/>
      <c r="XDZ70" s="313"/>
      <c r="XEA70" s="313"/>
      <c r="XEB70" s="313"/>
      <c r="XEC70" s="313"/>
      <c r="XED70" s="313"/>
      <c r="XEE70" s="313"/>
      <c r="XEF70" s="313"/>
      <c r="XEG70" s="313"/>
      <c r="XEH70" s="313"/>
      <c r="XEI70" s="313"/>
      <c r="XEJ70" s="313"/>
      <c r="XEK70" s="313"/>
      <c r="XEL70" s="313"/>
      <c r="XEM70" s="313"/>
      <c r="XEN70" s="313"/>
      <c r="XEO70" s="313"/>
      <c r="XEP70" s="313"/>
      <c r="XEQ70" s="313"/>
      <c r="XER70" s="313"/>
      <c r="XES70" s="313"/>
      <c r="XET70" s="313"/>
      <c r="XEU70" s="313"/>
      <c r="XEV70" s="313"/>
    </row>
    <row r="71" spans="1:16376" s="166" customFormat="1" ht="12.75" customHeight="1">
      <c r="A71" s="80" t="s">
        <v>144</v>
      </c>
      <c r="B71" s="94" t="s">
        <v>145</v>
      </c>
      <c r="C71" s="122"/>
      <c r="D71" s="172"/>
      <c r="E71" s="158"/>
      <c r="F71" s="158"/>
      <c r="G71" s="158"/>
      <c r="H71" s="158"/>
    </row>
    <row r="72" spans="1:16376" s="166" customFormat="1" ht="12.75" customHeight="1">
      <c r="A72" s="80" t="s">
        <v>146</v>
      </c>
      <c r="B72" s="94" t="s">
        <v>147</v>
      </c>
      <c r="C72" s="122"/>
      <c r="D72" s="172"/>
      <c r="E72" s="158"/>
      <c r="F72" s="158"/>
      <c r="G72" s="158"/>
      <c r="H72" s="158"/>
    </row>
    <row r="73" spans="1:16376" s="166" customFormat="1" ht="12.75" customHeight="1">
      <c r="A73" s="80" t="s">
        <v>148</v>
      </c>
      <c r="B73" s="94" t="s">
        <v>167</v>
      </c>
      <c r="C73" s="122"/>
      <c r="D73" s="195">
        <f>SUM(C71:C72)/100*5</f>
        <v>0</v>
      </c>
      <c r="E73" s="158"/>
      <c r="F73" s="158"/>
      <c r="G73" s="158"/>
      <c r="H73" s="158"/>
    </row>
    <row r="74" spans="1:16376" s="163" customFormat="1" ht="24.95" customHeight="1">
      <c r="A74" s="314" t="s">
        <v>252</v>
      </c>
      <c r="B74" s="315"/>
      <c r="C74" s="127"/>
      <c r="D74" s="196"/>
      <c r="E74" s="313"/>
      <c r="F74" s="313"/>
      <c r="G74" s="313"/>
      <c r="H74" s="313"/>
      <c r="I74" s="178"/>
      <c r="J74" s="313"/>
      <c r="K74" s="313"/>
      <c r="L74" s="313"/>
      <c r="M74" s="313"/>
      <c r="N74" s="313"/>
      <c r="O74" s="313"/>
      <c r="P74" s="313"/>
      <c r="Q74" s="313"/>
      <c r="R74" s="313"/>
      <c r="S74" s="313"/>
      <c r="T74" s="313"/>
      <c r="U74" s="313"/>
      <c r="V74" s="313"/>
      <c r="W74" s="313"/>
      <c r="X74" s="313"/>
      <c r="Y74" s="313"/>
      <c r="Z74" s="313"/>
      <c r="AA74" s="313"/>
      <c r="AB74" s="313"/>
      <c r="AC74" s="313"/>
      <c r="AD74" s="313"/>
      <c r="AE74" s="313"/>
      <c r="AF74" s="313"/>
      <c r="AG74" s="313"/>
      <c r="AH74" s="313"/>
      <c r="AI74" s="313"/>
      <c r="AJ74" s="313"/>
      <c r="AK74" s="313"/>
      <c r="AL74" s="313"/>
      <c r="AM74" s="313"/>
      <c r="AN74" s="313"/>
      <c r="AO74" s="313"/>
      <c r="AP74" s="313"/>
      <c r="AQ74" s="313"/>
      <c r="AR74" s="313"/>
      <c r="AS74" s="313"/>
      <c r="AT74" s="313"/>
      <c r="AU74" s="313"/>
      <c r="AV74" s="313"/>
      <c r="AW74" s="313"/>
      <c r="AX74" s="313"/>
      <c r="AY74" s="313"/>
      <c r="AZ74" s="313"/>
      <c r="BA74" s="313"/>
      <c r="BB74" s="313"/>
      <c r="BC74" s="313"/>
      <c r="BD74" s="313"/>
      <c r="BE74" s="313"/>
      <c r="BF74" s="313"/>
      <c r="BG74" s="313"/>
      <c r="BH74" s="313"/>
      <c r="BI74" s="313"/>
      <c r="BJ74" s="313"/>
      <c r="BK74" s="313"/>
      <c r="BL74" s="313"/>
      <c r="BM74" s="313"/>
      <c r="BN74" s="313"/>
      <c r="BO74" s="313"/>
      <c r="BP74" s="313"/>
      <c r="BQ74" s="313"/>
      <c r="BR74" s="313"/>
      <c r="BS74" s="313"/>
      <c r="BT74" s="313"/>
      <c r="BU74" s="313"/>
      <c r="BV74" s="313"/>
      <c r="BW74" s="313"/>
      <c r="BX74" s="313"/>
      <c r="BY74" s="313"/>
      <c r="BZ74" s="313"/>
      <c r="CA74" s="313"/>
      <c r="CB74" s="313"/>
      <c r="CC74" s="313"/>
      <c r="CD74" s="313"/>
      <c r="CE74" s="313"/>
      <c r="CF74" s="313"/>
      <c r="CG74" s="313"/>
      <c r="CH74" s="313"/>
      <c r="CI74" s="313"/>
      <c r="CJ74" s="313"/>
      <c r="CK74" s="313"/>
      <c r="CL74" s="313"/>
      <c r="CM74" s="313"/>
      <c r="CN74" s="313"/>
      <c r="CO74" s="313"/>
      <c r="CP74" s="313"/>
      <c r="CQ74" s="313"/>
      <c r="CR74" s="313"/>
      <c r="CS74" s="313"/>
      <c r="CT74" s="313"/>
      <c r="CU74" s="313"/>
      <c r="CV74" s="313"/>
      <c r="CW74" s="313"/>
      <c r="CX74" s="313"/>
      <c r="CY74" s="313"/>
      <c r="CZ74" s="313"/>
      <c r="DA74" s="313"/>
      <c r="DB74" s="313"/>
      <c r="DC74" s="313"/>
      <c r="DD74" s="313"/>
      <c r="DE74" s="313"/>
      <c r="DF74" s="313"/>
      <c r="DG74" s="313"/>
      <c r="DH74" s="313"/>
      <c r="DI74" s="313"/>
      <c r="DJ74" s="313"/>
      <c r="DK74" s="313"/>
      <c r="DL74" s="313"/>
      <c r="DM74" s="313"/>
      <c r="DN74" s="313"/>
      <c r="DO74" s="313"/>
      <c r="DP74" s="313"/>
      <c r="DQ74" s="313"/>
      <c r="DR74" s="313"/>
      <c r="DS74" s="313"/>
      <c r="DT74" s="313"/>
      <c r="DU74" s="313"/>
      <c r="DV74" s="313"/>
      <c r="DW74" s="313"/>
      <c r="DX74" s="313"/>
      <c r="DY74" s="313"/>
      <c r="DZ74" s="313"/>
      <c r="EA74" s="313"/>
      <c r="EB74" s="313"/>
      <c r="EC74" s="313"/>
      <c r="ED74" s="313"/>
      <c r="EE74" s="313"/>
      <c r="EF74" s="313"/>
      <c r="EG74" s="313"/>
      <c r="EH74" s="313"/>
      <c r="EI74" s="313"/>
      <c r="EJ74" s="313"/>
      <c r="EK74" s="313"/>
      <c r="EL74" s="313"/>
      <c r="EM74" s="313"/>
      <c r="EN74" s="313"/>
      <c r="EO74" s="313"/>
      <c r="EP74" s="313"/>
      <c r="EQ74" s="313"/>
      <c r="ER74" s="313"/>
      <c r="ES74" s="313"/>
      <c r="ET74" s="313"/>
      <c r="EU74" s="313"/>
      <c r="EV74" s="313"/>
      <c r="EW74" s="313"/>
      <c r="EX74" s="313"/>
      <c r="EY74" s="313"/>
      <c r="EZ74" s="313"/>
      <c r="FA74" s="313"/>
      <c r="FB74" s="313"/>
      <c r="FC74" s="313"/>
      <c r="FD74" s="313"/>
      <c r="FE74" s="313"/>
      <c r="FF74" s="313"/>
      <c r="FG74" s="313"/>
      <c r="FH74" s="313"/>
      <c r="FI74" s="313"/>
      <c r="FJ74" s="313"/>
      <c r="FK74" s="313"/>
      <c r="FL74" s="313"/>
      <c r="FM74" s="313"/>
      <c r="FN74" s="313"/>
      <c r="FO74" s="313"/>
      <c r="FP74" s="313"/>
      <c r="FQ74" s="313"/>
      <c r="FR74" s="313"/>
      <c r="FS74" s="313"/>
      <c r="FT74" s="313"/>
      <c r="FU74" s="313"/>
      <c r="FV74" s="313"/>
      <c r="FW74" s="313"/>
      <c r="FX74" s="313"/>
      <c r="FY74" s="313"/>
      <c r="FZ74" s="313"/>
      <c r="GA74" s="313"/>
      <c r="GB74" s="313"/>
      <c r="GC74" s="313"/>
      <c r="GD74" s="313"/>
      <c r="GE74" s="313"/>
      <c r="GF74" s="313"/>
      <c r="GG74" s="313"/>
      <c r="GH74" s="313"/>
      <c r="GI74" s="313"/>
      <c r="GJ74" s="313"/>
      <c r="GK74" s="313"/>
      <c r="GL74" s="313"/>
      <c r="GM74" s="313"/>
      <c r="GN74" s="313"/>
      <c r="GO74" s="313"/>
      <c r="GP74" s="313"/>
      <c r="GQ74" s="313"/>
      <c r="GR74" s="313"/>
      <c r="GS74" s="313"/>
      <c r="GT74" s="313"/>
      <c r="GU74" s="313"/>
      <c r="GV74" s="313"/>
      <c r="GW74" s="313"/>
      <c r="GX74" s="313"/>
      <c r="GY74" s="313"/>
      <c r="GZ74" s="313"/>
      <c r="HA74" s="313"/>
      <c r="HB74" s="313"/>
      <c r="HC74" s="313"/>
      <c r="HD74" s="313"/>
      <c r="HE74" s="313"/>
      <c r="HF74" s="313"/>
      <c r="HG74" s="313"/>
      <c r="HH74" s="313"/>
      <c r="HI74" s="313"/>
      <c r="HJ74" s="313"/>
      <c r="HK74" s="313"/>
      <c r="HL74" s="313"/>
      <c r="HM74" s="313"/>
      <c r="HN74" s="313"/>
      <c r="HO74" s="313"/>
      <c r="HP74" s="313"/>
      <c r="HQ74" s="313"/>
      <c r="HR74" s="313"/>
      <c r="HS74" s="313"/>
      <c r="HT74" s="313"/>
      <c r="HU74" s="313"/>
      <c r="HV74" s="313"/>
      <c r="HW74" s="313"/>
      <c r="HX74" s="313"/>
      <c r="HY74" s="313"/>
      <c r="HZ74" s="313"/>
      <c r="IA74" s="313"/>
      <c r="IB74" s="313"/>
      <c r="IC74" s="313"/>
      <c r="ID74" s="313"/>
      <c r="IE74" s="313"/>
      <c r="IF74" s="313"/>
      <c r="IG74" s="313"/>
      <c r="IH74" s="313"/>
      <c r="II74" s="313"/>
      <c r="IJ74" s="313"/>
      <c r="IK74" s="313"/>
      <c r="IL74" s="313"/>
      <c r="IM74" s="313"/>
      <c r="IN74" s="313"/>
      <c r="IO74" s="313"/>
      <c r="IP74" s="313"/>
      <c r="IQ74" s="313"/>
      <c r="IR74" s="313"/>
      <c r="IS74" s="313"/>
      <c r="IT74" s="313"/>
      <c r="IU74" s="313"/>
      <c r="IV74" s="313"/>
      <c r="IW74" s="313"/>
      <c r="IX74" s="313"/>
      <c r="IY74" s="313"/>
      <c r="IZ74" s="313"/>
      <c r="JA74" s="313"/>
      <c r="JB74" s="313"/>
      <c r="JC74" s="313"/>
      <c r="JD74" s="313"/>
      <c r="JE74" s="313"/>
      <c r="JF74" s="313"/>
      <c r="JG74" s="313"/>
      <c r="JH74" s="313"/>
      <c r="JI74" s="313"/>
      <c r="JJ74" s="313"/>
      <c r="JK74" s="313"/>
      <c r="JL74" s="313"/>
      <c r="JM74" s="313"/>
      <c r="JN74" s="313"/>
      <c r="JO74" s="313"/>
      <c r="JP74" s="313"/>
      <c r="JQ74" s="313"/>
      <c r="JR74" s="313"/>
      <c r="JS74" s="313"/>
      <c r="JT74" s="313"/>
      <c r="JU74" s="313"/>
      <c r="JV74" s="313"/>
      <c r="JW74" s="313"/>
      <c r="JX74" s="313"/>
      <c r="JY74" s="313"/>
      <c r="JZ74" s="313"/>
      <c r="KA74" s="313"/>
      <c r="KB74" s="313"/>
      <c r="KC74" s="313"/>
      <c r="KD74" s="313"/>
      <c r="KE74" s="313"/>
      <c r="KF74" s="313"/>
      <c r="KG74" s="313"/>
      <c r="KH74" s="313"/>
      <c r="KI74" s="313"/>
      <c r="KJ74" s="313"/>
      <c r="KK74" s="313"/>
      <c r="KL74" s="313"/>
      <c r="KM74" s="313"/>
      <c r="KN74" s="313"/>
      <c r="KO74" s="313"/>
      <c r="KP74" s="313"/>
      <c r="KQ74" s="313"/>
      <c r="KR74" s="313"/>
      <c r="KS74" s="313"/>
      <c r="KT74" s="313"/>
      <c r="KU74" s="313"/>
      <c r="KV74" s="313"/>
      <c r="KW74" s="313"/>
      <c r="KX74" s="313"/>
      <c r="KY74" s="313"/>
      <c r="KZ74" s="313"/>
      <c r="LA74" s="313"/>
      <c r="LB74" s="313"/>
      <c r="LC74" s="313"/>
      <c r="LD74" s="313"/>
      <c r="LE74" s="313"/>
      <c r="LF74" s="313"/>
      <c r="LG74" s="313"/>
      <c r="LH74" s="313"/>
      <c r="LI74" s="313"/>
      <c r="LJ74" s="313"/>
      <c r="LK74" s="313"/>
      <c r="LL74" s="313"/>
      <c r="LM74" s="313"/>
      <c r="LN74" s="313"/>
      <c r="LO74" s="313"/>
      <c r="LP74" s="313"/>
      <c r="LQ74" s="313"/>
      <c r="LR74" s="313"/>
      <c r="LS74" s="313"/>
      <c r="LT74" s="313"/>
      <c r="LU74" s="313"/>
      <c r="LV74" s="313"/>
      <c r="LW74" s="313"/>
      <c r="LX74" s="313"/>
      <c r="LY74" s="313"/>
      <c r="LZ74" s="313"/>
      <c r="MA74" s="313"/>
      <c r="MB74" s="313"/>
      <c r="MC74" s="313"/>
      <c r="MD74" s="313"/>
      <c r="ME74" s="313"/>
      <c r="MF74" s="313"/>
      <c r="MG74" s="313"/>
      <c r="MH74" s="313"/>
      <c r="MI74" s="313"/>
      <c r="MJ74" s="313"/>
      <c r="MK74" s="313"/>
      <c r="ML74" s="313"/>
      <c r="MM74" s="313"/>
      <c r="MN74" s="313"/>
      <c r="MO74" s="313"/>
      <c r="MP74" s="313"/>
      <c r="MQ74" s="313"/>
      <c r="MR74" s="313"/>
      <c r="MS74" s="313"/>
      <c r="MT74" s="313"/>
      <c r="MU74" s="313"/>
      <c r="MV74" s="313"/>
      <c r="MW74" s="313"/>
      <c r="MX74" s="313"/>
      <c r="MY74" s="313"/>
      <c r="MZ74" s="313"/>
      <c r="NA74" s="313"/>
      <c r="NB74" s="313"/>
      <c r="NC74" s="313"/>
      <c r="ND74" s="313"/>
      <c r="NE74" s="313"/>
      <c r="NF74" s="313"/>
      <c r="NG74" s="313"/>
      <c r="NH74" s="313"/>
      <c r="NI74" s="313"/>
      <c r="NJ74" s="313"/>
      <c r="NK74" s="313"/>
      <c r="NL74" s="313"/>
      <c r="NM74" s="313"/>
      <c r="NN74" s="313"/>
      <c r="NO74" s="313"/>
      <c r="NP74" s="313"/>
      <c r="NQ74" s="313"/>
      <c r="NR74" s="313"/>
      <c r="NS74" s="313"/>
      <c r="NT74" s="313"/>
      <c r="NU74" s="313"/>
      <c r="NV74" s="313"/>
      <c r="NW74" s="313"/>
      <c r="NX74" s="313"/>
      <c r="NY74" s="313"/>
      <c r="NZ74" s="313"/>
      <c r="OA74" s="313"/>
      <c r="OB74" s="313"/>
      <c r="OC74" s="313"/>
      <c r="OD74" s="313"/>
      <c r="OE74" s="313"/>
      <c r="OF74" s="313"/>
      <c r="OG74" s="313"/>
      <c r="OH74" s="313"/>
      <c r="OI74" s="313"/>
      <c r="OJ74" s="313"/>
      <c r="OK74" s="313"/>
      <c r="OL74" s="313"/>
      <c r="OM74" s="313"/>
      <c r="ON74" s="313"/>
      <c r="OO74" s="313"/>
      <c r="OP74" s="313"/>
      <c r="OQ74" s="313"/>
      <c r="OR74" s="313"/>
      <c r="OS74" s="313"/>
      <c r="OT74" s="313"/>
      <c r="OU74" s="313"/>
      <c r="OV74" s="313"/>
      <c r="OW74" s="313"/>
      <c r="OX74" s="313"/>
      <c r="OY74" s="313"/>
      <c r="OZ74" s="313"/>
      <c r="PA74" s="313"/>
      <c r="PB74" s="313"/>
      <c r="PC74" s="313"/>
      <c r="PD74" s="313"/>
      <c r="PE74" s="313"/>
      <c r="PF74" s="313"/>
      <c r="PG74" s="313"/>
      <c r="PH74" s="313"/>
      <c r="PI74" s="313"/>
      <c r="PJ74" s="313"/>
      <c r="PK74" s="313"/>
      <c r="PL74" s="313"/>
      <c r="PM74" s="313"/>
      <c r="PN74" s="313"/>
      <c r="PO74" s="313"/>
      <c r="PP74" s="313"/>
      <c r="PQ74" s="313"/>
      <c r="PR74" s="313"/>
      <c r="PS74" s="313"/>
      <c r="PT74" s="313"/>
      <c r="PU74" s="313"/>
      <c r="PV74" s="313"/>
      <c r="PW74" s="313"/>
      <c r="PX74" s="313"/>
      <c r="PY74" s="313"/>
      <c r="PZ74" s="313"/>
      <c r="QA74" s="313"/>
      <c r="QB74" s="313"/>
      <c r="QC74" s="313"/>
      <c r="QD74" s="313"/>
      <c r="QE74" s="313"/>
      <c r="QF74" s="313"/>
      <c r="QG74" s="313"/>
      <c r="QH74" s="313"/>
      <c r="QI74" s="313"/>
      <c r="QJ74" s="313"/>
      <c r="QK74" s="313"/>
      <c r="QL74" s="313"/>
      <c r="QM74" s="313"/>
      <c r="QN74" s="313"/>
      <c r="QO74" s="313"/>
      <c r="QP74" s="313"/>
      <c r="QQ74" s="313"/>
      <c r="QR74" s="313"/>
      <c r="QS74" s="313"/>
      <c r="QT74" s="313"/>
      <c r="QU74" s="313"/>
      <c r="QV74" s="313"/>
      <c r="QW74" s="313"/>
      <c r="QX74" s="313"/>
      <c r="QY74" s="313"/>
      <c r="QZ74" s="313"/>
      <c r="RA74" s="313"/>
      <c r="RB74" s="313"/>
      <c r="RC74" s="313"/>
      <c r="RD74" s="313"/>
      <c r="RE74" s="313"/>
      <c r="RF74" s="313"/>
      <c r="RG74" s="313"/>
      <c r="RH74" s="313"/>
      <c r="RI74" s="313"/>
      <c r="RJ74" s="313"/>
      <c r="RK74" s="313"/>
      <c r="RL74" s="313"/>
      <c r="RM74" s="313"/>
      <c r="RN74" s="313"/>
      <c r="RO74" s="313"/>
      <c r="RP74" s="313"/>
      <c r="RQ74" s="313"/>
      <c r="RR74" s="313"/>
      <c r="RS74" s="313"/>
      <c r="RT74" s="313"/>
      <c r="RU74" s="313"/>
      <c r="RV74" s="313"/>
      <c r="RW74" s="313"/>
      <c r="RX74" s="313"/>
      <c r="RY74" s="313"/>
      <c r="RZ74" s="313"/>
      <c r="SA74" s="313"/>
      <c r="SB74" s="313"/>
      <c r="SC74" s="313"/>
      <c r="SD74" s="313"/>
      <c r="SE74" s="313"/>
      <c r="SF74" s="313"/>
      <c r="SG74" s="313"/>
      <c r="SH74" s="313"/>
      <c r="SI74" s="313"/>
      <c r="SJ74" s="313"/>
      <c r="SK74" s="313"/>
      <c r="SL74" s="313"/>
      <c r="SM74" s="313"/>
      <c r="SN74" s="313"/>
      <c r="SO74" s="313"/>
      <c r="SP74" s="313"/>
      <c r="SQ74" s="313"/>
      <c r="SR74" s="313"/>
      <c r="SS74" s="313"/>
      <c r="ST74" s="313"/>
      <c r="SU74" s="313"/>
      <c r="SV74" s="313"/>
      <c r="SW74" s="313"/>
      <c r="SX74" s="313"/>
      <c r="SY74" s="313"/>
      <c r="SZ74" s="313"/>
      <c r="TA74" s="313"/>
      <c r="TB74" s="313"/>
      <c r="TC74" s="313"/>
      <c r="TD74" s="313"/>
      <c r="TE74" s="313"/>
      <c r="TF74" s="313"/>
      <c r="TG74" s="313"/>
      <c r="TH74" s="313"/>
      <c r="TI74" s="313"/>
      <c r="TJ74" s="313"/>
      <c r="TK74" s="313"/>
      <c r="TL74" s="313"/>
      <c r="TM74" s="313"/>
      <c r="TN74" s="313"/>
      <c r="TO74" s="313"/>
      <c r="TP74" s="313"/>
      <c r="TQ74" s="313"/>
      <c r="TR74" s="313"/>
      <c r="TS74" s="313"/>
      <c r="TT74" s="313"/>
      <c r="TU74" s="313"/>
      <c r="TV74" s="313"/>
      <c r="TW74" s="313"/>
      <c r="TX74" s="313"/>
      <c r="TY74" s="313"/>
      <c r="TZ74" s="313"/>
      <c r="UA74" s="313"/>
      <c r="UB74" s="313"/>
      <c r="UC74" s="313"/>
      <c r="UD74" s="313"/>
      <c r="UE74" s="313"/>
      <c r="UF74" s="313"/>
      <c r="UG74" s="313"/>
      <c r="UH74" s="313"/>
      <c r="UI74" s="313"/>
      <c r="UJ74" s="313"/>
      <c r="UK74" s="313"/>
      <c r="UL74" s="313"/>
      <c r="UM74" s="313"/>
      <c r="UN74" s="313"/>
      <c r="UO74" s="313"/>
      <c r="UP74" s="313"/>
      <c r="UQ74" s="313"/>
      <c r="UR74" s="313"/>
      <c r="US74" s="313"/>
      <c r="UT74" s="313"/>
      <c r="UU74" s="313"/>
      <c r="UV74" s="313"/>
      <c r="UW74" s="313"/>
      <c r="UX74" s="313"/>
      <c r="UY74" s="313"/>
      <c r="UZ74" s="313"/>
      <c r="VA74" s="313"/>
      <c r="VB74" s="313"/>
      <c r="VC74" s="313"/>
      <c r="VD74" s="313"/>
      <c r="VE74" s="313"/>
      <c r="VF74" s="313"/>
      <c r="VG74" s="313"/>
      <c r="VH74" s="313"/>
      <c r="VI74" s="313"/>
      <c r="VJ74" s="313"/>
      <c r="VK74" s="313"/>
      <c r="VL74" s="313"/>
      <c r="VM74" s="313"/>
      <c r="VN74" s="313"/>
      <c r="VO74" s="313"/>
      <c r="VP74" s="313"/>
      <c r="VQ74" s="313"/>
      <c r="VR74" s="313"/>
      <c r="VS74" s="313"/>
      <c r="VT74" s="313"/>
      <c r="VU74" s="313"/>
      <c r="VV74" s="313"/>
      <c r="VW74" s="313"/>
      <c r="VX74" s="313"/>
      <c r="VY74" s="313"/>
      <c r="VZ74" s="313"/>
      <c r="WA74" s="313"/>
      <c r="WB74" s="313"/>
      <c r="WC74" s="313"/>
      <c r="WD74" s="313"/>
      <c r="WE74" s="313"/>
      <c r="WF74" s="313"/>
      <c r="WG74" s="313"/>
      <c r="WH74" s="313"/>
      <c r="WI74" s="313"/>
      <c r="WJ74" s="313"/>
      <c r="WK74" s="313"/>
      <c r="WL74" s="313"/>
      <c r="WM74" s="313"/>
      <c r="WN74" s="313"/>
      <c r="WO74" s="313"/>
      <c r="WP74" s="313"/>
      <c r="WQ74" s="313"/>
      <c r="WR74" s="313"/>
      <c r="WS74" s="313"/>
      <c r="WT74" s="313"/>
      <c r="WU74" s="313"/>
      <c r="WV74" s="313"/>
      <c r="WW74" s="313"/>
      <c r="WX74" s="313"/>
      <c r="WY74" s="313"/>
      <c r="WZ74" s="313"/>
      <c r="XA74" s="313"/>
      <c r="XB74" s="313"/>
      <c r="XC74" s="313"/>
      <c r="XD74" s="313"/>
      <c r="XE74" s="313"/>
      <c r="XF74" s="313"/>
      <c r="XG74" s="313"/>
      <c r="XH74" s="313"/>
      <c r="XI74" s="313"/>
      <c r="XJ74" s="313"/>
      <c r="XK74" s="313"/>
      <c r="XL74" s="313"/>
      <c r="XM74" s="313"/>
      <c r="XN74" s="313"/>
      <c r="XO74" s="313"/>
      <c r="XP74" s="313"/>
      <c r="XQ74" s="313"/>
      <c r="XR74" s="313"/>
      <c r="XS74" s="313"/>
      <c r="XT74" s="313"/>
      <c r="XU74" s="313"/>
      <c r="XV74" s="313"/>
      <c r="XW74" s="313"/>
      <c r="XX74" s="313"/>
      <c r="XY74" s="313"/>
      <c r="XZ74" s="313"/>
      <c r="YA74" s="313"/>
      <c r="YB74" s="313"/>
      <c r="YC74" s="313"/>
      <c r="YD74" s="313"/>
      <c r="YE74" s="313"/>
      <c r="YF74" s="313"/>
      <c r="YG74" s="313"/>
      <c r="YH74" s="313"/>
      <c r="YI74" s="313"/>
      <c r="YJ74" s="313"/>
      <c r="YK74" s="313"/>
      <c r="YL74" s="313"/>
      <c r="YM74" s="313"/>
      <c r="YN74" s="313"/>
      <c r="YO74" s="313"/>
      <c r="YP74" s="313"/>
      <c r="YQ74" s="313"/>
      <c r="YR74" s="313"/>
      <c r="YS74" s="313"/>
      <c r="YT74" s="313"/>
      <c r="YU74" s="313"/>
      <c r="YV74" s="313"/>
      <c r="YW74" s="313"/>
      <c r="YX74" s="313"/>
      <c r="YY74" s="313"/>
      <c r="YZ74" s="313"/>
      <c r="ZA74" s="313"/>
      <c r="ZB74" s="313"/>
      <c r="ZC74" s="313"/>
      <c r="ZD74" s="313"/>
      <c r="ZE74" s="313"/>
      <c r="ZF74" s="313"/>
      <c r="ZG74" s="313"/>
      <c r="ZH74" s="313"/>
      <c r="ZI74" s="313"/>
      <c r="ZJ74" s="313"/>
      <c r="ZK74" s="313"/>
      <c r="ZL74" s="313"/>
      <c r="ZM74" s="313"/>
      <c r="ZN74" s="313"/>
      <c r="ZO74" s="313"/>
      <c r="ZP74" s="313"/>
      <c r="ZQ74" s="313"/>
      <c r="ZR74" s="313"/>
      <c r="ZS74" s="313"/>
      <c r="ZT74" s="313"/>
      <c r="ZU74" s="313"/>
      <c r="ZV74" s="313"/>
      <c r="ZW74" s="313"/>
      <c r="ZX74" s="313"/>
      <c r="ZY74" s="313"/>
      <c r="ZZ74" s="313"/>
      <c r="AAA74" s="313"/>
      <c r="AAB74" s="313"/>
      <c r="AAC74" s="313"/>
      <c r="AAD74" s="313"/>
      <c r="AAE74" s="313"/>
      <c r="AAF74" s="313"/>
      <c r="AAG74" s="313"/>
      <c r="AAH74" s="313"/>
      <c r="AAI74" s="313"/>
      <c r="AAJ74" s="313"/>
      <c r="AAK74" s="313"/>
      <c r="AAL74" s="313"/>
      <c r="AAM74" s="313"/>
      <c r="AAN74" s="313"/>
      <c r="AAO74" s="313"/>
      <c r="AAP74" s="313"/>
      <c r="AAQ74" s="313"/>
      <c r="AAR74" s="313"/>
      <c r="AAS74" s="313"/>
      <c r="AAT74" s="313"/>
      <c r="AAU74" s="313"/>
      <c r="AAV74" s="313"/>
      <c r="AAW74" s="313"/>
      <c r="AAX74" s="313"/>
      <c r="AAY74" s="313"/>
      <c r="AAZ74" s="313"/>
      <c r="ABA74" s="313"/>
      <c r="ABB74" s="313"/>
      <c r="ABC74" s="313"/>
      <c r="ABD74" s="313"/>
      <c r="ABE74" s="313"/>
      <c r="ABF74" s="313"/>
      <c r="ABG74" s="313"/>
      <c r="ABH74" s="313"/>
      <c r="ABI74" s="313"/>
      <c r="ABJ74" s="313"/>
      <c r="ABK74" s="313"/>
      <c r="ABL74" s="313"/>
      <c r="ABM74" s="313"/>
      <c r="ABN74" s="313"/>
      <c r="ABO74" s="313"/>
      <c r="ABP74" s="313"/>
      <c r="ABQ74" s="313"/>
      <c r="ABR74" s="313"/>
      <c r="ABS74" s="313"/>
      <c r="ABT74" s="313"/>
      <c r="ABU74" s="313"/>
      <c r="ABV74" s="313"/>
      <c r="ABW74" s="313"/>
      <c r="ABX74" s="313"/>
      <c r="ABY74" s="313"/>
      <c r="ABZ74" s="313"/>
      <c r="ACA74" s="313"/>
      <c r="ACB74" s="313"/>
      <c r="ACC74" s="313"/>
      <c r="ACD74" s="313"/>
      <c r="ACE74" s="313"/>
      <c r="ACF74" s="313"/>
      <c r="ACG74" s="313"/>
      <c r="ACH74" s="313"/>
      <c r="ACI74" s="313"/>
      <c r="ACJ74" s="313"/>
      <c r="ACK74" s="313"/>
      <c r="ACL74" s="313"/>
      <c r="ACM74" s="313"/>
      <c r="ACN74" s="313"/>
      <c r="ACO74" s="313"/>
      <c r="ACP74" s="313"/>
      <c r="ACQ74" s="313"/>
      <c r="ACR74" s="313"/>
      <c r="ACS74" s="313"/>
      <c r="ACT74" s="313"/>
      <c r="ACU74" s="313"/>
      <c r="ACV74" s="313"/>
      <c r="ACW74" s="313"/>
      <c r="ACX74" s="313"/>
      <c r="ACY74" s="313"/>
      <c r="ACZ74" s="313"/>
      <c r="ADA74" s="313"/>
      <c r="ADB74" s="313"/>
      <c r="ADC74" s="313"/>
      <c r="ADD74" s="313"/>
      <c r="ADE74" s="313"/>
      <c r="ADF74" s="313"/>
      <c r="ADG74" s="313"/>
      <c r="ADH74" s="313"/>
      <c r="ADI74" s="313"/>
      <c r="ADJ74" s="313"/>
      <c r="ADK74" s="313"/>
      <c r="ADL74" s="313"/>
      <c r="ADM74" s="313"/>
      <c r="ADN74" s="313"/>
      <c r="ADO74" s="313"/>
      <c r="ADP74" s="313"/>
      <c r="ADQ74" s="313"/>
      <c r="ADR74" s="313"/>
      <c r="ADS74" s="313"/>
      <c r="ADT74" s="313"/>
      <c r="ADU74" s="313"/>
      <c r="ADV74" s="313"/>
      <c r="ADW74" s="313"/>
      <c r="ADX74" s="313"/>
      <c r="ADY74" s="313"/>
      <c r="ADZ74" s="313"/>
      <c r="AEA74" s="313"/>
      <c r="AEB74" s="313"/>
      <c r="AEC74" s="313"/>
      <c r="AED74" s="313"/>
      <c r="AEE74" s="313"/>
      <c r="AEF74" s="313"/>
      <c r="AEG74" s="313"/>
      <c r="AEH74" s="313"/>
      <c r="AEI74" s="313"/>
      <c r="AEJ74" s="313"/>
      <c r="AEK74" s="313"/>
      <c r="AEL74" s="313"/>
      <c r="AEM74" s="313"/>
      <c r="AEN74" s="313"/>
      <c r="AEO74" s="313"/>
      <c r="AEP74" s="313"/>
      <c r="AEQ74" s="313"/>
      <c r="AER74" s="313"/>
      <c r="AES74" s="313"/>
      <c r="AET74" s="313"/>
      <c r="AEU74" s="313"/>
      <c r="AEV74" s="313"/>
      <c r="AEW74" s="313"/>
      <c r="AEX74" s="313"/>
      <c r="AEY74" s="313"/>
      <c r="AEZ74" s="313"/>
      <c r="AFA74" s="313"/>
      <c r="AFB74" s="313"/>
      <c r="AFC74" s="313"/>
      <c r="AFD74" s="313"/>
      <c r="AFE74" s="313"/>
      <c r="AFF74" s="313"/>
      <c r="AFG74" s="313"/>
      <c r="AFH74" s="313"/>
      <c r="AFI74" s="313"/>
      <c r="AFJ74" s="313"/>
      <c r="AFK74" s="313"/>
      <c r="AFL74" s="313"/>
      <c r="AFM74" s="313"/>
      <c r="AFN74" s="313"/>
      <c r="AFO74" s="313"/>
      <c r="AFP74" s="313"/>
      <c r="AFQ74" s="313"/>
      <c r="AFR74" s="313"/>
      <c r="AFS74" s="313"/>
      <c r="AFT74" s="313"/>
      <c r="AFU74" s="313"/>
      <c r="AFV74" s="313"/>
      <c r="AFW74" s="313"/>
      <c r="AFX74" s="313"/>
      <c r="AFY74" s="313"/>
      <c r="AFZ74" s="313"/>
      <c r="AGA74" s="313"/>
      <c r="AGB74" s="313"/>
      <c r="AGC74" s="313"/>
      <c r="AGD74" s="313"/>
      <c r="AGE74" s="313"/>
      <c r="AGF74" s="313"/>
      <c r="AGG74" s="313"/>
      <c r="AGH74" s="313"/>
      <c r="AGI74" s="313"/>
      <c r="AGJ74" s="313"/>
      <c r="AGK74" s="313"/>
      <c r="AGL74" s="313"/>
      <c r="AGM74" s="313"/>
      <c r="AGN74" s="313"/>
      <c r="AGO74" s="313"/>
      <c r="AGP74" s="313"/>
      <c r="AGQ74" s="313"/>
      <c r="AGR74" s="313"/>
      <c r="AGS74" s="313"/>
      <c r="AGT74" s="313"/>
      <c r="AGU74" s="313"/>
      <c r="AGV74" s="313"/>
      <c r="AGW74" s="313"/>
      <c r="AGX74" s="313"/>
      <c r="AGY74" s="313"/>
      <c r="AGZ74" s="313"/>
      <c r="AHA74" s="313"/>
      <c r="AHB74" s="313"/>
      <c r="AHC74" s="313"/>
      <c r="AHD74" s="313"/>
      <c r="AHE74" s="313"/>
      <c r="AHF74" s="313"/>
      <c r="AHG74" s="313"/>
      <c r="AHH74" s="313"/>
      <c r="AHI74" s="313"/>
      <c r="AHJ74" s="313"/>
      <c r="AHK74" s="313"/>
      <c r="AHL74" s="313"/>
      <c r="AHM74" s="313"/>
      <c r="AHN74" s="313"/>
      <c r="AHO74" s="313"/>
      <c r="AHP74" s="313"/>
      <c r="AHQ74" s="313"/>
      <c r="AHR74" s="313"/>
      <c r="AHS74" s="313"/>
      <c r="AHT74" s="313"/>
      <c r="AHU74" s="313"/>
      <c r="AHV74" s="313"/>
      <c r="AHW74" s="313"/>
      <c r="AHX74" s="313"/>
      <c r="AHY74" s="313"/>
      <c r="AHZ74" s="313"/>
      <c r="AIA74" s="313"/>
      <c r="AIB74" s="313"/>
      <c r="AIC74" s="313"/>
      <c r="AID74" s="313"/>
      <c r="AIE74" s="313"/>
      <c r="AIF74" s="313"/>
      <c r="AIG74" s="313"/>
      <c r="AIH74" s="313"/>
      <c r="AII74" s="313"/>
      <c r="AIJ74" s="313"/>
      <c r="AIK74" s="313"/>
      <c r="AIL74" s="313"/>
      <c r="AIM74" s="313"/>
      <c r="AIN74" s="313"/>
      <c r="AIO74" s="313"/>
      <c r="AIP74" s="313"/>
      <c r="AIQ74" s="313"/>
      <c r="AIR74" s="313"/>
      <c r="AIS74" s="313"/>
      <c r="AIT74" s="313"/>
      <c r="AIU74" s="313"/>
      <c r="AIV74" s="313"/>
      <c r="AIW74" s="313"/>
      <c r="AIX74" s="313"/>
      <c r="AIY74" s="313"/>
      <c r="AIZ74" s="313"/>
      <c r="AJA74" s="313"/>
      <c r="AJB74" s="313"/>
      <c r="AJC74" s="313"/>
      <c r="AJD74" s="313"/>
      <c r="AJE74" s="313"/>
      <c r="AJF74" s="313"/>
      <c r="AJG74" s="313"/>
      <c r="AJH74" s="313"/>
      <c r="AJI74" s="313"/>
      <c r="AJJ74" s="313"/>
      <c r="AJK74" s="313"/>
      <c r="AJL74" s="313"/>
      <c r="AJM74" s="313"/>
      <c r="AJN74" s="313"/>
      <c r="AJO74" s="313"/>
      <c r="AJP74" s="313"/>
      <c r="AJQ74" s="313"/>
      <c r="AJR74" s="313"/>
      <c r="AJS74" s="313"/>
      <c r="AJT74" s="313"/>
      <c r="AJU74" s="313"/>
      <c r="AJV74" s="313"/>
      <c r="AJW74" s="313"/>
      <c r="AJX74" s="313"/>
      <c r="AJY74" s="313"/>
      <c r="AJZ74" s="313"/>
      <c r="AKA74" s="313"/>
      <c r="AKB74" s="313"/>
      <c r="AKC74" s="313"/>
      <c r="AKD74" s="313"/>
      <c r="AKE74" s="313"/>
      <c r="AKF74" s="313"/>
      <c r="AKG74" s="313"/>
      <c r="AKH74" s="313"/>
      <c r="AKI74" s="313"/>
      <c r="AKJ74" s="313"/>
      <c r="AKK74" s="313"/>
      <c r="AKL74" s="313"/>
      <c r="AKM74" s="313"/>
      <c r="AKN74" s="313"/>
      <c r="AKO74" s="313"/>
      <c r="AKP74" s="313"/>
      <c r="AKQ74" s="313"/>
      <c r="AKR74" s="313"/>
      <c r="AKS74" s="313"/>
      <c r="AKT74" s="313"/>
      <c r="AKU74" s="313"/>
      <c r="AKV74" s="313"/>
      <c r="AKW74" s="313"/>
      <c r="AKX74" s="313"/>
      <c r="AKY74" s="313"/>
      <c r="AKZ74" s="313"/>
      <c r="ALA74" s="313"/>
      <c r="ALB74" s="313"/>
      <c r="ALC74" s="313"/>
      <c r="ALD74" s="313"/>
      <c r="ALE74" s="313"/>
      <c r="ALF74" s="313"/>
      <c r="ALG74" s="313"/>
      <c r="ALH74" s="313"/>
      <c r="ALI74" s="313"/>
      <c r="ALJ74" s="313"/>
      <c r="ALK74" s="313"/>
      <c r="ALL74" s="313"/>
      <c r="ALM74" s="313"/>
      <c r="ALN74" s="313"/>
      <c r="ALO74" s="313"/>
      <c r="ALP74" s="313"/>
      <c r="ALQ74" s="313"/>
      <c r="ALR74" s="313"/>
      <c r="ALS74" s="313"/>
      <c r="ALT74" s="313"/>
      <c r="ALU74" s="313"/>
      <c r="ALV74" s="313"/>
      <c r="ALW74" s="313"/>
      <c r="ALX74" s="313"/>
      <c r="ALY74" s="313"/>
      <c r="ALZ74" s="313"/>
      <c r="AMA74" s="313"/>
      <c r="AMB74" s="313"/>
      <c r="AMC74" s="313"/>
      <c r="AMD74" s="313"/>
      <c r="AME74" s="313"/>
      <c r="AMF74" s="313"/>
      <c r="AMG74" s="313"/>
      <c r="AMH74" s="313"/>
      <c r="AMI74" s="313"/>
      <c r="AMJ74" s="313"/>
      <c r="AMK74" s="313"/>
      <c r="AML74" s="313"/>
      <c r="AMM74" s="313"/>
      <c r="AMN74" s="313"/>
      <c r="AMO74" s="313"/>
      <c r="AMP74" s="313"/>
      <c r="AMQ74" s="313"/>
      <c r="AMR74" s="313"/>
      <c r="AMS74" s="313"/>
      <c r="AMT74" s="313"/>
      <c r="AMU74" s="313"/>
      <c r="AMV74" s="313"/>
      <c r="AMW74" s="313"/>
      <c r="AMX74" s="313"/>
      <c r="AMY74" s="313"/>
      <c r="AMZ74" s="313"/>
      <c r="ANA74" s="313"/>
      <c r="ANB74" s="313"/>
      <c r="ANC74" s="313"/>
      <c r="AND74" s="313"/>
      <c r="ANE74" s="313"/>
      <c r="ANF74" s="313"/>
      <c r="ANG74" s="313"/>
      <c r="ANH74" s="313"/>
      <c r="ANI74" s="313"/>
      <c r="ANJ74" s="313"/>
      <c r="ANK74" s="313"/>
      <c r="ANL74" s="313"/>
      <c r="ANM74" s="313"/>
      <c r="ANN74" s="313"/>
      <c r="ANO74" s="313"/>
      <c r="ANP74" s="313"/>
      <c r="ANQ74" s="313"/>
      <c r="ANR74" s="313"/>
      <c r="ANS74" s="313"/>
      <c r="ANT74" s="313"/>
      <c r="ANU74" s="313"/>
      <c r="ANV74" s="313"/>
      <c r="ANW74" s="313"/>
      <c r="ANX74" s="313"/>
      <c r="ANY74" s="313"/>
      <c r="ANZ74" s="313"/>
      <c r="AOA74" s="313"/>
      <c r="AOB74" s="313"/>
      <c r="AOC74" s="313"/>
      <c r="AOD74" s="313"/>
      <c r="AOE74" s="313"/>
      <c r="AOF74" s="313"/>
      <c r="AOG74" s="313"/>
      <c r="AOH74" s="313"/>
      <c r="AOI74" s="313"/>
      <c r="AOJ74" s="313"/>
      <c r="AOK74" s="313"/>
      <c r="AOL74" s="313"/>
      <c r="AOM74" s="313"/>
      <c r="AON74" s="313"/>
      <c r="AOO74" s="313"/>
      <c r="AOP74" s="313"/>
      <c r="AOQ74" s="313"/>
      <c r="AOR74" s="313"/>
      <c r="AOS74" s="313"/>
      <c r="AOT74" s="313"/>
      <c r="AOU74" s="313"/>
      <c r="AOV74" s="313"/>
      <c r="AOW74" s="313"/>
      <c r="AOX74" s="313"/>
      <c r="AOY74" s="313"/>
      <c r="AOZ74" s="313"/>
      <c r="APA74" s="313"/>
      <c r="APB74" s="313"/>
      <c r="APC74" s="313"/>
      <c r="APD74" s="313"/>
      <c r="APE74" s="313"/>
      <c r="APF74" s="313"/>
      <c r="APG74" s="313"/>
      <c r="APH74" s="313"/>
      <c r="API74" s="313"/>
      <c r="APJ74" s="313"/>
      <c r="APK74" s="313"/>
      <c r="APL74" s="313"/>
      <c r="APM74" s="313"/>
      <c r="APN74" s="313"/>
      <c r="APO74" s="313"/>
      <c r="APP74" s="313"/>
      <c r="APQ74" s="313"/>
      <c r="APR74" s="313"/>
      <c r="APS74" s="313"/>
      <c r="APT74" s="313"/>
      <c r="APU74" s="313"/>
      <c r="APV74" s="313"/>
      <c r="APW74" s="313"/>
      <c r="APX74" s="313"/>
      <c r="APY74" s="313"/>
      <c r="APZ74" s="313"/>
      <c r="AQA74" s="313"/>
      <c r="AQB74" s="313"/>
      <c r="AQC74" s="313"/>
      <c r="AQD74" s="313"/>
      <c r="AQE74" s="313"/>
      <c r="AQF74" s="313"/>
      <c r="AQG74" s="313"/>
      <c r="AQH74" s="313"/>
      <c r="AQI74" s="313"/>
      <c r="AQJ74" s="313"/>
      <c r="AQK74" s="313"/>
      <c r="AQL74" s="313"/>
      <c r="AQM74" s="313"/>
      <c r="AQN74" s="313"/>
      <c r="AQO74" s="313"/>
      <c r="AQP74" s="313"/>
      <c r="AQQ74" s="313"/>
      <c r="AQR74" s="313"/>
      <c r="AQS74" s="313"/>
      <c r="AQT74" s="313"/>
      <c r="AQU74" s="313"/>
      <c r="AQV74" s="313"/>
      <c r="AQW74" s="313"/>
      <c r="AQX74" s="313"/>
      <c r="AQY74" s="313"/>
      <c r="AQZ74" s="313"/>
      <c r="ARA74" s="313"/>
      <c r="ARB74" s="313"/>
      <c r="ARC74" s="313"/>
      <c r="ARD74" s="313"/>
      <c r="ARE74" s="313"/>
      <c r="ARF74" s="313"/>
      <c r="ARG74" s="313"/>
      <c r="ARH74" s="313"/>
      <c r="ARI74" s="313"/>
      <c r="ARJ74" s="313"/>
      <c r="ARK74" s="313"/>
      <c r="ARL74" s="313"/>
      <c r="ARM74" s="313"/>
      <c r="ARN74" s="313"/>
      <c r="ARO74" s="313"/>
      <c r="ARP74" s="313"/>
      <c r="ARQ74" s="313"/>
      <c r="ARR74" s="313"/>
      <c r="ARS74" s="313"/>
      <c r="ART74" s="313"/>
      <c r="ARU74" s="313"/>
      <c r="ARV74" s="313"/>
      <c r="ARW74" s="313"/>
      <c r="ARX74" s="313"/>
      <c r="ARY74" s="313"/>
      <c r="ARZ74" s="313"/>
      <c r="ASA74" s="313"/>
      <c r="ASB74" s="313"/>
      <c r="ASC74" s="313"/>
      <c r="ASD74" s="313"/>
      <c r="ASE74" s="313"/>
      <c r="ASF74" s="313"/>
      <c r="ASG74" s="313"/>
      <c r="ASH74" s="313"/>
      <c r="ASI74" s="313"/>
      <c r="ASJ74" s="313"/>
      <c r="ASK74" s="313"/>
      <c r="ASL74" s="313"/>
      <c r="ASM74" s="313"/>
      <c r="ASN74" s="313"/>
      <c r="ASO74" s="313"/>
      <c r="ASP74" s="313"/>
      <c r="ASQ74" s="313"/>
      <c r="ASR74" s="313"/>
      <c r="ASS74" s="313"/>
      <c r="AST74" s="313"/>
      <c r="ASU74" s="313"/>
      <c r="ASV74" s="313"/>
      <c r="ASW74" s="313"/>
      <c r="ASX74" s="313"/>
      <c r="ASY74" s="313"/>
      <c r="ASZ74" s="313"/>
      <c r="ATA74" s="313"/>
      <c r="ATB74" s="313"/>
      <c r="ATC74" s="313"/>
      <c r="ATD74" s="313"/>
      <c r="ATE74" s="313"/>
      <c r="ATF74" s="313"/>
      <c r="ATG74" s="313"/>
      <c r="ATH74" s="313"/>
      <c r="ATI74" s="313"/>
      <c r="ATJ74" s="313"/>
      <c r="ATK74" s="313"/>
      <c r="ATL74" s="313"/>
      <c r="ATM74" s="313"/>
      <c r="ATN74" s="313"/>
      <c r="ATO74" s="313"/>
      <c r="ATP74" s="313"/>
      <c r="ATQ74" s="313"/>
      <c r="ATR74" s="313"/>
      <c r="ATS74" s="313"/>
      <c r="ATT74" s="313"/>
      <c r="ATU74" s="313"/>
      <c r="ATV74" s="313"/>
      <c r="ATW74" s="313"/>
      <c r="ATX74" s="313"/>
      <c r="ATY74" s="313"/>
      <c r="ATZ74" s="313"/>
      <c r="AUA74" s="313"/>
      <c r="AUB74" s="313"/>
      <c r="AUC74" s="313"/>
      <c r="AUD74" s="313"/>
      <c r="AUE74" s="313"/>
      <c r="AUF74" s="313"/>
      <c r="AUG74" s="313"/>
      <c r="AUH74" s="313"/>
      <c r="AUI74" s="313"/>
      <c r="AUJ74" s="313"/>
      <c r="AUK74" s="313"/>
      <c r="AUL74" s="313"/>
      <c r="AUM74" s="313"/>
      <c r="AUN74" s="313"/>
      <c r="AUO74" s="313"/>
      <c r="AUP74" s="313"/>
      <c r="AUQ74" s="313"/>
      <c r="AUR74" s="313"/>
      <c r="AUS74" s="313"/>
      <c r="AUT74" s="313"/>
      <c r="AUU74" s="313"/>
      <c r="AUV74" s="313"/>
      <c r="AUW74" s="313"/>
      <c r="AUX74" s="313"/>
      <c r="AUY74" s="313"/>
      <c r="AUZ74" s="313"/>
      <c r="AVA74" s="313"/>
      <c r="AVB74" s="313"/>
      <c r="AVC74" s="313"/>
      <c r="AVD74" s="313"/>
      <c r="AVE74" s="313"/>
      <c r="AVF74" s="313"/>
      <c r="AVG74" s="313"/>
      <c r="AVH74" s="313"/>
      <c r="AVI74" s="313"/>
      <c r="AVJ74" s="313"/>
      <c r="AVK74" s="313"/>
      <c r="AVL74" s="313"/>
      <c r="AVM74" s="313"/>
      <c r="AVN74" s="313"/>
      <c r="AVO74" s="313"/>
      <c r="AVP74" s="313"/>
      <c r="AVQ74" s="313"/>
      <c r="AVR74" s="313"/>
      <c r="AVS74" s="313"/>
      <c r="AVT74" s="313"/>
      <c r="AVU74" s="313"/>
      <c r="AVV74" s="313"/>
      <c r="AVW74" s="313"/>
      <c r="AVX74" s="313"/>
      <c r="AVY74" s="313"/>
      <c r="AVZ74" s="313"/>
      <c r="AWA74" s="313"/>
      <c r="AWB74" s="313"/>
      <c r="AWC74" s="313"/>
      <c r="AWD74" s="313"/>
      <c r="AWE74" s="313"/>
      <c r="AWF74" s="313"/>
      <c r="AWG74" s="313"/>
      <c r="AWH74" s="313"/>
      <c r="AWI74" s="313"/>
      <c r="AWJ74" s="313"/>
      <c r="AWK74" s="313"/>
      <c r="AWL74" s="313"/>
      <c r="AWM74" s="313"/>
      <c r="AWN74" s="313"/>
      <c r="AWO74" s="313"/>
      <c r="AWP74" s="313"/>
      <c r="AWQ74" s="313"/>
      <c r="AWR74" s="313"/>
      <c r="AWS74" s="313"/>
      <c r="AWT74" s="313"/>
      <c r="AWU74" s="313"/>
      <c r="AWV74" s="313"/>
      <c r="AWW74" s="313"/>
      <c r="AWX74" s="313"/>
      <c r="AWY74" s="313"/>
      <c r="AWZ74" s="313"/>
      <c r="AXA74" s="313"/>
      <c r="AXB74" s="313"/>
      <c r="AXC74" s="313"/>
      <c r="AXD74" s="313"/>
      <c r="AXE74" s="313"/>
      <c r="AXF74" s="313"/>
      <c r="AXG74" s="313"/>
      <c r="AXH74" s="313"/>
      <c r="AXI74" s="313"/>
      <c r="AXJ74" s="313"/>
      <c r="AXK74" s="313"/>
      <c r="AXL74" s="313"/>
      <c r="AXM74" s="313"/>
      <c r="AXN74" s="313"/>
      <c r="AXO74" s="313"/>
      <c r="AXP74" s="313"/>
      <c r="AXQ74" s="313"/>
      <c r="AXR74" s="313"/>
      <c r="AXS74" s="313"/>
      <c r="AXT74" s="313"/>
      <c r="AXU74" s="313"/>
      <c r="AXV74" s="313"/>
      <c r="AXW74" s="313"/>
      <c r="AXX74" s="313"/>
      <c r="AXY74" s="313"/>
      <c r="AXZ74" s="313"/>
      <c r="AYA74" s="313"/>
      <c r="AYB74" s="313"/>
      <c r="AYC74" s="313"/>
      <c r="AYD74" s="313"/>
      <c r="AYE74" s="313"/>
      <c r="AYF74" s="313"/>
      <c r="AYG74" s="313"/>
      <c r="AYH74" s="313"/>
      <c r="AYI74" s="313"/>
      <c r="AYJ74" s="313"/>
      <c r="AYK74" s="313"/>
      <c r="AYL74" s="313"/>
      <c r="AYM74" s="313"/>
      <c r="AYN74" s="313"/>
      <c r="AYO74" s="313"/>
      <c r="AYP74" s="313"/>
      <c r="AYQ74" s="313"/>
      <c r="AYR74" s="313"/>
      <c r="AYS74" s="313"/>
      <c r="AYT74" s="313"/>
      <c r="AYU74" s="313"/>
      <c r="AYV74" s="313"/>
      <c r="AYW74" s="313"/>
      <c r="AYX74" s="313"/>
      <c r="AYY74" s="313"/>
      <c r="AYZ74" s="313"/>
      <c r="AZA74" s="313"/>
      <c r="AZB74" s="313"/>
      <c r="AZC74" s="313"/>
      <c r="AZD74" s="313"/>
      <c r="AZE74" s="313"/>
      <c r="AZF74" s="313"/>
      <c r="AZG74" s="313"/>
      <c r="AZH74" s="313"/>
      <c r="AZI74" s="313"/>
      <c r="AZJ74" s="313"/>
      <c r="AZK74" s="313"/>
      <c r="AZL74" s="313"/>
      <c r="AZM74" s="313"/>
      <c r="AZN74" s="313"/>
      <c r="AZO74" s="313"/>
      <c r="AZP74" s="313"/>
      <c r="AZQ74" s="313"/>
      <c r="AZR74" s="313"/>
      <c r="AZS74" s="313"/>
      <c r="AZT74" s="313"/>
      <c r="AZU74" s="313"/>
      <c r="AZV74" s="313"/>
      <c r="AZW74" s="313"/>
      <c r="AZX74" s="313"/>
      <c r="AZY74" s="313"/>
      <c r="AZZ74" s="313"/>
      <c r="BAA74" s="313"/>
      <c r="BAB74" s="313"/>
      <c r="BAC74" s="313"/>
      <c r="BAD74" s="313"/>
      <c r="BAE74" s="313"/>
      <c r="BAF74" s="313"/>
      <c r="BAG74" s="313"/>
      <c r="BAH74" s="313"/>
      <c r="BAI74" s="313"/>
      <c r="BAJ74" s="313"/>
      <c r="BAK74" s="313"/>
      <c r="BAL74" s="313"/>
      <c r="BAM74" s="313"/>
      <c r="BAN74" s="313"/>
      <c r="BAO74" s="313"/>
      <c r="BAP74" s="313"/>
      <c r="BAQ74" s="313"/>
      <c r="BAR74" s="313"/>
      <c r="BAS74" s="313"/>
      <c r="BAT74" s="313"/>
      <c r="BAU74" s="313"/>
      <c r="BAV74" s="313"/>
      <c r="BAW74" s="313"/>
      <c r="BAX74" s="313"/>
      <c r="BAY74" s="313"/>
      <c r="BAZ74" s="313"/>
      <c r="BBA74" s="313"/>
      <c r="BBB74" s="313"/>
      <c r="BBC74" s="313"/>
      <c r="BBD74" s="313"/>
      <c r="BBE74" s="313"/>
      <c r="BBF74" s="313"/>
      <c r="BBG74" s="313"/>
      <c r="BBH74" s="313"/>
      <c r="BBI74" s="313"/>
      <c r="BBJ74" s="313"/>
      <c r="BBK74" s="313"/>
      <c r="BBL74" s="313"/>
      <c r="BBM74" s="313"/>
      <c r="BBN74" s="313"/>
      <c r="BBO74" s="313"/>
      <c r="BBP74" s="313"/>
      <c r="BBQ74" s="313"/>
      <c r="BBR74" s="313"/>
      <c r="BBS74" s="313"/>
      <c r="BBT74" s="313"/>
      <c r="BBU74" s="313"/>
      <c r="BBV74" s="313"/>
      <c r="BBW74" s="313"/>
      <c r="BBX74" s="313"/>
      <c r="BBY74" s="313"/>
      <c r="BBZ74" s="313"/>
      <c r="BCA74" s="313"/>
      <c r="BCB74" s="313"/>
      <c r="BCC74" s="313"/>
      <c r="BCD74" s="313"/>
      <c r="BCE74" s="313"/>
      <c r="BCF74" s="313"/>
      <c r="BCG74" s="313"/>
      <c r="BCH74" s="313"/>
      <c r="BCI74" s="313"/>
      <c r="BCJ74" s="313"/>
      <c r="BCK74" s="313"/>
      <c r="BCL74" s="313"/>
      <c r="BCM74" s="313"/>
      <c r="BCN74" s="313"/>
      <c r="BCO74" s="313"/>
      <c r="BCP74" s="313"/>
      <c r="BCQ74" s="313"/>
      <c r="BCR74" s="313"/>
      <c r="BCS74" s="313"/>
      <c r="BCT74" s="313"/>
      <c r="BCU74" s="313"/>
      <c r="BCV74" s="313"/>
      <c r="BCW74" s="313"/>
      <c r="BCX74" s="313"/>
      <c r="BCY74" s="313"/>
      <c r="BCZ74" s="313"/>
      <c r="BDA74" s="313"/>
      <c r="BDB74" s="313"/>
      <c r="BDC74" s="313"/>
      <c r="BDD74" s="313"/>
      <c r="BDE74" s="313"/>
      <c r="BDF74" s="313"/>
      <c r="BDG74" s="313"/>
      <c r="BDH74" s="313"/>
      <c r="BDI74" s="313"/>
      <c r="BDJ74" s="313"/>
      <c r="BDK74" s="313"/>
      <c r="BDL74" s="313"/>
      <c r="BDM74" s="313"/>
      <c r="BDN74" s="313"/>
      <c r="BDO74" s="313"/>
      <c r="BDP74" s="313"/>
      <c r="BDQ74" s="313"/>
      <c r="BDR74" s="313"/>
      <c r="BDS74" s="313"/>
      <c r="BDT74" s="313"/>
      <c r="BDU74" s="313"/>
      <c r="BDV74" s="313"/>
      <c r="BDW74" s="313"/>
      <c r="BDX74" s="313"/>
      <c r="BDY74" s="313"/>
      <c r="BDZ74" s="313"/>
      <c r="BEA74" s="313"/>
      <c r="BEB74" s="313"/>
      <c r="BEC74" s="313"/>
      <c r="BED74" s="313"/>
      <c r="BEE74" s="313"/>
      <c r="BEF74" s="313"/>
      <c r="BEG74" s="313"/>
      <c r="BEH74" s="313"/>
      <c r="BEI74" s="313"/>
      <c r="BEJ74" s="313"/>
      <c r="BEK74" s="313"/>
      <c r="BEL74" s="313"/>
      <c r="BEM74" s="313"/>
      <c r="BEN74" s="313"/>
      <c r="BEO74" s="313"/>
      <c r="BEP74" s="313"/>
      <c r="BEQ74" s="313"/>
      <c r="BER74" s="313"/>
      <c r="BES74" s="313"/>
      <c r="BET74" s="313"/>
      <c r="BEU74" s="313"/>
      <c r="BEV74" s="313"/>
      <c r="BEW74" s="313"/>
      <c r="BEX74" s="313"/>
      <c r="BEY74" s="313"/>
      <c r="BEZ74" s="313"/>
      <c r="BFA74" s="313"/>
      <c r="BFB74" s="313"/>
      <c r="BFC74" s="313"/>
      <c r="BFD74" s="313"/>
      <c r="BFE74" s="313"/>
      <c r="BFF74" s="313"/>
      <c r="BFG74" s="313"/>
      <c r="BFH74" s="313"/>
      <c r="BFI74" s="313"/>
      <c r="BFJ74" s="313"/>
      <c r="BFK74" s="313"/>
      <c r="BFL74" s="313"/>
      <c r="BFM74" s="313"/>
      <c r="BFN74" s="313"/>
      <c r="BFO74" s="313"/>
      <c r="BFP74" s="313"/>
      <c r="BFQ74" s="313"/>
      <c r="BFR74" s="313"/>
      <c r="BFS74" s="313"/>
      <c r="BFT74" s="313"/>
      <c r="BFU74" s="313"/>
      <c r="BFV74" s="313"/>
      <c r="BFW74" s="313"/>
      <c r="BFX74" s="313"/>
      <c r="BFY74" s="313"/>
      <c r="BFZ74" s="313"/>
      <c r="BGA74" s="313"/>
      <c r="BGB74" s="313"/>
      <c r="BGC74" s="313"/>
      <c r="BGD74" s="313"/>
      <c r="BGE74" s="313"/>
      <c r="BGF74" s="313"/>
      <c r="BGG74" s="313"/>
      <c r="BGH74" s="313"/>
      <c r="BGI74" s="313"/>
      <c r="BGJ74" s="313"/>
      <c r="BGK74" s="313"/>
      <c r="BGL74" s="313"/>
      <c r="BGM74" s="313"/>
      <c r="BGN74" s="313"/>
      <c r="BGO74" s="313"/>
      <c r="BGP74" s="313"/>
      <c r="BGQ74" s="313"/>
      <c r="BGR74" s="313"/>
      <c r="BGS74" s="313"/>
      <c r="BGT74" s="313"/>
      <c r="BGU74" s="313"/>
      <c r="BGV74" s="313"/>
      <c r="BGW74" s="313"/>
      <c r="BGX74" s="313"/>
      <c r="BGY74" s="313"/>
      <c r="BGZ74" s="313"/>
      <c r="BHA74" s="313"/>
      <c r="BHB74" s="313"/>
      <c r="BHC74" s="313"/>
      <c r="BHD74" s="313"/>
      <c r="BHE74" s="313"/>
      <c r="BHF74" s="313"/>
      <c r="BHG74" s="313"/>
      <c r="BHH74" s="313"/>
      <c r="BHI74" s="313"/>
      <c r="BHJ74" s="313"/>
      <c r="BHK74" s="313"/>
      <c r="BHL74" s="313"/>
      <c r="BHM74" s="313"/>
      <c r="BHN74" s="313"/>
      <c r="BHO74" s="313"/>
      <c r="BHP74" s="313"/>
      <c r="BHQ74" s="313"/>
      <c r="BHR74" s="313"/>
      <c r="BHS74" s="313"/>
      <c r="BHT74" s="313"/>
      <c r="BHU74" s="313"/>
      <c r="BHV74" s="313"/>
      <c r="BHW74" s="313"/>
      <c r="BHX74" s="313"/>
      <c r="BHY74" s="313"/>
      <c r="BHZ74" s="313"/>
      <c r="BIA74" s="313"/>
      <c r="BIB74" s="313"/>
      <c r="BIC74" s="313"/>
      <c r="BID74" s="313"/>
      <c r="BIE74" s="313"/>
      <c r="BIF74" s="313"/>
      <c r="BIG74" s="313"/>
      <c r="BIH74" s="313"/>
      <c r="BII74" s="313"/>
      <c r="BIJ74" s="313"/>
      <c r="BIK74" s="313"/>
      <c r="BIL74" s="313"/>
      <c r="BIM74" s="313"/>
      <c r="BIN74" s="313"/>
      <c r="BIO74" s="313"/>
      <c r="BIP74" s="313"/>
      <c r="BIQ74" s="313"/>
      <c r="BIR74" s="313"/>
      <c r="BIS74" s="313"/>
      <c r="BIT74" s="313"/>
      <c r="BIU74" s="313"/>
      <c r="BIV74" s="313"/>
      <c r="BIW74" s="313"/>
      <c r="BIX74" s="313"/>
      <c r="BIY74" s="313"/>
      <c r="BIZ74" s="313"/>
      <c r="BJA74" s="313"/>
      <c r="BJB74" s="313"/>
      <c r="BJC74" s="313"/>
      <c r="BJD74" s="313"/>
      <c r="BJE74" s="313"/>
      <c r="BJF74" s="313"/>
      <c r="BJG74" s="313"/>
      <c r="BJH74" s="313"/>
      <c r="BJI74" s="313"/>
      <c r="BJJ74" s="313"/>
      <c r="BJK74" s="313"/>
      <c r="BJL74" s="313"/>
      <c r="BJM74" s="313"/>
      <c r="BJN74" s="313"/>
      <c r="BJO74" s="313"/>
      <c r="BJP74" s="313"/>
      <c r="BJQ74" s="313"/>
      <c r="BJR74" s="313"/>
      <c r="BJS74" s="313"/>
      <c r="BJT74" s="313"/>
      <c r="BJU74" s="313"/>
      <c r="BJV74" s="313"/>
      <c r="BJW74" s="313"/>
      <c r="BJX74" s="313"/>
      <c r="BJY74" s="313"/>
      <c r="BJZ74" s="313"/>
      <c r="BKA74" s="313"/>
      <c r="BKB74" s="313"/>
      <c r="BKC74" s="313"/>
      <c r="BKD74" s="313"/>
      <c r="BKE74" s="313"/>
      <c r="BKF74" s="313"/>
      <c r="BKG74" s="313"/>
      <c r="BKH74" s="313"/>
      <c r="BKI74" s="313"/>
      <c r="BKJ74" s="313"/>
      <c r="BKK74" s="313"/>
      <c r="BKL74" s="313"/>
      <c r="BKM74" s="313"/>
      <c r="BKN74" s="313"/>
      <c r="BKO74" s="313"/>
      <c r="BKP74" s="313"/>
      <c r="BKQ74" s="313"/>
      <c r="BKR74" s="313"/>
      <c r="BKS74" s="313"/>
      <c r="BKT74" s="313"/>
      <c r="BKU74" s="313"/>
      <c r="BKV74" s="313"/>
      <c r="BKW74" s="313"/>
      <c r="BKX74" s="313"/>
      <c r="BKY74" s="313"/>
      <c r="BKZ74" s="313"/>
      <c r="BLA74" s="313"/>
      <c r="BLB74" s="313"/>
      <c r="BLC74" s="313"/>
      <c r="BLD74" s="313"/>
      <c r="BLE74" s="313"/>
      <c r="BLF74" s="313"/>
      <c r="BLG74" s="313"/>
      <c r="BLH74" s="313"/>
      <c r="BLI74" s="313"/>
      <c r="BLJ74" s="313"/>
      <c r="BLK74" s="313"/>
      <c r="BLL74" s="313"/>
      <c r="BLM74" s="313"/>
      <c r="BLN74" s="313"/>
      <c r="BLO74" s="313"/>
      <c r="BLP74" s="313"/>
      <c r="BLQ74" s="313"/>
      <c r="BLR74" s="313"/>
      <c r="BLS74" s="313"/>
      <c r="BLT74" s="313"/>
      <c r="BLU74" s="313"/>
      <c r="BLV74" s="313"/>
      <c r="BLW74" s="313"/>
      <c r="BLX74" s="313"/>
      <c r="BLY74" s="313"/>
      <c r="BLZ74" s="313"/>
      <c r="BMA74" s="313"/>
      <c r="BMB74" s="313"/>
      <c r="BMC74" s="313"/>
      <c r="BMD74" s="313"/>
      <c r="BME74" s="313"/>
      <c r="BMF74" s="313"/>
      <c r="BMG74" s="313"/>
      <c r="BMH74" s="313"/>
      <c r="BMI74" s="313"/>
      <c r="BMJ74" s="313"/>
      <c r="BMK74" s="313"/>
      <c r="BML74" s="313"/>
      <c r="BMM74" s="313"/>
      <c r="BMN74" s="313"/>
      <c r="BMO74" s="313"/>
      <c r="BMP74" s="313"/>
      <c r="BMQ74" s="313"/>
      <c r="BMR74" s="313"/>
      <c r="BMS74" s="313"/>
      <c r="BMT74" s="313"/>
      <c r="BMU74" s="313"/>
      <c r="BMV74" s="313"/>
      <c r="BMW74" s="313"/>
      <c r="BMX74" s="313"/>
      <c r="BMY74" s="313"/>
      <c r="BMZ74" s="313"/>
      <c r="BNA74" s="313"/>
      <c r="BNB74" s="313"/>
      <c r="BNC74" s="313"/>
      <c r="BND74" s="313"/>
      <c r="BNE74" s="313"/>
      <c r="BNF74" s="313"/>
      <c r="BNG74" s="313"/>
      <c r="BNH74" s="313"/>
      <c r="BNI74" s="313"/>
      <c r="BNJ74" s="313"/>
      <c r="BNK74" s="313"/>
      <c r="BNL74" s="313"/>
      <c r="BNM74" s="313"/>
      <c r="BNN74" s="313"/>
      <c r="BNO74" s="313"/>
      <c r="BNP74" s="313"/>
      <c r="BNQ74" s="313"/>
      <c r="BNR74" s="313"/>
      <c r="BNS74" s="313"/>
      <c r="BNT74" s="313"/>
      <c r="BNU74" s="313"/>
      <c r="BNV74" s="313"/>
      <c r="BNW74" s="313"/>
      <c r="BNX74" s="313"/>
      <c r="BNY74" s="313"/>
      <c r="BNZ74" s="313"/>
      <c r="BOA74" s="313"/>
      <c r="BOB74" s="313"/>
      <c r="BOC74" s="313"/>
      <c r="BOD74" s="313"/>
      <c r="BOE74" s="313"/>
      <c r="BOF74" s="313"/>
      <c r="BOG74" s="313"/>
      <c r="BOH74" s="313"/>
      <c r="BOI74" s="313"/>
      <c r="BOJ74" s="313"/>
      <c r="BOK74" s="313"/>
      <c r="BOL74" s="313"/>
      <c r="BOM74" s="313"/>
      <c r="BON74" s="313"/>
      <c r="BOO74" s="313"/>
      <c r="BOP74" s="313"/>
      <c r="BOQ74" s="313"/>
      <c r="BOR74" s="313"/>
      <c r="BOS74" s="313"/>
      <c r="BOT74" s="313"/>
      <c r="BOU74" s="313"/>
      <c r="BOV74" s="313"/>
      <c r="BOW74" s="313"/>
      <c r="BOX74" s="313"/>
      <c r="BOY74" s="313"/>
      <c r="BOZ74" s="313"/>
      <c r="BPA74" s="313"/>
      <c r="BPB74" s="313"/>
      <c r="BPC74" s="313"/>
      <c r="BPD74" s="313"/>
      <c r="BPE74" s="313"/>
      <c r="BPF74" s="313"/>
      <c r="BPG74" s="313"/>
      <c r="BPH74" s="313"/>
      <c r="BPI74" s="313"/>
      <c r="BPJ74" s="313"/>
      <c r="BPK74" s="313"/>
      <c r="BPL74" s="313"/>
      <c r="BPM74" s="313"/>
      <c r="BPN74" s="313"/>
      <c r="BPO74" s="313"/>
      <c r="BPP74" s="313"/>
      <c r="BPQ74" s="313"/>
      <c r="BPR74" s="313"/>
      <c r="BPS74" s="313"/>
      <c r="BPT74" s="313"/>
      <c r="BPU74" s="313"/>
      <c r="BPV74" s="313"/>
      <c r="BPW74" s="313"/>
      <c r="BPX74" s="313"/>
      <c r="BPY74" s="313"/>
      <c r="BPZ74" s="313"/>
      <c r="BQA74" s="313"/>
      <c r="BQB74" s="313"/>
      <c r="BQC74" s="313"/>
      <c r="BQD74" s="313"/>
      <c r="BQE74" s="313"/>
      <c r="BQF74" s="313"/>
      <c r="BQG74" s="313"/>
      <c r="BQH74" s="313"/>
      <c r="BQI74" s="313"/>
      <c r="BQJ74" s="313"/>
      <c r="BQK74" s="313"/>
      <c r="BQL74" s="313"/>
      <c r="BQM74" s="313"/>
      <c r="BQN74" s="313"/>
      <c r="BQO74" s="313"/>
      <c r="BQP74" s="313"/>
      <c r="BQQ74" s="313"/>
      <c r="BQR74" s="313"/>
      <c r="BQS74" s="313"/>
      <c r="BQT74" s="313"/>
      <c r="BQU74" s="313"/>
      <c r="BQV74" s="313"/>
      <c r="BQW74" s="313"/>
      <c r="BQX74" s="313"/>
      <c r="BQY74" s="313"/>
      <c r="BQZ74" s="313"/>
      <c r="BRA74" s="313"/>
      <c r="BRB74" s="313"/>
      <c r="BRC74" s="313"/>
      <c r="BRD74" s="313"/>
      <c r="BRE74" s="313"/>
      <c r="BRF74" s="313"/>
      <c r="BRG74" s="313"/>
      <c r="BRH74" s="313"/>
      <c r="BRI74" s="313"/>
      <c r="BRJ74" s="313"/>
      <c r="BRK74" s="313"/>
      <c r="BRL74" s="313"/>
      <c r="BRM74" s="313"/>
      <c r="BRN74" s="313"/>
      <c r="BRO74" s="313"/>
      <c r="BRP74" s="313"/>
      <c r="BRQ74" s="313"/>
      <c r="BRR74" s="313"/>
      <c r="BRS74" s="313"/>
      <c r="BRT74" s="313"/>
      <c r="BRU74" s="313"/>
      <c r="BRV74" s="313"/>
      <c r="BRW74" s="313"/>
      <c r="BRX74" s="313"/>
      <c r="BRY74" s="313"/>
      <c r="BRZ74" s="313"/>
      <c r="BSA74" s="313"/>
      <c r="BSB74" s="313"/>
      <c r="BSC74" s="313"/>
      <c r="BSD74" s="313"/>
      <c r="BSE74" s="313"/>
      <c r="BSF74" s="313"/>
      <c r="BSG74" s="313"/>
      <c r="BSH74" s="313"/>
      <c r="BSI74" s="313"/>
      <c r="BSJ74" s="313"/>
      <c r="BSK74" s="313"/>
      <c r="BSL74" s="313"/>
      <c r="BSM74" s="313"/>
      <c r="BSN74" s="313"/>
      <c r="BSO74" s="313"/>
      <c r="BSP74" s="313"/>
      <c r="BSQ74" s="313"/>
      <c r="BSR74" s="313"/>
      <c r="BSS74" s="313"/>
      <c r="BST74" s="313"/>
      <c r="BSU74" s="313"/>
      <c r="BSV74" s="313"/>
      <c r="BSW74" s="313"/>
      <c r="BSX74" s="313"/>
      <c r="BSY74" s="313"/>
      <c r="BSZ74" s="313"/>
      <c r="BTA74" s="313"/>
      <c r="BTB74" s="313"/>
      <c r="BTC74" s="313"/>
      <c r="BTD74" s="313"/>
      <c r="BTE74" s="313"/>
      <c r="BTF74" s="313"/>
      <c r="BTG74" s="313"/>
      <c r="BTH74" s="313"/>
      <c r="BTI74" s="313"/>
      <c r="BTJ74" s="313"/>
      <c r="BTK74" s="313"/>
      <c r="BTL74" s="313"/>
      <c r="BTM74" s="313"/>
      <c r="BTN74" s="313"/>
      <c r="BTO74" s="313"/>
      <c r="BTP74" s="313"/>
      <c r="BTQ74" s="313"/>
      <c r="BTR74" s="313"/>
      <c r="BTS74" s="313"/>
      <c r="BTT74" s="313"/>
      <c r="BTU74" s="313"/>
      <c r="BTV74" s="313"/>
      <c r="BTW74" s="313"/>
      <c r="BTX74" s="313"/>
      <c r="BTY74" s="313"/>
      <c r="BTZ74" s="313"/>
      <c r="BUA74" s="313"/>
      <c r="BUB74" s="313"/>
      <c r="BUC74" s="313"/>
      <c r="BUD74" s="313"/>
      <c r="BUE74" s="313"/>
      <c r="BUF74" s="313"/>
      <c r="BUG74" s="313"/>
      <c r="BUH74" s="313"/>
      <c r="BUI74" s="313"/>
      <c r="BUJ74" s="313"/>
      <c r="BUK74" s="313"/>
      <c r="BUL74" s="313"/>
      <c r="BUM74" s="313"/>
      <c r="BUN74" s="313"/>
      <c r="BUO74" s="313"/>
      <c r="BUP74" s="313"/>
      <c r="BUQ74" s="313"/>
      <c r="BUR74" s="313"/>
      <c r="BUS74" s="313"/>
      <c r="BUT74" s="313"/>
      <c r="BUU74" s="313"/>
      <c r="BUV74" s="313"/>
      <c r="BUW74" s="313"/>
      <c r="BUX74" s="313"/>
      <c r="BUY74" s="313"/>
      <c r="BUZ74" s="313"/>
      <c r="BVA74" s="313"/>
      <c r="BVB74" s="313"/>
      <c r="BVC74" s="313"/>
      <c r="BVD74" s="313"/>
      <c r="BVE74" s="313"/>
      <c r="BVF74" s="313"/>
      <c r="BVG74" s="313"/>
      <c r="BVH74" s="313"/>
      <c r="BVI74" s="313"/>
      <c r="BVJ74" s="313"/>
      <c r="BVK74" s="313"/>
      <c r="BVL74" s="313"/>
      <c r="BVM74" s="313"/>
      <c r="BVN74" s="313"/>
      <c r="BVO74" s="313"/>
      <c r="BVP74" s="313"/>
      <c r="BVQ74" s="313"/>
      <c r="BVR74" s="313"/>
      <c r="BVS74" s="313"/>
      <c r="BVT74" s="313"/>
      <c r="BVU74" s="313"/>
      <c r="BVV74" s="313"/>
      <c r="BVW74" s="313"/>
      <c r="BVX74" s="313"/>
      <c r="BVY74" s="313"/>
      <c r="BVZ74" s="313"/>
      <c r="BWA74" s="313"/>
      <c r="BWB74" s="313"/>
      <c r="BWC74" s="313"/>
      <c r="BWD74" s="313"/>
      <c r="BWE74" s="313"/>
      <c r="BWF74" s="313"/>
      <c r="BWG74" s="313"/>
      <c r="BWH74" s="313"/>
      <c r="BWI74" s="313"/>
      <c r="BWJ74" s="313"/>
      <c r="BWK74" s="313"/>
      <c r="BWL74" s="313"/>
      <c r="BWM74" s="313"/>
      <c r="BWN74" s="313"/>
      <c r="BWO74" s="313"/>
      <c r="BWP74" s="313"/>
      <c r="BWQ74" s="313"/>
      <c r="BWR74" s="313"/>
      <c r="BWS74" s="313"/>
      <c r="BWT74" s="313"/>
      <c r="BWU74" s="313"/>
      <c r="BWV74" s="313"/>
      <c r="BWW74" s="313"/>
      <c r="BWX74" s="313"/>
      <c r="BWY74" s="313"/>
      <c r="BWZ74" s="313"/>
      <c r="BXA74" s="313"/>
      <c r="BXB74" s="313"/>
      <c r="BXC74" s="313"/>
      <c r="BXD74" s="313"/>
      <c r="BXE74" s="313"/>
      <c r="BXF74" s="313"/>
      <c r="BXG74" s="313"/>
      <c r="BXH74" s="313"/>
      <c r="BXI74" s="313"/>
      <c r="BXJ74" s="313"/>
      <c r="BXK74" s="313"/>
      <c r="BXL74" s="313"/>
      <c r="BXM74" s="313"/>
      <c r="BXN74" s="313"/>
      <c r="BXO74" s="313"/>
      <c r="BXP74" s="313"/>
      <c r="BXQ74" s="313"/>
      <c r="BXR74" s="313"/>
      <c r="BXS74" s="313"/>
      <c r="BXT74" s="313"/>
      <c r="BXU74" s="313"/>
      <c r="BXV74" s="313"/>
      <c r="BXW74" s="313"/>
      <c r="BXX74" s="313"/>
      <c r="BXY74" s="313"/>
      <c r="BXZ74" s="313"/>
      <c r="BYA74" s="313"/>
      <c r="BYB74" s="313"/>
      <c r="BYC74" s="313"/>
      <c r="BYD74" s="313"/>
      <c r="BYE74" s="313"/>
      <c r="BYF74" s="313"/>
      <c r="BYG74" s="313"/>
      <c r="BYH74" s="313"/>
      <c r="BYI74" s="313"/>
      <c r="BYJ74" s="313"/>
      <c r="BYK74" s="313"/>
      <c r="BYL74" s="313"/>
      <c r="BYM74" s="313"/>
      <c r="BYN74" s="313"/>
      <c r="BYO74" s="313"/>
      <c r="BYP74" s="313"/>
      <c r="BYQ74" s="313"/>
      <c r="BYR74" s="313"/>
      <c r="BYS74" s="313"/>
      <c r="BYT74" s="313"/>
      <c r="BYU74" s="313"/>
      <c r="BYV74" s="313"/>
      <c r="BYW74" s="313"/>
      <c r="BYX74" s="313"/>
      <c r="BYY74" s="313"/>
      <c r="BYZ74" s="313"/>
      <c r="BZA74" s="313"/>
      <c r="BZB74" s="313"/>
      <c r="BZC74" s="313"/>
      <c r="BZD74" s="313"/>
      <c r="BZE74" s="313"/>
      <c r="BZF74" s="313"/>
      <c r="BZG74" s="313"/>
      <c r="BZH74" s="313"/>
      <c r="BZI74" s="313"/>
      <c r="BZJ74" s="313"/>
      <c r="BZK74" s="313"/>
      <c r="BZL74" s="313"/>
      <c r="BZM74" s="313"/>
      <c r="BZN74" s="313"/>
      <c r="BZO74" s="313"/>
      <c r="BZP74" s="313"/>
      <c r="BZQ74" s="313"/>
      <c r="BZR74" s="313"/>
      <c r="BZS74" s="313"/>
      <c r="BZT74" s="313"/>
      <c r="BZU74" s="313"/>
      <c r="BZV74" s="313"/>
      <c r="BZW74" s="313"/>
      <c r="BZX74" s="313"/>
      <c r="BZY74" s="313"/>
      <c r="BZZ74" s="313"/>
      <c r="CAA74" s="313"/>
      <c r="CAB74" s="313"/>
      <c r="CAC74" s="313"/>
      <c r="CAD74" s="313"/>
      <c r="CAE74" s="313"/>
      <c r="CAF74" s="313"/>
      <c r="CAG74" s="313"/>
      <c r="CAH74" s="313"/>
      <c r="CAI74" s="313"/>
      <c r="CAJ74" s="313"/>
      <c r="CAK74" s="313"/>
      <c r="CAL74" s="313"/>
      <c r="CAM74" s="313"/>
      <c r="CAN74" s="313"/>
      <c r="CAO74" s="313"/>
      <c r="CAP74" s="313"/>
      <c r="CAQ74" s="313"/>
      <c r="CAR74" s="313"/>
      <c r="CAS74" s="313"/>
      <c r="CAT74" s="313"/>
      <c r="CAU74" s="313"/>
      <c r="CAV74" s="313"/>
      <c r="CAW74" s="313"/>
      <c r="CAX74" s="313"/>
      <c r="CAY74" s="313"/>
      <c r="CAZ74" s="313"/>
      <c r="CBA74" s="313"/>
      <c r="CBB74" s="313"/>
      <c r="CBC74" s="313"/>
      <c r="CBD74" s="313"/>
      <c r="CBE74" s="313"/>
      <c r="CBF74" s="313"/>
      <c r="CBG74" s="313"/>
      <c r="CBH74" s="313"/>
      <c r="CBI74" s="313"/>
      <c r="CBJ74" s="313"/>
      <c r="CBK74" s="313"/>
      <c r="CBL74" s="313"/>
      <c r="CBM74" s="313"/>
      <c r="CBN74" s="313"/>
      <c r="CBO74" s="313"/>
      <c r="CBP74" s="313"/>
      <c r="CBQ74" s="313"/>
      <c r="CBR74" s="313"/>
      <c r="CBS74" s="313"/>
      <c r="CBT74" s="313"/>
      <c r="CBU74" s="313"/>
      <c r="CBV74" s="313"/>
      <c r="CBW74" s="313"/>
      <c r="CBX74" s="313"/>
      <c r="CBY74" s="313"/>
      <c r="CBZ74" s="313"/>
      <c r="CCA74" s="313"/>
      <c r="CCB74" s="313"/>
      <c r="CCC74" s="313"/>
      <c r="CCD74" s="313"/>
      <c r="CCE74" s="313"/>
      <c r="CCF74" s="313"/>
      <c r="CCG74" s="313"/>
      <c r="CCH74" s="313"/>
      <c r="CCI74" s="313"/>
      <c r="CCJ74" s="313"/>
      <c r="CCK74" s="313"/>
      <c r="CCL74" s="313"/>
      <c r="CCM74" s="313"/>
      <c r="CCN74" s="313"/>
      <c r="CCO74" s="313"/>
      <c r="CCP74" s="313"/>
      <c r="CCQ74" s="313"/>
      <c r="CCR74" s="313"/>
      <c r="CCS74" s="313"/>
      <c r="CCT74" s="313"/>
      <c r="CCU74" s="313"/>
      <c r="CCV74" s="313"/>
      <c r="CCW74" s="313"/>
      <c r="CCX74" s="313"/>
      <c r="CCY74" s="313"/>
      <c r="CCZ74" s="313"/>
      <c r="CDA74" s="313"/>
      <c r="CDB74" s="313"/>
      <c r="CDC74" s="313"/>
      <c r="CDD74" s="313"/>
      <c r="CDE74" s="313"/>
      <c r="CDF74" s="313"/>
      <c r="CDG74" s="313"/>
      <c r="CDH74" s="313"/>
      <c r="CDI74" s="313"/>
      <c r="CDJ74" s="313"/>
      <c r="CDK74" s="313"/>
      <c r="CDL74" s="313"/>
      <c r="CDM74" s="313"/>
      <c r="CDN74" s="313"/>
      <c r="CDO74" s="313"/>
      <c r="CDP74" s="313"/>
      <c r="CDQ74" s="313"/>
      <c r="CDR74" s="313"/>
      <c r="CDS74" s="313"/>
      <c r="CDT74" s="313"/>
      <c r="CDU74" s="313"/>
      <c r="CDV74" s="313"/>
      <c r="CDW74" s="313"/>
      <c r="CDX74" s="313"/>
      <c r="CDY74" s="313"/>
      <c r="CDZ74" s="313"/>
      <c r="CEA74" s="313"/>
      <c r="CEB74" s="313"/>
      <c r="CEC74" s="313"/>
      <c r="CED74" s="313"/>
      <c r="CEE74" s="313"/>
      <c r="CEF74" s="313"/>
      <c r="CEG74" s="313"/>
      <c r="CEH74" s="313"/>
      <c r="CEI74" s="313"/>
      <c r="CEJ74" s="313"/>
      <c r="CEK74" s="313"/>
      <c r="CEL74" s="313"/>
      <c r="CEM74" s="313"/>
      <c r="CEN74" s="313"/>
      <c r="CEO74" s="313"/>
      <c r="CEP74" s="313"/>
      <c r="CEQ74" s="313"/>
      <c r="CER74" s="313"/>
      <c r="CES74" s="313"/>
      <c r="CET74" s="313"/>
      <c r="CEU74" s="313"/>
      <c r="CEV74" s="313"/>
      <c r="CEW74" s="313"/>
      <c r="CEX74" s="313"/>
      <c r="CEY74" s="313"/>
      <c r="CEZ74" s="313"/>
      <c r="CFA74" s="313"/>
      <c r="CFB74" s="313"/>
      <c r="CFC74" s="313"/>
      <c r="CFD74" s="313"/>
      <c r="CFE74" s="313"/>
      <c r="CFF74" s="313"/>
      <c r="CFG74" s="313"/>
      <c r="CFH74" s="313"/>
      <c r="CFI74" s="313"/>
      <c r="CFJ74" s="313"/>
      <c r="CFK74" s="313"/>
      <c r="CFL74" s="313"/>
      <c r="CFM74" s="313"/>
      <c r="CFN74" s="313"/>
      <c r="CFO74" s="313"/>
      <c r="CFP74" s="313"/>
      <c r="CFQ74" s="313"/>
      <c r="CFR74" s="313"/>
      <c r="CFS74" s="313"/>
      <c r="CFT74" s="313"/>
      <c r="CFU74" s="313"/>
      <c r="CFV74" s="313"/>
      <c r="CFW74" s="313"/>
      <c r="CFX74" s="313"/>
      <c r="CFY74" s="313"/>
      <c r="CFZ74" s="313"/>
      <c r="CGA74" s="313"/>
      <c r="CGB74" s="313"/>
      <c r="CGC74" s="313"/>
      <c r="CGD74" s="313"/>
      <c r="CGE74" s="313"/>
      <c r="CGF74" s="313"/>
      <c r="CGG74" s="313"/>
      <c r="CGH74" s="313"/>
      <c r="CGI74" s="313"/>
      <c r="CGJ74" s="313"/>
      <c r="CGK74" s="313"/>
      <c r="CGL74" s="313"/>
      <c r="CGM74" s="313"/>
      <c r="CGN74" s="313"/>
      <c r="CGO74" s="313"/>
      <c r="CGP74" s="313"/>
      <c r="CGQ74" s="313"/>
      <c r="CGR74" s="313"/>
      <c r="CGS74" s="313"/>
      <c r="CGT74" s="313"/>
      <c r="CGU74" s="313"/>
      <c r="CGV74" s="313"/>
      <c r="CGW74" s="313"/>
      <c r="CGX74" s="313"/>
      <c r="CGY74" s="313"/>
      <c r="CGZ74" s="313"/>
      <c r="CHA74" s="313"/>
      <c r="CHB74" s="313"/>
      <c r="CHC74" s="313"/>
      <c r="CHD74" s="313"/>
      <c r="CHE74" s="313"/>
      <c r="CHF74" s="313"/>
      <c r="CHG74" s="313"/>
      <c r="CHH74" s="313"/>
      <c r="CHI74" s="313"/>
      <c r="CHJ74" s="313"/>
      <c r="CHK74" s="313"/>
      <c r="CHL74" s="313"/>
      <c r="CHM74" s="313"/>
      <c r="CHN74" s="313"/>
      <c r="CHO74" s="313"/>
      <c r="CHP74" s="313"/>
      <c r="CHQ74" s="313"/>
      <c r="CHR74" s="313"/>
      <c r="CHS74" s="313"/>
      <c r="CHT74" s="313"/>
      <c r="CHU74" s="313"/>
      <c r="CHV74" s="313"/>
      <c r="CHW74" s="313"/>
      <c r="CHX74" s="313"/>
      <c r="CHY74" s="313"/>
      <c r="CHZ74" s="313"/>
      <c r="CIA74" s="313"/>
      <c r="CIB74" s="313"/>
      <c r="CIC74" s="313"/>
      <c r="CID74" s="313"/>
      <c r="CIE74" s="313"/>
      <c r="CIF74" s="313"/>
      <c r="CIG74" s="313"/>
      <c r="CIH74" s="313"/>
      <c r="CII74" s="313"/>
      <c r="CIJ74" s="313"/>
      <c r="CIK74" s="313"/>
      <c r="CIL74" s="313"/>
      <c r="CIM74" s="313"/>
      <c r="CIN74" s="313"/>
      <c r="CIO74" s="313"/>
      <c r="CIP74" s="313"/>
      <c r="CIQ74" s="313"/>
      <c r="CIR74" s="313"/>
      <c r="CIS74" s="313"/>
      <c r="CIT74" s="313"/>
      <c r="CIU74" s="313"/>
      <c r="CIV74" s="313"/>
      <c r="CIW74" s="313"/>
      <c r="CIX74" s="313"/>
      <c r="CIY74" s="313"/>
      <c r="CIZ74" s="313"/>
      <c r="CJA74" s="313"/>
      <c r="CJB74" s="313"/>
      <c r="CJC74" s="313"/>
      <c r="CJD74" s="313"/>
      <c r="CJE74" s="313"/>
      <c r="CJF74" s="313"/>
      <c r="CJG74" s="313"/>
      <c r="CJH74" s="313"/>
      <c r="CJI74" s="313"/>
      <c r="CJJ74" s="313"/>
      <c r="CJK74" s="313"/>
      <c r="CJL74" s="313"/>
      <c r="CJM74" s="313"/>
      <c r="CJN74" s="313"/>
      <c r="CJO74" s="313"/>
      <c r="CJP74" s="313"/>
      <c r="CJQ74" s="313"/>
      <c r="CJR74" s="313"/>
      <c r="CJS74" s="313"/>
      <c r="CJT74" s="313"/>
      <c r="CJU74" s="313"/>
      <c r="CJV74" s="313"/>
      <c r="CJW74" s="313"/>
      <c r="CJX74" s="313"/>
      <c r="CJY74" s="313"/>
      <c r="CJZ74" s="313"/>
      <c r="CKA74" s="313"/>
      <c r="CKB74" s="313"/>
      <c r="CKC74" s="313"/>
      <c r="CKD74" s="313"/>
      <c r="CKE74" s="313"/>
      <c r="CKF74" s="313"/>
      <c r="CKG74" s="313"/>
      <c r="CKH74" s="313"/>
      <c r="CKI74" s="313"/>
      <c r="CKJ74" s="313"/>
      <c r="CKK74" s="313"/>
      <c r="CKL74" s="313"/>
      <c r="CKM74" s="313"/>
      <c r="CKN74" s="313"/>
      <c r="CKO74" s="313"/>
      <c r="CKP74" s="313"/>
      <c r="CKQ74" s="313"/>
      <c r="CKR74" s="313"/>
      <c r="CKS74" s="313"/>
      <c r="CKT74" s="313"/>
      <c r="CKU74" s="313"/>
      <c r="CKV74" s="313"/>
      <c r="CKW74" s="313"/>
      <c r="CKX74" s="313"/>
      <c r="CKY74" s="313"/>
      <c r="CKZ74" s="313"/>
      <c r="CLA74" s="313"/>
      <c r="CLB74" s="313"/>
      <c r="CLC74" s="313"/>
      <c r="CLD74" s="313"/>
      <c r="CLE74" s="313"/>
      <c r="CLF74" s="313"/>
      <c r="CLG74" s="313"/>
      <c r="CLH74" s="313"/>
      <c r="CLI74" s="313"/>
      <c r="CLJ74" s="313"/>
      <c r="CLK74" s="313"/>
      <c r="CLL74" s="313"/>
      <c r="CLM74" s="313"/>
      <c r="CLN74" s="313"/>
      <c r="CLO74" s="313"/>
      <c r="CLP74" s="313"/>
      <c r="CLQ74" s="313"/>
      <c r="CLR74" s="313"/>
      <c r="CLS74" s="313"/>
      <c r="CLT74" s="313"/>
      <c r="CLU74" s="313"/>
      <c r="CLV74" s="313"/>
      <c r="CLW74" s="313"/>
      <c r="CLX74" s="313"/>
      <c r="CLY74" s="313"/>
      <c r="CLZ74" s="313"/>
      <c r="CMA74" s="313"/>
      <c r="CMB74" s="313"/>
      <c r="CMC74" s="313"/>
      <c r="CMD74" s="313"/>
      <c r="CME74" s="313"/>
      <c r="CMF74" s="313"/>
      <c r="CMG74" s="313"/>
      <c r="CMH74" s="313"/>
      <c r="CMI74" s="313"/>
      <c r="CMJ74" s="313"/>
      <c r="CMK74" s="313"/>
      <c r="CML74" s="313"/>
      <c r="CMM74" s="313"/>
      <c r="CMN74" s="313"/>
      <c r="CMO74" s="313"/>
      <c r="CMP74" s="313"/>
      <c r="CMQ74" s="313"/>
      <c r="CMR74" s="313"/>
      <c r="CMS74" s="313"/>
      <c r="CMT74" s="313"/>
      <c r="CMU74" s="313"/>
      <c r="CMV74" s="313"/>
      <c r="CMW74" s="313"/>
      <c r="CMX74" s="313"/>
      <c r="CMY74" s="313"/>
      <c r="CMZ74" s="313"/>
      <c r="CNA74" s="313"/>
      <c r="CNB74" s="313"/>
      <c r="CNC74" s="313"/>
      <c r="CND74" s="313"/>
      <c r="CNE74" s="313"/>
      <c r="CNF74" s="313"/>
      <c r="CNG74" s="313"/>
      <c r="CNH74" s="313"/>
      <c r="CNI74" s="313"/>
      <c r="CNJ74" s="313"/>
      <c r="CNK74" s="313"/>
      <c r="CNL74" s="313"/>
      <c r="CNM74" s="313"/>
      <c r="CNN74" s="313"/>
      <c r="CNO74" s="313"/>
      <c r="CNP74" s="313"/>
      <c r="CNQ74" s="313"/>
      <c r="CNR74" s="313"/>
      <c r="CNS74" s="313"/>
      <c r="CNT74" s="313"/>
      <c r="CNU74" s="313"/>
      <c r="CNV74" s="313"/>
      <c r="CNW74" s="313"/>
      <c r="CNX74" s="313"/>
      <c r="CNY74" s="313"/>
      <c r="CNZ74" s="313"/>
      <c r="COA74" s="313"/>
      <c r="COB74" s="313"/>
      <c r="COC74" s="313"/>
      <c r="COD74" s="313"/>
      <c r="COE74" s="313"/>
      <c r="COF74" s="313"/>
      <c r="COG74" s="313"/>
      <c r="COH74" s="313"/>
      <c r="COI74" s="313"/>
      <c r="COJ74" s="313"/>
      <c r="COK74" s="313"/>
      <c r="COL74" s="313"/>
      <c r="COM74" s="313"/>
      <c r="CON74" s="313"/>
      <c r="COO74" s="313"/>
      <c r="COP74" s="313"/>
      <c r="COQ74" s="313"/>
      <c r="COR74" s="313"/>
      <c r="COS74" s="313"/>
      <c r="COT74" s="313"/>
      <c r="COU74" s="313"/>
      <c r="COV74" s="313"/>
      <c r="COW74" s="313"/>
      <c r="COX74" s="313"/>
      <c r="COY74" s="313"/>
      <c r="COZ74" s="313"/>
      <c r="CPA74" s="313"/>
      <c r="CPB74" s="313"/>
      <c r="CPC74" s="313"/>
      <c r="CPD74" s="313"/>
      <c r="CPE74" s="313"/>
      <c r="CPF74" s="313"/>
      <c r="CPG74" s="313"/>
      <c r="CPH74" s="313"/>
      <c r="CPI74" s="313"/>
      <c r="CPJ74" s="313"/>
      <c r="CPK74" s="313"/>
      <c r="CPL74" s="313"/>
      <c r="CPM74" s="313"/>
      <c r="CPN74" s="313"/>
      <c r="CPO74" s="313"/>
      <c r="CPP74" s="313"/>
      <c r="CPQ74" s="313"/>
      <c r="CPR74" s="313"/>
      <c r="CPS74" s="313"/>
      <c r="CPT74" s="313"/>
      <c r="CPU74" s="313"/>
      <c r="CPV74" s="313"/>
      <c r="CPW74" s="313"/>
      <c r="CPX74" s="313"/>
      <c r="CPY74" s="313"/>
      <c r="CPZ74" s="313"/>
      <c r="CQA74" s="313"/>
      <c r="CQB74" s="313"/>
      <c r="CQC74" s="313"/>
      <c r="CQD74" s="313"/>
      <c r="CQE74" s="313"/>
      <c r="CQF74" s="313"/>
      <c r="CQG74" s="313"/>
      <c r="CQH74" s="313"/>
      <c r="CQI74" s="313"/>
      <c r="CQJ74" s="313"/>
      <c r="CQK74" s="313"/>
      <c r="CQL74" s="313"/>
      <c r="CQM74" s="313"/>
      <c r="CQN74" s="313"/>
      <c r="CQO74" s="313"/>
      <c r="CQP74" s="313"/>
      <c r="CQQ74" s="313"/>
      <c r="CQR74" s="313"/>
      <c r="CQS74" s="313"/>
      <c r="CQT74" s="313"/>
      <c r="CQU74" s="313"/>
      <c r="CQV74" s="313"/>
      <c r="CQW74" s="313"/>
      <c r="CQX74" s="313"/>
      <c r="CQY74" s="313"/>
      <c r="CQZ74" s="313"/>
      <c r="CRA74" s="313"/>
      <c r="CRB74" s="313"/>
      <c r="CRC74" s="313"/>
      <c r="CRD74" s="313"/>
      <c r="CRE74" s="313"/>
      <c r="CRF74" s="313"/>
      <c r="CRG74" s="313"/>
      <c r="CRH74" s="313"/>
      <c r="CRI74" s="313"/>
      <c r="CRJ74" s="313"/>
      <c r="CRK74" s="313"/>
      <c r="CRL74" s="313"/>
      <c r="CRM74" s="313"/>
      <c r="CRN74" s="313"/>
      <c r="CRO74" s="313"/>
      <c r="CRP74" s="313"/>
      <c r="CRQ74" s="313"/>
      <c r="CRR74" s="313"/>
      <c r="CRS74" s="313"/>
      <c r="CRT74" s="313"/>
      <c r="CRU74" s="313"/>
      <c r="CRV74" s="313"/>
      <c r="CRW74" s="313"/>
      <c r="CRX74" s="313"/>
      <c r="CRY74" s="313"/>
      <c r="CRZ74" s="313"/>
      <c r="CSA74" s="313"/>
      <c r="CSB74" s="313"/>
      <c r="CSC74" s="313"/>
      <c r="CSD74" s="313"/>
      <c r="CSE74" s="313"/>
      <c r="CSF74" s="313"/>
      <c r="CSG74" s="313"/>
      <c r="CSH74" s="313"/>
      <c r="CSI74" s="313"/>
      <c r="CSJ74" s="313"/>
      <c r="CSK74" s="313"/>
      <c r="CSL74" s="313"/>
      <c r="CSM74" s="313"/>
      <c r="CSN74" s="313"/>
      <c r="CSO74" s="313"/>
      <c r="CSP74" s="313"/>
      <c r="CSQ74" s="313"/>
      <c r="CSR74" s="313"/>
      <c r="CSS74" s="313"/>
      <c r="CST74" s="313"/>
      <c r="CSU74" s="313"/>
      <c r="CSV74" s="313"/>
      <c r="CSW74" s="313"/>
      <c r="CSX74" s="313"/>
      <c r="CSY74" s="313"/>
      <c r="CSZ74" s="313"/>
      <c r="CTA74" s="313"/>
      <c r="CTB74" s="313"/>
      <c r="CTC74" s="313"/>
      <c r="CTD74" s="313"/>
      <c r="CTE74" s="313"/>
      <c r="CTF74" s="313"/>
      <c r="CTG74" s="313"/>
      <c r="CTH74" s="313"/>
      <c r="CTI74" s="313"/>
      <c r="CTJ74" s="313"/>
      <c r="CTK74" s="313"/>
      <c r="CTL74" s="313"/>
      <c r="CTM74" s="313"/>
      <c r="CTN74" s="313"/>
      <c r="CTO74" s="313"/>
      <c r="CTP74" s="313"/>
      <c r="CTQ74" s="313"/>
      <c r="CTR74" s="313"/>
      <c r="CTS74" s="313"/>
      <c r="CTT74" s="313"/>
      <c r="CTU74" s="313"/>
      <c r="CTV74" s="313"/>
      <c r="CTW74" s="313"/>
      <c r="CTX74" s="313"/>
      <c r="CTY74" s="313"/>
      <c r="CTZ74" s="313"/>
      <c r="CUA74" s="313"/>
      <c r="CUB74" s="313"/>
      <c r="CUC74" s="313"/>
      <c r="CUD74" s="313"/>
      <c r="CUE74" s="313"/>
      <c r="CUF74" s="313"/>
      <c r="CUG74" s="313"/>
      <c r="CUH74" s="313"/>
      <c r="CUI74" s="313"/>
      <c r="CUJ74" s="313"/>
      <c r="CUK74" s="313"/>
      <c r="CUL74" s="313"/>
      <c r="CUM74" s="313"/>
      <c r="CUN74" s="313"/>
      <c r="CUO74" s="313"/>
      <c r="CUP74" s="313"/>
      <c r="CUQ74" s="313"/>
      <c r="CUR74" s="313"/>
      <c r="CUS74" s="313"/>
      <c r="CUT74" s="313"/>
      <c r="CUU74" s="313"/>
      <c r="CUV74" s="313"/>
      <c r="CUW74" s="313"/>
      <c r="CUX74" s="313"/>
      <c r="CUY74" s="313"/>
      <c r="CUZ74" s="313"/>
      <c r="CVA74" s="313"/>
      <c r="CVB74" s="313"/>
      <c r="CVC74" s="313"/>
      <c r="CVD74" s="313"/>
      <c r="CVE74" s="313"/>
      <c r="CVF74" s="313"/>
      <c r="CVG74" s="313"/>
      <c r="CVH74" s="313"/>
      <c r="CVI74" s="313"/>
      <c r="CVJ74" s="313"/>
      <c r="CVK74" s="313"/>
      <c r="CVL74" s="313"/>
      <c r="CVM74" s="313"/>
      <c r="CVN74" s="313"/>
      <c r="CVO74" s="313"/>
      <c r="CVP74" s="313"/>
      <c r="CVQ74" s="313"/>
      <c r="CVR74" s="313"/>
      <c r="CVS74" s="313"/>
      <c r="CVT74" s="313"/>
      <c r="CVU74" s="313"/>
      <c r="CVV74" s="313"/>
      <c r="CVW74" s="313"/>
      <c r="CVX74" s="313"/>
      <c r="CVY74" s="313"/>
      <c r="CVZ74" s="313"/>
      <c r="CWA74" s="313"/>
      <c r="CWB74" s="313"/>
      <c r="CWC74" s="313"/>
      <c r="CWD74" s="313"/>
      <c r="CWE74" s="313"/>
      <c r="CWF74" s="313"/>
      <c r="CWG74" s="313"/>
      <c r="CWH74" s="313"/>
      <c r="CWI74" s="313"/>
      <c r="CWJ74" s="313"/>
      <c r="CWK74" s="313"/>
      <c r="CWL74" s="313"/>
      <c r="CWM74" s="313"/>
      <c r="CWN74" s="313"/>
      <c r="CWO74" s="313"/>
      <c r="CWP74" s="313"/>
      <c r="CWQ74" s="313"/>
      <c r="CWR74" s="313"/>
      <c r="CWS74" s="313"/>
      <c r="CWT74" s="313"/>
      <c r="CWU74" s="313"/>
      <c r="CWV74" s="313"/>
      <c r="CWW74" s="313"/>
      <c r="CWX74" s="313"/>
      <c r="CWY74" s="313"/>
      <c r="CWZ74" s="313"/>
      <c r="CXA74" s="313"/>
      <c r="CXB74" s="313"/>
      <c r="CXC74" s="313"/>
      <c r="CXD74" s="313"/>
      <c r="CXE74" s="313"/>
      <c r="CXF74" s="313"/>
      <c r="CXG74" s="313"/>
      <c r="CXH74" s="313"/>
      <c r="CXI74" s="313"/>
      <c r="CXJ74" s="313"/>
      <c r="CXK74" s="313"/>
      <c r="CXL74" s="313"/>
      <c r="CXM74" s="313"/>
      <c r="CXN74" s="313"/>
      <c r="CXO74" s="313"/>
      <c r="CXP74" s="313"/>
      <c r="CXQ74" s="313"/>
      <c r="CXR74" s="313"/>
      <c r="CXS74" s="313"/>
      <c r="CXT74" s="313"/>
      <c r="CXU74" s="313"/>
      <c r="CXV74" s="313"/>
      <c r="CXW74" s="313"/>
      <c r="CXX74" s="313"/>
      <c r="CXY74" s="313"/>
      <c r="CXZ74" s="313"/>
      <c r="CYA74" s="313"/>
      <c r="CYB74" s="313"/>
      <c r="CYC74" s="313"/>
      <c r="CYD74" s="313"/>
      <c r="CYE74" s="313"/>
      <c r="CYF74" s="313"/>
      <c r="CYG74" s="313"/>
      <c r="CYH74" s="313"/>
      <c r="CYI74" s="313"/>
      <c r="CYJ74" s="313"/>
      <c r="CYK74" s="313"/>
      <c r="CYL74" s="313"/>
      <c r="CYM74" s="313"/>
      <c r="CYN74" s="313"/>
      <c r="CYO74" s="313"/>
      <c r="CYP74" s="313"/>
      <c r="CYQ74" s="313"/>
      <c r="CYR74" s="313"/>
      <c r="CYS74" s="313"/>
      <c r="CYT74" s="313"/>
      <c r="CYU74" s="313"/>
      <c r="CYV74" s="313"/>
      <c r="CYW74" s="313"/>
      <c r="CYX74" s="313"/>
      <c r="CYY74" s="313"/>
      <c r="CYZ74" s="313"/>
      <c r="CZA74" s="313"/>
      <c r="CZB74" s="313"/>
      <c r="CZC74" s="313"/>
      <c r="CZD74" s="313"/>
      <c r="CZE74" s="313"/>
      <c r="CZF74" s="313"/>
      <c r="CZG74" s="313"/>
      <c r="CZH74" s="313"/>
      <c r="CZI74" s="313"/>
      <c r="CZJ74" s="313"/>
      <c r="CZK74" s="313"/>
      <c r="CZL74" s="313"/>
      <c r="CZM74" s="313"/>
      <c r="CZN74" s="313"/>
      <c r="CZO74" s="313"/>
      <c r="CZP74" s="313"/>
      <c r="CZQ74" s="313"/>
      <c r="CZR74" s="313"/>
      <c r="CZS74" s="313"/>
      <c r="CZT74" s="313"/>
      <c r="CZU74" s="313"/>
      <c r="CZV74" s="313"/>
      <c r="CZW74" s="313"/>
      <c r="CZX74" s="313"/>
      <c r="CZY74" s="313"/>
      <c r="CZZ74" s="313"/>
      <c r="DAA74" s="313"/>
      <c r="DAB74" s="313"/>
      <c r="DAC74" s="313"/>
      <c r="DAD74" s="313"/>
      <c r="DAE74" s="313"/>
      <c r="DAF74" s="313"/>
      <c r="DAG74" s="313"/>
      <c r="DAH74" s="313"/>
      <c r="DAI74" s="313"/>
      <c r="DAJ74" s="313"/>
      <c r="DAK74" s="313"/>
      <c r="DAL74" s="313"/>
      <c r="DAM74" s="313"/>
      <c r="DAN74" s="313"/>
      <c r="DAO74" s="313"/>
      <c r="DAP74" s="313"/>
      <c r="DAQ74" s="313"/>
      <c r="DAR74" s="313"/>
      <c r="DAS74" s="313"/>
      <c r="DAT74" s="313"/>
      <c r="DAU74" s="313"/>
      <c r="DAV74" s="313"/>
      <c r="DAW74" s="313"/>
      <c r="DAX74" s="313"/>
      <c r="DAY74" s="313"/>
      <c r="DAZ74" s="313"/>
      <c r="DBA74" s="313"/>
      <c r="DBB74" s="313"/>
      <c r="DBC74" s="313"/>
      <c r="DBD74" s="313"/>
      <c r="DBE74" s="313"/>
      <c r="DBF74" s="313"/>
      <c r="DBG74" s="313"/>
      <c r="DBH74" s="313"/>
      <c r="DBI74" s="313"/>
      <c r="DBJ74" s="313"/>
      <c r="DBK74" s="313"/>
      <c r="DBL74" s="313"/>
      <c r="DBM74" s="313"/>
      <c r="DBN74" s="313"/>
      <c r="DBO74" s="313"/>
      <c r="DBP74" s="313"/>
      <c r="DBQ74" s="313"/>
      <c r="DBR74" s="313"/>
      <c r="DBS74" s="313"/>
      <c r="DBT74" s="313"/>
      <c r="DBU74" s="313"/>
      <c r="DBV74" s="313"/>
      <c r="DBW74" s="313"/>
      <c r="DBX74" s="313"/>
      <c r="DBY74" s="313"/>
      <c r="DBZ74" s="313"/>
      <c r="DCA74" s="313"/>
      <c r="DCB74" s="313"/>
      <c r="DCC74" s="313"/>
      <c r="DCD74" s="313"/>
      <c r="DCE74" s="313"/>
      <c r="DCF74" s="313"/>
      <c r="DCG74" s="313"/>
      <c r="DCH74" s="313"/>
      <c r="DCI74" s="313"/>
      <c r="DCJ74" s="313"/>
      <c r="DCK74" s="313"/>
      <c r="DCL74" s="313"/>
      <c r="DCM74" s="313"/>
      <c r="DCN74" s="313"/>
      <c r="DCO74" s="313"/>
      <c r="DCP74" s="313"/>
      <c r="DCQ74" s="313"/>
      <c r="DCR74" s="313"/>
      <c r="DCS74" s="313"/>
      <c r="DCT74" s="313"/>
      <c r="DCU74" s="313"/>
      <c r="DCV74" s="313"/>
      <c r="DCW74" s="313"/>
      <c r="DCX74" s="313"/>
      <c r="DCY74" s="313"/>
      <c r="DCZ74" s="313"/>
      <c r="DDA74" s="313"/>
      <c r="DDB74" s="313"/>
      <c r="DDC74" s="313"/>
      <c r="DDD74" s="313"/>
      <c r="DDE74" s="313"/>
      <c r="DDF74" s="313"/>
      <c r="DDG74" s="313"/>
      <c r="DDH74" s="313"/>
      <c r="DDI74" s="313"/>
      <c r="DDJ74" s="313"/>
      <c r="DDK74" s="313"/>
      <c r="DDL74" s="313"/>
      <c r="DDM74" s="313"/>
      <c r="DDN74" s="313"/>
      <c r="DDO74" s="313"/>
      <c r="DDP74" s="313"/>
      <c r="DDQ74" s="313"/>
      <c r="DDR74" s="313"/>
      <c r="DDS74" s="313"/>
      <c r="DDT74" s="313"/>
      <c r="DDU74" s="313"/>
      <c r="DDV74" s="313"/>
      <c r="DDW74" s="313"/>
      <c r="DDX74" s="313"/>
      <c r="DDY74" s="313"/>
      <c r="DDZ74" s="313"/>
      <c r="DEA74" s="313"/>
      <c r="DEB74" s="313"/>
      <c r="DEC74" s="313"/>
      <c r="DED74" s="313"/>
      <c r="DEE74" s="313"/>
      <c r="DEF74" s="313"/>
      <c r="DEG74" s="313"/>
      <c r="DEH74" s="313"/>
      <c r="DEI74" s="313"/>
      <c r="DEJ74" s="313"/>
      <c r="DEK74" s="313"/>
      <c r="DEL74" s="313"/>
      <c r="DEM74" s="313"/>
      <c r="DEN74" s="313"/>
      <c r="DEO74" s="313"/>
      <c r="DEP74" s="313"/>
      <c r="DEQ74" s="313"/>
      <c r="DER74" s="313"/>
      <c r="DES74" s="313"/>
      <c r="DET74" s="313"/>
      <c r="DEU74" s="313"/>
      <c r="DEV74" s="313"/>
      <c r="DEW74" s="313"/>
      <c r="DEX74" s="313"/>
      <c r="DEY74" s="313"/>
      <c r="DEZ74" s="313"/>
      <c r="DFA74" s="313"/>
      <c r="DFB74" s="313"/>
      <c r="DFC74" s="313"/>
      <c r="DFD74" s="313"/>
      <c r="DFE74" s="313"/>
      <c r="DFF74" s="313"/>
      <c r="DFG74" s="313"/>
      <c r="DFH74" s="313"/>
      <c r="DFI74" s="313"/>
      <c r="DFJ74" s="313"/>
      <c r="DFK74" s="313"/>
      <c r="DFL74" s="313"/>
      <c r="DFM74" s="313"/>
      <c r="DFN74" s="313"/>
      <c r="DFO74" s="313"/>
      <c r="DFP74" s="313"/>
      <c r="DFQ74" s="313"/>
      <c r="DFR74" s="313"/>
      <c r="DFS74" s="313"/>
      <c r="DFT74" s="313"/>
      <c r="DFU74" s="313"/>
      <c r="DFV74" s="313"/>
      <c r="DFW74" s="313"/>
      <c r="DFX74" s="313"/>
      <c r="DFY74" s="313"/>
      <c r="DFZ74" s="313"/>
      <c r="DGA74" s="313"/>
      <c r="DGB74" s="313"/>
      <c r="DGC74" s="313"/>
      <c r="DGD74" s="313"/>
      <c r="DGE74" s="313"/>
      <c r="DGF74" s="313"/>
      <c r="DGG74" s="313"/>
      <c r="DGH74" s="313"/>
      <c r="DGI74" s="313"/>
      <c r="DGJ74" s="313"/>
      <c r="DGK74" s="313"/>
      <c r="DGL74" s="313"/>
      <c r="DGM74" s="313"/>
      <c r="DGN74" s="313"/>
      <c r="DGO74" s="313"/>
      <c r="DGP74" s="313"/>
      <c r="DGQ74" s="313"/>
      <c r="DGR74" s="313"/>
      <c r="DGS74" s="313"/>
      <c r="DGT74" s="313"/>
      <c r="DGU74" s="313"/>
      <c r="DGV74" s="313"/>
      <c r="DGW74" s="313"/>
      <c r="DGX74" s="313"/>
      <c r="DGY74" s="313"/>
      <c r="DGZ74" s="313"/>
      <c r="DHA74" s="313"/>
      <c r="DHB74" s="313"/>
      <c r="DHC74" s="313"/>
      <c r="DHD74" s="313"/>
      <c r="DHE74" s="313"/>
      <c r="DHF74" s="313"/>
      <c r="DHG74" s="313"/>
      <c r="DHH74" s="313"/>
      <c r="DHI74" s="313"/>
      <c r="DHJ74" s="313"/>
      <c r="DHK74" s="313"/>
      <c r="DHL74" s="313"/>
      <c r="DHM74" s="313"/>
      <c r="DHN74" s="313"/>
      <c r="DHO74" s="313"/>
      <c r="DHP74" s="313"/>
      <c r="DHQ74" s="313"/>
      <c r="DHR74" s="313"/>
      <c r="DHS74" s="313"/>
      <c r="DHT74" s="313"/>
      <c r="DHU74" s="313"/>
      <c r="DHV74" s="313"/>
      <c r="DHW74" s="313"/>
      <c r="DHX74" s="313"/>
      <c r="DHY74" s="313"/>
      <c r="DHZ74" s="313"/>
      <c r="DIA74" s="313"/>
      <c r="DIB74" s="313"/>
      <c r="DIC74" s="313"/>
      <c r="DID74" s="313"/>
      <c r="DIE74" s="313"/>
      <c r="DIF74" s="313"/>
      <c r="DIG74" s="313"/>
      <c r="DIH74" s="313"/>
      <c r="DII74" s="313"/>
      <c r="DIJ74" s="313"/>
      <c r="DIK74" s="313"/>
      <c r="DIL74" s="313"/>
      <c r="DIM74" s="313"/>
      <c r="DIN74" s="313"/>
      <c r="DIO74" s="313"/>
      <c r="DIP74" s="313"/>
      <c r="DIQ74" s="313"/>
      <c r="DIR74" s="313"/>
      <c r="DIS74" s="313"/>
      <c r="DIT74" s="313"/>
      <c r="DIU74" s="313"/>
      <c r="DIV74" s="313"/>
      <c r="DIW74" s="313"/>
      <c r="DIX74" s="313"/>
      <c r="DIY74" s="313"/>
      <c r="DIZ74" s="313"/>
      <c r="DJA74" s="313"/>
      <c r="DJB74" s="313"/>
      <c r="DJC74" s="313"/>
      <c r="DJD74" s="313"/>
      <c r="DJE74" s="313"/>
      <c r="DJF74" s="313"/>
      <c r="DJG74" s="313"/>
      <c r="DJH74" s="313"/>
      <c r="DJI74" s="313"/>
      <c r="DJJ74" s="313"/>
      <c r="DJK74" s="313"/>
      <c r="DJL74" s="313"/>
      <c r="DJM74" s="313"/>
      <c r="DJN74" s="313"/>
      <c r="DJO74" s="313"/>
      <c r="DJP74" s="313"/>
      <c r="DJQ74" s="313"/>
      <c r="DJR74" s="313"/>
      <c r="DJS74" s="313"/>
      <c r="DJT74" s="313"/>
      <c r="DJU74" s="313"/>
      <c r="DJV74" s="313"/>
      <c r="DJW74" s="313"/>
      <c r="DJX74" s="313"/>
      <c r="DJY74" s="313"/>
      <c r="DJZ74" s="313"/>
      <c r="DKA74" s="313"/>
      <c r="DKB74" s="313"/>
      <c r="DKC74" s="313"/>
      <c r="DKD74" s="313"/>
      <c r="DKE74" s="313"/>
      <c r="DKF74" s="313"/>
      <c r="DKG74" s="313"/>
      <c r="DKH74" s="313"/>
      <c r="DKI74" s="313"/>
      <c r="DKJ74" s="313"/>
      <c r="DKK74" s="313"/>
      <c r="DKL74" s="313"/>
      <c r="DKM74" s="313"/>
      <c r="DKN74" s="313"/>
      <c r="DKO74" s="313"/>
      <c r="DKP74" s="313"/>
      <c r="DKQ74" s="313"/>
      <c r="DKR74" s="313"/>
      <c r="DKS74" s="313"/>
      <c r="DKT74" s="313"/>
      <c r="DKU74" s="313"/>
      <c r="DKV74" s="313"/>
      <c r="DKW74" s="313"/>
      <c r="DKX74" s="313"/>
      <c r="DKY74" s="313"/>
      <c r="DKZ74" s="313"/>
      <c r="DLA74" s="313"/>
      <c r="DLB74" s="313"/>
      <c r="DLC74" s="313"/>
      <c r="DLD74" s="313"/>
      <c r="DLE74" s="313"/>
      <c r="DLF74" s="313"/>
      <c r="DLG74" s="313"/>
      <c r="DLH74" s="313"/>
      <c r="DLI74" s="313"/>
      <c r="DLJ74" s="313"/>
      <c r="DLK74" s="313"/>
      <c r="DLL74" s="313"/>
      <c r="DLM74" s="313"/>
      <c r="DLN74" s="313"/>
      <c r="DLO74" s="313"/>
      <c r="DLP74" s="313"/>
      <c r="DLQ74" s="313"/>
      <c r="DLR74" s="313"/>
      <c r="DLS74" s="313"/>
      <c r="DLT74" s="313"/>
      <c r="DLU74" s="313"/>
      <c r="DLV74" s="313"/>
      <c r="DLW74" s="313"/>
      <c r="DLX74" s="313"/>
      <c r="DLY74" s="313"/>
      <c r="DLZ74" s="313"/>
      <c r="DMA74" s="313"/>
      <c r="DMB74" s="313"/>
      <c r="DMC74" s="313"/>
      <c r="DMD74" s="313"/>
      <c r="DME74" s="313"/>
      <c r="DMF74" s="313"/>
      <c r="DMG74" s="313"/>
      <c r="DMH74" s="313"/>
      <c r="DMI74" s="313"/>
      <c r="DMJ74" s="313"/>
      <c r="DMK74" s="313"/>
      <c r="DML74" s="313"/>
      <c r="DMM74" s="313"/>
      <c r="DMN74" s="313"/>
      <c r="DMO74" s="313"/>
      <c r="DMP74" s="313"/>
      <c r="DMQ74" s="313"/>
      <c r="DMR74" s="313"/>
      <c r="DMS74" s="313"/>
      <c r="DMT74" s="313"/>
      <c r="DMU74" s="313"/>
      <c r="DMV74" s="313"/>
      <c r="DMW74" s="313"/>
      <c r="DMX74" s="313"/>
      <c r="DMY74" s="313"/>
      <c r="DMZ74" s="313"/>
      <c r="DNA74" s="313"/>
      <c r="DNB74" s="313"/>
      <c r="DNC74" s="313"/>
      <c r="DND74" s="313"/>
      <c r="DNE74" s="313"/>
      <c r="DNF74" s="313"/>
      <c r="DNG74" s="313"/>
      <c r="DNH74" s="313"/>
      <c r="DNI74" s="313"/>
      <c r="DNJ74" s="313"/>
      <c r="DNK74" s="313"/>
      <c r="DNL74" s="313"/>
      <c r="DNM74" s="313"/>
      <c r="DNN74" s="313"/>
      <c r="DNO74" s="313"/>
      <c r="DNP74" s="313"/>
      <c r="DNQ74" s="313"/>
      <c r="DNR74" s="313"/>
      <c r="DNS74" s="313"/>
      <c r="DNT74" s="313"/>
      <c r="DNU74" s="313"/>
      <c r="DNV74" s="313"/>
      <c r="DNW74" s="313"/>
      <c r="DNX74" s="313"/>
      <c r="DNY74" s="313"/>
      <c r="DNZ74" s="313"/>
      <c r="DOA74" s="313"/>
      <c r="DOB74" s="313"/>
      <c r="DOC74" s="313"/>
      <c r="DOD74" s="313"/>
      <c r="DOE74" s="313"/>
      <c r="DOF74" s="313"/>
      <c r="DOG74" s="313"/>
      <c r="DOH74" s="313"/>
      <c r="DOI74" s="313"/>
      <c r="DOJ74" s="313"/>
      <c r="DOK74" s="313"/>
      <c r="DOL74" s="313"/>
      <c r="DOM74" s="313"/>
      <c r="DON74" s="313"/>
      <c r="DOO74" s="313"/>
      <c r="DOP74" s="313"/>
      <c r="DOQ74" s="313"/>
      <c r="DOR74" s="313"/>
      <c r="DOS74" s="313"/>
      <c r="DOT74" s="313"/>
      <c r="DOU74" s="313"/>
      <c r="DOV74" s="313"/>
      <c r="DOW74" s="313"/>
      <c r="DOX74" s="313"/>
      <c r="DOY74" s="313"/>
      <c r="DOZ74" s="313"/>
      <c r="DPA74" s="313"/>
      <c r="DPB74" s="313"/>
      <c r="DPC74" s="313"/>
      <c r="DPD74" s="313"/>
      <c r="DPE74" s="313"/>
      <c r="DPF74" s="313"/>
      <c r="DPG74" s="313"/>
      <c r="DPH74" s="313"/>
      <c r="DPI74" s="313"/>
      <c r="DPJ74" s="313"/>
      <c r="DPK74" s="313"/>
      <c r="DPL74" s="313"/>
      <c r="DPM74" s="313"/>
      <c r="DPN74" s="313"/>
      <c r="DPO74" s="313"/>
      <c r="DPP74" s="313"/>
      <c r="DPQ74" s="313"/>
      <c r="DPR74" s="313"/>
      <c r="DPS74" s="313"/>
      <c r="DPT74" s="313"/>
      <c r="DPU74" s="313"/>
      <c r="DPV74" s="313"/>
      <c r="DPW74" s="313"/>
      <c r="DPX74" s="313"/>
      <c r="DPY74" s="313"/>
      <c r="DPZ74" s="313"/>
      <c r="DQA74" s="313"/>
      <c r="DQB74" s="313"/>
      <c r="DQC74" s="313"/>
      <c r="DQD74" s="313"/>
      <c r="DQE74" s="313"/>
      <c r="DQF74" s="313"/>
      <c r="DQG74" s="313"/>
      <c r="DQH74" s="313"/>
      <c r="DQI74" s="313"/>
      <c r="DQJ74" s="313"/>
      <c r="DQK74" s="313"/>
      <c r="DQL74" s="313"/>
      <c r="DQM74" s="313"/>
      <c r="DQN74" s="313"/>
      <c r="DQO74" s="313"/>
      <c r="DQP74" s="313"/>
      <c r="DQQ74" s="313"/>
      <c r="DQR74" s="313"/>
      <c r="DQS74" s="313"/>
      <c r="DQT74" s="313"/>
      <c r="DQU74" s="313"/>
      <c r="DQV74" s="313"/>
      <c r="DQW74" s="313"/>
      <c r="DQX74" s="313"/>
      <c r="DQY74" s="313"/>
      <c r="DQZ74" s="313"/>
      <c r="DRA74" s="313"/>
      <c r="DRB74" s="313"/>
      <c r="DRC74" s="313"/>
      <c r="DRD74" s="313"/>
      <c r="DRE74" s="313"/>
      <c r="DRF74" s="313"/>
      <c r="DRG74" s="313"/>
      <c r="DRH74" s="313"/>
      <c r="DRI74" s="313"/>
      <c r="DRJ74" s="313"/>
      <c r="DRK74" s="313"/>
      <c r="DRL74" s="313"/>
      <c r="DRM74" s="313"/>
      <c r="DRN74" s="313"/>
      <c r="DRO74" s="313"/>
      <c r="DRP74" s="313"/>
      <c r="DRQ74" s="313"/>
      <c r="DRR74" s="313"/>
      <c r="DRS74" s="313"/>
      <c r="DRT74" s="313"/>
      <c r="DRU74" s="313"/>
      <c r="DRV74" s="313"/>
      <c r="DRW74" s="313"/>
      <c r="DRX74" s="313"/>
      <c r="DRY74" s="313"/>
      <c r="DRZ74" s="313"/>
      <c r="DSA74" s="313"/>
      <c r="DSB74" s="313"/>
      <c r="DSC74" s="313"/>
      <c r="DSD74" s="313"/>
      <c r="DSE74" s="313"/>
      <c r="DSF74" s="313"/>
      <c r="DSG74" s="313"/>
      <c r="DSH74" s="313"/>
      <c r="DSI74" s="313"/>
      <c r="DSJ74" s="313"/>
      <c r="DSK74" s="313"/>
      <c r="DSL74" s="313"/>
      <c r="DSM74" s="313"/>
      <c r="DSN74" s="313"/>
      <c r="DSO74" s="313"/>
      <c r="DSP74" s="313"/>
      <c r="DSQ74" s="313"/>
      <c r="DSR74" s="313"/>
      <c r="DSS74" s="313"/>
      <c r="DST74" s="313"/>
      <c r="DSU74" s="313"/>
      <c r="DSV74" s="313"/>
      <c r="DSW74" s="313"/>
      <c r="DSX74" s="313"/>
      <c r="DSY74" s="313"/>
      <c r="DSZ74" s="313"/>
      <c r="DTA74" s="313"/>
      <c r="DTB74" s="313"/>
      <c r="DTC74" s="313"/>
      <c r="DTD74" s="313"/>
      <c r="DTE74" s="313"/>
      <c r="DTF74" s="313"/>
      <c r="DTG74" s="313"/>
      <c r="DTH74" s="313"/>
      <c r="DTI74" s="313"/>
      <c r="DTJ74" s="313"/>
      <c r="DTK74" s="313"/>
      <c r="DTL74" s="313"/>
      <c r="DTM74" s="313"/>
      <c r="DTN74" s="313"/>
      <c r="DTO74" s="313"/>
      <c r="DTP74" s="313"/>
      <c r="DTQ74" s="313"/>
      <c r="DTR74" s="313"/>
      <c r="DTS74" s="313"/>
      <c r="DTT74" s="313"/>
      <c r="DTU74" s="313"/>
      <c r="DTV74" s="313"/>
      <c r="DTW74" s="313"/>
      <c r="DTX74" s="313"/>
      <c r="DTY74" s="313"/>
      <c r="DTZ74" s="313"/>
      <c r="DUA74" s="313"/>
      <c r="DUB74" s="313"/>
      <c r="DUC74" s="313"/>
      <c r="DUD74" s="313"/>
      <c r="DUE74" s="313"/>
      <c r="DUF74" s="313"/>
      <c r="DUG74" s="313"/>
      <c r="DUH74" s="313"/>
      <c r="DUI74" s="313"/>
      <c r="DUJ74" s="313"/>
      <c r="DUK74" s="313"/>
      <c r="DUL74" s="313"/>
      <c r="DUM74" s="313"/>
      <c r="DUN74" s="313"/>
      <c r="DUO74" s="313"/>
      <c r="DUP74" s="313"/>
      <c r="DUQ74" s="313"/>
      <c r="DUR74" s="313"/>
      <c r="DUS74" s="313"/>
      <c r="DUT74" s="313"/>
      <c r="DUU74" s="313"/>
      <c r="DUV74" s="313"/>
      <c r="DUW74" s="313"/>
      <c r="DUX74" s="313"/>
      <c r="DUY74" s="313"/>
      <c r="DUZ74" s="313"/>
      <c r="DVA74" s="313"/>
      <c r="DVB74" s="313"/>
      <c r="DVC74" s="313"/>
      <c r="DVD74" s="313"/>
      <c r="DVE74" s="313"/>
      <c r="DVF74" s="313"/>
      <c r="DVG74" s="313"/>
      <c r="DVH74" s="313"/>
      <c r="DVI74" s="313"/>
      <c r="DVJ74" s="313"/>
      <c r="DVK74" s="313"/>
      <c r="DVL74" s="313"/>
      <c r="DVM74" s="313"/>
      <c r="DVN74" s="313"/>
      <c r="DVO74" s="313"/>
      <c r="DVP74" s="313"/>
      <c r="DVQ74" s="313"/>
      <c r="DVR74" s="313"/>
      <c r="DVS74" s="313"/>
      <c r="DVT74" s="313"/>
      <c r="DVU74" s="313"/>
      <c r="DVV74" s="313"/>
      <c r="DVW74" s="313"/>
      <c r="DVX74" s="313"/>
      <c r="DVY74" s="313"/>
      <c r="DVZ74" s="313"/>
      <c r="DWA74" s="313"/>
      <c r="DWB74" s="313"/>
      <c r="DWC74" s="313"/>
      <c r="DWD74" s="313"/>
      <c r="DWE74" s="313"/>
      <c r="DWF74" s="313"/>
      <c r="DWG74" s="313"/>
      <c r="DWH74" s="313"/>
      <c r="DWI74" s="313"/>
      <c r="DWJ74" s="313"/>
      <c r="DWK74" s="313"/>
      <c r="DWL74" s="313"/>
      <c r="DWM74" s="313"/>
      <c r="DWN74" s="313"/>
      <c r="DWO74" s="313"/>
      <c r="DWP74" s="313"/>
      <c r="DWQ74" s="313"/>
      <c r="DWR74" s="313"/>
      <c r="DWS74" s="313"/>
      <c r="DWT74" s="313"/>
      <c r="DWU74" s="313"/>
      <c r="DWV74" s="313"/>
      <c r="DWW74" s="313"/>
      <c r="DWX74" s="313"/>
      <c r="DWY74" s="313"/>
      <c r="DWZ74" s="313"/>
      <c r="DXA74" s="313"/>
      <c r="DXB74" s="313"/>
      <c r="DXC74" s="313"/>
      <c r="DXD74" s="313"/>
      <c r="DXE74" s="313"/>
      <c r="DXF74" s="313"/>
      <c r="DXG74" s="313"/>
      <c r="DXH74" s="313"/>
      <c r="DXI74" s="313"/>
      <c r="DXJ74" s="313"/>
      <c r="DXK74" s="313"/>
      <c r="DXL74" s="313"/>
      <c r="DXM74" s="313"/>
      <c r="DXN74" s="313"/>
      <c r="DXO74" s="313"/>
      <c r="DXP74" s="313"/>
      <c r="DXQ74" s="313"/>
      <c r="DXR74" s="313"/>
      <c r="DXS74" s="313"/>
      <c r="DXT74" s="313"/>
      <c r="DXU74" s="313"/>
      <c r="DXV74" s="313"/>
      <c r="DXW74" s="313"/>
      <c r="DXX74" s="313"/>
      <c r="DXY74" s="313"/>
      <c r="DXZ74" s="313"/>
      <c r="DYA74" s="313"/>
      <c r="DYB74" s="313"/>
      <c r="DYC74" s="313"/>
      <c r="DYD74" s="313"/>
      <c r="DYE74" s="313"/>
      <c r="DYF74" s="313"/>
      <c r="DYG74" s="313"/>
      <c r="DYH74" s="313"/>
      <c r="DYI74" s="313"/>
      <c r="DYJ74" s="313"/>
      <c r="DYK74" s="313"/>
      <c r="DYL74" s="313"/>
      <c r="DYM74" s="313"/>
      <c r="DYN74" s="313"/>
      <c r="DYO74" s="313"/>
      <c r="DYP74" s="313"/>
      <c r="DYQ74" s="313"/>
      <c r="DYR74" s="313"/>
      <c r="DYS74" s="313"/>
      <c r="DYT74" s="313"/>
      <c r="DYU74" s="313"/>
      <c r="DYV74" s="313"/>
      <c r="DYW74" s="313"/>
      <c r="DYX74" s="313"/>
      <c r="DYY74" s="313"/>
      <c r="DYZ74" s="313"/>
      <c r="DZA74" s="313"/>
      <c r="DZB74" s="313"/>
      <c r="DZC74" s="313"/>
      <c r="DZD74" s="313"/>
      <c r="DZE74" s="313"/>
      <c r="DZF74" s="313"/>
      <c r="DZG74" s="313"/>
      <c r="DZH74" s="313"/>
      <c r="DZI74" s="313"/>
      <c r="DZJ74" s="313"/>
      <c r="DZK74" s="313"/>
      <c r="DZL74" s="313"/>
      <c r="DZM74" s="313"/>
      <c r="DZN74" s="313"/>
      <c r="DZO74" s="313"/>
      <c r="DZP74" s="313"/>
      <c r="DZQ74" s="313"/>
      <c r="DZR74" s="313"/>
      <c r="DZS74" s="313"/>
      <c r="DZT74" s="313"/>
      <c r="DZU74" s="313"/>
      <c r="DZV74" s="313"/>
      <c r="DZW74" s="313"/>
      <c r="DZX74" s="313"/>
      <c r="DZY74" s="313"/>
      <c r="DZZ74" s="313"/>
      <c r="EAA74" s="313"/>
      <c r="EAB74" s="313"/>
      <c r="EAC74" s="313"/>
      <c r="EAD74" s="313"/>
      <c r="EAE74" s="313"/>
      <c r="EAF74" s="313"/>
      <c r="EAG74" s="313"/>
      <c r="EAH74" s="313"/>
      <c r="EAI74" s="313"/>
      <c r="EAJ74" s="313"/>
      <c r="EAK74" s="313"/>
      <c r="EAL74" s="313"/>
      <c r="EAM74" s="313"/>
      <c r="EAN74" s="313"/>
      <c r="EAO74" s="313"/>
      <c r="EAP74" s="313"/>
      <c r="EAQ74" s="313"/>
      <c r="EAR74" s="313"/>
      <c r="EAS74" s="313"/>
      <c r="EAT74" s="313"/>
      <c r="EAU74" s="313"/>
      <c r="EAV74" s="313"/>
      <c r="EAW74" s="313"/>
      <c r="EAX74" s="313"/>
      <c r="EAY74" s="313"/>
      <c r="EAZ74" s="313"/>
      <c r="EBA74" s="313"/>
      <c r="EBB74" s="313"/>
      <c r="EBC74" s="313"/>
      <c r="EBD74" s="313"/>
      <c r="EBE74" s="313"/>
      <c r="EBF74" s="313"/>
      <c r="EBG74" s="313"/>
      <c r="EBH74" s="313"/>
      <c r="EBI74" s="313"/>
      <c r="EBJ74" s="313"/>
      <c r="EBK74" s="313"/>
      <c r="EBL74" s="313"/>
      <c r="EBM74" s="313"/>
      <c r="EBN74" s="313"/>
      <c r="EBO74" s="313"/>
      <c r="EBP74" s="313"/>
      <c r="EBQ74" s="313"/>
      <c r="EBR74" s="313"/>
      <c r="EBS74" s="313"/>
      <c r="EBT74" s="313"/>
      <c r="EBU74" s="313"/>
      <c r="EBV74" s="313"/>
      <c r="EBW74" s="313"/>
      <c r="EBX74" s="313"/>
      <c r="EBY74" s="313"/>
      <c r="EBZ74" s="313"/>
      <c r="ECA74" s="313"/>
      <c r="ECB74" s="313"/>
      <c r="ECC74" s="313"/>
      <c r="ECD74" s="313"/>
      <c r="ECE74" s="313"/>
      <c r="ECF74" s="313"/>
      <c r="ECG74" s="313"/>
      <c r="ECH74" s="313"/>
      <c r="ECI74" s="313"/>
      <c r="ECJ74" s="313"/>
      <c r="ECK74" s="313"/>
      <c r="ECL74" s="313"/>
      <c r="ECM74" s="313"/>
      <c r="ECN74" s="313"/>
      <c r="ECO74" s="313"/>
      <c r="ECP74" s="313"/>
      <c r="ECQ74" s="313"/>
      <c r="ECR74" s="313"/>
      <c r="ECS74" s="313"/>
      <c r="ECT74" s="313"/>
      <c r="ECU74" s="313"/>
      <c r="ECV74" s="313"/>
      <c r="ECW74" s="313"/>
      <c r="ECX74" s="313"/>
      <c r="ECY74" s="313"/>
      <c r="ECZ74" s="313"/>
      <c r="EDA74" s="313"/>
      <c r="EDB74" s="313"/>
      <c r="EDC74" s="313"/>
      <c r="EDD74" s="313"/>
      <c r="EDE74" s="313"/>
      <c r="EDF74" s="313"/>
      <c r="EDG74" s="313"/>
      <c r="EDH74" s="313"/>
      <c r="EDI74" s="313"/>
      <c r="EDJ74" s="313"/>
      <c r="EDK74" s="313"/>
      <c r="EDL74" s="313"/>
      <c r="EDM74" s="313"/>
      <c r="EDN74" s="313"/>
      <c r="EDO74" s="313"/>
      <c r="EDP74" s="313"/>
      <c r="EDQ74" s="313"/>
      <c r="EDR74" s="313"/>
      <c r="EDS74" s="313"/>
      <c r="EDT74" s="313"/>
      <c r="EDU74" s="313"/>
      <c r="EDV74" s="313"/>
      <c r="EDW74" s="313"/>
      <c r="EDX74" s="313"/>
      <c r="EDY74" s="313"/>
      <c r="EDZ74" s="313"/>
      <c r="EEA74" s="313"/>
      <c r="EEB74" s="313"/>
      <c r="EEC74" s="313"/>
      <c r="EED74" s="313"/>
      <c r="EEE74" s="313"/>
      <c r="EEF74" s="313"/>
      <c r="EEG74" s="313"/>
      <c r="EEH74" s="313"/>
      <c r="EEI74" s="313"/>
      <c r="EEJ74" s="313"/>
      <c r="EEK74" s="313"/>
      <c r="EEL74" s="313"/>
      <c r="EEM74" s="313"/>
      <c r="EEN74" s="313"/>
      <c r="EEO74" s="313"/>
      <c r="EEP74" s="313"/>
      <c r="EEQ74" s="313"/>
      <c r="EER74" s="313"/>
      <c r="EES74" s="313"/>
      <c r="EET74" s="313"/>
      <c r="EEU74" s="313"/>
      <c r="EEV74" s="313"/>
      <c r="EEW74" s="313"/>
      <c r="EEX74" s="313"/>
      <c r="EEY74" s="313"/>
      <c r="EEZ74" s="313"/>
      <c r="EFA74" s="313"/>
      <c r="EFB74" s="313"/>
      <c r="EFC74" s="313"/>
      <c r="EFD74" s="313"/>
      <c r="EFE74" s="313"/>
      <c r="EFF74" s="313"/>
      <c r="EFG74" s="313"/>
      <c r="EFH74" s="313"/>
      <c r="EFI74" s="313"/>
      <c r="EFJ74" s="313"/>
      <c r="EFK74" s="313"/>
      <c r="EFL74" s="313"/>
      <c r="EFM74" s="313"/>
      <c r="EFN74" s="313"/>
      <c r="EFO74" s="313"/>
      <c r="EFP74" s="313"/>
      <c r="EFQ74" s="313"/>
      <c r="EFR74" s="313"/>
      <c r="EFS74" s="313"/>
      <c r="EFT74" s="313"/>
      <c r="EFU74" s="313"/>
      <c r="EFV74" s="313"/>
      <c r="EFW74" s="313"/>
      <c r="EFX74" s="313"/>
      <c r="EFY74" s="313"/>
      <c r="EFZ74" s="313"/>
      <c r="EGA74" s="313"/>
      <c r="EGB74" s="313"/>
      <c r="EGC74" s="313"/>
      <c r="EGD74" s="313"/>
      <c r="EGE74" s="313"/>
      <c r="EGF74" s="313"/>
      <c r="EGG74" s="313"/>
      <c r="EGH74" s="313"/>
      <c r="EGI74" s="313"/>
      <c r="EGJ74" s="313"/>
      <c r="EGK74" s="313"/>
      <c r="EGL74" s="313"/>
      <c r="EGM74" s="313"/>
      <c r="EGN74" s="313"/>
      <c r="EGO74" s="313"/>
      <c r="EGP74" s="313"/>
      <c r="EGQ74" s="313"/>
      <c r="EGR74" s="313"/>
      <c r="EGS74" s="313"/>
      <c r="EGT74" s="313"/>
      <c r="EGU74" s="313"/>
      <c r="EGV74" s="313"/>
      <c r="EGW74" s="313"/>
      <c r="EGX74" s="313"/>
      <c r="EGY74" s="313"/>
      <c r="EGZ74" s="313"/>
      <c r="EHA74" s="313"/>
      <c r="EHB74" s="313"/>
      <c r="EHC74" s="313"/>
      <c r="EHD74" s="313"/>
      <c r="EHE74" s="313"/>
      <c r="EHF74" s="313"/>
      <c r="EHG74" s="313"/>
      <c r="EHH74" s="313"/>
      <c r="EHI74" s="313"/>
      <c r="EHJ74" s="313"/>
      <c r="EHK74" s="313"/>
      <c r="EHL74" s="313"/>
      <c r="EHM74" s="313"/>
      <c r="EHN74" s="313"/>
      <c r="EHO74" s="313"/>
      <c r="EHP74" s="313"/>
      <c r="EHQ74" s="313"/>
      <c r="EHR74" s="313"/>
      <c r="EHS74" s="313"/>
      <c r="EHT74" s="313"/>
      <c r="EHU74" s="313"/>
      <c r="EHV74" s="313"/>
      <c r="EHW74" s="313"/>
      <c r="EHX74" s="313"/>
      <c r="EHY74" s="313"/>
      <c r="EHZ74" s="313"/>
      <c r="EIA74" s="313"/>
      <c r="EIB74" s="313"/>
      <c r="EIC74" s="313"/>
      <c r="EID74" s="313"/>
      <c r="EIE74" s="313"/>
      <c r="EIF74" s="313"/>
      <c r="EIG74" s="313"/>
      <c r="EIH74" s="313"/>
      <c r="EII74" s="313"/>
      <c r="EIJ74" s="313"/>
      <c r="EIK74" s="313"/>
      <c r="EIL74" s="313"/>
      <c r="EIM74" s="313"/>
      <c r="EIN74" s="313"/>
      <c r="EIO74" s="313"/>
      <c r="EIP74" s="313"/>
      <c r="EIQ74" s="313"/>
      <c r="EIR74" s="313"/>
      <c r="EIS74" s="313"/>
      <c r="EIT74" s="313"/>
      <c r="EIU74" s="313"/>
      <c r="EIV74" s="313"/>
      <c r="EIW74" s="313"/>
      <c r="EIX74" s="313"/>
      <c r="EIY74" s="313"/>
      <c r="EIZ74" s="313"/>
      <c r="EJA74" s="313"/>
      <c r="EJB74" s="313"/>
      <c r="EJC74" s="313"/>
      <c r="EJD74" s="313"/>
      <c r="EJE74" s="313"/>
      <c r="EJF74" s="313"/>
      <c r="EJG74" s="313"/>
      <c r="EJH74" s="313"/>
      <c r="EJI74" s="313"/>
      <c r="EJJ74" s="313"/>
      <c r="EJK74" s="313"/>
      <c r="EJL74" s="313"/>
      <c r="EJM74" s="313"/>
      <c r="EJN74" s="313"/>
      <c r="EJO74" s="313"/>
      <c r="EJP74" s="313"/>
      <c r="EJQ74" s="313"/>
      <c r="EJR74" s="313"/>
      <c r="EJS74" s="313"/>
      <c r="EJT74" s="313"/>
      <c r="EJU74" s="313"/>
      <c r="EJV74" s="313"/>
      <c r="EJW74" s="313"/>
      <c r="EJX74" s="313"/>
      <c r="EJY74" s="313"/>
      <c r="EJZ74" s="313"/>
      <c r="EKA74" s="313"/>
      <c r="EKB74" s="313"/>
      <c r="EKC74" s="313"/>
      <c r="EKD74" s="313"/>
      <c r="EKE74" s="313"/>
      <c r="EKF74" s="313"/>
      <c r="EKG74" s="313"/>
      <c r="EKH74" s="313"/>
      <c r="EKI74" s="313"/>
      <c r="EKJ74" s="313"/>
      <c r="EKK74" s="313"/>
      <c r="EKL74" s="313"/>
      <c r="EKM74" s="313"/>
      <c r="EKN74" s="313"/>
      <c r="EKO74" s="313"/>
      <c r="EKP74" s="313"/>
      <c r="EKQ74" s="313"/>
      <c r="EKR74" s="313"/>
      <c r="EKS74" s="313"/>
      <c r="EKT74" s="313"/>
      <c r="EKU74" s="313"/>
      <c r="EKV74" s="313"/>
      <c r="EKW74" s="313"/>
      <c r="EKX74" s="313"/>
      <c r="EKY74" s="313"/>
      <c r="EKZ74" s="313"/>
      <c r="ELA74" s="313"/>
      <c r="ELB74" s="313"/>
      <c r="ELC74" s="313"/>
      <c r="ELD74" s="313"/>
      <c r="ELE74" s="313"/>
      <c r="ELF74" s="313"/>
      <c r="ELG74" s="313"/>
      <c r="ELH74" s="313"/>
      <c r="ELI74" s="313"/>
      <c r="ELJ74" s="313"/>
      <c r="ELK74" s="313"/>
      <c r="ELL74" s="313"/>
      <c r="ELM74" s="313"/>
      <c r="ELN74" s="313"/>
      <c r="ELO74" s="313"/>
      <c r="ELP74" s="313"/>
      <c r="ELQ74" s="313"/>
      <c r="ELR74" s="313"/>
      <c r="ELS74" s="313"/>
      <c r="ELT74" s="313"/>
      <c r="ELU74" s="313"/>
      <c r="ELV74" s="313"/>
      <c r="ELW74" s="313"/>
      <c r="ELX74" s="313"/>
      <c r="ELY74" s="313"/>
      <c r="ELZ74" s="313"/>
      <c r="EMA74" s="313"/>
      <c r="EMB74" s="313"/>
      <c r="EMC74" s="313"/>
      <c r="EMD74" s="313"/>
      <c r="EME74" s="313"/>
      <c r="EMF74" s="313"/>
      <c r="EMG74" s="313"/>
      <c r="EMH74" s="313"/>
      <c r="EMI74" s="313"/>
      <c r="EMJ74" s="313"/>
      <c r="EMK74" s="313"/>
      <c r="EML74" s="313"/>
      <c r="EMM74" s="313"/>
      <c r="EMN74" s="313"/>
      <c r="EMO74" s="313"/>
      <c r="EMP74" s="313"/>
      <c r="EMQ74" s="313"/>
      <c r="EMR74" s="313"/>
      <c r="EMS74" s="313"/>
      <c r="EMT74" s="313"/>
      <c r="EMU74" s="313"/>
      <c r="EMV74" s="313"/>
      <c r="EMW74" s="313"/>
      <c r="EMX74" s="313"/>
      <c r="EMY74" s="313"/>
      <c r="EMZ74" s="313"/>
      <c r="ENA74" s="313"/>
      <c r="ENB74" s="313"/>
      <c r="ENC74" s="313"/>
      <c r="END74" s="313"/>
      <c r="ENE74" s="313"/>
      <c r="ENF74" s="313"/>
      <c r="ENG74" s="313"/>
      <c r="ENH74" s="313"/>
      <c r="ENI74" s="313"/>
      <c r="ENJ74" s="313"/>
      <c r="ENK74" s="313"/>
      <c r="ENL74" s="313"/>
      <c r="ENM74" s="313"/>
      <c r="ENN74" s="313"/>
      <c r="ENO74" s="313"/>
      <c r="ENP74" s="313"/>
      <c r="ENQ74" s="313"/>
      <c r="ENR74" s="313"/>
      <c r="ENS74" s="313"/>
      <c r="ENT74" s="313"/>
      <c r="ENU74" s="313"/>
      <c r="ENV74" s="313"/>
      <c r="ENW74" s="313"/>
      <c r="ENX74" s="313"/>
      <c r="ENY74" s="313"/>
      <c r="ENZ74" s="313"/>
      <c r="EOA74" s="313"/>
      <c r="EOB74" s="313"/>
      <c r="EOC74" s="313"/>
      <c r="EOD74" s="313"/>
      <c r="EOE74" s="313"/>
      <c r="EOF74" s="313"/>
      <c r="EOG74" s="313"/>
      <c r="EOH74" s="313"/>
      <c r="EOI74" s="313"/>
      <c r="EOJ74" s="313"/>
      <c r="EOK74" s="313"/>
      <c r="EOL74" s="313"/>
      <c r="EOM74" s="313"/>
      <c r="EON74" s="313"/>
      <c r="EOO74" s="313"/>
      <c r="EOP74" s="313"/>
      <c r="EOQ74" s="313"/>
      <c r="EOR74" s="313"/>
      <c r="EOS74" s="313"/>
      <c r="EOT74" s="313"/>
      <c r="EOU74" s="313"/>
      <c r="EOV74" s="313"/>
      <c r="EOW74" s="313"/>
      <c r="EOX74" s="313"/>
      <c r="EOY74" s="313"/>
      <c r="EOZ74" s="313"/>
      <c r="EPA74" s="313"/>
      <c r="EPB74" s="313"/>
      <c r="EPC74" s="313"/>
      <c r="EPD74" s="313"/>
      <c r="EPE74" s="313"/>
      <c r="EPF74" s="313"/>
      <c r="EPG74" s="313"/>
      <c r="EPH74" s="313"/>
      <c r="EPI74" s="313"/>
      <c r="EPJ74" s="313"/>
      <c r="EPK74" s="313"/>
      <c r="EPL74" s="313"/>
      <c r="EPM74" s="313"/>
      <c r="EPN74" s="313"/>
      <c r="EPO74" s="313"/>
      <c r="EPP74" s="313"/>
      <c r="EPQ74" s="313"/>
      <c r="EPR74" s="313"/>
      <c r="EPS74" s="313"/>
      <c r="EPT74" s="313"/>
      <c r="EPU74" s="313"/>
      <c r="EPV74" s="313"/>
      <c r="EPW74" s="313"/>
      <c r="EPX74" s="313"/>
      <c r="EPY74" s="313"/>
      <c r="EPZ74" s="313"/>
      <c r="EQA74" s="313"/>
      <c r="EQB74" s="313"/>
      <c r="EQC74" s="313"/>
      <c r="EQD74" s="313"/>
      <c r="EQE74" s="313"/>
      <c r="EQF74" s="313"/>
      <c r="EQG74" s="313"/>
      <c r="EQH74" s="313"/>
      <c r="EQI74" s="313"/>
      <c r="EQJ74" s="313"/>
      <c r="EQK74" s="313"/>
      <c r="EQL74" s="313"/>
      <c r="EQM74" s="313"/>
      <c r="EQN74" s="313"/>
      <c r="EQO74" s="313"/>
      <c r="EQP74" s="313"/>
      <c r="EQQ74" s="313"/>
      <c r="EQR74" s="313"/>
      <c r="EQS74" s="313"/>
      <c r="EQT74" s="313"/>
      <c r="EQU74" s="313"/>
      <c r="EQV74" s="313"/>
      <c r="EQW74" s="313"/>
      <c r="EQX74" s="313"/>
      <c r="EQY74" s="313"/>
      <c r="EQZ74" s="313"/>
      <c r="ERA74" s="313"/>
      <c r="ERB74" s="313"/>
      <c r="ERC74" s="313"/>
      <c r="ERD74" s="313"/>
      <c r="ERE74" s="313"/>
      <c r="ERF74" s="313"/>
      <c r="ERG74" s="313"/>
      <c r="ERH74" s="313"/>
      <c r="ERI74" s="313"/>
      <c r="ERJ74" s="313"/>
      <c r="ERK74" s="313"/>
      <c r="ERL74" s="313"/>
      <c r="ERM74" s="313"/>
      <c r="ERN74" s="313"/>
      <c r="ERO74" s="313"/>
      <c r="ERP74" s="313"/>
      <c r="ERQ74" s="313"/>
      <c r="ERR74" s="313"/>
      <c r="ERS74" s="313"/>
      <c r="ERT74" s="313"/>
      <c r="ERU74" s="313"/>
      <c r="ERV74" s="313"/>
      <c r="ERW74" s="313"/>
      <c r="ERX74" s="313"/>
      <c r="ERY74" s="313"/>
      <c r="ERZ74" s="313"/>
      <c r="ESA74" s="313"/>
      <c r="ESB74" s="313"/>
      <c r="ESC74" s="313"/>
      <c r="ESD74" s="313"/>
      <c r="ESE74" s="313"/>
      <c r="ESF74" s="313"/>
      <c r="ESG74" s="313"/>
      <c r="ESH74" s="313"/>
      <c r="ESI74" s="313"/>
      <c r="ESJ74" s="313"/>
      <c r="ESK74" s="313"/>
      <c r="ESL74" s="313"/>
      <c r="ESM74" s="313"/>
      <c r="ESN74" s="313"/>
      <c r="ESO74" s="313"/>
      <c r="ESP74" s="313"/>
      <c r="ESQ74" s="313"/>
      <c r="ESR74" s="313"/>
      <c r="ESS74" s="313"/>
      <c r="EST74" s="313"/>
      <c r="ESU74" s="313"/>
      <c r="ESV74" s="313"/>
      <c r="ESW74" s="313"/>
      <c r="ESX74" s="313"/>
      <c r="ESY74" s="313"/>
      <c r="ESZ74" s="313"/>
      <c r="ETA74" s="313"/>
      <c r="ETB74" s="313"/>
      <c r="ETC74" s="313"/>
      <c r="ETD74" s="313"/>
      <c r="ETE74" s="313"/>
      <c r="ETF74" s="313"/>
      <c r="ETG74" s="313"/>
      <c r="ETH74" s="313"/>
      <c r="ETI74" s="313"/>
      <c r="ETJ74" s="313"/>
      <c r="ETK74" s="313"/>
      <c r="ETL74" s="313"/>
      <c r="ETM74" s="313"/>
      <c r="ETN74" s="313"/>
      <c r="ETO74" s="313"/>
      <c r="ETP74" s="313"/>
      <c r="ETQ74" s="313"/>
      <c r="ETR74" s="313"/>
      <c r="ETS74" s="313"/>
      <c r="ETT74" s="313"/>
      <c r="ETU74" s="313"/>
      <c r="ETV74" s="313"/>
      <c r="ETW74" s="313"/>
      <c r="ETX74" s="313"/>
      <c r="ETY74" s="313"/>
      <c r="ETZ74" s="313"/>
      <c r="EUA74" s="313"/>
      <c r="EUB74" s="313"/>
      <c r="EUC74" s="313"/>
      <c r="EUD74" s="313"/>
      <c r="EUE74" s="313"/>
      <c r="EUF74" s="313"/>
      <c r="EUG74" s="313"/>
      <c r="EUH74" s="313"/>
      <c r="EUI74" s="313"/>
      <c r="EUJ74" s="313"/>
      <c r="EUK74" s="313"/>
      <c r="EUL74" s="313"/>
      <c r="EUM74" s="313"/>
      <c r="EUN74" s="313"/>
      <c r="EUO74" s="313"/>
      <c r="EUP74" s="313"/>
      <c r="EUQ74" s="313"/>
      <c r="EUR74" s="313"/>
      <c r="EUS74" s="313"/>
      <c r="EUT74" s="313"/>
      <c r="EUU74" s="313"/>
      <c r="EUV74" s="313"/>
      <c r="EUW74" s="313"/>
      <c r="EUX74" s="313"/>
      <c r="EUY74" s="313"/>
      <c r="EUZ74" s="313"/>
      <c r="EVA74" s="313"/>
      <c r="EVB74" s="313"/>
      <c r="EVC74" s="313"/>
      <c r="EVD74" s="313"/>
      <c r="EVE74" s="313"/>
      <c r="EVF74" s="313"/>
      <c r="EVG74" s="313"/>
      <c r="EVH74" s="313"/>
      <c r="EVI74" s="313"/>
      <c r="EVJ74" s="313"/>
      <c r="EVK74" s="313"/>
      <c r="EVL74" s="313"/>
      <c r="EVM74" s="313"/>
      <c r="EVN74" s="313"/>
      <c r="EVO74" s="313"/>
      <c r="EVP74" s="313"/>
      <c r="EVQ74" s="313"/>
      <c r="EVR74" s="313"/>
      <c r="EVS74" s="313"/>
      <c r="EVT74" s="313"/>
      <c r="EVU74" s="313"/>
      <c r="EVV74" s="313"/>
      <c r="EVW74" s="313"/>
      <c r="EVX74" s="313"/>
      <c r="EVY74" s="313"/>
      <c r="EVZ74" s="313"/>
      <c r="EWA74" s="313"/>
      <c r="EWB74" s="313"/>
      <c r="EWC74" s="313"/>
      <c r="EWD74" s="313"/>
      <c r="EWE74" s="313"/>
      <c r="EWF74" s="313"/>
      <c r="EWG74" s="313"/>
      <c r="EWH74" s="313"/>
      <c r="EWI74" s="313"/>
      <c r="EWJ74" s="313"/>
      <c r="EWK74" s="313"/>
      <c r="EWL74" s="313"/>
      <c r="EWM74" s="313"/>
      <c r="EWN74" s="313"/>
      <c r="EWO74" s="313"/>
      <c r="EWP74" s="313"/>
      <c r="EWQ74" s="313"/>
      <c r="EWR74" s="313"/>
      <c r="EWS74" s="313"/>
      <c r="EWT74" s="313"/>
      <c r="EWU74" s="313"/>
      <c r="EWV74" s="313"/>
      <c r="EWW74" s="313"/>
      <c r="EWX74" s="313"/>
      <c r="EWY74" s="313"/>
      <c r="EWZ74" s="313"/>
      <c r="EXA74" s="313"/>
      <c r="EXB74" s="313"/>
      <c r="EXC74" s="313"/>
      <c r="EXD74" s="313"/>
      <c r="EXE74" s="313"/>
      <c r="EXF74" s="313"/>
      <c r="EXG74" s="313"/>
      <c r="EXH74" s="313"/>
      <c r="EXI74" s="313"/>
      <c r="EXJ74" s="313"/>
      <c r="EXK74" s="313"/>
      <c r="EXL74" s="313"/>
      <c r="EXM74" s="313"/>
      <c r="EXN74" s="313"/>
      <c r="EXO74" s="313"/>
      <c r="EXP74" s="313"/>
      <c r="EXQ74" s="313"/>
      <c r="EXR74" s="313"/>
      <c r="EXS74" s="313"/>
      <c r="EXT74" s="313"/>
      <c r="EXU74" s="313"/>
      <c r="EXV74" s="313"/>
      <c r="EXW74" s="313"/>
      <c r="EXX74" s="313"/>
      <c r="EXY74" s="313"/>
      <c r="EXZ74" s="313"/>
      <c r="EYA74" s="313"/>
      <c r="EYB74" s="313"/>
      <c r="EYC74" s="313"/>
      <c r="EYD74" s="313"/>
      <c r="EYE74" s="313"/>
      <c r="EYF74" s="313"/>
      <c r="EYG74" s="313"/>
      <c r="EYH74" s="178"/>
      <c r="EYI74" s="313"/>
      <c r="EYJ74" s="313"/>
      <c r="EYK74" s="313"/>
      <c r="EYL74" s="313"/>
      <c r="EYM74" s="313"/>
      <c r="EYN74" s="313"/>
      <c r="EYO74" s="313"/>
      <c r="EYP74" s="313"/>
      <c r="EYQ74" s="313"/>
      <c r="EYR74" s="313"/>
      <c r="EYS74" s="313"/>
      <c r="EYT74" s="313"/>
      <c r="EYU74" s="313"/>
      <c r="EYV74" s="313"/>
      <c r="EYW74" s="313"/>
      <c r="EYX74" s="313"/>
      <c r="EYY74" s="313"/>
      <c r="EYZ74" s="313"/>
      <c r="EZA74" s="313"/>
      <c r="EZB74" s="313"/>
      <c r="EZC74" s="313"/>
      <c r="EZD74" s="313"/>
      <c r="EZE74" s="313"/>
      <c r="EZF74" s="313"/>
      <c r="EZG74" s="313"/>
      <c r="EZH74" s="313"/>
      <c r="EZI74" s="313"/>
      <c r="EZJ74" s="313"/>
      <c r="EZK74" s="313"/>
      <c r="EZL74" s="313"/>
      <c r="EZM74" s="313"/>
      <c r="EZN74" s="313"/>
      <c r="EZO74" s="313"/>
      <c r="EZP74" s="313"/>
      <c r="EZQ74" s="313"/>
      <c r="EZR74" s="313"/>
      <c r="EZS74" s="313"/>
      <c r="EZT74" s="313"/>
      <c r="EZU74" s="313"/>
      <c r="EZV74" s="313"/>
      <c r="EZW74" s="313"/>
      <c r="EZX74" s="313"/>
      <c r="EZY74" s="313"/>
      <c r="EZZ74" s="313"/>
      <c r="FAA74" s="313"/>
      <c r="FAB74" s="313"/>
      <c r="FAC74" s="313"/>
      <c r="FAD74" s="313"/>
      <c r="FAE74" s="313"/>
      <c r="FAF74" s="313"/>
      <c r="FAG74" s="313"/>
      <c r="FAH74" s="313"/>
      <c r="FAI74" s="313"/>
      <c r="FAJ74" s="313"/>
      <c r="FAK74" s="313"/>
      <c r="FAL74" s="313"/>
      <c r="FAM74" s="313"/>
      <c r="FAN74" s="313"/>
      <c r="FAO74" s="313"/>
      <c r="FAP74" s="313"/>
      <c r="FAQ74" s="313"/>
      <c r="FAR74" s="313"/>
      <c r="FAS74" s="313"/>
      <c r="FAT74" s="313"/>
      <c r="FAU74" s="313"/>
      <c r="FAV74" s="313"/>
      <c r="FAW74" s="313"/>
      <c r="FAX74" s="313"/>
      <c r="FAY74" s="313"/>
      <c r="FAZ74" s="313"/>
      <c r="FBA74" s="313"/>
      <c r="FBB74" s="313"/>
      <c r="FBC74" s="313"/>
      <c r="FBD74" s="313"/>
      <c r="FBE74" s="313"/>
      <c r="FBF74" s="313"/>
      <c r="FBG74" s="313"/>
      <c r="FBH74" s="313"/>
      <c r="FBI74" s="313"/>
      <c r="FBJ74" s="313"/>
      <c r="FBK74" s="313"/>
      <c r="FBL74" s="313"/>
      <c r="FBM74" s="313"/>
      <c r="FBN74" s="313"/>
      <c r="FBO74" s="313"/>
      <c r="FBP74" s="313"/>
      <c r="FBQ74" s="313"/>
      <c r="FBR74" s="313"/>
      <c r="FBS74" s="313"/>
      <c r="FBT74" s="313"/>
      <c r="FBU74" s="313"/>
      <c r="FBV74" s="313"/>
      <c r="FBW74" s="313"/>
      <c r="FBX74" s="313"/>
      <c r="FBY74" s="313"/>
      <c r="FBZ74" s="313"/>
      <c r="FCA74" s="313"/>
      <c r="FCB74" s="313"/>
      <c r="FCC74" s="313"/>
      <c r="FCD74" s="313"/>
      <c r="FCE74" s="313"/>
      <c r="FCF74" s="313"/>
      <c r="FCG74" s="313"/>
      <c r="FCH74" s="313"/>
      <c r="FCI74" s="313"/>
      <c r="FCJ74" s="313"/>
      <c r="FCK74" s="313"/>
      <c r="FCL74" s="313"/>
      <c r="FCM74" s="313"/>
      <c r="FCN74" s="313"/>
      <c r="FCO74" s="313"/>
      <c r="FCP74" s="313"/>
      <c r="FCQ74" s="313"/>
      <c r="FCR74" s="313"/>
      <c r="FCS74" s="313"/>
      <c r="FCT74" s="313"/>
      <c r="FCU74" s="313"/>
      <c r="FCV74" s="313"/>
      <c r="FCW74" s="313"/>
      <c r="FCX74" s="313"/>
      <c r="FCY74" s="313"/>
      <c r="FCZ74" s="313"/>
      <c r="FDA74" s="313"/>
      <c r="FDB74" s="313"/>
      <c r="FDC74" s="313"/>
      <c r="FDD74" s="313"/>
      <c r="FDE74" s="313"/>
      <c r="FDF74" s="313"/>
      <c r="FDG74" s="313"/>
      <c r="FDH74" s="313"/>
      <c r="FDI74" s="313"/>
      <c r="FDJ74" s="313"/>
      <c r="FDK74" s="313"/>
      <c r="FDL74" s="313"/>
      <c r="FDM74" s="313"/>
      <c r="FDN74" s="313"/>
      <c r="FDO74" s="313"/>
      <c r="FDP74" s="313"/>
      <c r="FDQ74" s="313"/>
      <c r="FDR74" s="313"/>
      <c r="FDS74" s="313"/>
      <c r="FDT74" s="313"/>
      <c r="FDU74" s="313"/>
      <c r="FDV74" s="313"/>
      <c r="FDW74" s="313"/>
      <c r="FDX74" s="313"/>
      <c r="FDY74" s="313"/>
      <c r="FDZ74" s="313"/>
      <c r="FEA74" s="313"/>
      <c r="FEB74" s="313"/>
      <c r="FEC74" s="313"/>
      <c r="FED74" s="313"/>
      <c r="FEE74" s="313"/>
      <c r="FEF74" s="313"/>
      <c r="FEG74" s="313"/>
      <c r="FEH74" s="313"/>
      <c r="FEI74" s="313"/>
      <c r="FEJ74" s="313"/>
      <c r="FEK74" s="313"/>
      <c r="FEL74" s="313"/>
      <c r="FEM74" s="313"/>
      <c r="FEN74" s="313"/>
      <c r="FEO74" s="313"/>
      <c r="FEP74" s="313"/>
      <c r="FEQ74" s="313"/>
      <c r="FER74" s="313"/>
      <c r="FES74" s="313"/>
      <c r="FET74" s="313"/>
      <c r="FEU74" s="313"/>
      <c r="FEV74" s="313"/>
      <c r="FEW74" s="313"/>
      <c r="FEX74" s="313"/>
      <c r="FEY74" s="313"/>
      <c r="FEZ74" s="313"/>
      <c r="FFA74" s="313"/>
      <c r="FFB74" s="313"/>
      <c r="FFC74" s="313"/>
      <c r="FFD74" s="313"/>
      <c r="FFE74" s="313"/>
      <c r="FFF74" s="313"/>
      <c r="FFG74" s="313"/>
      <c r="FFH74" s="313"/>
      <c r="FFI74" s="313"/>
      <c r="FFJ74" s="313"/>
      <c r="FFK74" s="313"/>
      <c r="FFL74" s="313"/>
      <c r="FFM74" s="313"/>
      <c r="FFN74" s="313"/>
      <c r="FFO74" s="313"/>
      <c r="FFP74" s="313"/>
      <c r="FFQ74" s="313"/>
      <c r="FFR74" s="313"/>
      <c r="FFS74" s="313"/>
      <c r="FFT74" s="313"/>
      <c r="FFU74" s="313"/>
      <c r="FFV74" s="313"/>
      <c r="FFW74" s="313"/>
      <c r="FFX74" s="313"/>
      <c r="FFY74" s="313"/>
      <c r="FFZ74" s="313"/>
      <c r="FGA74" s="313"/>
      <c r="FGB74" s="313"/>
      <c r="FGC74" s="313"/>
      <c r="FGD74" s="313"/>
      <c r="FGE74" s="313"/>
      <c r="FGF74" s="313"/>
      <c r="FGG74" s="313"/>
      <c r="FGH74" s="313"/>
      <c r="FGI74" s="313"/>
      <c r="FGJ74" s="313"/>
      <c r="FGK74" s="313"/>
      <c r="FGL74" s="313"/>
      <c r="FGM74" s="313"/>
      <c r="FGN74" s="313"/>
      <c r="FGO74" s="313"/>
      <c r="FGP74" s="313"/>
      <c r="FGQ74" s="313"/>
      <c r="FGR74" s="313"/>
      <c r="FGS74" s="313"/>
      <c r="FGT74" s="313"/>
      <c r="FGU74" s="313"/>
      <c r="FGV74" s="313"/>
      <c r="FGW74" s="313"/>
      <c r="FGX74" s="313"/>
      <c r="FGY74" s="313"/>
      <c r="FGZ74" s="313"/>
      <c r="FHA74" s="313"/>
      <c r="FHB74" s="313"/>
      <c r="FHC74" s="313"/>
      <c r="FHD74" s="313"/>
      <c r="FHE74" s="313"/>
      <c r="FHF74" s="313"/>
      <c r="FHG74" s="313"/>
      <c r="FHH74" s="313"/>
      <c r="FHI74" s="313"/>
      <c r="FHJ74" s="313"/>
      <c r="FHK74" s="313"/>
      <c r="FHL74" s="313"/>
      <c r="FHM74" s="313"/>
      <c r="FHN74" s="313"/>
      <c r="FHO74" s="313"/>
      <c r="FHP74" s="313"/>
      <c r="FHQ74" s="313"/>
      <c r="FHR74" s="313"/>
      <c r="FHS74" s="313"/>
      <c r="FHT74" s="313"/>
      <c r="FHU74" s="313"/>
      <c r="FHV74" s="313"/>
      <c r="FHW74" s="313"/>
      <c r="FHX74" s="313"/>
      <c r="FHY74" s="313"/>
      <c r="FHZ74" s="313"/>
      <c r="FIA74" s="313"/>
      <c r="FIB74" s="313"/>
      <c r="FIC74" s="313"/>
      <c r="FID74" s="313"/>
      <c r="FIE74" s="313"/>
      <c r="FIF74" s="313"/>
      <c r="FIG74" s="313"/>
      <c r="FIH74" s="313"/>
      <c r="FII74" s="313"/>
      <c r="FIJ74" s="313"/>
      <c r="FIK74" s="313"/>
      <c r="FIL74" s="313"/>
      <c r="FIM74" s="313"/>
      <c r="FIN74" s="313"/>
      <c r="FIO74" s="313"/>
      <c r="FIP74" s="313"/>
      <c r="FIQ74" s="313"/>
      <c r="FIR74" s="313"/>
      <c r="FIS74" s="313"/>
      <c r="FIT74" s="313"/>
      <c r="FIU74" s="313"/>
      <c r="FIV74" s="313"/>
      <c r="FIW74" s="313"/>
      <c r="FIX74" s="313"/>
      <c r="FIY74" s="313"/>
      <c r="FIZ74" s="313"/>
      <c r="FJA74" s="313"/>
      <c r="FJB74" s="313"/>
      <c r="FJC74" s="313"/>
      <c r="FJD74" s="313"/>
      <c r="FJE74" s="313"/>
      <c r="FJF74" s="313"/>
      <c r="FJG74" s="313"/>
      <c r="FJH74" s="313"/>
      <c r="FJI74" s="313"/>
      <c r="FJJ74" s="313"/>
      <c r="FJK74" s="313"/>
      <c r="FJL74" s="313"/>
      <c r="FJM74" s="313"/>
      <c r="FJN74" s="313"/>
      <c r="FJO74" s="313"/>
      <c r="FJP74" s="313"/>
      <c r="FJQ74" s="313"/>
      <c r="FJR74" s="313"/>
      <c r="FJS74" s="313"/>
      <c r="FJT74" s="313"/>
      <c r="FJU74" s="313"/>
      <c r="FJV74" s="313"/>
      <c r="FJW74" s="313"/>
      <c r="FJX74" s="313"/>
      <c r="FJY74" s="313"/>
      <c r="FJZ74" s="313"/>
      <c r="FKA74" s="313"/>
      <c r="FKB74" s="313"/>
      <c r="FKC74" s="313"/>
      <c r="FKD74" s="313"/>
      <c r="FKE74" s="313"/>
      <c r="FKF74" s="313"/>
      <c r="FKG74" s="313"/>
      <c r="FKH74" s="313"/>
      <c r="FKI74" s="313"/>
      <c r="FKJ74" s="313"/>
      <c r="FKK74" s="313"/>
      <c r="FKL74" s="313"/>
      <c r="FKM74" s="313"/>
      <c r="FKN74" s="313"/>
      <c r="FKO74" s="313"/>
      <c r="FKP74" s="313"/>
      <c r="FKQ74" s="313"/>
      <c r="FKR74" s="313"/>
      <c r="FKS74" s="313"/>
      <c r="FKT74" s="313"/>
      <c r="FKU74" s="313"/>
      <c r="FKV74" s="313"/>
      <c r="FKW74" s="313"/>
      <c r="FKX74" s="313"/>
      <c r="FKY74" s="313"/>
      <c r="FKZ74" s="313"/>
      <c r="FLA74" s="313"/>
      <c r="FLB74" s="313"/>
      <c r="FLC74" s="313"/>
      <c r="FLD74" s="313"/>
      <c r="FLE74" s="313"/>
      <c r="FLF74" s="313"/>
      <c r="FLG74" s="313"/>
      <c r="FLH74" s="313"/>
      <c r="FLI74" s="313"/>
      <c r="FLJ74" s="313"/>
      <c r="FLK74" s="313"/>
      <c r="FLL74" s="313"/>
      <c r="FLM74" s="313"/>
      <c r="FLN74" s="313"/>
      <c r="FLO74" s="313"/>
      <c r="FLP74" s="313"/>
      <c r="FLQ74" s="313"/>
      <c r="FLR74" s="313"/>
      <c r="FLS74" s="313"/>
      <c r="FLT74" s="313"/>
      <c r="FLU74" s="313"/>
      <c r="FLV74" s="313"/>
      <c r="FLW74" s="313"/>
      <c r="FLX74" s="313"/>
      <c r="FLY74" s="313"/>
      <c r="FLZ74" s="313"/>
      <c r="FMA74" s="313"/>
      <c r="FMB74" s="313"/>
      <c r="FMC74" s="313"/>
      <c r="FMD74" s="313"/>
      <c r="FME74" s="313"/>
      <c r="FMF74" s="313"/>
      <c r="FMG74" s="313"/>
      <c r="FMH74" s="313"/>
      <c r="FMI74" s="313"/>
      <c r="FMJ74" s="313"/>
      <c r="FMK74" s="313"/>
      <c r="FML74" s="313"/>
      <c r="FMM74" s="313"/>
      <c r="FMN74" s="313"/>
      <c r="FMO74" s="313"/>
      <c r="FMP74" s="313"/>
      <c r="FMQ74" s="313"/>
      <c r="FMR74" s="313"/>
      <c r="FMS74" s="313"/>
      <c r="FMT74" s="313"/>
      <c r="FMU74" s="313"/>
      <c r="FMV74" s="313"/>
      <c r="FMW74" s="313"/>
      <c r="FMX74" s="313"/>
      <c r="FMY74" s="313"/>
      <c r="FMZ74" s="313"/>
      <c r="FNA74" s="313"/>
      <c r="FNB74" s="313"/>
      <c r="FNC74" s="313"/>
      <c r="FND74" s="313"/>
      <c r="FNE74" s="313"/>
      <c r="FNF74" s="313"/>
      <c r="FNG74" s="313"/>
      <c r="FNH74" s="313"/>
      <c r="FNI74" s="313"/>
      <c r="FNJ74" s="313"/>
      <c r="FNK74" s="313"/>
      <c r="FNL74" s="313"/>
      <c r="FNM74" s="313"/>
      <c r="FNN74" s="313"/>
      <c r="FNO74" s="313"/>
      <c r="FNP74" s="313"/>
      <c r="FNQ74" s="313"/>
      <c r="FNR74" s="313"/>
      <c r="FNS74" s="313"/>
      <c r="FNT74" s="313"/>
      <c r="FNU74" s="313"/>
      <c r="FNV74" s="313"/>
      <c r="FNW74" s="313"/>
      <c r="FNX74" s="313"/>
      <c r="FNY74" s="313"/>
      <c r="FNZ74" s="313"/>
      <c r="FOA74" s="313"/>
      <c r="FOB74" s="313"/>
      <c r="FOC74" s="313"/>
      <c r="FOD74" s="313"/>
      <c r="FOE74" s="313"/>
      <c r="FOF74" s="313"/>
      <c r="FOG74" s="313"/>
      <c r="FOH74" s="313"/>
      <c r="FOI74" s="313"/>
      <c r="FOJ74" s="313"/>
      <c r="FOK74" s="313"/>
      <c r="FOL74" s="313"/>
      <c r="FOM74" s="313"/>
      <c r="FON74" s="313"/>
      <c r="FOO74" s="313"/>
      <c r="FOP74" s="313"/>
      <c r="FOQ74" s="313"/>
      <c r="FOR74" s="313"/>
      <c r="FOS74" s="313"/>
      <c r="FOT74" s="313"/>
      <c r="FOU74" s="313"/>
      <c r="FOV74" s="313"/>
      <c r="FOW74" s="313"/>
      <c r="FOX74" s="313"/>
      <c r="FOY74" s="313"/>
      <c r="FOZ74" s="313"/>
      <c r="FPA74" s="313"/>
      <c r="FPB74" s="313"/>
      <c r="FPC74" s="313"/>
      <c r="FPD74" s="313"/>
      <c r="FPE74" s="313"/>
      <c r="FPF74" s="313"/>
      <c r="FPG74" s="313"/>
      <c r="FPH74" s="313"/>
      <c r="FPI74" s="313"/>
      <c r="FPJ74" s="313"/>
      <c r="FPK74" s="313"/>
      <c r="FPL74" s="313"/>
      <c r="FPM74" s="313"/>
      <c r="FPN74" s="313"/>
      <c r="FPO74" s="313"/>
      <c r="FPP74" s="313"/>
      <c r="FPQ74" s="313"/>
      <c r="FPR74" s="313"/>
      <c r="FPS74" s="313"/>
      <c r="FPT74" s="313"/>
      <c r="FPU74" s="313"/>
      <c r="FPV74" s="313"/>
      <c r="FPW74" s="313"/>
      <c r="FPX74" s="313"/>
      <c r="FPY74" s="313"/>
      <c r="FPZ74" s="313"/>
      <c r="FQA74" s="313"/>
      <c r="FQB74" s="313"/>
      <c r="FQC74" s="313"/>
      <c r="FQD74" s="313"/>
      <c r="FQE74" s="313"/>
      <c r="FQF74" s="313"/>
      <c r="FQG74" s="313"/>
      <c r="FQH74" s="313"/>
      <c r="FQI74" s="313"/>
      <c r="FQJ74" s="313"/>
      <c r="FQK74" s="313"/>
      <c r="FQL74" s="313"/>
      <c r="FQM74" s="313"/>
      <c r="FQN74" s="313"/>
      <c r="FQO74" s="313"/>
      <c r="FQP74" s="313"/>
      <c r="FQQ74" s="313"/>
      <c r="FQR74" s="313"/>
      <c r="FQS74" s="313"/>
      <c r="FQT74" s="313"/>
      <c r="FQU74" s="313"/>
      <c r="FQV74" s="313"/>
      <c r="FQW74" s="313"/>
      <c r="FQX74" s="313"/>
      <c r="FQY74" s="313"/>
      <c r="FQZ74" s="313"/>
      <c r="FRA74" s="313"/>
      <c r="FRB74" s="313"/>
      <c r="FRC74" s="313"/>
      <c r="FRD74" s="313"/>
      <c r="FRE74" s="313"/>
      <c r="FRF74" s="313"/>
      <c r="FRG74" s="313"/>
      <c r="FRH74" s="313"/>
      <c r="FRI74" s="313"/>
      <c r="FRJ74" s="313"/>
      <c r="FRK74" s="313"/>
      <c r="FRL74" s="313"/>
      <c r="FRM74" s="313"/>
      <c r="FRN74" s="313"/>
      <c r="FRO74" s="313"/>
      <c r="FRP74" s="313"/>
      <c r="FRQ74" s="313"/>
      <c r="FRR74" s="313"/>
      <c r="FRS74" s="313"/>
      <c r="FRT74" s="313"/>
      <c r="FRU74" s="313"/>
      <c r="FRV74" s="313"/>
      <c r="FRW74" s="313"/>
      <c r="FRX74" s="313"/>
      <c r="FRY74" s="313"/>
      <c r="FRZ74" s="313"/>
      <c r="FSA74" s="313"/>
      <c r="FSB74" s="313"/>
      <c r="FSC74" s="313"/>
      <c r="FSD74" s="313"/>
      <c r="FSE74" s="313"/>
      <c r="FSF74" s="313"/>
      <c r="FSG74" s="313"/>
      <c r="FSH74" s="313"/>
      <c r="FSI74" s="313"/>
      <c r="FSJ74" s="313"/>
      <c r="FSK74" s="313"/>
      <c r="FSL74" s="313"/>
      <c r="FSM74" s="313"/>
      <c r="FSN74" s="313"/>
      <c r="FSO74" s="313"/>
      <c r="FSP74" s="313"/>
      <c r="FSQ74" s="313"/>
      <c r="FSR74" s="313"/>
      <c r="FSS74" s="313"/>
      <c r="FST74" s="313"/>
      <c r="FSU74" s="313"/>
      <c r="FSV74" s="313"/>
      <c r="FSW74" s="313"/>
      <c r="FSX74" s="313"/>
      <c r="FSY74" s="313"/>
      <c r="FSZ74" s="313"/>
      <c r="FTA74" s="313"/>
      <c r="FTB74" s="313"/>
      <c r="FTC74" s="313"/>
      <c r="FTD74" s="313"/>
      <c r="FTE74" s="313"/>
      <c r="FTF74" s="313"/>
      <c r="FTG74" s="313"/>
      <c r="FTH74" s="313"/>
      <c r="FTI74" s="313"/>
      <c r="FTJ74" s="313"/>
      <c r="FTK74" s="313"/>
      <c r="FTL74" s="313"/>
      <c r="FTM74" s="313"/>
      <c r="FTN74" s="313"/>
      <c r="FTO74" s="313"/>
      <c r="FTP74" s="313"/>
      <c r="FTQ74" s="313"/>
      <c r="FTR74" s="313"/>
      <c r="FTS74" s="313"/>
      <c r="FTT74" s="313"/>
      <c r="FTU74" s="313"/>
      <c r="FTV74" s="313"/>
      <c r="FTW74" s="313"/>
      <c r="FTX74" s="313"/>
      <c r="FTY74" s="313"/>
      <c r="FTZ74" s="313"/>
      <c r="FUA74" s="313"/>
      <c r="FUB74" s="313"/>
      <c r="FUC74" s="313"/>
      <c r="FUD74" s="313"/>
      <c r="FUE74" s="313"/>
      <c r="FUF74" s="313"/>
      <c r="FUG74" s="313"/>
      <c r="FUH74" s="313"/>
      <c r="FUI74" s="313"/>
      <c r="FUJ74" s="313"/>
      <c r="FUK74" s="313"/>
      <c r="FUL74" s="313"/>
      <c r="FUM74" s="313"/>
      <c r="FUN74" s="313"/>
      <c r="FUO74" s="313"/>
      <c r="FUP74" s="313"/>
      <c r="FUQ74" s="313"/>
      <c r="FUR74" s="313"/>
      <c r="FUS74" s="313"/>
      <c r="FUT74" s="313"/>
      <c r="FUU74" s="313"/>
      <c r="FUV74" s="313"/>
      <c r="FUW74" s="313"/>
      <c r="FUX74" s="313"/>
      <c r="FUY74" s="313"/>
      <c r="FUZ74" s="313"/>
      <c r="FVA74" s="313"/>
      <c r="FVB74" s="313"/>
      <c r="FVC74" s="313"/>
      <c r="FVD74" s="313"/>
      <c r="FVE74" s="313"/>
      <c r="FVF74" s="313"/>
      <c r="FVG74" s="313"/>
      <c r="FVH74" s="313"/>
      <c r="FVI74" s="313"/>
      <c r="FVJ74" s="313"/>
      <c r="FVK74" s="313"/>
      <c r="FVL74" s="313"/>
      <c r="FVM74" s="313"/>
      <c r="FVN74" s="313"/>
      <c r="FVO74" s="313"/>
      <c r="FVP74" s="313"/>
      <c r="FVQ74" s="313"/>
      <c r="FVR74" s="313"/>
      <c r="FVS74" s="313"/>
      <c r="FVT74" s="313"/>
      <c r="FVU74" s="313"/>
      <c r="FVV74" s="313"/>
      <c r="FVW74" s="313"/>
      <c r="FVX74" s="313"/>
      <c r="FVY74" s="313"/>
      <c r="FVZ74" s="313"/>
      <c r="FWA74" s="313"/>
      <c r="FWB74" s="313"/>
      <c r="FWC74" s="313"/>
      <c r="FWD74" s="313"/>
      <c r="FWE74" s="313"/>
      <c r="FWF74" s="313"/>
      <c r="FWG74" s="313"/>
      <c r="FWH74" s="313"/>
      <c r="FWI74" s="313"/>
      <c r="FWJ74" s="313"/>
      <c r="FWK74" s="313"/>
      <c r="FWL74" s="313"/>
      <c r="FWM74" s="313"/>
      <c r="FWN74" s="313"/>
      <c r="FWO74" s="313"/>
      <c r="FWP74" s="313"/>
      <c r="FWQ74" s="313"/>
      <c r="FWR74" s="313"/>
      <c r="FWS74" s="313"/>
      <c r="FWT74" s="313"/>
      <c r="FWU74" s="313"/>
      <c r="FWV74" s="313"/>
      <c r="FWW74" s="313"/>
      <c r="FWX74" s="313"/>
      <c r="FWY74" s="313"/>
      <c r="FWZ74" s="313"/>
      <c r="FXA74" s="313"/>
      <c r="FXB74" s="313"/>
      <c r="FXC74" s="313"/>
      <c r="FXD74" s="313"/>
      <c r="FXE74" s="313"/>
      <c r="FXF74" s="313"/>
      <c r="FXG74" s="313"/>
      <c r="FXH74" s="313"/>
      <c r="FXI74" s="313"/>
      <c r="FXJ74" s="313"/>
      <c r="FXK74" s="313"/>
      <c r="FXL74" s="313"/>
      <c r="FXM74" s="313"/>
      <c r="FXN74" s="313"/>
      <c r="FXO74" s="313"/>
      <c r="FXP74" s="313"/>
      <c r="FXQ74" s="313"/>
      <c r="FXR74" s="313"/>
      <c r="FXS74" s="313"/>
      <c r="FXT74" s="313"/>
      <c r="FXU74" s="313"/>
      <c r="FXV74" s="313"/>
      <c r="FXW74" s="313"/>
      <c r="FXX74" s="313"/>
      <c r="FXY74" s="313"/>
      <c r="FXZ74" s="313"/>
      <c r="FYA74" s="313"/>
      <c r="FYB74" s="313"/>
      <c r="FYC74" s="313"/>
      <c r="FYD74" s="313"/>
      <c r="FYE74" s="313"/>
      <c r="FYF74" s="313"/>
      <c r="FYG74" s="313"/>
      <c r="FYH74" s="313"/>
      <c r="FYI74" s="313"/>
      <c r="FYJ74" s="313"/>
      <c r="FYK74" s="313"/>
      <c r="FYL74" s="313"/>
      <c r="FYM74" s="313"/>
      <c r="FYN74" s="313"/>
      <c r="FYO74" s="313"/>
      <c r="FYP74" s="313"/>
      <c r="FYQ74" s="313"/>
      <c r="FYR74" s="313"/>
      <c r="FYS74" s="313"/>
      <c r="FYT74" s="313"/>
      <c r="FYU74" s="313"/>
      <c r="FYV74" s="313"/>
      <c r="FYW74" s="313"/>
      <c r="FYX74" s="313"/>
      <c r="FYY74" s="313"/>
      <c r="FYZ74" s="313"/>
      <c r="FZA74" s="313"/>
      <c r="FZB74" s="313"/>
      <c r="FZC74" s="313"/>
      <c r="FZD74" s="313"/>
      <c r="FZE74" s="313"/>
      <c r="FZF74" s="313"/>
      <c r="FZG74" s="313"/>
      <c r="FZH74" s="313"/>
      <c r="FZI74" s="313"/>
      <c r="FZJ74" s="313"/>
      <c r="FZK74" s="313"/>
      <c r="FZL74" s="313"/>
      <c r="FZM74" s="313"/>
      <c r="FZN74" s="313"/>
      <c r="FZO74" s="313"/>
      <c r="FZP74" s="313"/>
      <c r="FZQ74" s="313"/>
      <c r="FZR74" s="313"/>
      <c r="FZS74" s="313"/>
      <c r="FZT74" s="313"/>
      <c r="FZU74" s="313"/>
      <c r="FZV74" s="313"/>
      <c r="FZW74" s="313"/>
      <c r="FZX74" s="313"/>
      <c r="FZY74" s="313"/>
      <c r="FZZ74" s="313"/>
      <c r="GAA74" s="313"/>
      <c r="GAB74" s="313"/>
      <c r="GAC74" s="313"/>
      <c r="GAD74" s="313"/>
      <c r="GAE74" s="313"/>
      <c r="GAF74" s="313"/>
      <c r="GAG74" s="313"/>
      <c r="GAH74" s="313"/>
      <c r="GAI74" s="313"/>
      <c r="GAJ74" s="313"/>
      <c r="GAK74" s="313"/>
      <c r="GAL74" s="313"/>
      <c r="GAM74" s="313"/>
      <c r="GAN74" s="313"/>
      <c r="GAO74" s="313"/>
      <c r="GAP74" s="313"/>
      <c r="GAQ74" s="313"/>
      <c r="GAR74" s="313"/>
      <c r="GAS74" s="313"/>
      <c r="GAT74" s="313"/>
      <c r="GAU74" s="313"/>
      <c r="GAV74" s="313"/>
      <c r="GAW74" s="313"/>
      <c r="GAX74" s="313"/>
      <c r="GAY74" s="313"/>
      <c r="GAZ74" s="313"/>
      <c r="GBA74" s="313"/>
      <c r="GBB74" s="313"/>
      <c r="GBC74" s="313"/>
      <c r="GBD74" s="313"/>
      <c r="GBE74" s="313"/>
      <c r="GBF74" s="313"/>
      <c r="GBG74" s="313"/>
      <c r="GBH74" s="313"/>
      <c r="GBI74" s="313"/>
      <c r="GBJ74" s="313"/>
      <c r="GBK74" s="313"/>
      <c r="GBL74" s="313"/>
      <c r="GBM74" s="313"/>
      <c r="GBN74" s="313"/>
      <c r="GBO74" s="313"/>
      <c r="GBP74" s="313"/>
      <c r="GBQ74" s="313"/>
      <c r="GBR74" s="313"/>
      <c r="GBS74" s="313"/>
      <c r="GBT74" s="313"/>
      <c r="GBU74" s="313"/>
      <c r="GBV74" s="313"/>
      <c r="GBW74" s="313"/>
      <c r="GBX74" s="313"/>
      <c r="GBY74" s="313"/>
      <c r="GBZ74" s="313"/>
      <c r="GCA74" s="313"/>
      <c r="GCB74" s="313"/>
      <c r="GCC74" s="313"/>
      <c r="GCD74" s="313"/>
      <c r="GCE74" s="313"/>
      <c r="GCF74" s="313"/>
      <c r="GCG74" s="313"/>
      <c r="GCH74" s="313"/>
      <c r="GCI74" s="313"/>
      <c r="GCJ74" s="313"/>
      <c r="GCK74" s="313"/>
      <c r="GCL74" s="313"/>
      <c r="GCM74" s="313"/>
      <c r="GCN74" s="313"/>
      <c r="GCO74" s="313"/>
      <c r="GCP74" s="313"/>
      <c r="GCQ74" s="313"/>
      <c r="GCR74" s="313"/>
      <c r="GCS74" s="313"/>
      <c r="GCT74" s="313"/>
      <c r="GCU74" s="313"/>
      <c r="GCV74" s="313"/>
      <c r="GCW74" s="313"/>
      <c r="GCX74" s="313"/>
      <c r="GCY74" s="313"/>
      <c r="GCZ74" s="313"/>
      <c r="GDA74" s="313"/>
      <c r="GDB74" s="313"/>
      <c r="GDC74" s="313"/>
      <c r="GDD74" s="313"/>
      <c r="GDE74" s="313"/>
      <c r="GDF74" s="313"/>
      <c r="GDG74" s="313"/>
      <c r="GDH74" s="313"/>
      <c r="GDI74" s="313"/>
      <c r="GDJ74" s="313"/>
      <c r="GDK74" s="313"/>
      <c r="GDL74" s="313"/>
      <c r="GDM74" s="313"/>
      <c r="GDN74" s="313"/>
      <c r="GDO74" s="313"/>
      <c r="GDP74" s="313"/>
      <c r="GDQ74" s="313"/>
      <c r="GDR74" s="313"/>
      <c r="GDS74" s="313"/>
      <c r="GDT74" s="313"/>
      <c r="GDU74" s="313"/>
      <c r="GDV74" s="313"/>
      <c r="GDW74" s="313"/>
      <c r="GDX74" s="313"/>
      <c r="GDY74" s="313"/>
      <c r="GDZ74" s="313"/>
      <c r="GEA74" s="313"/>
      <c r="GEB74" s="313"/>
      <c r="GEC74" s="313"/>
      <c r="GED74" s="313"/>
      <c r="GEE74" s="313"/>
      <c r="GEF74" s="313"/>
      <c r="GEG74" s="313"/>
      <c r="GEH74" s="313"/>
      <c r="GEI74" s="313"/>
      <c r="GEJ74" s="313"/>
      <c r="GEK74" s="313"/>
      <c r="GEL74" s="313"/>
      <c r="GEM74" s="313"/>
      <c r="GEN74" s="313"/>
      <c r="GEO74" s="313"/>
      <c r="GEP74" s="313"/>
      <c r="GEQ74" s="313"/>
      <c r="GER74" s="313"/>
      <c r="GES74" s="313"/>
      <c r="GET74" s="313"/>
      <c r="GEU74" s="313"/>
      <c r="GEV74" s="313"/>
      <c r="GEW74" s="313"/>
      <c r="GEX74" s="313"/>
      <c r="GEY74" s="313"/>
      <c r="GEZ74" s="313"/>
      <c r="GFA74" s="313"/>
      <c r="GFB74" s="313"/>
      <c r="GFC74" s="313"/>
      <c r="GFD74" s="313"/>
      <c r="GFE74" s="313"/>
      <c r="GFF74" s="313"/>
      <c r="GFG74" s="313"/>
      <c r="GFH74" s="313"/>
      <c r="GFI74" s="313"/>
      <c r="GFJ74" s="313"/>
      <c r="GFK74" s="313"/>
      <c r="GFL74" s="313"/>
      <c r="GFM74" s="313"/>
      <c r="GFN74" s="313"/>
      <c r="GFO74" s="313"/>
      <c r="GFP74" s="313"/>
      <c r="GFQ74" s="313"/>
      <c r="GFR74" s="313"/>
      <c r="GFS74" s="313"/>
      <c r="GFT74" s="313"/>
      <c r="GFU74" s="313"/>
      <c r="GFV74" s="313"/>
      <c r="GFW74" s="313"/>
      <c r="GFX74" s="313"/>
      <c r="GFY74" s="313"/>
      <c r="GFZ74" s="313"/>
      <c r="GGA74" s="313"/>
      <c r="GGB74" s="313"/>
      <c r="GGC74" s="313"/>
      <c r="GGD74" s="313"/>
      <c r="GGE74" s="313"/>
      <c r="GGF74" s="313"/>
      <c r="GGG74" s="313"/>
      <c r="GGH74" s="313"/>
      <c r="GGI74" s="313"/>
      <c r="GGJ74" s="313"/>
      <c r="GGK74" s="313"/>
      <c r="GGL74" s="313"/>
      <c r="GGM74" s="313"/>
      <c r="GGN74" s="313"/>
      <c r="GGO74" s="313"/>
      <c r="GGP74" s="313"/>
      <c r="GGQ74" s="313"/>
      <c r="GGR74" s="313"/>
      <c r="GGS74" s="313"/>
      <c r="GGT74" s="313"/>
      <c r="GGU74" s="313"/>
      <c r="GGV74" s="313"/>
      <c r="GGW74" s="313"/>
      <c r="GGX74" s="313"/>
      <c r="GGY74" s="313"/>
      <c r="GGZ74" s="313"/>
      <c r="GHA74" s="313"/>
      <c r="GHB74" s="313"/>
      <c r="GHC74" s="313"/>
      <c r="GHD74" s="313"/>
      <c r="GHE74" s="313"/>
      <c r="GHF74" s="313"/>
      <c r="GHG74" s="313"/>
      <c r="GHH74" s="313"/>
      <c r="GHI74" s="313"/>
      <c r="GHJ74" s="313"/>
      <c r="GHK74" s="313"/>
      <c r="GHL74" s="313"/>
      <c r="GHM74" s="313"/>
      <c r="GHN74" s="313"/>
      <c r="GHO74" s="313"/>
      <c r="GHP74" s="313"/>
      <c r="GHQ74" s="313"/>
      <c r="GHR74" s="313"/>
      <c r="GHS74" s="313"/>
      <c r="GHT74" s="313"/>
      <c r="GHU74" s="313"/>
      <c r="GHV74" s="313"/>
      <c r="GHW74" s="313"/>
      <c r="GHX74" s="313"/>
      <c r="GHY74" s="313"/>
      <c r="GHZ74" s="313"/>
      <c r="GIA74" s="313"/>
      <c r="GIB74" s="313"/>
      <c r="GIC74" s="313"/>
      <c r="GID74" s="313"/>
      <c r="GIE74" s="313"/>
      <c r="GIF74" s="313"/>
      <c r="GIG74" s="313"/>
      <c r="GIH74" s="313"/>
      <c r="GII74" s="313"/>
      <c r="GIJ74" s="313"/>
      <c r="GIK74" s="313"/>
      <c r="GIL74" s="313"/>
      <c r="GIM74" s="313"/>
      <c r="GIN74" s="313"/>
      <c r="GIO74" s="313"/>
      <c r="GIP74" s="313"/>
      <c r="GIQ74" s="313"/>
      <c r="GIR74" s="313"/>
      <c r="GIS74" s="313"/>
      <c r="GIT74" s="313"/>
      <c r="GIU74" s="313"/>
      <c r="GIV74" s="313"/>
      <c r="GIW74" s="313"/>
      <c r="GIX74" s="313"/>
      <c r="GIY74" s="313"/>
      <c r="GIZ74" s="313"/>
      <c r="GJA74" s="313"/>
      <c r="GJB74" s="313"/>
      <c r="GJC74" s="313"/>
      <c r="GJD74" s="313"/>
      <c r="GJE74" s="313"/>
      <c r="GJF74" s="313"/>
      <c r="GJG74" s="313"/>
      <c r="GJH74" s="313"/>
      <c r="GJI74" s="313"/>
      <c r="GJJ74" s="313"/>
      <c r="GJK74" s="313"/>
      <c r="GJL74" s="313"/>
      <c r="GJM74" s="313"/>
      <c r="GJN74" s="313"/>
      <c r="GJO74" s="313"/>
      <c r="GJP74" s="313"/>
      <c r="GJQ74" s="313"/>
      <c r="GJR74" s="313"/>
      <c r="GJS74" s="313"/>
      <c r="GJT74" s="313"/>
      <c r="GJU74" s="313"/>
      <c r="GJV74" s="313"/>
      <c r="GJW74" s="313"/>
      <c r="GJX74" s="313"/>
      <c r="GJY74" s="313"/>
      <c r="GJZ74" s="313"/>
      <c r="GKA74" s="313"/>
      <c r="GKB74" s="313"/>
      <c r="GKC74" s="313"/>
      <c r="GKD74" s="313"/>
      <c r="GKE74" s="313"/>
      <c r="GKF74" s="313"/>
      <c r="GKG74" s="313"/>
      <c r="GKH74" s="313"/>
      <c r="GKI74" s="313"/>
      <c r="GKJ74" s="313"/>
      <c r="GKK74" s="313"/>
      <c r="GKL74" s="313"/>
      <c r="GKM74" s="313"/>
      <c r="GKN74" s="313"/>
      <c r="GKO74" s="313"/>
      <c r="GKP74" s="313"/>
      <c r="GKQ74" s="313"/>
      <c r="GKR74" s="313"/>
      <c r="GKS74" s="313"/>
      <c r="GKT74" s="313"/>
      <c r="GKU74" s="313"/>
      <c r="GKV74" s="313"/>
      <c r="GKW74" s="313"/>
      <c r="GKX74" s="313"/>
      <c r="GKY74" s="313"/>
      <c r="GKZ74" s="313"/>
      <c r="GLA74" s="313"/>
      <c r="GLB74" s="313"/>
      <c r="GLC74" s="313"/>
      <c r="GLD74" s="313"/>
      <c r="GLE74" s="313"/>
      <c r="GLF74" s="313"/>
      <c r="GLG74" s="313"/>
      <c r="GLH74" s="313"/>
      <c r="GLI74" s="313"/>
      <c r="GLJ74" s="313"/>
      <c r="GLK74" s="313"/>
      <c r="GLL74" s="313"/>
      <c r="GLM74" s="313"/>
      <c r="GLN74" s="313"/>
      <c r="GLO74" s="313"/>
      <c r="GLP74" s="313"/>
      <c r="GLQ74" s="313"/>
      <c r="GLR74" s="313"/>
      <c r="GLS74" s="313"/>
      <c r="GLT74" s="313"/>
      <c r="GLU74" s="313"/>
      <c r="GLV74" s="313"/>
      <c r="GLW74" s="313"/>
      <c r="GLX74" s="313"/>
      <c r="GLY74" s="313"/>
      <c r="GLZ74" s="313"/>
      <c r="GMA74" s="313"/>
      <c r="GMB74" s="313"/>
      <c r="GMC74" s="313"/>
      <c r="GMD74" s="313"/>
      <c r="GME74" s="313"/>
      <c r="GMF74" s="313"/>
      <c r="GMG74" s="313"/>
      <c r="GMH74" s="313"/>
      <c r="GMI74" s="313"/>
      <c r="GMJ74" s="313"/>
      <c r="GMK74" s="313"/>
      <c r="GML74" s="313"/>
      <c r="GMM74" s="313"/>
      <c r="GMN74" s="313"/>
      <c r="GMO74" s="313"/>
      <c r="GMP74" s="313"/>
      <c r="GMQ74" s="313"/>
      <c r="GMR74" s="313"/>
      <c r="GMS74" s="313"/>
      <c r="GMT74" s="313"/>
      <c r="GMU74" s="313"/>
      <c r="GMV74" s="313"/>
      <c r="GMW74" s="313"/>
      <c r="GMX74" s="313"/>
      <c r="GMY74" s="313"/>
      <c r="GMZ74" s="313"/>
      <c r="GNA74" s="313"/>
      <c r="GNB74" s="313"/>
      <c r="GNC74" s="313"/>
      <c r="GND74" s="313"/>
      <c r="GNE74" s="313"/>
      <c r="GNF74" s="313"/>
      <c r="GNG74" s="313"/>
      <c r="GNH74" s="313"/>
      <c r="GNI74" s="313"/>
      <c r="GNJ74" s="313"/>
      <c r="GNK74" s="313"/>
      <c r="GNL74" s="313"/>
      <c r="GNM74" s="313"/>
      <c r="GNN74" s="313"/>
      <c r="GNO74" s="313"/>
      <c r="GNP74" s="313"/>
      <c r="GNQ74" s="313"/>
      <c r="GNR74" s="313"/>
      <c r="GNS74" s="313"/>
      <c r="GNT74" s="313"/>
      <c r="GNU74" s="313"/>
      <c r="GNV74" s="313"/>
      <c r="GNW74" s="313"/>
      <c r="GNX74" s="313"/>
      <c r="GNY74" s="313"/>
      <c r="GNZ74" s="313"/>
      <c r="GOA74" s="313"/>
      <c r="GOB74" s="313"/>
      <c r="GOC74" s="313"/>
      <c r="GOD74" s="313"/>
      <c r="GOE74" s="313"/>
      <c r="GOF74" s="313"/>
      <c r="GOG74" s="313"/>
      <c r="GOH74" s="313"/>
      <c r="GOI74" s="313"/>
      <c r="GOJ74" s="313"/>
      <c r="GOK74" s="313"/>
      <c r="GOL74" s="313"/>
      <c r="GOM74" s="313"/>
      <c r="GON74" s="313"/>
      <c r="GOO74" s="313"/>
      <c r="GOP74" s="313"/>
      <c r="GOQ74" s="313"/>
      <c r="GOR74" s="313"/>
      <c r="GOS74" s="313"/>
      <c r="GOT74" s="313"/>
      <c r="GOU74" s="313"/>
      <c r="GOV74" s="313"/>
      <c r="GOW74" s="313"/>
      <c r="GOX74" s="313"/>
      <c r="GOY74" s="313"/>
      <c r="GOZ74" s="313"/>
      <c r="GPA74" s="313"/>
      <c r="GPB74" s="313"/>
      <c r="GPC74" s="313"/>
      <c r="GPD74" s="313"/>
      <c r="GPE74" s="313"/>
      <c r="GPF74" s="313"/>
      <c r="GPG74" s="313"/>
      <c r="GPH74" s="313"/>
      <c r="GPI74" s="313"/>
      <c r="GPJ74" s="313"/>
      <c r="GPK74" s="313"/>
      <c r="GPL74" s="313"/>
      <c r="GPM74" s="313"/>
      <c r="GPN74" s="313"/>
      <c r="GPO74" s="313"/>
      <c r="GPP74" s="313"/>
      <c r="GPQ74" s="313"/>
      <c r="GPR74" s="313"/>
      <c r="GPS74" s="313"/>
      <c r="GPT74" s="313"/>
      <c r="GPU74" s="313"/>
      <c r="GPV74" s="313"/>
      <c r="GPW74" s="313"/>
      <c r="GPX74" s="313"/>
      <c r="GPY74" s="313"/>
      <c r="GPZ74" s="313"/>
      <c r="GQA74" s="313"/>
      <c r="GQB74" s="313"/>
      <c r="GQC74" s="313"/>
      <c r="GQD74" s="313"/>
      <c r="GQE74" s="313"/>
      <c r="GQF74" s="313"/>
      <c r="GQG74" s="313"/>
      <c r="GQH74" s="313"/>
      <c r="GQI74" s="313"/>
      <c r="GQJ74" s="313"/>
      <c r="GQK74" s="313"/>
      <c r="GQL74" s="313"/>
      <c r="GQM74" s="313"/>
      <c r="GQN74" s="313"/>
      <c r="GQO74" s="313"/>
      <c r="GQP74" s="313"/>
      <c r="GQQ74" s="313"/>
      <c r="GQR74" s="313"/>
      <c r="GQS74" s="313"/>
      <c r="GQT74" s="313"/>
      <c r="GQU74" s="313"/>
      <c r="GQV74" s="313"/>
      <c r="GQW74" s="313"/>
      <c r="GQX74" s="313"/>
      <c r="GQY74" s="313"/>
      <c r="GQZ74" s="313"/>
      <c r="GRA74" s="313"/>
      <c r="GRB74" s="313"/>
      <c r="GRC74" s="313"/>
      <c r="GRD74" s="313"/>
      <c r="GRE74" s="313"/>
      <c r="GRF74" s="313"/>
      <c r="GRG74" s="313"/>
      <c r="GRH74" s="313"/>
      <c r="GRI74" s="313"/>
      <c r="GRJ74" s="313"/>
      <c r="GRK74" s="313"/>
      <c r="GRL74" s="313"/>
      <c r="GRM74" s="313"/>
      <c r="GRN74" s="313"/>
      <c r="GRO74" s="313"/>
      <c r="GRP74" s="313"/>
      <c r="GRQ74" s="313"/>
      <c r="GRR74" s="313"/>
      <c r="GRS74" s="313"/>
      <c r="GRT74" s="313"/>
      <c r="GRU74" s="313"/>
      <c r="GRV74" s="313"/>
      <c r="GRW74" s="313"/>
      <c r="GRX74" s="313"/>
      <c r="GRY74" s="313"/>
      <c r="GRZ74" s="313"/>
      <c r="GSA74" s="313"/>
      <c r="GSB74" s="313"/>
      <c r="GSC74" s="313"/>
      <c r="GSD74" s="313"/>
      <c r="GSE74" s="313"/>
      <c r="GSF74" s="313"/>
      <c r="GSG74" s="313"/>
      <c r="GSH74" s="313"/>
      <c r="GSI74" s="313"/>
      <c r="GSJ74" s="313"/>
      <c r="GSK74" s="313"/>
      <c r="GSL74" s="313"/>
      <c r="GSM74" s="313"/>
      <c r="GSN74" s="313"/>
      <c r="GSO74" s="313"/>
      <c r="GSP74" s="313"/>
      <c r="GSQ74" s="313"/>
      <c r="GSR74" s="313"/>
      <c r="GSS74" s="313"/>
      <c r="GST74" s="313"/>
      <c r="GSU74" s="313"/>
      <c r="GSV74" s="313"/>
      <c r="GSW74" s="313"/>
      <c r="GSX74" s="313"/>
      <c r="GSY74" s="313"/>
      <c r="GSZ74" s="313"/>
      <c r="GTA74" s="313"/>
      <c r="GTB74" s="313"/>
      <c r="GTC74" s="313"/>
      <c r="GTD74" s="313"/>
      <c r="GTE74" s="313"/>
      <c r="GTF74" s="313"/>
      <c r="GTG74" s="313"/>
      <c r="GTH74" s="313"/>
      <c r="GTI74" s="313"/>
      <c r="GTJ74" s="313"/>
      <c r="GTK74" s="313"/>
      <c r="GTL74" s="313"/>
      <c r="GTM74" s="313"/>
      <c r="GTN74" s="313"/>
      <c r="GTO74" s="313"/>
      <c r="GTP74" s="313"/>
      <c r="GTQ74" s="313"/>
      <c r="GTR74" s="313"/>
      <c r="GTS74" s="313"/>
      <c r="GTT74" s="313"/>
      <c r="GTU74" s="313"/>
      <c r="GTV74" s="313"/>
      <c r="GTW74" s="313"/>
      <c r="GTX74" s="313"/>
      <c r="GTY74" s="313"/>
      <c r="GTZ74" s="313"/>
      <c r="GUA74" s="313"/>
      <c r="GUB74" s="313"/>
      <c r="GUC74" s="313"/>
      <c r="GUD74" s="313"/>
      <c r="GUE74" s="313"/>
      <c r="GUF74" s="313"/>
      <c r="GUG74" s="313"/>
      <c r="GUH74" s="313"/>
      <c r="GUI74" s="313"/>
      <c r="GUJ74" s="313"/>
      <c r="GUK74" s="313"/>
      <c r="GUL74" s="313"/>
      <c r="GUM74" s="313"/>
      <c r="GUN74" s="313"/>
      <c r="GUO74" s="313"/>
      <c r="GUP74" s="313"/>
      <c r="GUQ74" s="313"/>
      <c r="GUR74" s="313"/>
      <c r="GUS74" s="313"/>
      <c r="GUT74" s="313"/>
      <c r="GUU74" s="313"/>
      <c r="GUV74" s="313"/>
      <c r="GUW74" s="313"/>
      <c r="GUX74" s="313"/>
      <c r="GUY74" s="313"/>
      <c r="GUZ74" s="313"/>
      <c r="GVA74" s="313"/>
      <c r="GVB74" s="313"/>
      <c r="GVC74" s="313"/>
      <c r="GVD74" s="313"/>
      <c r="GVE74" s="313"/>
      <c r="GVF74" s="313"/>
      <c r="GVG74" s="313"/>
      <c r="GVH74" s="313"/>
      <c r="GVI74" s="313"/>
      <c r="GVJ74" s="313"/>
      <c r="GVK74" s="313"/>
      <c r="GVL74" s="313"/>
      <c r="GVM74" s="313"/>
      <c r="GVN74" s="313"/>
      <c r="GVO74" s="313"/>
      <c r="GVP74" s="313"/>
      <c r="GVQ74" s="313"/>
      <c r="GVR74" s="313"/>
      <c r="GVS74" s="313"/>
      <c r="GVT74" s="313"/>
      <c r="GVU74" s="313"/>
      <c r="GVV74" s="313"/>
      <c r="GVW74" s="313"/>
      <c r="GVX74" s="313"/>
      <c r="GVY74" s="313"/>
      <c r="GVZ74" s="313"/>
      <c r="GWA74" s="313"/>
      <c r="GWB74" s="313"/>
      <c r="GWC74" s="313"/>
      <c r="GWD74" s="313"/>
      <c r="GWE74" s="313"/>
      <c r="GWF74" s="313"/>
      <c r="GWG74" s="313"/>
      <c r="GWH74" s="313"/>
      <c r="GWI74" s="313"/>
      <c r="GWJ74" s="313"/>
      <c r="GWK74" s="313"/>
      <c r="GWL74" s="313"/>
      <c r="GWM74" s="313"/>
      <c r="GWN74" s="313"/>
      <c r="GWO74" s="313"/>
      <c r="GWP74" s="313"/>
      <c r="GWQ74" s="313"/>
      <c r="GWR74" s="313"/>
      <c r="GWS74" s="313"/>
      <c r="GWT74" s="313"/>
      <c r="GWU74" s="313"/>
      <c r="GWV74" s="313"/>
      <c r="GWW74" s="313"/>
      <c r="GWX74" s="313"/>
      <c r="GWY74" s="313"/>
      <c r="GWZ74" s="313"/>
      <c r="GXA74" s="313"/>
      <c r="GXB74" s="313"/>
      <c r="GXC74" s="313"/>
      <c r="GXD74" s="313"/>
      <c r="GXE74" s="313"/>
      <c r="GXF74" s="313"/>
      <c r="GXG74" s="313"/>
      <c r="GXH74" s="313"/>
      <c r="GXI74" s="313"/>
      <c r="GXJ74" s="313"/>
      <c r="GXK74" s="313"/>
      <c r="GXL74" s="313"/>
      <c r="GXM74" s="313"/>
      <c r="GXN74" s="313"/>
      <c r="GXO74" s="313"/>
      <c r="GXP74" s="313"/>
      <c r="GXQ74" s="313"/>
      <c r="GXR74" s="313"/>
      <c r="GXS74" s="313"/>
      <c r="GXT74" s="313"/>
      <c r="GXU74" s="313"/>
      <c r="GXV74" s="313"/>
      <c r="GXW74" s="313"/>
      <c r="GXX74" s="313"/>
      <c r="GXY74" s="313"/>
      <c r="GXZ74" s="313"/>
      <c r="GYA74" s="313"/>
      <c r="GYB74" s="313"/>
      <c r="GYC74" s="313"/>
      <c r="GYD74" s="313"/>
      <c r="GYE74" s="313"/>
      <c r="GYF74" s="313"/>
      <c r="GYG74" s="313"/>
      <c r="GYH74" s="313"/>
      <c r="GYI74" s="313"/>
      <c r="GYJ74" s="313"/>
      <c r="GYK74" s="313"/>
      <c r="GYL74" s="313"/>
      <c r="GYM74" s="313"/>
      <c r="GYN74" s="313"/>
      <c r="GYO74" s="313"/>
      <c r="GYP74" s="313"/>
      <c r="GYQ74" s="313"/>
      <c r="GYR74" s="313"/>
      <c r="GYS74" s="313"/>
      <c r="GYT74" s="313"/>
      <c r="GYU74" s="313"/>
      <c r="GYV74" s="313"/>
      <c r="GYW74" s="313"/>
      <c r="GYX74" s="313"/>
      <c r="GYY74" s="313"/>
      <c r="GYZ74" s="313"/>
      <c r="GZA74" s="313"/>
      <c r="GZB74" s="313"/>
      <c r="GZC74" s="313"/>
      <c r="GZD74" s="313"/>
      <c r="GZE74" s="313"/>
      <c r="GZF74" s="313"/>
      <c r="GZG74" s="313"/>
      <c r="GZH74" s="313"/>
      <c r="GZI74" s="313"/>
      <c r="GZJ74" s="313"/>
      <c r="GZK74" s="313"/>
      <c r="GZL74" s="313"/>
      <c r="GZM74" s="313"/>
      <c r="GZN74" s="313"/>
      <c r="GZO74" s="313"/>
      <c r="GZP74" s="313"/>
      <c r="GZQ74" s="313"/>
      <c r="GZR74" s="313"/>
      <c r="GZS74" s="313"/>
      <c r="GZT74" s="313"/>
      <c r="GZU74" s="313"/>
      <c r="GZV74" s="313"/>
      <c r="GZW74" s="313"/>
      <c r="GZX74" s="313"/>
      <c r="GZY74" s="313"/>
      <c r="GZZ74" s="313"/>
      <c r="HAA74" s="313"/>
      <c r="HAB74" s="313"/>
      <c r="HAC74" s="313"/>
      <c r="HAD74" s="313"/>
      <c r="HAE74" s="313"/>
      <c r="HAF74" s="313"/>
      <c r="HAG74" s="313"/>
      <c r="HAH74" s="313"/>
      <c r="HAI74" s="313"/>
      <c r="HAJ74" s="313"/>
      <c r="HAK74" s="313"/>
      <c r="HAL74" s="313"/>
      <c r="HAM74" s="313"/>
      <c r="HAN74" s="313"/>
      <c r="HAO74" s="313"/>
      <c r="HAP74" s="313"/>
      <c r="HAQ74" s="313"/>
      <c r="HAR74" s="313"/>
      <c r="HAS74" s="313"/>
      <c r="HAT74" s="313"/>
      <c r="HAU74" s="313"/>
      <c r="HAV74" s="313"/>
      <c r="HAW74" s="313"/>
      <c r="HAX74" s="313"/>
      <c r="HAY74" s="313"/>
      <c r="HAZ74" s="313"/>
      <c r="HBA74" s="313"/>
      <c r="HBB74" s="313"/>
      <c r="HBC74" s="313"/>
      <c r="HBD74" s="313"/>
      <c r="HBE74" s="313"/>
      <c r="HBF74" s="313"/>
      <c r="HBG74" s="313"/>
      <c r="HBH74" s="313"/>
      <c r="HBI74" s="313"/>
      <c r="HBJ74" s="313"/>
      <c r="HBK74" s="313"/>
      <c r="HBL74" s="313"/>
      <c r="HBM74" s="313"/>
      <c r="HBN74" s="313"/>
      <c r="HBO74" s="313"/>
      <c r="HBP74" s="313"/>
      <c r="HBQ74" s="313"/>
      <c r="HBR74" s="313"/>
      <c r="HBS74" s="313"/>
      <c r="HBT74" s="313"/>
      <c r="HBU74" s="313"/>
      <c r="HBV74" s="313"/>
      <c r="HBW74" s="313"/>
      <c r="HBX74" s="313"/>
      <c r="HBY74" s="313"/>
      <c r="HBZ74" s="313"/>
      <c r="HCA74" s="313"/>
      <c r="HCB74" s="313"/>
      <c r="HCC74" s="313"/>
      <c r="HCD74" s="313"/>
      <c r="HCE74" s="313"/>
      <c r="HCF74" s="313"/>
      <c r="HCG74" s="313"/>
      <c r="HCH74" s="313"/>
      <c r="HCI74" s="313"/>
      <c r="HCJ74" s="313"/>
      <c r="HCK74" s="313"/>
      <c r="HCL74" s="313"/>
      <c r="HCM74" s="313"/>
      <c r="HCN74" s="313"/>
      <c r="HCO74" s="313"/>
      <c r="HCP74" s="313"/>
      <c r="HCQ74" s="313"/>
      <c r="HCR74" s="313"/>
      <c r="HCS74" s="313"/>
      <c r="HCT74" s="313"/>
      <c r="HCU74" s="313"/>
      <c r="HCV74" s="313"/>
      <c r="HCW74" s="313"/>
      <c r="HCX74" s="313"/>
      <c r="HCY74" s="313"/>
      <c r="HCZ74" s="313"/>
      <c r="HDA74" s="313"/>
      <c r="HDB74" s="313"/>
      <c r="HDC74" s="313"/>
      <c r="HDD74" s="313"/>
      <c r="HDE74" s="313"/>
      <c r="HDF74" s="313"/>
      <c r="HDG74" s="313"/>
      <c r="HDH74" s="313"/>
      <c r="HDI74" s="313"/>
      <c r="HDJ74" s="313"/>
      <c r="HDK74" s="313"/>
      <c r="HDL74" s="313"/>
      <c r="HDM74" s="313"/>
      <c r="HDN74" s="313"/>
      <c r="HDO74" s="313"/>
      <c r="HDP74" s="313"/>
      <c r="HDQ74" s="313"/>
      <c r="HDR74" s="313"/>
      <c r="HDS74" s="313"/>
      <c r="HDT74" s="313"/>
      <c r="HDU74" s="313"/>
      <c r="HDV74" s="313"/>
      <c r="HDW74" s="313"/>
      <c r="HDX74" s="313"/>
      <c r="HDY74" s="313"/>
      <c r="HDZ74" s="313"/>
      <c r="HEA74" s="313"/>
      <c r="HEB74" s="313"/>
      <c r="HEC74" s="313"/>
      <c r="HED74" s="313"/>
      <c r="HEE74" s="313"/>
      <c r="HEF74" s="313"/>
      <c r="HEG74" s="313"/>
      <c r="HEH74" s="313"/>
      <c r="HEI74" s="313"/>
      <c r="HEJ74" s="313"/>
      <c r="HEK74" s="313"/>
      <c r="HEL74" s="313"/>
      <c r="HEM74" s="313"/>
      <c r="HEN74" s="313"/>
      <c r="HEO74" s="313"/>
      <c r="HEP74" s="313"/>
      <c r="HEQ74" s="313"/>
      <c r="HER74" s="313"/>
      <c r="HES74" s="313"/>
      <c r="HET74" s="313"/>
      <c r="HEU74" s="313"/>
      <c r="HEV74" s="313"/>
      <c r="HEW74" s="313"/>
      <c r="HEX74" s="313"/>
      <c r="HEY74" s="313"/>
      <c r="HEZ74" s="313"/>
      <c r="HFA74" s="313"/>
      <c r="HFB74" s="313"/>
      <c r="HFC74" s="313"/>
      <c r="HFD74" s="313"/>
      <c r="HFE74" s="313"/>
      <c r="HFF74" s="313"/>
      <c r="HFG74" s="313"/>
      <c r="HFH74" s="313"/>
      <c r="HFI74" s="313"/>
      <c r="HFJ74" s="313"/>
      <c r="HFK74" s="313"/>
      <c r="HFL74" s="313"/>
      <c r="HFM74" s="313"/>
      <c r="HFN74" s="313"/>
      <c r="HFO74" s="313"/>
      <c r="HFP74" s="313"/>
      <c r="HFQ74" s="313"/>
      <c r="HFR74" s="313"/>
      <c r="HFS74" s="313"/>
      <c r="HFT74" s="313"/>
      <c r="HFU74" s="313"/>
      <c r="HFV74" s="313"/>
      <c r="HFW74" s="313"/>
      <c r="HFX74" s="313"/>
      <c r="HFY74" s="313"/>
      <c r="HFZ74" s="313"/>
      <c r="HGA74" s="313"/>
      <c r="HGB74" s="313"/>
      <c r="HGC74" s="313"/>
      <c r="HGD74" s="313"/>
      <c r="HGE74" s="313"/>
      <c r="HGF74" s="313"/>
      <c r="HGG74" s="313"/>
      <c r="HGH74" s="313"/>
      <c r="HGI74" s="313"/>
      <c r="HGJ74" s="313"/>
      <c r="HGK74" s="313"/>
      <c r="HGL74" s="313"/>
      <c r="HGM74" s="313"/>
      <c r="HGN74" s="313"/>
      <c r="HGO74" s="313"/>
      <c r="HGP74" s="313"/>
      <c r="HGQ74" s="313"/>
      <c r="HGR74" s="313"/>
      <c r="HGS74" s="313"/>
      <c r="HGT74" s="313"/>
      <c r="HGU74" s="313"/>
      <c r="HGV74" s="313"/>
      <c r="HGW74" s="313"/>
      <c r="HGX74" s="313"/>
      <c r="HGY74" s="313"/>
      <c r="HGZ74" s="313"/>
      <c r="HHA74" s="313"/>
      <c r="HHB74" s="313"/>
      <c r="HHC74" s="313"/>
      <c r="HHD74" s="313"/>
      <c r="HHE74" s="313"/>
      <c r="HHF74" s="313"/>
      <c r="HHG74" s="313"/>
      <c r="HHH74" s="313"/>
      <c r="HHI74" s="313"/>
      <c r="HHJ74" s="313"/>
      <c r="HHK74" s="313"/>
      <c r="HHL74" s="313"/>
      <c r="HHM74" s="313"/>
      <c r="HHN74" s="313"/>
      <c r="HHO74" s="313"/>
      <c r="HHP74" s="313"/>
      <c r="HHQ74" s="313"/>
      <c r="HHR74" s="313"/>
      <c r="HHS74" s="313"/>
      <c r="HHT74" s="313"/>
      <c r="HHU74" s="313"/>
      <c r="HHV74" s="313"/>
      <c r="HHW74" s="313"/>
      <c r="HHX74" s="313"/>
      <c r="HHY74" s="313"/>
      <c r="HHZ74" s="313"/>
      <c r="HIA74" s="313"/>
      <c r="HIB74" s="313"/>
      <c r="HIC74" s="313"/>
      <c r="HID74" s="313"/>
      <c r="HIE74" s="313"/>
      <c r="HIF74" s="313"/>
      <c r="HIG74" s="313"/>
      <c r="HIH74" s="313"/>
      <c r="HII74" s="313"/>
      <c r="HIJ74" s="313"/>
      <c r="HIK74" s="313"/>
      <c r="HIL74" s="313"/>
      <c r="HIM74" s="313"/>
      <c r="HIN74" s="313"/>
      <c r="HIO74" s="313"/>
      <c r="HIP74" s="313"/>
      <c r="HIQ74" s="313"/>
      <c r="HIR74" s="313"/>
      <c r="HIS74" s="313"/>
      <c r="HIT74" s="313"/>
      <c r="HIU74" s="313"/>
      <c r="HIV74" s="313"/>
      <c r="HIW74" s="313"/>
      <c r="HIX74" s="313"/>
      <c r="HIY74" s="313"/>
      <c r="HIZ74" s="313"/>
      <c r="HJA74" s="313"/>
      <c r="HJB74" s="313"/>
      <c r="HJC74" s="313"/>
      <c r="HJD74" s="313"/>
      <c r="HJE74" s="313"/>
      <c r="HJF74" s="313"/>
      <c r="HJG74" s="313"/>
      <c r="HJH74" s="313"/>
      <c r="HJI74" s="313"/>
      <c r="HJJ74" s="313"/>
      <c r="HJK74" s="313"/>
      <c r="HJL74" s="313"/>
      <c r="HJM74" s="313"/>
      <c r="HJN74" s="313"/>
      <c r="HJO74" s="313"/>
      <c r="HJP74" s="313"/>
      <c r="HJQ74" s="313"/>
      <c r="HJR74" s="313"/>
      <c r="HJS74" s="313"/>
      <c r="HJT74" s="313"/>
      <c r="HJU74" s="313"/>
      <c r="HJV74" s="313"/>
      <c r="HJW74" s="313"/>
      <c r="HJX74" s="313"/>
      <c r="HJY74" s="313"/>
      <c r="HJZ74" s="313"/>
      <c r="HKA74" s="313"/>
      <c r="HKB74" s="313"/>
      <c r="HKC74" s="313"/>
      <c r="HKD74" s="313"/>
      <c r="HKE74" s="313"/>
      <c r="HKF74" s="313"/>
      <c r="HKG74" s="313"/>
      <c r="HKH74" s="313"/>
      <c r="HKI74" s="313"/>
      <c r="HKJ74" s="313"/>
      <c r="HKK74" s="313"/>
      <c r="HKL74" s="313"/>
      <c r="HKM74" s="313"/>
      <c r="HKN74" s="313"/>
      <c r="HKO74" s="313"/>
      <c r="HKP74" s="313"/>
      <c r="HKQ74" s="313"/>
      <c r="HKR74" s="313"/>
      <c r="HKS74" s="313"/>
      <c r="HKT74" s="313"/>
      <c r="HKU74" s="313"/>
      <c r="HKV74" s="313"/>
      <c r="HKW74" s="313"/>
      <c r="HKX74" s="313"/>
      <c r="HKY74" s="313"/>
      <c r="HKZ74" s="313"/>
      <c r="HLA74" s="313"/>
      <c r="HLB74" s="313"/>
      <c r="HLC74" s="313"/>
      <c r="HLD74" s="313"/>
      <c r="HLE74" s="313"/>
      <c r="HLF74" s="313"/>
      <c r="HLG74" s="313"/>
      <c r="HLH74" s="313"/>
      <c r="HLI74" s="313"/>
      <c r="HLJ74" s="313"/>
      <c r="HLK74" s="313"/>
      <c r="HLL74" s="313"/>
      <c r="HLM74" s="313"/>
      <c r="HLN74" s="313"/>
      <c r="HLO74" s="313"/>
      <c r="HLP74" s="313"/>
      <c r="HLQ74" s="313"/>
      <c r="HLR74" s="313"/>
      <c r="HLS74" s="313"/>
      <c r="HLT74" s="313"/>
      <c r="HLU74" s="313"/>
      <c r="HLV74" s="313"/>
      <c r="HLW74" s="313"/>
      <c r="HLX74" s="313"/>
      <c r="HLY74" s="313"/>
      <c r="HLZ74" s="313"/>
      <c r="HMA74" s="313"/>
      <c r="HMB74" s="313"/>
      <c r="HMC74" s="313"/>
      <c r="HMD74" s="313"/>
      <c r="HME74" s="313"/>
      <c r="HMF74" s="313"/>
      <c r="HMG74" s="313"/>
      <c r="HMH74" s="313"/>
      <c r="HMI74" s="313"/>
      <c r="HMJ74" s="313"/>
      <c r="HMK74" s="313"/>
      <c r="HML74" s="313"/>
      <c r="HMM74" s="313"/>
      <c r="HMN74" s="313"/>
      <c r="HMO74" s="313"/>
      <c r="HMP74" s="313"/>
      <c r="HMQ74" s="313"/>
      <c r="HMR74" s="313"/>
      <c r="HMS74" s="313"/>
      <c r="HMT74" s="313"/>
      <c r="HMU74" s="313"/>
      <c r="HMV74" s="313"/>
      <c r="HMW74" s="313"/>
      <c r="HMX74" s="313"/>
      <c r="HMY74" s="313"/>
      <c r="HMZ74" s="313"/>
      <c r="HNA74" s="313"/>
      <c r="HNB74" s="313"/>
      <c r="HNC74" s="313"/>
      <c r="HND74" s="313"/>
      <c r="HNE74" s="313"/>
      <c r="HNF74" s="313"/>
      <c r="HNG74" s="313"/>
      <c r="HNH74" s="313"/>
      <c r="HNI74" s="313"/>
      <c r="HNJ74" s="313"/>
      <c r="HNK74" s="313"/>
      <c r="HNL74" s="313"/>
      <c r="HNM74" s="313"/>
      <c r="HNN74" s="313"/>
      <c r="HNO74" s="313"/>
      <c r="HNP74" s="313"/>
      <c r="HNQ74" s="313"/>
      <c r="HNR74" s="313"/>
      <c r="HNS74" s="313"/>
      <c r="HNT74" s="313"/>
      <c r="HNU74" s="313"/>
      <c r="HNV74" s="313"/>
      <c r="HNW74" s="313"/>
      <c r="HNX74" s="313"/>
      <c r="HNY74" s="313"/>
      <c r="HNZ74" s="313"/>
      <c r="HOA74" s="313"/>
      <c r="HOB74" s="313"/>
      <c r="HOC74" s="313"/>
      <c r="HOD74" s="313"/>
      <c r="HOE74" s="313"/>
      <c r="HOF74" s="313"/>
      <c r="HOG74" s="313"/>
      <c r="HOH74" s="313"/>
      <c r="HOI74" s="313"/>
      <c r="HOJ74" s="313"/>
      <c r="HOK74" s="313"/>
      <c r="HOL74" s="313"/>
      <c r="HOM74" s="313"/>
      <c r="HON74" s="313"/>
      <c r="HOO74" s="313"/>
      <c r="HOP74" s="313"/>
      <c r="HOQ74" s="313"/>
      <c r="HOR74" s="313"/>
      <c r="HOS74" s="313"/>
      <c r="HOT74" s="313"/>
      <c r="HOU74" s="313"/>
      <c r="HOV74" s="313"/>
      <c r="HOW74" s="313"/>
      <c r="HOX74" s="313"/>
      <c r="HOY74" s="313"/>
      <c r="HOZ74" s="313"/>
      <c r="HPA74" s="313"/>
      <c r="HPB74" s="313"/>
      <c r="HPC74" s="313"/>
      <c r="HPD74" s="313"/>
      <c r="HPE74" s="313"/>
      <c r="HPF74" s="313"/>
      <c r="HPG74" s="313"/>
      <c r="HPH74" s="313"/>
      <c r="HPI74" s="313"/>
      <c r="HPJ74" s="313"/>
      <c r="HPK74" s="313"/>
      <c r="HPL74" s="313"/>
      <c r="HPM74" s="313"/>
      <c r="HPN74" s="313"/>
      <c r="HPO74" s="313"/>
      <c r="HPP74" s="313"/>
      <c r="HPQ74" s="313"/>
      <c r="HPR74" s="313"/>
      <c r="HPS74" s="313"/>
      <c r="HPT74" s="313"/>
      <c r="HPU74" s="313"/>
      <c r="HPV74" s="313"/>
      <c r="HPW74" s="313"/>
      <c r="HPX74" s="313"/>
      <c r="HPY74" s="313"/>
      <c r="HPZ74" s="313"/>
      <c r="HQA74" s="313"/>
      <c r="HQB74" s="313"/>
      <c r="HQC74" s="313"/>
      <c r="HQD74" s="313"/>
      <c r="HQE74" s="313"/>
      <c r="HQF74" s="313"/>
      <c r="HQG74" s="313"/>
      <c r="HQH74" s="313"/>
      <c r="HQI74" s="313"/>
      <c r="HQJ74" s="313"/>
      <c r="HQK74" s="313"/>
      <c r="HQL74" s="313"/>
      <c r="HQM74" s="313"/>
      <c r="HQN74" s="313"/>
      <c r="HQO74" s="313"/>
      <c r="HQP74" s="313"/>
      <c r="HQQ74" s="313"/>
      <c r="HQR74" s="313"/>
      <c r="HQS74" s="313"/>
      <c r="HQT74" s="313"/>
      <c r="HQU74" s="313"/>
      <c r="HQV74" s="313"/>
      <c r="HQW74" s="313"/>
      <c r="HQX74" s="313"/>
      <c r="HQY74" s="313"/>
      <c r="HQZ74" s="313"/>
      <c r="HRA74" s="313"/>
      <c r="HRB74" s="313"/>
      <c r="HRC74" s="313"/>
      <c r="HRD74" s="313"/>
      <c r="HRE74" s="313"/>
      <c r="HRF74" s="313"/>
      <c r="HRG74" s="313"/>
      <c r="HRH74" s="313"/>
      <c r="HRI74" s="313"/>
      <c r="HRJ74" s="313"/>
      <c r="HRK74" s="313"/>
      <c r="HRL74" s="313"/>
      <c r="HRM74" s="313"/>
      <c r="HRN74" s="313"/>
      <c r="HRO74" s="313"/>
      <c r="HRP74" s="313"/>
      <c r="HRQ74" s="313"/>
      <c r="HRR74" s="313"/>
      <c r="HRS74" s="313"/>
      <c r="HRT74" s="313"/>
      <c r="HRU74" s="313"/>
      <c r="HRV74" s="313"/>
      <c r="HRW74" s="313"/>
      <c r="HRX74" s="313"/>
      <c r="HRY74" s="313"/>
      <c r="HRZ74" s="313"/>
      <c r="HSA74" s="313"/>
      <c r="HSB74" s="313"/>
      <c r="HSC74" s="313"/>
      <c r="HSD74" s="313"/>
      <c r="HSE74" s="313"/>
      <c r="HSF74" s="313"/>
      <c r="HSG74" s="313"/>
      <c r="HSH74" s="313"/>
      <c r="HSI74" s="313"/>
      <c r="HSJ74" s="313"/>
      <c r="HSK74" s="313"/>
      <c r="HSL74" s="313"/>
      <c r="HSM74" s="313"/>
      <c r="HSN74" s="313"/>
      <c r="HSO74" s="313"/>
      <c r="HSP74" s="313"/>
      <c r="HSQ74" s="313"/>
      <c r="HSR74" s="313"/>
      <c r="HSS74" s="313"/>
      <c r="HST74" s="313"/>
      <c r="HSU74" s="313"/>
      <c r="HSV74" s="313"/>
      <c r="HSW74" s="313"/>
      <c r="HSX74" s="313"/>
      <c r="HSY74" s="313"/>
      <c r="HSZ74" s="313"/>
      <c r="HTA74" s="313"/>
      <c r="HTB74" s="313"/>
      <c r="HTC74" s="313"/>
      <c r="HTD74" s="313"/>
      <c r="HTE74" s="313"/>
      <c r="HTF74" s="313"/>
      <c r="HTG74" s="313"/>
      <c r="HTH74" s="313"/>
      <c r="HTI74" s="313"/>
      <c r="HTJ74" s="313"/>
      <c r="HTK74" s="313"/>
      <c r="HTL74" s="313"/>
      <c r="HTM74" s="313"/>
      <c r="HTN74" s="313"/>
      <c r="HTO74" s="313"/>
      <c r="HTP74" s="313"/>
      <c r="HTQ74" s="313"/>
      <c r="HTR74" s="313"/>
      <c r="HTS74" s="313"/>
      <c r="HTT74" s="313"/>
      <c r="HTU74" s="313"/>
      <c r="HTV74" s="313"/>
      <c r="HTW74" s="313"/>
      <c r="HTX74" s="313"/>
      <c r="HTY74" s="313"/>
      <c r="HTZ74" s="313"/>
      <c r="HUA74" s="313"/>
      <c r="HUB74" s="313"/>
      <c r="HUC74" s="313"/>
      <c r="HUD74" s="313"/>
      <c r="HUE74" s="313"/>
      <c r="HUF74" s="313"/>
      <c r="HUG74" s="313"/>
      <c r="HUH74" s="313"/>
      <c r="HUI74" s="313"/>
      <c r="HUJ74" s="313"/>
      <c r="HUK74" s="313"/>
      <c r="HUL74" s="313"/>
      <c r="HUM74" s="313"/>
      <c r="HUN74" s="313"/>
      <c r="HUO74" s="313"/>
      <c r="HUP74" s="313"/>
      <c r="HUQ74" s="313"/>
      <c r="HUR74" s="313"/>
      <c r="HUS74" s="313"/>
      <c r="HUT74" s="313"/>
      <c r="HUU74" s="313"/>
      <c r="HUV74" s="313"/>
      <c r="HUW74" s="313"/>
      <c r="HUX74" s="313"/>
      <c r="HUY74" s="313"/>
      <c r="HUZ74" s="313"/>
      <c r="HVA74" s="313"/>
      <c r="HVB74" s="313"/>
      <c r="HVC74" s="313"/>
      <c r="HVD74" s="313"/>
      <c r="HVE74" s="313"/>
      <c r="HVF74" s="313"/>
      <c r="HVG74" s="313"/>
      <c r="HVH74" s="313"/>
      <c r="HVI74" s="313"/>
      <c r="HVJ74" s="313"/>
      <c r="HVK74" s="313"/>
      <c r="HVL74" s="313"/>
      <c r="HVM74" s="313"/>
      <c r="HVN74" s="313"/>
      <c r="HVO74" s="313"/>
      <c r="HVP74" s="313"/>
      <c r="HVQ74" s="313"/>
      <c r="HVR74" s="313"/>
      <c r="HVS74" s="313"/>
      <c r="HVT74" s="313"/>
      <c r="HVU74" s="313"/>
      <c r="HVV74" s="313"/>
      <c r="HVW74" s="313"/>
      <c r="HVX74" s="313"/>
      <c r="HVY74" s="313"/>
      <c r="HVZ74" s="313"/>
      <c r="HWA74" s="313"/>
      <c r="HWB74" s="313"/>
      <c r="HWC74" s="313"/>
      <c r="HWD74" s="313"/>
      <c r="HWE74" s="313"/>
      <c r="HWF74" s="313"/>
      <c r="HWG74" s="313"/>
      <c r="HWH74" s="313"/>
      <c r="HWI74" s="313"/>
      <c r="HWJ74" s="313"/>
      <c r="HWK74" s="313"/>
      <c r="HWL74" s="313"/>
      <c r="HWM74" s="313"/>
      <c r="HWN74" s="313"/>
      <c r="HWO74" s="313"/>
      <c r="HWP74" s="313"/>
      <c r="HWQ74" s="313"/>
      <c r="HWR74" s="313"/>
      <c r="HWS74" s="313"/>
      <c r="HWT74" s="313"/>
      <c r="HWU74" s="313"/>
      <c r="HWV74" s="313"/>
      <c r="HWW74" s="313"/>
      <c r="HWX74" s="313"/>
      <c r="HWY74" s="313"/>
      <c r="HWZ74" s="313"/>
      <c r="HXA74" s="313"/>
      <c r="HXB74" s="313"/>
      <c r="HXC74" s="313"/>
      <c r="HXD74" s="313"/>
      <c r="HXE74" s="313"/>
      <c r="HXF74" s="313"/>
      <c r="HXG74" s="313"/>
      <c r="HXH74" s="313"/>
      <c r="HXI74" s="313"/>
      <c r="HXJ74" s="313"/>
      <c r="HXK74" s="313"/>
      <c r="HXL74" s="313"/>
      <c r="HXM74" s="313"/>
      <c r="HXN74" s="313"/>
      <c r="HXO74" s="313"/>
      <c r="HXP74" s="313"/>
      <c r="HXQ74" s="313"/>
      <c r="HXR74" s="313"/>
      <c r="HXS74" s="313"/>
      <c r="HXT74" s="313"/>
      <c r="HXU74" s="313"/>
      <c r="HXV74" s="313"/>
      <c r="HXW74" s="313"/>
      <c r="HXX74" s="313"/>
      <c r="HXY74" s="313"/>
      <c r="HXZ74" s="313"/>
      <c r="HYA74" s="313"/>
      <c r="HYB74" s="313"/>
      <c r="HYC74" s="313"/>
      <c r="HYD74" s="313"/>
      <c r="HYE74" s="313"/>
      <c r="HYF74" s="313"/>
      <c r="HYG74" s="313"/>
      <c r="HYH74" s="313"/>
      <c r="HYI74" s="313"/>
      <c r="HYJ74" s="313"/>
      <c r="HYK74" s="313"/>
      <c r="HYL74" s="313"/>
      <c r="HYM74" s="313"/>
      <c r="HYN74" s="313"/>
      <c r="HYO74" s="313"/>
      <c r="HYP74" s="313"/>
      <c r="HYQ74" s="313"/>
      <c r="HYR74" s="313"/>
      <c r="HYS74" s="313"/>
      <c r="HYT74" s="313"/>
      <c r="HYU74" s="313"/>
      <c r="HYV74" s="313"/>
      <c r="HYW74" s="313"/>
      <c r="HYX74" s="313"/>
      <c r="HYY74" s="313"/>
      <c r="HYZ74" s="313"/>
      <c r="HZA74" s="313"/>
      <c r="HZB74" s="313"/>
      <c r="HZC74" s="313"/>
      <c r="HZD74" s="313"/>
      <c r="HZE74" s="313"/>
      <c r="HZF74" s="313"/>
      <c r="HZG74" s="313"/>
      <c r="HZH74" s="313"/>
      <c r="HZI74" s="313"/>
      <c r="HZJ74" s="313"/>
      <c r="HZK74" s="313"/>
      <c r="HZL74" s="313"/>
      <c r="HZM74" s="313"/>
      <c r="HZN74" s="313"/>
      <c r="HZO74" s="313"/>
      <c r="HZP74" s="313"/>
      <c r="HZQ74" s="313"/>
      <c r="HZR74" s="313"/>
      <c r="HZS74" s="313"/>
      <c r="HZT74" s="313"/>
      <c r="HZU74" s="313"/>
      <c r="HZV74" s="313"/>
      <c r="HZW74" s="313"/>
      <c r="HZX74" s="313"/>
      <c r="HZY74" s="313"/>
      <c r="HZZ74" s="313"/>
      <c r="IAA74" s="313"/>
      <c r="IAB74" s="313"/>
      <c r="IAC74" s="313"/>
      <c r="IAD74" s="313"/>
      <c r="IAE74" s="313"/>
      <c r="IAF74" s="313"/>
      <c r="IAG74" s="313"/>
      <c r="IAH74" s="313"/>
      <c r="IAI74" s="313"/>
      <c r="IAJ74" s="313"/>
      <c r="IAK74" s="313"/>
      <c r="IAL74" s="313"/>
      <c r="IAM74" s="313"/>
      <c r="IAN74" s="313"/>
      <c r="IAO74" s="313"/>
      <c r="IAP74" s="313"/>
      <c r="IAQ74" s="313"/>
      <c r="IAR74" s="313"/>
      <c r="IAS74" s="313"/>
      <c r="IAT74" s="313"/>
      <c r="IAU74" s="313"/>
      <c r="IAV74" s="313"/>
      <c r="IAW74" s="313"/>
      <c r="IAX74" s="313"/>
      <c r="IAY74" s="313"/>
      <c r="IAZ74" s="313"/>
      <c r="IBA74" s="313"/>
      <c r="IBB74" s="313"/>
      <c r="IBC74" s="313"/>
      <c r="IBD74" s="313"/>
      <c r="IBE74" s="313"/>
      <c r="IBF74" s="313"/>
      <c r="IBG74" s="313"/>
      <c r="IBH74" s="313"/>
      <c r="IBI74" s="313"/>
      <c r="IBJ74" s="313"/>
      <c r="IBK74" s="313"/>
      <c r="IBL74" s="313"/>
      <c r="IBM74" s="313"/>
      <c r="IBN74" s="313"/>
      <c r="IBO74" s="313"/>
      <c r="IBP74" s="313"/>
      <c r="IBQ74" s="313"/>
      <c r="IBR74" s="313"/>
      <c r="IBS74" s="313"/>
      <c r="IBT74" s="313"/>
      <c r="IBU74" s="313"/>
      <c r="IBV74" s="313"/>
      <c r="IBW74" s="313"/>
      <c r="IBX74" s="313"/>
      <c r="IBY74" s="313"/>
      <c r="IBZ74" s="313"/>
      <c r="ICA74" s="313"/>
      <c r="ICB74" s="313"/>
      <c r="ICC74" s="313"/>
      <c r="ICD74" s="313"/>
      <c r="ICE74" s="313"/>
      <c r="ICF74" s="313"/>
      <c r="ICG74" s="313"/>
      <c r="ICH74" s="313"/>
      <c r="ICI74" s="313"/>
      <c r="ICJ74" s="313"/>
      <c r="ICK74" s="313"/>
      <c r="ICL74" s="313"/>
      <c r="ICM74" s="313"/>
      <c r="ICN74" s="313"/>
      <c r="ICO74" s="313"/>
      <c r="ICP74" s="313"/>
      <c r="ICQ74" s="313"/>
      <c r="ICR74" s="313"/>
      <c r="ICS74" s="313"/>
      <c r="ICT74" s="313"/>
      <c r="ICU74" s="313"/>
      <c r="ICV74" s="313"/>
      <c r="ICW74" s="313"/>
      <c r="ICX74" s="313"/>
      <c r="ICY74" s="313"/>
      <c r="ICZ74" s="313"/>
      <c r="IDA74" s="313"/>
      <c r="IDB74" s="313"/>
      <c r="IDC74" s="313"/>
      <c r="IDD74" s="313"/>
      <c r="IDE74" s="313"/>
      <c r="IDF74" s="313"/>
      <c r="IDG74" s="313"/>
      <c r="IDH74" s="313"/>
      <c r="IDI74" s="313"/>
      <c r="IDJ74" s="313"/>
      <c r="IDK74" s="313"/>
      <c r="IDL74" s="313"/>
      <c r="IDM74" s="313"/>
      <c r="IDN74" s="313"/>
      <c r="IDO74" s="313"/>
      <c r="IDP74" s="313"/>
      <c r="IDQ74" s="313"/>
      <c r="IDR74" s="313"/>
      <c r="IDS74" s="313"/>
      <c r="IDT74" s="313"/>
      <c r="IDU74" s="313"/>
      <c r="IDV74" s="313"/>
      <c r="IDW74" s="313"/>
      <c r="IDX74" s="313"/>
      <c r="IDY74" s="313"/>
      <c r="IDZ74" s="313"/>
      <c r="IEA74" s="313"/>
      <c r="IEB74" s="313"/>
      <c r="IEC74" s="313"/>
      <c r="IED74" s="313"/>
      <c r="IEE74" s="313"/>
      <c r="IEF74" s="313"/>
      <c r="IEG74" s="313"/>
      <c r="IEH74" s="313"/>
      <c r="IEI74" s="313"/>
      <c r="IEJ74" s="313"/>
      <c r="IEK74" s="313"/>
      <c r="IEL74" s="313"/>
      <c r="IEM74" s="313"/>
      <c r="IEN74" s="313"/>
      <c r="IEO74" s="313"/>
      <c r="IEP74" s="313"/>
      <c r="IEQ74" s="313"/>
      <c r="IER74" s="313"/>
      <c r="IES74" s="313"/>
      <c r="IET74" s="313"/>
      <c r="IEU74" s="313"/>
      <c r="IEV74" s="313"/>
      <c r="IEW74" s="313"/>
      <c r="IEX74" s="313"/>
      <c r="IEY74" s="313"/>
      <c r="IEZ74" s="313"/>
      <c r="IFA74" s="313"/>
      <c r="IFB74" s="313"/>
      <c r="IFC74" s="313"/>
      <c r="IFD74" s="313"/>
      <c r="IFE74" s="313"/>
      <c r="IFF74" s="313"/>
      <c r="IFG74" s="313"/>
      <c r="IFH74" s="313"/>
      <c r="IFI74" s="313"/>
      <c r="IFJ74" s="313"/>
      <c r="IFK74" s="313"/>
      <c r="IFL74" s="313"/>
      <c r="IFM74" s="313"/>
      <c r="IFN74" s="313"/>
      <c r="IFO74" s="313"/>
      <c r="IFP74" s="313"/>
      <c r="IFQ74" s="313"/>
      <c r="IFR74" s="313"/>
      <c r="IFS74" s="313"/>
      <c r="IFT74" s="313"/>
      <c r="IFU74" s="313"/>
      <c r="IFV74" s="313"/>
      <c r="IFW74" s="313"/>
      <c r="IFX74" s="313"/>
      <c r="IFY74" s="313"/>
      <c r="IFZ74" s="313"/>
      <c r="IGA74" s="313"/>
      <c r="IGB74" s="313"/>
      <c r="IGC74" s="313"/>
      <c r="IGD74" s="313"/>
      <c r="IGE74" s="313"/>
      <c r="IGF74" s="313"/>
      <c r="IGG74" s="313"/>
      <c r="IGH74" s="313"/>
      <c r="IGI74" s="313"/>
      <c r="IGJ74" s="313"/>
      <c r="IGK74" s="313"/>
      <c r="IGL74" s="313"/>
      <c r="IGM74" s="313"/>
      <c r="IGN74" s="313"/>
      <c r="IGO74" s="313"/>
      <c r="IGP74" s="313"/>
      <c r="IGQ74" s="313"/>
      <c r="IGR74" s="313"/>
      <c r="IGS74" s="313"/>
      <c r="IGT74" s="313"/>
      <c r="IGU74" s="313"/>
      <c r="IGV74" s="313"/>
      <c r="IGW74" s="313"/>
      <c r="IGX74" s="313"/>
      <c r="IGY74" s="313"/>
      <c r="IGZ74" s="313"/>
      <c r="IHA74" s="313"/>
      <c r="IHB74" s="313"/>
      <c r="IHC74" s="313"/>
      <c r="IHD74" s="313"/>
      <c r="IHE74" s="313"/>
      <c r="IHF74" s="313"/>
      <c r="IHG74" s="313"/>
      <c r="IHH74" s="313"/>
      <c r="IHI74" s="313"/>
      <c r="IHJ74" s="313"/>
      <c r="IHK74" s="313"/>
      <c r="IHL74" s="313"/>
      <c r="IHM74" s="313"/>
      <c r="IHN74" s="313"/>
      <c r="IHO74" s="313"/>
      <c r="IHP74" s="313"/>
      <c r="IHQ74" s="313"/>
      <c r="IHR74" s="313"/>
      <c r="IHS74" s="313"/>
      <c r="IHT74" s="313"/>
      <c r="IHU74" s="313"/>
      <c r="IHV74" s="313"/>
      <c r="IHW74" s="313"/>
      <c r="IHX74" s="313"/>
      <c r="IHY74" s="313"/>
      <c r="IHZ74" s="313"/>
      <c r="IIA74" s="313"/>
      <c r="IIB74" s="313"/>
      <c r="IIC74" s="313"/>
      <c r="IID74" s="313"/>
      <c r="IIE74" s="313"/>
      <c r="IIF74" s="313"/>
      <c r="IIG74" s="313"/>
      <c r="IIH74" s="313"/>
      <c r="III74" s="313"/>
      <c r="IIJ74" s="313"/>
      <c r="IIK74" s="313"/>
      <c r="IIL74" s="313"/>
      <c r="IIM74" s="313"/>
      <c r="IIN74" s="313"/>
      <c r="IIO74" s="313"/>
      <c r="IIP74" s="313"/>
      <c r="IIQ74" s="313"/>
      <c r="IIR74" s="313"/>
      <c r="IIS74" s="313"/>
      <c r="IIT74" s="313"/>
      <c r="IIU74" s="313"/>
      <c r="IIV74" s="313"/>
      <c r="IIW74" s="313"/>
      <c r="IIX74" s="313"/>
      <c r="IIY74" s="313"/>
      <c r="IIZ74" s="313"/>
      <c r="IJA74" s="313"/>
      <c r="IJB74" s="313"/>
      <c r="IJC74" s="313"/>
      <c r="IJD74" s="313"/>
      <c r="IJE74" s="313"/>
      <c r="IJF74" s="313"/>
      <c r="IJG74" s="313"/>
      <c r="IJH74" s="313"/>
      <c r="IJI74" s="313"/>
      <c r="IJJ74" s="313"/>
      <c r="IJK74" s="313"/>
      <c r="IJL74" s="313"/>
      <c r="IJM74" s="313"/>
      <c r="IJN74" s="313"/>
      <c r="IJO74" s="313"/>
      <c r="IJP74" s="313"/>
      <c r="IJQ74" s="313"/>
      <c r="IJR74" s="313"/>
      <c r="IJS74" s="313"/>
      <c r="IJT74" s="313"/>
      <c r="IJU74" s="313"/>
      <c r="IJV74" s="313"/>
      <c r="IJW74" s="313"/>
      <c r="IJX74" s="313"/>
      <c r="IJY74" s="313"/>
      <c r="IJZ74" s="313"/>
      <c r="IKA74" s="313"/>
      <c r="IKB74" s="313"/>
      <c r="IKC74" s="313"/>
      <c r="IKD74" s="313"/>
      <c r="IKE74" s="313"/>
      <c r="IKF74" s="313"/>
      <c r="IKG74" s="313"/>
      <c r="IKH74" s="313"/>
      <c r="IKI74" s="313"/>
      <c r="IKJ74" s="313"/>
      <c r="IKK74" s="313"/>
      <c r="IKL74" s="313"/>
      <c r="IKM74" s="313"/>
      <c r="IKN74" s="313"/>
      <c r="IKO74" s="313"/>
      <c r="IKP74" s="313"/>
      <c r="IKQ74" s="313"/>
      <c r="IKR74" s="313"/>
      <c r="IKS74" s="313"/>
      <c r="IKT74" s="313"/>
      <c r="IKU74" s="313"/>
      <c r="IKV74" s="313"/>
      <c r="IKW74" s="313"/>
      <c r="IKX74" s="313"/>
      <c r="IKY74" s="313"/>
      <c r="IKZ74" s="313"/>
      <c r="ILA74" s="313"/>
      <c r="ILB74" s="313"/>
      <c r="ILC74" s="313"/>
      <c r="ILD74" s="313"/>
      <c r="ILE74" s="313"/>
      <c r="ILF74" s="313"/>
      <c r="ILG74" s="313"/>
      <c r="ILH74" s="313"/>
      <c r="ILI74" s="313"/>
      <c r="ILJ74" s="313"/>
      <c r="ILK74" s="313"/>
      <c r="ILL74" s="313"/>
      <c r="ILM74" s="313"/>
      <c r="ILN74" s="313"/>
      <c r="ILO74" s="313"/>
      <c r="ILP74" s="313"/>
      <c r="ILQ74" s="313"/>
      <c r="ILR74" s="313"/>
      <c r="ILS74" s="313"/>
      <c r="ILT74" s="313"/>
      <c r="ILU74" s="313"/>
      <c r="ILV74" s="313"/>
      <c r="ILW74" s="313"/>
      <c r="ILX74" s="313"/>
      <c r="ILY74" s="313"/>
      <c r="ILZ74" s="313"/>
      <c r="IMA74" s="313"/>
      <c r="IMB74" s="313"/>
      <c r="IMC74" s="313"/>
      <c r="IMD74" s="313"/>
      <c r="IME74" s="313"/>
      <c r="IMF74" s="313"/>
      <c r="IMG74" s="313"/>
      <c r="IMH74" s="313"/>
      <c r="IMI74" s="313"/>
      <c r="IMJ74" s="313"/>
      <c r="IMK74" s="313"/>
      <c r="IML74" s="313"/>
      <c r="IMM74" s="313"/>
      <c r="IMN74" s="313"/>
      <c r="IMO74" s="313"/>
      <c r="IMP74" s="313"/>
      <c r="IMQ74" s="313"/>
      <c r="IMR74" s="313"/>
      <c r="IMS74" s="313"/>
      <c r="IMT74" s="313"/>
      <c r="IMU74" s="313"/>
      <c r="IMV74" s="313"/>
      <c r="IMW74" s="313"/>
      <c r="IMX74" s="313"/>
      <c r="IMY74" s="313"/>
      <c r="IMZ74" s="313"/>
      <c r="INA74" s="313"/>
      <c r="INB74" s="313"/>
      <c r="INC74" s="313"/>
      <c r="IND74" s="313"/>
      <c r="INE74" s="313"/>
      <c r="INF74" s="313"/>
      <c r="ING74" s="313"/>
      <c r="INH74" s="313"/>
      <c r="INI74" s="313"/>
      <c r="INJ74" s="313"/>
      <c r="INK74" s="313"/>
      <c r="INL74" s="313"/>
      <c r="INM74" s="313"/>
      <c r="INN74" s="313"/>
      <c r="INO74" s="313"/>
      <c r="INP74" s="313"/>
      <c r="INQ74" s="313"/>
      <c r="INR74" s="313"/>
      <c r="INS74" s="313"/>
      <c r="INT74" s="313"/>
      <c r="INU74" s="313"/>
      <c r="INV74" s="313"/>
      <c r="INW74" s="313"/>
      <c r="INX74" s="313"/>
      <c r="INY74" s="313"/>
      <c r="INZ74" s="313"/>
      <c r="IOA74" s="313"/>
      <c r="IOB74" s="313"/>
      <c r="IOC74" s="313"/>
      <c r="IOD74" s="313"/>
      <c r="IOE74" s="313"/>
      <c r="IOF74" s="313"/>
      <c r="IOG74" s="313"/>
      <c r="IOH74" s="313"/>
      <c r="IOI74" s="313"/>
      <c r="IOJ74" s="313"/>
      <c r="IOK74" s="313"/>
      <c r="IOL74" s="313"/>
      <c r="IOM74" s="313"/>
      <c r="ION74" s="313"/>
      <c r="IOO74" s="313"/>
      <c r="IOP74" s="313"/>
      <c r="IOQ74" s="313"/>
      <c r="IOR74" s="313"/>
      <c r="IOS74" s="313"/>
      <c r="IOT74" s="313"/>
      <c r="IOU74" s="313"/>
      <c r="IOV74" s="313"/>
      <c r="IOW74" s="313"/>
      <c r="IOX74" s="313"/>
      <c r="IOY74" s="313"/>
      <c r="IOZ74" s="313"/>
      <c r="IPA74" s="313"/>
      <c r="IPB74" s="313"/>
      <c r="IPC74" s="313"/>
      <c r="IPD74" s="313"/>
      <c r="IPE74" s="313"/>
      <c r="IPF74" s="313"/>
      <c r="IPG74" s="313"/>
      <c r="IPH74" s="313"/>
      <c r="IPI74" s="313"/>
      <c r="IPJ74" s="313"/>
      <c r="IPK74" s="313"/>
      <c r="IPL74" s="313"/>
      <c r="IPM74" s="313"/>
      <c r="IPN74" s="313"/>
      <c r="IPO74" s="313"/>
      <c r="IPP74" s="313"/>
      <c r="IPQ74" s="313"/>
      <c r="IPR74" s="313"/>
      <c r="IPS74" s="313"/>
      <c r="IPT74" s="313"/>
      <c r="IPU74" s="313"/>
      <c r="IPV74" s="313"/>
      <c r="IPW74" s="313"/>
      <c r="IPX74" s="313"/>
      <c r="IPY74" s="313"/>
      <c r="IPZ74" s="313"/>
      <c r="IQA74" s="313"/>
      <c r="IQB74" s="313"/>
      <c r="IQC74" s="313"/>
      <c r="IQD74" s="313"/>
      <c r="IQE74" s="313"/>
      <c r="IQF74" s="313"/>
      <c r="IQG74" s="313"/>
      <c r="IQH74" s="313"/>
      <c r="IQI74" s="313"/>
      <c r="IQJ74" s="313"/>
      <c r="IQK74" s="313"/>
      <c r="IQL74" s="313"/>
      <c r="IQM74" s="313"/>
      <c r="IQN74" s="313"/>
      <c r="IQO74" s="313"/>
      <c r="IQP74" s="313"/>
      <c r="IQQ74" s="313"/>
      <c r="IQR74" s="313"/>
      <c r="IQS74" s="313"/>
      <c r="IQT74" s="313"/>
      <c r="IQU74" s="313"/>
      <c r="IQV74" s="313"/>
      <c r="IQW74" s="313"/>
      <c r="IQX74" s="313"/>
      <c r="IQY74" s="313"/>
      <c r="IQZ74" s="313"/>
      <c r="IRA74" s="313"/>
      <c r="IRB74" s="313"/>
      <c r="IRC74" s="313"/>
      <c r="IRD74" s="313"/>
      <c r="IRE74" s="313"/>
      <c r="IRF74" s="313"/>
      <c r="IRG74" s="313"/>
      <c r="IRH74" s="313"/>
      <c r="IRI74" s="313"/>
      <c r="IRJ74" s="313"/>
      <c r="IRK74" s="313"/>
      <c r="IRL74" s="313"/>
      <c r="IRM74" s="313"/>
      <c r="IRN74" s="313"/>
      <c r="IRO74" s="313"/>
      <c r="IRP74" s="313"/>
      <c r="IRQ74" s="313"/>
      <c r="IRR74" s="313"/>
      <c r="IRS74" s="313"/>
      <c r="IRT74" s="313"/>
      <c r="IRU74" s="313"/>
      <c r="IRV74" s="313"/>
      <c r="IRW74" s="313"/>
      <c r="IRX74" s="313"/>
      <c r="IRY74" s="313"/>
      <c r="IRZ74" s="313"/>
      <c r="ISA74" s="313"/>
      <c r="ISB74" s="313"/>
      <c r="ISC74" s="313"/>
      <c r="ISD74" s="313"/>
      <c r="ISE74" s="313"/>
      <c r="ISF74" s="313"/>
      <c r="ISG74" s="313"/>
      <c r="ISH74" s="313"/>
      <c r="ISI74" s="313"/>
      <c r="ISJ74" s="313"/>
      <c r="ISK74" s="313"/>
      <c r="ISL74" s="313"/>
      <c r="ISM74" s="313"/>
      <c r="ISN74" s="313"/>
      <c r="ISO74" s="313"/>
      <c r="ISP74" s="313"/>
      <c r="ISQ74" s="313"/>
      <c r="ISR74" s="313"/>
      <c r="ISS74" s="313"/>
      <c r="IST74" s="313"/>
      <c r="ISU74" s="313"/>
      <c r="ISV74" s="313"/>
      <c r="ISW74" s="313"/>
      <c r="ISX74" s="313"/>
      <c r="ISY74" s="313"/>
      <c r="ISZ74" s="313"/>
      <c r="ITA74" s="313"/>
      <c r="ITB74" s="313"/>
      <c r="ITC74" s="313"/>
      <c r="ITD74" s="313"/>
      <c r="ITE74" s="313"/>
      <c r="ITF74" s="313"/>
      <c r="ITG74" s="313"/>
      <c r="ITH74" s="313"/>
      <c r="ITI74" s="313"/>
      <c r="ITJ74" s="313"/>
      <c r="ITK74" s="313"/>
      <c r="ITL74" s="313"/>
      <c r="ITM74" s="313"/>
      <c r="ITN74" s="313"/>
      <c r="ITO74" s="313"/>
      <c r="ITP74" s="313"/>
      <c r="ITQ74" s="313"/>
      <c r="ITR74" s="313"/>
      <c r="ITS74" s="313"/>
      <c r="ITT74" s="313"/>
      <c r="ITU74" s="313"/>
      <c r="ITV74" s="313"/>
      <c r="ITW74" s="313"/>
      <c r="ITX74" s="313"/>
      <c r="ITY74" s="313"/>
      <c r="ITZ74" s="313"/>
      <c r="IUA74" s="313"/>
      <c r="IUB74" s="313"/>
      <c r="IUC74" s="313"/>
      <c r="IUD74" s="313"/>
      <c r="IUE74" s="313"/>
      <c r="IUF74" s="313"/>
      <c r="IUG74" s="313"/>
      <c r="IUH74" s="313"/>
      <c r="IUI74" s="313"/>
      <c r="IUJ74" s="313"/>
      <c r="IUK74" s="313"/>
      <c r="IUL74" s="313"/>
      <c r="IUM74" s="313"/>
      <c r="IUN74" s="313"/>
      <c r="IUO74" s="313"/>
      <c r="IUP74" s="313"/>
      <c r="IUQ74" s="313"/>
      <c r="IUR74" s="313"/>
      <c r="IUS74" s="313"/>
      <c r="IUT74" s="313"/>
      <c r="IUU74" s="313"/>
      <c r="IUV74" s="313"/>
      <c r="IUW74" s="313"/>
      <c r="IUX74" s="313"/>
      <c r="IUY74" s="313"/>
      <c r="IUZ74" s="313"/>
      <c r="IVA74" s="313"/>
      <c r="IVB74" s="313"/>
      <c r="IVC74" s="313"/>
      <c r="IVD74" s="313"/>
      <c r="IVE74" s="313"/>
      <c r="IVF74" s="313"/>
      <c r="IVG74" s="313"/>
      <c r="IVH74" s="313"/>
      <c r="IVI74" s="313"/>
      <c r="IVJ74" s="313"/>
      <c r="IVK74" s="313"/>
      <c r="IVL74" s="313"/>
      <c r="IVM74" s="313"/>
      <c r="IVN74" s="313"/>
      <c r="IVO74" s="313"/>
      <c r="IVP74" s="313"/>
      <c r="IVQ74" s="313"/>
      <c r="IVR74" s="313"/>
      <c r="IVS74" s="313"/>
      <c r="IVT74" s="313"/>
      <c r="IVU74" s="313"/>
      <c r="IVV74" s="313"/>
      <c r="IVW74" s="313"/>
      <c r="IVX74" s="313"/>
      <c r="IVY74" s="313"/>
      <c r="IVZ74" s="313"/>
      <c r="IWA74" s="313"/>
      <c r="IWB74" s="313"/>
      <c r="IWC74" s="313"/>
      <c r="IWD74" s="313"/>
      <c r="IWE74" s="313"/>
      <c r="IWF74" s="313"/>
      <c r="IWG74" s="313"/>
      <c r="IWH74" s="313"/>
      <c r="IWI74" s="313"/>
      <c r="IWJ74" s="313"/>
      <c r="IWK74" s="313"/>
      <c r="IWL74" s="313"/>
      <c r="IWM74" s="313"/>
      <c r="IWN74" s="313"/>
      <c r="IWO74" s="313"/>
      <c r="IWP74" s="313"/>
      <c r="IWQ74" s="313"/>
      <c r="IWR74" s="313"/>
      <c r="IWS74" s="313"/>
      <c r="IWT74" s="313"/>
      <c r="IWU74" s="313"/>
      <c r="IWV74" s="313"/>
      <c r="IWW74" s="313"/>
      <c r="IWX74" s="313"/>
      <c r="IWY74" s="313"/>
      <c r="IWZ74" s="313"/>
      <c r="IXA74" s="313"/>
      <c r="IXB74" s="313"/>
      <c r="IXC74" s="313"/>
      <c r="IXD74" s="313"/>
      <c r="IXE74" s="313"/>
      <c r="IXF74" s="313"/>
      <c r="IXG74" s="313"/>
      <c r="IXH74" s="313"/>
      <c r="IXI74" s="313"/>
      <c r="IXJ74" s="313"/>
      <c r="IXK74" s="313"/>
      <c r="IXL74" s="313"/>
      <c r="IXM74" s="313"/>
      <c r="IXN74" s="313"/>
      <c r="IXO74" s="313"/>
      <c r="IXP74" s="313"/>
      <c r="IXQ74" s="313"/>
      <c r="IXR74" s="313"/>
      <c r="IXS74" s="313"/>
      <c r="IXT74" s="313"/>
      <c r="IXU74" s="313"/>
      <c r="IXV74" s="313"/>
      <c r="IXW74" s="313"/>
      <c r="IXX74" s="313"/>
      <c r="IXY74" s="313"/>
      <c r="IXZ74" s="313"/>
      <c r="IYA74" s="313"/>
      <c r="IYB74" s="313"/>
      <c r="IYC74" s="313"/>
      <c r="IYD74" s="313"/>
      <c r="IYE74" s="313"/>
      <c r="IYF74" s="313"/>
      <c r="IYG74" s="313"/>
      <c r="IYH74" s="313"/>
      <c r="IYI74" s="313"/>
      <c r="IYJ74" s="313"/>
      <c r="IYK74" s="313"/>
      <c r="IYL74" s="313"/>
      <c r="IYM74" s="313"/>
      <c r="IYN74" s="313"/>
      <c r="IYO74" s="313"/>
      <c r="IYP74" s="313"/>
      <c r="IYQ74" s="313"/>
      <c r="IYR74" s="313"/>
      <c r="IYS74" s="313"/>
      <c r="IYT74" s="313"/>
      <c r="IYU74" s="313"/>
      <c r="IYV74" s="313"/>
      <c r="IYW74" s="313"/>
      <c r="IYX74" s="313"/>
      <c r="IYY74" s="313"/>
      <c r="IYZ74" s="313"/>
      <c r="IZA74" s="313"/>
      <c r="IZB74" s="313"/>
      <c r="IZC74" s="313"/>
      <c r="IZD74" s="313"/>
      <c r="IZE74" s="313"/>
      <c r="IZF74" s="313"/>
      <c r="IZG74" s="313"/>
      <c r="IZH74" s="313"/>
      <c r="IZI74" s="313"/>
      <c r="IZJ74" s="313"/>
      <c r="IZK74" s="313"/>
      <c r="IZL74" s="313"/>
      <c r="IZM74" s="313"/>
      <c r="IZN74" s="313"/>
      <c r="IZO74" s="313"/>
      <c r="IZP74" s="313"/>
      <c r="IZQ74" s="313"/>
      <c r="IZR74" s="313"/>
      <c r="IZS74" s="313"/>
      <c r="IZT74" s="313"/>
      <c r="IZU74" s="313"/>
      <c r="IZV74" s="313"/>
      <c r="IZW74" s="313"/>
      <c r="IZX74" s="313"/>
      <c r="IZY74" s="313"/>
      <c r="IZZ74" s="313"/>
      <c r="JAA74" s="313"/>
      <c r="JAB74" s="313"/>
      <c r="JAC74" s="313"/>
      <c r="JAD74" s="313"/>
      <c r="JAE74" s="313"/>
      <c r="JAF74" s="313"/>
      <c r="JAG74" s="313"/>
      <c r="JAH74" s="313"/>
      <c r="JAI74" s="313"/>
      <c r="JAJ74" s="313"/>
      <c r="JAK74" s="313"/>
      <c r="JAL74" s="313"/>
      <c r="JAM74" s="313"/>
      <c r="JAN74" s="313"/>
      <c r="JAO74" s="313"/>
      <c r="JAP74" s="313"/>
      <c r="JAQ74" s="313"/>
      <c r="JAR74" s="313"/>
      <c r="JAS74" s="313"/>
      <c r="JAT74" s="313"/>
      <c r="JAU74" s="313"/>
      <c r="JAV74" s="313"/>
      <c r="JAW74" s="313"/>
      <c r="JAX74" s="313"/>
      <c r="JAY74" s="313"/>
      <c r="JAZ74" s="313"/>
      <c r="JBA74" s="313"/>
      <c r="JBB74" s="313"/>
      <c r="JBC74" s="313"/>
      <c r="JBD74" s="313"/>
      <c r="JBE74" s="313"/>
      <c r="JBF74" s="313"/>
      <c r="JBG74" s="313"/>
      <c r="JBH74" s="313"/>
      <c r="JBI74" s="313"/>
      <c r="JBJ74" s="313"/>
      <c r="JBK74" s="313"/>
      <c r="JBL74" s="313"/>
      <c r="JBM74" s="313"/>
      <c r="JBN74" s="313"/>
      <c r="JBO74" s="313"/>
      <c r="JBP74" s="313"/>
      <c r="JBQ74" s="313"/>
      <c r="JBR74" s="313"/>
      <c r="JBS74" s="313"/>
      <c r="JBT74" s="313"/>
      <c r="JBU74" s="313"/>
      <c r="JBV74" s="313"/>
      <c r="JBW74" s="313"/>
      <c r="JBX74" s="313"/>
      <c r="JBY74" s="313"/>
      <c r="JBZ74" s="313"/>
      <c r="JCA74" s="313"/>
      <c r="JCB74" s="313"/>
      <c r="JCC74" s="313"/>
      <c r="JCD74" s="313"/>
      <c r="JCE74" s="313"/>
      <c r="JCF74" s="313"/>
      <c r="JCG74" s="313"/>
      <c r="JCH74" s="313"/>
      <c r="JCI74" s="313"/>
      <c r="JCJ74" s="313"/>
      <c r="JCK74" s="313"/>
      <c r="JCL74" s="313"/>
      <c r="JCM74" s="313"/>
      <c r="JCN74" s="313"/>
      <c r="JCO74" s="313"/>
      <c r="JCP74" s="313"/>
      <c r="JCQ74" s="313"/>
      <c r="JCR74" s="313"/>
      <c r="JCS74" s="313"/>
      <c r="JCT74" s="313"/>
      <c r="JCU74" s="313"/>
      <c r="JCV74" s="313"/>
      <c r="JCW74" s="313"/>
      <c r="JCX74" s="313"/>
      <c r="JCY74" s="313"/>
      <c r="JCZ74" s="313"/>
      <c r="JDA74" s="313"/>
      <c r="JDB74" s="313"/>
      <c r="JDC74" s="313"/>
      <c r="JDD74" s="313"/>
      <c r="JDE74" s="313"/>
      <c r="JDF74" s="313"/>
      <c r="JDG74" s="313"/>
      <c r="JDH74" s="313"/>
      <c r="JDI74" s="313"/>
      <c r="JDJ74" s="313"/>
      <c r="JDK74" s="313"/>
      <c r="JDL74" s="313"/>
      <c r="JDM74" s="313"/>
      <c r="JDN74" s="313"/>
      <c r="JDO74" s="313"/>
      <c r="JDP74" s="313"/>
      <c r="JDQ74" s="313"/>
      <c r="JDR74" s="313"/>
      <c r="JDS74" s="313"/>
      <c r="JDT74" s="313"/>
      <c r="JDU74" s="313"/>
      <c r="JDV74" s="313"/>
      <c r="JDW74" s="313"/>
      <c r="JDX74" s="313"/>
      <c r="JDY74" s="313"/>
      <c r="JDZ74" s="313"/>
      <c r="JEA74" s="313"/>
      <c r="JEB74" s="313"/>
      <c r="JEC74" s="313"/>
      <c r="JED74" s="313"/>
      <c r="JEE74" s="313"/>
      <c r="JEF74" s="313"/>
      <c r="JEG74" s="313"/>
      <c r="JEH74" s="313"/>
      <c r="JEI74" s="313"/>
      <c r="JEJ74" s="313"/>
      <c r="JEK74" s="313"/>
      <c r="JEL74" s="313"/>
      <c r="JEM74" s="313"/>
      <c r="JEN74" s="313"/>
      <c r="JEO74" s="313"/>
      <c r="JEP74" s="313"/>
      <c r="JEQ74" s="313"/>
      <c r="JER74" s="313"/>
      <c r="JES74" s="313"/>
      <c r="JET74" s="313"/>
      <c r="JEU74" s="313"/>
      <c r="JEV74" s="313"/>
      <c r="JEW74" s="313"/>
      <c r="JEX74" s="313"/>
      <c r="JEY74" s="313"/>
      <c r="JEZ74" s="313"/>
      <c r="JFA74" s="313"/>
      <c r="JFB74" s="313"/>
      <c r="JFC74" s="313"/>
      <c r="JFD74" s="313"/>
      <c r="JFE74" s="313"/>
      <c r="JFF74" s="313"/>
      <c r="JFG74" s="313"/>
      <c r="JFH74" s="313"/>
      <c r="JFI74" s="313"/>
      <c r="JFJ74" s="313"/>
      <c r="JFK74" s="313"/>
      <c r="JFL74" s="313"/>
      <c r="JFM74" s="313"/>
      <c r="JFN74" s="313"/>
      <c r="JFO74" s="313"/>
      <c r="JFP74" s="313"/>
      <c r="JFQ74" s="313"/>
      <c r="JFR74" s="313"/>
      <c r="JFS74" s="313"/>
      <c r="JFT74" s="313"/>
      <c r="JFU74" s="313"/>
      <c r="JFV74" s="313"/>
      <c r="JFW74" s="313"/>
      <c r="JFX74" s="313"/>
      <c r="JFY74" s="313"/>
      <c r="JFZ74" s="313"/>
      <c r="JGA74" s="313"/>
      <c r="JGB74" s="313"/>
      <c r="JGC74" s="313"/>
      <c r="JGD74" s="313"/>
      <c r="JGE74" s="313"/>
      <c r="JGF74" s="313"/>
      <c r="JGG74" s="313"/>
      <c r="JGH74" s="313"/>
      <c r="JGI74" s="313"/>
      <c r="JGJ74" s="313"/>
      <c r="JGK74" s="313"/>
      <c r="JGL74" s="313"/>
      <c r="JGM74" s="313"/>
      <c r="JGN74" s="313"/>
      <c r="JGO74" s="313"/>
      <c r="JGP74" s="313"/>
      <c r="JGQ74" s="313"/>
      <c r="JGR74" s="313"/>
      <c r="JGS74" s="313"/>
      <c r="JGT74" s="313"/>
      <c r="JGU74" s="313"/>
      <c r="JGV74" s="313"/>
      <c r="JGW74" s="313"/>
      <c r="JGX74" s="313"/>
      <c r="JGY74" s="313"/>
      <c r="JGZ74" s="313"/>
      <c r="JHA74" s="313"/>
      <c r="JHB74" s="313"/>
      <c r="JHC74" s="313"/>
      <c r="JHD74" s="313"/>
      <c r="JHE74" s="313"/>
      <c r="JHF74" s="313"/>
      <c r="JHG74" s="313"/>
      <c r="JHH74" s="313"/>
      <c r="JHI74" s="313"/>
      <c r="JHJ74" s="313"/>
      <c r="JHK74" s="313"/>
      <c r="JHL74" s="313"/>
      <c r="JHM74" s="313"/>
      <c r="JHN74" s="313"/>
      <c r="JHO74" s="313"/>
      <c r="JHP74" s="313"/>
      <c r="JHQ74" s="313"/>
      <c r="JHR74" s="313"/>
      <c r="JHS74" s="313"/>
      <c r="JHT74" s="313"/>
      <c r="JHU74" s="313"/>
      <c r="JHV74" s="313"/>
      <c r="JHW74" s="313"/>
      <c r="JHX74" s="313"/>
      <c r="JHY74" s="313"/>
      <c r="JHZ74" s="313"/>
      <c r="JIA74" s="313"/>
      <c r="JIB74" s="313"/>
      <c r="JIC74" s="313"/>
      <c r="JID74" s="313"/>
      <c r="JIE74" s="313"/>
      <c r="JIF74" s="313"/>
      <c r="JIG74" s="313"/>
      <c r="JIH74" s="313"/>
      <c r="JII74" s="313"/>
      <c r="JIJ74" s="313"/>
      <c r="JIK74" s="313"/>
      <c r="JIL74" s="313"/>
      <c r="JIM74" s="313"/>
      <c r="JIN74" s="313"/>
      <c r="JIO74" s="313"/>
      <c r="JIP74" s="313"/>
      <c r="JIQ74" s="313"/>
      <c r="JIR74" s="313"/>
      <c r="JIS74" s="313"/>
      <c r="JIT74" s="313"/>
      <c r="JIU74" s="313"/>
      <c r="JIV74" s="313"/>
      <c r="JIW74" s="313"/>
      <c r="JIX74" s="313"/>
      <c r="JIY74" s="313"/>
      <c r="JIZ74" s="313"/>
      <c r="JJA74" s="313"/>
      <c r="JJB74" s="313"/>
      <c r="JJC74" s="313"/>
      <c r="JJD74" s="313"/>
      <c r="JJE74" s="313"/>
      <c r="JJF74" s="313"/>
      <c r="JJG74" s="313"/>
      <c r="JJH74" s="313"/>
      <c r="JJI74" s="313"/>
      <c r="JJJ74" s="313"/>
      <c r="JJK74" s="313"/>
      <c r="JJL74" s="313"/>
      <c r="JJM74" s="313"/>
      <c r="JJN74" s="313"/>
      <c r="JJO74" s="313"/>
      <c r="JJP74" s="313"/>
      <c r="JJQ74" s="313"/>
      <c r="JJR74" s="313"/>
      <c r="JJS74" s="313"/>
      <c r="JJT74" s="313"/>
      <c r="JJU74" s="313"/>
      <c r="JJV74" s="313"/>
      <c r="JJW74" s="313"/>
      <c r="JJX74" s="313"/>
      <c r="JJY74" s="313"/>
      <c r="JJZ74" s="313"/>
      <c r="JKA74" s="313"/>
      <c r="JKB74" s="313"/>
      <c r="JKC74" s="313"/>
      <c r="JKD74" s="313"/>
      <c r="JKE74" s="313"/>
      <c r="JKF74" s="313"/>
      <c r="JKG74" s="313"/>
      <c r="JKH74" s="313"/>
      <c r="JKI74" s="313"/>
      <c r="JKJ74" s="313"/>
      <c r="JKK74" s="313"/>
      <c r="JKL74" s="313"/>
      <c r="JKM74" s="313"/>
      <c r="JKN74" s="313"/>
      <c r="JKO74" s="313"/>
      <c r="JKP74" s="313"/>
      <c r="JKQ74" s="313"/>
      <c r="JKR74" s="313"/>
      <c r="JKS74" s="313"/>
      <c r="JKT74" s="313"/>
      <c r="JKU74" s="313"/>
      <c r="JKV74" s="313"/>
      <c r="JKW74" s="313"/>
      <c r="JKX74" s="313"/>
      <c r="JKY74" s="313"/>
      <c r="JKZ74" s="313"/>
      <c r="JLA74" s="313"/>
      <c r="JLB74" s="313"/>
      <c r="JLC74" s="313"/>
      <c r="JLD74" s="313"/>
      <c r="JLE74" s="313"/>
      <c r="JLF74" s="313"/>
      <c r="JLG74" s="313"/>
      <c r="JLH74" s="313"/>
      <c r="JLI74" s="313"/>
      <c r="JLJ74" s="313"/>
      <c r="JLK74" s="313"/>
      <c r="JLL74" s="313"/>
      <c r="JLM74" s="313"/>
      <c r="JLN74" s="313"/>
      <c r="JLO74" s="313"/>
      <c r="JLP74" s="313"/>
      <c r="JLQ74" s="313"/>
      <c r="JLR74" s="313"/>
      <c r="JLS74" s="313"/>
      <c r="JLT74" s="313"/>
      <c r="JLU74" s="313"/>
      <c r="JLV74" s="313"/>
      <c r="JLW74" s="313"/>
      <c r="JLX74" s="313"/>
      <c r="JLY74" s="313"/>
      <c r="JLZ74" s="313"/>
      <c r="JMA74" s="313"/>
      <c r="JMB74" s="313"/>
      <c r="JMC74" s="313"/>
      <c r="JMD74" s="313"/>
      <c r="JME74" s="313"/>
      <c r="JMF74" s="313"/>
      <c r="JMG74" s="313"/>
      <c r="JMH74" s="313"/>
      <c r="JMI74" s="313"/>
      <c r="JMJ74" s="313"/>
      <c r="JMK74" s="313"/>
      <c r="JML74" s="313"/>
      <c r="JMM74" s="313"/>
      <c r="JMN74" s="313"/>
      <c r="JMO74" s="313"/>
      <c r="JMP74" s="313"/>
      <c r="JMQ74" s="313"/>
      <c r="JMR74" s="313"/>
      <c r="JMS74" s="313"/>
      <c r="JMT74" s="313"/>
      <c r="JMU74" s="313"/>
      <c r="JMV74" s="313"/>
      <c r="JMW74" s="313"/>
      <c r="JMX74" s="313"/>
      <c r="JMY74" s="313"/>
      <c r="JMZ74" s="313"/>
      <c r="JNA74" s="313"/>
      <c r="JNB74" s="313"/>
      <c r="JNC74" s="313"/>
      <c r="JND74" s="313"/>
      <c r="JNE74" s="313"/>
      <c r="JNF74" s="313"/>
      <c r="JNG74" s="313"/>
      <c r="JNH74" s="313"/>
      <c r="JNI74" s="313"/>
      <c r="JNJ74" s="313"/>
      <c r="JNK74" s="313"/>
      <c r="JNL74" s="313"/>
      <c r="JNM74" s="313"/>
      <c r="JNN74" s="313"/>
      <c r="JNO74" s="313"/>
      <c r="JNP74" s="313"/>
      <c r="JNQ74" s="313"/>
      <c r="JNR74" s="313"/>
      <c r="JNS74" s="313"/>
      <c r="JNT74" s="313"/>
      <c r="JNU74" s="313"/>
      <c r="JNV74" s="313"/>
      <c r="JNW74" s="313"/>
      <c r="JNX74" s="313"/>
      <c r="JNY74" s="313"/>
      <c r="JNZ74" s="313"/>
      <c r="JOA74" s="313"/>
      <c r="JOB74" s="313"/>
      <c r="JOC74" s="313"/>
      <c r="JOD74" s="313"/>
      <c r="JOE74" s="313"/>
      <c r="JOF74" s="313"/>
      <c r="JOG74" s="313"/>
      <c r="JOH74" s="313"/>
      <c r="JOI74" s="313"/>
      <c r="JOJ74" s="313"/>
      <c r="JOK74" s="313"/>
      <c r="JOL74" s="313"/>
      <c r="JOM74" s="313"/>
      <c r="JON74" s="313"/>
      <c r="JOO74" s="313"/>
      <c r="JOP74" s="313"/>
      <c r="JOQ74" s="313"/>
      <c r="JOR74" s="313"/>
      <c r="JOS74" s="313"/>
      <c r="JOT74" s="313"/>
      <c r="JOU74" s="313"/>
      <c r="JOV74" s="313"/>
      <c r="JOW74" s="313"/>
      <c r="JOX74" s="313"/>
      <c r="JOY74" s="313"/>
      <c r="JOZ74" s="313"/>
      <c r="JPA74" s="313"/>
      <c r="JPB74" s="313"/>
      <c r="JPC74" s="313"/>
      <c r="JPD74" s="313"/>
      <c r="JPE74" s="313"/>
      <c r="JPF74" s="313"/>
      <c r="JPG74" s="313"/>
      <c r="JPH74" s="313"/>
      <c r="JPI74" s="313"/>
      <c r="JPJ74" s="313"/>
      <c r="JPK74" s="313"/>
      <c r="JPL74" s="313"/>
      <c r="JPM74" s="313"/>
      <c r="JPN74" s="313"/>
      <c r="JPO74" s="313"/>
      <c r="JPP74" s="313"/>
      <c r="JPQ74" s="313"/>
      <c r="JPR74" s="313"/>
      <c r="JPS74" s="313"/>
      <c r="JPT74" s="313"/>
      <c r="JPU74" s="313"/>
      <c r="JPV74" s="313"/>
      <c r="JPW74" s="313"/>
      <c r="JPX74" s="313"/>
      <c r="JPY74" s="313"/>
      <c r="JPZ74" s="313"/>
      <c r="JQA74" s="313"/>
      <c r="JQB74" s="313"/>
      <c r="JQC74" s="313"/>
      <c r="JQD74" s="313"/>
      <c r="JQE74" s="313"/>
      <c r="JQF74" s="313"/>
      <c r="JQG74" s="313"/>
      <c r="JQH74" s="313"/>
      <c r="JQI74" s="313"/>
      <c r="JQJ74" s="313"/>
      <c r="JQK74" s="313"/>
      <c r="JQL74" s="313"/>
      <c r="JQM74" s="313"/>
      <c r="JQN74" s="313"/>
      <c r="JQO74" s="313"/>
      <c r="JQP74" s="313"/>
      <c r="JQQ74" s="313"/>
      <c r="JQR74" s="313"/>
      <c r="JQS74" s="313"/>
      <c r="JQT74" s="313"/>
      <c r="JQU74" s="313"/>
      <c r="JQV74" s="313"/>
      <c r="JQW74" s="313"/>
      <c r="JQX74" s="313"/>
      <c r="JQY74" s="313"/>
      <c r="JQZ74" s="313"/>
      <c r="JRA74" s="313"/>
      <c r="JRB74" s="313"/>
      <c r="JRC74" s="313"/>
      <c r="JRD74" s="313"/>
      <c r="JRE74" s="313"/>
      <c r="JRF74" s="313"/>
      <c r="JRG74" s="313"/>
      <c r="JRH74" s="313"/>
      <c r="JRI74" s="313"/>
      <c r="JRJ74" s="313"/>
      <c r="JRK74" s="313"/>
      <c r="JRL74" s="313"/>
      <c r="JRM74" s="313"/>
      <c r="JRN74" s="313"/>
      <c r="JRO74" s="313"/>
      <c r="JRP74" s="313"/>
      <c r="JRQ74" s="313"/>
      <c r="JRR74" s="313"/>
      <c r="JRS74" s="313"/>
      <c r="JRT74" s="313"/>
      <c r="JRU74" s="313"/>
      <c r="JRV74" s="313"/>
      <c r="JRW74" s="313"/>
      <c r="JRX74" s="313"/>
      <c r="JRY74" s="313"/>
      <c r="JRZ74" s="313"/>
      <c r="JSA74" s="313"/>
      <c r="JSB74" s="313"/>
      <c r="JSC74" s="313"/>
      <c r="JSD74" s="313"/>
      <c r="JSE74" s="313"/>
      <c r="JSF74" s="313"/>
      <c r="JSG74" s="313"/>
      <c r="JSH74" s="313"/>
      <c r="JSI74" s="313"/>
      <c r="JSJ74" s="313"/>
      <c r="JSK74" s="313"/>
      <c r="JSL74" s="313"/>
      <c r="JSM74" s="313"/>
      <c r="JSN74" s="313"/>
      <c r="JSO74" s="313"/>
      <c r="JSP74" s="313"/>
      <c r="JSQ74" s="313"/>
      <c r="JSR74" s="313"/>
      <c r="JSS74" s="313"/>
      <c r="JST74" s="313"/>
      <c r="JSU74" s="313"/>
      <c r="JSV74" s="313"/>
      <c r="JSW74" s="313"/>
      <c r="JSX74" s="313"/>
      <c r="JSY74" s="313"/>
      <c r="JSZ74" s="313"/>
      <c r="JTA74" s="313"/>
      <c r="JTB74" s="313"/>
      <c r="JTC74" s="313"/>
      <c r="JTD74" s="313"/>
      <c r="JTE74" s="313"/>
      <c r="JTF74" s="313"/>
      <c r="JTG74" s="313"/>
      <c r="JTH74" s="313"/>
      <c r="JTI74" s="313"/>
      <c r="JTJ74" s="313"/>
      <c r="JTK74" s="313"/>
      <c r="JTL74" s="313"/>
      <c r="JTM74" s="313"/>
      <c r="JTN74" s="313"/>
      <c r="JTO74" s="313"/>
      <c r="JTP74" s="313"/>
      <c r="JTQ74" s="313"/>
      <c r="JTR74" s="313"/>
      <c r="JTS74" s="313"/>
      <c r="JTT74" s="313"/>
      <c r="JTU74" s="313"/>
      <c r="JTV74" s="313"/>
      <c r="JTW74" s="313"/>
      <c r="JTX74" s="313"/>
      <c r="JTY74" s="313"/>
      <c r="JTZ74" s="313"/>
      <c r="JUA74" s="313"/>
      <c r="JUB74" s="313"/>
      <c r="JUC74" s="313"/>
      <c r="JUD74" s="313"/>
      <c r="JUE74" s="313"/>
      <c r="JUF74" s="313"/>
      <c r="JUG74" s="313"/>
      <c r="JUH74" s="313"/>
      <c r="JUI74" s="313"/>
      <c r="JUJ74" s="313"/>
      <c r="JUK74" s="313"/>
      <c r="JUL74" s="313"/>
      <c r="JUM74" s="313"/>
      <c r="JUN74" s="313"/>
      <c r="JUO74" s="313"/>
      <c r="JUP74" s="313"/>
      <c r="JUQ74" s="313"/>
      <c r="JUR74" s="313"/>
      <c r="JUS74" s="313"/>
      <c r="JUT74" s="313"/>
      <c r="JUU74" s="313"/>
      <c r="JUV74" s="313"/>
      <c r="JUW74" s="313"/>
      <c r="JUX74" s="313"/>
      <c r="JUY74" s="313"/>
      <c r="JUZ74" s="313"/>
      <c r="JVA74" s="313"/>
      <c r="JVB74" s="313"/>
      <c r="JVC74" s="313"/>
      <c r="JVD74" s="313"/>
      <c r="JVE74" s="313"/>
      <c r="JVF74" s="313"/>
      <c r="JVG74" s="313"/>
      <c r="JVH74" s="313"/>
      <c r="JVI74" s="313"/>
      <c r="JVJ74" s="313"/>
      <c r="JVK74" s="313"/>
      <c r="JVL74" s="313"/>
      <c r="JVM74" s="313"/>
      <c r="JVN74" s="313"/>
      <c r="JVO74" s="313"/>
      <c r="JVP74" s="313"/>
      <c r="JVQ74" s="313"/>
      <c r="JVR74" s="313"/>
      <c r="JVS74" s="313"/>
      <c r="JVT74" s="313"/>
      <c r="JVU74" s="313"/>
      <c r="JVV74" s="313"/>
      <c r="JVW74" s="313"/>
      <c r="JVX74" s="313"/>
      <c r="JVY74" s="313"/>
      <c r="JVZ74" s="313"/>
      <c r="JWA74" s="313"/>
      <c r="JWB74" s="313"/>
      <c r="JWC74" s="313"/>
      <c r="JWD74" s="313"/>
      <c r="JWE74" s="313"/>
      <c r="JWF74" s="313"/>
      <c r="JWG74" s="313"/>
      <c r="JWH74" s="313"/>
      <c r="JWI74" s="313"/>
      <c r="JWJ74" s="313"/>
      <c r="JWK74" s="313"/>
      <c r="JWL74" s="313"/>
      <c r="JWM74" s="313"/>
      <c r="JWN74" s="313"/>
      <c r="JWO74" s="313"/>
      <c r="JWP74" s="313"/>
      <c r="JWQ74" s="313"/>
      <c r="JWR74" s="313"/>
      <c r="JWS74" s="313"/>
      <c r="JWT74" s="313"/>
      <c r="JWU74" s="313"/>
      <c r="JWV74" s="313"/>
      <c r="JWW74" s="313"/>
      <c r="JWX74" s="313"/>
      <c r="JWY74" s="313"/>
      <c r="JWZ74" s="313"/>
      <c r="JXA74" s="313"/>
      <c r="JXB74" s="313"/>
      <c r="JXC74" s="313"/>
      <c r="JXD74" s="313"/>
      <c r="JXE74" s="313"/>
      <c r="JXF74" s="313"/>
      <c r="JXG74" s="313"/>
      <c r="JXH74" s="313"/>
      <c r="JXI74" s="313"/>
      <c r="JXJ74" s="313"/>
      <c r="JXK74" s="313"/>
      <c r="JXL74" s="313"/>
      <c r="JXM74" s="313"/>
      <c r="JXN74" s="313"/>
      <c r="JXO74" s="313"/>
      <c r="JXP74" s="313"/>
      <c r="JXQ74" s="313"/>
      <c r="JXR74" s="313"/>
      <c r="JXS74" s="313"/>
      <c r="JXT74" s="313"/>
      <c r="JXU74" s="313"/>
      <c r="JXV74" s="313"/>
      <c r="JXW74" s="313"/>
      <c r="JXX74" s="313"/>
      <c r="JXY74" s="313"/>
      <c r="JXZ74" s="313"/>
      <c r="JYA74" s="313"/>
      <c r="JYB74" s="313"/>
      <c r="JYC74" s="313"/>
      <c r="JYD74" s="313"/>
      <c r="JYE74" s="313"/>
      <c r="JYF74" s="313"/>
      <c r="JYG74" s="313"/>
      <c r="JYH74" s="313"/>
      <c r="JYI74" s="313"/>
      <c r="JYJ74" s="313"/>
      <c r="JYK74" s="313"/>
      <c r="JYL74" s="313"/>
      <c r="JYM74" s="313"/>
      <c r="JYN74" s="313"/>
      <c r="JYO74" s="313"/>
      <c r="JYP74" s="313"/>
      <c r="JYQ74" s="313"/>
      <c r="JYR74" s="313"/>
      <c r="JYS74" s="313"/>
      <c r="JYT74" s="313"/>
      <c r="JYU74" s="313"/>
      <c r="JYV74" s="313"/>
      <c r="JYW74" s="313"/>
      <c r="JYX74" s="313"/>
      <c r="JYY74" s="313"/>
      <c r="JYZ74" s="313"/>
      <c r="JZA74" s="313"/>
      <c r="JZB74" s="313"/>
      <c r="JZC74" s="313"/>
      <c r="JZD74" s="313"/>
      <c r="JZE74" s="313"/>
      <c r="JZF74" s="313"/>
      <c r="JZG74" s="313"/>
      <c r="JZH74" s="313"/>
      <c r="JZI74" s="313"/>
      <c r="JZJ74" s="313"/>
      <c r="JZK74" s="313"/>
      <c r="JZL74" s="313"/>
      <c r="JZM74" s="313"/>
      <c r="JZN74" s="313"/>
      <c r="JZO74" s="313"/>
      <c r="JZP74" s="313"/>
      <c r="JZQ74" s="313"/>
      <c r="JZR74" s="313"/>
      <c r="JZS74" s="313"/>
      <c r="JZT74" s="313"/>
      <c r="JZU74" s="313"/>
      <c r="JZV74" s="313"/>
      <c r="JZW74" s="313"/>
      <c r="JZX74" s="313"/>
      <c r="JZY74" s="313"/>
      <c r="JZZ74" s="313"/>
      <c r="KAA74" s="313"/>
      <c r="KAB74" s="313"/>
      <c r="KAC74" s="313"/>
      <c r="KAD74" s="313"/>
      <c r="KAE74" s="313"/>
      <c r="KAF74" s="313"/>
      <c r="KAG74" s="313"/>
      <c r="KAH74" s="313"/>
      <c r="KAI74" s="313"/>
      <c r="KAJ74" s="313"/>
      <c r="KAK74" s="313"/>
      <c r="KAL74" s="313"/>
      <c r="KAM74" s="313"/>
      <c r="KAN74" s="313"/>
      <c r="KAO74" s="313"/>
      <c r="KAP74" s="313"/>
      <c r="KAQ74" s="313"/>
      <c r="KAR74" s="313"/>
      <c r="KAS74" s="313"/>
      <c r="KAT74" s="313"/>
      <c r="KAU74" s="313"/>
      <c r="KAV74" s="313"/>
      <c r="KAW74" s="313"/>
      <c r="KAX74" s="313"/>
      <c r="KAY74" s="313"/>
      <c r="KAZ74" s="313"/>
      <c r="KBA74" s="313"/>
      <c r="KBB74" s="313"/>
      <c r="KBC74" s="313"/>
      <c r="KBD74" s="313"/>
      <c r="KBE74" s="313"/>
      <c r="KBF74" s="313"/>
      <c r="KBG74" s="313"/>
      <c r="KBH74" s="313"/>
      <c r="KBI74" s="313"/>
      <c r="KBJ74" s="313"/>
      <c r="KBK74" s="313"/>
      <c r="KBL74" s="313"/>
      <c r="KBM74" s="313"/>
      <c r="KBN74" s="313"/>
      <c r="KBO74" s="313"/>
      <c r="KBP74" s="313"/>
      <c r="KBQ74" s="313"/>
      <c r="KBR74" s="313"/>
      <c r="KBS74" s="313"/>
      <c r="KBT74" s="313"/>
      <c r="KBU74" s="313"/>
      <c r="KBV74" s="313"/>
      <c r="KBW74" s="313"/>
      <c r="KBX74" s="313"/>
      <c r="KBY74" s="313"/>
      <c r="KBZ74" s="313"/>
      <c r="KCA74" s="313"/>
      <c r="KCB74" s="313"/>
      <c r="KCC74" s="313"/>
      <c r="KCD74" s="313"/>
      <c r="KCE74" s="313"/>
      <c r="KCF74" s="313"/>
      <c r="KCG74" s="313"/>
      <c r="KCH74" s="313"/>
      <c r="KCI74" s="313"/>
      <c r="KCJ74" s="313"/>
      <c r="KCK74" s="313"/>
      <c r="KCL74" s="313"/>
      <c r="KCM74" s="313"/>
      <c r="KCN74" s="313"/>
      <c r="KCO74" s="313"/>
      <c r="KCP74" s="313"/>
      <c r="KCQ74" s="313"/>
      <c r="KCR74" s="313"/>
      <c r="KCS74" s="313"/>
      <c r="KCT74" s="313"/>
      <c r="KCU74" s="313"/>
      <c r="KCV74" s="313"/>
      <c r="KCW74" s="313"/>
      <c r="KCX74" s="313"/>
      <c r="KCY74" s="313"/>
      <c r="KCZ74" s="313"/>
      <c r="KDA74" s="313"/>
      <c r="KDB74" s="313"/>
      <c r="KDC74" s="313"/>
      <c r="KDD74" s="313"/>
      <c r="KDE74" s="313"/>
      <c r="KDF74" s="313"/>
      <c r="KDG74" s="313"/>
      <c r="KDH74" s="313"/>
      <c r="KDI74" s="313"/>
      <c r="KDJ74" s="313"/>
      <c r="KDK74" s="313"/>
      <c r="KDL74" s="313"/>
      <c r="KDM74" s="313"/>
      <c r="KDN74" s="313"/>
      <c r="KDO74" s="313"/>
      <c r="KDP74" s="313"/>
      <c r="KDQ74" s="313"/>
      <c r="KDR74" s="313"/>
      <c r="KDS74" s="313"/>
      <c r="KDT74" s="313"/>
      <c r="KDU74" s="313"/>
      <c r="KDV74" s="313"/>
      <c r="KDW74" s="313"/>
      <c r="KDX74" s="313"/>
      <c r="KDY74" s="313"/>
      <c r="KDZ74" s="313"/>
      <c r="KEA74" s="313"/>
      <c r="KEB74" s="313"/>
      <c r="KEC74" s="313"/>
      <c r="KED74" s="313"/>
      <c r="KEE74" s="313"/>
      <c r="KEF74" s="313"/>
      <c r="KEG74" s="313"/>
      <c r="KEH74" s="313"/>
      <c r="KEI74" s="313"/>
      <c r="KEJ74" s="313"/>
      <c r="KEK74" s="313"/>
      <c r="KEL74" s="313"/>
      <c r="KEM74" s="313"/>
      <c r="KEN74" s="313"/>
      <c r="KEO74" s="313"/>
      <c r="KEP74" s="313"/>
      <c r="KEQ74" s="313"/>
      <c r="KER74" s="313"/>
      <c r="KES74" s="313"/>
      <c r="KET74" s="313"/>
      <c r="KEU74" s="313"/>
      <c r="KEV74" s="313"/>
      <c r="KEW74" s="313"/>
      <c r="KEX74" s="313"/>
      <c r="KEY74" s="313"/>
      <c r="KEZ74" s="313"/>
      <c r="KFA74" s="313"/>
      <c r="KFB74" s="313"/>
      <c r="KFC74" s="313"/>
      <c r="KFD74" s="313"/>
      <c r="KFE74" s="313"/>
      <c r="KFF74" s="313"/>
      <c r="KFG74" s="313"/>
      <c r="KFH74" s="313"/>
      <c r="KFI74" s="313"/>
      <c r="KFJ74" s="313"/>
      <c r="KFK74" s="313"/>
      <c r="KFL74" s="313"/>
      <c r="KFM74" s="313"/>
      <c r="KFN74" s="313"/>
      <c r="KFO74" s="313"/>
      <c r="KFP74" s="313"/>
      <c r="KFQ74" s="313"/>
      <c r="KFR74" s="313"/>
      <c r="KFS74" s="313"/>
      <c r="KFT74" s="313"/>
      <c r="KFU74" s="313"/>
      <c r="KFV74" s="313"/>
      <c r="KFW74" s="313"/>
      <c r="KFX74" s="313"/>
      <c r="KFY74" s="313"/>
      <c r="KFZ74" s="313"/>
      <c r="KGA74" s="313"/>
      <c r="KGB74" s="313"/>
      <c r="KGC74" s="313"/>
      <c r="KGD74" s="313"/>
      <c r="KGE74" s="313"/>
      <c r="KGF74" s="313"/>
      <c r="KGG74" s="313"/>
      <c r="KGH74" s="313"/>
      <c r="KGI74" s="313"/>
      <c r="KGJ74" s="313"/>
      <c r="KGK74" s="313"/>
      <c r="KGL74" s="313"/>
      <c r="KGM74" s="313"/>
      <c r="KGN74" s="313"/>
      <c r="KGO74" s="313"/>
      <c r="KGP74" s="313"/>
      <c r="KGQ74" s="313"/>
      <c r="KGR74" s="313"/>
      <c r="KGS74" s="313"/>
      <c r="KGT74" s="313"/>
      <c r="KGU74" s="313"/>
      <c r="KGV74" s="313"/>
      <c r="KGW74" s="313"/>
      <c r="KGX74" s="313"/>
      <c r="KGY74" s="313"/>
      <c r="KGZ74" s="313"/>
      <c r="KHA74" s="313"/>
      <c r="KHB74" s="313"/>
      <c r="KHC74" s="313"/>
      <c r="KHD74" s="313"/>
      <c r="KHE74" s="313"/>
      <c r="KHF74" s="313"/>
      <c r="KHG74" s="313"/>
      <c r="KHH74" s="313"/>
      <c r="KHI74" s="313"/>
      <c r="KHJ74" s="313"/>
      <c r="KHK74" s="313"/>
      <c r="KHL74" s="313"/>
      <c r="KHM74" s="313"/>
      <c r="KHN74" s="313"/>
      <c r="KHO74" s="313"/>
      <c r="KHP74" s="313"/>
      <c r="KHQ74" s="313"/>
      <c r="KHR74" s="313"/>
      <c r="KHS74" s="313"/>
      <c r="KHT74" s="313"/>
      <c r="KHU74" s="313"/>
      <c r="KHV74" s="313"/>
      <c r="KHW74" s="313"/>
      <c r="KHX74" s="313"/>
      <c r="KHY74" s="313"/>
      <c r="KHZ74" s="313"/>
      <c r="KIA74" s="313"/>
      <c r="KIB74" s="313"/>
      <c r="KIC74" s="313"/>
      <c r="KID74" s="313"/>
      <c r="KIE74" s="313"/>
      <c r="KIF74" s="313"/>
      <c r="KIG74" s="313"/>
      <c r="KIH74" s="313"/>
      <c r="KII74" s="313"/>
      <c r="KIJ74" s="313"/>
      <c r="KIK74" s="313"/>
      <c r="KIL74" s="313"/>
      <c r="KIM74" s="313"/>
      <c r="KIN74" s="313"/>
      <c r="KIO74" s="313"/>
      <c r="KIP74" s="313"/>
      <c r="KIQ74" s="313"/>
      <c r="KIR74" s="313"/>
      <c r="KIS74" s="313"/>
      <c r="KIT74" s="313"/>
      <c r="KIU74" s="313"/>
      <c r="KIV74" s="313"/>
      <c r="KIW74" s="313"/>
      <c r="KIX74" s="313"/>
      <c r="KIY74" s="313"/>
      <c r="KIZ74" s="313"/>
      <c r="KJA74" s="313"/>
      <c r="KJB74" s="313"/>
      <c r="KJC74" s="313"/>
      <c r="KJD74" s="313"/>
      <c r="KJE74" s="313"/>
      <c r="KJF74" s="313"/>
      <c r="KJG74" s="313"/>
      <c r="KJH74" s="313"/>
      <c r="KJI74" s="313"/>
      <c r="KJJ74" s="313"/>
      <c r="KJK74" s="313"/>
      <c r="KJL74" s="313"/>
      <c r="KJM74" s="313"/>
      <c r="KJN74" s="313"/>
      <c r="KJO74" s="313"/>
      <c r="KJP74" s="313"/>
      <c r="KJQ74" s="313"/>
      <c r="KJR74" s="313"/>
      <c r="KJS74" s="313"/>
      <c r="KJT74" s="313"/>
      <c r="KJU74" s="313"/>
      <c r="KJV74" s="313"/>
      <c r="KJW74" s="313"/>
      <c r="KJX74" s="313"/>
      <c r="KJY74" s="313"/>
      <c r="KJZ74" s="313"/>
      <c r="KKA74" s="313"/>
      <c r="KKB74" s="313"/>
      <c r="KKC74" s="313"/>
      <c r="KKD74" s="313"/>
      <c r="KKE74" s="313"/>
      <c r="KKF74" s="313"/>
      <c r="KKG74" s="313"/>
      <c r="KKH74" s="313"/>
      <c r="KKI74" s="313"/>
      <c r="KKJ74" s="313"/>
      <c r="KKK74" s="313"/>
      <c r="KKL74" s="313"/>
      <c r="KKM74" s="313"/>
      <c r="KKN74" s="313"/>
      <c r="KKO74" s="313"/>
      <c r="KKP74" s="313"/>
      <c r="KKQ74" s="313"/>
      <c r="KKR74" s="313"/>
      <c r="KKS74" s="313"/>
      <c r="KKT74" s="313"/>
      <c r="KKU74" s="313"/>
      <c r="KKV74" s="313"/>
      <c r="KKW74" s="313"/>
      <c r="KKX74" s="313"/>
      <c r="KKY74" s="313"/>
      <c r="KKZ74" s="313"/>
      <c r="KLA74" s="313"/>
      <c r="KLB74" s="313"/>
      <c r="KLC74" s="313"/>
      <c r="KLD74" s="313"/>
      <c r="KLE74" s="313"/>
      <c r="KLF74" s="313"/>
      <c r="KLG74" s="313"/>
      <c r="KLH74" s="313"/>
      <c r="KLI74" s="313"/>
      <c r="KLJ74" s="313"/>
      <c r="KLK74" s="313"/>
      <c r="KLL74" s="313"/>
      <c r="KLM74" s="313"/>
      <c r="KLN74" s="313"/>
      <c r="KLO74" s="313"/>
      <c r="KLP74" s="313"/>
      <c r="KLQ74" s="313"/>
      <c r="KLR74" s="313"/>
      <c r="KLS74" s="313"/>
      <c r="KLT74" s="313"/>
      <c r="KLU74" s="313"/>
      <c r="KLV74" s="313"/>
      <c r="KLW74" s="313"/>
      <c r="KLX74" s="313"/>
      <c r="KLY74" s="313"/>
      <c r="KLZ74" s="313"/>
      <c r="KMA74" s="313"/>
      <c r="KMB74" s="313"/>
      <c r="KMC74" s="313"/>
      <c r="KMD74" s="313"/>
      <c r="KME74" s="313"/>
      <c r="KMF74" s="313"/>
      <c r="KMG74" s="313"/>
      <c r="KMH74" s="313"/>
      <c r="KMI74" s="313"/>
      <c r="KMJ74" s="313"/>
      <c r="KMK74" s="313"/>
      <c r="KML74" s="313"/>
      <c r="KMM74" s="313"/>
      <c r="KMN74" s="313"/>
      <c r="KMO74" s="313"/>
      <c r="KMP74" s="313"/>
      <c r="KMQ74" s="313"/>
      <c r="KMR74" s="313"/>
      <c r="KMS74" s="313"/>
      <c r="KMT74" s="313"/>
      <c r="KMU74" s="313"/>
      <c r="KMV74" s="313"/>
      <c r="KMW74" s="313"/>
      <c r="KMX74" s="313"/>
      <c r="KMY74" s="313"/>
      <c r="KMZ74" s="313"/>
      <c r="KNA74" s="313"/>
      <c r="KNB74" s="313"/>
      <c r="KNC74" s="313"/>
      <c r="KND74" s="313"/>
      <c r="KNE74" s="313"/>
      <c r="KNF74" s="313"/>
      <c r="KNG74" s="313"/>
      <c r="KNH74" s="313"/>
      <c r="KNI74" s="313"/>
      <c r="KNJ74" s="313"/>
      <c r="KNK74" s="313"/>
      <c r="KNL74" s="313"/>
      <c r="KNM74" s="313"/>
      <c r="KNN74" s="313"/>
      <c r="KNO74" s="313"/>
      <c r="KNP74" s="313"/>
      <c r="KNQ74" s="313"/>
      <c r="KNR74" s="313"/>
      <c r="KNS74" s="313"/>
      <c r="KNT74" s="313"/>
      <c r="KNU74" s="313"/>
      <c r="KNV74" s="313"/>
      <c r="KNW74" s="313"/>
      <c r="KNX74" s="313"/>
      <c r="KNY74" s="313"/>
      <c r="KNZ74" s="313"/>
      <c r="KOA74" s="313"/>
      <c r="KOB74" s="313"/>
      <c r="KOC74" s="313"/>
      <c r="KOD74" s="313"/>
      <c r="KOE74" s="313"/>
      <c r="KOF74" s="313"/>
      <c r="KOG74" s="313"/>
      <c r="KOH74" s="313"/>
      <c r="KOI74" s="313"/>
      <c r="KOJ74" s="313"/>
      <c r="KOK74" s="313"/>
      <c r="KOL74" s="313"/>
      <c r="KOM74" s="313"/>
      <c r="KON74" s="313"/>
      <c r="KOO74" s="313"/>
      <c r="KOP74" s="313"/>
      <c r="KOQ74" s="313"/>
      <c r="KOR74" s="313"/>
      <c r="KOS74" s="313"/>
      <c r="KOT74" s="313"/>
      <c r="KOU74" s="313"/>
      <c r="KOV74" s="313"/>
      <c r="KOW74" s="313"/>
      <c r="KOX74" s="313"/>
      <c r="KOY74" s="313"/>
      <c r="KOZ74" s="313"/>
      <c r="KPA74" s="313"/>
      <c r="KPB74" s="313"/>
      <c r="KPC74" s="313"/>
      <c r="KPD74" s="313"/>
      <c r="KPE74" s="313"/>
      <c r="KPF74" s="313"/>
      <c r="KPG74" s="313"/>
      <c r="KPH74" s="313"/>
      <c r="KPI74" s="313"/>
      <c r="KPJ74" s="313"/>
      <c r="KPK74" s="313"/>
      <c r="KPL74" s="313"/>
      <c r="KPM74" s="313"/>
      <c r="KPN74" s="313"/>
      <c r="KPO74" s="313"/>
      <c r="KPP74" s="313"/>
      <c r="KPQ74" s="313"/>
      <c r="KPR74" s="313"/>
      <c r="KPS74" s="313"/>
      <c r="KPT74" s="313"/>
      <c r="KPU74" s="313"/>
      <c r="KPV74" s="313"/>
      <c r="KPW74" s="313"/>
      <c r="KPX74" s="313"/>
      <c r="KPY74" s="313"/>
      <c r="KPZ74" s="313"/>
      <c r="KQA74" s="313"/>
      <c r="KQB74" s="313"/>
      <c r="KQC74" s="313"/>
      <c r="KQD74" s="313"/>
      <c r="KQE74" s="313"/>
      <c r="KQF74" s="313"/>
      <c r="KQG74" s="313"/>
      <c r="KQH74" s="313"/>
      <c r="KQI74" s="313"/>
      <c r="KQJ74" s="313"/>
      <c r="KQK74" s="313"/>
      <c r="KQL74" s="313"/>
      <c r="KQM74" s="313"/>
      <c r="KQN74" s="313"/>
      <c r="KQO74" s="313"/>
      <c r="KQP74" s="313"/>
      <c r="KQQ74" s="313"/>
      <c r="KQR74" s="313"/>
      <c r="KQS74" s="313"/>
      <c r="KQT74" s="313"/>
      <c r="KQU74" s="313"/>
      <c r="KQV74" s="313"/>
      <c r="KQW74" s="313"/>
      <c r="KQX74" s="313"/>
      <c r="KQY74" s="313"/>
      <c r="KQZ74" s="313"/>
      <c r="KRA74" s="313"/>
      <c r="KRB74" s="313"/>
      <c r="KRC74" s="313"/>
      <c r="KRD74" s="313"/>
      <c r="KRE74" s="313"/>
      <c r="KRF74" s="313"/>
      <c r="KRG74" s="313"/>
      <c r="KRH74" s="313"/>
      <c r="KRI74" s="313"/>
      <c r="KRJ74" s="313"/>
      <c r="KRK74" s="313"/>
      <c r="KRL74" s="313"/>
      <c r="KRM74" s="313"/>
      <c r="KRN74" s="313"/>
      <c r="KRO74" s="313"/>
      <c r="KRP74" s="313"/>
      <c r="KRQ74" s="313"/>
      <c r="KRR74" s="313"/>
      <c r="KRS74" s="313"/>
      <c r="KRT74" s="313"/>
      <c r="KRU74" s="313"/>
      <c r="KRV74" s="313"/>
      <c r="KRW74" s="313"/>
      <c r="KRX74" s="313"/>
      <c r="KRY74" s="313"/>
      <c r="KRZ74" s="313"/>
      <c r="KSA74" s="313"/>
      <c r="KSB74" s="313"/>
      <c r="KSC74" s="313"/>
      <c r="KSD74" s="313"/>
      <c r="KSE74" s="313"/>
      <c r="KSF74" s="313"/>
      <c r="KSG74" s="313"/>
      <c r="KSH74" s="313"/>
      <c r="KSI74" s="313"/>
      <c r="KSJ74" s="313"/>
      <c r="KSK74" s="313"/>
      <c r="KSL74" s="313"/>
      <c r="KSM74" s="313"/>
      <c r="KSN74" s="313"/>
      <c r="KSO74" s="313"/>
      <c r="KSP74" s="313"/>
      <c r="KSQ74" s="313"/>
      <c r="KSR74" s="313"/>
      <c r="KSS74" s="313"/>
      <c r="KST74" s="313"/>
      <c r="KSU74" s="313"/>
      <c r="KSV74" s="313"/>
      <c r="KSW74" s="313"/>
      <c r="KSX74" s="313"/>
      <c r="KSY74" s="313"/>
      <c r="KSZ74" s="313"/>
      <c r="KTA74" s="313"/>
      <c r="KTB74" s="313"/>
      <c r="KTC74" s="313"/>
      <c r="KTD74" s="313"/>
      <c r="KTE74" s="313"/>
      <c r="KTF74" s="313"/>
      <c r="KTG74" s="313"/>
      <c r="KTH74" s="313"/>
      <c r="KTI74" s="313"/>
      <c r="KTJ74" s="313"/>
      <c r="KTK74" s="313"/>
      <c r="KTL74" s="313"/>
      <c r="KTM74" s="313"/>
      <c r="KTN74" s="313"/>
      <c r="KTO74" s="313"/>
      <c r="KTP74" s="313"/>
      <c r="KTQ74" s="313"/>
      <c r="KTR74" s="313"/>
      <c r="KTS74" s="313"/>
      <c r="KTT74" s="313"/>
      <c r="KTU74" s="313"/>
      <c r="KTV74" s="313"/>
      <c r="KTW74" s="313"/>
      <c r="KTX74" s="313"/>
      <c r="KTY74" s="313"/>
      <c r="KTZ74" s="313"/>
      <c r="KUA74" s="313"/>
      <c r="KUB74" s="313"/>
      <c r="KUC74" s="313"/>
      <c r="KUD74" s="313"/>
      <c r="KUE74" s="313"/>
      <c r="KUF74" s="313"/>
      <c r="KUG74" s="313"/>
      <c r="KUH74" s="313"/>
      <c r="KUI74" s="313"/>
      <c r="KUJ74" s="313"/>
      <c r="KUK74" s="313"/>
      <c r="KUL74" s="313"/>
      <c r="KUM74" s="313"/>
      <c r="KUN74" s="313"/>
      <c r="KUO74" s="313"/>
      <c r="KUP74" s="313"/>
      <c r="KUQ74" s="313"/>
      <c r="KUR74" s="313"/>
      <c r="KUS74" s="313"/>
      <c r="KUT74" s="313"/>
      <c r="KUU74" s="313"/>
      <c r="KUV74" s="313"/>
      <c r="KUW74" s="313"/>
      <c r="KUX74" s="313"/>
      <c r="KUY74" s="313"/>
      <c r="KUZ74" s="313"/>
      <c r="KVA74" s="313"/>
      <c r="KVB74" s="313"/>
      <c r="KVC74" s="313"/>
      <c r="KVD74" s="313"/>
      <c r="KVE74" s="313"/>
      <c r="KVF74" s="313"/>
      <c r="KVG74" s="313"/>
      <c r="KVH74" s="313"/>
      <c r="KVI74" s="313"/>
      <c r="KVJ74" s="313"/>
      <c r="KVK74" s="313"/>
      <c r="KVL74" s="313"/>
      <c r="KVM74" s="313"/>
      <c r="KVN74" s="313"/>
      <c r="KVO74" s="313"/>
      <c r="KVP74" s="313"/>
      <c r="KVQ74" s="313"/>
      <c r="KVR74" s="313"/>
      <c r="KVS74" s="313"/>
      <c r="KVT74" s="313"/>
      <c r="KVU74" s="313"/>
      <c r="KVV74" s="313"/>
      <c r="KVW74" s="313"/>
      <c r="KVX74" s="313"/>
      <c r="KVY74" s="313"/>
      <c r="KVZ74" s="313"/>
      <c r="KWA74" s="313"/>
      <c r="KWB74" s="313"/>
      <c r="KWC74" s="313"/>
      <c r="KWD74" s="313"/>
      <c r="KWE74" s="313"/>
      <c r="KWF74" s="313"/>
      <c r="KWG74" s="313"/>
      <c r="KWH74" s="313"/>
      <c r="KWI74" s="313"/>
      <c r="KWJ74" s="313"/>
      <c r="KWK74" s="313"/>
      <c r="KWL74" s="313"/>
      <c r="KWM74" s="313"/>
      <c r="KWN74" s="313"/>
      <c r="KWO74" s="313"/>
      <c r="KWP74" s="313"/>
      <c r="KWQ74" s="313"/>
      <c r="KWR74" s="313"/>
      <c r="KWS74" s="313"/>
      <c r="KWT74" s="313"/>
      <c r="KWU74" s="313"/>
      <c r="KWV74" s="313"/>
      <c r="KWW74" s="313"/>
      <c r="KWX74" s="313"/>
      <c r="KWY74" s="313"/>
      <c r="KWZ74" s="313"/>
      <c r="KXA74" s="313"/>
      <c r="KXB74" s="313"/>
      <c r="KXC74" s="313"/>
      <c r="KXD74" s="313"/>
      <c r="KXE74" s="313"/>
      <c r="KXF74" s="313"/>
      <c r="KXG74" s="313"/>
      <c r="KXH74" s="313"/>
      <c r="KXI74" s="313"/>
      <c r="KXJ74" s="313"/>
      <c r="KXK74" s="313"/>
      <c r="KXL74" s="313"/>
      <c r="KXM74" s="313"/>
      <c r="KXN74" s="313"/>
      <c r="KXO74" s="313"/>
      <c r="KXP74" s="313"/>
      <c r="KXQ74" s="313"/>
      <c r="KXR74" s="313"/>
      <c r="KXS74" s="313"/>
      <c r="KXT74" s="313"/>
      <c r="KXU74" s="313"/>
      <c r="KXV74" s="313"/>
      <c r="KXW74" s="313"/>
      <c r="KXX74" s="313"/>
      <c r="KXY74" s="313"/>
      <c r="KXZ74" s="313"/>
      <c r="KYA74" s="313"/>
      <c r="KYB74" s="313"/>
      <c r="KYC74" s="313"/>
      <c r="KYD74" s="313"/>
      <c r="KYE74" s="313"/>
      <c r="KYF74" s="313"/>
      <c r="KYG74" s="313"/>
      <c r="KYH74" s="313"/>
      <c r="KYI74" s="313"/>
      <c r="KYJ74" s="313"/>
      <c r="KYK74" s="313"/>
      <c r="KYL74" s="313"/>
      <c r="KYM74" s="313"/>
      <c r="KYN74" s="313"/>
      <c r="KYO74" s="313"/>
      <c r="KYP74" s="313"/>
      <c r="KYQ74" s="313"/>
      <c r="KYR74" s="313"/>
      <c r="KYS74" s="313"/>
      <c r="KYT74" s="313"/>
      <c r="KYU74" s="313"/>
      <c r="KYV74" s="313"/>
      <c r="KYW74" s="313"/>
      <c r="KYX74" s="313"/>
      <c r="KYY74" s="313"/>
      <c r="KYZ74" s="313"/>
      <c r="KZA74" s="313"/>
      <c r="KZB74" s="313"/>
      <c r="KZC74" s="313"/>
      <c r="KZD74" s="313"/>
      <c r="KZE74" s="313"/>
      <c r="KZF74" s="313"/>
      <c r="KZG74" s="313"/>
      <c r="KZH74" s="313"/>
      <c r="KZI74" s="313"/>
      <c r="KZJ74" s="313"/>
      <c r="KZK74" s="313"/>
      <c r="KZL74" s="313"/>
      <c r="KZM74" s="313"/>
      <c r="KZN74" s="313"/>
      <c r="KZO74" s="313"/>
      <c r="KZP74" s="313"/>
      <c r="KZQ74" s="313"/>
      <c r="KZR74" s="313"/>
      <c r="KZS74" s="313"/>
      <c r="KZT74" s="313"/>
      <c r="KZU74" s="313"/>
      <c r="KZV74" s="313"/>
      <c r="KZW74" s="313"/>
      <c r="KZX74" s="313"/>
      <c r="KZY74" s="313"/>
      <c r="KZZ74" s="313"/>
      <c r="LAA74" s="313"/>
      <c r="LAB74" s="313"/>
      <c r="LAC74" s="313"/>
      <c r="LAD74" s="313"/>
      <c r="LAE74" s="313"/>
      <c r="LAF74" s="313"/>
      <c r="LAG74" s="313"/>
      <c r="LAH74" s="313"/>
      <c r="LAI74" s="313"/>
      <c r="LAJ74" s="313"/>
      <c r="LAK74" s="313"/>
      <c r="LAL74" s="313"/>
      <c r="LAM74" s="313"/>
      <c r="LAN74" s="313"/>
      <c r="LAO74" s="313"/>
      <c r="LAP74" s="313"/>
      <c r="LAQ74" s="313"/>
      <c r="LAR74" s="313"/>
      <c r="LAS74" s="313"/>
      <c r="LAT74" s="313"/>
      <c r="LAU74" s="313"/>
      <c r="LAV74" s="313"/>
      <c r="LAW74" s="313"/>
      <c r="LAX74" s="313"/>
      <c r="LAY74" s="313"/>
      <c r="LAZ74" s="313"/>
      <c r="LBA74" s="313"/>
      <c r="LBB74" s="313"/>
      <c r="LBC74" s="313"/>
      <c r="LBD74" s="313"/>
      <c r="LBE74" s="313"/>
      <c r="LBF74" s="313"/>
      <c r="LBG74" s="313"/>
      <c r="LBH74" s="313"/>
      <c r="LBI74" s="313"/>
      <c r="LBJ74" s="313"/>
      <c r="LBK74" s="313"/>
      <c r="LBL74" s="313"/>
      <c r="LBM74" s="313"/>
      <c r="LBN74" s="313"/>
      <c r="LBO74" s="313"/>
      <c r="LBP74" s="313"/>
      <c r="LBQ74" s="313"/>
      <c r="LBR74" s="313"/>
      <c r="LBS74" s="313"/>
      <c r="LBT74" s="313"/>
      <c r="LBU74" s="313"/>
      <c r="LBV74" s="313"/>
      <c r="LBW74" s="313"/>
      <c r="LBX74" s="313"/>
      <c r="LBY74" s="313"/>
      <c r="LBZ74" s="313"/>
      <c r="LCA74" s="313"/>
      <c r="LCB74" s="313"/>
      <c r="LCC74" s="313"/>
      <c r="LCD74" s="313"/>
      <c r="LCE74" s="313"/>
      <c r="LCF74" s="313"/>
      <c r="LCG74" s="313"/>
      <c r="LCH74" s="313"/>
      <c r="LCI74" s="313"/>
      <c r="LCJ74" s="313"/>
      <c r="LCK74" s="313"/>
      <c r="LCL74" s="313"/>
      <c r="LCM74" s="313"/>
      <c r="LCN74" s="313"/>
      <c r="LCO74" s="313"/>
      <c r="LCP74" s="313"/>
      <c r="LCQ74" s="313"/>
      <c r="LCR74" s="313"/>
      <c r="LCS74" s="313"/>
      <c r="LCT74" s="313"/>
      <c r="LCU74" s="313"/>
      <c r="LCV74" s="313"/>
      <c r="LCW74" s="313"/>
      <c r="LCX74" s="313"/>
      <c r="LCY74" s="313"/>
      <c r="LCZ74" s="313"/>
      <c r="LDA74" s="313"/>
      <c r="LDB74" s="313"/>
      <c r="LDC74" s="313"/>
      <c r="LDD74" s="313"/>
      <c r="LDE74" s="313"/>
      <c r="LDF74" s="313"/>
      <c r="LDG74" s="313"/>
      <c r="LDH74" s="313"/>
      <c r="LDI74" s="313"/>
      <c r="LDJ74" s="313"/>
      <c r="LDK74" s="313"/>
      <c r="LDL74" s="313"/>
      <c r="LDM74" s="313"/>
      <c r="LDN74" s="313"/>
      <c r="LDO74" s="313"/>
      <c r="LDP74" s="313"/>
      <c r="LDQ74" s="313"/>
      <c r="LDR74" s="313"/>
      <c r="LDS74" s="313"/>
      <c r="LDT74" s="313"/>
      <c r="LDU74" s="313"/>
      <c r="LDV74" s="313"/>
      <c r="LDW74" s="313"/>
      <c r="LDX74" s="313"/>
      <c r="LDY74" s="313"/>
      <c r="LDZ74" s="313"/>
      <c r="LEA74" s="313"/>
      <c r="LEB74" s="313"/>
      <c r="LEC74" s="313"/>
      <c r="LED74" s="313"/>
      <c r="LEE74" s="313"/>
      <c r="LEF74" s="313"/>
      <c r="LEG74" s="313"/>
      <c r="LEH74" s="313"/>
      <c r="LEI74" s="313"/>
      <c r="LEJ74" s="313"/>
      <c r="LEK74" s="313"/>
      <c r="LEL74" s="313"/>
      <c r="LEM74" s="313"/>
      <c r="LEN74" s="313"/>
      <c r="LEO74" s="313"/>
      <c r="LEP74" s="313"/>
      <c r="LEQ74" s="313"/>
      <c r="LER74" s="313"/>
      <c r="LES74" s="313"/>
      <c r="LET74" s="313"/>
      <c r="LEU74" s="313"/>
      <c r="LEV74" s="313"/>
      <c r="LEW74" s="313"/>
      <c r="LEX74" s="313"/>
      <c r="LEY74" s="313"/>
      <c r="LEZ74" s="313"/>
      <c r="LFA74" s="313"/>
      <c r="LFB74" s="313"/>
      <c r="LFC74" s="313"/>
      <c r="LFD74" s="313"/>
      <c r="LFE74" s="313"/>
      <c r="LFF74" s="313"/>
      <c r="LFG74" s="313"/>
      <c r="LFH74" s="313"/>
      <c r="LFI74" s="313"/>
      <c r="LFJ74" s="313"/>
      <c r="LFK74" s="313"/>
      <c r="LFL74" s="313"/>
      <c r="LFM74" s="313"/>
      <c r="LFN74" s="313"/>
      <c r="LFO74" s="313"/>
      <c r="LFP74" s="313"/>
      <c r="LFQ74" s="313"/>
      <c r="LFR74" s="313"/>
      <c r="LFS74" s="313"/>
      <c r="LFT74" s="313"/>
      <c r="LFU74" s="313"/>
      <c r="LFV74" s="313"/>
      <c r="LFW74" s="313"/>
      <c r="LFX74" s="313"/>
      <c r="LFY74" s="313"/>
      <c r="LFZ74" s="313"/>
      <c r="LGA74" s="313"/>
      <c r="LGB74" s="313"/>
      <c r="LGC74" s="313"/>
      <c r="LGD74" s="313"/>
      <c r="LGE74" s="313"/>
      <c r="LGF74" s="313"/>
      <c r="LGG74" s="313"/>
      <c r="LGH74" s="313"/>
      <c r="LGI74" s="313"/>
      <c r="LGJ74" s="313"/>
      <c r="LGK74" s="313"/>
      <c r="LGL74" s="313"/>
      <c r="LGM74" s="313"/>
      <c r="LGN74" s="313"/>
      <c r="LGO74" s="313"/>
      <c r="LGP74" s="313"/>
      <c r="LGQ74" s="313"/>
      <c r="LGR74" s="313"/>
      <c r="LGS74" s="313"/>
      <c r="LGT74" s="313"/>
      <c r="LGU74" s="313"/>
      <c r="LGV74" s="313"/>
      <c r="LGW74" s="313"/>
      <c r="LGX74" s="313"/>
      <c r="LGY74" s="313"/>
      <c r="LGZ74" s="313"/>
      <c r="LHA74" s="313"/>
      <c r="LHB74" s="313"/>
      <c r="LHC74" s="313"/>
      <c r="LHD74" s="313"/>
      <c r="LHE74" s="313"/>
      <c r="LHF74" s="313"/>
      <c r="LHG74" s="313"/>
      <c r="LHH74" s="313"/>
      <c r="LHI74" s="313"/>
      <c r="LHJ74" s="313"/>
      <c r="LHK74" s="313"/>
      <c r="LHL74" s="313"/>
      <c r="LHM74" s="313"/>
      <c r="LHN74" s="313"/>
      <c r="LHO74" s="313"/>
      <c r="LHP74" s="313"/>
      <c r="LHQ74" s="313"/>
      <c r="LHR74" s="313"/>
      <c r="LHS74" s="313"/>
      <c r="LHT74" s="313"/>
      <c r="LHU74" s="313"/>
      <c r="LHV74" s="313"/>
      <c r="LHW74" s="313"/>
      <c r="LHX74" s="313"/>
      <c r="LHY74" s="313"/>
      <c r="LHZ74" s="313"/>
      <c r="LIA74" s="313"/>
      <c r="LIB74" s="313"/>
      <c r="LIC74" s="313"/>
      <c r="LID74" s="313"/>
      <c r="LIE74" s="313"/>
      <c r="LIF74" s="313"/>
      <c r="LIG74" s="313"/>
      <c r="LIH74" s="313"/>
      <c r="LII74" s="313"/>
      <c r="LIJ74" s="313"/>
      <c r="LIK74" s="313"/>
      <c r="LIL74" s="313"/>
      <c r="LIM74" s="313"/>
      <c r="LIN74" s="313"/>
      <c r="LIO74" s="313"/>
      <c r="LIP74" s="313"/>
      <c r="LIQ74" s="313"/>
      <c r="LIR74" s="313"/>
      <c r="LIS74" s="313"/>
      <c r="LIT74" s="313"/>
      <c r="LIU74" s="313"/>
      <c r="LIV74" s="313"/>
      <c r="LIW74" s="313"/>
      <c r="LIX74" s="313"/>
      <c r="LIY74" s="313"/>
      <c r="LIZ74" s="313"/>
      <c r="LJA74" s="313"/>
      <c r="LJB74" s="313"/>
      <c r="LJC74" s="313"/>
      <c r="LJD74" s="313"/>
      <c r="LJE74" s="313"/>
      <c r="LJF74" s="313"/>
      <c r="LJG74" s="313"/>
      <c r="LJH74" s="313"/>
      <c r="LJI74" s="313"/>
      <c r="LJJ74" s="313"/>
      <c r="LJK74" s="313"/>
      <c r="LJL74" s="313"/>
      <c r="LJM74" s="313"/>
      <c r="LJN74" s="313"/>
      <c r="LJO74" s="313"/>
      <c r="LJP74" s="313"/>
      <c r="LJQ74" s="313"/>
      <c r="LJR74" s="313"/>
      <c r="LJS74" s="313"/>
      <c r="LJT74" s="313"/>
      <c r="LJU74" s="313"/>
      <c r="LJV74" s="313"/>
      <c r="LJW74" s="313"/>
      <c r="LJX74" s="313"/>
      <c r="LJY74" s="313"/>
      <c r="LJZ74" s="313"/>
      <c r="LKA74" s="313"/>
      <c r="LKB74" s="313"/>
      <c r="LKC74" s="313"/>
      <c r="LKD74" s="313"/>
      <c r="LKE74" s="313"/>
      <c r="LKF74" s="313"/>
      <c r="LKG74" s="313"/>
      <c r="LKH74" s="313"/>
      <c r="LKI74" s="313"/>
      <c r="LKJ74" s="313"/>
      <c r="LKK74" s="313"/>
      <c r="LKL74" s="313"/>
      <c r="LKM74" s="313"/>
      <c r="LKN74" s="313"/>
      <c r="LKO74" s="313"/>
      <c r="LKP74" s="313"/>
      <c r="LKQ74" s="313"/>
      <c r="LKR74" s="313"/>
      <c r="LKS74" s="313"/>
      <c r="LKT74" s="313"/>
      <c r="LKU74" s="313"/>
      <c r="LKV74" s="313"/>
      <c r="LKW74" s="313"/>
      <c r="LKX74" s="313"/>
      <c r="LKY74" s="313"/>
      <c r="LKZ74" s="313"/>
      <c r="LLA74" s="313"/>
      <c r="LLB74" s="313"/>
      <c r="LLC74" s="313"/>
      <c r="LLD74" s="313"/>
      <c r="LLE74" s="313"/>
      <c r="LLF74" s="313"/>
      <c r="LLG74" s="313"/>
      <c r="LLH74" s="313"/>
      <c r="LLI74" s="313"/>
      <c r="LLJ74" s="313"/>
      <c r="LLK74" s="313"/>
      <c r="LLL74" s="313"/>
      <c r="LLM74" s="313"/>
      <c r="LLN74" s="313"/>
      <c r="LLO74" s="313"/>
      <c r="LLP74" s="313"/>
      <c r="LLQ74" s="313"/>
      <c r="LLR74" s="313"/>
      <c r="LLS74" s="313"/>
      <c r="LLT74" s="313"/>
      <c r="LLU74" s="313"/>
      <c r="LLV74" s="313"/>
      <c r="LLW74" s="313"/>
      <c r="LLX74" s="313"/>
      <c r="LLY74" s="313"/>
      <c r="LLZ74" s="313"/>
      <c r="LMA74" s="313"/>
      <c r="LMB74" s="313"/>
      <c r="LMC74" s="313"/>
      <c r="LMD74" s="313"/>
      <c r="LME74" s="313"/>
      <c r="LMF74" s="313"/>
      <c r="LMG74" s="313"/>
      <c r="LMH74" s="313"/>
      <c r="LMI74" s="313"/>
      <c r="LMJ74" s="313"/>
      <c r="LMK74" s="313"/>
      <c r="LML74" s="313"/>
      <c r="LMM74" s="313"/>
      <c r="LMN74" s="313"/>
      <c r="LMO74" s="313"/>
      <c r="LMP74" s="313"/>
      <c r="LMQ74" s="313"/>
      <c r="LMR74" s="313"/>
      <c r="LMS74" s="313"/>
      <c r="LMT74" s="313"/>
      <c r="LMU74" s="313"/>
      <c r="LMV74" s="313"/>
      <c r="LMW74" s="313"/>
      <c r="LMX74" s="313"/>
      <c r="LMY74" s="313"/>
      <c r="LMZ74" s="313"/>
      <c r="LNA74" s="313"/>
      <c r="LNB74" s="313"/>
      <c r="LNC74" s="313"/>
      <c r="LND74" s="313"/>
      <c r="LNE74" s="313"/>
      <c r="LNF74" s="313"/>
      <c r="LNG74" s="313"/>
      <c r="LNH74" s="313"/>
      <c r="LNI74" s="313"/>
      <c r="LNJ74" s="313"/>
      <c r="LNK74" s="313"/>
      <c r="LNL74" s="313"/>
      <c r="LNM74" s="313"/>
      <c r="LNN74" s="313"/>
      <c r="LNO74" s="313"/>
      <c r="LNP74" s="313"/>
      <c r="LNQ74" s="313"/>
      <c r="LNR74" s="313"/>
      <c r="LNS74" s="313"/>
      <c r="LNT74" s="313"/>
      <c r="LNU74" s="313"/>
      <c r="LNV74" s="313"/>
      <c r="LNW74" s="313"/>
      <c r="LNX74" s="313"/>
      <c r="LNY74" s="313"/>
      <c r="LNZ74" s="313"/>
      <c r="LOA74" s="313"/>
      <c r="LOB74" s="313"/>
      <c r="LOC74" s="313"/>
      <c r="LOD74" s="313"/>
      <c r="LOE74" s="313"/>
      <c r="LOF74" s="313"/>
      <c r="LOG74" s="313"/>
      <c r="LOH74" s="313"/>
      <c r="LOI74" s="313"/>
      <c r="LOJ74" s="313"/>
      <c r="LOK74" s="313"/>
      <c r="LOL74" s="313"/>
      <c r="LOM74" s="313"/>
      <c r="LON74" s="313"/>
      <c r="LOO74" s="313"/>
      <c r="LOP74" s="313"/>
      <c r="LOQ74" s="313"/>
      <c r="LOR74" s="313"/>
      <c r="LOS74" s="313"/>
      <c r="LOT74" s="313"/>
      <c r="LOU74" s="313"/>
      <c r="LOV74" s="313"/>
      <c r="LOW74" s="313"/>
      <c r="LOX74" s="313"/>
      <c r="LOY74" s="313"/>
      <c r="LOZ74" s="313"/>
      <c r="LPA74" s="313"/>
      <c r="LPB74" s="313"/>
      <c r="LPC74" s="313"/>
      <c r="LPD74" s="313"/>
      <c r="LPE74" s="313"/>
      <c r="LPF74" s="313"/>
      <c r="LPG74" s="313"/>
      <c r="LPH74" s="313"/>
      <c r="LPI74" s="313"/>
      <c r="LPJ74" s="313"/>
      <c r="LPK74" s="313"/>
      <c r="LPL74" s="313"/>
      <c r="LPM74" s="313"/>
      <c r="LPN74" s="313"/>
      <c r="LPO74" s="313"/>
      <c r="LPP74" s="313"/>
      <c r="LPQ74" s="313"/>
      <c r="LPR74" s="313"/>
      <c r="LPS74" s="313"/>
      <c r="LPT74" s="313"/>
      <c r="LPU74" s="313"/>
      <c r="LPV74" s="313"/>
      <c r="LPW74" s="313"/>
      <c r="LPX74" s="313"/>
      <c r="LPY74" s="313"/>
      <c r="LPZ74" s="313"/>
      <c r="LQA74" s="313"/>
      <c r="LQB74" s="313"/>
      <c r="LQC74" s="313"/>
      <c r="LQD74" s="313"/>
      <c r="LQE74" s="313"/>
      <c r="LQF74" s="313"/>
      <c r="LQG74" s="313"/>
      <c r="LQH74" s="313"/>
      <c r="LQI74" s="313"/>
      <c r="LQJ74" s="313"/>
      <c r="LQK74" s="313"/>
      <c r="LQL74" s="313"/>
      <c r="LQM74" s="313"/>
      <c r="LQN74" s="313"/>
      <c r="LQO74" s="313"/>
      <c r="LQP74" s="313"/>
      <c r="LQQ74" s="313"/>
      <c r="LQR74" s="313"/>
      <c r="LQS74" s="313"/>
      <c r="LQT74" s="313"/>
      <c r="LQU74" s="313"/>
      <c r="LQV74" s="313"/>
      <c r="LQW74" s="313"/>
      <c r="LQX74" s="313"/>
      <c r="LQY74" s="313"/>
      <c r="LQZ74" s="313"/>
      <c r="LRA74" s="313"/>
      <c r="LRB74" s="313"/>
      <c r="LRC74" s="313"/>
      <c r="LRD74" s="313"/>
      <c r="LRE74" s="313"/>
      <c r="LRF74" s="313"/>
      <c r="LRG74" s="313"/>
      <c r="LRH74" s="313"/>
      <c r="LRI74" s="313"/>
      <c r="LRJ74" s="313"/>
      <c r="LRK74" s="313"/>
      <c r="LRL74" s="313"/>
      <c r="LRM74" s="313"/>
      <c r="LRN74" s="313"/>
      <c r="LRO74" s="313"/>
      <c r="LRP74" s="313"/>
      <c r="LRQ74" s="313"/>
      <c r="LRR74" s="313"/>
      <c r="LRS74" s="313"/>
      <c r="LRT74" s="313"/>
      <c r="LRU74" s="313"/>
      <c r="LRV74" s="313"/>
      <c r="LRW74" s="313"/>
      <c r="LRX74" s="313"/>
      <c r="LRY74" s="313"/>
      <c r="LRZ74" s="313"/>
      <c r="LSA74" s="313"/>
      <c r="LSB74" s="313"/>
      <c r="LSC74" s="313"/>
      <c r="LSD74" s="313"/>
      <c r="LSE74" s="313"/>
      <c r="LSF74" s="313"/>
      <c r="LSG74" s="313"/>
      <c r="LSH74" s="313"/>
      <c r="LSI74" s="313"/>
      <c r="LSJ74" s="313"/>
      <c r="LSK74" s="313"/>
      <c r="LSL74" s="313"/>
      <c r="LSM74" s="313"/>
      <c r="LSN74" s="313"/>
      <c r="LSO74" s="313"/>
      <c r="LSP74" s="313"/>
      <c r="LSQ74" s="313"/>
      <c r="LSR74" s="313"/>
      <c r="LSS74" s="313"/>
      <c r="LST74" s="313"/>
      <c r="LSU74" s="313"/>
      <c r="LSV74" s="313"/>
      <c r="LSW74" s="313"/>
      <c r="LSX74" s="313"/>
      <c r="LSY74" s="313"/>
      <c r="LSZ74" s="313"/>
      <c r="LTA74" s="313"/>
      <c r="LTB74" s="313"/>
      <c r="LTC74" s="313"/>
      <c r="LTD74" s="313"/>
      <c r="LTE74" s="313"/>
      <c r="LTF74" s="313"/>
      <c r="LTG74" s="313"/>
      <c r="LTH74" s="313"/>
      <c r="LTI74" s="313"/>
      <c r="LTJ74" s="313"/>
      <c r="LTK74" s="313"/>
      <c r="LTL74" s="313"/>
      <c r="LTM74" s="313"/>
      <c r="LTN74" s="313"/>
      <c r="LTO74" s="313"/>
      <c r="LTP74" s="313"/>
      <c r="LTQ74" s="313"/>
      <c r="LTR74" s="313"/>
      <c r="LTS74" s="313"/>
      <c r="LTT74" s="313"/>
      <c r="LTU74" s="313"/>
      <c r="LTV74" s="313"/>
      <c r="LTW74" s="313"/>
      <c r="LTX74" s="313"/>
      <c r="LTY74" s="313"/>
      <c r="LTZ74" s="313"/>
      <c r="LUA74" s="313"/>
      <c r="LUB74" s="313"/>
      <c r="LUC74" s="313"/>
      <c r="LUD74" s="313"/>
      <c r="LUE74" s="313"/>
      <c r="LUF74" s="313"/>
      <c r="LUG74" s="313"/>
      <c r="LUH74" s="313"/>
      <c r="LUI74" s="313"/>
      <c r="LUJ74" s="313"/>
      <c r="LUK74" s="313"/>
      <c r="LUL74" s="313"/>
      <c r="LUM74" s="313"/>
      <c r="LUN74" s="313"/>
      <c r="LUO74" s="313"/>
      <c r="LUP74" s="313"/>
      <c r="LUQ74" s="313"/>
      <c r="LUR74" s="313"/>
      <c r="LUS74" s="313"/>
      <c r="LUT74" s="313"/>
      <c r="LUU74" s="313"/>
      <c r="LUV74" s="313"/>
      <c r="LUW74" s="313"/>
      <c r="LUX74" s="313"/>
      <c r="LUY74" s="313"/>
      <c r="LUZ74" s="313"/>
      <c r="LVA74" s="313"/>
      <c r="LVB74" s="313"/>
      <c r="LVC74" s="313"/>
      <c r="LVD74" s="313"/>
      <c r="LVE74" s="313"/>
      <c r="LVF74" s="313"/>
      <c r="LVG74" s="313"/>
      <c r="LVH74" s="313"/>
      <c r="LVI74" s="313"/>
      <c r="LVJ74" s="313"/>
      <c r="LVK74" s="313"/>
      <c r="LVL74" s="313"/>
      <c r="LVM74" s="313"/>
      <c r="LVN74" s="313"/>
      <c r="LVO74" s="313"/>
      <c r="LVP74" s="313"/>
      <c r="LVQ74" s="313"/>
      <c r="LVR74" s="313"/>
      <c r="LVS74" s="313"/>
      <c r="LVT74" s="313"/>
      <c r="LVU74" s="313"/>
      <c r="LVV74" s="313"/>
      <c r="LVW74" s="313"/>
      <c r="LVX74" s="313"/>
      <c r="LVY74" s="313"/>
      <c r="LVZ74" s="313"/>
      <c r="LWA74" s="313"/>
      <c r="LWB74" s="313"/>
      <c r="LWC74" s="313"/>
      <c r="LWD74" s="313"/>
      <c r="LWE74" s="313"/>
      <c r="LWF74" s="313"/>
      <c r="LWG74" s="313"/>
      <c r="LWH74" s="313"/>
      <c r="LWI74" s="313"/>
      <c r="LWJ74" s="313"/>
      <c r="LWK74" s="313"/>
      <c r="LWL74" s="313"/>
      <c r="LWM74" s="313"/>
      <c r="LWN74" s="313"/>
      <c r="LWO74" s="313"/>
      <c r="LWP74" s="313"/>
      <c r="LWQ74" s="313"/>
      <c r="LWR74" s="313"/>
      <c r="LWS74" s="313"/>
      <c r="LWT74" s="313"/>
      <c r="LWU74" s="313"/>
      <c r="LWV74" s="313"/>
      <c r="LWW74" s="313"/>
      <c r="LWX74" s="313"/>
      <c r="LWY74" s="313"/>
      <c r="LWZ74" s="313"/>
      <c r="LXA74" s="313"/>
      <c r="LXB74" s="313"/>
      <c r="LXC74" s="313"/>
      <c r="LXD74" s="313"/>
      <c r="LXE74" s="313"/>
      <c r="LXF74" s="313"/>
      <c r="LXG74" s="313"/>
      <c r="LXH74" s="313"/>
      <c r="LXI74" s="313"/>
      <c r="LXJ74" s="313"/>
      <c r="LXK74" s="313"/>
      <c r="LXL74" s="313"/>
      <c r="LXM74" s="313"/>
      <c r="LXN74" s="313"/>
      <c r="LXO74" s="313"/>
      <c r="LXP74" s="313"/>
      <c r="LXQ74" s="313"/>
      <c r="LXR74" s="313"/>
      <c r="LXS74" s="313"/>
      <c r="LXT74" s="313"/>
      <c r="LXU74" s="313"/>
      <c r="LXV74" s="313"/>
      <c r="LXW74" s="313"/>
      <c r="LXX74" s="313"/>
      <c r="LXY74" s="313"/>
      <c r="LXZ74" s="313"/>
      <c r="LYA74" s="313"/>
      <c r="LYB74" s="313"/>
      <c r="LYC74" s="313"/>
      <c r="LYD74" s="313"/>
      <c r="LYE74" s="313"/>
      <c r="LYF74" s="313"/>
      <c r="LYG74" s="313"/>
      <c r="LYH74" s="313"/>
      <c r="LYI74" s="313"/>
      <c r="LYJ74" s="313"/>
      <c r="LYK74" s="313"/>
      <c r="LYL74" s="313"/>
      <c r="LYM74" s="313"/>
      <c r="LYN74" s="313"/>
      <c r="LYO74" s="313"/>
      <c r="LYP74" s="313"/>
      <c r="LYQ74" s="313"/>
      <c r="LYR74" s="313"/>
      <c r="LYS74" s="313"/>
      <c r="LYT74" s="313"/>
      <c r="LYU74" s="313"/>
      <c r="LYV74" s="313"/>
      <c r="LYW74" s="313"/>
      <c r="LYX74" s="313"/>
      <c r="LYY74" s="313"/>
      <c r="LYZ74" s="313"/>
      <c r="LZA74" s="313"/>
      <c r="LZB74" s="313"/>
      <c r="LZC74" s="313"/>
      <c r="LZD74" s="313"/>
      <c r="LZE74" s="313"/>
      <c r="LZF74" s="313"/>
      <c r="LZG74" s="313"/>
      <c r="LZH74" s="313"/>
      <c r="LZI74" s="313"/>
      <c r="LZJ74" s="313"/>
      <c r="LZK74" s="313"/>
      <c r="LZL74" s="313"/>
      <c r="LZM74" s="313"/>
      <c r="LZN74" s="313"/>
      <c r="LZO74" s="313"/>
      <c r="LZP74" s="313"/>
      <c r="LZQ74" s="313"/>
      <c r="LZR74" s="313"/>
      <c r="LZS74" s="313"/>
      <c r="LZT74" s="313"/>
      <c r="LZU74" s="313"/>
      <c r="LZV74" s="313"/>
      <c r="LZW74" s="313"/>
      <c r="LZX74" s="313"/>
      <c r="LZY74" s="313"/>
      <c r="LZZ74" s="313"/>
      <c r="MAA74" s="313"/>
      <c r="MAB74" s="313"/>
      <c r="MAC74" s="313"/>
      <c r="MAD74" s="313"/>
      <c r="MAE74" s="313"/>
      <c r="MAF74" s="313"/>
      <c r="MAG74" s="313"/>
      <c r="MAH74" s="313"/>
      <c r="MAI74" s="313"/>
      <c r="MAJ74" s="313"/>
      <c r="MAK74" s="313"/>
      <c r="MAL74" s="313"/>
      <c r="MAM74" s="313"/>
      <c r="MAN74" s="313"/>
      <c r="MAO74" s="313"/>
      <c r="MAP74" s="313"/>
      <c r="MAQ74" s="313"/>
      <c r="MAR74" s="313"/>
      <c r="MAS74" s="313"/>
      <c r="MAT74" s="313"/>
      <c r="MAU74" s="313"/>
      <c r="MAV74" s="313"/>
      <c r="MAW74" s="313"/>
      <c r="MAX74" s="313"/>
      <c r="MAY74" s="313"/>
      <c r="MAZ74" s="313"/>
      <c r="MBA74" s="313"/>
      <c r="MBB74" s="313"/>
      <c r="MBC74" s="313"/>
      <c r="MBD74" s="313"/>
      <c r="MBE74" s="313"/>
      <c r="MBF74" s="313"/>
      <c r="MBG74" s="313"/>
      <c r="MBH74" s="313"/>
      <c r="MBI74" s="313"/>
      <c r="MBJ74" s="313"/>
      <c r="MBK74" s="313"/>
      <c r="MBL74" s="313"/>
      <c r="MBM74" s="313"/>
      <c r="MBN74" s="313"/>
      <c r="MBO74" s="313"/>
      <c r="MBP74" s="313"/>
      <c r="MBQ74" s="313"/>
      <c r="MBR74" s="313"/>
      <c r="MBS74" s="313"/>
      <c r="MBT74" s="313"/>
      <c r="MBU74" s="313"/>
      <c r="MBV74" s="313"/>
      <c r="MBW74" s="313"/>
      <c r="MBX74" s="313"/>
      <c r="MBY74" s="313"/>
      <c r="MBZ74" s="313"/>
      <c r="MCA74" s="313"/>
      <c r="MCB74" s="313"/>
      <c r="MCC74" s="313"/>
      <c r="MCD74" s="313"/>
      <c r="MCE74" s="313"/>
      <c r="MCF74" s="313"/>
      <c r="MCG74" s="313"/>
      <c r="MCH74" s="313"/>
      <c r="MCI74" s="313"/>
      <c r="MCJ74" s="313"/>
      <c r="MCK74" s="313"/>
      <c r="MCL74" s="313"/>
      <c r="MCM74" s="313"/>
      <c r="MCN74" s="313"/>
      <c r="MCO74" s="313"/>
      <c r="MCP74" s="313"/>
      <c r="MCQ74" s="313"/>
      <c r="MCR74" s="313"/>
      <c r="MCS74" s="313"/>
      <c r="MCT74" s="313"/>
      <c r="MCU74" s="313"/>
      <c r="MCV74" s="313"/>
      <c r="MCW74" s="313"/>
      <c r="MCX74" s="313"/>
      <c r="MCY74" s="313"/>
      <c r="MCZ74" s="313"/>
      <c r="MDA74" s="313"/>
      <c r="MDB74" s="313"/>
      <c r="MDC74" s="313"/>
      <c r="MDD74" s="313"/>
      <c r="MDE74" s="313"/>
      <c r="MDF74" s="313"/>
      <c r="MDG74" s="313"/>
      <c r="MDH74" s="313"/>
      <c r="MDI74" s="313"/>
      <c r="MDJ74" s="313"/>
      <c r="MDK74" s="313"/>
      <c r="MDL74" s="313"/>
      <c r="MDM74" s="313"/>
      <c r="MDN74" s="313"/>
      <c r="MDO74" s="313"/>
      <c r="MDP74" s="313"/>
      <c r="MDQ74" s="313"/>
      <c r="MDR74" s="313"/>
      <c r="MDS74" s="313"/>
      <c r="MDT74" s="313"/>
      <c r="MDU74" s="313"/>
      <c r="MDV74" s="313"/>
      <c r="MDW74" s="313"/>
      <c r="MDX74" s="313"/>
      <c r="MDY74" s="313"/>
      <c r="MDZ74" s="313"/>
      <c r="MEA74" s="313"/>
      <c r="MEB74" s="313"/>
      <c r="MEC74" s="313"/>
      <c r="MED74" s="313"/>
      <c r="MEE74" s="313"/>
      <c r="MEF74" s="313"/>
      <c r="MEG74" s="313"/>
      <c r="MEH74" s="313"/>
      <c r="MEI74" s="313"/>
      <c r="MEJ74" s="313"/>
      <c r="MEK74" s="313"/>
      <c r="MEL74" s="313"/>
      <c r="MEM74" s="313"/>
      <c r="MEN74" s="313"/>
      <c r="MEO74" s="313"/>
      <c r="MEP74" s="313"/>
      <c r="MEQ74" s="313"/>
      <c r="MER74" s="313"/>
      <c r="MES74" s="313"/>
      <c r="MET74" s="313"/>
      <c r="MEU74" s="313"/>
      <c r="MEV74" s="313"/>
      <c r="MEW74" s="313"/>
      <c r="MEX74" s="313"/>
      <c r="MEY74" s="313"/>
      <c r="MEZ74" s="313"/>
      <c r="MFA74" s="313"/>
      <c r="MFB74" s="313"/>
      <c r="MFC74" s="313"/>
      <c r="MFD74" s="313"/>
      <c r="MFE74" s="313"/>
      <c r="MFF74" s="313"/>
      <c r="MFG74" s="313"/>
      <c r="MFH74" s="313"/>
      <c r="MFI74" s="313"/>
      <c r="MFJ74" s="313"/>
      <c r="MFK74" s="313"/>
      <c r="MFL74" s="313"/>
      <c r="MFM74" s="313"/>
      <c r="MFN74" s="313"/>
      <c r="MFO74" s="313"/>
      <c r="MFP74" s="313"/>
      <c r="MFQ74" s="313"/>
      <c r="MFR74" s="313"/>
      <c r="MFS74" s="313"/>
      <c r="MFT74" s="313"/>
      <c r="MFU74" s="313"/>
      <c r="MFV74" s="313"/>
      <c r="MFW74" s="313"/>
      <c r="MFX74" s="313"/>
      <c r="MFY74" s="313"/>
      <c r="MFZ74" s="313"/>
      <c r="MGA74" s="313"/>
      <c r="MGB74" s="313"/>
      <c r="MGC74" s="313"/>
      <c r="MGD74" s="313"/>
      <c r="MGE74" s="313"/>
      <c r="MGF74" s="313"/>
      <c r="MGG74" s="313"/>
      <c r="MGH74" s="313"/>
      <c r="MGI74" s="313"/>
      <c r="MGJ74" s="313"/>
      <c r="MGK74" s="313"/>
      <c r="MGL74" s="313"/>
      <c r="MGM74" s="313"/>
      <c r="MGN74" s="313"/>
      <c r="MGO74" s="313"/>
      <c r="MGP74" s="313"/>
      <c r="MGQ74" s="313"/>
      <c r="MGR74" s="313"/>
      <c r="MGS74" s="313"/>
      <c r="MGT74" s="313"/>
      <c r="MGU74" s="313"/>
      <c r="MGV74" s="313"/>
      <c r="MGW74" s="313"/>
      <c r="MGX74" s="313"/>
      <c r="MGY74" s="313"/>
      <c r="MGZ74" s="313"/>
      <c r="MHA74" s="313"/>
      <c r="MHB74" s="313"/>
      <c r="MHC74" s="313"/>
      <c r="MHD74" s="313"/>
      <c r="MHE74" s="313"/>
      <c r="MHF74" s="313"/>
      <c r="MHG74" s="313"/>
      <c r="MHH74" s="313"/>
      <c r="MHI74" s="313"/>
      <c r="MHJ74" s="313"/>
      <c r="MHK74" s="313"/>
      <c r="MHL74" s="313"/>
      <c r="MHM74" s="313"/>
      <c r="MHN74" s="313"/>
      <c r="MHO74" s="313"/>
      <c r="MHP74" s="313"/>
      <c r="MHQ74" s="313"/>
      <c r="MHR74" s="313"/>
      <c r="MHS74" s="313"/>
      <c r="MHT74" s="313"/>
      <c r="MHU74" s="313"/>
      <c r="MHV74" s="313"/>
      <c r="MHW74" s="313"/>
      <c r="MHX74" s="313"/>
      <c r="MHY74" s="313"/>
      <c r="MHZ74" s="313"/>
      <c r="MIA74" s="313"/>
      <c r="MIB74" s="313"/>
      <c r="MIC74" s="313"/>
      <c r="MID74" s="313"/>
      <c r="MIE74" s="313"/>
      <c r="MIF74" s="313"/>
      <c r="MIG74" s="313"/>
      <c r="MIH74" s="313"/>
      <c r="MII74" s="313"/>
      <c r="MIJ74" s="313"/>
      <c r="MIK74" s="313"/>
      <c r="MIL74" s="313"/>
      <c r="MIM74" s="313"/>
      <c r="MIN74" s="313"/>
      <c r="MIO74" s="313"/>
      <c r="MIP74" s="313"/>
      <c r="MIQ74" s="313"/>
      <c r="MIR74" s="313"/>
      <c r="MIS74" s="313"/>
      <c r="MIT74" s="313"/>
      <c r="MIU74" s="313"/>
      <c r="MIV74" s="313"/>
      <c r="MIW74" s="313"/>
      <c r="MIX74" s="313"/>
      <c r="MIY74" s="313"/>
      <c r="MIZ74" s="313"/>
      <c r="MJA74" s="313"/>
      <c r="MJB74" s="313"/>
      <c r="MJC74" s="313"/>
      <c r="MJD74" s="313"/>
      <c r="MJE74" s="313"/>
      <c r="MJF74" s="313"/>
      <c r="MJG74" s="313"/>
      <c r="MJH74" s="313"/>
      <c r="MJI74" s="313"/>
      <c r="MJJ74" s="313"/>
      <c r="MJK74" s="313"/>
      <c r="MJL74" s="313"/>
      <c r="MJM74" s="313"/>
      <c r="MJN74" s="313"/>
      <c r="MJO74" s="313"/>
      <c r="MJP74" s="313"/>
      <c r="MJQ74" s="313"/>
      <c r="MJR74" s="313"/>
      <c r="MJS74" s="313"/>
      <c r="MJT74" s="313"/>
      <c r="MJU74" s="313"/>
      <c r="MJV74" s="313"/>
      <c r="MJW74" s="313"/>
      <c r="MJX74" s="313"/>
      <c r="MJY74" s="313"/>
      <c r="MJZ74" s="313"/>
      <c r="MKA74" s="313"/>
      <c r="MKB74" s="313"/>
      <c r="MKC74" s="313"/>
      <c r="MKD74" s="313"/>
      <c r="MKE74" s="313"/>
      <c r="MKF74" s="313"/>
      <c r="MKG74" s="313"/>
      <c r="MKH74" s="313"/>
      <c r="MKI74" s="313"/>
      <c r="MKJ74" s="313"/>
      <c r="MKK74" s="313"/>
      <c r="MKL74" s="313"/>
      <c r="MKM74" s="313"/>
      <c r="MKN74" s="313"/>
      <c r="MKO74" s="313"/>
      <c r="MKP74" s="313"/>
      <c r="MKQ74" s="313"/>
      <c r="MKR74" s="313"/>
      <c r="MKS74" s="313"/>
      <c r="MKT74" s="313"/>
      <c r="MKU74" s="313"/>
      <c r="MKV74" s="313"/>
      <c r="MKW74" s="313"/>
      <c r="MKX74" s="313"/>
      <c r="MKY74" s="313"/>
      <c r="MKZ74" s="313"/>
      <c r="MLA74" s="313"/>
      <c r="MLB74" s="313"/>
      <c r="MLC74" s="313"/>
      <c r="MLD74" s="313"/>
      <c r="MLE74" s="313"/>
      <c r="MLF74" s="313"/>
      <c r="MLG74" s="313"/>
      <c r="MLH74" s="313"/>
      <c r="MLI74" s="313"/>
      <c r="MLJ74" s="313"/>
      <c r="MLK74" s="313"/>
      <c r="MLL74" s="313"/>
      <c r="MLM74" s="313"/>
      <c r="MLN74" s="313"/>
      <c r="MLO74" s="313"/>
      <c r="MLP74" s="313"/>
      <c r="MLQ74" s="313"/>
      <c r="MLR74" s="313"/>
      <c r="MLS74" s="313"/>
      <c r="MLT74" s="313"/>
      <c r="MLU74" s="313"/>
      <c r="MLV74" s="313"/>
      <c r="MLW74" s="313"/>
      <c r="MLX74" s="313"/>
      <c r="MLY74" s="313"/>
      <c r="MLZ74" s="313"/>
      <c r="MMA74" s="313"/>
      <c r="MMB74" s="313"/>
      <c r="MMC74" s="313"/>
      <c r="MMD74" s="313"/>
      <c r="MME74" s="313"/>
      <c r="MMF74" s="313"/>
      <c r="MMG74" s="313"/>
      <c r="MMH74" s="313"/>
      <c r="MMI74" s="313"/>
      <c r="MMJ74" s="313"/>
      <c r="MMK74" s="313"/>
      <c r="MML74" s="313"/>
      <c r="MMM74" s="313"/>
      <c r="MMN74" s="313"/>
      <c r="MMO74" s="313"/>
      <c r="MMP74" s="313"/>
      <c r="MMQ74" s="313"/>
      <c r="MMR74" s="313"/>
      <c r="MMS74" s="313"/>
      <c r="MMT74" s="313"/>
      <c r="MMU74" s="313"/>
      <c r="MMV74" s="313"/>
      <c r="MMW74" s="313"/>
      <c r="MMX74" s="313"/>
      <c r="MMY74" s="313"/>
      <c r="MMZ74" s="313"/>
      <c r="MNA74" s="313"/>
      <c r="MNB74" s="313"/>
      <c r="MNC74" s="313"/>
      <c r="MND74" s="313"/>
      <c r="MNE74" s="313"/>
      <c r="MNF74" s="313"/>
      <c r="MNG74" s="313"/>
      <c r="MNH74" s="313"/>
      <c r="MNI74" s="313"/>
      <c r="MNJ74" s="313"/>
      <c r="MNK74" s="313"/>
      <c r="MNL74" s="313"/>
      <c r="MNM74" s="313"/>
      <c r="MNN74" s="313"/>
      <c r="MNO74" s="313"/>
      <c r="MNP74" s="313"/>
      <c r="MNQ74" s="313"/>
      <c r="MNR74" s="313"/>
      <c r="MNS74" s="313"/>
      <c r="MNT74" s="313"/>
      <c r="MNU74" s="313"/>
      <c r="MNV74" s="313"/>
      <c r="MNW74" s="313"/>
      <c r="MNX74" s="313"/>
      <c r="MNY74" s="313"/>
      <c r="MNZ74" s="313"/>
      <c r="MOA74" s="313"/>
      <c r="MOB74" s="313"/>
      <c r="MOC74" s="313"/>
      <c r="MOD74" s="313"/>
      <c r="MOE74" s="313"/>
      <c r="MOF74" s="313"/>
      <c r="MOG74" s="313"/>
      <c r="MOH74" s="313"/>
      <c r="MOI74" s="313"/>
      <c r="MOJ74" s="313"/>
      <c r="MOK74" s="313"/>
      <c r="MOL74" s="313"/>
      <c r="MOM74" s="313"/>
      <c r="MON74" s="313"/>
      <c r="MOO74" s="313"/>
      <c r="MOP74" s="313"/>
      <c r="MOQ74" s="313"/>
      <c r="MOR74" s="313"/>
      <c r="MOS74" s="313"/>
      <c r="MOT74" s="313"/>
      <c r="MOU74" s="313"/>
      <c r="MOV74" s="313"/>
      <c r="MOW74" s="313"/>
      <c r="MOX74" s="313"/>
      <c r="MOY74" s="313"/>
      <c r="MOZ74" s="313"/>
      <c r="MPA74" s="313"/>
      <c r="MPB74" s="313"/>
      <c r="MPC74" s="313"/>
      <c r="MPD74" s="313"/>
      <c r="MPE74" s="313"/>
      <c r="MPF74" s="313"/>
      <c r="MPG74" s="313"/>
      <c r="MPH74" s="313"/>
      <c r="MPI74" s="313"/>
      <c r="MPJ74" s="313"/>
      <c r="MPK74" s="313"/>
      <c r="MPL74" s="313"/>
      <c r="MPM74" s="313"/>
      <c r="MPN74" s="313"/>
      <c r="MPO74" s="313"/>
      <c r="MPP74" s="313"/>
      <c r="MPQ74" s="313"/>
      <c r="MPR74" s="313"/>
      <c r="MPS74" s="313"/>
      <c r="MPT74" s="313"/>
      <c r="MPU74" s="313"/>
      <c r="MPV74" s="313"/>
      <c r="MPW74" s="313"/>
      <c r="MPX74" s="313"/>
      <c r="MPY74" s="313"/>
      <c r="MPZ74" s="313"/>
      <c r="MQA74" s="313"/>
      <c r="MQB74" s="313"/>
      <c r="MQC74" s="313"/>
      <c r="MQD74" s="313"/>
      <c r="MQE74" s="313"/>
      <c r="MQF74" s="313"/>
      <c r="MQG74" s="313"/>
      <c r="MQH74" s="313"/>
      <c r="MQI74" s="313"/>
      <c r="MQJ74" s="313"/>
      <c r="MQK74" s="313"/>
      <c r="MQL74" s="313"/>
      <c r="MQM74" s="313"/>
      <c r="MQN74" s="313"/>
      <c r="MQO74" s="313"/>
      <c r="MQP74" s="313"/>
      <c r="MQQ74" s="313"/>
      <c r="MQR74" s="313"/>
      <c r="MQS74" s="313"/>
      <c r="MQT74" s="313"/>
      <c r="MQU74" s="313"/>
      <c r="MQV74" s="313"/>
      <c r="MQW74" s="313"/>
      <c r="MQX74" s="313"/>
      <c r="MQY74" s="313"/>
      <c r="MQZ74" s="313"/>
      <c r="MRA74" s="313"/>
      <c r="MRB74" s="313"/>
      <c r="MRC74" s="313"/>
      <c r="MRD74" s="313"/>
      <c r="MRE74" s="313"/>
      <c r="MRF74" s="313"/>
      <c r="MRG74" s="313"/>
      <c r="MRH74" s="313"/>
      <c r="MRI74" s="313"/>
      <c r="MRJ74" s="313"/>
      <c r="MRK74" s="313"/>
      <c r="MRL74" s="313"/>
      <c r="MRM74" s="313"/>
      <c r="MRN74" s="313"/>
      <c r="MRO74" s="313"/>
      <c r="MRP74" s="313"/>
      <c r="MRQ74" s="313"/>
      <c r="MRR74" s="313"/>
      <c r="MRS74" s="313"/>
      <c r="MRT74" s="313"/>
      <c r="MRU74" s="313"/>
      <c r="MRV74" s="313"/>
      <c r="MRW74" s="313"/>
      <c r="MRX74" s="313"/>
      <c r="MRY74" s="313"/>
      <c r="MRZ74" s="313"/>
      <c r="MSA74" s="313"/>
      <c r="MSB74" s="313"/>
      <c r="MSC74" s="313"/>
      <c r="MSD74" s="313"/>
      <c r="MSE74" s="313"/>
      <c r="MSF74" s="313"/>
      <c r="MSG74" s="313"/>
      <c r="MSH74" s="313"/>
      <c r="MSI74" s="313"/>
      <c r="MSJ74" s="313"/>
      <c r="MSK74" s="313"/>
      <c r="MSL74" s="313"/>
      <c r="MSM74" s="313"/>
      <c r="MSN74" s="313"/>
      <c r="MSO74" s="313"/>
      <c r="MSP74" s="313"/>
      <c r="MSQ74" s="313"/>
      <c r="MSR74" s="313"/>
      <c r="MSS74" s="313"/>
      <c r="MST74" s="313"/>
      <c r="MSU74" s="313"/>
      <c r="MSV74" s="313"/>
      <c r="MSW74" s="313"/>
      <c r="MSX74" s="313"/>
      <c r="MSY74" s="313"/>
      <c r="MSZ74" s="313"/>
      <c r="MTA74" s="313"/>
      <c r="MTB74" s="313"/>
      <c r="MTC74" s="313"/>
      <c r="MTD74" s="313"/>
      <c r="MTE74" s="313"/>
      <c r="MTF74" s="313"/>
      <c r="MTG74" s="313"/>
      <c r="MTH74" s="313"/>
      <c r="MTI74" s="313"/>
      <c r="MTJ74" s="313"/>
      <c r="MTK74" s="313"/>
      <c r="MTL74" s="313"/>
      <c r="MTM74" s="313"/>
      <c r="MTN74" s="313"/>
      <c r="MTO74" s="313"/>
      <c r="MTP74" s="313"/>
      <c r="MTQ74" s="313"/>
      <c r="MTR74" s="313"/>
      <c r="MTS74" s="313"/>
      <c r="MTT74" s="313"/>
      <c r="MTU74" s="313"/>
      <c r="MTV74" s="313"/>
      <c r="MTW74" s="313"/>
      <c r="MTX74" s="313"/>
      <c r="MTY74" s="313"/>
      <c r="MTZ74" s="313"/>
      <c r="MUA74" s="313"/>
      <c r="MUB74" s="313"/>
      <c r="MUC74" s="313"/>
      <c r="MUD74" s="313"/>
      <c r="MUE74" s="313"/>
      <c r="MUF74" s="313"/>
      <c r="MUG74" s="313"/>
      <c r="MUH74" s="313"/>
      <c r="MUI74" s="313"/>
      <c r="MUJ74" s="313"/>
      <c r="MUK74" s="313"/>
      <c r="MUL74" s="313"/>
      <c r="MUM74" s="313"/>
      <c r="MUN74" s="313"/>
      <c r="MUO74" s="313"/>
      <c r="MUP74" s="313"/>
      <c r="MUQ74" s="313"/>
      <c r="MUR74" s="313"/>
      <c r="MUS74" s="313"/>
      <c r="MUT74" s="313"/>
      <c r="MUU74" s="313"/>
      <c r="MUV74" s="313"/>
      <c r="MUW74" s="313"/>
      <c r="MUX74" s="313"/>
      <c r="MUY74" s="313"/>
      <c r="MUZ74" s="313"/>
      <c r="MVA74" s="313"/>
      <c r="MVB74" s="313"/>
      <c r="MVC74" s="313"/>
      <c r="MVD74" s="313"/>
      <c r="MVE74" s="313"/>
      <c r="MVF74" s="313"/>
      <c r="MVG74" s="313"/>
      <c r="MVH74" s="313"/>
      <c r="MVI74" s="313"/>
      <c r="MVJ74" s="313"/>
      <c r="MVK74" s="313"/>
      <c r="MVL74" s="313"/>
      <c r="MVM74" s="313"/>
      <c r="MVN74" s="313"/>
      <c r="MVO74" s="313"/>
      <c r="MVP74" s="313"/>
      <c r="MVQ74" s="313"/>
      <c r="MVR74" s="313"/>
      <c r="MVS74" s="313"/>
      <c r="MVT74" s="313"/>
      <c r="MVU74" s="313"/>
      <c r="MVV74" s="313"/>
      <c r="MVW74" s="313"/>
      <c r="MVX74" s="313"/>
      <c r="MVY74" s="313"/>
      <c r="MVZ74" s="313"/>
      <c r="MWA74" s="313"/>
      <c r="MWB74" s="313"/>
      <c r="MWC74" s="313"/>
      <c r="MWD74" s="313"/>
      <c r="MWE74" s="313"/>
      <c r="MWF74" s="313"/>
      <c r="MWG74" s="313"/>
      <c r="MWH74" s="313"/>
      <c r="MWI74" s="313"/>
      <c r="MWJ74" s="313"/>
      <c r="MWK74" s="313"/>
      <c r="MWL74" s="313"/>
      <c r="MWM74" s="313"/>
      <c r="MWN74" s="313"/>
      <c r="MWO74" s="313"/>
      <c r="MWP74" s="313"/>
      <c r="MWQ74" s="313"/>
      <c r="MWR74" s="313"/>
      <c r="MWS74" s="313"/>
      <c r="MWT74" s="313"/>
      <c r="MWU74" s="313"/>
      <c r="MWV74" s="313"/>
      <c r="MWW74" s="313"/>
      <c r="MWX74" s="313"/>
      <c r="MWY74" s="313"/>
      <c r="MWZ74" s="313"/>
      <c r="MXA74" s="313"/>
      <c r="MXB74" s="313"/>
      <c r="MXC74" s="313"/>
      <c r="MXD74" s="313"/>
      <c r="MXE74" s="313"/>
      <c r="MXF74" s="313"/>
      <c r="MXG74" s="313"/>
      <c r="MXH74" s="313"/>
      <c r="MXI74" s="313"/>
      <c r="MXJ74" s="313"/>
      <c r="MXK74" s="313"/>
      <c r="MXL74" s="313"/>
      <c r="MXM74" s="313"/>
      <c r="MXN74" s="313"/>
      <c r="MXO74" s="313"/>
      <c r="MXP74" s="313"/>
      <c r="MXQ74" s="313"/>
      <c r="MXR74" s="313"/>
      <c r="MXS74" s="313"/>
      <c r="MXT74" s="313"/>
      <c r="MXU74" s="313"/>
      <c r="MXV74" s="313"/>
      <c r="MXW74" s="313"/>
      <c r="MXX74" s="313"/>
      <c r="MXY74" s="313"/>
      <c r="MXZ74" s="313"/>
      <c r="MYA74" s="313"/>
      <c r="MYB74" s="313"/>
      <c r="MYC74" s="313"/>
      <c r="MYD74" s="313"/>
      <c r="MYE74" s="313"/>
      <c r="MYF74" s="313"/>
      <c r="MYG74" s="313"/>
      <c r="MYH74" s="313"/>
      <c r="MYI74" s="313"/>
      <c r="MYJ74" s="313"/>
      <c r="MYK74" s="313"/>
      <c r="MYL74" s="313"/>
      <c r="MYM74" s="313"/>
      <c r="MYN74" s="313"/>
      <c r="MYO74" s="313"/>
      <c r="MYP74" s="313"/>
      <c r="MYQ74" s="313"/>
      <c r="MYR74" s="313"/>
      <c r="MYS74" s="313"/>
      <c r="MYT74" s="313"/>
      <c r="MYU74" s="313"/>
      <c r="MYV74" s="313"/>
      <c r="MYW74" s="313"/>
      <c r="MYX74" s="313"/>
      <c r="MYY74" s="313"/>
      <c r="MYZ74" s="313"/>
      <c r="MZA74" s="313"/>
      <c r="MZB74" s="313"/>
      <c r="MZC74" s="313"/>
      <c r="MZD74" s="313"/>
      <c r="MZE74" s="313"/>
      <c r="MZF74" s="313"/>
      <c r="MZG74" s="313"/>
      <c r="MZH74" s="313"/>
      <c r="MZI74" s="313"/>
      <c r="MZJ74" s="313"/>
      <c r="MZK74" s="313"/>
      <c r="MZL74" s="313"/>
      <c r="MZM74" s="313"/>
      <c r="MZN74" s="313"/>
      <c r="MZO74" s="313"/>
      <c r="MZP74" s="313"/>
      <c r="MZQ74" s="313"/>
      <c r="MZR74" s="313"/>
      <c r="MZS74" s="313"/>
      <c r="MZT74" s="313"/>
      <c r="MZU74" s="313"/>
      <c r="MZV74" s="313"/>
      <c r="MZW74" s="313"/>
      <c r="MZX74" s="313"/>
      <c r="MZY74" s="313"/>
      <c r="MZZ74" s="313"/>
      <c r="NAA74" s="313"/>
      <c r="NAB74" s="313"/>
      <c r="NAC74" s="313"/>
      <c r="NAD74" s="313"/>
      <c r="NAE74" s="313"/>
      <c r="NAF74" s="313"/>
      <c r="NAG74" s="313"/>
      <c r="NAH74" s="313"/>
      <c r="NAI74" s="313"/>
      <c r="NAJ74" s="313"/>
      <c r="NAK74" s="313"/>
      <c r="NAL74" s="313"/>
      <c r="NAM74" s="313"/>
      <c r="NAN74" s="313"/>
      <c r="NAO74" s="313"/>
      <c r="NAP74" s="313"/>
      <c r="NAQ74" s="313"/>
      <c r="NAR74" s="313"/>
      <c r="NAS74" s="313"/>
      <c r="NAT74" s="313"/>
      <c r="NAU74" s="313"/>
      <c r="NAV74" s="313"/>
      <c r="NAW74" s="313"/>
      <c r="NAX74" s="313"/>
      <c r="NAY74" s="313"/>
      <c r="NAZ74" s="313"/>
      <c r="NBA74" s="313"/>
      <c r="NBB74" s="313"/>
      <c r="NBC74" s="313"/>
      <c r="NBD74" s="313"/>
      <c r="NBE74" s="313"/>
      <c r="NBF74" s="313"/>
      <c r="NBG74" s="313"/>
      <c r="NBH74" s="313"/>
      <c r="NBI74" s="313"/>
      <c r="NBJ74" s="313"/>
      <c r="NBK74" s="313"/>
      <c r="NBL74" s="313"/>
      <c r="NBM74" s="313"/>
      <c r="NBN74" s="313"/>
      <c r="NBO74" s="313"/>
      <c r="NBP74" s="313"/>
      <c r="NBQ74" s="313"/>
      <c r="NBR74" s="313"/>
      <c r="NBS74" s="313"/>
      <c r="NBT74" s="313"/>
      <c r="NBU74" s="313"/>
      <c r="NBV74" s="313"/>
      <c r="NBW74" s="313"/>
      <c r="NBX74" s="313"/>
      <c r="NBY74" s="313"/>
      <c r="NBZ74" s="313"/>
      <c r="NCA74" s="313"/>
      <c r="NCB74" s="313"/>
      <c r="NCC74" s="313"/>
      <c r="NCD74" s="313"/>
      <c r="NCE74" s="313"/>
      <c r="NCF74" s="313"/>
      <c r="NCG74" s="313"/>
      <c r="NCH74" s="313"/>
      <c r="NCI74" s="313"/>
      <c r="NCJ74" s="313"/>
      <c r="NCK74" s="313"/>
      <c r="NCL74" s="313"/>
      <c r="NCM74" s="313"/>
      <c r="NCN74" s="313"/>
      <c r="NCO74" s="313"/>
      <c r="NCP74" s="313"/>
      <c r="NCQ74" s="313"/>
      <c r="NCR74" s="313"/>
      <c r="NCS74" s="313"/>
      <c r="NCT74" s="313"/>
      <c r="NCU74" s="313"/>
      <c r="NCV74" s="313"/>
      <c r="NCW74" s="313"/>
      <c r="NCX74" s="313"/>
      <c r="NCY74" s="313"/>
      <c r="NCZ74" s="313"/>
      <c r="NDA74" s="313"/>
      <c r="NDB74" s="313"/>
      <c r="NDC74" s="313"/>
      <c r="NDD74" s="313"/>
      <c r="NDE74" s="313"/>
      <c r="NDF74" s="313"/>
      <c r="NDG74" s="313"/>
      <c r="NDH74" s="313"/>
      <c r="NDI74" s="313"/>
      <c r="NDJ74" s="313"/>
      <c r="NDK74" s="313"/>
      <c r="NDL74" s="313"/>
      <c r="NDM74" s="313"/>
      <c r="NDN74" s="313"/>
      <c r="NDO74" s="313"/>
      <c r="NDP74" s="313"/>
      <c r="NDQ74" s="313"/>
      <c r="NDR74" s="313"/>
      <c r="NDS74" s="313"/>
      <c r="NDT74" s="313"/>
      <c r="NDU74" s="313"/>
      <c r="NDV74" s="313"/>
      <c r="NDW74" s="313"/>
      <c r="NDX74" s="313"/>
      <c r="NDY74" s="313"/>
      <c r="NDZ74" s="313"/>
      <c r="NEA74" s="313"/>
      <c r="NEB74" s="313"/>
      <c r="NEC74" s="313"/>
      <c r="NED74" s="313"/>
      <c r="NEE74" s="313"/>
      <c r="NEF74" s="313"/>
      <c r="NEG74" s="313"/>
      <c r="NEH74" s="313"/>
      <c r="NEI74" s="313"/>
      <c r="NEJ74" s="313"/>
      <c r="NEK74" s="313"/>
      <c r="NEL74" s="313"/>
      <c r="NEM74" s="313"/>
      <c r="NEN74" s="313"/>
      <c r="NEO74" s="313"/>
      <c r="NEP74" s="313"/>
      <c r="NEQ74" s="313"/>
      <c r="NER74" s="313"/>
      <c r="NES74" s="313"/>
      <c r="NET74" s="313"/>
      <c r="NEU74" s="313"/>
      <c r="NEV74" s="313"/>
      <c r="NEW74" s="313"/>
      <c r="NEX74" s="313"/>
      <c r="NEY74" s="313"/>
      <c r="NEZ74" s="313"/>
      <c r="NFA74" s="313"/>
      <c r="NFB74" s="313"/>
      <c r="NFC74" s="313"/>
      <c r="NFD74" s="313"/>
      <c r="NFE74" s="313"/>
      <c r="NFF74" s="313"/>
      <c r="NFG74" s="313"/>
      <c r="NFH74" s="313"/>
      <c r="NFI74" s="313"/>
      <c r="NFJ74" s="313"/>
      <c r="NFK74" s="313"/>
      <c r="NFL74" s="313"/>
      <c r="NFM74" s="313"/>
      <c r="NFN74" s="313"/>
      <c r="NFO74" s="313"/>
      <c r="NFP74" s="313"/>
      <c r="NFQ74" s="313"/>
      <c r="NFR74" s="313"/>
      <c r="NFS74" s="313"/>
      <c r="NFT74" s="313"/>
      <c r="NFU74" s="313"/>
      <c r="NFV74" s="313"/>
      <c r="NFW74" s="313"/>
      <c r="NFX74" s="313"/>
      <c r="NFY74" s="313"/>
      <c r="NFZ74" s="313"/>
      <c r="NGA74" s="313"/>
      <c r="NGB74" s="313"/>
      <c r="NGC74" s="313"/>
      <c r="NGD74" s="313"/>
      <c r="NGE74" s="313"/>
      <c r="NGF74" s="313"/>
      <c r="NGG74" s="313"/>
      <c r="NGH74" s="313"/>
      <c r="NGI74" s="313"/>
      <c r="NGJ74" s="313"/>
      <c r="NGK74" s="313"/>
      <c r="NGL74" s="313"/>
      <c r="NGM74" s="313"/>
      <c r="NGN74" s="313"/>
      <c r="NGO74" s="313"/>
      <c r="NGP74" s="313"/>
      <c r="NGQ74" s="313"/>
      <c r="NGR74" s="313"/>
      <c r="NGS74" s="313"/>
      <c r="NGT74" s="313"/>
      <c r="NGU74" s="313"/>
      <c r="NGV74" s="313"/>
      <c r="NGW74" s="313"/>
      <c r="NGX74" s="313"/>
      <c r="NGY74" s="313"/>
      <c r="NGZ74" s="313"/>
      <c r="NHA74" s="313"/>
      <c r="NHB74" s="313"/>
      <c r="NHC74" s="313"/>
      <c r="NHD74" s="313"/>
      <c r="NHE74" s="313"/>
      <c r="NHF74" s="313"/>
      <c r="NHG74" s="313"/>
      <c r="NHH74" s="313"/>
      <c r="NHI74" s="313"/>
      <c r="NHJ74" s="313"/>
      <c r="NHK74" s="313"/>
      <c r="NHL74" s="313"/>
      <c r="NHM74" s="313"/>
      <c r="NHN74" s="313"/>
      <c r="NHO74" s="313"/>
      <c r="NHP74" s="313"/>
      <c r="NHQ74" s="313"/>
      <c r="NHR74" s="313"/>
      <c r="NHS74" s="313"/>
      <c r="NHT74" s="313"/>
      <c r="NHU74" s="313"/>
      <c r="NHV74" s="313"/>
      <c r="NHW74" s="313"/>
      <c r="NHX74" s="313"/>
      <c r="NHY74" s="313"/>
      <c r="NHZ74" s="313"/>
      <c r="NIA74" s="313"/>
      <c r="NIB74" s="313"/>
      <c r="NIC74" s="313"/>
      <c r="NID74" s="313"/>
      <c r="NIE74" s="313"/>
      <c r="NIF74" s="313"/>
      <c r="NIG74" s="313"/>
      <c r="NIH74" s="313"/>
      <c r="NII74" s="313"/>
      <c r="NIJ74" s="313"/>
      <c r="NIK74" s="313"/>
      <c r="NIL74" s="313"/>
      <c r="NIM74" s="313"/>
      <c r="NIN74" s="313"/>
      <c r="NIO74" s="313"/>
      <c r="NIP74" s="313"/>
      <c r="NIQ74" s="313"/>
      <c r="NIR74" s="313"/>
      <c r="NIS74" s="313"/>
      <c r="NIT74" s="313"/>
      <c r="NIU74" s="313"/>
      <c r="NIV74" s="313"/>
      <c r="NIW74" s="313"/>
      <c r="NIX74" s="313"/>
      <c r="NIY74" s="313"/>
      <c r="NIZ74" s="313"/>
      <c r="NJA74" s="313"/>
      <c r="NJB74" s="313"/>
      <c r="NJC74" s="313"/>
      <c r="NJD74" s="313"/>
      <c r="NJE74" s="313"/>
      <c r="NJF74" s="313"/>
      <c r="NJG74" s="313"/>
      <c r="NJH74" s="313"/>
      <c r="NJI74" s="313"/>
      <c r="NJJ74" s="313"/>
      <c r="NJK74" s="313"/>
      <c r="NJL74" s="313"/>
      <c r="NJM74" s="313"/>
      <c r="NJN74" s="313"/>
      <c r="NJO74" s="313"/>
      <c r="NJP74" s="313"/>
      <c r="NJQ74" s="313"/>
      <c r="NJR74" s="313"/>
      <c r="NJS74" s="313"/>
      <c r="NJT74" s="313"/>
      <c r="NJU74" s="313"/>
      <c r="NJV74" s="313"/>
      <c r="NJW74" s="313"/>
      <c r="NJX74" s="313"/>
      <c r="NJY74" s="313"/>
      <c r="NJZ74" s="313"/>
      <c r="NKA74" s="313"/>
      <c r="NKB74" s="313"/>
      <c r="NKC74" s="313"/>
      <c r="NKD74" s="313"/>
      <c r="NKE74" s="313"/>
      <c r="NKF74" s="313"/>
      <c r="NKG74" s="313"/>
      <c r="NKH74" s="313"/>
      <c r="NKI74" s="313"/>
      <c r="NKJ74" s="313"/>
      <c r="NKK74" s="313"/>
      <c r="NKL74" s="313"/>
      <c r="NKM74" s="313"/>
      <c r="NKN74" s="313"/>
      <c r="NKO74" s="313"/>
      <c r="NKP74" s="313"/>
      <c r="NKQ74" s="313"/>
      <c r="NKR74" s="313"/>
      <c r="NKS74" s="313"/>
      <c r="NKT74" s="313"/>
      <c r="NKU74" s="313"/>
      <c r="NKV74" s="313"/>
      <c r="NKW74" s="313"/>
      <c r="NKX74" s="313"/>
      <c r="NKY74" s="313"/>
      <c r="NKZ74" s="313"/>
      <c r="NLA74" s="313"/>
      <c r="NLB74" s="313"/>
      <c r="NLC74" s="313"/>
      <c r="NLD74" s="313"/>
      <c r="NLE74" s="313"/>
      <c r="NLF74" s="313"/>
      <c r="NLG74" s="313"/>
      <c r="NLH74" s="313"/>
      <c r="NLI74" s="313"/>
      <c r="NLJ74" s="313"/>
      <c r="NLK74" s="313"/>
      <c r="NLL74" s="313"/>
      <c r="NLM74" s="313"/>
      <c r="NLN74" s="313"/>
      <c r="NLO74" s="313"/>
      <c r="NLP74" s="313"/>
      <c r="NLQ74" s="313"/>
      <c r="NLR74" s="313"/>
      <c r="NLS74" s="313"/>
      <c r="NLT74" s="313"/>
      <c r="NLU74" s="313"/>
      <c r="NLV74" s="313"/>
      <c r="NLW74" s="313"/>
      <c r="NLX74" s="313"/>
      <c r="NLY74" s="313"/>
      <c r="NLZ74" s="313"/>
      <c r="NMA74" s="313"/>
      <c r="NMB74" s="313"/>
      <c r="NMC74" s="313"/>
      <c r="NMD74" s="313"/>
      <c r="NME74" s="313"/>
      <c r="NMF74" s="313"/>
      <c r="NMG74" s="313"/>
      <c r="NMH74" s="313"/>
      <c r="NMI74" s="313"/>
      <c r="NMJ74" s="313"/>
      <c r="NMK74" s="313"/>
      <c r="NML74" s="313"/>
      <c r="NMM74" s="313"/>
      <c r="NMN74" s="313"/>
      <c r="NMO74" s="313"/>
      <c r="NMP74" s="313"/>
      <c r="NMQ74" s="313"/>
      <c r="NMR74" s="313"/>
      <c r="NMS74" s="313"/>
      <c r="NMT74" s="313"/>
      <c r="NMU74" s="313"/>
      <c r="NMV74" s="313"/>
      <c r="NMW74" s="313"/>
      <c r="NMX74" s="313"/>
      <c r="NMY74" s="313"/>
      <c r="NMZ74" s="313"/>
      <c r="NNA74" s="313"/>
      <c r="NNB74" s="313"/>
      <c r="NNC74" s="313"/>
      <c r="NND74" s="313"/>
      <c r="NNE74" s="313"/>
      <c r="NNF74" s="313"/>
      <c r="NNG74" s="313"/>
      <c r="NNH74" s="313"/>
      <c r="NNI74" s="313"/>
      <c r="NNJ74" s="313"/>
      <c r="NNK74" s="313"/>
      <c r="NNL74" s="313"/>
      <c r="NNM74" s="313"/>
      <c r="NNN74" s="313"/>
      <c r="NNO74" s="313"/>
      <c r="NNP74" s="313"/>
      <c r="NNQ74" s="313"/>
      <c r="NNR74" s="313"/>
      <c r="NNS74" s="313"/>
      <c r="NNT74" s="313"/>
      <c r="NNU74" s="313"/>
      <c r="NNV74" s="313"/>
      <c r="NNW74" s="313"/>
      <c r="NNX74" s="313"/>
      <c r="NNY74" s="313"/>
      <c r="NNZ74" s="313"/>
      <c r="NOA74" s="313"/>
      <c r="NOB74" s="313"/>
      <c r="NOC74" s="313"/>
      <c r="NOD74" s="313"/>
      <c r="NOE74" s="313"/>
      <c r="NOF74" s="313"/>
      <c r="NOG74" s="313"/>
      <c r="NOH74" s="313"/>
      <c r="NOI74" s="313"/>
      <c r="NOJ74" s="313"/>
      <c r="NOK74" s="313"/>
      <c r="NOL74" s="313"/>
      <c r="NOM74" s="313"/>
      <c r="NON74" s="313"/>
      <c r="NOO74" s="313"/>
      <c r="NOP74" s="313"/>
      <c r="NOQ74" s="313"/>
      <c r="NOR74" s="313"/>
      <c r="NOS74" s="313"/>
      <c r="NOT74" s="313"/>
      <c r="NOU74" s="313"/>
      <c r="NOV74" s="313"/>
      <c r="NOW74" s="313"/>
      <c r="NOX74" s="313"/>
      <c r="NOY74" s="313"/>
      <c r="NOZ74" s="313"/>
      <c r="NPA74" s="313"/>
      <c r="NPB74" s="313"/>
      <c r="NPC74" s="313"/>
      <c r="NPD74" s="313"/>
      <c r="NPE74" s="313"/>
      <c r="NPF74" s="313"/>
      <c r="NPG74" s="313"/>
      <c r="NPH74" s="313"/>
      <c r="NPI74" s="313"/>
      <c r="NPJ74" s="313"/>
      <c r="NPK74" s="313"/>
      <c r="NPL74" s="313"/>
      <c r="NPM74" s="313"/>
      <c r="NPN74" s="313"/>
      <c r="NPO74" s="313"/>
      <c r="NPP74" s="313"/>
      <c r="NPQ74" s="313"/>
      <c r="NPR74" s="313"/>
      <c r="NPS74" s="313"/>
      <c r="NPT74" s="313"/>
      <c r="NPU74" s="313"/>
      <c r="NPV74" s="313"/>
      <c r="NPW74" s="313"/>
      <c r="NPX74" s="313"/>
      <c r="NPY74" s="313"/>
      <c r="NPZ74" s="313"/>
      <c r="NQA74" s="313"/>
      <c r="NQB74" s="313"/>
      <c r="NQC74" s="313"/>
      <c r="NQD74" s="313"/>
      <c r="NQE74" s="313"/>
      <c r="NQF74" s="313"/>
      <c r="NQG74" s="313"/>
      <c r="NQH74" s="313"/>
      <c r="NQI74" s="313"/>
      <c r="NQJ74" s="313"/>
      <c r="NQK74" s="313"/>
      <c r="NQL74" s="313"/>
      <c r="NQM74" s="313"/>
      <c r="NQN74" s="313"/>
      <c r="NQO74" s="313"/>
      <c r="NQP74" s="313"/>
      <c r="NQQ74" s="313"/>
      <c r="NQR74" s="313"/>
      <c r="NQS74" s="313"/>
      <c r="NQT74" s="313"/>
      <c r="NQU74" s="313"/>
      <c r="NQV74" s="313"/>
      <c r="NQW74" s="313"/>
      <c r="NQX74" s="313"/>
      <c r="NQY74" s="313"/>
      <c r="NQZ74" s="313"/>
      <c r="NRA74" s="313"/>
      <c r="NRB74" s="313"/>
      <c r="NRC74" s="313"/>
      <c r="NRD74" s="313"/>
      <c r="NRE74" s="313"/>
      <c r="NRF74" s="313"/>
      <c r="NRG74" s="313"/>
      <c r="NRH74" s="313"/>
      <c r="NRI74" s="313"/>
      <c r="NRJ74" s="313"/>
      <c r="NRK74" s="313"/>
      <c r="NRL74" s="313"/>
      <c r="NRM74" s="313"/>
      <c r="NRN74" s="313"/>
      <c r="NRO74" s="313"/>
      <c r="NRP74" s="313"/>
      <c r="NRQ74" s="313"/>
      <c r="NRR74" s="313"/>
      <c r="NRS74" s="313"/>
      <c r="NRT74" s="313"/>
      <c r="NRU74" s="313"/>
      <c r="NRV74" s="313"/>
      <c r="NRW74" s="313"/>
      <c r="NRX74" s="313"/>
      <c r="NRY74" s="313"/>
      <c r="NRZ74" s="313"/>
      <c r="NSA74" s="313"/>
      <c r="NSB74" s="313"/>
      <c r="NSC74" s="313"/>
      <c r="NSD74" s="313"/>
      <c r="NSE74" s="313"/>
      <c r="NSF74" s="313"/>
      <c r="NSG74" s="313"/>
      <c r="NSH74" s="313"/>
      <c r="NSI74" s="313"/>
      <c r="NSJ74" s="313"/>
      <c r="NSK74" s="313"/>
      <c r="NSL74" s="313"/>
      <c r="NSM74" s="313"/>
      <c r="NSN74" s="313"/>
      <c r="NSO74" s="313"/>
      <c r="NSP74" s="313"/>
      <c r="NSQ74" s="313"/>
      <c r="NSR74" s="313"/>
      <c r="NSS74" s="313"/>
      <c r="NST74" s="313"/>
      <c r="NSU74" s="313"/>
      <c r="NSV74" s="313"/>
      <c r="NSW74" s="313"/>
      <c r="NSX74" s="313"/>
      <c r="NSY74" s="313"/>
      <c r="NSZ74" s="313"/>
      <c r="NTA74" s="313"/>
      <c r="NTB74" s="313"/>
      <c r="NTC74" s="313"/>
      <c r="NTD74" s="313"/>
      <c r="NTE74" s="313"/>
      <c r="NTF74" s="313"/>
      <c r="NTG74" s="313"/>
      <c r="NTH74" s="313"/>
      <c r="NTI74" s="313"/>
      <c r="NTJ74" s="313"/>
      <c r="NTK74" s="313"/>
      <c r="NTL74" s="313"/>
      <c r="NTM74" s="313"/>
      <c r="NTN74" s="313"/>
      <c r="NTO74" s="313"/>
      <c r="NTP74" s="313"/>
      <c r="NTQ74" s="313"/>
      <c r="NTR74" s="313"/>
      <c r="NTS74" s="313"/>
      <c r="NTT74" s="313"/>
      <c r="NTU74" s="313"/>
      <c r="NTV74" s="313"/>
      <c r="NTW74" s="313"/>
      <c r="NTX74" s="313"/>
      <c r="NTY74" s="313"/>
      <c r="NTZ74" s="313"/>
      <c r="NUA74" s="313"/>
      <c r="NUB74" s="313"/>
      <c r="NUC74" s="313"/>
      <c r="NUD74" s="313"/>
      <c r="NUE74" s="313"/>
      <c r="NUF74" s="313"/>
      <c r="NUG74" s="313"/>
      <c r="NUH74" s="313"/>
      <c r="NUI74" s="313"/>
      <c r="NUJ74" s="313"/>
      <c r="NUK74" s="313"/>
      <c r="NUL74" s="313"/>
      <c r="NUM74" s="313"/>
      <c r="NUN74" s="313"/>
      <c r="NUO74" s="313"/>
      <c r="NUP74" s="313"/>
      <c r="NUQ74" s="313"/>
      <c r="NUR74" s="313"/>
      <c r="NUS74" s="313"/>
      <c r="NUT74" s="313"/>
      <c r="NUU74" s="313"/>
      <c r="NUV74" s="313"/>
      <c r="NUW74" s="313"/>
      <c r="NUX74" s="313"/>
      <c r="NUY74" s="313"/>
      <c r="NUZ74" s="313"/>
      <c r="NVA74" s="313"/>
      <c r="NVB74" s="313"/>
      <c r="NVC74" s="313"/>
      <c r="NVD74" s="313"/>
      <c r="NVE74" s="313"/>
      <c r="NVF74" s="313"/>
      <c r="NVG74" s="313"/>
      <c r="NVH74" s="313"/>
      <c r="NVI74" s="313"/>
      <c r="NVJ74" s="313"/>
      <c r="NVK74" s="313"/>
      <c r="NVL74" s="313"/>
      <c r="NVM74" s="313"/>
      <c r="NVN74" s="313"/>
      <c r="NVO74" s="313"/>
      <c r="NVP74" s="313"/>
      <c r="NVQ74" s="313"/>
      <c r="NVR74" s="313"/>
      <c r="NVS74" s="313"/>
      <c r="NVT74" s="313"/>
      <c r="NVU74" s="313"/>
      <c r="NVV74" s="313"/>
      <c r="NVW74" s="313"/>
      <c r="NVX74" s="313"/>
      <c r="NVY74" s="313"/>
      <c r="NVZ74" s="313"/>
      <c r="NWA74" s="313"/>
      <c r="NWB74" s="313"/>
      <c r="NWC74" s="313"/>
      <c r="NWD74" s="313"/>
      <c r="NWE74" s="313"/>
      <c r="NWF74" s="313"/>
      <c r="NWG74" s="313"/>
      <c r="NWH74" s="313"/>
      <c r="NWI74" s="313"/>
      <c r="NWJ74" s="313"/>
      <c r="NWK74" s="313"/>
      <c r="NWL74" s="313"/>
      <c r="NWM74" s="313"/>
      <c r="NWN74" s="313"/>
      <c r="NWO74" s="313"/>
      <c r="NWP74" s="313"/>
      <c r="NWQ74" s="313"/>
      <c r="NWR74" s="313"/>
      <c r="NWS74" s="313"/>
      <c r="NWT74" s="313"/>
      <c r="NWU74" s="313"/>
      <c r="NWV74" s="313"/>
      <c r="NWW74" s="313"/>
      <c r="NWX74" s="313"/>
      <c r="NWY74" s="313"/>
      <c r="NWZ74" s="313"/>
      <c r="NXA74" s="313"/>
      <c r="NXB74" s="313"/>
      <c r="NXC74" s="313"/>
      <c r="NXD74" s="313"/>
      <c r="NXE74" s="313"/>
      <c r="NXF74" s="313"/>
      <c r="NXG74" s="313"/>
      <c r="NXH74" s="313"/>
      <c r="NXI74" s="313"/>
      <c r="NXJ74" s="313"/>
      <c r="NXK74" s="313"/>
      <c r="NXL74" s="313"/>
      <c r="NXM74" s="313"/>
      <c r="NXN74" s="313"/>
      <c r="NXO74" s="313"/>
      <c r="NXP74" s="313"/>
      <c r="NXQ74" s="313"/>
      <c r="NXR74" s="313"/>
      <c r="NXS74" s="313"/>
      <c r="NXT74" s="313"/>
      <c r="NXU74" s="313"/>
      <c r="NXV74" s="313"/>
      <c r="NXW74" s="313"/>
      <c r="NXX74" s="313"/>
      <c r="NXY74" s="313"/>
      <c r="NXZ74" s="313"/>
      <c r="NYA74" s="313"/>
      <c r="NYB74" s="313"/>
      <c r="NYC74" s="313"/>
      <c r="NYD74" s="313"/>
      <c r="NYE74" s="313"/>
      <c r="NYF74" s="313"/>
      <c r="NYG74" s="313"/>
      <c r="NYH74" s="313"/>
      <c r="NYI74" s="313"/>
      <c r="NYJ74" s="313"/>
      <c r="NYK74" s="313"/>
      <c r="NYL74" s="313"/>
      <c r="NYM74" s="313"/>
      <c r="NYN74" s="313"/>
      <c r="NYO74" s="313"/>
      <c r="NYP74" s="313"/>
      <c r="NYQ74" s="313"/>
      <c r="NYR74" s="313"/>
      <c r="NYS74" s="313"/>
      <c r="NYT74" s="313"/>
      <c r="NYU74" s="313"/>
      <c r="NYV74" s="313"/>
      <c r="NYW74" s="313"/>
      <c r="NYX74" s="313"/>
      <c r="NYY74" s="313"/>
      <c r="NYZ74" s="313"/>
      <c r="NZA74" s="313"/>
      <c r="NZB74" s="313"/>
      <c r="NZC74" s="313"/>
      <c r="NZD74" s="313"/>
      <c r="NZE74" s="313"/>
      <c r="NZF74" s="313"/>
      <c r="NZG74" s="313"/>
      <c r="NZH74" s="313"/>
      <c r="NZI74" s="313"/>
      <c r="NZJ74" s="313"/>
      <c r="NZK74" s="313"/>
      <c r="NZL74" s="313"/>
      <c r="NZM74" s="313"/>
      <c r="NZN74" s="313"/>
      <c r="NZO74" s="313"/>
      <c r="NZP74" s="313"/>
      <c r="NZQ74" s="313"/>
      <c r="NZR74" s="313"/>
      <c r="NZS74" s="313"/>
      <c r="NZT74" s="313"/>
      <c r="NZU74" s="313"/>
      <c r="NZV74" s="313"/>
      <c r="NZW74" s="313"/>
      <c r="NZX74" s="313"/>
      <c r="NZY74" s="313"/>
      <c r="NZZ74" s="313"/>
      <c r="OAA74" s="313"/>
      <c r="OAB74" s="313"/>
      <c r="OAC74" s="313"/>
      <c r="OAD74" s="313"/>
      <c r="OAE74" s="313"/>
      <c r="OAF74" s="313"/>
      <c r="OAG74" s="313"/>
      <c r="OAH74" s="313"/>
      <c r="OAI74" s="313"/>
      <c r="OAJ74" s="313"/>
      <c r="OAK74" s="313"/>
      <c r="OAL74" s="313"/>
      <c r="OAM74" s="313"/>
      <c r="OAN74" s="313"/>
      <c r="OAO74" s="313"/>
      <c r="OAP74" s="313"/>
      <c r="OAQ74" s="313"/>
      <c r="OAR74" s="313"/>
      <c r="OAS74" s="313"/>
      <c r="OAT74" s="313"/>
      <c r="OAU74" s="313"/>
      <c r="OAV74" s="313"/>
      <c r="OAW74" s="313"/>
      <c r="OAX74" s="313"/>
      <c r="OAY74" s="313"/>
      <c r="OAZ74" s="313"/>
      <c r="OBA74" s="313"/>
      <c r="OBB74" s="313"/>
      <c r="OBC74" s="313"/>
      <c r="OBD74" s="313"/>
      <c r="OBE74" s="313"/>
      <c r="OBF74" s="313"/>
      <c r="OBG74" s="313"/>
      <c r="OBH74" s="313"/>
      <c r="OBI74" s="313"/>
      <c r="OBJ74" s="313"/>
      <c r="OBK74" s="313"/>
      <c r="OBL74" s="313"/>
      <c r="OBM74" s="313"/>
      <c r="OBN74" s="313"/>
      <c r="OBO74" s="313"/>
      <c r="OBP74" s="313"/>
      <c r="OBQ74" s="313"/>
      <c r="OBR74" s="313"/>
      <c r="OBS74" s="313"/>
      <c r="OBT74" s="313"/>
      <c r="OBU74" s="313"/>
      <c r="OBV74" s="313"/>
      <c r="OBW74" s="313"/>
      <c r="OBX74" s="313"/>
      <c r="OBY74" s="313"/>
      <c r="OBZ74" s="313"/>
      <c r="OCA74" s="313"/>
      <c r="OCB74" s="313"/>
      <c r="OCC74" s="313"/>
      <c r="OCD74" s="313"/>
      <c r="OCE74" s="313"/>
      <c r="OCF74" s="313"/>
      <c r="OCG74" s="313"/>
      <c r="OCH74" s="313"/>
      <c r="OCI74" s="313"/>
      <c r="OCJ74" s="313"/>
      <c r="OCK74" s="313"/>
      <c r="OCL74" s="313"/>
      <c r="OCM74" s="313"/>
      <c r="OCN74" s="313"/>
      <c r="OCO74" s="313"/>
      <c r="OCP74" s="313"/>
      <c r="OCQ74" s="313"/>
      <c r="OCR74" s="313"/>
      <c r="OCS74" s="313"/>
      <c r="OCT74" s="313"/>
      <c r="OCU74" s="313"/>
      <c r="OCV74" s="313"/>
      <c r="OCW74" s="313"/>
      <c r="OCX74" s="313"/>
      <c r="OCY74" s="313"/>
      <c r="OCZ74" s="313"/>
      <c r="ODA74" s="313"/>
      <c r="ODB74" s="313"/>
      <c r="ODC74" s="313"/>
      <c r="ODD74" s="313"/>
      <c r="ODE74" s="313"/>
      <c r="ODF74" s="313"/>
      <c r="ODG74" s="313"/>
      <c r="ODH74" s="313"/>
      <c r="ODI74" s="313"/>
      <c r="ODJ74" s="313"/>
      <c r="ODK74" s="313"/>
      <c r="ODL74" s="313"/>
      <c r="ODM74" s="313"/>
      <c r="ODN74" s="313"/>
      <c r="ODO74" s="313"/>
      <c r="ODP74" s="313"/>
      <c r="ODQ74" s="313"/>
      <c r="ODR74" s="313"/>
      <c r="ODS74" s="313"/>
      <c r="ODT74" s="313"/>
      <c r="ODU74" s="313"/>
      <c r="ODV74" s="313"/>
      <c r="ODW74" s="313"/>
      <c r="ODX74" s="313"/>
      <c r="ODY74" s="313"/>
      <c r="ODZ74" s="313"/>
      <c r="OEA74" s="313"/>
      <c r="OEB74" s="313"/>
      <c r="OEC74" s="313"/>
      <c r="OED74" s="313"/>
      <c r="OEE74" s="313"/>
      <c r="OEF74" s="313"/>
      <c r="OEG74" s="313"/>
      <c r="OEH74" s="313"/>
      <c r="OEI74" s="313"/>
      <c r="OEJ74" s="313"/>
      <c r="OEK74" s="313"/>
      <c r="OEL74" s="313"/>
      <c r="OEM74" s="313"/>
      <c r="OEN74" s="313"/>
      <c r="OEO74" s="313"/>
      <c r="OEP74" s="313"/>
      <c r="OEQ74" s="313"/>
      <c r="OER74" s="313"/>
      <c r="OES74" s="313"/>
      <c r="OET74" s="313"/>
      <c r="OEU74" s="313"/>
      <c r="OEV74" s="313"/>
      <c r="OEW74" s="313"/>
      <c r="OEX74" s="313"/>
      <c r="OEY74" s="313"/>
      <c r="OEZ74" s="313"/>
      <c r="OFA74" s="313"/>
      <c r="OFB74" s="313"/>
      <c r="OFC74" s="313"/>
      <c r="OFD74" s="313"/>
      <c r="OFE74" s="313"/>
      <c r="OFF74" s="313"/>
      <c r="OFG74" s="313"/>
      <c r="OFH74" s="313"/>
      <c r="OFI74" s="313"/>
      <c r="OFJ74" s="313"/>
      <c r="OFK74" s="313"/>
      <c r="OFL74" s="313"/>
      <c r="OFM74" s="313"/>
      <c r="OFN74" s="313"/>
      <c r="OFO74" s="313"/>
      <c r="OFP74" s="313"/>
      <c r="OFQ74" s="313"/>
      <c r="OFR74" s="313"/>
      <c r="OFS74" s="313"/>
      <c r="OFT74" s="313"/>
      <c r="OFU74" s="313"/>
      <c r="OFV74" s="313"/>
      <c r="OFW74" s="313"/>
      <c r="OFX74" s="313"/>
      <c r="OFY74" s="313"/>
      <c r="OFZ74" s="313"/>
      <c r="OGA74" s="313"/>
      <c r="OGB74" s="313"/>
      <c r="OGC74" s="313"/>
      <c r="OGD74" s="313"/>
      <c r="OGE74" s="313"/>
      <c r="OGF74" s="313"/>
      <c r="OGG74" s="313"/>
      <c r="OGH74" s="313"/>
      <c r="OGI74" s="313"/>
      <c r="OGJ74" s="313"/>
      <c r="OGK74" s="313"/>
      <c r="OGL74" s="313"/>
      <c r="OGM74" s="313"/>
      <c r="OGN74" s="313"/>
      <c r="OGO74" s="313"/>
      <c r="OGP74" s="313"/>
      <c r="OGQ74" s="313"/>
      <c r="OGR74" s="313"/>
      <c r="OGS74" s="313"/>
      <c r="OGT74" s="313"/>
      <c r="OGU74" s="313"/>
      <c r="OGV74" s="313"/>
      <c r="OGW74" s="313"/>
      <c r="OGX74" s="313"/>
      <c r="OGY74" s="313"/>
      <c r="OGZ74" s="313"/>
      <c r="OHA74" s="313"/>
      <c r="OHB74" s="313"/>
      <c r="OHC74" s="313"/>
      <c r="OHD74" s="313"/>
      <c r="OHE74" s="313"/>
      <c r="OHF74" s="313"/>
      <c r="OHG74" s="313"/>
      <c r="OHH74" s="313"/>
      <c r="OHI74" s="313"/>
      <c r="OHJ74" s="313"/>
      <c r="OHK74" s="313"/>
      <c r="OHL74" s="313"/>
      <c r="OHM74" s="313"/>
      <c r="OHN74" s="313"/>
      <c r="OHO74" s="313"/>
      <c r="OHP74" s="313"/>
      <c r="OHQ74" s="313"/>
      <c r="OHR74" s="313"/>
      <c r="OHS74" s="313"/>
      <c r="OHT74" s="313"/>
      <c r="OHU74" s="313"/>
      <c r="OHV74" s="313"/>
      <c r="OHW74" s="313"/>
      <c r="OHX74" s="313"/>
      <c r="OHY74" s="313"/>
      <c r="OHZ74" s="313"/>
      <c r="OIA74" s="313"/>
      <c r="OIB74" s="313"/>
      <c r="OIC74" s="313"/>
      <c r="OID74" s="313"/>
      <c r="OIE74" s="313"/>
      <c r="OIF74" s="313"/>
      <c r="OIG74" s="313"/>
      <c r="OIH74" s="313"/>
      <c r="OII74" s="313"/>
      <c r="OIJ74" s="313"/>
      <c r="OIK74" s="313"/>
      <c r="OIL74" s="313"/>
      <c r="OIM74" s="313"/>
      <c r="OIN74" s="313"/>
      <c r="OIO74" s="313"/>
      <c r="OIP74" s="313"/>
      <c r="OIQ74" s="313"/>
      <c r="OIR74" s="313"/>
      <c r="OIS74" s="313"/>
      <c r="OIT74" s="313"/>
      <c r="OIU74" s="313"/>
      <c r="OIV74" s="313"/>
      <c r="OIW74" s="313"/>
      <c r="OIX74" s="313"/>
      <c r="OIY74" s="313"/>
      <c r="OIZ74" s="313"/>
      <c r="OJA74" s="313"/>
      <c r="OJB74" s="313"/>
      <c r="OJC74" s="313"/>
      <c r="OJD74" s="313"/>
      <c r="OJE74" s="313"/>
      <c r="OJF74" s="313"/>
      <c r="OJG74" s="313"/>
      <c r="OJH74" s="313"/>
      <c r="OJI74" s="313"/>
      <c r="OJJ74" s="313"/>
      <c r="OJK74" s="313"/>
      <c r="OJL74" s="313"/>
      <c r="OJM74" s="313"/>
      <c r="OJN74" s="313"/>
      <c r="OJO74" s="313"/>
      <c r="OJP74" s="313"/>
      <c r="OJQ74" s="313"/>
      <c r="OJR74" s="313"/>
      <c r="OJS74" s="313"/>
      <c r="OJT74" s="313"/>
      <c r="OJU74" s="313"/>
      <c r="OJV74" s="313"/>
      <c r="OJW74" s="313"/>
      <c r="OJX74" s="313"/>
      <c r="OJY74" s="313"/>
      <c r="OJZ74" s="313"/>
      <c r="OKA74" s="313"/>
      <c r="OKB74" s="313"/>
      <c r="OKC74" s="313"/>
      <c r="OKD74" s="313"/>
      <c r="OKE74" s="313"/>
      <c r="OKF74" s="313"/>
      <c r="OKG74" s="313"/>
      <c r="OKH74" s="313"/>
      <c r="OKI74" s="313"/>
      <c r="OKJ74" s="313"/>
      <c r="OKK74" s="313"/>
      <c r="OKL74" s="313"/>
      <c r="OKM74" s="313"/>
      <c r="OKN74" s="313"/>
      <c r="OKO74" s="313"/>
      <c r="OKP74" s="313"/>
      <c r="OKQ74" s="313"/>
      <c r="OKR74" s="313"/>
      <c r="OKS74" s="313"/>
      <c r="OKT74" s="313"/>
      <c r="OKU74" s="313"/>
      <c r="OKV74" s="313"/>
      <c r="OKW74" s="313"/>
      <c r="OKX74" s="313"/>
      <c r="OKY74" s="313"/>
      <c r="OKZ74" s="313"/>
      <c r="OLA74" s="313"/>
      <c r="OLB74" s="313"/>
      <c r="OLC74" s="313"/>
      <c r="OLD74" s="313"/>
      <c r="OLE74" s="313"/>
      <c r="OLF74" s="313"/>
      <c r="OLG74" s="313"/>
      <c r="OLH74" s="313"/>
      <c r="OLI74" s="313"/>
      <c r="OLJ74" s="313"/>
      <c r="OLK74" s="313"/>
      <c r="OLL74" s="313"/>
      <c r="OLM74" s="313"/>
      <c r="OLN74" s="313"/>
      <c r="OLO74" s="313"/>
      <c r="OLP74" s="313"/>
      <c r="OLQ74" s="313"/>
      <c r="OLR74" s="313"/>
      <c r="OLS74" s="313"/>
      <c r="OLT74" s="313"/>
      <c r="OLU74" s="313"/>
      <c r="OLV74" s="313"/>
      <c r="OLW74" s="313"/>
      <c r="OLX74" s="313"/>
      <c r="OLY74" s="313"/>
      <c r="OLZ74" s="313"/>
      <c r="OMA74" s="313"/>
      <c r="OMB74" s="313"/>
      <c r="OMC74" s="313"/>
      <c r="OMD74" s="313"/>
      <c r="OME74" s="313"/>
      <c r="OMF74" s="313"/>
      <c r="OMG74" s="313"/>
      <c r="OMH74" s="313"/>
      <c r="OMI74" s="313"/>
      <c r="OMJ74" s="313"/>
      <c r="OMK74" s="313"/>
      <c r="OML74" s="313"/>
      <c r="OMM74" s="313"/>
      <c r="OMN74" s="313"/>
      <c r="OMO74" s="313"/>
      <c r="OMP74" s="313"/>
      <c r="OMQ74" s="313"/>
      <c r="OMR74" s="313"/>
      <c r="OMS74" s="313"/>
      <c r="OMT74" s="313"/>
      <c r="OMU74" s="313"/>
      <c r="OMV74" s="313"/>
      <c r="OMW74" s="313"/>
      <c r="OMX74" s="313"/>
      <c r="OMY74" s="313"/>
      <c r="OMZ74" s="313"/>
      <c r="ONA74" s="313"/>
      <c r="ONB74" s="313"/>
      <c r="ONC74" s="313"/>
      <c r="OND74" s="313"/>
      <c r="ONE74" s="313"/>
      <c r="ONF74" s="313"/>
      <c r="ONG74" s="313"/>
      <c r="ONH74" s="313"/>
      <c r="ONI74" s="313"/>
      <c r="ONJ74" s="313"/>
      <c r="ONK74" s="313"/>
      <c r="ONL74" s="313"/>
      <c r="ONM74" s="313"/>
      <c r="ONN74" s="313"/>
      <c r="ONO74" s="313"/>
      <c r="ONP74" s="313"/>
      <c r="ONQ74" s="313"/>
      <c r="ONR74" s="313"/>
      <c r="ONS74" s="313"/>
      <c r="ONT74" s="313"/>
      <c r="ONU74" s="313"/>
      <c r="ONV74" s="313"/>
      <c r="ONW74" s="313"/>
      <c r="ONX74" s="313"/>
      <c r="ONY74" s="313"/>
      <c r="ONZ74" s="313"/>
      <c r="OOA74" s="313"/>
      <c r="OOB74" s="313"/>
      <c r="OOC74" s="313"/>
      <c r="OOD74" s="313"/>
      <c r="OOE74" s="313"/>
      <c r="OOF74" s="313"/>
      <c r="OOG74" s="313"/>
      <c r="OOH74" s="313"/>
      <c r="OOI74" s="313"/>
      <c r="OOJ74" s="313"/>
      <c r="OOK74" s="313"/>
      <c r="OOL74" s="313"/>
      <c r="OOM74" s="313"/>
      <c r="OON74" s="313"/>
      <c r="OOO74" s="313"/>
      <c r="OOP74" s="313"/>
      <c r="OOQ74" s="313"/>
      <c r="OOR74" s="313"/>
      <c r="OOS74" s="313"/>
      <c r="OOT74" s="313"/>
      <c r="OOU74" s="313"/>
      <c r="OOV74" s="313"/>
      <c r="OOW74" s="313"/>
      <c r="OOX74" s="313"/>
      <c r="OOY74" s="313"/>
      <c r="OOZ74" s="313"/>
      <c r="OPA74" s="313"/>
      <c r="OPB74" s="313"/>
      <c r="OPC74" s="313"/>
      <c r="OPD74" s="313"/>
      <c r="OPE74" s="313"/>
      <c r="OPF74" s="313"/>
      <c r="OPG74" s="313"/>
      <c r="OPH74" s="313"/>
      <c r="OPI74" s="313"/>
      <c r="OPJ74" s="313"/>
      <c r="OPK74" s="313"/>
      <c r="OPL74" s="313"/>
      <c r="OPM74" s="313"/>
      <c r="OPN74" s="313"/>
      <c r="OPO74" s="313"/>
      <c r="OPP74" s="313"/>
      <c r="OPQ74" s="313"/>
      <c r="OPR74" s="313"/>
      <c r="OPS74" s="313"/>
      <c r="OPT74" s="313"/>
      <c r="OPU74" s="313"/>
      <c r="OPV74" s="313"/>
      <c r="OPW74" s="313"/>
      <c r="OPX74" s="313"/>
      <c r="OPY74" s="313"/>
      <c r="OPZ74" s="313"/>
      <c r="OQA74" s="313"/>
      <c r="OQB74" s="313"/>
      <c r="OQC74" s="313"/>
      <c r="OQD74" s="313"/>
      <c r="OQE74" s="313"/>
      <c r="OQF74" s="313"/>
      <c r="OQG74" s="313"/>
      <c r="OQH74" s="313"/>
      <c r="OQI74" s="313"/>
      <c r="OQJ74" s="313"/>
      <c r="OQK74" s="313"/>
      <c r="OQL74" s="313"/>
      <c r="OQM74" s="313"/>
      <c r="OQN74" s="313"/>
      <c r="OQO74" s="313"/>
      <c r="OQP74" s="313"/>
      <c r="OQQ74" s="313"/>
      <c r="OQR74" s="313"/>
      <c r="OQS74" s="313"/>
      <c r="OQT74" s="313"/>
      <c r="OQU74" s="313"/>
      <c r="OQV74" s="313"/>
      <c r="OQW74" s="313"/>
      <c r="OQX74" s="313"/>
      <c r="OQY74" s="313"/>
      <c r="OQZ74" s="313"/>
      <c r="ORA74" s="313"/>
      <c r="ORB74" s="313"/>
      <c r="ORC74" s="313"/>
      <c r="ORD74" s="313"/>
      <c r="ORE74" s="313"/>
      <c r="ORF74" s="313"/>
      <c r="ORG74" s="313"/>
      <c r="ORH74" s="313"/>
      <c r="ORI74" s="313"/>
      <c r="ORJ74" s="313"/>
      <c r="ORK74" s="313"/>
      <c r="ORL74" s="313"/>
      <c r="ORM74" s="313"/>
      <c r="ORN74" s="313"/>
      <c r="ORO74" s="313"/>
      <c r="ORP74" s="313"/>
      <c r="ORQ74" s="313"/>
      <c r="ORR74" s="313"/>
      <c r="ORS74" s="313"/>
      <c r="ORT74" s="313"/>
      <c r="ORU74" s="313"/>
      <c r="ORV74" s="313"/>
      <c r="ORW74" s="313"/>
      <c r="ORX74" s="313"/>
      <c r="ORY74" s="313"/>
      <c r="ORZ74" s="313"/>
      <c r="OSA74" s="313"/>
      <c r="OSB74" s="313"/>
      <c r="OSC74" s="313"/>
      <c r="OSD74" s="313"/>
      <c r="OSE74" s="313"/>
      <c r="OSF74" s="313"/>
      <c r="OSG74" s="313"/>
      <c r="OSH74" s="313"/>
      <c r="OSI74" s="313"/>
      <c r="OSJ74" s="313"/>
      <c r="OSK74" s="313"/>
      <c r="OSL74" s="313"/>
      <c r="OSM74" s="313"/>
      <c r="OSN74" s="313"/>
      <c r="OSO74" s="313"/>
      <c r="OSP74" s="313"/>
      <c r="OSQ74" s="313"/>
      <c r="OSR74" s="313"/>
      <c r="OSS74" s="313"/>
      <c r="OST74" s="313"/>
      <c r="OSU74" s="313"/>
      <c r="OSV74" s="313"/>
      <c r="OSW74" s="313"/>
      <c r="OSX74" s="313"/>
      <c r="OSY74" s="313"/>
      <c r="OSZ74" s="313"/>
      <c r="OTA74" s="313"/>
      <c r="OTB74" s="313"/>
      <c r="OTC74" s="313"/>
      <c r="OTD74" s="313"/>
      <c r="OTE74" s="313"/>
      <c r="OTF74" s="313"/>
      <c r="OTG74" s="313"/>
      <c r="OTH74" s="313"/>
      <c r="OTI74" s="313"/>
      <c r="OTJ74" s="313"/>
      <c r="OTK74" s="313"/>
      <c r="OTL74" s="313"/>
      <c r="OTM74" s="313"/>
      <c r="OTN74" s="313"/>
      <c r="OTO74" s="313"/>
      <c r="OTP74" s="313"/>
      <c r="OTQ74" s="313"/>
      <c r="OTR74" s="313"/>
      <c r="OTS74" s="313"/>
      <c r="OTT74" s="313"/>
      <c r="OTU74" s="313"/>
      <c r="OTV74" s="313"/>
      <c r="OTW74" s="313"/>
      <c r="OTX74" s="313"/>
      <c r="OTY74" s="313"/>
      <c r="OTZ74" s="313"/>
      <c r="OUA74" s="313"/>
      <c r="OUB74" s="313"/>
      <c r="OUC74" s="313"/>
      <c r="OUD74" s="313"/>
      <c r="OUE74" s="313"/>
      <c r="OUF74" s="313"/>
      <c r="OUG74" s="313"/>
      <c r="OUH74" s="313"/>
      <c r="OUI74" s="313"/>
      <c r="OUJ74" s="313"/>
      <c r="OUK74" s="313"/>
      <c r="OUL74" s="313"/>
      <c r="OUM74" s="313"/>
      <c r="OUN74" s="313"/>
      <c r="OUO74" s="313"/>
      <c r="OUP74" s="313"/>
      <c r="OUQ74" s="313"/>
      <c r="OUR74" s="313"/>
      <c r="OUS74" s="313"/>
      <c r="OUT74" s="313"/>
      <c r="OUU74" s="313"/>
      <c r="OUV74" s="313"/>
      <c r="OUW74" s="313"/>
      <c r="OUX74" s="313"/>
      <c r="OUY74" s="313"/>
      <c r="OUZ74" s="313"/>
      <c r="OVA74" s="313"/>
      <c r="OVB74" s="313"/>
      <c r="OVC74" s="313"/>
      <c r="OVD74" s="313"/>
      <c r="OVE74" s="313"/>
      <c r="OVF74" s="313"/>
      <c r="OVG74" s="313"/>
      <c r="OVH74" s="313"/>
      <c r="OVI74" s="313"/>
      <c r="OVJ74" s="313"/>
      <c r="OVK74" s="313"/>
      <c r="OVL74" s="313"/>
      <c r="OVM74" s="313"/>
      <c r="OVN74" s="313"/>
      <c r="OVO74" s="313"/>
      <c r="OVP74" s="313"/>
      <c r="OVQ74" s="313"/>
      <c r="OVR74" s="313"/>
      <c r="OVS74" s="313"/>
      <c r="OVT74" s="313"/>
      <c r="OVU74" s="313"/>
      <c r="OVV74" s="313"/>
      <c r="OVW74" s="313"/>
      <c r="OVX74" s="313"/>
      <c r="OVY74" s="313"/>
      <c r="OVZ74" s="313"/>
      <c r="OWA74" s="313"/>
      <c r="OWB74" s="313"/>
      <c r="OWC74" s="313"/>
      <c r="OWD74" s="313"/>
      <c r="OWE74" s="313"/>
      <c r="OWF74" s="313"/>
      <c r="OWG74" s="313"/>
      <c r="OWH74" s="313"/>
      <c r="OWI74" s="313"/>
      <c r="OWJ74" s="313"/>
      <c r="OWK74" s="313"/>
      <c r="OWL74" s="313"/>
      <c r="OWM74" s="313"/>
      <c r="OWN74" s="313"/>
      <c r="OWO74" s="313"/>
      <c r="OWP74" s="313"/>
      <c r="OWQ74" s="313"/>
      <c r="OWR74" s="313"/>
      <c r="OWS74" s="313"/>
      <c r="OWT74" s="313"/>
      <c r="OWU74" s="313"/>
      <c r="OWV74" s="313"/>
      <c r="OWW74" s="313"/>
      <c r="OWX74" s="313"/>
      <c r="OWY74" s="313"/>
      <c r="OWZ74" s="313"/>
      <c r="OXA74" s="313"/>
      <c r="OXB74" s="313"/>
      <c r="OXC74" s="313"/>
      <c r="OXD74" s="313"/>
      <c r="OXE74" s="313"/>
      <c r="OXF74" s="313"/>
      <c r="OXG74" s="313"/>
      <c r="OXH74" s="313"/>
      <c r="OXI74" s="313"/>
      <c r="OXJ74" s="313"/>
      <c r="OXK74" s="313"/>
      <c r="OXL74" s="313"/>
      <c r="OXM74" s="313"/>
      <c r="OXN74" s="313"/>
      <c r="OXO74" s="313"/>
      <c r="OXP74" s="313"/>
      <c r="OXQ74" s="313"/>
      <c r="OXR74" s="313"/>
      <c r="OXS74" s="313"/>
      <c r="OXT74" s="313"/>
      <c r="OXU74" s="313"/>
      <c r="OXV74" s="313"/>
      <c r="OXW74" s="313"/>
      <c r="OXX74" s="313"/>
      <c r="OXY74" s="313"/>
      <c r="OXZ74" s="313"/>
      <c r="OYA74" s="313"/>
      <c r="OYB74" s="313"/>
      <c r="OYC74" s="313"/>
      <c r="OYD74" s="313"/>
      <c r="OYE74" s="313"/>
      <c r="OYF74" s="313"/>
      <c r="OYG74" s="313"/>
      <c r="OYH74" s="313"/>
      <c r="OYI74" s="313"/>
      <c r="OYJ74" s="313"/>
      <c r="OYK74" s="313"/>
      <c r="OYL74" s="313"/>
      <c r="OYM74" s="313"/>
      <c r="OYN74" s="313"/>
      <c r="OYO74" s="313"/>
      <c r="OYP74" s="313"/>
      <c r="OYQ74" s="313"/>
      <c r="OYR74" s="313"/>
      <c r="OYS74" s="313"/>
      <c r="OYT74" s="313"/>
      <c r="OYU74" s="313"/>
      <c r="OYV74" s="313"/>
      <c r="OYW74" s="313"/>
      <c r="OYX74" s="313"/>
      <c r="OYY74" s="313"/>
      <c r="OYZ74" s="313"/>
      <c r="OZA74" s="313"/>
      <c r="OZB74" s="313"/>
      <c r="OZC74" s="313"/>
      <c r="OZD74" s="313"/>
      <c r="OZE74" s="313"/>
      <c r="OZF74" s="313"/>
      <c r="OZG74" s="313"/>
      <c r="OZH74" s="313"/>
      <c r="OZI74" s="313"/>
      <c r="OZJ74" s="313"/>
      <c r="OZK74" s="313"/>
      <c r="OZL74" s="313"/>
      <c r="OZM74" s="313"/>
      <c r="OZN74" s="313"/>
      <c r="OZO74" s="313"/>
      <c r="OZP74" s="313"/>
      <c r="OZQ74" s="313"/>
      <c r="OZR74" s="313"/>
      <c r="OZS74" s="313"/>
      <c r="OZT74" s="313"/>
      <c r="OZU74" s="313"/>
      <c r="OZV74" s="313"/>
      <c r="OZW74" s="313"/>
      <c r="OZX74" s="313"/>
      <c r="OZY74" s="313"/>
      <c r="OZZ74" s="313"/>
      <c r="PAA74" s="313"/>
      <c r="PAB74" s="313"/>
      <c r="PAC74" s="313"/>
      <c r="PAD74" s="313"/>
      <c r="PAE74" s="313"/>
      <c r="PAF74" s="313"/>
      <c r="PAG74" s="313"/>
      <c r="PAH74" s="313"/>
      <c r="PAI74" s="313"/>
      <c r="PAJ74" s="313"/>
      <c r="PAK74" s="313"/>
      <c r="PAL74" s="313"/>
      <c r="PAM74" s="313"/>
      <c r="PAN74" s="313"/>
      <c r="PAO74" s="313"/>
      <c r="PAP74" s="313"/>
      <c r="PAQ74" s="313"/>
      <c r="PAR74" s="313"/>
      <c r="PAS74" s="313"/>
      <c r="PAT74" s="313"/>
      <c r="PAU74" s="313"/>
      <c r="PAV74" s="313"/>
      <c r="PAW74" s="313"/>
      <c r="PAX74" s="313"/>
      <c r="PAY74" s="313"/>
      <c r="PAZ74" s="313"/>
      <c r="PBA74" s="313"/>
      <c r="PBB74" s="313"/>
      <c r="PBC74" s="313"/>
      <c r="PBD74" s="313"/>
      <c r="PBE74" s="313"/>
      <c r="PBF74" s="313"/>
      <c r="PBG74" s="313"/>
      <c r="PBH74" s="313"/>
      <c r="PBI74" s="313"/>
      <c r="PBJ74" s="313"/>
      <c r="PBK74" s="313"/>
      <c r="PBL74" s="313"/>
      <c r="PBM74" s="313"/>
      <c r="PBN74" s="313"/>
      <c r="PBO74" s="313"/>
      <c r="PBP74" s="313"/>
      <c r="PBQ74" s="313"/>
      <c r="PBR74" s="313"/>
      <c r="PBS74" s="313"/>
      <c r="PBT74" s="313"/>
      <c r="PBU74" s="313"/>
      <c r="PBV74" s="313"/>
      <c r="PBW74" s="313"/>
      <c r="PBX74" s="313"/>
      <c r="PBY74" s="313"/>
      <c r="PBZ74" s="313"/>
      <c r="PCA74" s="313"/>
      <c r="PCB74" s="313"/>
      <c r="PCC74" s="313"/>
      <c r="PCD74" s="313"/>
      <c r="PCE74" s="313"/>
      <c r="PCF74" s="313"/>
      <c r="PCG74" s="313"/>
      <c r="PCH74" s="313"/>
      <c r="PCI74" s="313"/>
      <c r="PCJ74" s="313"/>
      <c r="PCK74" s="313"/>
      <c r="PCL74" s="313"/>
      <c r="PCM74" s="313"/>
      <c r="PCN74" s="313"/>
      <c r="PCO74" s="313"/>
      <c r="PCP74" s="313"/>
      <c r="PCQ74" s="313"/>
      <c r="PCR74" s="313"/>
      <c r="PCS74" s="313"/>
      <c r="PCT74" s="313"/>
      <c r="PCU74" s="313"/>
      <c r="PCV74" s="313"/>
      <c r="PCW74" s="313"/>
      <c r="PCX74" s="313"/>
      <c r="PCY74" s="313"/>
      <c r="PCZ74" s="313"/>
      <c r="PDA74" s="313"/>
      <c r="PDB74" s="313"/>
      <c r="PDC74" s="313"/>
      <c r="PDD74" s="313"/>
      <c r="PDE74" s="313"/>
      <c r="PDF74" s="313"/>
      <c r="PDG74" s="313"/>
      <c r="PDH74" s="313"/>
      <c r="PDI74" s="313"/>
      <c r="PDJ74" s="313"/>
      <c r="PDK74" s="313"/>
      <c r="PDL74" s="313"/>
      <c r="PDM74" s="313"/>
      <c r="PDN74" s="313"/>
      <c r="PDO74" s="313"/>
      <c r="PDP74" s="313"/>
      <c r="PDQ74" s="313"/>
      <c r="PDR74" s="313"/>
      <c r="PDS74" s="313"/>
      <c r="PDT74" s="313"/>
      <c r="PDU74" s="313"/>
      <c r="PDV74" s="313"/>
      <c r="PDW74" s="313"/>
      <c r="PDX74" s="313"/>
      <c r="PDY74" s="313"/>
      <c r="PDZ74" s="313"/>
      <c r="PEA74" s="313"/>
      <c r="PEB74" s="313"/>
      <c r="PEC74" s="313"/>
      <c r="PED74" s="313"/>
      <c r="PEE74" s="313"/>
      <c r="PEF74" s="313"/>
      <c r="PEG74" s="313"/>
      <c r="PEH74" s="313"/>
      <c r="PEI74" s="313"/>
      <c r="PEJ74" s="313"/>
      <c r="PEK74" s="313"/>
      <c r="PEL74" s="313"/>
      <c r="PEM74" s="313"/>
      <c r="PEN74" s="313"/>
      <c r="PEO74" s="313"/>
      <c r="PEP74" s="313"/>
      <c r="PEQ74" s="313"/>
      <c r="PER74" s="313"/>
      <c r="PES74" s="313"/>
      <c r="PET74" s="313"/>
      <c r="PEU74" s="313"/>
      <c r="PEV74" s="313"/>
      <c r="PEW74" s="313"/>
      <c r="PEX74" s="313"/>
      <c r="PEY74" s="313"/>
      <c r="PEZ74" s="313"/>
      <c r="PFA74" s="313"/>
      <c r="PFB74" s="313"/>
      <c r="PFC74" s="313"/>
      <c r="PFD74" s="313"/>
      <c r="PFE74" s="313"/>
      <c r="PFF74" s="313"/>
      <c r="PFG74" s="313"/>
      <c r="PFH74" s="313"/>
      <c r="PFI74" s="313"/>
      <c r="PFJ74" s="313"/>
      <c r="PFK74" s="313"/>
      <c r="PFL74" s="313"/>
      <c r="PFM74" s="313"/>
      <c r="PFN74" s="313"/>
      <c r="PFO74" s="313"/>
      <c r="PFP74" s="313"/>
      <c r="PFQ74" s="313"/>
      <c r="PFR74" s="313"/>
      <c r="PFS74" s="313"/>
      <c r="PFT74" s="313"/>
      <c r="PFU74" s="313"/>
      <c r="PFV74" s="313"/>
      <c r="PFW74" s="313"/>
      <c r="PFX74" s="313"/>
      <c r="PFY74" s="313"/>
      <c r="PFZ74" s="313"/>
      <c r="PGA74" s="313"/>
      <c r="PGB74" s="313"/>
      <c r="PGC74" s="313"/>
      <c r="PGD74" s="313"/>
      <c r="PGE74" s="313"/>
      <c r="PGF74" s="313"/>
      <c r="PGG74" s="313"/>
      <c r="PGH74" s="313"/>
      <c r="PGI74" s="313"/>
      <c r="PGJ74" s="313"/>
      <c r="PGK74" s="313"/>
      <c r="PGL74" s="313"/>
      <c r="PGM74" s="313"/>
      <c r="PGN74" s="313"/>
      <c r="PGO74" s="313"/>
      <c r="PGP74" s="313"/>
      <c r="PGQ74" s="313"/>
      <c r="PGR74" s="313"/>
      <c r="PGS74" s="313"/>
      <c r="PGT74" s="313"/>
      <c r="PGU74" s="313"/>
      <c r="PGV74" s="313"/>
      <c r="PGW74" s="313"/>
      <c r="PGX74" s="313"/>
      <c r="PGY74" s="313"/>
      <c r="PGZ74" s="313"/>
      <c r="PHA74" s="313"/>
      <c r="PHB74" s="313"/>
      <c r="PHC74" s="313"/>
      <c r="PHD74" s="313"/>
      <c r="PHE74" s="313"/>
      <c r="PHF74" s="313"/>
      <c r="PHG74" s="313"/>
      <c r="PHH74" s="313"/>
      <c r="PHI74" s="313"/>
      <c r="PHJ74" s="313"/>
      <c r="PHK74" s="313"/>
      <c r="PHL74" s="313"/>
      <c r="PHM74" s="313"/>
      <c r="PHN74" s="313"/>
      <c r="PHO74" s="313"/>
      <c r="PHP74" s="313"/>
      <c r="PHQ74" s="313"/>
      <c r="PHR74" s="313"/>
      <c r="PHS74" s="313"/>
      <c r="PHT74" s="313"/>
      <c r="PHU74" s="313"/>
      <c r="PHV74" s="313"/>
      <c r="PHW74" s="313"/>
      <c r="PHX74" s="313"/>
      <c r="PHY74" s="313"/>
      <c r="PHZ74" s="313"/>
      <c r="PIA74" s="313"/>
      <c r="PIB74" s="313"/>
      <c r="PIC74" s="313"/>
      <c r="PID74" s="313"/>
      <c r="PIE74" s="313"/>
      <c r="PIF74" s="313"/>
      <c r="PIG74" s="313"/>
      <c r="PIH74" s="313"/>
      <c r="PII74" s="313"/>
      <c r="PIJ74" s="313"/>
      <c r="PIK74" s="313"/>
      <c r="PIL74" s="313"/>
      <c r="PIM74" s="313"/>
      <c r="PIN74" s="313"/>
      <c r="PIO74" s="313"/>
      <c r="PIP74" s="313"/>
      <c r="PIQ74" s="313"/>
      <c r="PIR74" s="313"/>
      <c r="PIS74" s="313"/>
      <c r="PIT74" s="313"/>
      <c r="PIU74" s="313"/>
      <c r="PIV74" s="313"/>
      <c r="PIW74" s="313"/>
      <c r="PIX74" s="313"/>
      <c r="PIY74" s="313"/>
      <c r="PIZ74" s="313"/>
      <c r="PJA74" s="313"/>
      <c r="PJB74" s="313"/>
      <c r="PJC74" s="313"/>
      <c r="PJD74" s="313"/>
      <c r="PJE74" s="313"/>
      <c r="PJF74" s="313"/>
      <c r="PJG74" s="313"/>
      <c r="PJH74" s="313"/>
      <c r="PJI74" s="313"/>
      <c r="PJJ74" s="313"/>
      <c r="PJK74" s="313"/>
      <c r="PJL74" s="313"/>
      <c r="PJM74" s="313"/>
      <c r="PJN74" s="313"/>
      <c r="PJO74" s="313"/>
      <c r="PJP74" s="313"/>
      <c r="PJQ74" s="313"/>
      <c r="PJR74" s="313"/>
      <c r="PJS74" s="313"/>
      <c r="PJT74" s="313"/>
      <c r="PJU74" s="313"/>
      <c r="PJV74" s="313"/>
      <c r="PJW74" s="313"/>
      <c r="PJX74" s="313"/>
      <c r="PJY74" s="313"/>
      <c r="PJZ74" s="313"/>
      <c r="PKA74" s="313"/>
      <c r="PKB74" s="313"/>
      <c r="PKC74" s="313"/>
      <c r="PKD74" s="313"/>
      <c r="PKE74" s="313"/>
      <c r="PKF74" s="313"/>
      <c r="PKG74" s="313"/>
      <c r="PKH74" s="313"/>
      <c r="PKI74" s="313"/>
      <c r="PKJ74" s="313"/>
      <c r="PKK74" s="313"/>
      <c r="PKL74" s="313"/>
      <c r="PKM74" s="313"/>
      <c r="PKN74" s="313"/>
      <c r="PKO74" s="313"/>
      <c r="PKP74" s="313"/>
      <c r="PKQ74" s="313"/>
      <c r="PKR74" s="313"/>
      <c r="PKS74" s="313"/>
      <c r="PKT74" s="313"/>
      <c r="PKU74" s="313"/>
      <c r="PKV74" s="313"/>
      <c r="PKW74" s="313"/>
      <c r="PKX74" s="313"/>
      <c r="PKY74" s="313"/>
      <c r="PKZ74" s="313"/>
      <c r="PLA74" s="313"/>
      <c r="PLB74" s="313"/>
      <c r="PLC74" s="313"/>
      <c r="PLD74" s="313"/>
      <c r="PLE74" s="313"/>
      <c r="PLF74" s="313"/>
      <c r="PLG74" s="313"/>
      <c r="PLH74" s="313"/>
      <c r="PLI74" s="313"/>
      <c r="PLJ74" s="313"/>
      <c r="PLK74" s="313"/>
      <c r="PLL74" s="313"/>
      <c r="PLM74" s="313"/>
      <c r="PLN74" s="313"/>
      <c r="PLO74" s="313"/>
      <c r="PLP74" s="313"/>
      <c r="PLQ74" s="313"/>
      <c r="PLR74" s="313"/>
      <c r="PLS74" s="313"/>
      <c r="PLT74" s="313"/>
      <c r="PLU74" s="313"/>
      <c r="PLV74" s="313"/>
      <c r="PLW74" s="313"/>
      <c r="PLX74" s="313"/>
      <c r="PLY74" s="313"/>
      <c r="PLZ74" s="313"/>
      <c r="PMA74" s="313"/>
      <c r="PMB74" s="313"/>
      <c r="PMC74" s="313"/>
      <c r="PMD74" s="313"/>
      <c r="PME74" s="313"/>
      <c r="PMF74" s="313"/>
      <c r="PMG74" s="313"/>
      <c r="PMH74" s="313"/>
      <c r="PMI74" s="313"/>
      <c r="PMJ74" s="313"/>
      <c r="PMK74" s="313"/>
      <c r="PML74" s="313"/>
      <c r="PMM74" s="313"/>
      <c r="PMN74" s="313"/>
      <c r="PMO74" s="313"/>
      <c r="PMP74" s="313"/>
      <c r="PMQ74" s="313"/>
      <c r="PMR74" s="313"/>
      <c r="PMS74" s="313"/>
      <c r="PMT74" s="313"/>
      <c r="PMU74" s="313"/>
      <c r="PMV74" s="313"/>
      <c r="PMW74" s="313"/>
      <c r="PMX74" s="313"/>
      <c r="PMY74" s="313"/>
      <c r="PMZ74" s="313"/>
      <c r="PNA74" s="313"/>
      <c r="PNB74" s="313"/>
      <c r="PNC74" s="313"/>
      <c r="PND74" s="313"/>
      <c r="PNE74" s="313"/>
      <c r="PNF74" s="313"/>
      <c r="PNG74" s="313"/>
      <c r="PNH74" s="313"/>
      <c r="PNI74" s="313"/>
      <c r="PNJ74" s="313"/>
      <c r="PNK74" s="313"/>
      <c r="PNL74" s="313"/>
      <c r="PNM74" s="313"/>
      <c r="PNN74" s="313"/>
      <c r="PNO74" s="313"/>
      <c r="PNP74" s="313"/>
      <c r="PNQ74" s="313"/>
      <c r="PNR74" s="313"/>
      <c r="PNS74" s="313"/>
      <c r="PNT74" s="313"/>
      <c r="PNU74" s="313"/>
      <c r="PNV74" s="313"/>
      <c r="PNW74" s="313"/>
      <c r="PNX74" s="313"/>
      <c r="PNY74" s="313"/>
      <c r="PNZ74" s="313"/>
      <c r="POA74" s="313"/>
      <c r="POB74" s="313"/>
      <c r="POC74" s="313"/>
      <c r="POD74" s="313"/>
      <c r="POE74" s="313"/>
      <c r="POF74" s="313"/>
      <c r="POG74" s="313"/>
      <c r="POH74" s="313"/>
      <c r="POI74" s="313"/>
      <c r="POJ74" s="313"/>
      <c r="POK74" s="313"/>
      <c r="POL74" s="313"/>
      <c r="POM74" s="313"/>
      <c r="PON74" s="313"/>
      <c r="POO74" s="313"/>
      <c r="POP74" s="313"/>
      <c r="POQ74" s="313"/>
      <c r="POR74" s="313"/>
      <c r="POS74" s="313"/>
      <c r="POT74" s="313"/>
      <c r="POU74" s="313"/>
      <c r="POV74" s="313"/>
      <c r="POW74" s="313"/>
      <c r="POX74" s="313"/>
      <c r="POY74" s="313"/>
      <c r="POZ74" s="313"/>
      <c r="PPA74" s="313"/>
      <c r="PPB74" s="313"/>
      <c r="PPC74" s="313"/>
      <c r="PPD74" s="313"/>
      <c r="PPE74" s="313"/>
      <c r="PPF74" s="313"/>
      <c r="PPG74" s="313"/>
      <c r="PPH74" s="313"/>
      <c r="PPI74" s="313"/>
      <c r="PPJ74" s="313"/>
      <c r="PPK74" s="313"/>
      <c r="PPL74" s="313"/>
      <c r="PPM74" s="313"/>
      <c r="PPN74" s="313"/>
      <c r="PPO74" s="313"/>
      <c r="PPP74" s="313"/>
      <c r="PPQ74" s="313"/>
      <c r="PPR74" s="313"/>
      <c r="PPS74" s="313"/>
      <c r="PPT74" s="313"/>
      <c r="PPU74" s="313"/>
      <c r="PPV74" s="313"/>
      <c r="PPW74" s="313"/>
      <c r="PPX74" s="313"/>
      <c r="PPY74" s="313"/>
      <c r="PPZ74" s="313"/>
      <c r="PQA74" s="313"/>
      <c r="PQB74" s="313"/>
      <c r="PQC74" s="313"/>
      <c r="PQD74" s="313"/>
      <c r="PQE74" s="313"/>
      <c r="PQF74" s="313"/>
      <c r="PQG74" s="313"/>
      <c r="PQH74" s="313"/>
      <c r="PQI74" s="313"/>
      <c r="PQJ74" s="313"/>
      <c r="PQK74" s="313"/>
      <c r="PQL74" s="313"/>
      <c r="PQM74" s="313"/>
      <c r="PQN74" s="313"/>
      <c r="PQO74" s="313"/>
      <c r="PQP74" s="313"/>
      <c r="PQQ74" s="313"/>
      <c r="PQR74" s="313"/>
      <c r="PQS74" s="313"/>
      <c r="PQT74" s="313"/>
      <c r="PQU74" s="313"/>
      <c r="PQV74" s="313"/>
      <c r="PQW74" s="313"/>
      <c r="PQX74" s="313"/>
      <c r="PQY74" s="313"/>
      <c r="PQZ74" s="313"/>
      <c r="PRA74" s="313"/>
      <c r="PRB74" s="313"/>
      <c r="PRC74" s="313"/>
      <c r="PRD74" s="313"/>
      <c r="PRE74" s="313"/>
      <c r="PRF74" s="313"/>
      <c r="PRG74" s="313"/>
      <c r="PRH74" s="313"/>
      <c r="PRI74" s="313"/>
      <c r="PRJ74" s="313"/>
      <c r="PRK74" s="313"/>
      <c r="PRL74" s="313"/>
      <c r="PRM74" s="313"/>
      <c r="PRN74" s="313"/>
      <c r="PRO74" s="313"/>
      <c r="PRP74" s="313"/>
      <c r="PRQ74" s="313"/>
      <c r="PRR74" s="313"/>
      <c r="PRS74" s="313"/>
      <c r="PRT74" s="313"/>
      <c r="PRU74" s="313"/>
      <c r="PRV74" s="313"/>
      <c r="PRW74" s="313"/>
      <c r="PRX74" s="313"/>
      <c r="PRY74" s="313"/>
      <c r="PRZ74" s="313"/>
      <c r="PSA74" s="313"/>
      <c r="PSB74" s="313"/>
      <c r="PSC74" s="313"/>
      <c r="PSD74" s="313"/>
      <c r="PSE74" s="313"/>
      <c r="PSF74" s="313"/>
      <c r="PSG74" s="313"/>
      <c r="PSH74" s="313"/>
      <c r="PSI74" s="313"/>
      <c r="PSJ74" s="313"/>
      <c r="PSK74" s="313"/>
      <c r="PSL74" s="313"/>
      <c r="PSM74" s="313"/>
      <c r="PSN74" s="313"/>
      <c r="PSO74" s="313"/>
      <c r="PSP74" s="313"/>
      <c r="PSQ74" s="313"/>
      <c r="PSR74" s="313"/>
      <c r="PSS74" s="313"/>
      <c r="PST74" s="313"/>
      <c r="PSU74" s="313"/>
      <c r="PSV74" s="313"/>
      <c r="PSW74" s="313"/>
      <c r="PSX74" s="313"/>
      <c r="PSY74" s="313"/>
      <c r="PSZ74" s="313"/>
      <c r="PTA74" s="313"/>
      <c r="PTB74" s="313"/>
      <c r="PTC74" s="313"/>
      <c r="PTD74" s="313"/>
      <c r="PTE74" s="313"/>
      <c r="PTF74" s="313"/>
      <c r="PTG74" s="313"/>
      <c r="PTH74" s="313"/>
      <c r="PTI74" s="313"/>
      <c r="PTJ74" s="313"/>
      <c r="PTK74" s="313"/>
      <c r="PTL74" s="313"/>
      <c r="PTM74" s="313"/>
      <c r="PTN74" s="313"/>
      <c r="PTO74" s="313"/>
      <c r="PTP74" s="313"/>
      <c r="PTQ74" s="313"/>
      <c r="PTR74" s="313"/>
      <c r="PTS74" s="313"/>
      <c r="PTT74" s="313"/>
      <c r="PTU74" s="313"/>
      <c r="PTV74" s="313"/>
      <c r="PTW74" s="313"/>
      <c r="PTX74" s="313"/>
      <c r="PTY74" s="313"/>
      <c r="PTZ74" s="313"/>
      <c r="PUA74" s="313"/>
      <c r="PUB74" s="313"/>
      <c r="PUC74" s="313"/>
      <c r="PUD74" s="313"/>
      <c r="PUE74" s="313"/>
      <c r="PUF74" s="313"/>
      <c r="PUG74" s="313"/>
      <c r="PUH74" s="313"/>
      <c r="PUI74" s="313"/>
      <c r="PUJ74" s="313"/>
      <c r="PUK74" s="313"/>
      <c r="PUL74" s="313"/>
      <c r="PUM74" s="313"/>
      <c r="PUN74" s="313"/>
      <c r="PUO74" s="313"/>
      <c r="PUP74" s="313"/>
      <c r="PUQ74" s="313"/>
      <c r="PUR74" s="313"/>
      <c r="PUS74" s="313"/>
      <c r="PUT74" s="313"/>
      <c r="PUU74" s="313"/>
      <c r="PUV74" s="313"/>
      <c r="PUW74" s="313"/>
      <c r="PUX74" s="313"/>
      <c r="PUY74" s="313"/>
      <c r="PUZ74" s="313"/>
      <c r="PVA74" s="313"/>
      <c r="PVB74" s="313"/>
      <c r="PVC74" s="313"/>
      <c r="PVD74" s="313"/>
      <c r="PVE74" s="313"/>
      <c r="PVF74" s="313"/>
      <c r="PVG74" s="313"/>
      <c r="PVH74" s="313"/>
      <c r="PVI74" s="313"/>
      <c r="PVJ74" s="313"/>
      <c r="PVK74" s="313"/>
      <c r="PVL74" s="313"/>
      <c r="PVM74" s="313"/>
      <c r="PVN74" s="313"/>
      <c r="PVO74" s="313"/>
      <c r="PVP74" s="313"/>
      <c r="PVQ74" s="313"/>
      <c r="PVR74" s="313"/>
      <c r="PVS74" s="313"/>
      <c r="PVT74" s="313"/>
      <c r="PVU74" s="313"/>
      <c r="PVV74" s="313"/>
      <c r="PVW74" s="313"/>
      <c r="PVX74" s="313"/>
      <c r="PVY74" s="313"/>
      <c r="PVZ74" s="313"/>
      <c r="PWA74" s="313"/>
      <c r="PWB74" s="313"/>
      <c r="PWC74" s="313"/>
      <c r="PWD74" s="313"/>
      <c r="PWE74" s="313"/>
      <c r="PWF74" s="313"/>
      <c r="PWG74" s="313"/>
      <c r="PWH74" s="313"/>
      <c r="PWI74" s="313"/>
      <c r="PWJ74" s="313"/>
      <c r="PWK74" s="313"/>
      <c r="PWL74" s="313"/>
      <c r="PWM74" s="313"/>
      <c r="PWN74" s="313"/>
      <c r="PWO74" s="313"/>
      <c r="PWP74" s="313"/>
      <c r="PWQ74" s="313"/>
      <c r="PWR74" s="313"/>
      <c r="PWS74" s="313"/>
      <c r="PWT74" s="313"/>
      <c r="PWU74" s="313"/>
      <c r="PWV74" s="313"/>
      <c r="PWW74" s="313"/>
      <c r="PWX74" s="313"/>
      <c r="PWY74" s="313"/>
      <c r="PWZ74" s="313"/>
      <c r="PXA74" s="313"/>
      <c r="PXB74" s="313"/>
      <c r="PXC74" s="313"/>
      <c r="PXD74" s="313"/>
      <c r="PXE74" s="313"/>
      <c r="PXF74" s="313"/>
      <c r="PXG74" s="313"/>
      <c r="PXH74" s="313"/>
      <c r="PXI74" s="313"/>
      <c r="PXJ74" s="313"/>
      <c r="PXK74" s="313"/>
      <c r="PXL74" s="313"/>
      <c r="PXM74" s="313"/>
      <c r="PXN74" s="313"/>
      <c r="PXO74" s="313"/>
      <c r="PXP74" s="313"/>
      <c r="PXQ74" s="313"/>
      <c r="PXR74" s="313"/>
      <c r="PXS74" s="313"/>
      <c r="PXT74" s="313"/>
      <c r="PXU74" s="313"/>
      <c r="PXV74" s="313"/>
      <c r="PXW74" s="313"/>
      <c r="PXX74" s="313"/>
      <c r="PXY74" s="313"/>
      <c r="PXZ74" s="313"/>
      <c r="PYA74" s="313"/>
      <c r="PYB74" s="313"/>
      <c r="PYC74" s="313"/>
      <c r="PYD74" s="313"/>
      <c r="PYE74" s="313"/>
      <c r="PYF74" s="313"/>
      <c r="PYG74" s="313"/>
      <c r="PYH74" s="313"/>
      <c r="PYI74" s="313"/>
      <c r="PYJ74" s="313"/>
      <c r="PYK74" s="313"/>
      <c r="PYL74" s="313"/>
      <c r="PYM74" s="313"/>
      <c r="PYN74" s="313"/>
      <c r="PYO74" s="313"/>
      <c r="PYP74" s="313"/>
      <c r="PYQ74" s="313"/>
      <c r="PYR74" s="313"/>
      <c r="PYS74" s="313"/>
      <c r="PYT74" s="313"/>
      <c r="PYU74" s="313"/>
      <c r="PYV74" s="313"/>
      <c r="PYW74" s="313"/>
      <c r="PYX74" s="313"/>
      <c r="PYY74" s="313"/>
      <c r="PYZ74" s="313"/>
      <c r="PZA74" s="313"/>
      <c r="PZB74" s="313"/>
      <c r="PZC74" s="313"/>
      <c r="PZD74" s="313"/>
      <c r="PZE74" s="313"/>
      <c r="PZF74" s="313"/>
      <c r="PZG74" s="313"/>
      <c r="PZH74" s="313"/>
      <c r="PZI74" s="313"/>
      <c r="PZJ74" s="313"/>
      <c r="PZK74" s="313"/>
      <c r="PZL74" s="313"/>
      <c r="PZM74" s="313"/>
      <c r="PZN74" s="313"/>
      <c r="PZO74" s="313"/>
      <c r="PZP74" s="313"/>
      <c r="PZQ74" s="313"/>
      <c r="PZR74" s="313"/>
      <c r="PZS74" s="313"/>
      <c r="PZT74" s="313"/>
      <c r="PZU74" s="313"/>
      <c r="PZV74" s="313"/>
      <c r="PZW74" s="313"/>
      <c r="PZX74" s="313"/>
      <c r="PZY74" s="313"/>
      <c r="PZZ74" s="313"/>
      <c r="QAA74" s="313"/>
      <c r="QAB74" s="313"/>
      <c r="QAC74" s="313"/>
      <c r="QAD74" s="313"/>
      <c r="QAE74" s="313"/>
      <c r="QAF74" s="313"/>
      <c r="QAG74" s="313"/>
      <c r="QAH74" s="313"/>
      <c r="QAI74" s="313"/>
      <c r="QAJ74" s="313"/>
      <c r="QAK74" s="313"/>
      <c r="QAL74" s="313"/>
      <c r="QAM74" s="313"/>
      <c r="QAN74" s="313"/>
      <c r="QAO74" s="313"/>
      <c r="QAP74" s="313"/>
      <c r="QAQ74" s="313"/>
      <c r="QAR74" s="313"/>
      <c r="QAS74" s="313"/>
      <c r="QAT74" s="313"/>
      <c r="QAU74" s="313"/>
      <c r="QAV74" s="313"/>
      <c r="QAW74" s="313"/>
      <c r="QAX74" s="313"/>
      <c r="QAY74" s="313"/>
      <c r="QAZ74" s="313"/>
      <c r="QBA74" s="313"/>
      <c r="QBB74" s="313"/>
      <c r="QBC74" s="313"/>
      <c r="QBD74" s="313"/>
      <c r="QBE74" s="313"/>
      <c r="QBF74" s="313"/>
      <c r="QBG74" s="313"/>
      <c r="QBH74" s="313"/>
      <c r="QBI74" s="313"/>
      <c r="QBJ74" s="313"/>
      <c r="QBK74" s="313"/>
      <c r="QBL74" s="313"/>
      <c r="QBM74" s="313"/>
      <c r="QBN74" s="313"/>
      <c r="QBO74" s="313"/>
      <c r="QBP74" s="313"/>
      <c r="QBQ74" s="313"/>
      <c r="QBR74" s="313"/>
      <c r="QBS74" s="313"/>
      <c r="QBT74" s="313"/>
      <c r="QBU74" s="313"/>
      <c r="QBV74" s="313"/>
      <c r="QBW74" s="313"/>
      <c r="QBX74" s="313"/>
      <c r="QBY74" s="313"/>
      <c r="QBZ74" s="313"/>
      <c r="QCA74" s="313"/>
      <c r="QCB74" s="313"/>
      <c r="QCC74" s="313"/>
      <c r="QCD74" s="313"/>
      <c r="QCE74" s="313"/>
      <c r="QCF74" s="313"/>
      <c r="QCG74" s="313"/>
      <c r="QCH74" s="313"/>
      <c r="QCI74" s="313"/>
      <c r="QCJ74" s="313"/>
      <c r="QCK74" s="313"/>
      <c r="QCL74" s="313"/>
      <c r="QCM74" s="313"/>
      <c r="QCN74" s="313"/>
      <c r="QCO74" s="313"/>
      <c r="QCP74" s="313"/>
      <c r="QCQ74" s="313"/>
      <c r="QCR74" s="313"/>
      <c r="QCS74" s="313"/>
      <c r="QCT74" s="313"/>
      <c r="QCU74" s="313"/>
      <c r="QCV74" s="313"/>
      <c r="QCW74" s="313"/>
      <c r="QCX74" s="313"/>
      <c r="QCY74" s="313"/>
      <c r="QCZ74" s="313"/>
      <c r="QDA74" s="313"/>
      <c r="QDB74" s="313"/>
      <c r="QDC74" s="313"/>
      <c r="QDD74" s="313"/>
      <c r="QDE74" s="313"/>
      <c r="QDF74" s="313"/>
      <c r="QDG74" s="313"/>
      <c r="QDH74" s="313"/>
      <c r="QDI74" s="313"/>
      <c r="QDJ74" s="313"/>
      <c r="QDK74" s="313"/>
      <c r="QDL74" s="313"/>
      <c r="QDM74" s="313"/>
      <c r="QDN74" s="313"/>
      <c r="QDO74" s="313"/>
      <c r="QDP74" s="313"/>
      <c r="QDQ74" s="313"/>
      <c r="QDR74" s="313"/>
      <c r="QDS74" s="313"/>
      <c r="QDT74" s="313"/>
      <c r="QDU74" s="313"/>
      <c r="QDV74" s="313"/>
      <c r="QDW74" s="313"/>
      <c r="QDX74" s="313"/>
      <c r="QDY74" s="313"/>
      <c r="QDZ74" s="313"/>
      <c r="QEA74" s="313"/>
      <c r="QEB74" s="313"/>
      <c r="QEC74" s="313"/>
      <c r="QED74" s="313"/>
      <c r="QEE74" s="313"/>
      <c r="QEF74" s="313"/>
      <c r="QEG74" s="313"/>
      <c r="QEH74" s="313"/>
      <c r="QEI74" s="313"/>
      <c r="QEJ74" s="313"/>
      <c r="QEK74" s="313"/>
      <c r="QEL74" s="313"/>
      <c r="QEM74" s="313"/>
      <c r="QEN74" s="313"/>
      <c r="QEO74" s="313"/>
      <c r="QEP74" s="313"/>
      <c r="QEQ74" s="313"/>
      <c r="QER74" s="313"/>
      <c r="QES74" s="313"/>
      <c r="QET74" s="313"/>
      <c r="QEU74" s="313"/>
      <c r="QEV74" s="313"/>
      <c r="QEW74" s="313"/>
      <c r="QEX74" s="313"/>
      <c r="QEY74" s="313"/>
      <c r="QEZ74" s="313"/>
      <c r="QFA74" s="313"/>
      <c r="QFB74" s="313"/>
      <c r="QFC74" s="313"/>
      <c r="QFD74" s="313"/>
      <c r="QFE74" s="313"/>
      <c r="QFF74" s="313"/>
      <c r="QFG74" s="313"/>
      <c r="QFH74" s="313"/>
      <c r="QFI74" s="313"/>
      <c r="QFJ74" s="313"/>
      <c r="QFK74" s="313"/>
      <c r="QFL74" s="313"/>
      <c r="QFM74" s="313"/>
      <c r="QFN74" s="313"/>
      <c r="QFO74" s="313"/>
      <c r="QFP74" s="313"/>
      <c r="QFQ74" s="313"/>
      <c r="QFR74" s="313"/>
      <c r="QFS74" s="313"/>
      <c r="QFT74" s="313"/>
      <c r="QFU74" s="313"/>
      <c r="QFV74" s="313"/>
      <c r="QFW74" s="313"/>
      <c r="QFX74" s="313"/>
      <c r="QFY74" s="313"/>
      <c r="QFZ74" s="313"/>
      <c r="QGA74" s="313"/>
      <c r="QGB74" s="313"/>
      <c r="QGC74" s="313"/>
      <c r="QGD74" s="313"/>
      <c r="QGE74" s="313"/>
      <c r="QGF74" s="313"/>
      <c r="QGG74" s="313"/>
      <c r="QGH74" s="313"/>
      <c r="QGI74" s="313"/>
      <c r="QGJ74" s="313"/>
      <c r="QGK74" s="313"/>
      <c r="QGL74" s="313"/>
      <c r="QGM74" s="313"/>
      <c r="QGN74" s="313"/>
      <c r="QGO74" s="313"/>
      <c r="QGP74" s="313"/>
      <c r="QGQ74" s="313"/>
      <c r="QGR74" s="313"/>
      <c r="QGS74" s="313"/>
      <c r="QGT74" s="313"/>
      <c r="QGU74" s="313"/>
      <c r="QGV74" s="313"/>
      <c r="QGW74" s="313"/>
      <c r="QGX74" s="313"/>
      <c r="QGY74" s="313"/>
      <c r="QGZ74" s="313"/>
      <c r="QHA74" s="313"/>
      <c r="QHB74" s="313"/>
      <c r="QHC74" s="313"/>
      <c r="QHD74" s="313"/>
      <c r="QHE74" s="313"/>
      <c r="QHF74" s="313"/>
      <c r="QHG74" s="313"/>
      <c r="QHH74" s="313"/>
      <c r="QHI74" s="313"/>
      <c r="QHJ74" s="313"/>
      <c r="QHK74" s="313"/>
      <c r="QHL74" s="313"/>
      <c r="QHM74" s="313"/>
      <c r="QHN74" s="313"/>
      <c r="QHO74" s="313"/>
      <c r="QHP74" s="313"/>
      <c r="QHQ74" s="313"/>
      <c r="QHR74" s="313"/>
      <c r="QHS74" s="313"/>
      <c r="QHT74" s="313"/>
      <c r="QHU74" s="313"/>
      <c r="QHV74" s="313"/>
      <c r="QHW74" s="313"/>
      <c r="QHX74" s="313"/>
      <c r="QHY74" s="313"/>
      <c r="QHZ74" s="313"/>
      <c r="QIA74" s="313"/>
      <c r="QIB74" s="313"/>
      <c r="QIC74" s="313"/>
      <c r="QID74" s="313"/>
      <c r="QIE74" s="313"/>
      <c r="QIF74" s="313"/>
      <c r="QIG74" s="313"/>
      <c r="QIH74" s="313"/>
      <c r="QII74" s="313"/>
      <c r="QIJ74" s="313"/>
      <c r="QIK74" s="313"/>
      <c r="QIL74" s="313"/>
      <c r="QIM74" s="313"/>
      <c r="QIN74" s="313"/>
      <c r="QIO74" s="313"/>
      <c r="QIP74" s="313"/>
      <c r="QIQ74" s="313"/>
      <c r="QIR74" s="313"/>
      <c r="QIS74" s="313"/>
      <c r="QIT74" s="313"/>
      <c r="QIU74" s="313"/>
      <c r="QIV74" s="313"/>
      <c r="QIW74" s="313"/>
      <c r="QIX74" s="313"/>
      <c r="QIY74" s="313"/>
      <c r="QIZ74" s="313"/>
      <c r="QJA74" s="313"/>
      <c r="QJB74" s="313"/>
      <c r="QJC74" s="313"/>
      <c r="QJD74" s="313"/>
      <c r="QJE74" s="313"/>
      <c r="QJF74" s="313"/>
      <c r="QJG74" s="313"/>
      <c r="QJH74" s="313"/>
      <c r="QJI74" s="313"/>
      <c r="QJJ74" s="313"/>
      <c r="QJK74" s="313"/>
      <c r="QJL74" s="313"/>
      <c r="QJM74" s="313"/>
      <c r="QJN74" s="313"/>
      <c r="QJO74" s="313"/>
      <c r="QJP74" s="313"/>
      <c r="QJQ74" s="313"/>
      <c r="QJR74" s="313"/>
      <c r="QJS74" s="313"/>
      <c r="QJT74" s="313"/>
      <c r="QJU74" s="313"/>
      <c r="QJV74" s="313"/>
      <c r="QJW74" s="313"/>
      <c r="QJX74" s="313"/>
      <c r="QJY74" s="313"/>
      <c r="QJZ74" s="313"/>
      <c r="QKA74" s="313"/>
      <c r="QKB74" s="313"/>
      <c r="QKC74" s="313"/>
      <c r="QKD74" s="313"/>
      <c r="QKE74" s="313"/>
      <c r="QKF74" s="313"/>
      <c r="QKG74" s="313"/>
      <c r="QKH74" s="313"/>
      <c r="QKI74" s="313"/>
      <c r="QKJ74" s="313"/>
      <c r="QKK74" s="313"/>
      <c r="QKL74" s="313"/>
      <c r="QKM74" s="313"/>
      <c r="QKN74" s="313"/>
      <c r="QKO74" s="313"/>
      <c r="QKP74" s="313"/>
      <c r="QKQ74" s="313"/>
      <c r="QKR74" s="313"/>
      <c r="QKS74" s="313"/>
      <c r="QKT74" s="313"/>
      <c r="QKU74" s="313"/>
      <c r="QKV74" s="313"/>
      <c r="QKW74" s="313"/>
      <c r="QKX74" s="313"/>
      <c r="QKY74" s="313"/>
      <c r="QKZ74" s="313"/>
      <c r="QLA74" s="313"/>
      <c r="QLB74" s="313"/>
      <c r="QLC74" s="313"/>
      <c r="QLD74" s="313"/>
      <c r="QLE74" s="313"/>
      <c r="QLF74" s="313"/>
      <c r="QLG74" s="313"/>
      <c r="QLH74" s="313"/>
      <c r="QLI74" s="313"/>
      <c r="QLJ74" s="313"/>
      <c r="QLK74" s="313"/>
      <c r="QLL74" s="313"/>
      <c r="QLM74" s="313"/>
      <c r="QLN74" s="313"/>
      <c r="QLO74" s="313"/>
      <c r="QLP74" s="313"/>
      <c r="QLQ74" s="313"/>
      <c r="QLR74" s="313"/>
      <c r="QLS74" s="313"/>
      <c r="QLT74" s="313"/>
      <c r="QLU74" s="313"/>
      <c r="QLV74" s="313"/>
      <c r="QLW74" s="313"/>
      <c r="QLX74" s="313"/>
      <c r="QLY74" s="313"/>
      <c r="QLZ74" s="313"/>
      <c r="QMA74" s="313"/>
      <c r="QMB74" s="313"/>
      <c r="QMC74" s="313"/>
      <c r="QMD74" s="313"/>
      <c r="QME74" s="313"/>
      <c r="QMF74" s="313"/>
      <c r="QMG74" s="313"/>
      <c r="QMH74" s="313"/>
      <c r="QMI74" s="313"/>
      <c r="QMJ74" s="313"/>
      <c r="QMK74" s="313"/>
      <c r="QML74" s="313"/>
      <c r="QMM74" s="313"/>
      <c r="QMN74" s="313"/>
      <c r="QMO74" s="313"/>
      <c r="QMP74" s="313"/>
      <c r="QMQ74" s="313"/>
      <c r="QMR74" s="313"/>
      <c r="QMS74" s="313"/>
      <c r="QMT74" s="313"/>
      <c r="QMU74" s="313"/>
      <c r="QMV74" s="313"/>
      <c r="QMW74" s="313"/>
      <c r="QMX74" s="313"/>
      <c r="QMY74" s="313"/>
      <c r="QMZ74" s="313"/>
      <c r="QNA74" s="313"/>
      <c r="QNB74" s="313"/>
      <c r="QNC74" s="313"/>
      <c r="QND74" s="313"/>
      <c r="QNE74" s="313"/>
      <c r="QNF74" s="313"/>
      <c r="QNG74" s="313"/>
      <c r="QNH74" s="313"/>
      <c r="QNI74" s="313"/>
      <c r="QNJ74" s="313"/>
      <c r="QNK74" s="313"/>
      <c r="QNL74" s="313"/>
      <c r="QNM74" s="313"/>
      <c r="QNN74" s="313"/>
      <c r="QNO74" s="313"/>
      <c r="QNP74" s="313"/>
      <c r="QNQ74" s="313"/>
      <c r="QNR74" s="313"/>
      <c r="QNS74" s="313"/>
      <c r="QNT74" s="313"/>
      <c r="QNU74" s="313"/>
      <c r="QNV74" s="313"/>
      <c r="QNW74" s="313"/>
      <c r="QNX74" s="313"/>
      <c r="QNY74" s="313"/>
      <c r="QNZ74" s="313"/>
      <c r="QOA74" s="313"/>
      <c r="QOB74" s="313"/>
      <c r="QOC74" s="313"/>
      <c r="QOD74" s="313"/>
      <c r="QOE74" s="313"/>
      <c r="QOF74" s="313"/>
      <c r="QOG74" s="313"/>
      <c r="QOH74" s="313"/>
      <c r="QOI74" s="313"/>
      <c r="QOJ74" s="313"/>
      <c r="QOK74" s="313"/>
      <c r="QOL74" s="313"/>
      <c r="QOM74" s="313"/>
      <c r="QON74" s="313"/>
      <c r="QOO74" s="313"/>
      <c r="QOP74" s="313"/>
      <c r="QOQ74" s="313"/>
      <c r="QOR74" s="313"/>
      <c r="QOS74" s="313"/>
      <c r="QOT74" s="313"/>
      <c r="QOU74" s="313"/>
      <c r="QOV74" s="313"/>
      <c r="QOW74" s="313"/>
      <c r="QOX74" s="313"/>
      <c r="QOY74" s="313"/>
      <c r="QOZ74" s="313"/>
      <c r="QPA74" s="313"/>
      <c r="QPB74" s="313"/>
      <c r="QPC74" s="313"/>
      <c r="QPD74" s="313"/>
      <c r="QPE74" s="313"/>
      <c r="QPF74" s="313"/>
      <c r="QPG74" s="313"/>
      <c r="QPH74" s="313"/>
      <c r="QPI74" s="313"/>
      <c r="QPJ74" s="313"/>
      <c r="QPK74" s="313"/>
      <c r="QPL74" s="313"/>
      <c r="QPM74" s="313"/>
      <c r="QPN74" s="313"/>
      <c r="QPO74" s="313"/>
      <c r="QPP74" s="313"/>
      <c r="QPQ74" s="313"/>
      <c r="QPR74" s="313"/>
      <c r="QPS74" s="313"/>
      <c r="QPT74" s="313"/>
      <c r="QPU74" s="313"/>
      <c r="QPV74" s="313"/>
      <c r="QPW74" s="313"/>
      <c r="QPX74" s="313"/>
      <c r="QPY74" s="313"/>
      <c r="QPZ74" s="313"/>
      <c r="QQA74" s="313"/>
      <c r="QQB74" s="313"/>
      <c r="QQC74" s="313"/>
      <c r="QQD74" s="313"/>
      <c r="QQE74" s="313"/>
      <c r="QQF74" s="313"/>
      <c r="QQG74" s="313"/>
      <c r="QQH74" s="313"/>
      <c r="QQI74" s="313"/>
      <c r="QQJ74" s="313"/>
      <c r="QQK74" s="313"/>
      <c r="QQL74" s="313"/>
      <c r="QQM74" s="313"/>
      <c r="QQN74" s="313"/>
      <c r="QQO74" s="313"/>
      <c r="QQP74" s="313"/>
      <c r="QQQ74" s="313"/>
      <c r="QQR74" s="313"/>
      <c r="QQS74" s="313"/>
      <c r="QQT74" s="313"/>
      <c r="QQU74" s="313"/>
      <c r="QQV74" s="313"/>
      <c r="QQW74" s="313"/>
      <c r="QQX74" s="313"/>
      <c r="QQY74" s="313"/>
      <c r="QQZ74" s="313"/>
      <c r="QRA74" s="313"/>
      <c r="QRB74" s="313"/>
      <c r="QRC74" s="313"/>
      <c r="QRD74" s="313"/>
      <c r="QRE74" s="313"/>
      <c r="QRF74" s="313"/>
      <c r="QRG74" s="313"/>
      <c r="QRH74" s="313"/>
      <c r="QRI74" s="313"/>
      <c r="QRJ74" s="313"/>
      <c r="QRK74" s="313"/>
      <c r="QRL74" s="313"/>
      <c r="QRM74" s="313"/>
      <c r="QRN74" s="313"/>
      <c r="QRO74" s="313"/>
      <c r="QRP74" s="313"/>
      <c r="QRQ74" s="313"/>
      <c r="QRR74" s="313"/>
      <c r="QRS74" s="313"/>
      <c r="QRT74" s="313"/>
      <c r="QRU74" s="313"/>
      <c r="QRV74" s="313"/>
      <c r="QRW74" s="313"/>
      <c r="QRX74" s="313"/>
      <c r="QRY74" s="313"/>
      <c r="QRZ74" s="313"/>
      <c r="QSA74" s="313"/>
      <c r="QSB74" s="313"/>
      <c r="QSC74" s="313"/>
      <c r="QSD74" s="313"/>
      <c r="QSE74" s="313"/>
      <c r="QSF74" s="313"/>
      <c r="QSG74" s="313"/>
      <c r="QSH74" s="313"/>
      <c r="QSI74" s="313"/>
      <c r="QSJ74" s="313"/>
      <c r="QSK74" s="313"/>
      <c r="QSL74" s="313"/>
      <c r="QSM74" s="313"/>
      <c r="QSN74" s="313"/>
      <c r="QSO74" s="313"/>
      <c r="QSP74" s="313"/>
      <c r="QSQ74" s="313"/>
      <c r="QSR74" s="313"/>
      <c r="QSS74" s="313"/>
      <c r="QST74" s="313"/>
      <c r="QSU74" s="313"/>
      <c r="QSV74" s="313"/>
      <c r="QSW74" s="313"/>
      <c r="QSX74" s="313"/>
      <c r="QSY74" s="313"/>
      <c r="QSZ74" s="313"/>
      <c r="QTA74" s="313"/>
      <c r="QTB74" s="313"/>
      <c r="QTC74" s="313"/>
      <c r="QTD74" s="313"/>
      <c r="QTE74" s="313"/>
      <c r="QTF74" s="313"/>
      <c r="QTG74" s="313"/>
      <c r="QTH74" s="313"/>
      <c r="QTI74" s="313"/>
      <c r="QTJ74" s="313"/>
      <c r="QTK74" s="313"/>
      <c r="QTL74" s="313"/>
      <c r="QTM74" s="313"/>
      <c r="QTN74" s="313"/>
      <c r="QTO74" s="313"/>
      <c r="QTP74" s="313"/>
      <c r="QTQ74" s="313"/>
      <c r="QTR74" s="313"/>
      <c r="QTS74" s="313"/>
      <c r="QTT74" s="313"/>
      <c r="QTU74" s="313"/>
      <c r="QTV74" s="313"/>
      <c r="QTW74" s="313"/>
      <c r="QTX74" s="313"/>
      <c r="QTY74" s="313"/>
      <c r="QTZ74" s="313"/>
      <c r="QUA74" s="313"/>
      <c r="QUB74" s="313"/>
      <c r="QUC74" s="313"/>
      <c r="QUD74" s="313"/>
      <c r="QUE74" s="313"/>
      <c r="QUF74" s="313"/>
      <c r="QUG74" s="313"/>
      <c r="QUH74" s="313"/>
      <c r="QUI74" s="313"/>
      <c r="QUJ74" s="313"/>
      <c r="QUK74" s="313"/>
      <c r="QUL74" s="313"/>
      <c r="QUM74" s="313"/>
      <c r="QUN74" s="313"/>
      <c r="QUO74" s="313"/>
      <c r="QUP74" s="313"/>
      <c r="QUQ74" s="313"/>
      <c r="QUR74" s="313"/>
      <c r="QUS74" s="313"/>
      <c r="QUT74" s="313"/>
      <c r="QUU74" s="313"/>
      <c r="QUV74" s="313"/>
      <c r="QUW74" s="313"/>
      <c r="QUX74" s="313"/>
      <c r="QUY74" s="313"/>
      <c r="QUZ74" s="313"/>
      <c r="QVA74" s="313"/>
      <c r="QVB74" s="313"/>
      <c r="QVC74" s="313"/>
      <c r="QVD74" s="313"/>
      <c r="QVE74" s="313"/>
      <c r="QVF74" s="313"/>
      <c r="QVG74" s="313"/>
      <c r="QVH74" s="313"/>
      <c r="QVI74" s="313"/>
      <c r="QVJ74" s="313"/>
      <c r="QVK74" s="313"/>
      <c r="QVL74" s="313"/>
      <c r="QVM74" s="313"/>
      <c r="QVN74" s="313"/>
      <c r="QVO74" s="313"/>
      <c r="QVP74" s="313"/>
      <c r="QVQ74" s="313"/>
      <c r="QVR74" s="313"/>
      <c r="QVS74" s="313"/>
      <c r="QVT74" s="313"/>
      <c r="QVU74" s="313"/>
      <c r="QVV74" s="313"/>
      <c r="QVW74" s="313"/>
      <c r="QVX74" s="313"/>
      <c r="QVY74" s="313"/>
      <c r="QVZ74" s="313"/>
      <c r="QWA74" s="313"/>
      <c r="QWB74" s="313"/>
      <c r="QWC74" s="313"/>
      <c r="QWD74" s="313"/>
      <c r="QWE74" s="313"/>
      <c r="QWF74" s="313"/>
      <c r="QWG74" s="313"/>
      <c r="QWH74" s="313"/>
      <c r="QWI74" s="313"/>
      <c r="QWJ74" s="313"/>
      <c r="QWK74" s="313"/>
      <c r="QWL74" s="313"/>
      <c r="QWM74" s="313"/>
      <c r="QWN74" s="313"/>
      <c r="QWO74" s="313"/>
      <c r="QWP74" s="313"/>
      <c r="QWQ74" s="313"/>
      <c r="QWR74" s="313"/>
      <c r="QWS74" s="313"/>
      <c r="QWT74" s="313"/>
      <c r="QWU74" s="313"/>
      <c r="QWV74" s="313"/>
      <c r="QWW74" s="313"/>
      <c r="QWX74" s="313"/>
      <c r="QWY74" s="313"/>
      <c r="QWZ74" s="313"/>
      <c r="QXA74" s="313"/>
      <c r="QXB74" s="313"/>
      <c r="QXC74" s="313"/>
      <c r="QXD74" s="313"/>
      <c r="QXE74" s="313"/>
      <c r="QXF74" s="313"/>
      <c r="QXG74" s="313"/>
      <c r="QXH74" s="313"/>
      <c r="QXI74" s="313"/>
      <c r="QXJ74" s="313"/>
      <c r="QXK74" s="313"/>
      <c r="QXL74" s="313"/>
      <c r="QXM74" s="313"/>
      <c r="QXN74" s="313"/>
      <c r="QXO74" s="313"/>
      <c r="QXP74" s="313"/>
      <c r="QXQ74" s="313"/>
      <c r="QXR74" s="313"/>
      <c r="QXS74" s="313"/>
      <c r="QXT74" s="313"/>
      <c r="QXU74" s="313"/>
      <c r="QXV74" s="313"/>
      <c r="QXW74" s="313"/>
      <c r="QXX74" s="313"/>
      <c r="QXY74" s="313"/>
      <c r="QXZ74" s="313"/>
      <c r="QYA74" s="313"/>
      <c r="QYB74" s="313"/>
      <c r="QYC74" s="313"/>
      <c r="QYD74" s="313"/>
      <c r="QYE74" s="313"/>
      <c r="QYF74" s="313"/>
      <c r="QYG74" s="313"/>
      <c r="QYH74" s="313"/>
      <c r="QYI74" s="313"/>
      <c r="QYJ74" s="313"/>
      <c r="QYK74" s="313"/>
      <c r="QYL74" s="313"/>
      <c r="QYM74" s="313"/>
      <c r="QYN74" s="313"/>
      <c r="QYO74" s="313"/>
      <c r="QYP74" s="313"/>
      <c r="QYQ74" s="313"/>
      <c r="QYR74" s="313"/>
      <c r="QYS74" s="313"/>
      <c r="QYT74" s="313"/>
      <c r="QYU74" s="313"/>
      <c r="QYV74" s="313"/>
      <c r="QYW74" s="313"/>
      <c r="QYX74" s="313"/>
      <c r="QYY74" s="313"/>
      <c r="QYZ74" s="313"/>
      <c r="QZA74" s="313"/>
      <c r="QZB74" s="313"/>
      <c r="QZC74" s="313"/>
      <c r="QZD74" s="313"/>
      <c r="QZE74" s="313"/>
      <c r="QZF74" s="313"/>
      <c r="QZG74" s="313"/>
      <c r="QZH74" s="313"/>
      <c r="QZI74" s="313"/>
      <c r="QZJ74" s="313"/>
      <c r="QZK74" s="313"/>
      <c r="QZL74" s="313"/>
      <c r="QZM74" s="313"/>
      <c r="QZN74" s="313"/>
      <c r="QZO74" s="313"/>
      <c r="QZP74" s="313"/>
      <c r="QZQ74" s="313"/>
      <c r="QZR74" s="313"/>
      <c r="QZS74" s="313"/>
      <c r="QZT74" s="313"/>
      <c r="QZU74" s="313"/>
      <c r="QZV74" s="313"/>
      <c r="QZW74" s="313"/>
      <c r="QZX74" s="313"/>
      <c r="QZY74" s="313"/>
      <c r="QZZ74" s="313"/>
      <c r="RAA74" s="313"/>
      <c r="RAB74" s="313"/>
      <c r="RAC74" s="313"/>
      <c r="RAD74" s="313"/>
      <c r="RAE74" s="313"/>
      <c r="RAF74" s="313"/>
      <c r="RAG74" s="313"/>
      <c r="RAH74" s="313"/>
      <c r="RAI74" s="313"/>
      <c r="RAJ74" s="313"/>
      <c r="RAK74" s="313"/>
      <c r="RAL74" s="313"/>
      <c r="RAM74" s="313"/>
      <c r="RAN74" s="313"/>
      <c r="RAO74" s="313"/>
      <c r="RAP74" s="313"/>
      <c r="RAQ74" s="313"/>
      <c r="RAR74" s="313"/>
      <c r="RAS74" s="313"/>
      <c r="RAT74" s="313"/>
      <c r="RAU74" s="313"/>
      <c r="RAV74" s="313"/>
      <c r="RAW74" s="313"/>
      <c r="RAX74" s="313"/>
      <c r="RAY74" s="313"/>
      <c r="RAZ74" s="313"/>
      <c r="RBA74" s="313"/>
      <c r="RBB74" s="313"/>
      <c r="RBC74" s="313"/>
      <c r="RBD74" s="313"/>
      <c r="RBE74" s="313"/>
      <c r="RBF74" s="313"/>
      <c r="RBG74" s="313"/>
      <c r="RBH74" s="313"/>
      <c r="RBI74" s="313"/>
      <c r="RBJ74" s="313"/>
      <c r="RBK74" s="313"/>
      <c r="RBL74" s="313"/>
      <c r="RBM74" s="313"/>
      <c r="RBN74" s="313"/>
      <c r="RBO74" s="313"/>
      <c r="RBP74" s="313"/>
      <c r="RBQ74" s="313"/>
      <c r="RBR74" s="313"/>
      <c r="RBS74" s="313"/>
      <c r="RBT74" s="313"/>
      <c r="RBU74" s="313"/>
      <c r="RBV74" s="313"/>
      <c r="RBW74" s="313"/>
      <c r="RBX74" s="313"/>
      <c r="RBY74" s="313"/>
      <c r="RBZ74" s="313"/>
      <c r="RCA74" s="313"/>
      <c r="RCB74" s="313"/>
      <c r="RCC74" s="313"/>
      <c r="RCD74" s="313"/>
      <c r="RCE74" s="313"/>
      <c r="RCF74" s="313"/>
      <c r="RCG74" s="313"/>
      <c r="RCH74" s="313"/>
      <c r="RCI74" s="313"/>
      <c r="RCJ74" s="313"/>
      <c r="RCK74" s="313"/>
      <c r="RCL74" s="313"/>
      <c r="RCM74" s="313"/>
      <c r="RCN74" s="313"/>
      <c r="RCO74" s="313"/>
      <c r="RCP74" s="313"/>
      <c r="RCQ74" s="313"/>
      <c r="RCR74" s="313"/>
      <c r="RCS74" s="313"/>
      <c r="RCT74" s="313"/>
      <c r="RCU74" s="313"/>
      <c r="RCV74" s="313"/>
      <c r="RCW74" s="313"/>
      <c r="RCX74" s="313"/>
      <c r="RCY74" s="313"/>
      <c r="RCZ74" s="313"/>
      <c r="RDA74" s="313"/>
      <c r="RDB74" s="313"/>
      <c r="RDC74" s="313"/>
      <c r="RDD74" s="313"/>
      <c r="RDE74" s="313"/>
      <c r="RDF74" s="313"/>
      <c r="RDG74" s="313"/>
      <c r="RDH74" s="313"/>
      <c r="RDI74" s="313"/>
      <c r="RDJ74" s="313"/>
      <c r="RDK74" s="313"/>
      <c r="RDL74" s="313"/>
      <c r="RDM74" s="313"/>
      <c r="RDN74" s="313"/>
      <c r="RDO74" s="313"/>
      <c r="RDP74" s="313"/>
      <c r="RDQ74" s="313"/>
      <c r="RDR74" s="313"/>
      <c r="RDS74" s="313"/>
      <c r="RDT74" s="313"/>
      <c r="RDU74" s="313"/>
      <c r="RDV74" s="313"/>
      <c r="RDW74" s="313"/>
      <c r="RDX74" s="313"/>
      <c r="RDY74" s="313"/>
      <c r="RDZ74" s="313"/>
      <c r="REA74" s="313"/>
      <c r="REB74" s="313"/>
      <c r="REC74" s="313"/>
      <c r="RED74" s="313"/>
      <c r="REE74" s="313"/>
      <c r="REF74" s="313"/>
      <c r="REG74" s="313"/>
      <c r="REH74" s="313"/>
      <c r="REI74" s="313"/>
      <c r="REJ74" s="313"/>
      <c r="REK74" s="313"/>
      <c r="REL74" s="313"/>
      <c r="REM74" s="313"/>
      <c r="REN74" s="313"/>
      <c r="REO74" s="313"/>
      <c r="REP74" s="313"/>
      <c r="REQ74" s="313"/>
      <c r="RER74" s="313"/>
      <c r="RES74" s="313"/>
      <c r="RET74" s="313"/>
      <c r="REU74" s="313"/>
      <c r="REV74" s="313"/>
      <c r="REW74" s="313"/>
      <c r="REX74" s="313"/>
      <c r="REY74" s="313"/>
      <c r="REZ74" s="313"/>
      <c r="RFA74" s="313"/>
      <c r="RFB74" s="313"/>
      <c r="RFC74" s="313"/>
      <c r="RFD74" s="313"/>
      <c r="RFE74" s="313"/>
      <c r="RFF74" s="313"/>
      <c r="RFG74" s="313"/>
      <c r="RFH74" s="313"/>
      <c r="RFI74" s="313"/>
      <c r="RFJ74" s="313"/>
      <c r="RFK74" s="313"/>
      <c r="RFL74" s="313"/>
      <c r="RFM74" s="313"/>
      <c r="RFN74" s="313"/>
      <c r="RFO74" s="313"/>
      <c r="RFP74" s="313"/>
      <c r="RFQ74" s="313"/>
      <c r="RFR74" s="313"/>
      <c r="RFS74" s="313"/>
      <c r="RFT74" s="313"/>
      <c r="RFU74" s="313"/>
      <c r="RFV74" s="313"/>
      <c r="RFW74" s="313"/>
      <c r="RFX74" s="313"/>
      <c r="RFY74" s="313"/>
      <c r="RFZ74" s="313"/>
      <c r="RGA74" s="313"/>
      <c r="RGB74" s="313"/>
      <c r="RGC74" s="313"/>
      <c r="RGD74" s="313"/>
      <c r="RGE74" s="313"/>
      <c r="RGF74" s="313"/>
      <c r="RGG74" s="313"/>
      <c r="RGH74" s="313"/>
      <c r="RGI74" s="313"/>
      <c r="RGJ74" s="313"/>
      <c r="RGK74" s="313"/>
      <c r="RGL74" s="313"/>
      <c r="RGM74" s="313"/>
      <c r="RGN74" s="313"/>
      <c r="RGO74" s="313"/>
      <c r="RGP74" s="313"/>
      <c r="RGQ74" s="313"/>
      <c r="RGR74" s="313"/>
      <c r="RGS74" s="313"/>
      <c r="RGT74" s="313"/>
      <c r="RGU74" s="313"/>
      <c r="RGV74" s="313"/>
      <c r="RGW74" s="313"/>
      <c r="RGX74" s="313"/>
      <c r="RGY74" s="313"/>
      <c r="RGZ74" s="313"/>
      <c r="RHA74" s="313"/>
      <c r="RHB74" s="313"/>
      <c r="RHC74" s="313"/>
      <c r="RHD74" s="313"/>
      <c r="RHE74" s="313"/>
      <c r="RHF74" s="313"/>
      <c r="RHG74" s="313"/>
      <c r="RHH74" s="313"/>
      <c r="RHI74" s="313"/>
      <c r="RHJ74" s="313"/>
      <c r="RHK74" s="313"/>
      <c r="RHL74" s="313"/>
      <c r="RHM74" s="313"/>
      <c r="RHN74" s="313"/>
      <c r="RHO74" s="313"/>
      <c r="RHP74" s="313"/>
      <c r="RHQ74" s="313"/>
      <c r="RHR74" s="313"/>
      <c r="RHS74" s="313"/>
      <c r="RHT74" s="313"/>
      <c r="RHU74" s="313"/>
      <c r="RHV74" s="313"/>
      <c r="RHW74" s="313"/>
      <c r="RHX74" s="313"/>
      <c r="RHY74" s="313"/>
      <c r="RHZ74" s="313"/>
      <c r="RIA74" s="313"/>
      <c r="RIB74" s="313"/>
      <c r="RIC74" s="313"/>
      <c r="RID74" s="313"/>
      <c r="RIE74" s="313"/>
      <c r="RIF74" s="313"/>
      <c r="RIG74" s="313"/>
      <c r="RIH74" s="313"/>
      <c r="RII74" s="313"/>
      <c r="RIJ74" s="313"/>
      <c r="RIK74" s="313"/>
      <c r="RIL74" s="313"/>
      <c r="RIM74" s="313"/>
      <c r="RIN74" s="313"/>
      <c r="RIO74" s="313"/>
      <c r="RIP74" s="313"/>
      <c r="RIQ74" s="313"/>
      <c r="RIR74" s="313"/>
      <c r="RIS74" s="313"/>
      <c r="RIT74" s="313"/>
      <c r="RIU74" s="313"/>
      <c r="RIV74" s="313"/>
      <c r="RIW74" s="313"/>
      <c r="RIX74" s="313"/>
      <c r="RIY74" s="313"/>
      <c r="RIZ74" s="313"/>
      <c r="RJA74" s="313"/>
      <c r="RJB74" s="313"/>
      <c r="RJC74" s="313"/>
      <c r="RJD74" s="313"/>
      <c r="RJE74" s="313"/>
      <c r="RJF74" s="313"/>
      <c r="RJG74" s="313"/>
      <c r="RJH74" s="313"/>
      <c r="RJI74" s="313"/>
      <c r="RJJ74" s="313"/>
      <c r="RJK74" s="313"/>
      <c r="RJL74" s="313"/>
      <c r="RJM74" s="313"/>
      <c r="RJN74" s="313"/>
      <c r="RJO74" s="313"/>
      <c r="RJP74" s="313"/>
      <c r="RJQ74" s="313"/>
      <c r="RJR74" s="313"/>
      <c r="RJS74" s="313"/>
      <c r="RJT74" s="313"/>
      <c r="RJU74" s="313"/>
      <c r="RJV74" s="313"/>
      <c r="RJW74" s="313"/>
      <c r="RJX74" s="313"/>
      <c r="RJY74" s="313"/>
      <c r="RJZ74" s="313"/>
      <c r="RKA74" s="313"/>
      <c r="RKB74" s="313"/>
      <c r="RKC74" s="313"/>
      <c r="RKD74" s="313"/>
      <c r="RKE74" s="313"/>
      <c r="RKF74" s="313"/>
      <c r="RKG74" s="313"/>
      <c r="RKH74" s="313"/>
      <c r="RKI74" s="313"/>
      <c r="RKJ74" s="313"/>
      <c r="RKK74" s="313"/>
      <c r="RKL74" s="313"/>
      <c r="RKM74" s="313"/>
      <c r="RKN74" s="313"/>
      <c r="RKO74" s="313"/>
      <c r="RKP74" s="313"/>
      <c r="RKQ74" s="313"/>
      <c r="RKR74" s="313"/>
      <c r="RKS74" s="313"/>
      <c r="RKT74" s="313"/>
      <c r="RKU74" s="313"/>
      <c r="RKV74" s="313"/>
      <c r="RKW74" s="313"/>
      <c r="RKX74" s="313"/>
      <c r="RKY74" s="313"/>
      <c r="RKZ74" s="313"/>
      <c r="RLA74" s="313"/>
      <c r="RLB74" s="313"/>
      <c r="RLC74" s="313"/>
      <c r="RLD74" s="313"/>
      <c r="RLE74" s="313"/>
      <c r="RLF74" s="313"/>
      <c r="RLG74" s="313"/>
      <c r="RLH74" s="313"/>
      <c r="RLI74" s="313"/>
      <c r="RLJ74" s="313"/>
      <c r="RLK74" s="313"/>
      <c r="RLL74" s="313"/>
      <c r="RLM74" s="313"/>
      <c r="RLN74" s="313"/>
      <c r="RLO74" s="313"/>
      <c r="RLP74" s="313"/>
      <c r="RLQ74" s="313"/>
      <c r="RLR74" s="313"/>
      <c r="RLS74" s="313"/>
      <c r="RLT74" s="313"/>
      <c r="RLU74" s="313"/>
      <c r="RLV74" s="313"/>
      <c r="RLW74" s="313"/>
      <c r="RLX74" s="313"/>
      <c r="RLY74" s="313"/>
      <c r="RLZ74" s="313"/>
      <c r="RMA74" s="313"/>
      <c r="RMB74" s="313"/>
      <c r="RMC74" s="313"/>
      <c r="RMD74" s="313"/>
      <c r="RME74" s="313"/>
      <c r="RMF74" s="313"/>
      <c r="RMG74" s="313"/>
      <c r="RMH74" s="313"/>
      <c r="RMI74" s="313"/>
      <c r="RMJ74" s="313"/>
      <c r="RMK74" s="313"/>
      <c r="RML74" s="313"/>
      <c r="RMM74" s="313"/>
      <c r="RMN74" s="313"/>
      <c r="RMO74" s="313"/>
      <c r="RMP74" s="313"/>
      <c r="RMQ74" s="313"/>
      <c r="RMR74" s="313"/>
      <c r="RMS74" s="313"/>
      <c r="RMT74" s="313"/>
      <c r="RMU74" s="313"/>
      <c r="RMV74" s="313"/>
      <c r="RMW74" s="313"/>
      <c r="RMX74" s="313"/>
      <c r="RMY74" s="313"/>
      <c r="RMZ74" s="313"/>
      <c r="RNA74" s="313"/>
      <c r="RNB74" s="313"/>
      <c r="RNC74" s="313"/>
      <c r="RND74" s="313"/>
      <c r="RNE74" s="313"/>
      <c r="RNF74" s="313"/>
      <c r="RNG74" s="313"/>
      <c r="RNH74" s="313"/>
      <c r="RNI74" s="313"/>
      <c r="RNJ74" s="313"/>
      <c r="RNK74" s="313"/>
      <c r="RNL74" s="313"/>
      <c r="RNM74" s="313"/>
      <c r="RNN74" s="313"/>
      <c r="RNO74" s="313"/>
      <c r="RNP74" s="313"/>
      <c r="RNQ74" s="313"/>
      <c r="RNR74" s="313"/>
      <c r="RNS74" s="313"/>
      <c r="RNT74" s="313"/>
      <c r="RNU74" s="313"/>
      <c r="RNV74" s="313"/>
      <c r="RNW74" s="313"/>
      <c r="RNX74" s="313"/>
      <c r="RNY74" s="313"/>
      <c r="RNZ74" s="313"/>
      <c r="ROA74" s="313"/>
      <c r="ROB74" s="313"/>
      <c r="ROC74" s="313"/>
      <c r="ROD74" s="313"/>
      <c r="ROE74" s="313"/>
      <c r="ROF74" s="313"/>
      <c r="ROG74" s="313"/>
      <c r="ROH74" s="313"/>
      <c r="ROI74" s="313"/>
      <c r="ROJ74" s="313"/>
      <c r="ROK74" s="313"/>
      <c r="ROL74" s="313"/>
      <c r="ROM74" s="313"/>
      <c r="RON74" s="313"/>
      <c r="ROO74" s="313"/>
      <c r="ROP74" s="313"/>
      <c r="ROQ74" s="313"/>
      <c r="ROR74" s="313"/>
      <c r="ROS74" s="313"/>
      <c r="ROT74" s="313"/>
      <c r="ROU74" s="313"/>
      <c r="ROV74" s="313"/>
      <c r="ROW74" s="313"/>
      <c r="ROX74" s="313"/>
      <c r="ROY74" s="313"/>
      <c r="ROZ74" s="313"/>
      <c r="RPA74" s="313"/>
      <c r="RPB74" s="313"/>
      <c r="RPC74" s="313"/>
      <c r="RPD74" s="313"/>
      <c r="RPE74" s="313"/>
      <c r="RPF74" s="313"/>
      <c r="RPG74" s="313"/>
      <c r="RPH74" s="313"/>
      <c r="RPI74" s="313"/>
      <c r="RPJ74" s="313"/>
      <c r="RPK74" s="313"/>
      <c r="RPL74" s="313"/>
      <c r="RPM74" s="313"/>
      <c r="RPN74" s="313"/>
      <c r="RPO74" s="313"/>
      <c r="RPP74" s="313"/>
      <c r="RPQ74" s="313"/>
      <c r="RPR74" s="313"/>
      <c r="RPS74" s="313"/>
      <c r="RPT74" s="313"/>
      <c r="RPU74" s="313"/>
      <c r="RPV74" s="313"/>
      <c r="RPW74" s="313"/>
      <c r="RPX74" s="313"/>
      <c r="RPY74" s="313"/>
      <c r="RPZ74" s="313"/>
      <c r="RQA74" s="313"/>
      <c r="RQB74" s="313"/>
      <c r="RQC74" s="313"/>
      <c r="RQD74" s="313"/>
      <c r="RQE74" s="313"/>
      <c r="RQF74" s="313"/>
      <c r="RQG74" s="313"/>
      <c r="RQH74" s="313"/>
      <c r="RQI74" s="313"/>
      <c r="RQJ74" s="313"/>
      <c r="RQK74" s="313"/>
      <c r="RQL74" s="313"/>
      <c r="RQM74" s="313"/>
      <c r="RQN74" s="313"/>
      <c r="RQO74" s="313"/>
      <c r="RQP74" s="313"/>
      <c r="RQQ74" s="313"/>
      <c r="RQR74" s="313"/>
      <c r="RQS74" s="313"/>
      <c r="RQT74" s="313"/>
      <c r="RQU74" s="313"/>
      <c r="RQV74" s="313"/>
      <c r="RQW74" s="313"/>
      <c r="RQX74" s="313"/>
      <c r="RQY74" s="313"/>
      <c r="RQZ74" s="313"/>
      <c r="RRA74" s="313"/>
      <c r="RRB74" s="313"/>
      <c r="RRC74" s="313"/>
      <c r="RRD74" s="313"/>
      <c r="RRE74" s="313"/>
      <c r="RRF74" s="313"/>
      <c r="RRG74" s="313"/>
      <c r="RRH74" s="313"/>
      <c r="RRI74" s="313"/>
      <c r="RRJ74" s="313"/>
      <c r="RRK74" s="313"/>
      <c r="RRL74" s="313"/>
      <c r="RRM74" s="313"/>
      <c r="RRN74" s="313"/>
      <c r="RRO74" s="313"/>
      <c r="RRP74" s="313"/>
      <c r="RRQ74" s="313"/>
      <c r="RRR74" s="313"/>
      <c r="RRS74" s="313"/>
      <c r="RRT74" s="313"/>
      <c r="RRU74" s="313"/>
      <c r="RRV74" s="313"/>
      <c r="RRW74" s="313"/>
      <c r="RRX74" s="313"/>
      <c r="RRY74" s="313"/>
      <c r="RRZ74" s="313"/>
      <c r="RSA74" s="313"/>
      <c r="RSB74" s="313"/>
      <c r="RSC74" s="313"/>
      <c r="RSD74" s="313"/>
      <c r="RSE74" s="313"/>
      <c r="RSF74" s="313"/>
      <c r="RSG74" s="313"/>
      <c r="RSH74" s="313"/>
      <c r="RSI74" s="313"/>
      <c r="RSJ74" s="313"/>
      <c r="RSK74" s="313"/>
      <c r="RSL74" s="313"/>
      <c r="RSM74" s="313"/>
      <c r="RSN74" s="313"/>
      <c r="RSO74" s="313"/>
      <c r="RSP74" s="313"/>
      <c r="RSQ74" s="313"/>
      <c r="RSR74" s="313"/>
      <c r="RSS74" s="313"/>
      <c r="RST74" s="313"/>
      <c r="RSU74" s="313"/>
      <c r="RSV74" s="313"/>
      <c r="RSW74" s="313"/>
      <c r="RSX74" s="313"/>
      <c r="RSY74" s="313"/>
      <c r="RSZ74" s="313"/>
      <c r="RTA74" s="313"/>
      <c r="RTB74" s="313"/>
      <c r="RTC74" s="313"/>
      <c r="RTD74" s="313"/>
      <c r="RTE74" s="313"/>
      <c r="RTF74" s="313"/>
      <c r="RTG74" s="313"/>
      <c r="RTH74" s="313"/>
      <c r="RTI74" s="313"/>
      <c r="RTJ74" s="313"/>
      <c r="RTK74" s="313"/>
      <c r="RTL74" s="313"/>
      <c r="RTM74" s="313"/>
      <c r="RTN74" s="313"/>
      <c r="RTO74" s="313"/>
      <c r="RTP74" s="313"/>
      <c r="RTQ74" s="313"/>
      <c r="RTR74" s="313"/>
      <c r="RTS74" s="313"/>
      <c r="RTT74" s="313"/>
      <c r="RTU74" s="313"/>
      <c r="RTV74" s="313"/>
      <c r="RTW74" s="313"/>
      <c r="RTX74" s="313"/>
      <c r="RTY74" s="313"/>
      <c r="RTZ74" s="313"/>
      <c r="RUA74" s="313"/>
      <c r="RUB74" s="313"/>
      <c r="RUC74" s="313"/>
      <c r="RUD74" s="313"/>
      <c r="RUE74" s="313"/>
      <c r="RUF74" s="313"/>
      <c r="RUG74" s="313"/>
      <c r="RUH74" s="313"/>
      <c r="RUI74" s="313"/>
      <c r="RUJ74" s="313"/>
      <c r="RUK74" s="313"/>
      <c r="RUL74" s="313"/>
      <c r="RUM74" s="313"/>
      <c r="RUN74" s="313"/>
      <c r="RUO74" s="313"/>
      <c r="RUP74" s="313"/>
      <c r="RUQ74" s="313"/>
      <c r="RUR74" s="313"/>
      <c r="RUS74" s="313"/>
      <c r="RUT74" s="313"/>
      <c r="RUU74" s="313"/>
      <c r="RUV74" s="313"/>
      <c r="RUW74" s="313"/>
      <c r="RUX74" s="313"/>
      <c r="RUY74" s="313"/>
      <c r="RUZ74" s="313"/>
      <c r="RVA74" s="313"/>
      <c r="RVB74" s="313"/>
      <c r="RVC74" s="313"/>
      <c r="RVD74" s="313"/>
      <c r="RVE74" s="313"/>
      <c r="RVF74" s="313"/>
      <c r="RVG74" s="313"/>
      <c r="RVH74" s="313"/>
      <c r="RVI74" s="313"/>
      <c r="RVJ74" s="313"/>
      <c r="RVK74" s="313"/>
      <c r="RVL74" s="313"/>
      <c r="RVM74" s="313"/>
      <c r="RVN74" s="313"/>
      <c r="RVO74" s="313"/>
      <c r="RVP74" s="313"/>
      <c r="RVQ74" s="313"/>
      <c r="RVR74" s="313"/>
      <c r="RVS74" s="313"/>
      <c r="RVT74" s="313"/>
      <c r="RVU74" s="313"/>
      <c r="RVV74" s="313"/>
      <c r="RVW74" s="313"/>
      <c r="RVX74" s="313"/>
      <c r="RVY74" s="313"/>
      <c r="RVZ74" s="313"/>
      <c r="RWA74" s="313"/>
      <c r="RWB74" s="313"/>
      <c r="RWC74" s="313"/>
      <c r="RWD74" s="313"/>
      <c r="RWE74" s="313"/>
      <c r="RWF74" s="313"/>
      <c r="RWG74" s="313"/>
      <c r="RWH74" s="313"/>
      <c r="RWI74" s="313"/>
      <c r="RWJ74" s="313"/>
      <c r="RWK74" s="313"/>
      <c r="RWL74" s="313"/>
      <c r="RWM74" s="313"/>
      <c r="RWN74" s="313"/>
      <c r="RWO74" s="313"/>
      <c r="RWP74" s="313"/>
      <c r="RWQ74" s="313"/>
      <c r="RWR74" s="313"/>
      <c r="RWS74" s="313"/>
      <c r="RWT74" s="313"/>
      <c r="RWU74" s="313"/>
      <c r="RWV74" s="313"/>
      <c r="RWW74" s="313"/>
      <c r="RWX74" s="313"/>
      <c r="RWY74" s="313"/>
      <c r="RWZ74" s="313"/>
      <c r="RXA74" s="313"/>
      <c r="RXB74" s="313"/>
      <c r="RXC74" s="313"/>
      <c r="RXD74" s="313"/>
      <c r="RXE74" s="313"/>
      <c r="RXF74" s="313"/>
      <c r="RXG74" s="313"/>
      <c r="RXH74" s="313"/>
      <c r="RXI74" s="313"/>
      <c r="RXJ74" s="313"/>
      <c r="RXK74" s="313"/>
      <c r="RXL74" s="313"/>
      <c r="RXM74" s="313"/>
      <c r="RXN74" s="313"/>
      <c r="RXO74" s="313"/>
      <c r="RXP74" s="313"/>
      <c r="RXQ74" s="313"/>
      <c r="RXR74" s="313"/>
      <c r="RXS74" s="313"/>
      <c r="RXT74" s="313"/>
      <c r="RXU74" s="313"/>
      <c r="RXV74" s="313"/>
      <c r="RXW74" s="313"/>
      <c r="RXX74" s="313"/>
      <c r="RXY74" s="313"/>
      <c r="RXZ74" s="313"/>
      <c r="RYA74" s="313"/>
      <c r="RYB74" s="313"/>
      <c r="RYC74" s="313"/>
      <c r="RYD74" s="313"/>
      <c r="RYE74" s="313"/>
      <c r="RYF74" s="313"/>
      <c r="RYG74" s="313"/>
      <c r="RYH74" s="313"/>
      <c r="RYI74" s="313"/>
      <c r="RYJ74" s="313"/>
      <c r="RYK74" s="313"/>
      <c r="RYL74" s="313"/>
      <c r="RYM74" s="313"/>
      <c r="RYN74" s="313"/>
      <c r="RYO74" s="313"/>
      <c r="RYP74" s="313"/>
      <c r="RYQ74" s="313"/>
      <c r="RYR74" s="313"/>
      <c r="RYS74" s="313"/>
      <c r="RYT74" s="313"/>
      <c r="RYU74" s="313"/>
      <c r="RYV74" s="313"/>
      <c r="RYW74" s="313"/>
      <c r="RYX74" s="313"/>
      <c r="RYY74" s="313"/>
      <c r="RYZ74" s="313"/>
      <c r="RZA74" s="313"/>
      <c r="RZB74" s="313"/>
      <c r="RZC74" s="313"/>
      <c r="RZD74" s="313"/>
      <c r="RZE74" s="313"/>
      <c r="RZF74" s="313"/>
      <c r="RZG74" s="313"/>
      <c r="RZH74" s="313"/>
      <c r="RZI74" s="313"/>
      <c r="RZJ74" s="313"/>
      <c r="RZK74" s="313"/>
      <c r="RZL74" s="313"/>
      <c r="RZM74" s="313"/>
      <c r="RZN74" s="313"/>
      <c r="RZO74" s="313"/>
      <c r="RZP74" s="313"/>
      <c r="RZQ74" s="313"/>
      <c r="RZR74" s="313"/>
      <c r="RZS74" s="313"/>
      <c r="RZT74" s="313"/>
      <c r="RZU74" s="313"/>
      <c r="RZV74" s="313"/>
      <c r="RZW74" s="313"/>
      <c r="RZX74" s="313"/>
      <c r="RZY74" s="313"/>
      <c r="RZZ74" s="313"/>
      <c r="SAA74" s="313"/>
      <c r="SAB74" s="313"/>
      <c r="SAC74" s="313"/>
      <c r="SAD74" s="313"/>
      <c r="SAE74" s="313"/>
      <c r="SAF74" s="313"/>
      <c r="SAG74" s="313"/>
      <c r="SAH74" s="313"/>
      <c r="SAI74" s="313"/>
      <c r="SAJ74" s="313"/>
      <c r="SAK74" s="313"/>
      <c r="SAL74" s="313"/>
      <c r="SAM74" s="313"/>
      <c r="SAN74" s="313"/>
      <c r="SAO74" s="313"/>
      <c r="SAP74" s="313"/>
      <c r="SAQ74" s="313"/>
      <c r="SAR74" s="313"/>
      <c r="SAS74" s="313"/>
      <c r="SAT74" s="313"/>
      <c r="SAU74" s="313"/>
      <c r="SAV74" s="313"/>
      <c r="SAW74" s="313"/>
      <c r="SAX74" s="313"/>
      <c r="SAY74" s="313"/>
      <c r="SAZ74" s="313"/>
      <c r="SBA74" s="313"/>
      <c r="SBB74" s="313"/>
      <c r="SBC74" s="313"/>
      <c r="SBD74" s="313"/>
      <c r="SBE74" s="313"/>
      <c r="SBF74" s="313"/>
      <c r="SBG74" s="313"/>
      <c r="SBH74" s="313"/>
      <c r="SBI74" s="313"/>
      <c r="SBJ74" s="313"/>
      <c r="SBK74" s="313"/>
      <c r="SBL74" s="313"/>
      <c r="SBM74" s="313"/>
      <c r="SBN74" s="313"/>
      <c r="SBO74" s="313"/>
      <c r="SBP74" s="313"/>
      <c r="SBQ74" s="313"/>
      <c r="SBR74" s="313"/>
      <c r="SBS74" s="313"/>
      <c r="SBT74" s="313"/>
      <c r="SBU74" s="313"/>
      <c r="SBV74" s="313"/>
      <c r="SBW74" s="313"/>
      <c r="SBX74" s="313"/>
      <c r="SBY74" s="313"/>
      <c r="SBZ74" s="313"/>
      <c r="SCA74" s="313"/>
      <c r="SCB74" s="313"/>
      <c r="SCC74" s="313"/>
      <c r="SCD74" s="313"/>
      <c r="SCE74" s="313"/>
      <c r="SCF74" s="313"/>
      <c r="SCG74" s="313"/>
      <c r="SCH74" s="313"/>
      <c r="SCI74" s="313"/>
      <c r="SCJ74" s="313"/>
      <c r="SCK74" s="313"/>
      <c r="SCL74" s="313"/>
      <c r="SCM74" s="313"/>
      <c r="SCN74" s="313"/>
      <c r="SCO74" s="313"/>
      <c r="SCP74" s="313"/>
      <c r="SCQ74" s="313"/>
      <c r="SCR74" s="313"/>
      <c r="SCS74" s="313"/>
      <c r="SCT74" s="313"/>
      <c r="SCU74" s="313"/>
      <c r="SCV74" s="313"/>
      <c r="SCW74" s="313"/>
      <c r="SCX74" s="313"/>
      <c r="SCY74" s="313"/>
      <c r="SCZ74" s="313"/>
      <c r="SDA74" s="313"/>
      <c r="SDB74" s="313"/>
      <c r="SDC74" s="313"/>
      <c r="SDD74" s="313"/>
      <c r="SDE74" s="313"/>
      <c r="SDF74" s="313"/>
      <c r="SDG74" s="313"/>
      <c r="SDH74" s="313"/>
      <c r="SDI74" s="313"/>
      <c r="SDJ74" s="313"/>
      <c r="SDK74" s="313"/>
      <c r="SDL74" s="313"/>
      <c r="SDM74" s="313"/>
      <c r="SDN74" s="313"/>
      <c r="SDO74" s="313"/>
      <c r="SDP74" s="313"/>
      <c r="SDQ74" s="313"/>
      <c r="SDR74" s="313"/>
      <c r="SDS74" s="313"/>
      <c r="SDT74" s="313"/>
      <c r="SDU74" s="313"/>
      <c r="SDV74" s="313"/>
      <c r="SDW74" s="313"/>
      <c r="SDX74" s="313"/>
      <c r="SDY74" s="313"/>
      <c r="SDZ74" s="313"/>
      <c r="SEA74" s="313"/>
      <c r="SEB74" s="313"/>
      <c r="SEC74" s="313"/>
      <c r="SED74" s="313"/>
      <c r="SEE74" s="313"/>
      <c r="SEF74" s="313"/>
      <c r="SEG74" s="313"/>
      <c r="SEH74" s="313"/>
      <c r="SEI74" s="313"/>
      <c r="SEJ74" s="313"/>
      <c r="SEK74" s="313"/>
      <c r="SEL74" s="313"/>
      <c r="SEM74" s="313"/>
      <c r="SEN74" s="313"/>
      <c r="SEO74" s="313"/>
      <c r="SEP74" s="313"/>
      <c r="SEQ74" s="313"/>
      <c r="SER74" s="313"/>
      <c r="SES74" s="313"/>
      <c r="SET74" s="313"/>
      <c r="SEU74" s="313"/>
      <c r="SEV74" s="313"/>
      <c r="SEW74" s="313"/>
      <c r="SEX74" s="313"/>
      <c r="SEY74" s="313"/>
      <c r="SEZ74" s="313"/>
      <c r="SFA74" s="313"/>
      <c r="SFB74" s="313"/>
      <c r="SFC74" s="313"/>
      <c r="SFD74" s="313"/>
      <c r="SFE74" s="313"/>
      <c r="SFF74" s="313"/>
      <c r="SFG74" s="313"/>
      <c r="SFH74" s="313"/>
      <c r="SFI74" s="313"/>
      <c r="SFJ74" s="313"/>
      <c r="SFK74" s="313"/>
      <c r="SFL74" s="313"/>
      <c r="SFM74" s="313"/>
      <c r="SFN74" s="313"/>
      <c r="SFO74" s="313"/>
      <c r="SFP74" s="313"/>
      <c r="SFQ74" s="313"/>
      <c r="SFR74" s="313"/>
      <c r="SFS74" s="313"/>
      <c r="SFT74" s="313"/>
      <c r="SFU74" s="313"/>
      <c r="SFV74" s="313"/>
      <c r="SFW74" s="313"/>
      <c r="SFX74" s="313"/>
      <c r="SFY74" s="313"/>
      <c r="SFZ74" s="313"/>
      <c r="SGA74" s="313"/>
      <c r="SGB74" s="313"/>
      <c r="SGC74" s="313"/>
      <c r="SGD74" s="313"/>
      <c r="SGE74" s="313"/>
      <c r="SGF74" s="313"/>
      <c r="SGG74" s="313"/>
      <c r="SGH74" s="313"/>
      <c r="SGI74" s="313"/>
      <c r="SGJ74" s="313"/>
      <c r="SGK74" s="313"/>
      <c r="SGL74" s="313"/>
      <c r="SGM74" s="313"/>
      <c r="SGN74" s="313"/>
      <c r="SGO74" s="313"/>
      <c r="SGP74" s="313"/>
      <c r="SGQ74" s="313"/>
      <c r="SGR74" s="313"/>
      <c r="SGS74" s="313"/>
      <c r="SGT74" s="313"/>
      <c r="SGU74" s="313"/>
      <c r="SGV74" s="313"/>
      <c r="SGW74" s="313"/>
      <c r="SGX74" s="313"/>
      <c r="SGY74" s="313"/>
      <c r="SGZ74" s="313"/>
      <c r="SHA74" s="313"/>
      <c r="SHB74" s="313"/>
      <c r="SHC74" s="313"/>
      <c r="SHD74" s="313"/>
      <c r="SHE74" s="313"/>
      <c r="SHF74" s="313"/>
      <c r="SHG74" s="313"/>
      <c r="SHH74" s="313"/>
      <c r="SHI74" s="313"/>
      <c r="SHJ74" s="313"/>
      <c r="SHK74" s="313"/>
      <c r="SHL74" s="313"/>
      <c r="SHM74" s="313"/>
      <c r="SHN74" s="313"/>
      <c r="SHO74" s="313"/>
      <c r="SHP74" s="313"/>
      <c r="SHQ74" s="313"/>
      <c r="SHR74" s="313"/>
      <c r="SHS74" s="313"/>
      <c r="SHT74" s="313"/>
      <c r="SHU74" s="313"/>
      <c r="SHV74" s="313"/>
      <c r="SHW74" s="313"/>
      <c r="SHX74" s="313"/>
      <c r="SHY74" s="313"/>
      <c r="SHZ74" s="313"/>
      <c r="SIA74" s="313"/>
      <c r="SIB74" s="313"/>
      <c r="SIC74" s="313"/>
      <c r="SID74" s="313"/>
      <c r="SIE74" s="313"/>
      <c r="SIF74" s="313"/>
      <c r="SIG74" s="313"/>
      <c r="SIH74" s="313"/>
      <c r="SII74" s="313"/>
      <c r="SIJ74" s="313"/>
      <c r="SIK74" s="313"/>
      <c r="SIL74" s="313"/>
      <c r="SIM74" s="313"/>
      <c r="SIN74" s="313"/>
      <c r="SIO74" s="313"/>
      <c r="SIP74" s="313"/>
      <c r="SIQ74" s="313"/>
      <c r="SIR74" s="313"/>
      <c r="SIS74" s="313"/>
      <c r="SIT74" s="313"/>
      <c r="SIU74" s="313"/>
      <c r="SIV74" s="313"/>
      <c r="SIW74" s="313"/>
      <c r="SIX74" s="313"/>
      <c r="SIY74" s="313"/>
      <c r="SIZ74" s="313"/>
      <c r="SJA74" s="313"/>
      <c r="SJB74" s="313"/>
      <c r="SJC74" s="313"/>
      <c r="SJD74" s="313"/>
      <c r="SJE74" s="313"/>
      <c r="SJF74" s="313"/>
      <c r="SJG74" s="313"/>
      <c r="SJH74" s="313"/>
      <c r="SJI74" s="313"/>
      <c r="SJJ74" s="313"/>
      <c r="SJK74" s="313"/>
      <c r="SJL74" s="313"/>
      <c r="SJM74" s="313"/>
      <c r="SJN74" s="313"/>
      <c r="SJO74" s="313"/>
      <c r="SJP74" s="313"/>
      <c r="SJQ74" s="313"/>
      <c r="SJR74" s="313"/>
      <c r="SJS74" s="313"/>
      <c r="SJT74" s="313"/>
      <c r="SJU74" s="313"/>
      <c r="SJV74" s="313"/>
      <c r="SJW74" s="313"/>
      <c r="SJX74" s="313"/>
      <c r="SJY74" s="313"/>
      <c r="SJZ74" s="313"/>
      <c r="SKA74" s="313"/>
      <c r="SKB74" s="313"/>
      <c r="SKC74" s="313"/>
      <c r="SKD74" s="313"/>
      <c r="SKE74" s="313"/>
      <c r="SKF74" s="313"/>
      <c r="SKG74" s="313"/>
      <c r="SKH74" s="313"/>
      <c r="SKI74" s="313"/>
      <c r="SKJ74" s="313"/>
      <c r="SKK74" s="313"/>
      <c r="SKL74" s="313"/>
      <c r="SKM74" s="313"/>
      <c r="SKN74" s="313"/>
      <c r="SKO74" s="313"/>
      <c r="SKP74" s="313"/>
      <c r="SKQ74" s="313"/>
      <c r="SKR74" s="313"/>
      <c r="SKS74" s="313"/>
      <c r="SKT74" s="313"/>
      <c r="SKU74" s="313"/>
      <c r="SKV74" s="313"/>
      <c r="SKW74" s="313"/>
      <c r="SKX74" s="313"/>
      <c r="SKY74" s="313"/>
      <c r="SKZ74" s="313"/>
      <c r="SLA74" s="313"/>
      <c r="SLB74" s="313"/>
      <c r="SLC74" s="313"/>
      <c r="SLD74" s="313"/>
      <c r="SLE74" s="313"/>
      <c r="SLF74" s="313"/>
      <c r="SLG74" s="313"/>
      <c r="SLH74" s="313"/>
      <c r="SLI74" s="313"/>
      <c r="SLJ74" s="313"/>
      <c r="SLK74" s="313"/>
      <c r="SLL74" s="313"/>
      <c r="SLM74" s="313"/>
      <c r="SLN74" s="313"/>
      <c r="SLO74" s="313"/>
      <c r="SLP74" s="313"/>
      <c r="SLQ74" s="313"/>
      <c r="SLR74" s="313"/>
      <c r="SLS74" s="313"/>
      <c r="SLT74" s="313"/>
      <c r="SLU74" s="313"/>
      <c r="SLV74" s="313"/>
      <c r="SLW74" s="313"/>
      <c r="SLX74" s="313"/>
      <c r="SLY74" s="313"/>
      <c r="SLZ74" s="313"/>
      <c r="SMA74" s="313"/>
      <c r="SMB74" s="313"/>
      <c r="SMC74" s="313"/>
      <c r="SMD74" s="313"/>
      <c r="SME74" s="313"/>
      <c r="SMF74" s="313"/>
      <c r="SMG74" s="313"/>
      <c r="SMH74" s="313"/>
      <c r="SMI74" s="313"/>
      <c r="SMJ74" s="313"/>
      <c r="SMK74" s="313"/>
      <c r="SML74" s="313"/>
      <c r="SMM74" s="313"/>
      <c r="SMN74" s="313"/>
      <c r="SMO74" s="313"/>
      <c r="SMP74" s="313"/>
      <c r="SMQ74" s="313"/>
      <c r="SMR74" s="313"/>
      <c r="SMS74" s="313"/>
      <c r="SMT74" s="313"/>
      <c r="SMU74" s="313"/>
      <c r="SMV74" s="313"/>
      <c r="SMW74" s="313"/>
      <c r="SMX74" s="313"/>
      <c r="SMY74" s="313"/>
      <c r="SMZ74" s="313"/>
      <c r="SNA74" s="313"/>
      <c r="SNB74" s="313"/>
      <c r="SNC74" s="313"/>
      <c r="SND74" s="313"/>
      <c r="SNE74" s="313"/>
      <c r="SNF74" s="313"/>
      <c r="SNG74" s="313"/>
      <c r="SNH74" s="313"/>
      <c r="SNI74" s="313"/>
      <c r="SNJ74" s="313"/>
      <c r="SNK74" s="313"/>
      <c r="SNL74" s="313"/>
      <c r="SNM74" s="313"/>
      <c r="SNN74" s="313"/>
      <c r="SNO74" s="313"/>
      <c r="SNP74" s="313"/>
      <c r="SNQ74" s="313"/>
      <c r="SNR74" s="313"/>
      <c r="SNS74" s="313"/>
      <c r="SNT74" s="313"/>
      <c r="SNU74" s="313"/>
      <c r="SNV74" s="313"/>
      <c r="SNW74" s="313"/>
      <c r="SNX74" s="313"/>
      <c r="SNY74" s="313"/>
      <c r="SNZ74" s="313"/>
      <c r="SOA74" s="313"/>
      <c r="SOB74" s="313"/>
      <c r="SOC74" s="313"/>
      <c r="SOD74" s="313"/>
      <c r="SOE74" s="313"/>
      <c r="SOF74" s="313"/>
      <c r="SOG74" s="313"/>
      <c r="SOH74" s="313"/>
      <c r="SOI74" s="313"/>
      <c r="SOJ74" s="313"/>
      <c r="SOK74" s="313"/>
      <c r="SOL74" s="313"/>
      <c r="SOM74" s="313"/>
      <c r="SON74" s="313"/>
      <c r="SOO74" s="313"/>
      <c r="SOP74" s="313"/>
      <c r="SOQ74" s="313"/>
      <c r="SOR74" s="313"/>
      <c r="SOS74" s="313"/>
      <c r="SOT74" s="313"/>
      <c r="SOU74" s="313"/>
      <c r="SOV74" s="313"/>
      <c r="SOW74" s="313"/>
      <c r="SOX74" s="313"/>
      <c r="SOY74" s="313"/>
      <c r="SOZ74" s="313"/>
      <c r="SPA74" s="313"/>
      <c r="SPB74" s="313"/>
      <c r="SPC74" s="313"/>
      <c r="SPD74" s="313"/>
      <c r="SPE74" s="313"/>
      <c r="SPF74" s="313"/>
      <c r="SPG74" s="313"/>
      <c r="SPH74" s="313"/>
      <c r="SPI74" s="313"/>
      <c r="SPJ74" s="313"/>
      <c r="SPK74" s="313"/>
      <c r="SPL74" s="313"/>
      <c r="SPM74" s="313"/>
      <c r="SPN74" s="313"/>
      <c r="SPO74" s="313"/>
      <c r="SPP74" s="313"/>
      <c r="SPQ74" s="313"/>
      <c r="SPR74" s="313"/>
      <c r="SPS74" s="313"/>
      <c r="SPT74" s="313"/>
      <c r="SPU74" s="313"/>
      <c r="SPV74" s="313"/>
      <c r="SPW74" s="313"/>
      <c r="SPX74" s="313"/>
      <c r="SPY74" s="313"/>
      <c r="SPZ74" s="313"/>
      <c r="SQA74" s="313"/>
      <c r="SQB74" s="313"/>
      <c r="SQC74" s="313"/>
      <c r="SQD74" s="313"/>
      <c r="SQE74" s="313"/>
      <c r="SQF74" s="313"/>
      <c r="SQG74" s="313"/>
      <c r="SQH74" s="313"/>
      <c r="SQI74" s="313"/>
      <c r="SQJ74" s="313"/>
      <c r="SQK74" s="313"/>
      <c r="SQL74" s="313"/>
      <c r="SQM74" s="313"/>
      <c r="SQN74" s="313"/>
      <c r="SQO74" s="313"/>
      <c r="SQP74" s="313"/>
      <c r="SQQ74" s="313"/>
      <c r="SQR74" s="313"/>
      <c r="SQS74" s="313"/>
      <c r="SQT74" s="313"/>
      <c r="SQU74" s="313"/>
      <c r="SQV74" s="313"/>
      <c r="SQW74" s="313"/>
      <c r="SQX74" s="313"/>
      <c r="SQY74" s="313"/>
      <c r="SQZ74" s="313"/>
      <c r="SRA74" s="313"/>
      <c r="SRB74" s="313"/>
      <c r="SRC74" s="313"/>
      <c r="SRD74" s="313"/>
      <c r="SRE74" s="313"/>
      <c r="SRF74" s="313"/>
      <c r="SRG74" s="313"/>
      <c r="SRH74" s="313"/>
      <c r="SRI74" s="313"/>
      <c r="SRJ74" s="313"/>
      <c r="SRK74" s="313"/>
      <c r="SRL74" s="313"/>
      <c r="SRM74" s="313"/>
      <c r="SRN74" s="313"/>
      <c r="SRO74" s="313"/>
      <c r="SRP74" s="313"/>
      <c r="SRQ74" s="313"/>
      <c r="SRR74" s="313"/>
      <c r="SRS74" s="313"/>
      <c r="SRT74" s="313"/>
      <c r="SRU74" s="313"/>
      <c r="SRV74" s="313"/>
      <c r="SRW74" s="313"/>
      <c r="SRX74" s="313"/>
      <c r="SRY74" s="313"/>
      <c r="SRZ74" s="313"/>
      <c r="SSA74" s="313"/>
      <c r="SSB74" s="313"/>
      <c r="SSC74" s="313"/>
      <c r="SSD74" s="313"/>
      <c r="SSE74" s="313"/>
      <c r="SSF74" s="313"/>
      <c r="SSG74" s="313"/>
      <c r="SSH74" s="313"/>
      <c r="SSI74" s="313"/>
      <c r="SSJ74" s="313"/>
      <c r="SSK74" s="313"/>
      <c r="SSL74" s="313"/>
      <c r="SSM74" s="313"/>
      <c r="SSN74" s="313"/>
      <c r="SSO74" s="313"/>
      <c r="SSP74" s="313"/>
      <c r="SSQ74" s="313"/>
      <c r="SSR74" s="313"/>
      <c r="SSS74" s="313"/>
      <c r="SST74" s="313"/>
      <c r="SSU74" s="313"/>
      <c r="SSV74" s="313"/>
      <c r="SSW74" s="313"/>
      <c r="SSX74" s="313"/>
      <c r="SSY74" s="313"/>
      <c r="SSZ74" s="313"/>
      <c r="STA74" s="313"/>
      <c r="STB74" s="313"/>
      <c r="STC74" s="313"/>
      <c r="STD74" s="313"/>
      <c r="STE74" s="313"/>
      <c r="STF74" s="313"/>
      <c r="STG74" s="313"/>
      <c r="STH74" s="313"/>
      <c r="STI74" s="313"/>
      <c r="STJ74" s="313"/>
      <c r="STK74" s="313"/>
      <c r="STL74" s="313"/>
      <c r="STM74" s="313"/>
      <c r="STN74" s="313"/>
      <c r="STO74" s="313"/>
      <c r="STP74" s="313"/>
      <c r="STQ74" s="313"/>
      <c r="STR74" s="313"/>
      <c r="STS74" s="313"/>
      <c r="STT74" s="313"/>
      <c r="STU74" s="313"/>
      <c r="STV74" s="313"/>
      <c r="STW74" s="313"/>
      <c r="STX74" s="313"/>
      <c r="STY74" s="313"/>
      <c r="STZ74" s="313"/>
      <c r="SUA74" s="313"/>
      <c r="SUB74" s="313"/>
      <c r="SUC74" s="313"/>
      <c r="SUD74" s="313"/>
      <c r="SUE74" s="313"/>
      <c r="SUF74" s="313"/>
      <c r="SUG74" s="313"/>
      <c r="SUH74" s="313"/>
      <c r="SUI74" s="313"/>
      <c r="SUJ74" s="313"/>
      <c r="SUK74" s="313"/>
      <c r="SUL74" s="313"/>
      <c r="SUM74" s="313"/>
      <c r="SUN74" s="313"/>
      <c r="SUO74" s="313"/>
      <c r="SUP74" s="313"/>
      <c r="SUQ74" s="313"/>
      <c r="SUR74" s="313"/>
      <c r="SUS74" s="313"/>
      <c r="SUT74" s="313"/>
      <c r="SUU74" s="313"/>
      <c r="SUV74" s="313"/>
      <c r="SUW74" s="313"/>
      <c r="SUX74" s="313"/>
      <c r="SUY74" s="313"/>
      <c r="SUZ74" s="313"/>
      <c r="SVA74" s="313"/>
      <c r="SVB74" s="313"/>
      <c r="SVC74" s="313"/>
      <c r="SVD74" s="313"/>
      <c r="SVE74" s="313"/>
      <c r="SVF74" s="313"/>
      <c r="SVG74" s="313"/>
      <c r="SVH74" s="313"/>
      <c r="SVI74" s="313"/>
      <c r="SVJ74" s="313"/>
      <c r="SVK74" s="313"/>
      <c r="SVL74" s="313"/>
      <c r="SVM74" s="313"/>
      <c r="SVN74" s="313"/>
      <c r="SVO74" s="313"/>
      <c r="SVP74" s="313"/>
      <c r="SVQ74" s="313"/>
      <c r="SVR74" s="313"/>
      <c r="SVS74" s="313"/>
      <c r="SVT74" s="313"/>
      <c r="SVU74" s="313"/>
      <c r="SVV74" s="313"/>
      <c r="SVW74" s="313"/>
      <c r="SVX74" s="313"/>
      <c r="SVY74" s="313"/>
      <c r="SVZ74" s="313"/>
      <c r="SWA74" s="313"/>
      <c r="SWB74" s="313"/>
      <c r="SWC74" s="313"/>
      <c r="SWD74" s="313"/>
      <c r="SWE74" s="313"/>
      <c r="SWF74" s="313"/>
      <c r="SWG74" s="313"/>
      <c r="SWH74" s="313"/>
      <c r="SWI74" s="313"/>
      <c r="SWJ74" s="313"/>
      <c r="SWK74" s="313"/>
      <c r="SWL74" s="313"/>
      <c r="SWM74" s="313"/>
      <c r="SWN74" s="313"/>
      <c r="SWO74" s="313"/>
      <c r="SWP74" s="313"/>
      <c r="SWQ74" s="313"/>
      <c r="SWR74" s="313"/>
      <c r="SWS74" s="313"/>
      <c r="SWT74" s="313"/>
      <c r="SWU74" s="313"/>
      <c r="SWV74" s="313"/>
      <c r="SWW74" s="313"/>
      <c r="SWX74" s="313"/>
      <c r="SWY74" s="313"/>
      <c r="SWZ74" s="313"/>
      <c r="SXA74" s="313"/>
      <c r="SXB74" s="313"/>
      <c r="SXC74" s="313"/>
      <c r="SXD74" s="313"/>
      <c r="SXE74" s="313"/>
      <c r="SXF74" s="313"/>
      <c r="SXG74" s="313"/>
      <c r="SXH74" s="313"/>
      <c r="SXI74" s="313"/>
      <c r="SXJ74" s="313"/>
      <c r="SXK74" s="313"/>
      <c r="SXL74" s="313"/>
      <c r="SXM74" s="313"/>
      <c r="SXN74" s="313"/>
      <c r="SXO74" s="313"/>
      <c r="SXP74" s="313"/>
      <c r="SXQ74" s="313"/>
      <c r="SXR74" s="313"/>
      <c r="SXS74" s="313"/>
      <c r="SXT74" s="313"/>
      <c r="SXU74" s="313"/>
      <c r="SXV74" s="313"/>
      <c r="SXW74" s="313"/>
      <c r="SXX74" s="313"/>
      <c r="SXY74" s="313"/>
      <c r="SXZ74" s="313"/>
      <c r="SYA74" s="313"/>
      <c r="SYB74" s="313"/>
      <c r="SYC74" s="313"/>
      <c r="SYD74" s="313"/>
      <c r="SYE74" s="313"/>
      <c r="SYF74" s="313"/>
      <c r="SYG74" s="313"/>
      <c r="SYH74" s="313"/>
      <c r="SYI74" s="313"/>
      <c r="SYJ74" s="313"/>
      <c r="SYK74" s="313"/>
      <c r="SYL74" s="313"/>
      <c r="SYM74" s="313"/>
      <c r="SYN74" s="313"/>
      <c r="SYO74" s="313"/>
      <c r="SYP74" s="313"/>
      <c r="SYQ74" s="313"/>
      <c r="SYR74" s="313"/>
      <c r="SYS74" s="313"/>
      <c r="SYT74" s="313"/>
      <c r="SYU74" s="313"/>
      <c r="SYV74" s="313"/>
      <c r="SYW74" s="313"/>
      <c r="SYX74" s="313"/>
      <c r="SYY74" s="313"/>
      <c r="SYZ74" s="313"/>
      <c r="SZA74" s="313"/>
      <c r="SZB74" s="313"/>
      <c r="SZC74" s="313"/>
      <c r="SZD74" s="313"/>
      <c r="SZE74" s="313"/>
      <c r="SZF74" s="313"/>
      <c r="SZG74" s="313"/>
      <c r="SZH74" s="313"/>
      <c r="SZI74" s="313"/>
      <c r="SZJ74" s="313"/>
      <c r="SZK74" s="313"/>
      <c r="SZL74" s="313"/>
      <c r="SZM74" s="313"/>
      <c r="SZN74" s="313"/>
      <c r="SZO74" s="313"/>
      <c r="SZP74" s="313"/>
      <c r="SZQ74" s="313"/>
      <c r="SZR74" s="313"/>
      <c r="SZS74" s="313"/>
      <c r="SZT74" s="313"/>
      <c r="SZU74" s="313"/>
      <c r="SZV74" s="313"/>
      <c r="SZW74" s="313"/>
      <c r="SZX74" s="313"/>
      <c r="SZY74" s="313"/>
      <c r="SZZ74" s="313"/>
      <c r="TAA74" s="313"/>
      <c r="TAB74" s="313"/>
      <c r="TAC74" s="313"/>
      <c r="TAD74" s="313"/>
      <c r="TAE74" s="313"/>
      <c r="TAF74" s="313"/>
      <c r="TAG74" s="313"/>
      <c r="TAH74" s="313"/>
      <c r="TAI74" s="313"/>
      <c r="TAJ74" s="313"/>
      <c r="TAK74" s="313"/>
      <c r="TAL74" s="313"/>
      <c r="TAM74" s="313"/>
      <c r="TAN74" s="313"/>
      <c r="TAO74" s="313"/>
      <c r="TAP74" s="313"/>
      <c r="TAQ74" s="313"/>
      <c r="TAR74" s="313"/>
      <c r="TAS74" s="313"/>
      <c r="TAT74" s="313"/>
      <c r="TAU74" s="313"/>
      <c r="TAV74" s="313"/>
      <c r="TAW74" s="313"/>
      <c r="TAX74" s="313"/>
      <c r="TAY74" s="313"/>
      <c r="TAZ74" s="313"/>
      <c r="TBA74" s="313"/>
      <c r="TBB74" s="313"/>
      <c r="TBC74" s="313"/>
      <c r="TBD74" s="313"/>
      <c r="TBE74" s="313"/>
      <c r="TBF74" s="313"/>
      <c r="TBG74" s="313"/>
      <c r="TBH74" s="313"/>
      <c r="TBI74" s="313"/>
      <c r="TBJ74" s="313"/>
      <c r="TBK74" s="313"/>
      <c r="TBL74" s="313"/>
      <c r="TBM74" s="313"/>
      <c r="TBN74" s="313"/>
      <c r="TBO74" s="313"/>
      <c r="TBP74" s="313"/>
      <c r="TBQ74" s="313"/>
      <c r="TBR74" s="313"/>
      <c r="TBS74" s="313"/>
      <c r="TBT74" s="313"/>
      <c r="TBU74" s="313"/>
      <c r="TBV74" s="313"/>
      <c r="TBW74" s="313"/>
      <c r="TBX74" s="313"/>
      <c r="TBY74" s="313"/>
      <c r="TBZ74" s="313"/>
      <c r="TCA74" s="313"/>
      <c r="TCB74" s="313"/>
      <c r="TCC74" s="313"/>
      <c r="TCD74" s="313"/>
      <c r="TCE74" s="313"/>
      <c r="TCF74" s="313"/>
      <c r="TCG74" s="313"/>
      <c r="TCH74" s="313"/>
      <c r="TCI74" s="313"/>
      <c r="TCJ74" s="313"/>
      <c r="TCK74" s="313"/>
      <c r="TCL74" s="313"/>
      <c r="TCM74" s="313"/>
      <c r="TCN74" s="313"/>
      <c r="TCO74" s="313"/>
      <c r="TCP74" s="313"/>
      <c r="TCQ74" s="313"/>
      <c r="TCR74" s="313"/>
      <c r="TCS74" s="313"/>
      <c r="TCT74" s="313"/>
      <c r="TCU74" s="313"/>
      <c r="TCV74" s="313"/>
      <c r="TCW74" s="313"/>
      <c r="TCX74" s="313"/>
      <c r="TCY74" s="313"/>
      <c r="TCZ74" s="313"/>
      <c r="TDA74" s="313"/>
      <c r="TDB74" s="313"/>
      <c r="TDC74" s="313"/>
      <c r="TDD74" s="313"/>
      <c r="TDE74" s="313"/>
      <c r="TDF74" s="313"/>
      <c r="TDG74" s="313"/>
      <c r="TDH74" s="313"/>
      <c r="TDI74" s="313"/>
      <c r="TDJ74" s="313"/>
      <c r="TDK74" s="313"/>
      <c r="TDL74" s="313"/>
      <c r="TDM74" s="313"/>
      <c r="TDN74" s="313"/>
      <c r="TDO74" s="313"/>
      <c r="TDP74" s="313"/>
      <c r="TDQ74" s="313"/>
      <c r="TDR74" s="313"/>
      <c r="TDS74" s="313"/>
      <c r="TDT74" s="313"/>
      <c r="TDU74" s="313"/>
      <c r="TDV74" s="313"/>
      <c r="TDW74" s="313"/>
      <c r="TDX74" s="313"/>
      <c r="TDY74" s="313"/>
      <c r="TDZ74" s="313"/>
      <c r="TEA74" s="313"/>
      <c r="TEB74" s="313"/>
      <c r="TEC74" s="313"/>
      <c r="TED74" s="313"/>
      <c r="TEE74" s="313"/>
      <c r="TEF74" s="313"/>
      <c r="TEG74" s="313"/>
      <c r="TEH74" s="313"/>
      <c r="TEI74" s="313"/>
      <c r="TEJ74" s="313"/>
      <c r="TEK74" s="313"/>
      <c r="TEL74" s="313"/>
      <c r="TEM74" s="313"/>
      <c r="TEN74" s="313"/>
      <c r="TEO74" s="313"/>
      <c r="TEP74" s="313"/>
      <c r="TEQ74" s="313"/>
      <c r="TER74" s="313"/>
      <c r="TES74" s="313"/>
      <c r="TET74" s="313"/>
      <c r="TEU74" s="313"/>
      <c r="TEV74" s="313"/>
      <c r="TEW74" s="313"/>
      <c r="TEX74" s="313"/>
      <c r="TEY74" s="313"/>
      <c r="TEZ74" s="313"/>
      <c r="TFA74" s="313"/>
      <c r="TFB74" s="313"/>
      <c r="TFC74" s="313"/>
      <c r="TFD74" s="313"/>
      <c r="TFE74" s="313"/>
      <c r="TFF74" s="313"/>
      <c r="TFG74" s="313"/>
      <c r="TFH74" s="313"/>
      <c r="TFI74" s="313"/>
      <c r="TFJ74" s="313"/>
      <c r="TFK74" s="313"/>
      <c r="TFL74" s="313"/>
      <c r="TFM74" s="313"/>
      <c r="TFN74" s="313"/>
      <c r="TFO74" s="313"/>
      <c r="TFP74" s="313"/>
      <c r="TFQ74" s="313"/>
      <c r="TFR74" s="313"/>
      <c r="TFS74" s="313"/>
      <c r="TFT74" s="313"/>
      <c r="TFU74" s="313"/>
      <c r="TFV74" s="313"/>
      <c r="TFW74" s="313"/>
      <c r="TFX74" s="313"/>
      <c r="TFY74" s="313"/>
      <c r="TFZ74" s="313"/>
      <c r="TGA74" s="313"/>
      <c r="TGB74" s="313"/>
      <c r="TGC74" s="313"/>
      <c r="TGD74" s="313"/>
      <c r="TGE74" s="313"/>
      <c r="TGF74" s="313"/>
      <c r="TGG74" s="313"/>
      <c r="TGH74" s="313"/>
      <c r="TGI74" s="313"/>
      <c r="TGJ74" s="313"/>
      <c r="TGK74" s="313"/>
      <c r="TGL74" s="313"/>
      <c r="TGM74" s="313"/>
      <c r="TGN74" s="313"/>
      <c r="TGO74" s="313"/>
      <c r="TGP74" s="313"/>
      <c r="TGQ74" s="313"/>
      <c r="TGR74" s="313"/>
      <c r="TGS74" s="313"/>
      <c r="TGT74" s="313"/>
      <c r="TGU74" s="313"/>
      <c r="TGV74" s="313"/>
      <c r="TGW74" s="313"/>
      <c r="TGX74" s="313"/>
      <c r="TGY74" s="313"/>
      <c r="TGZ74" s="313"/>
      <c r="THA74" s="313"/>
      <c r="THB74" s="313"/>
      <c r="THC74" s="313"/>
      <c r="THD74" s="313"/>
      <c r="THE74" s="313"/>
      <c r="THF74" s="313"/>
      <c r="THG74" s="313"/>
      <c r="THH74" s="313"/>
      <c r="THI74" s="313"/>
      <c r="THJ74" s="313"/>
      <c r="THK74" s="313"/>
      <c r="THL74" s="313"/>
      <c r="THM74" s="313"/>
      <c r="THN74" s="313"/>
      <c r="THO74" s="313"/>
      <c r="THP74" s="313"/>
      <c r="THQ74" s="313"/>
      <c r="THR74" s="313"/>
      <c r="THS74" s="313"/>
      <c r="THT74" s="313"/>
      <c r="THU74" s="313"/>
      <c r="THV74" s="313"/>
      <c r="THW74" s="313"/>
      <c r="THX74" s="313"/>
      <c r="THY74" s="313"/>
      <c r="THZ74" s="313"/>
      <c r="TIA74" s="313"/>
      <c r="TIB74" s="313"/>
      <c r="TIC74" s="313"/>
      <c r="TID74" s="313"/>
      <c r="TIE74" s="313"/>
      <c r="TIF74" s="313"/>
      <c r="TIG74" s="313"/>
      <c r="TIH74" s="313"/>
      <c r="TII74" s="313"/>
      <c r="TIJ74" s="313"/>
      <c r="TIK74" s="313"/>
      <c r="TIL74" s="313"/>
      <c r="TIM74" s="313"/>
      <c r="TIN74" s="313"/>
      <c r="TIO74" s="313"/>
      <c r="TIP74" s="313"/>
      <c r="TIQ74" s="313"/>
      <c r="TIR74" s="313"/>
      <c r="TIS74" s="313"/>
      <c r="TIT74" s="313"/>
      <c r="TIU74" s="313"/>
      <c r="TIV74" s="313"/>
      <c r="TIW74" s="313"/>
      <c r="TIX74" s="313"/>
      <c r="TIY74" s="313"/>
      <c r="TIZ74" s="313"/>
      <c r="TJA74" s="313"/>
      <c r="TJB74" s="313"/>
      <c r="TJC74" s="313"/>
      <c r="TJD74" s="313"/>
      <c r="TJE74" s="313"/>
      <c r="TJF74" s="313"/>
      <c r="TJG74" s="313"/>
      <c r="TJH74" s="313"/>
      <c r="TJI74" s="313"/>
      <c r="TJJ74" s="313"/>
      <c r="TJK74" s="313"/>
      <c r="TJL74" s="313"/>
      <c r="TJM74" s="313"/>
      <c r="TJN74" s="313"/>
      <c r="TJO74" s="313"/>
      <c r="TJP74" s="313"/>
      <c r="TJQ74" s="313"/>
      <c r="TJR74" s="313"/>
      <c r="TJS74" s="313"/>
      <c r="TJT74" s="313"/>
      <c r="TJU74" s="313"/>
      <c r="TJV74" s="313"/>
      <c r="TJW74" s="313"/>
      <c r="TJX74" s="313"/>
      <c r="TJY74" s="313"/>
      <c r="TJZ74" s="313"/>
      <c r="TKA74" s="313"/>
      <c r="TKB74" s="313"/>
      <c r="TKC74" s="313"/>
      <c r="TKD74" s="313"/>
      <c r="TKE74" s="313"/>
      <c r="TKF74" s="313"/>
      <c r="TKG74" s="313"/>
      <c r="TKH74" s="313"/>
      <c r="TKI74" s="313"/>
      <c r="TKJ74" s="313"/>
      <c r="TKK74" s="313"/>
      <c r="TKL74" s="313"/>
      <c r="TKM74" s="313"/>
      <c r="TKN74" s="313"/>
      <c r="TKO74" s="313"/>
      <c r="TKP74" s="313"/>
      <c r="TKQ74" s="313"/>
      <c r="TKR74" s="313"/>
      <c r="TKS74" s="313"/>
      <c r="TKT74" s="313"/>
      <c r="TKU74" s="313"/>
      <c r="TKV74" s="313"/>
      <c r="TKW74" s="313"/>
      <c r="TKX74" s="313"/>
      <c r="TKY74" s="313"/>
      <c r="TKZ74" s="313"/>
      <c r="TLA74" s="313"/>
      <c r="TLB74" s="313"/>
      <c r="TLC74" s="313"/>
      <c r="TLD74" s="313"/>
      <c r="TLE74" s="313"/>
      <c r="TLF74" s="313"/>
      <c r="TLG74" s="313"/>
      <c r="TLH74" s="313"/>
      <c r="TLI74" s="313"/>
      <c r="TLJ74" s="313"/>
      <c r="TLK74" s="313"/>
      <c r="TLL74" s="313"/>
      <c r="TLM74" s="313"/>
      <c r="TLN74" s="313"/>
      <c r="TLO74" s="313"/>
      <c r="TLP74" s="313"/>
      <c r="TLQ74" s="313"/>
      <c r="TLR74" s="313"/>
      <c r="TLS74" s="313"/>
      <c r="TLT74" s="313"/>
      <c r="TLU74" s="313"/>
      <c r="TLV74" s="313"/>
      <c r="TLW74" s="313"/>
      <c r="TLX74" s="313"/>
      <c r="TLY74" s="313"/>
      <c r="TLZ74" s="313"/>
      <c r="TMA74" s="313"/>
      <c r="TMB74" s="313"/>
      <c r="TMC74" s="313"/>
      <c r="TMD74" s="313"/>
      <c r="TME74" s="313"/>
      <c r="TMF74" s="313"/>
      <c r="TMG74" s="313"/>
      <c r="TMH74" s="313"/>
      <c r="TMI74" s="313"/>
      <c r="TMJ74" s="313"/>
      <c r="TMK74" s="313"/>
      <c r="TML74" s="313"/>
      <c r="TMM74" s="313"/>
      <c r="TMN74" s="313"/>
      <c r="TMO74" s="313"/>
      <c r="TMP74" s="313"/>
      <c r="TMQ74" s="313"/>
      <c r="TMR74" s="313"/>
      <c r="TMS74" s="313"/>
      <c r="TMT74" s="313"/>
      <c r="TMU74" s="313"/>
      <c r="TMV74" s="313"/>
      <c r="TMW74" s="313"/>
      <c r="TMX74" s="313"/>
      <c r="TMY74" s="313"/>
      <c r="TMZ74" s="313"/>
      <c r="TNA74" s="313"/>
      <c r="TNB74" s="313"/>
      <c r="TNC74" s="313"/>
      <c r="TND74" s="313"/>
      <c r="TNE74" s="313"/>
      <c r="TNF74" s="313"/>
      <c r="TNG74" s="313"/>
      <c r="TNH74" s="313"/>
      <c r="TNI74" s="313"/>
      <c r="TNJ74" s="313"/>
      <c r="TNK74" s="313"/>
      <c r="TNL74" s="313"/>
      <c r="TNM74" s="313"/>
      <c r="TNN74" s="313"/>
      <c r="TNO74" s="313"/>
      <c r="TNP74" s="313"/>
      <c r="TNQ74" s="313"/>
      <c r="TNR74" s="313"/>
      <c r="TNS74" s="313"/>
      <c r="TNT74" s="313"/>
      <c r="TNU74" s="313"/>
      <c r="TNV74" s="313"/>
      <c r="TNW74" s="313"/>
      <c r="TNX74" s="313"/>
      <c r="TNY74" s="313"/>
      <c r="TNZ74" s="313"/>
      <c r="TOA74" s="313"/>
      <c r="TOB74" s="313"/>
      <c r="TOC74" s="313"/>
      <c r="TOD74" s="313"/>
      <c r="TOE74" s="313"/>
      <c r="TOF74" s="313"/>
      <c r="TOG74" s="313"/>
      <c r="TOH74" s="313"/>
      <c r="TOI74" s="313"/>
      <c r="TOJ74" s="313"/>
      <c r="TOK74" s="313"/>
      <c r="TOL74" s="313"/>
      <c r="TOM74" s="313"/>
      <c r="TON74" s="313"/>
      <c r="TOO74" s="313"/>
      <c r="TOP74" s="313"/>
      <c r="TOQ74" s="313"/>
      <c r="TOR74" s="313"/>
      <c r="TOS74" s="313"/>
      <c r="TOT74" s="313"/>
      <c r="TOU74" s="313"/>
      <c r="TOV74" s="313"/>
      <c r="TOW74" s="313"/>
      <c r="TOX74" s="313"/>
      <c r="TOY74" s="313"/>
      <c r="TOZ74" s="313"/>
      <c r="TPA74" s="313"/>
      <c r="TPB74" s="313"/>
      <c r="TPC74" s="313"/>
      <c r="TPD74" s="313"/>
      <c r="TPE74" s="313"/>
      <c r="TPF74" s="313"/>
      <c r="TPG74" s="313"/>
      <c r="TPH74" s="313"/>
      <c r="TPI74" s="313"/>
      <c r="TPJ74" s="313"/>
      <c r="TPK74" s="313"/>
      <c r="TPL74" s="313"/>
      <c r="TPM74" s="313"/>
      <c r="TPN74" s="313"/>
      <c r="TPO74" s="313"/>
      <c r="TPP74" s="313"/>
      <c r="TPQ74" s="313"/>
      <c r="TPR74" s="313"/>
      <c r="TPS74" s="313"/>
      <c r="TPT74" s="313"/>
      <c r="TPU74" s="313"/>
      <c r="TPV74" s="313"/>
      <c r="TPW74" s="313"/>
      <c r="TPX74" s="313"/>
      <c r="TPY74" s="313"/>
      <c r="TPZ74" s="313"/>
      <c r="TQA74" s="313"/>
      <c r="TQB74" s="313"/>
      <c r="TQC74" s="313"/>
      <c r="TQD74" s="313"/>
      <c r="TQE74" s="313"/>
      <c r="TQF74" s="313"/>
      <c r="TQG74" s="313"/>
      <c r="TQH74" s="313"/>
      <c r="TQI74" s="313"/>
      <c r="TQJ74" s="313"/>
      <c r="TQK74" s="313"/>
      <c r="TQL74" s="313"/>
      <c r="TQM74" s="313"/>
      <c r="TQN74" s="313"/>
      <c r="TQO74" s="313"/>
      <c r="TQP74" s="313"/>
      <c r="TQQ74" s="313"/>
      <c r="TQR74" s="313"/>
      <c r="TQS74" s="313"/>
      <c r="TQT74" s="313"/>
      <c r="TQU74" s="313"/>
      <c r="TQV74" s="313"/>
      <c r="TQW74" s="313"/>
      <c r="TQX74" s="313"/>
      <c r="TQY74" s="313"/>
      <c r="TQZ74" s="313"/>
      <c r="TRA74" s="313"/>
      <c r="TRB74" s="313"/>
      <c r="TRC74" s="313"/>
      <c r="TRD74" s="313"/>
      <c r="TRE74" s="313"/>
      <c r="TRF74" s="313"/>
      <c r="TRG74" s="313"/>
      <c r="TRH74" s="313"/>
      <c r="TRI74" s="313"/>
      <c r="TRJ74" s="313"/>
      <c r="TRK74" s="313"/>
      <c r="TRL74" s="313"/>
      <c r="TRM74" s="313"/>
      <c r="TRN74" s="313"/>
      <c r="TRO74" s="313"/>
      <c r="TRP74" s="313"/>
      <c r="TRQ74" s="313"/>
      <c r="TRR74" s="313"/>
      <c r="TRS74" s="313"/>
      <c r="TRT74" s="313"/>
      <c r="TRU74" s="313"/>
      <c r="TRV74" s="313"/>
      <c r="TRW74" s="313"/>
      <c r="TRX74" s="313"/>
      <c r="TRY74" s="313"/>
      <c r="TRZ74" s="313"/>
      <c r="TSA74" s="313"/>
      <c r="TSB74" s="313"/>
      <c r="TSC74" s="313"/>
      <c r="TSD74" s="313"/>
      <c r="TSE74" s="313"/>
      <c r="TSF74" s="313"/>
      <c r="TSG74" s="313"/>
      <c r="TSH74" s="313"/>
      <c r="TSI74" s="313"/>
      <c r="TSJ74" s="313"/>
      <c r="TSK74" s="313"/>
      <c r="TSL74" s="313"/>
      <c r="TSM74" s="313"/>
      <c r="TSN74" s="313"/>
      <c r="TSO74" s="313"/>
      <c r="TSP74" s="313"/>
      <c r="TSQ74" s="313"/>
      <c r="TSR74" s="313"/>
      <c r="TSS74" s="313"/>
      <c r="TST74" s="313"/>
      <c r="TSU74" s="313"/>
      <c r="TSV74" s="313"/>
      <c r="TSW74" s="313"/>
      <c r="TSX74" s="313"/>
      <c r="TSY74" s="313"/>
      <c r="TSZ74" s="313"/>
      <c r="TTA74" s="313"/>
      <c r="TTB74" s="313"/>
      <c r="TTC74" s="313"/>
      <c r="TTD74" s="313"/>
      <c r="TTE74" s="313"/>
      <c r="TTF74" s="313"/>
      <c r="TTG74" s="313"/>
      <c r="TTH74" s="313"/>
      <c r="TTI74" s="313"/>
      <c r="TTJ74" s="313"/>
      <c r="TTK74" s="313"/>
      <c r="TTL74" s="313"/>
      <c r="TTM74" s="313"/>
      <c r="TTN74" s="313"/>
      <c r="TTO74" s="313"/>
      <c r="TTP74" s="313"/>
      <c r="TTQ74" s="313"/>
      <c r="TTR74" s="313"/>
      <c r="TTS74" s="313"/>
      <c r="TTT74" s="313"/>
      <c r="TTU74" s="313"/>
      <c r="TTV74" s="313"/>
      <c r="TTW74" s="313"/>
      <c r="TTX74" s="313"/>
      <c r="TTY74" s="313"/>
      <c r="TTZ74" s="313"/>
      <c r="TUA74" s="313"/>
      <c r="TUB74" s="313"/>
      <c r="TUC74" s="313"/>
      <c r="TUD74" s="313"/>
      <c r="TUE74" s="313"/>
      <c r="TUF74" s="313"/>
      <c r="TUG74" s="313"/>
      <c r="TUH74" s="313"/>
      <c r="TUI74" s="313"/>
      <c r="TUJ74" s="313"/>
      <c r="TUK74" s="313"/>
      <c r="TUL74" s="313"/>
      <c r="TUM74" s="313"/>
      <c r="TUN74" s="313"/>
      <c r="TUO74" s="313"/>
      <c r="TUP74" s="313"/>
      <c r="TUQ74" s="313"/>
      <c r="TUR74" s="313"/>
      <c r="TUS74" s="313"/>
      <c r="TUT74" s="313"/>
      <c r="TUU74" s="313"/>
      <c r="TUV74" s="313"/>
      <c r="TUW74" s="313"/>
      <c r="TUX74" s="313"/>
      <c r="TUY74" s="313"/>
      <c r="TUZ74" s="313"/>
      <c r="TVA74" s="313"/>
      <c r="TVB74" s="313"/>
      <c r="TVC74" s="313"/>
      <c r="TVD74" s="313"/>
      <c r="TVE74" s="313"/>
      <c r="TVF74" s="313"/>
      <c r="TVG74" s="313"/>
      <c r="TVH74" s="313"/>
      <c r="TVI74" s="313"/>
      <c r="TVJ74" s="313"/>
      <c r="TVK74" s="313"/>
      <c r="TVL74" s="313"/>
      <c r="TVM74" s="313"/>
      <c r="TVN74" s="313"/>
      <c r="TVO74" s="313"/>
      <c r="TVP74" s="313"/>
      <c r="TVQ74" s="313"/>
      <c r="TVR74" s="313"/>
      <c r="TVS74" s="313"/>
      <c r="TVT74" s="313"/>
      <c r="TVU74" s="313"/>
      <c r="TVV74" s="313"/>
      <c r="TVW74" s="313"/>
      <c r="TVX74" s="313"/>
      <c r="TVY74" s="313"/>
      <c r="TVZ74" s="313"/>
      <c r="TWA74" s="313"/>
      <c r="TWB74" s="313"/>
      <c r="TWC74" s="313"/>
      <c r="TWD74" s="313"/>
      <c r="TWE74" s="313"/>
      <c r="TWF74" s="313"/>
      <c r="TWG74" s="313"/>
      <c r="TWH74" s="313"/>
      <c r="TWI74" s="313"/>
      <c r="TWJ74" s="313"/>
      <c r="TWK74" s="313"/>
      <c r="TWL74" s="313"/>
      <c r="TWM74" s="313"/>
      <c r="TWN74" s="313"/>
      <c r="TWO74" s="313"/>
      <c r="TWP74" s="313"/>
      <c r="TWQ74" s="313"/>
      <c r="TWR74" s="313"/>
      <c r="TWS74" s="313"/>
      <c r="TWT74" s="313"/>
      <c r="TWU74" s="313"/>
      <c r="TWV74" s="313"/>
      <c r="TWW74" s="313"/>
      <c r="TWX74" s="313"/>
      <c r="TWY74" s="313"/>
      <c r="TWZ74" s="313"/>
      <c r="TXA74" s="313"/>
      <c r="TXB74" s="313"/>
      <c r="TXC74" s="313"/>
      <c r="TXD74" s="313"/>
      <c r="TXE74" s="313"/>
      <c r="TXF74" s="313"/>
      <c r="TXG74" s="313"/>
      <c r="TXH74" s="313"/>
      <c r="TXI74" s="313"/>
      <c r="TXJ74" s="313"/>
      <c r="TXK74" s="313"/>
      <c r="TXL74" s="313"/>
      <c r="TXM74" s="313"/>
      <c r="TXN74" s="313"/>
      <c r="TXO74" s="313"/>
      <c r="TXP74" s="313"/>
      <c r="TXQ74" s="313"/>
      <c r="TXR74" s="313"/>
      <c r="TXS74" s="313"/>
      <c r="TXT74" s="313"/>
      <c r="TXU74" s="313"/>
      <c r="TXV74" s="313"/>
      <c r="TXW74" s="313"/>
      <c r="TXX74" s="313"/>
      <c r="TXY74" s="313"/>
      <c r="TXZ74" s="313"/>
      <c r="TYA74" s="313"/>
      <c r="TYB74" s="313"/>
      <c r="TYC74" s="313"/>
      <c r="TYD74" s="313"/>
      <c r="TYE74" s="313"/>
      <c r="TYF74" s="313"/>
      <c r="TYG74" s="313"/>
      <c r="TYH74" s="313"/>
      <c r="TYI74" s="313"/>
      <c r="TYJ74" s="313"/>
      <c r="TYK74" s="313"/>
      <c r="TYL74" s="313"/>
      <c r="TYM74" s="313"/>
      <c r="TYN74" s="313"/>
      <c r="TYO74" s="313"/>
      <c r="TYP74" s="313"/>
      <c r="TYQ74" s="313"/>
      <c r="TYR74" s="313"/>
      <c r="TYS74" s="313"/>
      <c r="TYT74" s="313"/>
      <c r="TYU74" s="313"/>
      <c r="TYV74" s="313"/>
      <c r="TYW74" s="313"/>
      <c r="TYX74" s="313"/>
      <c r="TYY74" s="313"/>
      <c r="TYZ74" s="313"/>
      <c r="TZA74" s="313"/>
      <c r="TZB74" s="313"/>
      <c r="TZC74" s="313"/>
      <c r="TZD74" s="313"/>
      <c r="TZE74" s="313"/>
      <c r="TZF74" s="313"/>
      <c r="TZG74" s="313"/>
      <c r="TZH74" s="313"/>
      <c r="TZI74" s="313"/>
      <c r="TZJ74" s="313"/>
      <c r="TZK74" s="313"/>
      <c r="TZL74" s="313"/>
      <c r="TZM74" s="313"/>
      <c r="TZN74" s="313"/>
      <c r="TZO74" s="313"/>
      <c r="TZP74" s="313"/>
      <c r="TZQ74" s="313"/>
      <c r="TZR74" s="313"/>
      <c r="TZS74" s="313"/>
      <c r="TZT74" s="313"/>
      <c r="TZU74" s="313"/>
      <c r="TZV74" s="313"/>
      <c r="TZW74" s="313"/>
      <c r="TZX74" s="313"/>
      <c r="TZY74" s="313"/>
      <c r="TZZ74" s="313"/>
      <c r="UAA74" s="313"/>
      <c r="UAB74" s="313"/>
      <c r="UAC74" s="313"/>
      <c r="UAD74" s="313"/>
      <c r="UAE74" s="313"/>
      <c r="UAF74" s="313"/>
      <c r="UAG74" s="313"/>
      <c r="UAH74" s="313"/>
      <c r="UAI74" s="313"/>
      <c r="UAJ74" s="313"/>
      <c r="UAK74" s="313"/>
      <c r="UAL74" s="313"/>
      <c r="UAM74" s="313"/>
      <c r="UAN74" s="313"/>
      <c r="UAO74" s="313"/>
      <c r="UAP74" s="313"/>
      <c r="UAQ74" s="313"/>
      <c r="UAR74" s="313"/>
      <c r="UAS74" s="313"/>
      <c r="UAT74" s="313"/>
      <c r="UAU74" s="313"/>
      <c r="UAV74" s="313"/>
      <c r="UAW74" s="313"/>
      <c r="UAX74" s="313"/>
      <c r="UAY74" s="313"/>
      <c r="UAZ74" s="313"/>
      <c r="UBA74" s="313"/>
      <c r="UBB74" s="313"/>
      <c r="UBC74" s="313"/>
      <c r="UBD74" s="313"/>
      <c r="UBE74" s="313"/>
      <c r="UBF74" s="313"/>
      <c r="UBG74" s="313"/>
      <c r="UBH74" s="313"/>
      <c r="UBI74" s="313"/>
      <c r="UBJ74" s="313"/>
      <c r="UBK74" s="313"/>
      <c r="UBL74" s="313"/>
      <c r="UBM74" s="313"/>
      <c r="UBN74" s="313"/>
      <c r="UBO74" s="313"/>
      <c r="UBP74" s="313"/>
      <c r="UBQ74" s="313"/>
      <c r="UBR74" s="313"/>
      <c r="UBS74" s="313"/>
      <c r="UBT74" s="313"/>
      <c r="UBU74" s="313"/>
      <c r="UBV74" s="313"/>
      <c r="UBW74" s="313"/>
      <c r="UBX74" s="313"/>
      <c r="UBY74" s="313"/>
      <c r="UBZ74" s="313"/>
      <c r="UCA74" s="313"/>
      <c r="UCB74" s="313"/>
      <c r="UCC74" s="313"/>
      <c r="UCD74" s="313"/>
      <c r="UCE74" s="313"/>
      <c r="UCF74" s="313"/>
      <c r="UCG74" s="313"/>
      <c r="UCH74" s="313"/>
      <c r="UCI74" s="313"/>
      <c r="UCJ74" s="313"/>
      <c r="UCK74" s="313"/>
      <c r="UCL74" s="313"/>
      <c r="UCM74" s="313"/>
      <c r="UCN74" s="313"/>
      <c r="UCO74" s="313"/>
      <c r="UCP74" s="313"/>
      <c r="UCQ74" s="313"/>
      <c r="UCR74" s="313"/>
      <c r="UCS74" s="313"/>
      <c r="UCT74" s="313"/>
      <c r="UCU74" s="313"/>
      <c r="UCV74" s="313"/>
      <c r="UCW74" s="313"/>
      <c r="UCX74" s="313"/>
      <c r="UCY74" s="313"/>
      <c r="UCZ74" s="313"/>
      <c r="UDA74" s="313"/>
      <c r="UDB74" s="313"/>
      <c r="UDC74" s="313"/>
      <c r="UDD74" s="313"/>
      <c r="UDE74" s="313"/>
      <c r="UDF74" s="313"/>
      <c r="UDG74" s="313"/>
      <c r="UDH74" s="313"/>
      <c r="UDI74" s="313"/>
      <c r="UDJ74" s="313"/>
      <c r="UDK74" s="313"/>
      <c r="UDL74" s="313"/>
      <c r="UDM74" s="313"/>
      <c r="UDN74" s="313"/>
      <c r="UDO74" s="313"/>
      <c r="UDP74" s="313"/>
      <c r="UDQ74" s="313"/>
      <c r="UDR74" s="313"/>
      <c r="UDS74" s="313"/>
      <c r="UDT74" s="313"/>
      <c r="UDU74" s="313"/>
      <c r="UDV74" s="313"/>
      <c r="UDW74" s="313"/>
      <c r="UDX74" s="313"/>
      <c r="UDY74" s="313"/>
      <c r="UDZ74" s="313"/>
      <c r="UEA74" s="313"/>
      <c r="UEB74" s="313"/>
      <c r="UEC74" s="313"/>
      <c r="UED74" s="313"/>
      <c r="UEE74" s="313"/>
      <c r="UEF74" s="313"/>
      <c r="UEG74" s="313"/>
      <c r="UEH74" s="313"/>
      <c r="UEI74" s="313"/>
      <c r="UEJ74" s="313"/>
      <c r="UEK74" s="313"/>
      <c r="UEL74" s="313"/>
      <c r="UEM74" s="313"/>
      <c r="UEN74" s="313"/>
      <c r="UEO74" s="313"/>
      <c r="UEP74" s="313"/>
      <c r="UEQ74" s="313"/>
      <c r="UER74" s="313"/>
      <c r="UES74" s="313"/>
      <c r="UET74" s="313"/>
      <c r="UEU74" s="313"/>
      <c r="UEV74" s="313"/>
      <c r="UEW74" s="313"/>
      <c r="UEX74" s="313"/>
      <c r="UEY74" s="313"/>
      <c r="UEZ74" s="313"/>
      <c r="UFA74" s="313"/>
      <c r="UFB74" s="313"/>
      <c r="UFC74" s="313"/>
      <c r="UFD74" s="313"/>
      <c r="UFE74" s="313"/>
      <c r="UFF74" s="313"/>
      <c r="UFG74" s="313"/>
      <c r="UFH74" s="313"/>
      <c r="UFI74" s="313"/>
      <c r="UFJ74" s="313"/>
      <c r="UFK74" s="313"/>
      <c r="UFL74" s="313"/>
      <c r="UFM74" s="313"/>
      <c r="UFN74" s="313"/>
      <c r="UFO74" s="313"/>
      <c r="UFP74" s="313"/>
      <c r="UFQ74" s="313"/>
      <c r="UFR74" s="313"/>
      <c r="UFS74" s="313"/>
      <c r="UFT74" s="313"/>
      <c r="UFU74" s="313"/>
      <c r="UFV74" s="313"/>
      <c r="UFW74" s="313"/>
      <c r="UFX74" s="313"/>
      <c r="UFY74" s="313"/>
      <c r="UFZ74" s="313"/>
      <c r="UGA74" s="313"/>
      <c r="UGB74" s="313"/>
      <c r="UGC74" s="313"/>
      <c r="UGD74" s="313"/>
      <c r="UGE74" s="313"/>
      <c r="UGF74" s="313"/>
      <c r="UGG74" s="313"/>
      <c r="UGH74" s="313"/>
      <c r="UGI74" s="313"/>
      <c r="UGJ74" s="313"/>
      <c r="UGK74" s="313"/>
      <c r="UGL74" s="313"/>
      <c r="UGM74" s="313"/>
      <c r="UGN74" s="313"/>
      <c r="UGO74" s="313"/>
      <c r="UGP74" s="313"/>
      <c r="UGQ74" s="313"/>
      <c r="UGR74" s="313"/>
      <c r="UGS74" s="313"/>
      <c r="UGT74" s="313"/>
      <c r="UGU74" s="313"/>
      <c r="UGV74" s="313"/>
      <c r="UGW74" s="313"/>
      <c r="UGX74" s="313"/>
      <c r="UGY74" s="313"/>
      <c r="UGZ74" s="313"/>
      <c r="UHA74" s="313"/>
      <c r="UHB74" s="313"/>
      <c r="UHC74" s="313"/>
      <c r="UHD74" s="313"/>
      <c r="UHE74" s="313"/>
      <c r="UHF74" s="313"/>
      <c r="UHG74" s="313"/>
      <c r="UHH74" s="313"/>
      <c r="UHI74" s="313"/>
      <c r="UHJ74" s="313"/>
      <c r="UHK74" s="313"/>
      <c r="UHL74" s="313"/>
      <c r="UHM74" s="313"/>
      <c r="UHN74" s="313"/>
      <c r="UHO74" s="313"/>
      <c r="UHP74" s="313"/>
      <c r="UHQ74" s="313"/>
      <c r="UHR74" s="313"/>
      <c r="UHS74" s="313"/>
      <c r="UHT74" s="313"/>
      <c r="UHU74" s="313"/>
      <c r="UHV74" s="313"/>
      <c r="UHW74" s="313"/>
      <c r="UHX74" s="313"/>
      <c r="UHY74" s="313"/>
      <c r="UHZ74" s="313"/>
      <c r="UIA74" s="313"/>
      <c r="UIB74" s="313"/>
      <c r="UIC74" s="313"/>
      <c r="UID74" s="313"/>
      <c r="UIE74" s="313"/>
      <c r="UIF74" s="313"/>
      <c r="UIG74" s="313"/>
      <c r="UIH74" s="313"/>
      <c r="UII74" s="313"/>
      <c r="UIJ74" s="313"/>
      <c r="UIK74" s="313"/>
      <c r="UIL74" s="313"/>
      <c r="UIM74" s="313"/>
      <c r="UIN74" s="313"/>
      <c r="UIO74" s="313"/>
      <c r="UIP74" s="313"/>
      <c r="UIQ74" s="313"/>
      <c r="UIR74" s="313"/>
      <c r="UIS74" s="313"/>
      <c r="UIT74" s="313"/>
      <c r="UIU74" s="313"/>
      <c r="UIV74" s="313"/>
      <c r="UIW74" s="313"/>
      <c r="UIX74" s="313"/>
      <c r="UIY74" s="313"/>
      <c r="UIZ74" s="313"/>
      <c r="UJA74" s="313"/>
      <c r="UJB74" s="313"/>
      <c r="UJC74" s="313"/>
      <c r="UJD74" s="313"/>
      <c r="UJE74" s="313"/>
      <c r="UJF74" s="313"/>
      <c r="UJG74" s="313"/>
      <c r="UJH74" s="313"/>
      <c r="UJI74" s="313"/>
      <c r="UJJ74" s="313"/>
      <c r="UJK74" s="313"/>
      <c r="UJL74" s="313"/>
      <c r="UJM74" s="313"/>
      <c r="UJN74" s="313"/>
      <c r="UJO74" s="313"/>
      <c r="UJP74" s="313"/>
      <c r="UJQ74" s="313"/>
      <c r="UJR74" s="313"/>
      <c r="UJS74" s="313"/>
      <c r="UJT74" s="313"/>
      <c r="UJU74" s="313"/>
      <c r="UJV74" s="313"/>
      <c r="UJW74" s="313"/>
      <c r="UJX74" s="313"/>
      <c r="UJY74" s="313"/>
      <c r="UJZ74" s="313"/>
      <c r="UKA74" s="313"/>
      <c r="UKB74" s="313"/>
      <c r="UKC74" s="313"/>
      <c r="UKD74" s="313"/>
      <c r="UKE74" s="313"/>
      <c r="UKF74" s="313"/>
      <c r="UKG74" s="313"/>
      <c r="UKH74" s="313"/>
      <c r="UKI74" s="313"/>
      <c r="UKJ74" s="313"/>
      <c r="UKK74" s="313"/>
      <c r="UKL74" s="313"/>
      <c r="UKM74" s="313"/>
      <c r="UKN74" s="313"/>
      <c r="UKO74" s="313"/>
      <c r="UKP74" s="313"/>
      <c r="UKQ74" s="313"/>
      <c r="UKR74" s="313"/>
      <c r="UKS74" s="313"/>
      <c r="UKT74" s="313"/>
      <c r="UKU74" s="313"/>
      <c r="UKV74" s="313"/>
      <c r="UKW74" s="313"/>
      <c r="UKX74" s="313"/>
      <c r="UKY74" s="313"/>
      <c r="UKZ74" s="313"/>
      <c r="ULA74" s="313"/>
      <c r="ULB74" s="313"/>
      <c r="ULC74" s="313"/>
      <c r="ULD74" s="313"/>
      <c r="ULE74" s="313"/>
      <c r="ULF74" s="313"/>
      <c r="ULG74" s="313"/>
      <c r="ULH74" s="313"/>
      <c r="ULI74" s="313"/>
      <c r="ULJ74" s="313"/>
      <c r="ULK74" s="313"/>
      <c r="ULL74" s="313"/>
      <c r="ULM74" s="313"/>
      <c r="ULN74" s="313"/>
      <c r="ULO74" s="313"/>
      <c r="ULP74" s="313"/>
      <c r="ULQ74" s="313"/>
      <c r="ULR74" s="313"/>
      <c r="ULS74" s="313"/>
      <c r="ULT74" s="313"/>
      <c r="ULU74" s="313"/>
      <c r="ULV74" s="313"/>
      <c r="ULW74" s="313"/>
      <c r="ULX74" s="313"/>
      <c r="ULY74" s="313"/>
      <c r="ULZ74" s="313"/>
      <c r="UMA74" s="313"/>
      <c r="UMB74" s="313"/>
      <c r="UMC74" s="313"/>
      <c r="UMD74" s="313"/>
      <c r="UME74" s="313"/>
      <c r="UMF74" s="313"/>
      <c r="UMG74" s="313"/>
      <c r="UMH74" s="313"/>
      <c r="UMI74" s="313"/>
      <c r="UMJ74" s="313"/>
      <c r="UMK74" s="313"/>
      <c r="UML74" s="313"/>
      <c r="UMM74" s="313"/>
      <c r="UMN74" s="313"/>
      <c r="UMO74" s="313"/>
      <c r="UMP74" s="313"/>
      <c r="UMQ74" s="313"/>
      <c r="UMR74" s="313"/>
      <c r="UMS74" s="313"/>
      <c r="UMT74" s="313"/>
      <c r="UMU74" s="313"/>
      <c r="UMV74" s="313"/>
      <c r="UMW74" s="313"/>
      <c r="UMX74" s="313"/>
      <c r="UMY74" s="313"/>
      <c r="UMZ74" s="313"/>
      <c r="UNA74" s="313"/>
      <c r="UNB74" s="313"/>
      <c r="UNC74" s="313"/>
      <c r="UND74" s="313"/>
      <c r="UNE74" s="313"/>
      <c r="UNF74" s="313"/>
      <c r="UNG74" s="313"/>
      <c r="UNH74" s="313"/>
      <c r="UNI74" s="313"/>
      <c r="UNJ74" s="313"/>
      <c r="UNK74" s="313"/>
      <c r="UNL74" s="313"/>
      <c r="UNM74" s="313"/>
      <c r="UNN74" s="313"/>
      <c r="UNO74" s="313"/>
      <c r="UNP74" s="313"/>
      <c r="UNQ74" s="313"/>
      <c r="UNR74" s="313"/>
      <c r="UNS74" s="313"/>
      <c r="UNT74" s="313"/>
      <c r="UNU74" s="313"/>
      <c r="UNV74" s="313"/>
      <c r="UNW74" s="313"/>
      <c r="UNX74" s="313"/>
      <c r="UNY74" s="313"/>
      <c r="UNZ74" s="313"/>
      <c r="UOA74" s="313"/>
      <c r="UOB74" s="313"/>
      <c r="UOC74" s="313"/>
      <c r="UOD74" s="313"/>
      <c r="UOE74" s="313"/>
      <c r="UOF74" s="313"/>
      <c r="UOG74" s="313"/>
      <c r="UOH74" s="313"/>
      <c r="UOI74" s="313"/>
      <c r="UOJ74" s="313"/>
      <c r="UOK74" s="313"/>
      <c r="UOL74" s="313"/>
      <c r="UOM74" s="313"/>
      <c r="UON74" s="313"/>
      <c r="UOO74" s="313"/>
      <c r="UOP74" s="313"/>
      <c r="UOQ74" s="313"/>
      <c r="UOR74" s="313"/>
      <c r="UOS74" s="313"/>
      <c r="UOT74" s="313"/>
      <c r="UOU74" s="313"/>
      <c r="UOV74" s="313"/>
      <c r="UOW74" s="313"/>
      <c r="UOX74" s="313"/>
      <c r="UOY74" s="313"/>
      <c r="UOZ74" s="313"/>
      <c r="UPA74" s="313"/>
      <c r="UPB74" s="313"/>
      <c r="UPC74" s="313"/>
      <c r="UPD74" s="313"/>
      <c r="UPE74" s="313"/>
      <c r="UPF74" s="313"/>
      <c r="UPG74" s="313"/>
      <c r="UPH74" s="313"/>
      <c r="UPI74" s="313"/>
      <c r="UPJ74" s="313"/>
      <c r="UPK74" s="313"/>
      <c r="UPL74" s="313"/>
      <c r="UPM74" s="313"/>
      <c r="UPN74" s="313"/>
      <c r="UPO74" s="313"/>
      <c r="UPP74" s="313"/>
      <c r="UPQ74" s="313"/>
      <c r="UPR74" s="313"/>
      <c r="UPS74" s="313"/>
      <c r="UPT74" s="313"/>
      <c r="UPU74" s="313"/>
      <c r="UPV74" s="313"/>
      <c r="UPW74" s="313"/>
      <c r="UPX74" s="313"/>
      <c r="UPY74" s="313"/>
      <c r="UPZ74" s="313"/>
      <c r="UQA74" s="313"/>
      <c r="UQB74" s="313"/>
      <c r="UQC74" s="313"/>
      <c r="UQD74" s="313"/>
      <c r="UQE74" s="313"/>
      <c r="UQF74" s="313"/>
      <c r="UQG74" s="313"/>
      <c r="UQH74" s="313"/>
      <c r="UQI74" s="313"/>
      <c r="UQJ74" s="313"/>
      <c r="UQK74" s="313"/>
      <c r="UQL74" s="313"/>
      <c r="UQM74" s="313"/>
      <c r="UQN74" s="313"/>
      <c r="UQO74" s="313"/>
      <c r="UQP74" s="313"/>
      <c r="UQQ74" s="313"/>
      <c r="UQR74" s="313"/>
      <c r="UQS74" s="313"/>
      <c r="UQT74" s="313"/>
      <c r="UQU74" s="313"/>
      <c r="UQV74" s="313"/>
      <c r="UQW74" s="313"/>
      <c r="UQX74" s="313"/>
      <c r="UQY74" s="313"/>
      <c r="UQZ74" s="313"/>
      <c r="URA74" s="313"/>
      <c r="URB74" s="313"/>
      <c r="URC74" s="313"/>
      <c r="URD74" s="313"/>
      <c r="URE74" s="313"/>
      <c r="URF74" s="313"/>
      <c r="URG74" s="313"/>
      <c r="URH74" s="313"/>
      <c r="URI74" s="313"/>
      <c r="URJ74" s="313"/>
      <c r="URK74" s="313"/>
      <c r="URL74" s="313"/>
      <c r="URM74" s="313"/>
      <c r="URN74" s="313"/>
      <c r="URO74" s="313"/>
      <c r="URP74" s="313"/>
      <c r="URQ74" s="313"/>
      <c r="URR74" s="313"/>
      <c r="URS74" s="313"/>
      <c r="URT74" s="313"/>
      <c r="URU74" s="313"/>
      <c r="URV74" s="313"/>
      <c r="URW74" s="313"/>
      <c r="URX74" s="313"/>
      <c r="URY74" s="313"/>
      <c r="URZ74" s="313"/>
      <c r="USA74" s="313"/>
      <c r="USB74" s="313"/>
      <c r="USC74" s="313"/>
      <c r="USD74" s="313"/>
      <c r="USE74" s="313"/>
      <c r="USF74" s="313"/>
      <c r="USG74" s="313"/>
      <c r="USH74" s="313"/>
      <c r="USI74" s="313"/>
      <c r="USJ74" s="313"/>
      <c r="USK74" s="313"/>
      <c r="USL74" s="313"/>
      <c r="USM74" s="313"/>
      <c r="USN74" s="313"/>
      <c r="USO74" s="313"/>
      <c r="USP74" s="313"/>
      <c r="USQ74" s="313"/>
      <c r="USR74" s="313"/>
      <c r="USS74" s="313"/>
      <c r="UST74" s="313"/>
      <c r="USU74" s="313"/>
      <c r="USV74" s="313"/>
      <c r="USW74" s="313"/>
      <c r="USX74" s="313"/>
      <c r="USY74" s="313"/>
      <c r="USZ74" s="313"/>
      <c r="UTA74" s="313"/>
      <c r="UTB74" s="313"/>
      <c r="UTC74" s="313"/>
      <c r="UTD74" s="313"/>
      <c r="UTE74" s="313"/>
      <c r="UTF74" s="313"/>
      <c r="UTG74" s="313"/>
      <c r="UTH74" s="313"/>
      <c r="UTI74" s="313"/>
      <c r="UTJ74" s="313"/>
      <c r="UTK74" s="313"/>
      <c r="UTL74" s="313"/>
      <c r="UTM74" s="313"/>
      <c r="UTN74" s="313"/>
      <c r="UTO74" s="313"/>
      <c r="UTP74" s="313"/>
      <c r="UTQ74" s="313"/>
      <c r="UTR74" s="313"/>
      <c r="UTS74" s="313"/>
      <c r="UTT74" s="313"/>
      <c r="UTU74" s="313"/>
      <c r="UTV74" s="313"/>
      <c r="UTW74" s="313"/>
      <c r="UTX74" s="313"/>
      <c r="UTY74" s="313"/>
      <c r="UTZ74" s="313"/>
      <c r="UUA74" s="313"/>
      <c r="UUB74" s="313"/>
      <c r="UUC74" s="313"/>
      <c r="UUD74" s="313"/>
      <c r="UUE74" s="313"/>
      <c r="UUF74" s="313"/>
      <c r="UUG74" s="313"/>
      <c r="UUH74" s="313"/>
      <c r="UUI74" s="313"/>
      <c r="UUJ74" s="313"/>
      <c r="UUK74" s="313"/>
      <c r="UUL74" s="313"/>
      <c r="UUM74" s="313"/>
      <c r="UUN74" s="313"/>
      <c r="UUO74" s="313"/>
      <c r="UUP74" s="313"/>
      <c r="UUQ74" s="313"/>
      <c r="UUR74" s="313"/>
      <c r="UUS74" s="313"/>
      <c r="UUT74" s="313"/>
      <c r="UUU74" s="313"/>
      <c r="UUV74" s="313"/>
      <c r="UUW74" s="313"/>
      <c r="UUX74" s="313"/>
      <c r="UUY74" s="313"/>
      <c r="UUZ74" s="313"/>
      <c r="UVA74" s="313"/>
      <c r="UVB74" s="313"/>
      <c r="UVC74" s="313"/>
      <c r="UVD74" s="313"/>
      <c r="UVE74" s="313"/>
      <c r="UVF74" s="313"/>
      <c r="UVG74" s="313"/>
      <c r="UVH74" s="313"/>
      <c r="UVI74" s="313"/>
      <c r="UVJ74" s="313"/>
      <c r="UVK74" s="313"/>
      <c r="UVL74" s="313"/>
      <c r="UVM74" s="313"/>
      <c r="UVN74" s="313"/>
      <c r="UVO74" s="313"/>
      <c r="UVP74" s="313"/>
      <c r="UVQ74" s="313"/>
      <c r="UVR74" s="313"/>
      <c r="UVS74" s="313"/>
      <c r="UVT74" s="313"/>
      <c r="UVU74" s="313"/>
      <c r="UVV74" s="313"/>
      <c r="UVW74" s="313"/>
      <c r="UVX74" s="313"/>
      <c r="UVY74" s="313"/>
      <c r="UVZ74" s="313"/>
      <c r="UWA74" s="313"/>
      <c r="UWB74" s="313"/>
      <c r="UWC74" s="313"/>
      <c r="UWD74" s="313"/>
      <c r="UWE74" s="313"/>
      <c r="UWF74" s="313"/>
      <c r="UWG74" s="313"/>
      <c r="UWH74" s="313"/>
      <c r="UWI74" s="313"/>
      <c r="UWJ74" s="313"/>
      <c r="UWK74" s="313"/>
      <c r="UWL74" s="313"/>
      <c r="UWM74" s="313"/>
      <c r="UWN74" s="313"/>
      <c r="UWO74" s="313"/>
      <c r="UWP74" s="313"/>
      <c r="UWQ74" s="313"/>
      <c r="UWR74" s="313"/>
      <c r="UWS74" s="313"/>
      <c r="UWT74" s="313"/>
      <c r="UWU74" s="313"/>
      <c r="UWV74" s="313"/>
      <c r="UWW74" s="313"/>
      <c r="UWX74" s="313"/>
      <c r="UWY74" s="313"/>
      <c r="UWZ74" s="313"/>
      <c r="UXA74" s="313"/>
      <c r="UXB74" s="313"/>
      <c r="UXC74" s="313"/>
      <c r="UXD74" s="313"/>
      <c r="UXE74" s="313"/>
      <c r="UXF74" s="313"/>
      <c r="UXG74" s="313"/>
      <c r="UXH74" s="313"/>
      <c r="UXI74" s="313"/>
      <c r="UXJ74" s="313"/>
      <c r="UXK74" s="313"/>
      <c r="UXL74" s="313"/>
      <c r="UXM74" s="313"/>
      <c r="UXN74" s="313"/>
      <c r="UXO74" s="313"/>
      <c r="UXP74" s="313"/>
      <c r="UXQ74" s="313"/>
      <c r="UXR74" s="313"/>
      <c r="UXS74" s="313"/>
      <c r="UXT74" s="313"/>
      <c r="UXU74" s="313"/>
      <c r="UXV74" s="313"/>
      <c r="UXW74" s="313"/>
      <c r="UXX74" s="313"/>
      <c r="UXY74" s="313"/>
      <c r="UXZ74" s="313"/>
      <c r="UYA74" s="313"/>
      <c r="UYB74" s="313"/>
      <c r="UYC74" s="313"/>
      <c r="UYD74" s="313"/>
      <c r="UYE74" s="313"/>
      <c r="UYF74" s="313"/>
      <c r="UYG74" s="313"/>
      <c r="UYH74" s="313"/>
      <c r="UYI74" s="313"/>
      <c r="UYJ74" s="313"/>
      <c r="UYK74" s="313"/>
      <c r="UYL74" s="313"/>
      <c r="UYM74" s="313"/>
      <c r="UYN74" s="313"/>
      <c r="UYO74" s="313"/>
      <c r="UYP74" s="313"/>
      <c r="UYQ74" s="313"/>
      <c r="UYR74" s="313"/>
      <c r="UYS74" s="313"/>
      <c r="UYT74" s="313"/>
      <c r="UYU74" s="313"/>
      <c r="UYV74" s="313"/>
      <c r="UYW74" s="313"/>
      <c r="UYX74" s="313"/>
      <c r="UYY74" s="313"/>
      <c r="UYZ74" s="313"/>
      <c r="UZA74" s="313"/>
      <c r="UZB74" s="313"/>
      <c r="UZC74" s="313"/>
      <c r="UZD74" s="313"/>
      <c r="UZE74" s="313"/>
      <c r="UZF74" s="313"/>
      <c r="UZG74" s="313"/>
      <c r="UZH74" s="313"/>
      <c r="UZI74" s="313"/>
      <c r="UZJ74" s="313"/>
      <c r="UZK74" s="313"/>
      <c r="UZL74" s="313"/>
      <c r="UZM74" s="313"/>
      <c r="UZN74" s="313"/>
      <c r="UZO74" s="313"/>
      <c r="UZP74" s="313"/>
      <c r="UZQ74" s="313"/>
      <c r="UZR74" s="313"/>
      <c r="UZS74" s="313"/>
      <c r="UZT74" s="313"/>
      <c r="UZU74" s="313"/>
      <c r="UZV74" s="313"/>
      <c r="UZW74" s="313"/>
      <c r="UZX74" s="313"/>
      <c r="UZY74" s="313"/>
      <c r="UZZ74" s="313"/>
      <c r="VAA74" s="313"/>
      <c r="VAB74" s="313"/>
      <c r="VAC74" s="313"/>
      <c r="VAD74" s="313"/>
      <c r="VAE74" s="313"/>
      <c r="VAF74" s="313"/>
      <c r="VAG74" s="313"/>
      <c r="VAH74" s="313"/>
      <c r="VAI74" s="313"/>
      <c r="VAJ74" s="313"/>
      <c r="VAK74" s="313"/>
      <c r="VAL74" s="313"/>
      <c r="VAM74" s="313"/>
      <c r="VAN74" s="313"/>
      <c r="VAO74" s="313"/>
      <c r="VAP74" s="313"/>
      <c r="VAQ74" s="313"/>
      <c r="VAR74" s="313"/>
      <c r="VAS74" s="313"/>
      <c r="VAT74" s="313"/>
      <c r="VAU74" s="313"/>
      <c r="VAV74" s="313"/>
      <c r="VAW74" s="313"/>
      <c r="VAX74" s="313"/>
      <c r="VAY74" s="313"/>
      <c r="VAZ74" s="313"/>
      <c r="VBA74" s="313"/>
      <c r="VBB74" s="313"/>
      <c r="VBC74" s="313"/>
      <c r="VBD74" s="313"/>
      <c r="VBE74" s="313"/>
      <c r="VBF74" s="313"/>
      <c r="VBG74" s="313"/>
      <c r="VBH74" s="313"/>
      <c r="VBI74" s="313"/>
      <c r="VBJ74" s="313"/>
      <c r="VBK74" s="313"/>
      <c r="VBL74" s="313"/>
      <c r="VBM74" s="313"/>
      <c r="VBN74" s="313"/>
      <c r="VBO74" s="313"/>
      <c r="VBP74" s="313"/>
      <c r="VBQ74" s="313"/>
      <c r="VBR74" s="313"/>
      <c r="VBS74" s="313"/>
      <c r="VBT74" s="313"/>
      <c r="VBU74" s="313"/>
      <c r="VBV74" s="313"/>
      <c r="VBW74" s="313"/>
      <c r="VBX74" s="313"/>
      <c r="VBY74" s="313"/>
      <c r="VBZ74" s="313"/>
      <c r="VCA74" s="313"/>
      <c r="VCB74" s="313"/>
      <c r="VCC74" s="313"/>
      <c r="VCD74" s="313"/>
      <c r="VCE74" s="313"/>
      <c r="VCF74" s="313"/>
      <c r="VCG74" s="313"/>
      <c r="VCH74" s="313"/>
      <c r="VCI74" s="313"/>
      <c r="VCJ74" s="313"/>
      <c r="VCK74" s="313"/>
      <c r="VCL74" s="313"/>
      <c r="VCM74" s="313"/>
      <c r="VCN74" s="313"/>
      <c r="VCO74" s="313"/>
      <c r="VCP74" s="313"/>
      <c r="VCQ74" s="313"/>
      <c r="VCR74" s="313"/>
      <c r="VCS74" s="313"/>
      <c r="VCT74" s="313"/>
      <c r="VCU74" s="313"/>
      <c r="VCV74" s="313"/>
      <c r="VCW74" s="313"/>
      <c r="VCX74" s="313"/>
      <c r="VCY74" s="313"/>
      <c r="VCZ74" s="313"/>
      <c r="VDA74" s="313"/>
      <c r="VDB74" s="313"/>
      <c r="VDC74" s="313"/>
      <c r="VDD74" s="313"/>
      <c r="VDE74" s="313"/>
      <c r="VDF74" s="313"/>
      <c r="VDG74" s="313"/>
      <c r="VDH74" s="313"/>
      <c r="VDI74" s="313"/>
      <c r="VDJ74" s="313"/>
      <c r="VDK74" s="313"/>
      <c r="VDL74" s="313"/>
      <c r="VDM74" s="313"/>
      <c r="VDN74" s="313"/>
      <c r="VDO74" s="313"/>
      <c r="VDP74" s="313"/>
      <c r="VDQ74" s="313"/>
      <c r="VDR74" s="313"/>
      <c r="VDS74" s="313"/>
      <c r="VDT74" s="313"/>
      <c r="VDU74" s="313"/>
      <c r="VDV74" s="313"/>
      <c r="VDW74" s="313"/>
      <c r="VDX74" s="313"/>
      <c r="VDY74" s="313"/>
      <c r="VDZ74" s="313"/>
      <c r="VEA74" s="313"/>
      <c r="VEB74" s="313"/>
      <c r="VEC74" s="313"/>
      <c r="VED74" s="313"/>
      <c r="VEE74" s="313"/>
      <c r="VEF74" s="313"/>
      <c r="VEG74" s="313"/>
      <c r="VEH74" s="313"/>
      <c r="VEI74" s="313"/>
      <c r="VEJ74" s="313"/>
      <c r="VEK74" s="313"/>
      <c r="VEL74" s="313"/>
      <c r="VEM74" s="313"/>
      <c r="VEN74" s="313"/>
      <c r="VEO74" s="313"/>
      <c r="VEP74" s="313"/>
      <c r="VEQ74" s="313"/>
      <c r="VER74" s="313"/>
      <c r="VES74" s="313"/>
      <c r="VET74" s="313"/>
      <c r="VEU74" s="313"/>
      <c r="VEV74" s="313"/>
      <c r="VEW74" s="313"/>
      <c r="VEX74" s="313"/>
      <c r="VEY74" s="313"/>
      <c r="VEZ74" s="313"/>
      <c r="VFA74" s="313"/>
      <c r="VFB74" s="313"/>
      <c r="VFC74" s="313"/>
      <c r="VFD74" s="313"/>
      <c r="VFE74" s="313"/>
      <c r="VFF74" s="313"/>
      <c r="VFG74" s="313"/>
      <c r="VFH74" s="313"/>
      <c r="VFI74" s="313"/>
      <c r="VFJ74" s="313"/>
      <c r="VFK74" s="313"/>
      <c r="VFL74" s="313"/>
      <c r="VFM74" s="313"/>
      <c r="VFN74" s="313"/>
      <c r="VFO74" s="313"/>
      <c r="VFP74" s="313"/>
      <c r="VFQ74" s="313"/>
      <c r="VFR74" s="313"/>
      <c r="VFS74" s="313"/>
      <c r="VFT74" s="313"/>
      <c r="VFU74" s="313"/>
      <c r="VFV74" s="313"/>
      <c r="VFW74" s="313"/>
      <c r="VFX74" s="313"/>
      <c r="VFY74" s="313"/>
      <c r="VFZ74" s="313"/>
      <c r="VGA74" s="313"/>
      <c r="VGB74" s="313"/>
      <c r="VGC74" s="313"/>
      <c r="VGD74" s="313"/>
      <c r="VGE74" s="313"/>
      <c r="VGF74" s="313"/>
      <c r="VGG74" s="313"/>
      <c r="VGH74" s="313"/>
      <c r="VGI74" s="313"/>
      <c r="VGJ74" s="313"/>
      <c r="VGK74" s="313"/>
      <c r="VGL74" s="313"/>
      <c r="VGM74" s="313"/>
      <c r="VGN74" s="313"/>
      <c r="VGO74" s="313"/>
      <c r="VGP74" s="313"/>
      <c r="VGQ74" s="313"/>
      <c r="VGR74" s="313"/>
      <c r="VGS74" s="313"/>
      <c r="VGT74" s="313"/>
      <c r="VGU74" s="313"/>
      <c r="VGV74" s="313"/>
      <c r="VGW74" s="313"/>
      <c r="VGX74" s="313"/>
      <c r="VGY74" s="313"/>
      <c r="VGZ74" s="313"/>
      <c r="VHA74" s="313"/>
      <c r="VHB74" s="313"/>
      <c r="VHC74" s="313"/>
      <c r="VHD74" s="313"/>
      <c r="VHE74" s="313"/>
      <c r="VHF74" s="313"/>
      <c r="VHG74" s="313"/>
      <c r="VHH74" s="313"/>
      <c r="VHI74" s="313"/>
      <c r="VHJ74" s="313"/>
      <c r="VHK74" s="313"/>
      <c r="VHL74" s="313"/>
      <c r="VHM74" s="313"/>
      <c r="VHN74" s="313"/>
      <c r="VHO74" s="313"/>
      <c r="VHP74" s="313"/>
      <c r="VHQ74" s="313"/>
      <c r="VHR74" s="313"/>
      <c r="VHS74" s="313"/>
      <c r="VHT74" s="313"/>
      <c r="VHU74" s="313"/>
      <c r="VHV74" s="313"/>
      <c r="VHW74" s="313"/>
      <c r="VHX74" s="313"/>
      <c r="VHY74" s="313"/>
      <c r="VHZ74" s="313"/>
      <c r="VIA74" s="313"/>
      <c r="VIB74" s="313"/>
      <c r="VIC74" s="313"/>
      <c r="VID74" s="313"/>
      <c r="VIE74" s="313"/>
      <c r="VIF74" s="313"/>
      <c r="VIG74" s="313"/>
      <c r="VIH74" s="313"/>
      <c r="VII74" s="313"/>
      <c r="VIJ74" s="313"/>
      <c r="VIK74" s="313"/>
      <c r="VIL74" s="313"/>
      <c r="VIM74" s="313"/>
      <c r="VIN74" s="313"/>
      <c r="VIO74" s="313"/>
      <c r="VIP74" s="313"/>
      <c r="VIQ74" s="313"/>
      <c r="VIR74" s="313"/>
      <c r="VIS74" s="313"/>
      <c r="VIT74" s="313"/>
      <c r="VIU74" s="313"/>
      <c r="VIV74" s="313"/>
      <c r="VIW74" s="313"/>
      <c r="VIX74" s="313"/>
      <c r="VIY74" s="313"/>
      <c r="VIZ74" s="313"/>
      <c r="VJA74" s="313"/>
      <c r="VJB74" s="313"/>
      <c r="VJC74" s="313"/>
      <c r="VJD74" s="313"/>
      <c r="VJE74" s="313"/>
      <c r="VJF74" s="313"/>
      <c r="VJG74" s="313"/>
      <c r="VJH74" s="313"/>
      <c r="VJI74" s="313"/>
      <c r="VJJ74" s="313"/>
      <c r="VJK74" s="313"/>
      <c r="VJL74" s="313"/>
      <c r="VJM74" s="313"/>
      <c r="VJN74" s="313"/>
      <c r="VJO74" s="313"/>
      <c r="VJP74" s="313"/>
      <c r="VJQ74" s="313"/>
      <c r="VJR74" s="313"/>
      <c r="VJS74" s="313"/>
      <c r="VJT74" s="313"/>
      <c r="VJU74" s="313"/>
      <c r="VJV74" s="313"/>
      <c r="VJW74" s="313"/>
      <c r="VJX74" s="313"/>
      <c r="VJY74" s="313"/>
      <c r="VJZ74" s="313"/>
      <c r="VKA74" s="313"/>
      <c r="VKB74" s="313"/>
      <c r="VKC74" s="313"/>
      <c r="VKD74" s="313"/>
      <c r="VKE74" s="313"/>
      <c r="VKF74" s="313"/>
      <c r="VKG74" s="313"/>
      <c r="VKH74" s="313"/>
      <c r="VKI74" s="313"/>
      <c r="VKJ74" s="313"/>
      <c r="VKK74" s="313"/>
      <c r="VKL74" s="313"/>
      <c r="VKM74" s="313"/>
      <c r="VKN74" s="313"/>
      <c r="VKO74" s="313"/>
      <c r="VKP74" s="313"/>
      <c r="VKQ74" s="313"/>
      <c r="VKR74" s="313"/>
      <c r="VKS74" s="313"/>
      <c r="VKT74" s="313"/>
      <c r="VKU74" s="313"/>
      <c r="VKV74" s="313"/>
      <c r="VKW74" s="313"/>
      <c r="VKX74" s="313"/>
      <c r="VKY74" s="313"/>
      <c r="VKZ74" s="313"/>
      <c r="VLA74" s="313"/>
      <c r="VLB74" s="313"/>
      <c r="VLC74" s="313"/>
      <c r="VLD74" s="313"/>
      <c r="VLE74" s="313"/>
      <c r="VLF74" s="313"/>
      <c r="VLG74" s="313"/>
      <c r="VLH74" s="313"/>
      <c r="VLI74" s="313"/>
      <c r="VLJ74" s="313"/>
      <c r="VLK74" s="313"/>
      <c r="VLL74" s="313"/>
      <c r="VLM74" s="313"/>
      <c r="VLN74" s="313"/>
      <c r="VLO74" s="313"/>
      <c r="VLP74" s="313"/>
      <c r="VLQ74" s="313"/>
      <c r="VLR74" s="313"/>
      <c r="VLS74" s="313"/>
      <c r="VLT74" s="313"/>
      <c r="VLU74" s="313"/>
      <c r="VLV74" s="313"/>
      <c r="VLW74" s="313"/>
      <c r="VLX74" s="313"/>
      <c r="VLY74" s="313"/>
      <c r="VLZ74" s="313"/>
      <c r="VMA74" s="313"/>
      <c r="VMB74" s="313"/>
      <c r="VMC74" s="313"/>
      <c r="VMD74" s="313"/>
      <c r="VME74" s="313"/>
      <c r="VMF74" s="313"/>
      <c r="VMG74" s="313"/>
      <c r="VMH74" s="313"/>
      <c r="VMI74" s="313"/>
      <c r="VMJ74" s="313"/>
      <c r="VMK74" s="313"/>
      <c r="VML74" s="313"/>
      <c r="VMM74" s="313"/>
      <c r="VMN74" s="313"/>
      <c r="VMO74" s="313"/>
      <c r="VMP74" s="313"/>
      <c r="VMQ74" s="313"/>
      <c r="VMR74" s="313"/>
      <c r="VMS74" s="313"/>
      <c r="VMT74" s="313"/>
      <c r="VMU74" s="313"/>
      <c r="VMV74" s="313"/>
      <c r="VMW74" s="313"/>
      <c r="VMX74" s="313"/>
      <c r="VMY74" s="313"/>
      <c r="VMZ74" s="313"/>
      <c r="VNA74" s="313"/>
      <c r="VNB74" s="313"/>
      <c r="VNC74" s="313"/>
      <c r="VND74" s="313"/>
      <c r="VNE74" s="313"/>
      <c r="VNF74" s="313"/>
      <c r="VNG74" s="313"/>
      <c r="VNH74" s="313"/>
      <c r="VNI74" s="313"/>
      <c r="VNJ74" s="313"/>
      <c r="VNK74" s="313"/>
      <c r="VNL74" s="313"/>
      <c r="VNM74" s="313"/>
      <c r="VNN74" s="313"/>
      <c r="VNO74" s="313"/>
      <c r="VNP74" s="313"/>
      <c r="VNQ74" s="313"/>
      <c r="VNR74" s="313"/>
      <c r="VNS74" s="313"/>
      <c r="VNT74" s="313"/>
      <c r="VNU74" s="313"/>
      <c r="VNV74" s="313"/>
      <c r="VNW74" s="313"/>
      <c r="VNX74" s="313"/>
      <c r="VNY74" s="313"/>
      <c r="VNZ74" s="313"/>
      <c r="VOA74" s="313"/>
      <c r="VOB74" s="313"/>
      <c r="VOC74" s="313"/>
      <c r="VOD74" s="313"/>
      <c r="VOE74" s="313"/>
      <c r="VOF74" s="313"/>
      <c r="VOG74" s="313"/>
      <c r="VOH74" s="313"/>
      <c r="VOI74" s="313"/>
      <c r="VOJ74" s="313"/>
      <c r="VOK74" s="313"/>
      <c r="VOL74" s="313"/>
      <c r="VOM74" s="313"/>
      <c r="VON74" s="313"/>
      <c r="VOO74" s="313"/>
      <c r="VOP74" s="313"/>
      <c r="VOQ74" s="313"/>
      <c r="VOR74" s="313"/>
      <c r="VOS74" s="313"/>
      <c r="VOT74" s="313"/>
      <c r="VOU74" s="313"/>
      <c r="VOV74" s="313"/>
      <c r="VOW74" s="313"/>
      <c r="VOX74" s="313"/>
      <c r="VOY74" s="313"/>
      <c r="VOZ74" s="313"/>
      <c r="VPA74" s="313"/>
      <c r="VPB74" s="313"/>
      <c r="VPC74" s="313"/>
      <c r="VPD74" s="313"/>
      <c r="VPE74" s="313"/>
      <c r="VPF74" s="313"/>
      <c r="VPG74" s="313"/>
      <c r="VPH74" s="313"/>
      <c r="VPI74" s="313"/>
      <c r="VPJ74" s="313"/>
      <c r="VPK74" s="313"/>
      <c r="VPL74" s="313"/>
      <c r="VPM74" s="313"/>
      <c r="VPN74" s="313"/>
      <c r="VPO74" s="313"/>
      <c r="VPP74" s="313"/>
      <c r="VPQ74" s="313"/>
      <c r="VPR74" s="313"/>
      <c r="VPS74" s="313"/>
      <c r="VPT74" s="313"/>
      <c r="VPU74" s="313"/>
      <c r="VPV74" s="313"/>
      <c r="VPW74" s="313"/>
      <c r="VPX74" s="313"/>
      <c r="VPY74" s="313"/>
      <c r="VPZ74" s="313"/>
      <c r="VQA74" s="313"/>
      <c r="VQB74" s="313"/>
      <c r="VQC74" s="313"/>
      <c r="VQD74" s="313"/>
      <c r="VQE74" s="313"/>
      <c r="VQF74" s="313"/>
      <c r="VQG74" s="313"/>
      <c r="VQH74" s="313"/>
      <c r="VQI74" s="313"/>
      <c r="VQJ74" s="313"/>
      <c r="VQK74" s="313"/>
      <c r="VQL74" s="313"/>
      <c r="VQM74" s="313"/>
      <c r="VQN74" s="313"/>
      <c r="VQO74" s="313"/>
      <c r="VQP74" s="313"/>
      <c r="VQQ74" s="313"/>
      <c r="VQR74" s="313"/>
      <c r="VQS74" s="313"/>
      <c r="VQT74" s="313"/>
      <c r="VQU74" s="313"/>
      <c r="VQV74" s="313"/>
      <c r="VQW74" s="313"/>
      <c r="VQX74" s="313"/>
      <c r="VQY74" s="313"/>
      <c r="VQZ74" s="313"/>
      <c r="VRA74" s="313"/>
      <c r="VRB74" s="313"/>
      <c r="VRC74" s="313"/>
      <c r="VRD74" s="313"/>
      <c r="VRE74" s="313"/>
      <c r="VRF74" s="313"/>
      <c r="VRG74" s="313"/>
      <c r="VRH74" s="313"/>
      <c r="VRI74" s="313"/>
      <c r="VRJ74" s="313"/>
      <c r="VRK74" s="313"/>
      <c r="VRL74" s="313"/>
      <c r="VRM74" s="313"/>
      <c r="VRN74" s="313"/>
      <c r="VRO74" s="313"/>
      <c r="VRP74" s="313"/>
      <c r="VRQ74" s="313"/>
      <c r="VRR74" s="313"/>
      <c r="VRS74" s="313"/>
      <c r="VRT74" s="313"/>
      <c r="VRU74" s="313"/>
      <c r="VRV74" s="313"/>
      <c r="VRW74" s="313"/>
      <c r="VRX74" s="313"/>
      <c r="VRY74" s="313"/>
      <c r="VRZ74" s="313"/>
      <c r="VSA74" s="313"/>
      <c r="VSB74" s="313"/>
      <c r="VSC74" s="313"/>
      <c r="VSD74" s="313"/>
      <c r="VSE74" s="313"/>
      <c r="VSF74" s="313"/>
      <c r="VSG74" s="313"/>
      <c r="VSH74" s="313"/>
      <c r="VSI74" s="313"/>
      <c r="VSJ74" s="313"/>
      <c r="VSK74" s="313"/>
      <c r="VSL74" s="313"/>
      <c r="VSM74" s="313"/>
      <c r="VSN74" s="313"/>
      <c r="VSO74" s="313"/>
      <c r="VSP74" s="313"/>
      <c r="VSQ74" s="313"/>
      <c r="VSR74" s="313"/>
      <c r="VSS74" s="313"/>
      <c r="VST74" s="313"/>
      <c r="VSU74" s="313"/>
      <c r="VSV74" s="313"/>
      <c r="VSW74" s="313"/>
      <c r="VSX74" s="313"/>
      <c r="VSY74" s="313"/>
      <c r="VSZ74" s="313"/>
      <c r="VTA74" s="313"/>
      <c r="VTB74" s="313"/>
      <c r="VTC74" s="313"/>
      <c r="VTD74" s="313"/>
      <c r="VTE74" s="313"/>
      <c r="VTF74" s="313"/>
      <c r="VTG74" s="313"/>
      <c r="VTH74" s="313"/>
      <c r="VTI74" s="313"/>
      <c r="VTJ74" s="313"/>
      <c r="VTK74" s="313"/>
      <c r="VTL74" s="313"/>
      <c r="VTM74" s="313"/>
      <c r="VTN74" s="313"/>
      <c r="VTO74" s="313"/>
      <c r="VTP74" s="313"/>
      <c r="VTQ74" s="313"/>
      <c r="VTR74" s="313"/>
      <c r="VTS74" s="313"/>
      <c r="VTT74" s="313"/>
      <c r="VTU74" s="313"/>
      <c r="VTV74" s="313"/>
      <c r="VTW74" s="313"/>
      <c r="VTX74" s="313"/>
      <c r="VTY74" s="313"/>
      <c r="VTZ74" s="313"/>
      <c r="VUA74" s="313"/>
      <c r="VUB74" s="313"/>
      <c r="VUC74" s="313"/>
      <c r="VUD74" s="313"/>
      <c r="VUE74" s="313"/>
      <c r="VUF74" s="313"/>
      <c r="VUG74" s="313"/>
      <c r="VUH74" s="313"/>
      <c r="VUI74" s="313"/>
      <c r="VUJ74" s="313"/>
      <c r="VUK74" s="313"/>
      <c r="VUL74" s="313"/>
      <c r="VUM74" s="313"/>
      <c r="VUN74" s="313"/>
      <c r="VUO74" s="313"/>
      <c r="VUP74" s="313"/>
      <c r="VUQ74" s="313"/>
      <c r="VUR74" s="313"/>
      <c r="VUS74" s="313"/>
      <c r="VUT74" s="313"/>
      <c r="VUU74" s="313"/>
      <c r="VUV74" s="313"/>
      <c r="VUW74" s="313"/>
      <c r="VUX74" s="313"/>
      <c r="VUY74" s="313"/>
      <c r="VUZ74" s="313"/>
      <c r="VVA74" s="313"/>
      <c r="VVB74" s="313"/>
      <c r="VVC74" s="313"/>
      <c r="VVD74" s="313"/>
      <c r="VVE74" s="313"/>
      <c r="VVF74" s="313"/>
      <c r="VVG74" s="313"/>
      <c r="VVH74" s="313"/>
      <c r="VVI74" s="313"/>
      <c r="VVJ74" s="313"/>
      <c r="VVK74" s="313"/>
      <c r="VVL74" s="313"/>
      <c r="VVM74" s="313"/>
      <c r="VVN74" s="313"/>
      <c r="VVO74" s="313"/>
      <c r="VVP74" s="313"/>
      <c r="VVQ74" s="313"/>
      <c r="VVR74" s="313"/>
      <c r="VVS74" s="313"/>
      <c r="VVT74" s="313"/>
      <c r="VVU74" s="313"/>
      <c r="VVV74" s="313"/>
      <c r="VVW74" s="313"/>
      <c r="VVX74" s="313"/>
      <c r="VVY74" s="313"/>
      <c r="VVZ74" s="313"/>
      <c r="VWA74" s="313"/>
      <c r="VWB74" s="313"/>
      <c r="VWC74" s="313"/>
      <c r="VWD74" s="313"/>
      <c r="VWE74" s="313"/>
      <c r="VWF74" s="313"/>
      <c r="VWG74" s="313"/>
      <c r="VWH74" s="313"/>
      <c r="VWI74" s="313"/>
      <c r="VWJ74" s="313"/>
      <c r="VWK74" s="313"/>
      <c r="VWL74" s="313"/>
      <c r="VWM74" s="313"/>
      <c r="VWN74" s="313"/>
      <c r="VWO74" s="313"/>
      <c r="VWP74" s="313"/>
      <c r="VWQ74" s="313"/>
      <c r="VWR74" s="313"/>
      <c r="VWS74" s="313"/>
      <c r="VWT74" s="313"/>
      <c r="VWU74" s="313"/>
      <c r="VWV74" s="313"/>
      <c r="VWW74" s="313"/>
      <c r="VWX74" s="313"/>
      <c r="VWY74" s="313"/>
      <c r="VWZ74" s="313"/>
      <c r="VXA74" s="313"/>
      <c r="VXB74" s="313"/>
      <c r="VXC74" s="313"/>
      <c r="VXD74" s="313"/>
      <c r="VXE74" s="313"/>
      <c r="VXF74" s="313"/>
      <c r="VXG74" s="313"/>
      <c r="VXH74" s="313"/>
      <c r="VXI74" s="313"/>
      <c r="VXJ74" s="313"/>
      <c r="VXK74" s="313"/>
      <c r="VXL74" s="313"/>
      <c r="VXM74" s="313"/>
      <c r="VXN74" s="313"/>
      <c r="VXO74" s="313"/>
      <c r="VXP74" s="313"/>
      <c r="VXQ74" s="313"/>
      <c r="VXR74" s="313"/>
      <c r="VXS74" s="313"/>
      <c r="VXT74" s="313"/>
      <c r="VXU74" s="313"/>
      <c r="VXV74" s="313"/>
      <c r="VXW74" s="313"/>
      <c r="VXX74" s="313"/>
      <c r="VXY74" s="313"/>
      <c r="VXZ74" s="313"/>
      <c r="VYA74" s="313"/>
      <c r="VYB74" s="313"/>
      <c r="VYC74" s="313"/>
      <c r="VYD74" s="313"/>
      <c r="VYE74" s="313"/>
      <c r="VYF74" s="313"/>
      <c r="VYG74" s="313"/>
      <c r="VYH74" s="313"/>
      <c r="VYI74" s="313"/>
      <c r="VYJ74" s="313"/>
      <c r="VYK74" s="313"/>
      <c r="VYL74" s="313"/>
      <c r="VYM74" s="313"/>
      <c r="VYN74" s="313"/>
      <c r="VYO74" s="313"/>
      <c r="VYP74" s="313"/>
      <c r="VYQ74" s="313"/>
      <c r="VYR74" s="313"/>
      <c r="VYS74" s="313"/>
      <c r="VYT74" s="313"/>
      <c r="VYU74" s="313"/>
      <c r="VYV74" s="313"/>
      <c r="VYW74" s="313"/>
      <c r="VYX74" s="313"/>
      <c r="VYY74" s="313"/>
      <c r="VYZ74" s="313"/>
      <c r="VZA74" s="313"/>
      <c r="VZB74" s="313"/>
      <c r="VZC74" s="313"/>
      <c r="VZD74" s="313"/>
      <c r="VZE74" s="313"/>
      <c r="VZF74" s="313"/>
      <c r="VZG74" s="313"/>
      <c r="VZH74" s="313"/>
      <c r="VZI74" s="313"/>
      <c r="VZJ74" s="313"/>
      <c r="VZK74" s="313"/>
      <c r="VZL74" s="313"/>
      <c r="VZM74" s="313"/>
      <c r="VZN74" s="313"/>
      <c r="VZO74" s="313"/>
      <c r="VZP74" s="313"/>
      <c r="VZQ74" s="313"/>
      <c r="VZR74" s="313"/>
      <c r="VZS74" s="313"/>
      <c r="VZT74" s="313"/>
      <c r="VZU74" s="313"/>
      <c r="VZV74" s="313"/>
      <c r="VZW74" s="313"/>
      <c r="VZX74" s="313"/>
      <c r="VZY74" s="313"/>
      <c r="VZZ74" s="313"/>
      <c r="WAA74" s="313"/>
      <c r="WAB74" s="313"/>
      <c r="WAC74" s="313"/>
      <c r="WAD74" s="313"/>
      <c r="WAE74" s="313"/>
      <c r="WAF74" s="313"/>
      <c r="WAG74" s="313"/>
      <c r="WAH74" s="313"/>
      <c r="WAI74" s="313"/>
      <c r="WAJ74" s="313"/>
      <c r="WAK74" s="313"/>
      <c r="WAL74" s="313"/>
      <c r="WAM74" s="313"/>
      <c r="WAN74" s="313"/>
      <c r="WAO74" s="313"/>
      <c r="WAP74" s="313"/>
      <c r="WAQ74" s="313"/>
      <c r="WAR74" s="313"/>
      <c r="WAS74" s="313"/>
      <c r="WAT74" s="313"/>
      <c r="WAU74" s="313"/>
      <c r="WAV74" s="313"/>
      <c r="WAW74" s="313"/>
      <c r="WAX74" s="313"/>
      <c r="WAY74" s="313"/>
      <c r="WAZ74" s="313"/>
      <c r="WBA74" s="313"/>
      <c r="WBB74" s="313"/>
      <c r="WBC74" s="313"/>
      <c r="WBD74" s="313"/>
      <c r="WBE74" s="313"/>
      <c r="WBF74" s="313"/>
      <c r="WBG74" s="313"/>
      <c r="WBH74" s="313"/>
      <c r="WBI74" s="313"/>
      <c r="WBJ74" s="313"/>
      <c r="WBK74" s="313"/>
      <c r="WBL74" s="313"/>
      <c r="WBM74" s="313"/>
      <c r="WBN74" s="313"/>
      <c r="WBO74" s="313"/>
      <c r="WBP74" s="313"/>
      <c r="WBQ74" s="313"/>
      <c r="WBR74" s="313"/>
      <c r="WBS74" s="313"/>
      <c r="WBT74" s="313"/>
      <c r="WBU74" s="313"/>
      <c r="WBV74" s="313"/>
      <c r="WBW74" s="313"/>
      <c r="WBX74" s="313"/>
      <c r="WBY74" s="313"/>
      <c r="WBZ74" s="313"/>
      <c r="WCA74" s="313"/>
      <c r="WCB74" s="313"/>
      <c r="WCC74" s="313"/>
      <c r="WCD74" s="313"/>
      <c r="WCE74" s="313"/>
      <c r="WCF74" s="313"/>
      <c r="WCG74" s="313"/>
      <c r="WCH74" s="313"/>
      <c r="WCI74" s="313"/>
      <c r="WCJ74" s="313"/>
      <c r="WCK74" s="313"/>
      <c r="WCL74" s="313"/>
      <c r="WCM74" s="313"/>
      <c r="WCN74" s="313"/>
      <c r="WCO74" s="313"/>
      <c r="WCP74" s="313"/>
      <c r="WCQ74" s="313"/>
      <c r="WCR74" s="313"/>
      <c r="WCS74" s="313"/>
      <c r="WCT74" s="313"/>
      <c r="WCU74" s="313"/>
      <c r="WCV74" s="313"/>
      <c r="WCW74" s="313"/>
      <c r="WCX74" s="313"/>
      <c r="WCY74" s="313"/>
      <c r="WCZ74" s="313"/>
      <c r="WDA74" s="313"/>
      <c r="WDB74" s="313"/>
      <c r="WDC74" s="313"/>
      <c r="WDD74" s="313"/>
      <c r="WDE74" s="313"/>
      <c r="WDF74" s="313"/>
      <c r="WDG74" s="313"/>
      <c r="WDH74" s="313"/>
      <c r="WDI74" s="313"/>
      <c r="WDJ74" s="313"/>
      <c r="WDK74" s="313"/>
      <c r="WDL74" s="313"/>
      <c r="WDM74" s="313"/>
      <c r="WDN74" s="313"/>
      <c r="WDO74" s="313"/>
      <c r="WDP74" s="313"/>
      <c r="WDQ74" s="313"/>
      <c r="WDR74" s="313"/>
      <c r="WDS74" s="313"/>
      <c r="WDT74" s="313"/>
      <c r="WDU74" s="313"/>
      <c r="WDV74" s="313"/>
      <c r="WDW74" s="313"/>
      <c r="WDX74" s="313"/>
      <c r="WDY74" s="313"/>
      <c r="WDZ74" s="313"/>
      <c r="WEA74" s="313"/>
      <c r="WEB74" s="313"/>
      <c r="WEC74" s="313"/>
      <c r="WED74" s="313"/>
      <c r="WEE74" s="313"/>
      <c r="WEF74" s="313"/>
      <c r="WEG74" s="313"/>
      <c r="WEH74" s="313"/>
      <c r="WEI74" s="313"/>
      <c r="WEJ74" s="313"/>
      <c r="WEK74" s="313"/>
      <c r="WEL74" s="313"/>
      <c r="WEM74" s="313"/>
      <c r="WEN74" s="313"/>
      <c r="WEO74" s="313"/>
      <c r="WEP74" s="313"/>
      <c r="WEQ74" s="313"/>
      <c r="WER74" s="313"/>
      <c r="WES74" s="313"/>
      <c r="WET74" s="313"/>
      <c r="WEU74" s="313"/>
      <c r="WEV74" s="313"/>
      <c r="WEW74" s="313"/>
      <c r="WEX74" s="313"/>
      <c r="WEY74" s="313"/>
      <c r="WEZ74" s="313"/>
      <c r="WFA74" s="313"/>
      <c r="WFB74" s="313"/>
      <c r="WFC74" s="313"/>
      <c r="WFD74" s="313"/>
      <c r="WFE74" s="313"/>
      <c r="WFF74" s="313"/>
      <c r="WFG74" s="313"/>
      <c r="WFH74" s="313"/>
      <c r="WFI74" s="313"/>
      <c r="WFJ74" s="313"/>
      <c r="WFK74" s="313"/>
      <c r="WFL74" s="313"/>
      <c r="WFM74" s="313"/>
      <c r="WFN74" s="313"/>
      <c r="WFO74" s="313"/>
      <c r="WFP74" s="313"/>
      <c r="WFQ74" s="313"/>
      <c r="WFR74" s="313"/>
      <c r="WFS74" s="313"/>
      <c r="WFT74" s="313"/>
      <c r="WFU74" s="313"/>
      <c r="WFV74" s="313"/>
      <c r="WFW74" s="313"/>
      <c r="WFX74" s="313"/>
      <c r="WFY74" s="313"/>
      <c r="WFZ74" s="313"/>
      <c r="WGA74" s="313"/>
      <c r="WGB74" s="313"/>
      <c r="WGC74" s="313"/>
      <c r="WGD74" s="313"/>
      <c r="WGE74" s="313"/>
      <c r="WGF74" s="313"/>
      <c r="WGG74" s="313"/>
      <c r="WGH74" s="313"/>
      <c r="WGI74" s="313"/>
      <c r="WGJ74" s="313"/>
      <c r="WGK74" s="313"/>
      <c r="WGL74" s="313"/>
      <c r="WGM74" s="313"/>
      <c r="WGN74" s="313"/>
      <c r="WGO74" s="313"/>
      <c r="WGP74" s="313"/>
      <c r="WGQ74" s="313"/>
      <c r="WGR74" s="313"/>
      <c r="WGS74" s="313"/>
      <c r="WGT74" s="313"/>
      <c r="WGU74" s="313"/>
      <c r="WGV74" s="313"/>
      <c r="WGW74" s="313"/>
      <c r="WGX74" s="313"/>
      <c r="WGY74" s="313"/>
      <c r="WGZ74" s="313"/>
      <c r="WHA74" s="313"/>
      <c r="WHB74" s="313"/>
      <c r="WHC74" s="313"/>
      <c r="WHD74" s="313"/>
      <c r="WHE74" s="313"/>
      <c r="WHF74" s="313"/>
      <c r="WHG74" s="313"/>
      <c r="WHH74" s="313"/>
      <c r="WHI74" s="313"/>
      <c r="WHJ74" s="313"/>
      <c r="WHK74" s="313"/>
      <c r="WHL74" s="313"/>
      <c r="WHM74" s="313"/>
      <c r="WHN74" s="313"/>
      <c r="WHO74" s="313"/>
      <c r="WHP74" s="313"/>
      <c r="WHQ74" s="313"/>
      <c r="WHR74" s="313"/>
      <c r="WHS74" s="313"/>
      <c r="WHT74" s="313"/>
      <c r="WHU74" s="313"/>
      <c r="WHV74" s="313"/>
      <c r="WHW74" s="313"/>
      <c r="WHX74" s="313"/>
      <c r="WHY74" s="313"/>
      <c r="WHZ74" s="313"/>
      <c r="WIA74" s="313"/>
      <c r="WIB74" s="313"/>
      <c r="WIC74" s="313"/>
      <c r="WID74" s="313"/>
      <c r="WIE74" s="313"/>
      <c r="WIF74" s="313"/>
      <c r="WIG74" s="313"/>
      <c r="WIH74" s="313"/>
      <c r="WII74" s="313"/>
      <c r="WIJ74" s="313"/>
      <c r="WIK74" s="313"/>
      <c r="WIL74" s="313"/>
      <c r="WIM74" s="313"/>
      <c r="WIN74" s="313"/>
      <c r="WIO74" s="313"/>
      <c r="WIP74" s="313"/>
      <c r="WIQ74" s="313"/>
      <c r="WIR74" s="313"/>
      <c r="WIS74" s="313"/>
      <c r="WIT74" s="313"/>
      <c r="WIU74" s="313"/>
      <c r="WIV74" s="313"/>
      <c r="WIW74" s="313"/>
      <c r="WIX74" s="313"/>
      <c r="WIY74" s="313"/>
      <c r="WIZ74" s="313"/>
      <c r="WJA74" s="313"/>
      <c r="WJB74" s="313"/>
      <c r="WJC74" s="313"/>
      <c r="WJD74" s="313"/>
      <c r="WJE74" s="313"/>
      <c r="WJF74" s="313"/>
      <c r="WJG74" s="313"/>
      <c r="WJH74" s="313"/>
      <c r="WJI74" s="313"/>
      <c r="WJJ74" s="313"/>
      <c r="WJK74" s="313"/>
      <c r="WJL74" s="313"/>
      <c r="WJM74" s="313"/>
      <c r="WJN74" s="313"/>
      <c r="WJO74" s="313"/>
      <c r="WJP74" s="313"/>
      <c r="WJQ74" s="313"/>
      <c r="WJR74" s="313"/>
      <c r="WJS74" s="313"/>
      <c r="WJT74" s="313"/>
      <c r="WJU74" s="313"/>
      <c r="WJV74" s="313"/>
      <c r="WJW74" s="313"/>
      <c r="WJX74" s="313"/>
      <c r="WJY74" s="313"/>
      <c r="WJZ74" s="313"/>
      <c r="WKA74" s="313"/>
      <c r="WKB74" s="313"/>
      <c r="WKC74" s="313"/>
      <c r="WKD74" s="313"/>
      <c r="WKE74" s="313"/>
      <c r="WKF74" s="313"/>
      <c r="WKG74" s="313"/>
      <c r="WKH74" s="313"/>
      <c r="WKI74" s="313"/>
      <c r="WKJ74" s="313"/>
      <c r="WKK74" s="313"/>
      <c r="WKL74" s="313"/>
      <c r="WKM74" s="313"/>
      <c r="WKN74" s="313"/>
      <c r="WKO74" s="313"/>
      <c r="WKP74" s="313"/>
      <c r="WKQ74" s="313"/>
      <c r="WKR74" s="313"/>
      <c r="WKS74" s="313"/>
      <c r="WKT74" s="313"/>
      <c r="WKU74" s="313"/>
      <c r="WKV74" s="313"/>
      <c r="WKW74" s="313"/>
      <c r="WKX74" s="313"/>
      <c r="WKY74" s="313"/>
      <c r="WKZ74" s="313"/>
      <c r="WLA74" s="313"/>
      <c r="WLB74" s="313"/>
      <c r="WLC74" s="313"/>
      <c r="WLD74" s="313"/>
      <c r="WLE74" s="313"/>
      <c r="WLF74" s="313"/>
      <c r="WLG74" s="313"/>
      <c r="WLH74" s="313"/>
      <c r="WLI74" s="313"/>
      <c r="WLJ74" s="313"/>
      <c r="WLK74" s="313"/>
      <c r="WLL74" s="313"/>
      <c r="WLM74" s="313"/>
      <c r="WLN74" s="313"/>
      <c r="WLO74" s="313"/>
      <c r="WLP74" s="313"/>
      <c r="WLQ74" s="313"/>
      <c r="WLR74" s="313"/>
      <c r="WLS74" s="313"/>
      <c r="WLT74" s="313"/>
      <c r="WLU74" s="313"/>
      <c r="WLV74" s="313"/>
      <c r="WLW74" s="313"/>
      <c r="WLX74" s="313"/>
      <c r="WLY74" s="313"/>
      <c r="WLZ74" s="313"/>
      <c r="WMA74" s="313"/>
      <c r="WMB74" s="313"/>
      <c r="WMC74" s="313"/>
      <c r="WMD74" s="313"/>
      <c r="WME74" s="313"/>
      <c r="WMF74" s="313"/>
      <c r="WMG74" s="313"/>
      <c r="WMH74" s="313"/>
      <c r="WMI74" s="313"/>
      <c r="WMJ74" s="313"/>
      <c r="WMK74" s="313"/>
      <c r="WML74" s="313"/>
      <c r="WMM74" s="313"/>
      <c r="WMN74" s="313"/>
      <c r="WMO74" s="313"/>
      <c r="WMP74" s="313"/>
      <c r="WMQ74" s="313"/>
      <c r="WMR74" s="313"/>
      <c r="WMS74" s="313"/>
      <c r="WMT74" s="313"/>
      <c r="WMU74" s="313"/>
      <c r="WMV74" s="313"/>
      <c r="WMW74" s="313"/>
      <c r="WMX74" s="313"/>
      <c r="WMY74" s="313"/>
      <c r="WMZ74" s="313"/>
      <c r="WNA74" s="313"/>
      <c r="WNB74" s="313"/>
      <c r="WNC74" s="313"/>
      <c r="WND74" s="313"/>
      <c r="WNE74" s="313"/>
      <c r="WNF74" s="313"/>
      <c r="WNG74" s="313"/>
      <c r="WNH74" s="313"/>
      <c r="WNI74" s="313"/>
      <c r="WNJ74" s="313"/>
      <c r="WNK74" s="313"/>
      <c r="WNL74" s="313"/>
      <c r="WNM74" s="313"/>
      <c r="WNN74" s="313"/>
      <c r="WNO74" s="313"/>
      <c r="WNP74" s="313"/>
      <c r="WNQ74" s="313"/>
      <c r="WNR74" s="313"/>
      <c r="WNS74" s="313"/>
      <c r="WNT74" s="313"/>
      <c r="WNU74" s="313"/>
      <c r="WNV74" s="313"/>
      <c r="WNW74" s="313"/>
      <c r="WNX74" s="313"/>
      <c r="WNY74" s="313"/>
      <c r="WNZ74" s="313"/>
      <c r="WOA74" s="313"/>
      <c r="WOB74" s="313"/>
      <c r="WOC74" s="313"/>
      <c r="WOD74" s="313"/>
      <c r="WOE74" s="313"/>
      <c r="WOF74" s="313"/>
      <c r="WOG74" s="313"/>
      <c r="WOH74" s="313"/>
      <c r="WOI74" s="313"/>
      <c r="WOJ74" s="313"/>
      <c r="WOK74" s="313"/>
      <c r="WOL74" s="313"/>
      <c r="WOM74" s="313"/>
      <c r="WON74" s="313"/>
      <c r="WOO74" s="313"/>
      <c r="WOP74" s="313"/>
      <c r="WOQ74" s="313"/>
      <c r="WOR74" s="313"/>
      <c r="WOS74" s="313"/>
      <c r="WOT74" s="313"/>
      <c r="WOU74" s="313"/>
      <c r="WOV74" s="313"/>
      <c r="WOW74" s="313"/>
      <c r="WOX74" s="313"/>
      <c r="WOY74" s="313"/>
      <c r="WOZ74" s="313"/>
      <c r="WPA74" s="313"/>
      <c r="WPB74" s="313"/>
      <c r="WPC74" s="313"/>
      <c r="WPD74" s="313"/>
      <c r="WPE74" s="313"/>
      <c r="WPF74" s="313"/>
      <c r="WPG74" s="313"/>
      <c r="WPH74" s="313"/>
      <c r="WPI74" s="313"/>
      <c r="WPJ74" s="313"/>
      <c r="WPK74" s="313"/>
      <c r="WPL74" s="313"/>
      <c r="WPM74" s="313"/>
      <c r="WPN74" s="313"/>
      <c r="WPO74" s="313"/>
      <c r="WPP74" s="313"/>
      <c r="WPQ74" s="313"/>
      <c r="WPR74" s="313"/>
      <c r="WPS74" s="313"/>
      <c r="WPT74" s="313"/>
      <c r="WPU74" s="313"/>
      <c r="WPV74" s="313"/>
      <c r="WPW74" s="313"/>
      <c r="WPX74" s="313"/>
      <c r="WPY74" s="313"/>
      <c r="WPZ74" s="313"/>
      <c r="WQA74" s="313"/>
      <c r="WQB74" s="313"/>
      <c r="WQC74" s="313"/>
      <c r="WQD74" s="313"/>
      <c r="WQE74" s="313"/>
      <c r="WQF74" s="313"/>
      <c r="WQG74" s="313"/>
      <c r="WQH74" s="313"/>
      <c r="WQI74" s="313"/>
      <c r="WQJ74" s="313"/>
      <c r="WQK74" s="313"/>
      <c r="WQL74" s="313"/>
      <c r="WQM74" s="313"/>
      <c r="WQN74" s="313"/>
      <c r="WQO74" s="313"/>
      <c r="WQP74" s="313"/>
      <c r="WQQ74" s="313"/>
      <c r="WQR74" s="313"/>
      <c r="WQS74" s="313"/>
      <c r="WQT74" s="313"/>
      <c r="WQU74" s="313"/>
      <c r="WQV74" s="313"/>
      <c r="WQW74" s="313"/>
      <c r="WQX74" s="313"/>
      <c r="WQY74" s="313"/>
      <c r="WQZ74" s="313"/>
      <c r="WRA74" s="313"/>
      <c r="WRB74" s="313"/>
      <c r="WRC74" s="313"/>
      <c r="WRD74" s="313"/>
      <c r="WRE74" s="313"/>
      <c r="WRF74" s="313"/>
      <c r="WRG74" s="313"/>
      <c r="WRH74" s="313"/>
      <c r="WRI74" s="313"/>
      <c r="WRJ74" s="313"/>
      <c r="WRK74" s="313"/>
      <c r="WRL74" s="313"/>
      <c r="WRM74" s="313"/>
      <c r="WRN74" s="313"/>
      <c r="WRO74" s="313"/>
      <c r="WRP74" s="313"/>
      <c r="WRQ74" s="313"/>
      <c r="WRR74" s="313"/>
      <c r="WRS74" s="313"/>
      <c r="WRT74" s="313"/>
      <c r="WRU74" s="313"/>
      <c r="WRV74" s="313"/>
      <c r="WRW74" s="313"/>
      <c r="WRX74" s="313"/>
      <c r="WRY74" s="313"/>
      <c r="WRZ74" s="313"/>
      <c r="WSA74" s="313"/>
      <c r="WSB74" s="313"/>
      <c r="WSC74" s="313"/>
      <c r="WSD74" s="313"/>
      <c r="WSE74" s="313"/>
      <c r="WSF74" s="313"/>
      <c r="WSG74" s="313"/>
      <c r="WSH74" s="313"/>
      <c r="WSI74" s="313"/>
      <c r="WSJ74" s="313"/>
      <c r="WSK74" s="313"/>
      <c r="WSL74" s="313"/>
      <c r="WSM74" s="313"/>
      <c r="WSN74" s="313"/>
      <c r="WSO74" s="313"/>
      <c r="WSP74" s="313"/>
      <c r="WSQ74" s="313"/>
      <c r="WSR74" s="313"/>
      <c r="WSS74" s="313"/>
      <c r="WST74" s="313"/>
      <c r="WSU74" s="313"/>
      <c r="WSV74" s="313"/>
      <c r="WSW74" s="313"/>
      <c r="WSX74" s="313"/>
      <c r="WSY74" s="313"/>
      <c r="WSZ74" s="313"/>
      <c r="WTA74" s="313"/>
      <c r="WTB74" s="313"/>
      <c r="WTC74" s="313"/>
      <c r="WTD74" s="313"/>
      <c r="WTE74" s="313"/>
      <c r="WTF74" s="313"/>
      <c r="WTG74" s="313"/>
      <c r="WTH74" s="313"/>
      <c r="WTI74" s="313"/>
      <c r="WTJ74" s="313"/>
      <c r="WTK74" s="313"/>
      <c r="WTL74" s="313"/>
      <c r="WTM74" s="313"/>
      <c r="WTN74" s="313"/>
      <c r="WTO74" s="313"/>
      <c r="WTP74" s="313"/>
      <c r="WTQ74" s="313"/>
      <c r="WTR74" s="313"/>
      <c r="WTS74" s="313"/>
      <c r="WTT74" s="313"/>
      <c r="WTU74" s="313"/>
      <c r="WTV74" s="313"/>
      <c r="WTW74" s="313"/>
      <c r="WTX74" s="313"/>
      <c r="WTY74" s="313"/>
      <c r="WTZ74" s="313"/>
      <c r="WUA74" s="313"/>
      <c r="WUB74" s="313"/>
      <c r="WUC74" s="313"/>
      <c r="WUD74" s="313"/>
      <c r="WUE74" s="313"/>
      <c r="WUF74" s="313"/>
      <c r="WUG74" s="313"/>
      <c r="WUH74" s="313"/>
      <c r="WUI74" s="313"/>
      <c r="WUJ74" s="313"/>
      <c r="WUK74" s="313"/>
      <c r="WUL74" s="313"/>
      <c r="WUM74" s="313"/>
      <c r="WUN74" s="313"/>
      <c r="WUO74" s="313"/>
      <c r="WUP74" s="313"/>
      <c r="WUQ74" s="313"/>
      <c r="WUR74" s="313"/>
      <c r="WUS74" s="313"/>
      <c r="WUT74" s="313"/>
      <c r="WUU74" s="313"/>
      <c r="WUV74" s="313"/>
      <c r="WUW74" s="313"/>
      <c r="WUX74" s="313"/>
      <c r="WUY74" s="313"/>
      <c r="WUZ74" s="313"/>
      <c r="WVA74" s="313"/>
      <c r="WVB74" s="313"/>
      <c r="WVC74" s="313"/>
      <c r="WVD74" s="313"/>
      <c r="WVE74" s="313"/>
      <c r="WVF74" s="313"/>
      <c r="WVG74" s="313"/>
      <c r="WVH74" s="313"/>
      <c r="WVI74" s="313"/>
      <c r="WVJ74" s="313"/>
      <c r="WVK74" s="313"/>
      <c r="WVL74" s="313"/>
      <c r="WVM74" s="313"/>
      <c r="WVN74" s="313"/>
      <c r="WVO74" s="313"/>
      <c r="WVP74" s="313"/>
      <c r="WVQ74" s="313"/>
      <c r="WVR74" s="313"/>
      <c r="WVS74" s="313"/>
      <c r="WVT74" s="313"/>
      <c r="WVU74" s="313"/>
      <c r="WVV74" s="313"/>
      <c r="WVW74" s="313"/>
      <c r="WVX74" s="313"/>
      <c r="WVY74" s="313"/>
      <c r="WVZ74" s="313"/>
      <c r="WWA74" s="313"/>
      <c r="WWB74" s="313"/>
      <c r="WWC74" s="313"/>
      <c r="WWD74" s="313"/>
      <c r="WWE74" s="313"/>
      <c r="WWF74" s="313"/>
      <c r="WWG74" s="313"/>
      <c r="WWH74" s="313"/>
      <c r="WWI74" s="313"/>
      <c r="WWJ74" s="313"/>
      <c r="WWK74" s="313"/>
      <c r="WWL74" s="313"/>
      <c r="WWM74" s="313"/>
      <c r="WWN74" s="313"/>
      <c r="WWO74" s="313"/>
      <c r="WWP74" s="313"/>
      <c r="WWQ74" s="313"/>
      <c r="WWR74" s="313"/>
      <c r="WWS74" s="313"/>
      <c r="WWT74" s="313"/>
      <c r="WWU74" s="313"/>
      <c r="WWV74" s="313"/>
      <c r="WWW74" s="313"/>
      <c r="WWX74" s="313"/>
      <c r="WWY74" s="313"/>
      <c r="WWZ74" s="313"/>
      <c r="WXA74" s="313"/>
      <c r="WXB74" s="313"/>
      <c r="WXC74" s="313"/>
      <c r="WXD74" s="313"/>
      <c r="WXE74" s="313"/>
      <c r="WXF74" s="313"/>
      <c r="WXG74" s="313"/>
      <c r="WXH74" s="313"/>
      <c r="WXI74" s="313"/>
      <c r="WXJ74" s="313"/>
      <c r="WXK74" s="313"/>
      <c r="WXL74" s="313"/>
      <c r="WXM74" s="313"/>
      <c r="WXN74" s="313"/>
      <c r="WXO74" s="313"/>
      <c r="WXP74" s="313"/>
      <c r="WXQ74" s="313"/>
      <c r="WXR74" s="313"/>
      <c r="WXS74" s="313"/>
      <c r="WXT74" s="313"/>
      <c r="WXU74" s="313"/>
      <c r="WXV74" s="313"/>
      <c r="WXW74" s="313"/>
      <c r="WXX74" s="313"/>
      <c r="WXY74" s="313"/>
      <c r="WXZ74" s="313"/>
      <c r="WYA74" s="313"/>
      <c r="WYB74" s="313"/>
      <c r="WYC74" s="313"/>
      <c r="WYD74" s="313"/>
      <c r="WYE74" s="313"/>
      <c r="WYF74" s="313"/>
      <c r="WYG74" s="313"/>
      <c r="WYH74" s="313"/>
      <c r="WYI74" s="313"/>
      <c r="WYJ74" s="313"/>
      <c r="WYK74" s="313"/>
      <c r="WYL74" s="313"/>
      <c r="WYM74" s="313"/>
      <c r="WYN74" s="313"/>
      <c r="WYO74" s="313"/>
      <c r="WYP74" s="313"/>
      <c r="WYQ74" s="313"/>
      <c r="WYR74" s="313"/>
      <c r="WYS74" s="313"/>
      <c r="WYT74" s="313"/>
      <c r="WYU74" s="313"/>
      <c r="WYV74" s="313"/>
      <c r="WYW74" s="313"/>
      <c r="WYX74" s="313"/>
      <c r="WYY74" s="313"/>
      <c r="WYZ74" s="313"/>
      <c r="WZA74" s="313"/>
      <c r="WZB74" s="313"/>
      <c r="WZC74" s="313"/>
      <c r="WZD74" s="313"/>
      <c r="WZE74" s="313"/>
      <c r="WZF74" s="313"/>
      <c r="WZG74" s="313"/>
      <c r="WZH74" s="313"/>
      <c r="WZI74" s="313"/>
      <c r="WZJ74" s="313"/>
      <c r="WZK74" s="313"/>
      <c r="WZL74" s="313"/>
      <c r="WZM74" s="313"/>
      <c r="WZN74" s="313"/>
      <c r="WZO74" s="313"/>
      <c r="WZP74" s="313"/>
      <c r="WZQ74" s="313"/>
      <c r="WZR74" s="313"/>
      <c r="WZS74" s="313"/>
      <c r="WZT74" s="313"/>
      <c r="WZU74" s="313"/>
      <c r="WZV74" s="313"/>
      <c r="WZW74" s="313"/>
      <c r="WZX74" s="313"/>
      <c r="WZY74" s="313"/>
      <c r="WZZ74" s="313"/>
      <c r="XAA74" s="313"/>
      <c r="XAB74" s="313"/>
      <c r="XAC74" s="313"/>
      <c r="XAD74" s="313"/>
      <c r="XAE74" s="313"/>
      <c r="XAF74" s="313"/>
      <c r="XAG74" s="313"/>
      <c r="XAH74" s="313"/>
      <c r="XAI74" s="313"/>
      <c r="XAJ74" s="313"/>
      <c r="XAK74" s="313"/>
      <c r="XAL74" s="313"/>
      <c r="XAM74" s="313"/>
      <c r="XAN74" s="313"/>
      <c r="XAO74" s="313"/>
      <c r="XAP74" s="313"/>
      <c r="XAQ74" s="313"/>
      <c r="XAR74" s="313"/>
      <c r="XAS74" s="313"/>
      <c r="XAT74" s="313"/>
      <c r="XAU74" s="313"/>
      <c r="XAV74" s="313"/>
      <c r="XAW74" s="313"/>
      <c r="XAX74" s="313"/>
      <c r="XAY74" s="313"/>
      <c r="XAZ74" s="313"/>
      <c r="XBA74" s="313"/>
      <c r="XBB74" s="313"/>
      <c r="XBC74" s="313"/>
      <c r="XBD74" s="313"/>
      <c r="XBE74" s="313"/>
      <c r="XBF74" s="313"/>
      <c r="XBG74" s="313"/>
      <c r="XBH74" s="313"/>
      <c r="XBI74" s="313"/>
      <c r="XBJ74" s="313"/>
      <c r="XBK74" s="313"/>
      <c r="XBL74" s="313"/>
      <c r="XBM74" s="313"/>
      <c r="XBN74" s="313"/>
      <c r="XBO74" s="313"/>
      <c r="XBP74" s="313"/>
      <c r="XBQ74" s="313"/>
      <c r="XBR74" s="313"/>
      <c r="XBS74" s="313"/>
      <c r="XBT74" s="313"/>
      <c r="XBU74" s="313"/>
      <c r="XBV74" s="313"/>
      <c r="XBW74" s="313"/>
      <c r="XBX74" s="313"/>
      <c r="XBY74" s="313"/>
      <c r="XBZ74" s="313"/>
      <c r="XCA74" s="313"/>
      <c r="XCB74" s="313"/>
      <c r="XCC74" s="313"/>
      <c r="XCD74" s="313"/>
      <c r="XCE74" s="313"/>
      <c r="XCF74" s="313"/>
      <c r="XCG74" s="313"/>
      <c r="XCH74" s="313"/>
      <c r="XCI74" s="313"/>
      <c r="XCJ74" s="313"/>
      <c r="XCK74" s="313"/>
      <c r="XCL74" s="313"/>
      <c r="XCM74" s="313"/>
      <c r="XCN74" s="313"/>
      <c r="XCO74" s="313"/>
      <c r="XCP74" s="313"/>
      <c r="XCQ74" s="313"/>
      <c r="XCR74" s="313"/>
      <c r="XCS74" s="313"/>
      <c r="XCT74" s="313"/>
      <c r="XCU74" s="313"/>
      <c r="XCV74" s="313"/>
      <c r="XCW74" s="313"/>
      <c r="XCX74" s="313"/>
      <c r="XCY74" s="313"/>
      <c r="XCZ74" s="313"/>
      <c r="XDA74" s="313"/>
      <c r="XDB74" s="313"/>
      <c r="XDC74" s="313"/>
      <c r="XDD74" s="313"/>
      <c r="XDE74" s="313"/>
      <c r="XDF74" s="313"/>
      <c r="XDG74" s="313"/>
      <c r="XDH74" s="313"/>
      <c r="XDI74" s="313"/>
      <c r="XDJ74" s="313"/>
      <c r="XDK74" s="313"/>
      <c r="XDL74" s="313"/>
      <c r="XDM74" s="313"/>
      <c r="XDN74" s="313"/>
      <c r="XDO74" s="313"/>
      <c r="XDP74" s="313"/>
      <c r="XDQ74" s="313"/>
      <c r="XDR74" s="313"/>
      <c r="XDS74" s="313"/>
      <c r="XDT74" s="313"/>
      <c r="XDU74" s="313"/>
      <c r="XDV74" s="313"/>
      <c r="XDW74" s="313"/>
      <c r="XDX74" s="313"/>
      <c r="XDY74" s="313"/>
      <c r="XDZ74" s="313"/>
      <c r="XEA74" s="313"/>
      <c r="XEB74" s="313"/>
      <c r="XEC74" s="313"/>
      <c r="XED74" s="313"/>
      <c r="XEE74" s="313"/>
      <c r="XEF74" s="313"/>
      <c r="XEG74" s="313"/>
      <c r="XEH74" s="313"/>
      <c r="XEI74" s="313"/>
      <c r="XEJ74" s="313"/>
      <c r="XEK74" s="313"/>
      <c r="XEL74" s="313"/>
      <c r="XEM74" s="313"/>
      <c r="XEN74" s="313"/>
      <c r="XEO74" s="313"/>
      <c r="XEP74" s="313"/>
      <c r="XEQ74" s="313"/>
      <c r="XER74" s="313"/>
      <c r="XES74" s="313"/>
      <c r="XET74" s="313"/>
      <c r="XEU74" s="313"/>
      <c r="XEV74" s="313"/>
    </row>
    <row r="75" spans="1:16376" s="166" customFormat="1" ht="12.75" customHeight="1">
      <c r="A75" s="84" t="s">
        <v>169</v>
      </c>
      <c r="B75" s="91" t="s">
        <v>170</v>
      </c>
      <c r="C75" s="122"/>
      <c r="D75" s="172"/>
      <c r="E75" s="158"/>
      <c r="F75" s="158"/>
      <c r="G75" s="158"/>
      <c r="H75" s="158"/>
    </row>
    <row r="76" spans="1:16376" s="166" customFormat="1" ht="24.95" customHeight="1">
      <c r="A76" s="314" t="s">
        <v>355</v>
      </c>
      <c r="B76" s="315"/>
      <c r="C76" s="127"/>
      <c r="D76" s="172"/>
      <c r="E76" s="158"/>
      <c r="F76" s="158"/>
      <c r="G76" s="158"/>
      <c r="H76" s="158"/>
    </row>
    <row r="77" spans="1:16376" s="166" customFormat="1" ht="24" customHeight="1">
      <c r="A77" s="81" t="s">
        <v>373</v>
      </c>
      <c r="B77" s="93" t="s">
        <v>374</v>
      </c>
      <c r="C77" s="122"/>
      <c r="D77" s="172"/>
      <c r="E77" s="158"/>
      <c r="F77" s="158"/>
      <c r="G77" s="158"/>
      <c r="H77" s="158"/>
    </row>
    <row r="78" spans="1:16376" s="166" customFormat="1" ht="24" customHeight="1">
      <c r="A78" s="80" t="s">
        <v>149</v>
      </c>
      <c r="B78" s="93" t="s">
        <v>231</v>
      </c>
      <c r="C78" s="122"/>
      <c r="D78" s="195">
        <f>SUM(C77)/100*5</f>
        <v>0</v>
      </c>
      <c r="E78" s="158"/>
      <c r="F78" s="158"/>
      <c r="G78" s="158"/>
      <c r="H78" s="158"/>
    </row>
    <row r="79" spans="1:16376" s="163" customFormat="1" ht="24.95" customHeight="1">
      <c r="A79" s="314" t="s">
        <v>75</v>
      </c>
      <c r="B79" s="315"/>
      <c r="C79" s="127"/>
      <c r="D79" s="196"/>
      <c r="E79" s="313"/>
      <c r="F79" s="313"/>
      <c r="G79" s="313"/>
      <c r="H79" s="313"/>
      <c r="I79" s="178"/>
      <c r="J79" s="313"/>
      <c r="K79" s="313"/>
      <c r="L79" s="313"/>
      <c r="M79" s="313"/>
      <c r="N79" s="313"/>
      <c r="O79" s="313"/>
      <c r="P79" s="313"/>
      <c r="Q79" s="313"/>
      <c r="R79" s="313"/>
      <c r="S79" s="313"/>
      <c r="T79" s="313"/>
      <c r="U79" s="313"/>
      <c r="V79" s="313"/>
      <c r="W79" s="313"/>
      <c r="X79" s="313"/>
      <c r="Y79" s="313"/>
      <c r="Z79" s="313"/>
      <c r="AA79" s="313"/>
      <c r="AB79" s="313"/>
      <c r="AC79" s="313"/>
      <c r="AD79" s="313"/>
      <c r="AE79" s="313"/>
      <c r="AF79" s="313"/>
      <c r="AG79" s="313"/>
      <c r="AH79" s="313"/>
      <c r="AI79" s="313"/>
      <c r="AJ79" s="313"/>
      <c r="AK79" s="313"/>
      <c r="AL79" s="313"/>
      <c r="AM79" s="313"/>
      <c r="AN79" s="313"/>
      <c r="AO79" s="313"/>
      <c r="AP79" s="313"/>
      <c r="AQ79" s="313"/>
      <c r="AR79" s="313"/>
      <c r="AS79" s="313"/>
      <c r="AT79" s="313"/>
      <c r="AU79" s="313"/>
      <c r="AV79" s="313"/>
      <c r="AW79" s="313"/>
      <c r="AX79" s="313"/>
      <c r="AY79" s="313"/>
      <c r="AZ79" s="313"/>
      <c r="BA79" s="313"/>
      <c r="BB79" s="313"/>
      <c r="BC79" s="313"/>
      <c r="BD79" s="313"/>
      <c r="BE79" s="313"/>
      <c r="BF79" s="313"/>
      <c r="BG79" s="313"/>
      <c r="BH79" s="313"/>
      <c r="BI79" s="313"/>
      <c r="BJ79" s="313"/>
      <c r="BK79" s="313"/>
      <c r="BL79" s="313"/>
      <c r="BM79" s="313"/>
      <c r="BN79" s="313"/>
      <c r="BO79" s="313"/>
      <c r="BP79" s="313"/>
      <c r="BQ79" s="313"/>
      <c r="BR79" s="313"/>
      <c r="BS79" s="313"/>
      <c r="BT79" s="313"/>
      <c r="BU79" s="313"/>
      <c r="BV79" s="313"/>
      <c r="BW79" s="313"/>
      <c r="BX79" s="313"/>
      <c r="BY79" s="313"/>
      <c r="BZ79" s="313"/>
      <c r="CA79" s="313"/>
      <c r="CB79" s="313"/>
      <c r="CC79" s="313"/>
      <c r="CD79" s="313"/>
      <c r="CE79" s="313"/>
      <c r="CF79" s="313"/>
      <c r="CG79" s="313"/>
      <c r="CH79" s="313"/>
      <c r="CI79" s="313"/>
      <c r="CJ79" s="313"/>
      <c r="CK79" s="313"/>
      <c r="CL79" s="313"/>
      <c r="CM79" s="313"/>
      <c r="CN79" s="313"/>
      <c r="CO79" s="313"/>
      <c r="CP79" s="313"/>
      <c r="CQ79" s="313"/>
      <c r="CR79" s="313"/>
      <c r="CS79" s="313"/>
      <c r="CT79" s="313"/>
      <c r="CU79" s="313"/>
      <c r="CV79" s="313"/>
      <c r="CW79" s="313"/>
      <c r="CX79" s="313"/>
      <c r="CY79" s="313"/>
      <c r="CZ79" s="313"/>
      <c r="DA79" s="313"/>
      <c r="DB79" s="313"/>
      <c r="DC79" s="313"/>
      <c r="DD79" s="313"/>
      <c r="DE79" s="313"/>
      <c r="DF79" s="313"/>
      <c r="DG79" s="313"/>
      <c r="DH79" s="313"/>
      <c r="DI79" s="313"/>
      <c r="DJ79" s="313"/>
      <c r="DK79" s="313"/>
      <c r="DL79" s="313"/>
      <c r="DM79" s="313"/>
      <c r="DN79" s="313"/>
      <c r="DO79" s="313"/>
      <c r="DP79" s="313"/>
      <c r="DQ79" s="313"/>
      <c r="DR79" s="313"/>
      <c r="DS79" s="313"/>
      <c r="DT79" s="313"/>
      <c r="DU79" s="313"/>
      <c r="DV79" s="313"/>
      <c r="DW79" s="313"/>
      <c r="DX79" s="313"/>
      <c r="DY79" s="313"/>
      <c r="DZ79" s="313"/>
      <c r="EA79" s="313"/>
      <c r="EB79" s="313"/>
      <c r="EC79" s="313"/>
      <c r="ED79" s="313"/>
      <c r="EE79" s="313"/>
      <c r="EF79" s="313"/>
      <c r="EG79" s="313"/>
      <c r="EH79" s="313"/>
      <c r="EI79" s="313"/>
      <c r="EJ79" s="313"/>
      <c r="EK79" s="313"/>
      <c r="EL79" s="313"/>
      <c r="EM79" s="313"/>
      <c r="EN79" s="313"/>
      <c r="EO79" s="313"/>
      <c r="EP79" s="313"/>
      <c r="EQ79" s="313"/>
      <c r="ER79" s="313"/>
      <c r="ES79" s="313"/>
      <c r="ET79" s="313"/>
      <c r="EU79" s="313"/>
      <c r="EV79" s="313"/>
      <c r="EW79" s="313"/>
      <c r="EX79" s="313"/>
      <c r="EY79" s="313"/>
      <c r="EZ79" s="313"/>
      <c r="FA79" s="313"/>
      <c r="FB79" s="313"/>
      <c r="FC79" s="313"/>
      <c r="FD79" s="313"/>
      <c r="FE79" s="313"/>
      <c r="FF79" s="313"/>
      <c r="FG79" s="313"/>
      <c r="FH79" s="313"/>
      <c r="FI79" s="313"/>
      <c r="FJ79" s="313"/>
      <c r="FK79" s="313"/>
      <c r="FL79" s="313"/>
      <c r="FM79" s="313"/>
      <c r="FN79" s="313"/>
      <c r="FO79" s="313"/>
      <c r="FP79" s="313"/>
      <c r="FQ79" s="313"/>
      <c r="FR79" s="313"/>
      <c r="FS79" s="313"/>
      <c r="FT79" s="313"/>
      <c r="FU79" s="313"/>
      <c r="FV79" s="313"/>
      <c r="FW79" s="313"/>
      <c r="FX79" s="313"/>
      <c r="FY79" s="313"/>
      <c r="FZ79" s="313"/>
      <c r="GA79" s="313"/>
      <c r="GB79" s="313"/>
      <c r="GC79" s="313"/>
      <c r="GD79" s="313"/>
      <c r="GE79" s="313"/>
      <c r="GF79" s="313"/>
      <c r="GG79" s="313"/>
      <c r="GH79" s="313"/>
      <c r="GI79" s="313"/>
      <c r="GJ79" s="313"/>
      <c r="GK79" s="313"/>
      <c r="GL79" s="313"/>
      <c r="GM79" s="313"/>
      <c r="GN79" s="313"/>
      <c r="GO79" s="313"/>
      <c r="GP79" s="313"/>
      <c r="GQ79" s="313"/>
      <c r="GR79" s="313"/>
      <c r="GS79" s="313"/>
      <c r="GT79" s="313"/>
      <c r="GU79" s="313"/>
      <c r="GV79" s="313"/>
      <c r="GW79" s="313"/>
      <c r="GX79" s="313"/>
      <c r="GY79" s="313"/>
      <c r="GZ79" s="313"/>
      <c r="HA79" s="313"/>
      <c r="HB79" s="313"/>
      <c r="HC79" s="313"/>
      <c r="HD79" s="313"/>
      <c r="HE79" s="313"/>
      <c r="HF79" s="313"/>
      <c r="HG79" s="313"/>
      <c r="HH79" s="313"/>
      <c r="HI79" s="313"/>
      <c r="HJ79" s="313"/>
      <c r="HK79" s="313"/>
      <c r="HL79" s="313"/>
      <c r="HM79" s="313"/>
      <c r="HN79" s="313"/>
      <c r="HO79" s="313"/>
      <c r="HP79" s="313"/>
      <c r="HQ79" s="313"/>
      <c r="HR79" s="313"/>
      <c r="HS79" s="313"/>
      <c r="HT79" s="313"/>
      <c r="HU79" s="313"/>
      <c r="HV79" s="313"/>
      <c r="HW79" s="313"/>
      <c r="HX79" s="313"/>
      <c r="HY79" s="313"/>
      <c r="HZ79" s="313"/>
      <c r="IA79" s="313"/>
      <c r="IB79" s="313"/>
      <c r="IC79" s="313"/>
      <c r="ID79" s="313"/>
      <c r="IE79" s="313"/>
      <c r="IF79" s="313"/>
      <c r="IG79" s="313"/>
      <c r="IH79" s="313"/>
      <c r="II79" s="313"/>
      <c r="IJ79" s="313"/>
      <c r="IK79" s="313"/>
      <c r="IL79" s="313"/>
      <c r="IM79" s="313"/>
      <c r="IN79" s="313"/>
      <c r="IO79" s="313"/>
      <c r="IP79" s="313"/>
      <c r="IQ79" s="313"/>
      <c r="IR79" s="313"/>
      <c r="IS79" s="313"/>
      <c r="IT79" s="313"/>
      <c r="IU79" s="313"/>
      <c r="IV79" s="313"/>
      <c r="IW79" s="313"/>
      <c r="IX79" s="313"/>
      <c r="IY79" s="313"/>
      <c r="IZ79" s="313"/>
      <c r="JA79" s="313"/>
      <c r="JB79" s="313"/>
      <c r="JC79" s="313"/>
      <c r="JD79" s="313"/>
      <c r="JE79" s="313"/>
      <c r="JF79" s="313"/>
      <c r="JG79" s="313"/>
      <c r="JH79" s="313"/>
      <c r="JI79" s="313"/>
      <c r="JJ79" s="313"/>
      <c r="JK79" s="313"/>
      <c r="JL79" s="313"/>
      <c r="JM79" s="313"/>
      <c r="JN79" s="313"/>
      <c r="JO79" s="313"/>
      <c r="JP79" s="313"/>
      <c r="JQ79" s="313"/>
      <c r="JR79" s="313"/>
      <c r="JS79" s="313"/>
      <c r="JT79" s="313"/>
      <c r="JU79" s="313"/>
      <c r="JV79" s="313"/>
      <c r="JW79" s="313"/>
      <c r="JX79" s="313"/>
      <c r="JY79" s="313"/>
      <c r="JZ79" s="313"/>
      <c r="KA79" s="313"/>
      <c r="KB79" s="313"/>
      <c r="KC79" s="313"/>
      <c r="KD79" s="313"/>
      <c r="KE79" s="313"/>
      <c r="KF79" s="313"/>
      <c r="KG79" s="313"/>
      <c r="KH79" s="313"/>
      <c r="KI79" s="313"/>
      <c r="KJ79" s="313"/>
      <c r="KK79" s="313"/>
      <c r="KL79" s="313"/>
      <c r="KM79" s="313"/>
      <c r="KN79" s="313"/>
      <c r="KO79" s="313"/>
      <c r="KP79" s="313"/>
      <c r="KQ79" s="313"/>
      <c r="KR79" s="313"/>
      <c r="KS79" s="313"/>
      <c r="KT79" s="313"/>
      <c r="KU79" s="313"/>
      <c r="KV79" s="313"/>
      <c r="KW79" s="313"/>
      <c r="KX79" s="313"/>
      <c r="KY79" s="313"/>
      <c r="KZ79" s="313"/>
      <c r="LA79" s="313"/>
      <c r="LB79" s="313"/>
      <c r="LC79" s="313"/>
      <c r="LD79" s="313"/>
      <c r="LE79" s="313"/>
      <c r="LF79" s="313"/>
      <c r="LG79" s="313"/>
      <c r="LH79" s="313"/>
      <c r="LI79" s="313"/>
      <c r="LJ79" s="313"/>
      <c r="LK79" s="313"/>
      <c r="LL79" s="313"/>
      <c r="LM79" s="313"/>
      <c r="LN79" s="313"/>
      <c r="LO79" s="313"/>
      <c r="LP79" s="313"/>
      <c r="LQ79" s="313"/>
      <c r="LR79" s="313"/>
      <c r="LS79" s="313"/>
      <c r="LT79" s="313"/>
      <c r="LU79" s="313"/>
      <c r="LV79" s="313"/>
      <c r="LW79" s="313"/>
      <c r="LX79" s="313"/>
      <c r="LY79" s="313"/>
      <c r="LZ79" s="313"/>
      <c r="MA79" s="313"/>
      <c r="MB79" s="313"/>
      <c r="MC79" s="313"/>
      <c r="MD79" s="313"/>
      <c r="ME79" s="313"/>
      <c r="MF79" s="313"/>
      <c r="MG79" s="313"/>
      <c r="MH79" s="313"/>
      <c r="MI79" s="313"/>
      <c r="MJ79" s="313"/>
      <c r="MK79" s="313"/>
      <c r="ML79" s="313"/>
      <c r="MM79" s="313"/>
      <c r="MN79" s="313"/>
      <c r="MO79" s="313"/>
      <c r="MP79" s="313"/>
      <c r="MQ79" s="313"/>
      <c r="MR79" s="313"/>
      <c r="MS79" s="313"/>
      <c r="MT79" s="313"/>
      <c r="MU79" s="313"/>
      <c r="MV79" s="313"/>
      <c r="MW79" s="313"/>
      <c r="MX79" s="313"/>
      <c r="MY79" s="313"/>
      <c r="MZ79" s="313"/>
      <c r="NA79" s="313"/>
      <c r="NB79" s="313"/>
      <c r="NC79" s="313"/>
      <c r="ND79" s="313"/>
      <c r="NE79" s="313"/>
      <c r="NF79" s="313"/>
      <c r="NG79" s="313"/>
      <c r="NH79" s="313"/>
      <c r="NI79" s="313"/>
      <c r="NJ79" s="313"/>
      <c r="NK79" s="313"/>
      <c r="NL79" s="313"/>
      <c r="NM79" s="313"/>
      <c r="NN79" s="313"/>
      <c r="NO79" s="313"/>
      <c r="NP79" s="313"/>
      <c r="NQ79" s="313"/>
      <c r="NR79" s="313"/>
      <c r="NS79" s="313"/>
      <c r="NT79" s="313"/>
      <c r="NU79" s="313"/>
      <c r="NV79" s="313"/>
      <c r="NW79" s="313"/>
      <c r="NX79" s="313"/>
      <c r="NY79" s="313"/>
      <c r="NZ79" s="313"/>
      <c r="OA79" s="313"/>
      <c r="OB79" s="313"/>
      <c r="OC79" s="313"/>
      <c r="OD79" s="313"/>
      <c r="OE79" s="313"/>
      <c r="OF79" s="313"/>
      <c r="OG79" s="313"/>
      <c r="OH79" s="313"/>
      <c r="OI79" s="313"/>
      <c r="OJ79" s="313"/>
      <c r="OK79" s="313"/>
      <c r="OL79" s="313"/>
      <c r="OM79" s="313"/>
      <c r="ON79" s="313"/>
      <c r="OO79" s="313"/>
      <c r="OP79" s="313"/>
      <c r="OQ79" s="313"/>
      <c r="OR79" s="313"/>
      <c r="OS79" s="313"/>
      <c r="OT79" s="313"/>
      <c r="OU79" s="313"/>
      <c r="OV79" s="313"/>
      <c r="OW79" s="313"/>
      <c r="OX79" s="313"/>
      <c r="OY79" s="313"/>
      <c r="OZ79" s="313"/>
      <c r="PA79" s="313"/>
      <c r="PB79" s="313"/>
      <c r="PC79" s="313"/>
      <c r="PD79" s="313"/>
      <c r="PE79" s="313"/>
      <c r="PF79" s="313"/>
      <c r="PG79" s="313"/>
      <c r="PH79" s="313"/>
      <c r="PI79" s="313"/>
      <c r="PJ79" s="313"/>
      <c r="PK79" s="313"/>
      <c r="PL79" s="313"/>
      <c r="PM79" s="313"/>
      <c r="PN79" s="313"/>
      <c r="PO79" s="313"/>
      <c r="PP79" s="313"/>
      <c r="PQ79" s="313"/>
      <c r="PR79" s="313"/>
      <c r="PS79" s="313"/>
      <c r="PT79" s="313"/>
      <c r="PU79" s="313"/>
      <c r="PV79" s="313"/>
      <c r="PW79" s="313"/>
      <c r="PX79" s="313"/>
      <c r="PY79" s="313"/>
      <c r="PZ79" s="313"/>
      <c r="QA79" s="313"/>
      <c r="QB79" s="313"/>
      <c r="QC79" s="313"/>
      <c r="QD79" s="313"/>
      <c r="QE79" s="313"/>
      <c r="QF79" s="313"/>
      <c r="QG79" s="313"/>
      <c r="QH79" s="313"/>
      <c r="QI79" s="313"/>
      <c r="QJ79" s="313"/>
      <c r="QK79" s="313"/>
      <c r="QL79" s="313"/>
      <c r="QM79" s="313"/>
      <c r="QN79" s="313"/>
      <c r="QO79" s="313"/>
      <c r="QP79" s="313"/>
      <c r="QQ79" s="313"/>
      <c r="QR79" s="313"/>
      <c r="QS79" s="313"/>
      <c r="QT79" s="313"/>
      <c r="QU79" s="313"/>
      <c r="QV79" s="313"/>
      <c r="QW79" s="313"/>
      <c r="QX79" s="313"/>
      <c r="QY79" s="313"/>
      <c r="QZ79" s="313"/>
      <c r="RA79" s="313"/>
      <c r="RB79" s="313"/>
      <c r="RC79" s="313"/>
      <c r="RD79" s="313"/>
      <c r="RE79" s="313"/>
      <c r="RF79" s="313"/>
      <c r="RG79" s="313"/>
      <c r="RH79" s="313"/>
      <c r="RI79" s="313"/>
      <c r="RJ79" s="313"/>
      <c r="RK79" s="313"/>
      <c r="RL79" s="313"/>
      <c r="RM79" s="313"/>
      <c r="RN79" s="313"/>
      <c r="RO79" s="313"/>
      <c r="RP79" s="313"/>
      <c r="RQ79" s="313"/>
      <c r="RR79" s="313"/>
      <c r="RS79" s="313"/>
      <c r="RT79" s="313"/>
      <c r="RU79" s="313"/>
      <c r="RV79" s="313"/>
      <c r="RW79" s="313"/>
      <c r="RX79" s="313"/>
      <c r="RY79" s="313"/>
      <c r="RZ79" s="313"/>
      <c r="SA79" s="313"/>
      <c r="SB79" s="313"/>
      <c r="SC79" s="313"/>
      <c r="SD79" s="313"/>
      <c r="SE79" s="313"/>
      <c r="SF79" s="313"/>
      <c r="SG79" s="313"/>
      <c r="SH79" s="313"/>
      <c r="SI79" s="313"/>
      <c r="SJ79" s="313"/>
      <c r="SK79" s="313"/>
      <c r="SL79" s="313"/>
      <c r="SM79" s="313"/>
      <c r="SN79" s="313"/>
      <c r="SO79" s="313"/>
      <c r="SP79" s="313"/>
      <c r="SQ79" s="313"/>
      <c r="SR79" s="313"/>
      <c r="SS79" s="313"/>
      <c r="ST79" s="313"/>
      <c r="SU79" s="313"/>
      <c r="SV79" s="313"/>
      <c r="SW79" s="313"/>
      <c r="SX79" s="313"/>
      <c r="SY79" s="313"/>
      <c r="SZ79" s="313"/>
      <c r="TA79" s="313"/>
      <c r="TB79" s="313"/>
      <c r="TC79" s="313"/>
      <c r="TD79" s="313"/>
      <c r="TE79" s="313"/>
      <c r="TF79" s="313"/>
      <c r="TG79" s="313"/>
      <c r="TH79" s="313"/>
      <c r="TI79" s="313"/>
      <c r="TJ79" s="313"/>
      <c r="TK79" s="313"/>
      <c r="TL79" s="313"/>
      <c r="TM79" s="313"/>
      <c r="TN79" s="313"/>
      <c r="TO79" s="313"/>
      <c r="TP79" s="313"/>
      <c r="TQ79" s="313"/>
      <c r="TR79" s="313"/>
      <c r="TS79" s="313"/>
      <c r="TT79" s="313"/>
      <c r="TU79" s="313"/>
      <c r="TV79" s="313"/>
      <c r="TW79" s="313"/>
      <c r="TX79" s="313"/>
      <c r="TY79" s="313"/>
      <c r="TZ79" s="313"/>
      <c r="UA79" s="313"/>
      <c r="UB79" s="313"/>
      <c r="UC79" s="313"/>
      <c r="UD79" s="313"/>
      <c r="UE79" s="313"/>
      <c r="UF79" s="313"/>
      <c r="UG79" s="313"/>
      <c r="UH79" s="313"/>
      <c r="UI79" s="313"/>
      <c r="UJ79" s="313"/>
      <c r="UK79" s="313"/>
      <c r="UL79" s="313"/>
      <c r="UM79" s="313"/>
      <c r="UN79" s="313"/>
      <c r="UO79" s="313"/>
      <c r="UP79" s="313"/>
      <c r="UQ79" s="313"/>
      <c r="UR79" s="313"/>
      <c r="US79" s="313"/>
      <c r="UT79" s="313"/>
      <c r="UU79" s="313"/>
      <c r="UV79" s="313"/>
      <c r="UW79" s="313"/>
      <c r="UX79" s="313"/>
      <c r="UY79" s="313"/>
      <c r="UZ79" s="313"/>
      <c r="VA79" s="313"/>
      <c r="VB79" s="313"/>
      <c r="VC79" s="313"/>
      <c r="VD79" s="313"/>
      <c r="VE79" s="313"/>
      <c r="VF79" s="313"/>
      <c r="VG79" s="313"/>
      <c r="VH79" s="313"/>
      <c r="VI79" s="313"/>
      <c r="VJ79" s="313"/>
      <c r="VK79" s="313"/>
      <c r="VL79" s="313"/>
      <c r="VM79" s="313"/>
      <c r="VN79" s="313"/>
      <c r="VO79" s="313"/>
      <c r="VP79" s="313"/>
      <c r="VQ79" s="313"/>
      <c r="VR79" s="313"/>
      <c r="VS79" s="313"/>
      <c r="VT79" s="313"/>
      <c r="VU79" s="313"/>
      <c r="VV79" s="313"/>
      <c r="VW79" s="313"/>
      <c r="VX79" s="313"/>
      <c r="VY79" s="313"/>
      <c r="VZ79" s="313"/>
      <c r="WA79" s="313"/>
      <c r="WB79" s="313"/>
      <c r="WC79" s="313"/>
      <c r="WD79" s="313"/>
      <c r="WE79" s="313"/>
      <c r="WF79" s="313"/>
      <c r="WG79" s="313"/>
      <c r="WH79" s="313"/>
      <c r="WI79" s="313"/>
      <c r="WJ79" s="313"/>
      <c r="WK79" s="313"/>
      <c r="WL79" s="313"/>
      <c r="WM79" s="313"/>
      <c r="WN79" s="313"/>
      <c r="WO79" s="313"/>
      <c r="WP79" s="313"/>
      <c r="WQ79" s="313"/>
      <c r="WR79" s="313"/>
      <c r="WS79" s="313"/>
      <c r="WT79" s="313"/>
      <c r="WU79" s="313"/>
      <c r="WV79" s="313"/>
      <c r="WW79" s="313"/>
      <c r="WX79" s="313"/>
      <c r="WY79" s="313"/>
      <c r="WZ79" s="313"/>
      <c r="XA79" s="313"/>
      <c r="XB79" s="313"/>
      <c r="XC79" s="313"/>
      <c r="XD79" s="313"/>
      <c r="XE79" s="313"/>
      <c r="XF79" s="313"/>
      <c r="XG79" s="313"/>
      <c r="XH79" s="313"/>
      <c r="XI79" s="313"/>
      <c r="XJ79" s="313"/>
      <c r="XK79" s="313"/>
      <c r="XL79" s="313"/>
      <c r="XM79" s="313"/>
      <c r="XN79" s="313"/>
      <c r="XO79" s="313"/>
      <c r="XP79" s="313"/>
      <c r="XQ79" s="313"/>
      <c r="XR79" s="313"/>
      <c r="XS79" s="313"/>
      <c r="XT79" s="313"/>
      <c r="XU79" s="313"/>
      <c r="XV79" s="313"/>
      <c r="XW79" s="313"/>
      <c r="XX79" s="313"/>
      <c r="XY79" s="313"/>
      <c r="XZ79" s="313"/>
      <c r="YA79" s="313"/>
      <c r="YB79" s="313"/>
      <c r="YC79" s="313"/>
      <c r="YD79" s="313"/>
      <c r="YE79" s="313"/>
      <c r="YF79" s="313"/>
      <c r="YG79" s="313"/>
      <c r="YH79" s="313"/>
      <c r="YI79" s="313"/>
      <c r="YJ79" s="313"/>
      <c r="YK79" s="313"/>
      <c r="YL79" s="313"/>
      <c r="YM79" s="313"/>
      <c r="YN79" s="313"/>
      <c r="YO79" s="313"/>
      <c r="YP79" s="313"/>
      <c r="YQ79" s="313"/>
      <c r="YR79" s="313"/>
      <c r="YS79" s="313"/>
      <c r="YT79" s="313"/>
      <c r="YU79" s="313"/>
      <c r="YV79" s="313"/>
      <c r="YW79" s="313"/>
      <c r="YX79" s="313"/>
      <c r="YY79" s="313"/>
      <c r="YZ79" s="313"/>
      <c r="ZA79" s="313"/>
      <c r="ZB79" s="313"/>
      <c r="ZC79" s="313"/>
      <c r="ZD79" s="313"/>
      <c r="ZE79" s="313"/>
      <c r="ZF79" s="313"/>
      <c r="ZG79" s="313"/>
      <c r="ZH79" s="313"/>
      <c r="ZI79" s="313"/>
      <c r="ZJ79" s="313"/>
      <c r="ZK79" s="313"/>
      <c r="ZL79" s="313"/>
      <c r="ZM79" s="313"/>
      <c r="ZN79" s="313"/>
      <c r="ZO79" s="313"/>
      <c r="ZP79" s="313"/>
      <c r="ZQ79" s="313"/>
      <c r="ZR79" s="313"/>
      <c r="ZS79" s="313"/>
      <c r="ZT79" s="313"/>
      <c r="ZU79" s="313"/>
      <c r="ZV79" s="313"/>
      <c r="ZW79" s="313"/>
      <c r="ZX79" s="313"/>
      <c r="ZY79" s="313"/>
      <c r="ZZ79" s="313"/>
      <c r="AAA79" s="313"/>
      <c r="AAB79" s="313"/>
      <c r="AAC79" s="313"/>
      <c r="AAD79" s="313"/>
      <c r="AAE79" s="313"/>
      <c r="AAF79" s="313"/>
      <c r="AAG79" s="313"/>
      <c r="AAH79" s="313"/>
      <c r="AAI79" s="313"/>
      <c r="AAJ79" s="313"/>
      <c r="AAK79" s="313"/>
      <c r="AAL79" s="313"/>
      <c r="AAM79" s="313"/>
      <c r="AAN79" s="313"/>
      <c r="AAO79" s="313"/>
      <c r="AAP79" s="313"/>
      <c r="AAQ79" s="313"/>
      <c r="AAR79" s="313"/>
      <c r="AAS79" s="313"/>
      <c r="AAT79" s="313"/>
      <c r="AAU79" s="313"/>
      <c r="AAV79" s="313"/>
      <c r="AAW79" s="313"/>
      <c r="AAX79" s="313"/>
      <c r="AAY79" s="313"/>
      <c r="AAZ79" s="313"/>
      <c r="ABA79" s="313"/>
      <c r="ABB79" s="313"/>
      <c r="ABC79" s="313"/>
      <c r="ABD79" s="313"/>
      <c r="ABE79" s="313"/>
      <c r="ABF79" s="313"/>
      <c r="ABG79" s="313"/>
      <c r="ABH79" s="313"/>
      <c r="ABI79" s="313"/>
      <c r="ABJ79" s="313"/>
      <c r="ABK79" s="313"/>
      <c r="ABL79" s="313"/>
      <c r="ABM79" s="313"/>
      <c r="ABN79" s="313"/>
      <c r="ABO79" s="313"/>
      <c r="ABP79" s="313"/>
      <c r="ABQ79" s="313"/>
      <c r="ABR79" s="313"/>
      <c r="ABS79" s="313"/>
      <c r="ABT79" s="313"/>
      <c r="ABU79" s="313"/>
      <c r="ABV79" s="313"/>
      <c r="ABW79" s="313"/>
      <c r="ABX79" s="313"/>
      <c r="ABY79" s="313"/>
      <c r="ABZ79" s="313"/>
      <c r="ACA79" s="313"/>
      <c r="ACB79" s="313"/>
      <c r="ACC79" s="313"/>
      <c r="ACD79" s="313"/>
      <c r="ACE79" s="313"/>
      <c r="ACF79" s="313"/>
      <c r="ACG79" s="313"/>
      <c r="ACH79" s="313"/>
      <c r="ACI79" s="313"/>
      <c r="ACJ79" s="313"/>
      <c r="ACK79" s="313"/>
      <c r="ACL79" s="313"/>
      <c r="ACM79" s="313"/>
      <c r="ACN79" s="313"/>
      <c r="ACO79" s="313"/>
      <c r="ACP79" s="313"/>
      <c r="ACQ79" s="313"/>
      <c r="ACR79" s="313"/>
      <c r="ACS79" s="313"/>
      <c r="ACT79" s="313"/>
      <c r="ACU79" s="313"/>
      <c r="ACV79" s="313"/>
      <c r="ACW79" s="313"/>
      <c r="ACX79" s="313"/>
      <c r="ACY79" s="313"/>
      <c r="ACZ79" s="313"/>
      <c r="ADA79" s="313"/>
      <c r="ADB79" s="313"/>
      <c r="ADC79" s="313"/>
      <c r="ADD79" s="313"/>
      <c r="ADE79" s="313"/>
      <c r="ADF79" s="313"/>
      <c r="ADG79" s="313"/>
      <c r="ADH79" s="313"/>
      <c r="ADI79" s="313"/>
      <c r="ADJ79" s="313"/>
      <c r="ADK79" s="313"/>
      <c r="ADL79" s="313"/>
      <c r="ADM79" s="313"/>
      <c r="ADN79" s="313"/>
      <c r="ADO79" s="313"/>
      <c r="ADP79" s="313"/>
      <c r="ADQ79" s="313"/>
      <c r="ADR79" s="313"/>
      <c r="ADS79" s="313"/>
      <c r="ADT79" s="313"/>
      <c r="ADU79" s="313"/>
      <c r="ADV79" s="313"/>
      <c r="ADW79" s="313"/>
      <c r="ADX79" s="313"/>
      <c r="ADY79" s="313"/>
      <c r="ADZ79" s="313"/>
      <c r="AEA79" s="313"/>
      <c r="AEB79" s="313"/>
      <c r="AEC79" s="313"/>
      <c r="AED79" s="313"/>
      <c r="AEE79" s="313"/>
      <c r="AEF79" s="313"/>
      <c r="AEG79" s="313"/>
      <c r="AEH79" s="313"/>
      <c r="AEI79" s="313"/>
      <c r="AEJ79" s="313"/>
      <c r="AEK79" s="313"/>
      <c r="AEL79" s="313"/>
      <c r="AEM79" s="313"/>
      <c r="AEN79" s="313"/>
      <c r="AEO79" s="313"/>
      <c r="AEP79" s="313"/>
      <c r="AEQ79" s="313"/>
      <c r="AER79" s="313"/>
      <c r="AES79" s="313"/>
      <c r="AET79" s="313"/>
      <c r="AEU79" s="313"/>
      <c r="AEV79" s="313"/>
      <c r="AEW79" s="313"/>
      <c r="AEX79" s="313"/>
      <c r="AEY79" s="313"/>
      <c r="AEZ79" s="313"/>
      <c r="AFA79" s="313"/>
      <c r="AFB79" s="313"/>
      <c r="AFC79" s="313"/>
      <c r="AFD79" s="313"/>
      <c r="AFE79" s="313"/>
      <c r="AFF79" s="313"/>
      <c r="AFG79" s="313"/>
      <c r="AFH79" s="313"/>
      <c r="AFI79" s="313"/>
      <c r="AFJ79" s="313"/>
      <c r="AFK79" s="313"/>
      <c r="AFL79" s="313"/>
      <c r="AFM79" s="313"/>
      <c r="AFN79" s="313"/>
      <c r="AFO79" s="313"/>
      <c r="AFP79" s="313"/>
      <c r="AFQ79" s="313"/>
      <c r="AFR79" s="313"/>
      <c r="AFS79" s="313"/>
      <c r="AFT79" s="313"/>
      <c r="AFU79" s="313"/>
      <c r="AFV79" s="313"/>
      <c r="AFW79" s="313"/>
      <c r="AFX79" s="313"/>
      <c r="AFY79" s="313"/>
      <c r="AFZ79" s="313"/>
      <c r="AGA79" s="313"/>
      <c r="AGB79" s="313"/>
      <c r="AGC79" s="313"/>
      <c r="AGD79" s="313"/>
      <c r="AGE79" s="313"/>
      <c r="AGF79" s="313"/>
      <c r="AGG79" s="313"/>
      <c r="AGH79" s="313"/>
      <c r="AGI79" s="313"/>
      <c r="AGJ79" s="313"/>
      <c r="AGK79" s="313"/>
      <c r="AGL79" s="313"/>
      <c r="AGM79" s="313"/>
      <c r="AGN79" s="313"/>
      <c r="AGO79" s="313"/>
      <c r="AGP79" s="313"/>
      <c r="AGQ79" s="313"/>
      <c r="AGR79" s="313"/>
      <c r="AGS79" s="313"/>
      <c r="AGT79" s="313"/>
      <c r="AGU79" s="313"/>
      <c r="AGV79" s="313"/>
      <c r="AGW79" s="313"/>
      <c r="AGX79" s="313"/>
      <c r="AGY79" s="313"/>
      <c r="AGZ79" s="313"/>
      <c r="AHA79" s="313"/>
      <c r="AHB79" s="313"/>
      <c r="AHC79" s="313"/>
      <c r="AHD79" s="313"/>
      <c r="AHE79" s="313"/>
      <c r="AHF79" s="313"/>
      <c r="AHG79" s="313"/>
      <c r="AHH79" s="313"/>
      <c r="AHI79" s="313"/>
      <c r="AHJ79" s="313"/>
      <c r="AHK79" s="313"/>
      <c r="AHL79" s="313"/>
      <c r="AHM79" s="313"/>
      <c r="AHN79" s="313"/>
      <c r="AHO79" s="313"/>
      <c r="AHP79" s="313"/>
      <c r="AHQ79" s="313"/>
      <c r="AHR79" s="313"/>
      <c r="AHS79" s="313"/>
      <c r="AHT79" s="313"/>
      <c r="AHU79" s="313"/>
      <c r="AHV79" s="313"/>
      <c r="AHW79" s="313"/>
      <c r="AHX79" s="313"/>
      <c r="AHY79" s="313"/>
      <c r="AHZ79" s="313"/>
      <c r="AIA79" s="313"/>
      <c r="AIB79" s="313"/>
      <c r="AIC79" s="313"/>
      <c r="AID79" s="313"/>
      <c r="AIE79" s="313"/>
      <c r="AIF79" s="313"/>
      <c r="AIG79" s="313"/>
      <c r="AIH79" s="313"/>
      <c r="AII79" s="313"/>
      <c r="AIJ79" s="313"/>
      <c r="AIK79" s="313"/>
      <c r="AIL79" s="313"/>
      <c r="AIM79" s="313"/>
      <c r="AIN79" s="313"/>
      <c r="AIO79" s="313"/>
      <c r="AIP79" s="313"/>
      <c r="AIQ79" s="313"/>
      <c r="AIR79" s="313"/>
      <c r="AIS79" s="313"/>
      <c r="AIT79" s="313"/>
      <c r="AIU79" s="313"/>
      <c r="AIV79" s="313"/>
      <c r="AIW79" s="313"/>
      <c r="AIX79" s="313"/>
      <c r="AIY79" s="313"/>
      <c r="AIZ79" s="313"/>
      <c r="AJA79" s="313"/>
      <c r="AJB79" s="313"/>
      <c r="AJC79" s="313"/>
      <c r="AJD79" s="313"/>
      <c r="AJE79" s="313"/>
      <c r="AJF79" s="313"/>
      <c r="AJG79" s="313"/>
      <c r="AJH79" s="313"/>
      <c r="AJI79" s="313"/>
      <c r="AJJ79" s="313"/>
      <c r="AJK79" s="313"/>
      <c r="AJL79" s="313"/>
      <c r="AJM79" s="313"/>
      <c r="AJN79" s="313"/>
      <c r="AJO79" s="313"/>
      <c r="AJP79" s="313"/>
      <c r="AJQ79" s="313"/>
      <c r="AJR79" s="313"/>
      <c r="AJS79" s="313"/>
      <c r="AJT79" s="313"/>
      <c r="AJU79" s="313"/>
      <c r="AJV79" s="313"/>
      <c r="AJW79" s="313"/>
      <c r="AJX79" s="313"/>
      <c r="AJY79" s="313"/>
      <c r="AJZ79" s="313"/>
      <c r="AKA79" s="313"/>
      <c r="AKB79" s="313"/>
      <c r="AKC79" s="313"/>
      <c r="AKD79" s="313"/>
      <c r="AKE79" s="313"/>
      <c r="AKF79" s="313"/>
      <c r="AKG79" s="313"/>
      <c r="AKH79" s="313"/>
      <c r="AKI79" s="313"/>
      <c r="AKJ79" s="313"/>
      <c r="AKK79" s="313"/>
      <c r="AKL79" s="313"/>
      <c r="AKM79" s="313"/>
      <c r="AKN79" s="313"/>
      <c r="AKO79" s="313"/>
      <c r="AKP79" s="313"/>
      <c r="AKQ79" s="313"/>
      <c r="AKR79" s="313"/>
      <c r="AKS79" s="313"/>
      <c r="AKT79" s="313"/>
      <c r="AKU79" s="313"/>
      <c r="AKV79" s="313"/>
      <c r="AKW79" s="313"/>
      <c r="AKX79" s="313"/>
      <c r="AKY79" s="313"/>
      <c r="AKZ79" s="313"/>
      <c r="ALA79" s="313"/>
      <c r="ALB79" s="313"/>
      <c r="ALC79" s="313"/>
      <c r="ALD79" s="313"/>
      <c r="ALE79" s="313"/>
      <c r="ALF79" s="313"/>
      <c r="ALG79" s="313"/>
      <c r="ALH79" s="313"/>
      <c r="ALI79" s="313"/>
      <c r="ALJ79" s="313"/>
      <c r="ALK79" s="313"/>
      <c r="ALL79" s="313"/>
      <c r="ALM79" s="313"/>
      <c r="ALN79" s="313"/>
      <c r="ALO79" s="313"/>
      <c r="ALP79" s="313"/>
      <c r="ALQ79" s="313"/>
      <c r="ALR79" s="313"/>
      <c r="ALS79" s="313"/>
      <c r="ALT79" s="313"/>
      <c r="ALU79" s="313"/>
      <c r="ALV79" s="313"/>
      <c r="ALW79" s="313"/>
      <c r="ALX79" s="313"/>
      <c r="ALY79" s="313"/>
      <c r="ALZ79" s="313"/>
      <c r="AMA79" s="313"/>
      <c r="AMB79" s="313"/>
      <c r="AMC79" s="313"/>
      <c r="AMD79" s="313"/>
      <c r="AME79" s="313"/>
      <c r="AMF79" s="313"/>
      <c r="AMG79" s="313"/>
      <c r="AMH79" s="313"/>
      <c r="AMI79" s="313"/>
      <c r="AMJ79" s="313"/>
      <c r="AMK79" s="313"/>
      <c r="AML79" s="313"/>
      <c r="AMM79" s="313"/>
      <c r="AMN79" s="313"/>
      <c r="AMO79" s="313"/>
      <c r="AMP79" s="313"/>
      <c r="AMQ79" s="313"/>
      <c r="AMR79" s="313"/>
      <c r="AMS79" s="313"/>
      <c r="AMT79" s="313"/>
      <c r="AMU79" s="313"/>
      <c r="AMV79" s="313"/>
      <c r="AMW79" s="313"/>
      <c r="AMX79" s="313"/>
      <c r="AMY79" s="313"/>
      <c r="AMZ79" s="313"/>
      <c r="ANA79" s="313"/>
      <c r="ANB79" s="313"/>
      <c r="ANC79" s="313"/>
      <c r="AND79" s="313"/>
      <c r="ANE79" s="313"/>
      <c r="ANF79" s="313"/>
      <c r="ANG79" s="313"/>
      <c r="ANH79" s="313"/>
      <c r="ANI79" s="313"/>
      <c r="ANJ79" s="313"/>
      <c r="ANK79" s="313"/>
      <c r="ANL79" s="313"/>
      <c r="ANM79" s="313"/>
      <c r="ANN79" s="313"/>
      <c r="ANO79" s="313"/>
      <c r="ANP79" s="313"/>
      <c r="ANQ79" s="313"/>
      <c r="ANR79" s="313"/>
      <c r="ANS79" s="313"/>
      <c r="ANT79" s="313"/>
      <c r="ANU79" s="313"/>
      <c r="ANV79" s="313"/>
      <c r="ANW79" s="313"/>
      <c r="ANX79" s="313"/>
      <c r="ANY79" s="313"/>
      <c r="ANZ79" s="313"/>
      <c r="AOA79" s="313"/>
      <c r="AOB79" s="313"/>
      <c r="AOC79" s="313"/>
      <c r="AOD79" s="313"/>
      <c r="AOE79" s="313"/>
      <c r="AOF79" s="313"/>
      <c r="AOG79" s="313"/>
      <c r="AOH79" s="313"/>
      <c r="AOI79" s="313"/>
      <c r="AOJ79" s="313"/>
      <c r="AOK79" s="313"/>
      <c r="AOL79" s="313"/>
      <c r="AOM79" s="313"/>
      <c r="AON79" s="313"/>
      <c r="AOO79" s="313"/>
      <c r="AOP79" s="313"/>
      <c r="AOQ79" s="313"/>
      <c r="AOR79" s="313"/>
      <c r="AOS79" s="313"/>
      <c r="AOT79" s="313"/>
      <c r="AOU79" s="313"/>
      <c r="AOV79" s="313"/>
      <c r="AOW79" s="313"/>
      <c r="AOX79" s="313"/>
      <c r="AOY79" s="313"/>
      <c r="AOZ79" s="313"/>
      <c r="APA79" s="313"/>
      <c r="APB79" s="313"/>
      <c r="APC79" s="313"/>
      <c r="APD79" s="313"/>
      <c r="APE79" s="313"/>
      <c r="APF79" s="313"/>
      <c r="APG79" s="313"/>
      <c r="APH79" s="313"/>
      <c r="API79" s="313"/>
      <c r="APJ79" s="313"/>
      <c r="APK79" s="313"/>
      <c r="APL79" s="313"/>
      <c r="APM79" s="313"/>
      <c r="APN79" s="313"/>
      <c r="APO79" s="313"/>
      <c r="APP79" s="313"/>
      <c r="APQ79" s="313"/>
      <c r="APR79" s="313"/>
      <c r="APS79" s="313"/>
      <c r="APT79" s="313"/>
      <c r="APU79" s="313"/>
      <c r="APV79" s="313"/>
      <c r="APW79" s="313"/>
      <c r="APX79" s="313"/>
      <c r="APY79" s="313"/>
      <c r="APZ79" s="313"/>
      <c r="AQA79" s="313"/>
      <c r="AQB79" s="313"/>
      <c r="AQC79" s="313"/>
      <c r="AQD79" s="313"/>
      <c r="AQE79" s="313"/>
      <c r="AQF79" s="313"/>
      <c r="AQG79" s="313"/>
      <c r="AQH79" s="313"/>
      <c r="AQI79" s="313"/>
      <c r="AQJ79" s="313"/>
      <c r="AQK79" s="313"/>
      <c r="AQL79" s="313"/>
      <c r="AQM79" s="313"/>
      <c r="AQN79" s="313"/>
      <c r="AQO79" s="313"/>
      <c r="AQP79" s="313"/>
      <c r="AQQ79" s="313"/>
      <c r="AQR79" s="313"/>
      <c r="AQS79" s="313"/>
      <c r="AQT79" s="313"/>
      <c r="AQU79" s="313"/>
      <c r="AQV79" s="313"/>
      <c r="AQW79" s="313"/>
      <c r="AQX79" s="313"/>
      <c r="AQY79" s="313"/>
      <c r="AQZ79" s="313"/>
      <c r="ARA79" s="313"/>
      <c r="ARB79" s="313"/>
      <c r="ARC79" s="313"/>
      <c r="ARD79" s="313"/>
      <c r="ARE79" s="313"/>
      <c r="ARF79" s="313"/>
      <c r="ARG79" s="313"/>
      <c r="ARH79" s="313"/>
      <c r="ARI79" s="313"/>
      <c r="ARJ79" s="313"/>
      <c r="ARK79" s="313"/>
      <c r="ARL79" s="313"/>
      <c r="ARM79" s="313"/>
      <c r="ARN79" s="313"/>
      <c r="ARO79" s="313"/>
      <c r="ARP79" s="313"/>
      <c r="ARQ79" s="313"/>
      <c r="ARR79" s="313"/>
      <c r="ARS79" s="313"/>
      <c r="ART79" s="313"/>
      <c r="ARU79" s="313"/>
      <c r="ARV79" s="313"/>
      <c r="ARW79" s="313"/>
      <c r="ARX79" s="313"/>
      <c r="ARY79" s="313"/>
      <c r="ARZ79" s="313"/>
      <c r="ASA79" s="313"/>
      <c r="ASB79" s="313"/>
      <c r="ASC79" s="313"/>
      <c r="ASD79" s="313"/>
      <c r="ASE79" s="313"/>
      <c r="ASF79" s="313"/>
      <c r="ASG79" s="313"/>
      <c r="ASH79" s="313"/>
      <c r="ASI79" s="313"/>
      <c r="ASJ79" s="313"/>
      <c r="ASK79" s="313"/>
      <c r="ASL79" s="313"/>
      <c r="ASM79" s="313"/>
      <c r="ASN79" s="313"/>
      <c r="ASO79" s="313"/>
      <c r="ASP79" s="313"/>
      <c r="ASQ79" s="313"/>
      <c r="ASR79" s="313"/>
      <c r="ASS79" s="313"/>
      <c r="AST79" s="313"/>
      <c r="ASU79" s="313"/>
      <c r="ASV79" s="313"/>
      <c r="ASW79" s="313"/>
      <c r="ASX79" s="313"/>
      <c r="ASY79" s="313"/>
      <c r="ASZ79" s="313"/>
      <c r="ATA79" s="313"/>
      <c r="ATB79" s="313"/>
      <c r="ATC79" s="313"/>
      <c r="ATD79" s="313"/>
      <c r="ATE79" s="313"/>
      <c r="ATF79" s="313"/>
      <c r="ATG79" s="313"/>
      <c r="ATH79" s="313"/>
      <c r="ATI79" s="313"/>
      <c r="ATJ79" s="313"/>
      <c r="ATK79" s="313"/>
      <c r="ATL79" s="313"/>
      <c r="ATM79" s="313"/>
      <c r="ATN79" s="313"/>
      <c r="ATO79" s="313"/>
      <c r="ATP79" s="313"/>
      <c r="ATQ79" s="313"/>
      <c r="ATR79" s="313"/>
      <c r="ATS79" s="313"/>
      <c r="ATT79" s="313"/>
      <c r="ATU79" s="313"/>
      <c r="ATV79" s="313"/>
      <c r="ATW79" s="313"/>
      <c r="ATX79" s="313"/>
      <c r="ATY79" s="313"/>
      <c r="ATZ79" s="313"/>
      <c r="AUA79" s="313"/>
      <c r="AUB79" s="313"/>
      <c r="AUC79" s="313"/>
      <c r="AUD79" s="313"/>
      <c r="AUE79" s="313"/>
      <c r="AUF79" s="313"/>
      <c r="AUG79" s="313"/>
      <c r="AUH79" s="313"/>
      <c r="AUI79" s="313"/>
      <c r="AUJ79" s="313"/>
      <c r="AUK79" s="313"/>
      <c r="AUL79" s="313"/>
      <c r="AUM79" s="313"/>
      <c r="AUN79" s="313"/>
      <c r="AUO79" s="313"/>
      <c r="AUP79" s="313"/>
      <c r="AUQ79" s="313"/>
      <c r="AUR79" s="313"/>
      <c r="AUS79" s="313"/>
      <c r="AUT79" s="313"/>
      <c r="AUU79" s="313"/>
      <c r="AUV79" s="313"/>
      <c r="AUW79" s="313"/>
      <c r="AUX79" s="313"/>
      <c r="AUY79" s="313"/>
      <c r="AUZ79" s="313"/>
      <c r="AVA79" s="313"/>
      <c r="AVB79" s="313"/>
      <c r="AVC79" s="313"/>
      <c r="AVD79" s="313"/>
      <c r="AVE79" s="313"/>
      <c r="AVF79" s="313"/>
      <c r="AVG79" s="313"/>
      <c r="AVH79" s="313"/>
      <c r="AVI79" s="313"/>
      <c r="AVJ79" s="313"/>
      <c r="AVK79" s="313"/>
      <c r="AVL79" s="313"/>
      <c r="AVM79" s="313"/>
      <c r="AVN79" s="313"/>
      <c r="AVO79" s="313"/>
      <c r="AVP79" s="313"/>
      <c r="AVQ79" s="313"/>
      <c r="AVR79" s="313"/>
      <c r="AVS79" s="313"/>
      <c r="AVT79" s="313"/>
      <c r="AVU79" s="313"/>
      <c r="AVV79" s="313"/>
      <c r="AVW79" s="313"/>
      <c r="AVX79" s="313"/>
      <c r="AVY79" s="313"/>
      <c r="AVZ79" s="313"/>
      <c r="AWA79" s="313"/>
      <c r="AWB79" s="313"/>
      <c r="AWC79" s="313"/>
      <c r="AWD79" s="313"/>
      <c r="AWE79" s="313"/>
      <c r="AWF79" s="313"/>
      <c r="AWG79" s="313"/>
      <c r="AWH79" s="313"/>
      <c r="AWI79" s="313"/>
      <c r="AWJ79" s="313"/>
      <c r="AWK79" s="313"/>
      <c r="AWL79" s="313"/>
      <c r="AWM79" s="313"/>
      <c r="AWN79" s="313"/>
      <c r="AWO79" s="313"/>
      <c r="AWP79" s="313"/>
      <c r="AWQ79" s="313"/>
      <c r="AWR79" s="313"/>
      <c r="AWS79" s="313"/>
      <c r="AWT79" s="313"/>
      <c r="AWU79" s="313"/>
      <c r="AWV79" s="313"/>
      <c r="AWW79" s="313"/>
      <c r="AWX79" s="313"/>
      <c r="AWY79" s="313"/>
      <c r="AWZ79" s="313"/>
      <c r="AXA79" s="313"/>
      <c r="AXB79" s="313"/>
      <c r="AXC79" s="313"/>
      <c r="AXD79" s="313"/>
      <c r="AXE79" s="313"/>
      <c r="AXF79" s="313"/>
      <c r="AXG79" s="313"/>
      <c r="AXH79" s="313"/>
      <c r="AXI79" s="313"/>
      <c r="AXJ79" s="313"/>
      <c r="AXK79" s="313"/>
      <c r="AXL79" s="313"/>
      <c r="AXM79" s="313"/>
      <c r="AXN79" s="313"/>
      <c r="AXO79" s="313"/>
      <c r="AXP79" s="313"/>
      <c r="AXQ79" s="313"/>
      <c r="AXR79" s="313"/>
      <c r="AXS79" s="313"/>
      <c r="AXT79" s="313"/>
      <c r="AXU79" s="313"/>
      <c r="AXV79" s="313"/>
      <c r="AXW79" s="313"/>
      <c r="AXX79" s="313"/>
      <c r="AXY79" s="313"/>
      <c r="AXZ79" s="313"/>
      <c r="AYA79" s="313"/>
      <c r="AYB79" s="313"/>
      <c r="AYC79" s="313"/>
      <c r="AYD79" s="313"/>
      <c r="AYE79" s="313"/>
      <c r="AYF79" s="313"/>
      <c r="AYG79" s="313"/>
      <c r="AYH79" s="313"/>
      <c r="AYI79" s="313"/>
      <c r="AYJ79" s="313"/>
      <c r="AYK79" s="313"/>
      <c r="AYL79" s="313"/>
      <c r="AYM79" s="313"/>
      <c r="AYN79" s="313"/>
      <c r="AYO79" s="313"/>
      <c r="AYP79" s="313"/>
      <c r="AYQ79" s="313"/>
      <c r="AYR79" s="313"/>
      <c r="AYS79" s="313"/>
      <c r="AYT79" s="313"/>
      <c r="AYU79" s="313"/>
      <c r="AYV79" s="313"/>
      <c r="AYW79" s="313"/>
      <c r="AYX79" s="313"/>
      <c r="AYY79" s="313"/>
      <c r="AYZ79" s="313"/>
      <c r="AZA79" s="313"/>
      <c r="AZB79" s="313"/>
      <c r="AZC79" s="313"/>
      <c r="AZD79" s="313"/>
      <c r="AZE79" s="313"/>
      <c r="AZF79" s="313"/>
      <c r="AZG79" s="313"/>
      <c r="AZH79" s="313"/>
      <c r="AZI79" s="313"/>
      <c r="AZJ79" s="313"/>
      <c r="AZK79" s="313"/>
      <c r="AZL79" s="313"/>
      <c r="AZM79" s="313"/>
      <c r="AZN79" s="313"/>
      <c r="AZO79" s="313"/>
      <c r="AZP79" s="313"/>
      <c r="AZQ79" s="313"/>
      <c r="AZR79" s="313"/>
      <c r="AZS79" s="313"/>
      <c r="AZT79" s="313"/>
      <c r="AZU79" s="313"/>
      <c r="AZV79" s="313"/>
      <c r="AZW79" s="313"/>
      <c r="AZX79" s="313"/>
      <c r="AZY79" s="313"/>
      <c r="AZZ79" s="313"/>
      <c r="BAA79" s="313"/>
      <c r="BAB79" s="313"/>
      <c r="BAC79" s="313"/>
      <c r="BAD79" s="313"/>
      <c r="BAE79" s="313"/>
      <c r="BAF79" s="313"/>
      <c r="BAG79" s="313"/>
      <c r="BAH79" s="313"/>
      <c r="BAI79" s="313"/>
      <c r="BAJ79" s="313"/>
      <c r="BAK79" s="313"/>
      <c r="BAL79" s="313"/>
      <c r="BAM79" s="313"/>
      <c r="BAN79" s="313"/>
      <c r="BAO79" s="313"/>
      <c r="BAP79" s="313"/>
      <c r="BAQ79" s="313"/>
      <c r="BAR79" s="313"/>
      <c r="BAS79" s="313"/>
      <c r="BAT79" s="313"/>
      <c r="BAU79" s="313"/>
      <c r="BAV79" s="313"/>
      <c r="BAW79" s="313"/>
      <c r="BAX79" s="313"/>
      <c r="BAY79" s="313"/>
      <c r="BAZ79" s="313"/>
      <c r="BBA79" s="313"/>
      <c r="BBB79" s="313"/>
      <c r="BBC79" s="313"/>
      <c r="BBD79" s="313"/>
      <c r="BBE79" s="313"/>
      <c r="BBF79" s="313"/>
      <c r="BBG79" s="313"/>
      <c r="BBH79" s="313"/>
      <c r="BBI79" s="313"/>
      <c r="BBJ79" s="313"/>
      <c r="BBK79" s="313"/>
      <c r="BBL79" s="313"/>
      <c r="BBM79" s="313"/>
      <c r="BBN79" s="313"/>
      <c r="BBO79" s="313"/>
      <c r="BBP79" s="313"/>
      <c r="BBQ79" s="313"/>
      <c r="BBR79" s="313"/>
      <c r="BBS79" s="313"/>
      <c r="BBT79" s="313"/>
      <c r="BBU79" s="313"/>
      <c r="BBV79" s="313"/>
      <c r="BBW79" s="313"/>
      <c r="BBX79" s="313"/>
      <c r="BBY79" s="313"/>
      <c r="BBZ79" s="313"/>
      <c r="BCA79" s="313"/>
      <c r="BCB79" s="313"/>
      <c r="BCC79" s="313"/>
      <c r="BCD79" s="313"/>
      <c r="BCE79" s="313"/>
      <c r="BCF79" s="313"/>
      <c r="BCG79" s="313"/>
      <c r="BCH79" s="313"/>
      <c r="BCI79" s="313"/>
      <c r="BCJ79" s="313"/>
      <c r="BCK79" s="313"/>
      <c r="BCL79" s="313"/>
      <c r="BCM79" s="313"/>
      <c r="BCN79" s="313"/>
      <c r="BCO79" s="313"/>
      <c r="BCP79" s="313"/>
      <c r="BCQ79" s="313"/>
      <c r="BCR79" s="313"/>
      <c r="BCS79" s="313"/>
      <c r="BCT79" s="313"/>
      <c r="BCU79" s="313"/>
      <c r="BCV79" s="313"/>
      <c r="BCW79" s="313"/>
      <c r="BCX79" s="313"/>
      <c r="BCY79" s="313"/>
      <c r="BCZ79" s="313"/>
      <c r="BDA79" s="313"/>
      <c r="BDB79" s="313"/>
      <c r="BDC79" s="313"/>
      <c r="BDD79" s="313"/>
      <c r="BDE79" s="313"/>
      <c r="BDF79" s="313"/>
      <c r="BDG79" s="313"/>
      <c r="BDH79" s="313"/>
      <c r="BDI79" s="313"/>
      <c r="BDJ79" s="313"/>
      <c r="BDK79" s="313"/>
      <c r="BDL79" s="313"/>
      <c r="BDM79" s="313"/>
      <c r="BDN79" s="313"/>
      <c r="BDO79" s="313"/>
      <c r="BDP79" s="313"/>
      <c r="BDQ79" s="313"/>
      <c r="BDR79" s="313"/>
      <c r="BDS79" s="313"/>
      <c r="BDT79" s="313"/>
      <c r="BDU79" s="313"/>
      <c r="BDV79" s="313"/>
      <c r="BDW79" s="313"/>
      <c r="BDX79" s="313"/>
      <c r="BDY79" s="313"/>
      <c r="BDZ79" s="313"/>
      <c r="BEA79" s="313"/>
      <c r="BEB79" s="313"/>
      <c r="BEC79" s="313"/>
      <c r="BED79" s="313"/>
      <c r="BEE79" s="313"/>
      <c r="BEF79" s="313"/>
      <c r="BEG79" s="313"/>
      <c r="BEH79" s="313"/>
      <c r="BEI79" s="313"/>
      <c r="BEJ79" s="313"/>
      <c r="BEK79" s="313"/>
      <c r="BEL79" s="313"/>
      <c r="BEM79" s="313"/>
      <c r="BEN79" s="313"/>
      <c r="BEO79" s="313"/>
      <c r="BEP79" s="313"/>
      <c r="BEQ79" s="313"/>
      <c r="BER79" s="313"/>
      <c r="BES79" s="313"/>
      <c r="BET79" s="313"/>
      <c r="BEU79" s="313"/>
      <c r="BEV79" s="313"/>
      <c r="BEW79" s="313"/>
      <c r="BEX79" s="313"/>
      <c r="BEY79" s="313"/>
      <c r="BEZ79" s="313"/>
      <c r="BFA79" s="313"/>
      <c r="BFB79" s="313"/>
      <c r="BFC79" s="313"/>
      <c r="BFD79" s="313"/>
      <c r="BFE79" s="313"/>
      <c r="BFF79" s="313"/>
      <c r="BFG79" s="313"/>
      <c r="BFH79" s="313"/>
      <c r="BFI79" s="313"/>
      <c r="BFJ79" s="313"/>
      <c r="BFK79" s="313"/>
      <c r="BFL79" s="313"/>
      <c r="BFM79" s="313"/>
      <c r="BFN79" s="313"/>
      <c r="BFO79" s="313"/>
      <c r="BFP79" s="313"/>
      <c r="BFQ79" s="313"/>
      <c r="BFR79" s="313"/>
      <c r="BFS79" s="313"/>
      <c r="BFT79" s="313"/>
      <c r="BFU79" s="313"/>
      <c r="BFV79" s="313"/>
      <c r="BFW79" s="313"/>
      <c r="BFX79" s="313"/>
      <c r="BFY79" s="313"/>
      <c r="BFZ79" s="313"/>
      <c r="BGA79" s="313"/>
      <c r="BGB79" s="313"/>
      <c r="BGC79" s="313"/>
      <c r="BGD79" s="313"/>
      <c r="BGE79" s="313"/>
      <c r="BGF79" s="313"/>
      <c r="BGG79" s="313"/>
      <c r="BGH79" s="313"/>
      <c r="BGI79" s="313"/>
      <c r="BGJ79" s="313"/>
      <c r="BGK79" s="313"/>
      <c r="BGL79" s="313"/>
      <c r="BGM79" s="313"/>
      <c r="BGN79" s="313"/>
      <c r="BGO79" s="313"/>
      <c r="BGP79" s="313"/>
      <c r="BGQ79" s="313"/>
      <c r="BGR79" s="313"/>
      <c r="BGS79" s="313"/>
      <c r="BGT79" s="313"/>
      <c r="BGU79" s="313"/>
      <c r="BGV79" s="313"/>
      <c r="BGW79" s="313"/>
      <c r="BGX79" s="313"/>
      <c r="BGY79" s="313"/>
      <c r="BGZ79" s="313"/>
      <c r="BHA79" s="313"/>
      <c r="BHB79" s="313"/>
      <c r="BHC79" s="313"/>
      <c r="BHD79" s="313"/>
      <c r="BHE79" s="313"/>
      <c r="BHF79" s="313"/>
      <c r="BHG79" s="313"/>
      <c r="BHH79" s="313"/>
      <c r="BHI79" s="313"/>
      <c r="BHJ79" s="313"/>
      <c r="BHK79" s="313"/>
      <c r="BHL79" s="313"/>
      <c r="BHM79" s="313"/>
      <c r="BHN79" s="313"/>
      <c r="BHO79" s="313"/>
      <c r="BHP79" s="313"/>
      <c r="BHQ79" s="313"/>
      <c r="BHR79" s="313"/>
      <c r="BHS79" s="313"/>
      <c r="BHT79" s="313"/>
      <c r="BHU79" s="313"/>
      <c r="BHV79" s="313"/>
      <c r="BHW79" s="313"/>
      <c r="BHX79" s="313"/>
      <c r="BHY79" s="313"/>
      <c r="BHZ79" s="313"/>
      <c r="BIA79" s="313"/>
      <c r="BIB79" s="313"/>
      <c r="BIC79" s="313"/>
      <c r="BID79" s="313"/>
      <c r="BIE79" s="313"/>
      <c r="BIF79" s="313"/>
      <c r="BIG79" s="313"/>
      <c r="BIH79" s="313"/>
      <c r="BII79" s="313"/>
      <c r="BIJ79" s="313"/>
      <c r="BIK79" s="313"/>
      <c r="BIL79" s="313"/>
      <c r="BIM79" s="313"/>
      <c r="BIN79" s="313"/>
      <c r="BIO79" s="313"/>
      <c r="BIP79" s="313"/>
      <c r="BIQ79" s="313"/>
      <c r="BIR79" s="313"/>
      <c r="BIS79" s="313"/>
      <c r="BIT79" s="313"/>
      <c r="BIU79" s="313"/>
      <c r="BIV79" s="313"/>
      <c r="BIW79" s="313"/>
      <c r="BIX79" s="313"/>
      <c r="BIY79" s="313"/>
      <c r="BIZ79" s="313"/>
      <c r="BJA79" s="313"/>
      <c r="BJB79" s="313"/>
      <c r="BJC79" s="313"/>
      <c r="BJD79" s="313"/>
      <c r="BJE79" s="313"/>
      <c r="BJF79" s="313"/>
      <c r="BJG79" s="313"/>
      <c r="BJH79" s="313"/>
      <c r="BJI79" s="313"/>
      <c r="BJJ79" s="313"/>
      <c r="BJK79" s="313"/>
      <c r="BJL79" s="313"/>
      <c r="BJM79" s="313"/>
      <c r="BJN79" s="313"/>
      <c r="BJO79" s="313"/>
      <c r="BJP79" s="313"/>
      <c r="BJQ79" s="313"/>
      <c r="BJR79" s="313"/>
      <c r="BJS79" s="313"/>
      <c r="BJT79" s="313"/>
      <c r="BJU79" s="313"/>
      <c r="BJV79" s="313"/>
      <c r="BJW79" s="313"/>
      <c r="BJX79" s="313"/>
      <c r="BJY79" s="313"/>
      <c r="BJZ79" s="313"/>
      <c r="BKA79" s="313"/>
      <c r="BKB79" s="313"/>
      <c r="BKC79" s="313"/>
      <c r="BKD79" s="313"/>
      <c r="BKE79" s="313"/>
      <c r="BKF79" s="313"/>
      <c r="BKG79" s="313"/>
      <c r="BKH79" s="313"/>
      <c r="BKI79" s="313"/>
      <c r="BKJ79" s="313"/>
      <c r="BKK79" s="313"/>
      <c r="BKL79" s="313"/>
      <c r="BKM79" s="313"/>
      <c r="BKN79" s="313"/>
      <c r="BKO79" s="313"/>
      <c r="BKP79" s="313"/>
      <c r="BKQ79" s="313"/>
      <c r="BKR79" s="313"/>
      <c r="BKS79" s="313"/>
      <c r="BKT79" s="313"/>
      <c r="BKU79" s="313"/>
      <c r="BKV79" s="313"/>
      <c r="BKW79" s="313"/>
      <c r="BKX79" s="313"/>
      <c r="BKY79" s="313"/>
      <c r="BKZ79" s="313"/>
      <c r="BLA79" s="313"/>
      <c r="BLB79" s="313"/>
      <c r="BLC79" s="313"/>
      <c r="BLD79" s="313"/>
      <c r="BLE79" s="313"/>
      <c r="BLF79" s="313"/>
      <c r="BLG79" s="313"/>
      <c r="BLH79" s="313"/>
      <c r="BLI79" s="313"/>
      <c r="BLJ79" s="313"/>
      <c r="BLK79" s="313"/>
      <c r="BLL79" s="313"/>
      <c r="BLM79" s="313"/>
      <c r="BLN79" s="313"/>
      <c r="BLO79" s="313"/>
      <c r="BLP79" s="313"/>
      <c r="BLQ79" s="313"/>
      <c r="BLR79" s="313"/>
      <c r="BLS79" s="313"/>
      <c r="BLT79" s="313"/>
      <c r="BLU79" s="313"/>
      <c r="BLV79" s="313"/>
      <c r="BLW79" s="313"/>
      <c r="BLX79" s="313"/>
      <c r="BLY79" s="313"/>
      <c r="BLZ79" s="313"/>
      <c r="BMA79" s="313"/>
      <c r="BMB79" s="313"/>
      <c r="BMC79" s="313"/>
      <c r="BMD79" s="313"/>
      <c r="BME79" s="313"/>
      <c r="BMF79" s="313"/>
      <c r="BMG79" s="313"/>
      <c r="BMH79" s="313"/>
      <c r="BMI79" s="313"/>
      <c r="BMJ79" s="313"/>
      <c r="BMK79" s="313"/>
      <c r="BML79" s="313"/>
      <c r="BMM79" s="313"/>
      <c r="BMN79" s="313"/>
      <c r="BMO79" s="313"/>
      <c r="BMP79" s="313"/>
      <c r="BMQ79" s="313"/>
      <c r="BMR79" s="313"/>
      <c r="BMS79" s="313"/>
      <c r="BMT79" s="313"/>
      <c r="BMU79" s="313"/>
      <c r="BMV79" s="313"/>
      <c r="BMW79" s="313"/>
      <c r="BMX79" s="313"/>
      <c r="BMY79" s="313"/>
      <c r="BMZ79" s="313"/>
      <c r="BNA79" s="313"/>
      <c r="BNB79" s="313"/>
      <c r="BNC79" s="313"/>
      <c r="BND79" s="313"/>
      <c r="BNE79" s="313"/>
      <c r="BNF79" s="313"/>
      <c r="BNG79" s="313"/>
      <c r="BNH79" s="313"/>
      <c r="BNI79" s="313"/>
      <c r="BNJ79" s="313"/>
      <c r="BNK79" s="313"/>
      <c r="BNL79" s="313"/>
      <c r="BNM79" s="313"/>
      <c r="BNN79" s="313"/>
      <c r="BNO79" s="313"/>
      <c r="BNP79" s="313"/>
      <c r="BNQ79" s="313"/>
      <c r="BNR79" s="313"/>
      <c r="BNS79" s="313"/>
      <c r="BNT79" s="313"/>
      <c r="BNU79" s="313"/>
      <c r="BNV79" s="313"/>
      <c r="BNW79" s="313"/>
      <c r="BNX79" s="313"/>
      <c r="BNY79" s="313"/>
      <c r="BNZ79" s="313"/>
      <c r="BOA79" s="313"/>
      <c r="BOB79" s="313"/>
      <c r="BOC79" s="313"/>
      <c r="BOD79" s="313"/>
      <c r="BOE79" s="313"/>
      <c r="BOF79" s="313"/>
      <c r="BOG79" s="313"/>
      <c r="BOH79" s="313"/>
      <c r="BOI79" s="313"/>
      <c r="BOJ79" s="313"/>
      <c r="BOK79" s="313"/>
      <c r="BOL79" s="313"/>
      <c r="BOM79" s="313"/>
      <c r="BON79" s="313"/>
      <c r="BOO79" s="313"/>
      <c r="BOP79" s="313"/>
      <c r="BOQ79" s="313"/>
      <c r="BOR79" s="313"/>
      <c r="BOS79" s="313"/>
      <c r="BOT79" s="313"/>
      <c r="BOU79" s="313"/>
      <c r="BOV79" s="313"/>
      <c r="BOW79" s="313"/>
      <c r="BOX79" s="313"/>
      <c r="BOY79" s="313"/>
      <c r="BOZ79" s="313"/>
      <c r="BPA79" s="313"/>
      <c r="BPB79" s="313"/>
      <c r="BPC79" s="313"/>
      <c r="BPD79" s="313"/>
      <c r="BPE79" s="313"/>
      <c r="BPF79" s="313"/>
      <c r="BPG79" s="313"/>
      <c r="BPH79" s="313"/>
      <c r="BPI79" s="313"/>
      <c r="BPJ79" s="313"/>
      <c r="BPK79" s="313"/>
      <c r="BPL79" s="313"/>
      <c r="BPM79" s="313"/>
      <c r="BPN79" s="313"/>
      <c r="BPO79" s="313"/>
      <c r="BPP79" s="313"/>
      <c r="BPQ79" s="313"/>
      <c r="BPR79" s="313"/>
      <c r="BPS79" s="313"/>
      <c r="BPT79" s="313"/>
      <c r="BPU79" s="313"/>
      <c r="BPV79" s="313"/>
      <c r="BPW79" s="313"/>
      <c r="BPX79" s="313"/>
      <c r="BPY79" s="313"/>
      <c r="BPZ79" s="313"/>
      <c r="BQA79" s="313"/>
      <c r="BQB79" s="313"/>
      <c r="BQC79" s="313"/>
      <c r="BQD79" s="313"/>
      <c r="BQE79" s="313"/>
      <c r="BQF79" s="313"/>
      <c r="BQG79" s="313"/>
      <c r="BQH79" s="313"/>
      <c r="BQI79" s="313"/>
      <c r="BQJ79" s="313"/>
      <c r="BQK79" s="313"/>
      <c r="BQL79" s="313"/>
      <c r="BQM79" s="313"/>
      <c r="BQN79" s="313"/>
      <c r="BQO79" s="313"/>
      <c r="BQP79" s="313"/>
      <c r="BQQ79" s="313"/>
      <c r="BQR79" s="313"/>
      <c r="BQS79" s="313"/>
      <c r="BQT79" s="313"/>
      <c r="BQU79" s="313"/>
      <c r="BQV79" s="313"/>
      <c r="BQW79" s="313"/>
      <c r="BQX79" s="313"/>
      <c r="BQY79" s="313"/>
      <c r="BQZ79" s="313"/>
      <c r="BRA79" s="313"/>
      <c r="BRB79" s="313"/>
      <c r="BRC79" s="313"/>
      <c r="BRD79" s="313"/>
      <c r="BRE79" s="313"/>
      <c r="BRF79" s="313"/>
      <c r="BRG79" s="313"/>
      <c r="BRH79" s="313"/>
      <c r="BRI79" s="313"/>
      <c r="BRJ79" s="313"/>
      <c r="BRK79" s="313"/>
      <c r="BRL79" s="313"/>
      <c r="BRM79" s="313"/>
      <c r="BRN79" s="313"/>
      <c r="BRO79" s="313"/>
      <c r="BRP79" s="313"/>
      <c r="BRQ79" s="313"/>
      <c r="BRR79" s="313"/>
      <c r="BRS79" s="313"/>
      <c r="BRT79" s="313"/>
      <c r="BRU79" s="313"/>
      <c r="BRV79" s="313"/>
      <c r="BRW79" s="313"/>
      <c r="BRX79" s="313"/>
      <c r="BRY79" s="313"/>
      <c r="BRZ79" s="313"/>
      <c r="BSA79" s="313"/>
      <c r="BSB79" s="313"/>
      <c r="BSC79" s="313"/>
      <c r="BSD79" s="313"/>
      <c r="BSE79" s="313"/>
      <c r="BSF79" s="313"/>
      <c r="BSG79" s="313"/>
      <c r="BSH79" s="313"/>
      <c r="BSI79" s="313"/>
      <c r="BSJ79" s="313"/>
      <c r="BSK79" s="313"/>
      <c r="BSL79" s="313"/>
      <c r="BSM79" s="313"/>
      <c r="BSN79" s="313"/>
      <c r="BSO79" s="313"/>
      <c r="BSP79" s="313"/>
      <c r="BSQ79" s="313"/>
      <c r="BSR79" s="313"/>
      <c r="BSS79" s="313"/>
      <c r="BST79" s="313"/>
      <c r="BSU79" s="313"/>
      <c r="BSV79" s="313"/>
      <c r="BSW79" s="313"/>
      <c r="BSX79" s="313"/>
      <c r="BSY79" s="313"/>
      <c r="BSZ79" s="313"/>
      <c r="BTA79" s="313"/>
      <c r="BTB79" s="313"/>
      <c r="BTC79" s="313"/>
      <c r="BTD79" s="313"/>
      <c r="BTE79" s="313"/>
      <c r="BTF79" s="313"/>
      <c r="BTG79" s="313"/>
      <c r="BTH79" s="313"/>
      <c r="BTI79" s="313"/>
      <c r="BTJ79" s="313"/>
      <c r="BTK79" s="313"/>
      <c r="BTL79" s="313"/>
      <c r="BTM79" s="313"/>
      <c r="BTN79" s="313"/>
      <c r="BTO79" s="313"/>
      <c r="BTP79" s="313"/>
      <c r="BTQ79" s="313"/>
      <c r="BTR79" s="313"/>
      <c r="BTS79" s="313"/>
      <c r="BTT79" s="313"/>
      <c r="BTU79" s="313"/>
      <c r="BTV79" s="313"/>
      <c r="BTW79" s="313"/>
      <c r="BTX79" s="313"/>
      <c r="BTY79" s="313"/>
      <c r="BTZ79" s="313"/>
      <c r="BUA79" s="313"/>
      <c r="BUB79" s="313"/>
      <c r="BUC79" s="313"/>
      <c r="BUD79" s="313"/>
      <c r="BUE79" s="313"/>
      <c r="BUF79" s="313"/>
      <c r="BUG79" s="313"/>
      <c r="BUH79" s="313"/>
      <c r="BUI79" s="313"/>
      <c r="BUJ79" s="313"/>
      <c r="BUK79" s="313"/>
      <c r="BUL79" s="313"/>
      <c r="BUM79" s="313"/>
      <c r="BUN79" s="313"/>
      <c r="BUO79" s="313"/>
      <c r="BUP79" s="313"/>
      <c r="BUQ79" s="313"/>
      <c r="BUR79" s="313"/>
      <c r="BUS79" s="313"/>
      <c r="BUT79" s="313"/>
      <c r="BUU79" s="313"/>
      <c r="BUV79" s="313"/>
      <c r="BUW79" s="313"/>
      <c r="BUX79" s="313"/>
      <c r="BUY79" s="313"/>
      <c r="BUZ79" s="313"/>
      <c r="BVA79" s="313"/>
      <c r="BVB79" s="313"/>
      <c r="BVC79" s="313"/>
      <c r="BVD79" s="313"/>
      <c r="BVE79" s="313"/>
      <c r="BVF79" s="313"/>
      <c r="BVG79" s="313"/>
      <c r="BVH79" s="313"/>
      <c r="BVI79" s="313"/>
      <c r="BVJ79" s="313"/>
      <c r="BVK79" s="313"/>
      <c r="BVL79" s="313"/>
      <c r="BVM79" s="313"/>
      <c r="BVN79" s="313"/>
      <c r="BVO79" s="313"/>
      <c r="BVP79" s="313"/>
      <c r="BVQ79" s="313"/>
      <c r="BVR79" s="313"/>
      <c r="BVS79" s="313"/>
      <c r="BVT79" s="313"/>
      <c r="BVU79" s="313"/>
      <c r="BVV79" s="313"/>
      <c r="BVW79" s="313"/>
      <c r="BVX79" s="313"/>
      <c r="BVY79" s="313"/>
      <c r="BVZ79" s="313"/>
      <c r="BWA79" s="313"/>
      <c r="BWB79" s="313"/>
      <c r="BWC79" s="313"/>
      <c r="BWD79" s="313"/>
      <c r="BWE79" s="313"/>
      <c r="BWF79" s="313"/>
      <c r="BWG79" s="313"/>
      <c r="BWH79" s="313"/>
      <c r="BWI79" s="313"/>
      <c r="BWJ79" s="313"/>
      <c r="BWK79" s="313"/>
      <c r="BWL79" s="313"/>
      <c r="BWM79" s="313"/>
      <c r="BWN79" s="313"/>
      <c r="BWO79" s="313"/>
      <c r="BWP79" s="313"/>
      <c r="BWQ79" s="313"/>
      <c r="BWR79" s="313"/>
      <c r="BWS79" s="313"/>
      <c r="BWT79" s="313"/>
      <c r="BWU79" s="313"/>
      <c r="BWV79" s="313"/>
      <c r="BWW79" s="313"/>
      <c r="BWX79" s="313"/>
      <c r="BWY79" s="313"/>
      <c r="BWZ79" s="313"/>
      <c r="BXA79" s="313"/>
      <c r="BXB79" s="313"/>
      <c r="BXC79" s="313"/>
      <c r="BXD79" s="313"/>
      <c r="BXE79" s="313"/>
      <c r="BXF79" s="313"/>
      <c r="BXG79" s="313"/>
      <c r="BXH79" s="313"/>
      <c r="BXI79" s="313"/>
      <c r="BXJ79" s="313"/>
      <c r="BXK79" s="313"/>
      <c r="BXL79" s="313"/>
      <c r="BXM79" s="313"/>
      <c r="BXN79" s="313"/>
      <c r="BXO79" s="313"/>
      <c r="BXP79" s="313"/>
      <c r="BXQ79" s="313"/>
      <c r="BXR79" s="313"/>
      <c r="BXS79" s="313"/>
      <c r="BXT79" s="313"/>
      <c r="BXU79" s="313"/>
      <c r="BXV79" s="313"/>
      <c r="BXW79" s="313"/>
      <c r="BXX79" s="313"/>
      <c r="BXY79" s="313"/>
      <c r="BXZ79" s="313"/>
      <c r="BYA79" s="313"/>
      <c r="BYB79" s="313"/>
      <c r="BYC79" s="313"/>
      <c r="BYD79" s="313"/>
      <c r="BYE79" s="313"/>
      <c r="BYF79" s="313"/>
      <c r="BYG79" s="313"/>
      <c r="BYH79" s="313"/>
      <c r="BYI79" s="313"/>
      <c r="BYJ79" s="313"/>
      <c r="BYK79" s="313"/>
      <c r="BYL79" s="313"/>
      <c r="BYM79" s="313"/>
      <c r="BYN79" s="313"/>
      <c r="BYO79" s="313"/>
      <c r="BYP79" s="313"/>
      <c r="BYQ79" s="313"/>
      <c r="BYR79" s="313"/>
      <c r="BYS79" s="313"/>
      <c r="BYT79" s="313"/>
      <c r="BYU79" s="313"/>
      <c r="BYV79" s="313"/>
      <c r="BYW79" s="313"/>
      <c r="BYX79" s="313"/>
      <c r="BYY79" s="313"/>
      <c r="BYZ79" s="313"/>
      <c r="BZA79" s="313"/>
      <c r="BZB79" s="313"/>
      <c r="BZC79" s="313"/>
      <c r="BZD79" s="313"/>
      <c r="BZE79" s="313"/>
      <c r="BZF79" s="313"/>
      <c r="BZG79" s="313"/>
      <c r="BZH79" s="313"/>
      <c r="BZI79" s="313"/>
      <c r="BZJ79" s="313"/>
      <c r="BZK79" s="313"/>
      <c r="BZL79" s="313"/>
      <c r="BZM79" s="313"/>
      <c r="BZN79" s="313"/>
      <c r="BZO79" s="313"/>
      <c r="BZP79" s="313"/>
      <c r="BZQ79" s="313"/>
      <c r="BZR79" s="313"/>
      <c r="BZS79" s="313"/>
      <c r="BZT79" s="313"/>
      <c r="BZU79" s="313"/>
      <c r="BZV79" s="313"/>
      <c r="BZW79" s="313"/>
      <c r="BZX79" s="313"/>
      <c r="BZY79" s="313"/>
      <c r="BZZ79" s="313"/>
      <c r="CAA79" s="313"/>
      <c r="CAB79" s="313"/>
      <c r="CAC79" s="313"/>
      <c r="CAD79" s="313"/>
      <c r="CAE79" s="313"/>
      <c r="CAF79" s="313"/>
      <c r="CAG79" s="313"/>
      <c r="CAH79" s="313"/>
      <c r="CAI79" s="313"/>
      <c r="CAJ79" s="313"/>
      <c r="CAK79" s="313"/>
      <c r="CAL79" s="313"/>
      <c r="CAM79" s="313"/>
      <c r="CAN79" s="313"/>
      <c r="CAO79" s="313"/>
      <c r="CAP79" s="313"/>
      <c r="CAQ79" s="313"/>
      <c r="CAR79" s="313"/>
      <c r="CAS79" s="313"/>
      <c r="CAT79" s="313"/>
      <c r="CAU79" s="313"/>
      <c r="CAV79" s="313"/>
      <c r="CAW79" s="313"/>
      <c r="CAX79" s="313"/>
      <c r="CAY79" s="313"/>
      <c r="CAZ79" s="313"/>
      <c r="CBA79" s="313"/>
      <c r="CBB79" s="313"/>
      <c r="CBC79" s="313"/>
      <c r="CBD79" s="313"/>
      <c r="CBE79" s="313"/>
      <c r="CBF79" s="313"/>
      <c r="CBG79" s="313"/>
      <c r="CBH79" s="313"/>
      <c r="CBI79" s="313"/>
      <c r="CBJ79" s="313"/>
      <c r="CBK79" s="313"/>
      <c r="CBL79" s="313"/>
      <c r="CBM79" s="313"/>
      <c r="CBN79" s="313"/>
      <c r="CBO79" s="313"/>
      <c r="CBP79" s="313"/>
      <c r="CBQ79" s="313"/>
      <c r="CBR79" s="313"/>
      <c r="CBS79" s="313"/>
      <c r="CBT79" s="313"/>
      <c r="CBU79" s="313"/>
      <c r="CBV79" s="313"/>
      <c r="CBW79" s="313"/>
      <c r="CBX79" s="313"/>
      <c r="CBY79" s="313"/>
      <c r="CBZ79" s="313"/>
      <c r="CCA79" s="313"/>
      <c r="CCB79" s="313"/>
      <c r="CCC79" s="313"/>
      <c r="CCD79" s="313"/>
      <c r="CCE79" s="313"/>
      <c r="CCF79" s="313"/>
      <c r="CCG79" s="313"/>
      <c r="CCH79" s="313"/>
      <c r="CCI79" s="313"/>
      <c r="CCJ79" s="313"/>
      <c r="CCK79" s="313"/>
      <c r="CCL79" s="313"/>
      <c r="CCM79" s="313"/>
      <c r="CCN79" s="313"/>
      <c r="CCO79" s="313"/>
      <c r="CCP79" s="313"/>
      <c r="CCQ79" s="313"/>
      <c r="CCR79" s="313"/>
      <c r="CCS79" s="313"/>
      <c r="CCT79" s="313"/>
      <c r="CCU79" s="313"/>
      <c r="CCV79" s="313"/>
      <c r="CCW79" s="313"/>
      <c r="CCX79" s="313"/>
      <c r="CCY79" s="313"/>
      <c r="CCZ79" s="313"/>
      <c r="CDA79" s="313"/>
      <c r="CDB79" s="313"/>
      <c r="CDC79" s="313"/>
      <c r="CDD79" s="313"/>
      <c r="CDE79" s="313"/>
      <c r="CDF79" s="313"/>
      <c r="CDG79" s="313"/>
      <c r="CDH79" s="313"/>
      <c r="CDI79" s="313"/>
      <c r="CDJ79" s="313"/>
      <c r="CDK79" s="313"/>
      <c r="CDL79" s="313"/>
      <c r="CDM79" s="313"/>
      <c r="CDN79" s="313"/>
      <c r="CDO79" s="313"/>
      <c r="CDP79" s="313"/>
      <c r="CDQ79" s="313"/>
      <c r="CDR79" s="313"/>
      <c r="CDS79" s="313"/>
      <c r="CDT79" s="313"/>
      <c r="CDU79" s="313"/>
      <c r="CDV79" s="313"/>
      <c r="CDW79" s="313"/>
      <c r="CDX79" s="313"/>
      <c r="CDY79" s="313"/>
      <c r="CDZ79" s="313"/>
      <c r="CEA79" s="313"/>
      <c r="CEB79" s="313"/>
      <c r="CEC79" s="313"/>
      <c r="CED79" s="313"/>
      <c r="CEE79" s="313"/>
      <c r="CEF79" s="313"/>
      <c r="CEG79" s="313"/>
      <c r="CEH79" s="313"/>
      <c r="CEI79" s="313"/>
      <c r="CEJ79" s="313"/>
      <c r="CEK79" s="313"/>
      <c r="CEL79" s="313"/>
      <c r="CEM79" s="313"/>
      <c r="CEN79" s="313"/>
      <c r="CEO79" s="313"/>
      <c r="CEP79" s="313"/>
      <c r="CEQ79" s="313"/>
      <c r="CER79" s="313"/>
      <c r="CES79" s="313"/>
      <c r="CET79" s="313"/>
      <c r="CEU79" s="313"/>
      <c r="CEV79" s="313"/>
      <c r="CEW79" s="313"/>
      <c r="CEX79" s="313"/>
      <c r="CEY79" s="313"/>
      <c r="CEZ79" s="313"/>
      <c r="CFA79" s="313"/>
      <c r="CFB79" s="313"/>
      <c r="CFC79" s="313"/>
      <c r="CFD79" s="313"/>
      <c r="CFE79" s="313"/>
      <c r="CFF79" s="313"/>
      <c r="CFG79" s="313"/>
      <c r="CFH79" s="313"/>
      <c r="CFI79" s="313"/>
      <c r="CFJ79" s="313"/>
      <c r="CFK79" s="313"/>
      <c r="CFL79" s="313"/>
      <c r="CFM79" s="313"/>
      <c r="CFN79" s="313"/>
      <c r="CFO79" s="313"/>
      <c r="CFP79" s="313"/>
      <c r="CFQ79" s="313"/>
      <c r="CFR79" s="313"/>
      <c r="CFS79" s="313"/>
      <c r="CFT79" s="313"/>
      <c r="CFU79" s="313"/>
      <c r="CFV79" s="313"/>
      <c r="CFW79" s="313"/>
      <c r="CFX79" s="313"/>
      <c r="CFY79" s="313"/>
      <c r="CFZ79" s="313"/>
      <c r="CGA79" s="313"/>
      <c r="CGB79" s="313"/>
      <c r="CGC79" s="313"/>
      <c r="CGD79" s="313"/>
      <c r="CGE79" s="313"/>
      <c r="CGF79" s="313"/>
      <c r="CGG79" s="313"/>
      <c r="CGH79" s="313"/>
      <c r="CGI79" s="313"/>
      <c r="CGJ79" s="313"/>
      <c r="CGK79" s="313"/>
      <c r="CGL79" s="313"/>
      <c r="CGM79" s="313"/>
      <c r="CGN79" s="313"/>
      <c r="CGO79" s="313"/>
      <c r="CGP79" s="313"/>
      <c r="CGQ79" s="313"/>
      <c r="CGR79" s="313"/>
      <c r="CGS79" s="313"/>
      <c r="CGT79" s="313"/>
      <c r="CGU79" s="313"/>
      <c r="CGV79" s="313"/>
      <c r="CGW79" s="313"/>
      <c r="CGX79" s="313"/>
      <c r="CGY79" s="313"/>
      <c r="CGZ79" s="313"/>
      <c r="CHA79" s="313"/>
      <c r="CHB79" s="313"/>
      <c r="CHC79" s="313"/>
      <c r="CHD79" s="313"/>
      <c r="CHE79" s="313"/>
      <c r="CHF79" s="313"/>
      <c r="CHG79" s="313"/>
      <c r="CHH79" s="313"/>
      <c r="CHI79" s="313"/>
      <c r="CHJ79" s="313"/>
      <c r="CHK79" s="313"/>
      <c r="CHL79" s="313"/>
      <c r="CHM79" s="313"/>
      <c r="CHN79" s="313"/>
      <c r="CHO79" s="313"/>
      <c r="CHP79" s="313"/>
      <c r="CHQ79" s="313"/>
      <c r="CHR79" s="313"/>
      <c r="CHS79" s="313"/>
      <c r="CHT79" s="313"/>
      <c r="CHU79" s="313"/>
      <c r="CHV79" s="313"/>
      <c r="CHW79" s="313"/>
      <c r="CHX79" s="313"/>
      <c r="CHY79" s="313"/>
      <c r="CHZ79" s="313"/>
      <c r="CIA79" s="313"/>
      <c r="CIB79" s="313"/>
      <c r="CIC79" s="313"/>
      <c r="CID79" s="313"/>
      <c r="CIE79" s="313"/>
      <c r="CIF79" s="313"/>
      <c r="CIG79" s="313"/>
      <c r="CIH79" s="313"/>
      <c r="CII79" s="313"/>
      <c r="CIJ79" s="313"/>
      <c r="CIK79" s="313"/>
      <c r="CIL79" s="313"/>
      <c r="CIM79" s="313"/>
      <c r="CIN79" s="313"/>
      <c r="CIO79" s="313"/>
      <c r="CIP79" s="313"/>
      <c r="CIQ79" s="313"/>
      <c r="CIR79" s="313"/>
      <c r="CIS79" s="313"/>
      <c r="CIT79" s="313"/>
      <c r="CIU79" s="313"/>
      <c r="CIV79" s="313"/>
      <c r="CIW79" s="313"/>
      <c r="CIX79" s="313"/>
      <c r="CIY79" s="313"/>
      <c r="CIZ79" s="313"/>
      <c r="CJA79" s="313"/>
      <c r="CJB79" s="313"/>
      <c r="CJC79" s="313"/>
      <c r="CJD79" s="313"/>
      <c r="CJE79" s="313"/>
      <c r="CJF79" s="313"/>
      <c r="CJG79" s="313"/>
      <c r="CJH79" s="313"/>
      <c r="CJI79" s="313"/>
      <c r="CJJ79" s="313"/>
      <c r="CJK79" s="313"/>
      <c r="CJL79" s="313"/>
      <c r="CJM79" s="313"/>
      <c r="CJN79" s="313"/>
      <c r="CJO79" s="313"/>
      <c r="CJP79" s="313"/>
      <c r="CJQ79" s="313"/>
      <c r="CJR79" s="313"/>
      <c r="CJS79" s="313"/>
      <c r="CJT79" s="313"/>
      <c r="CJU79" s="313"/>
      <c r="CJV79" s="313"/>
      <c r="CJW79" s="313"/>
      <c r="CJX79" s="313"/>
      <c r="CJY79" s="313"/>
      <c r="CJZ79" s="313"/>
      <c r="CKA79" s="313"/>
      <c r="CKB79" s="313"/>
      <c r="CKC79" s="313"/>
      <c r="CKD79" s="313"/>
      <c r="CKE79" s="313"/>
      <c r="CKF79" s="313"/>
      <c r="CKG79" s="313"/>
      <c r="CKH79" s="313"/>
      <c r="CKI79" s="313"/>
      <c r="CKJ79" s="313"/>
      <c r="CKK79" s="313"/>
      <c r="CKL79" s="313"/>
      <c r="CKM79" s="313"/>
      <c r="CKN79" s="313"/>
      <c r="CKO79" s="313"/>
      <c r="CKP79" s="313"/>
      <c r="CKQ79" s="313"/>
      <c r="CKR79" s="313"/>
      <c r="CKS79" s="313"/>
      <c r="CKT79" s="313"/>
      <c r="CKU79" s="313"/>
      <c r="CKV79" s="313"/>
      <c r="CKW79" s="313"/>
      <c r="CKX79" s="313"/>
      <c r="CKY79" s="313"/>
      <c r="CKZ79" s="313"/>
      <c r="CLA79" s="313"/>
      <c r="CLB79" s="313"/>
      <c r="CLC79" s="313"/>
      <c r="CLD79" s="313"/>
      <c r="CLE79" s="313"/>
      <c r="CLF79" s="313"/>
      <c r="CLG79" s="313"/>
      <c r="CLH79" s="313"/>
      <c r="CLI79" s="313"/>
      <c r="CLJ79" s="313"/>
      <c r="CLK79" s="313"/>
      <c r="CLL79" s="313"/>
      <c r="CLM79" s="313"/>
      <c r="CLN79" s="313"/>
      <c r="CLO79" s="313"/>
      <c r="CLP79" s="313"/>
      <c r="CLQ79" s="313"/>
      <c r="CLR79" s="313"/>
      <c r="CLS79" s="313"/>
      <c r="CLT79" s="313"/>
      <c r="CLU79" s="313"/>
      <c r="CLV79" s="313"/>
      <c r="CLW79" s="313"/>
      <c r="CLX79" s="313"/>
      <c r="CLY79" s="313"/>
      <c r="CLZ79" s="313"/>
      <c r="CMA79" s="313"/>
      <c r="CMB79" s="313"/>
      <c r="CMC79" s="313"/>
      <c r="CMD79" s="313"/>
      <c r="CME79" s="313"/>
      <c r="CMF79" s="313"/>
      <c r="CMG79" s="313"/>
      <c r="CMH79" s="313"/>
      <c r="CMI79" s="313"/>
      <c r="CMJ79" s="313"/>
      <c r="CMK79" s="313"/>
      <c r="CML79" s="313"/>
      <c r="CMM79" s="313"/>
      <c r="CMN79" s="313"/>
      <c r="CMO79" s="313"/>
      <c r="CMP79" s="313"/>
      <c r="CMQ79" s="313"/>
      <c r="CMR79" s="313"/>
      <c r="CMS79" s="313"/>
      <c r="CMT79" s="313"/>
      <c r="CMU79" s="313"/>
      <c r="CMV79" s="313"/>
      <c r="CMW79" s="313"/>
      <c r="CMX79" s="313"/>
      <c r="CMY79" s="313"/>
      <c r="CMZ79" s="313"/>
      <c r="CNA79" s="313"/>
      <c r="CNB79" s="313"/>
      <c r="CNC79" s="313"/>
      <c r="CND79" s="313"/>
      <c r="CNE79" s="313"/>
      <c r="CNF79" s="313"/>
      <c r="CNG79" s="313"/>
      <c r="CNH79" s="313"/>
      <c r="CNI79" s="313"/>
      <c r="CNJ79" s="313"/>
      <c r="CNK79" s="313"/>
      <c r="CNL79" s="313"/>
      <c r="CNM79" s="313"/>
      <c r="CNN79" s="313"/>
      <c r="CNO79" s="313"/>
      <c r="CNP79" s="313"/>
      <c r="CNQ79" s="313"/>
      <c r="CNR79" s="313"/>
      <c r="CNS79" s="313"/>
      <c r="CNT79" s="313"/>
      <c r="CNU79" s="313"/>
      <c r="CNV79" s="313"/>
      <c r="CNW79" s="313"/>
      <c r="CNX79" s="313"/>
      <c r="CNY79" s="313"/>
      <c r="CNZ79" s="313"/>
      <c r="COA79" s="313"/>
      <c r="COB79" s="313"/>
      <c r="COC79" s="313"/>
      <c r="COD79" s="313"/>
      <c r="COE79" s="313"/>
      <c r="COF79" s="313"/>
      <c r="COG79" s="313"/>
      <c r="COH79" s="313"/>
      <c r="COI79" s="313"/>
      <c r="COJ79" s="313"/>
      <c r="COK79" s="313"/>
      <c r="COL79" s="313"/>
      <c r="COM79" s="313"/>
      <c r="CON79" s="313"/>
      <c r="COO79" s="313"/>
      <c r="COP79" s="313"/>
      <c r="COQ79" s="313"/>
      <c r="COR79" s="313"/>
      <c r="COS79" s="313"/>
      <c r="COT79" s="313"/>
      <c r="COU79" s="313"/>
      <c r="COV79" s="313"/>
      <c r="COW79" s="313"/>
      <c r="COX79" s="313"/>
      <c r="COY79" s="313"/>
      <c r="COZ79" s="313"/>
      <c r="CPA79" s="313"/>
      <c r="CPB79" s="313"/>
      <c r="CPC79" s="313"/>
      <c r="CPD79" s="313"/>
      <c r="CPE79" s="313"/>
      <c r="CPF79" s="313"/>
      <c r="CPG79" s="313"/>
      <c r="CPH79" s="313"/>
      <c r="CPI79" s="313"/>
      <c r="CPJ79" s="313"/>
      <c r="CPK79" s="313"/>
      <c r="CPL79" s="313"/>
      <c r="CPM79" s="313"/>
      <c r="CPN79" s="313"/>
      <c r="CPO79" s="313"/>
      <c r="CPP79" s="313"/>
      <c r="CPQ79" s="313"/>
      <c r="CPR79" s="313"/>
      <c r="CPS79" s="313"/>
      <c r="CPT79" s="313"/>
      <c r="CPU79" s="313"/>
      <c r="CPV79" s="313"/>
      <c r="CPW79" s="313"/>
      <c r="CPX79" s="313"/>
      <c r="CPY79" s="313"/>
      <c r="CPZ79" s="313"/>
      <c r="CQA79" s="313"/>
      <c r="CQB79" s="313"/>
      <c r="CQC79" s="313"/>
      <c r="CQD79" s="313"/>
      <c r="CQE79" s="313"/>
      <c r="CQF79" s="313"/>
      <c r="CQG79" s="313"/>
      <c r="CQH79" s="313"/>
      <c r="CQI79" s="313"/>
      <c r="CQJ79" s="313"/>
      <c r="CQK79" s="313"/>
      <c r="CQL79" s="313"/>
      <c r="CQM79" s="313"/>
      <c r="CQN79" s="313"/>
      <c r="CQO79" s="313"/>
      <c r="CQP79" s="313"/>
      <c r="CQQ79" s="313"/>
      <c r="CQR79" s="313"/>
      <c r="CQS79" s="313"/>
      <c r="CQT79" s="313"/>
      <c r="CQU79" s="313"/>
      <c r="CQV79" s="313"/>
      <c r="CQW79" s="313"/>
      <c r="CQX79" s="313"/>
      <c r="CQY79" s="313"/>
      <c r="CQZ79" s="313"/>
      <c r="CRA79" s="313"/>
      <c r="CRB79" s="313"/>
      <c r="CRC79" s="313"/>
      <c r="CRD79" s="313"/>
      <c r="CRE79" s="313"/>
      <c r="CRF79" s="313"/>
      <c r="CRG79" s="313"/>
      <c r="CRH79" s="313"/>
      <c r="CRI79" s="313"/>
      <c r="CRJ79" s="313"/>
      <c r="CRK79" s="313"/>
      <c r="CRL79" s="313"/>
      <c r="CRM79" s="313"/>
      <c r="CRN79" s="313"/>
      <c r="CRO79" s="313"/>
      <c r="CRP79" s="313"/>
      <c r="CRQ79" s="313"/>
      <c r="CRR79" s="313"/>
      <c r="CRS79" s="313"/>
      <c r="CRT79" s="313"/>
      <c r="CRU79" s="313"/>
      <c r="CRV79" s="313"/>
      <c r="CRW79" s="313"/>
      <c r="CRX79" s="313"/>
      <c r="CRY79" s="313"/>
      <c r="CRZ79" s="313"/>
      <c r="CSA79" s="313"/>
      <c r="CSB79" s="313"/>
      <c r="CSC79" s="313"/>
      <c r="CSD79" s="313"/>
      <c r="CSE79" s="313"/>
      <c r="CSF79" s="313"/>
      <c r="CSG79" s="313"/>
      <c r="CSH79" s="313"/>
      <c r="CSI79" s="313"/>
      <c r="CSJ79" s="313"/>
      <c r="CSK79" s="313"/>
      <c r="CSL79" s="313"/>
      <c r="CSM79" s="313"/>
      <c r="CSN79" s="313"/>
      <c r="CSO79" s="313"/>
      <c r="CSP79" s="313"/>
      <c r="CSQ79" s="313"/>
      <c r="CSR79" s="313"/>
      <c r="CSS79" s="313"/>
      <c r="CST79" s="313"/>
      <c r="CSU79" s="313"/>
      <c r="CSV79" s="313"/>
      <c r="CSW79" s="313"/>
      <c r="CSX79" s="313"/>
      <c r="CSY79" s="313"/>
      <c r="CSZ79" s="313"/>
      <c r="CTA79" s="313"/>
      <c r="CTB79" s="313"/>
      <c r="CTC79" s="313"/>
      <c r="CTD79" s="313"/>
      <c r="CTE79" s="313"/>
      <c r="CTF79" s="313"/>
      <c r="CTG79" s="313"/>
      <c r="CTH79" s="313"/>
      <c r="CTI79" s="313"/>
      <c r="CTJ79" s="313"/>
      <c r="CTK79" s="313"/>
      <c r="CTL79" s="313"/>
      <c r="CTM79" s="313"/>
      <c r="CTN79" s="313"/>
      <c r="CTO79" s="313"/>
      <c r="CTP79" s="313"/>
      <c r="CTQ79" s="313"/>
      <c r="CTR79" s="313"/>
      <c r="CTS79" s="313"/>
      <c r="CTT79" s="313"/>
      <c r="CTU79" s="313"/>
      <c r="CTV79" s="313"/>
      <c r="CTW79" s="313"/>
      <c r="CTX79" s="313"/>
      <c r="CTY79" s="313"/>
      <c r="CTZ79" s="313"/>
      <c r="CUA79" s="313"/>
      <c r="CUB79" s="313"/>
      <c r="CUC79" s="313"/>
      <c r="CUD79" s="313"/>
      <c r="CUE79" s="313"/>
      <c r="CUF79" s="313"/>
      <c r="CUG79" s="313"/>
      <c r="CUH79" s="313"/>
      <c r="CUI79" s="313"/>
      <c r="CUJ79" s="313"/>
      <c r="CUK79" s="313"/>
      <c r="CUL79" s="313"/>
      <c r="CUM79" s="313"/>
      <c r="CUN79" s="313"/>
      <c r="CUO79" s="313"/>
      <c r="CUP79" s="313"/>
      <c r="CUQ79" s="313"/>
      <c r="CUR79" s="313"/>
      <c r="CUS79" s="313"/>
      <c r="CUT79" s="313"/>
      <c r="CUU79" s="313"/>
      <c r="CUV79" s="313"/>
      <c r="CUW79" s="313"/>
      <c r="CUX79" s="313"/>
      <c r="CUY79" s="313"/>
      <c r="CUZ79" s="313"/>
      <c r="CVA79" s="313"/>
      <c r="CVB79" s="313"/>
      <c r="CVC79" s="313"/>
      <c r="CVD79" s="313"/>
      <c r="CVE79" s="313"/>
      <c r="CVF79" s="313"/>
      <c r="CVG79" s="313"/>
      <c r="CVH79" s="313"/>
      <c r="CVI79" s="313"/>
      <c r="CVJ79" s="313"/>
      <c r="CVK79" s="313"/>
      <c r="CVL79" s="313"/>
      <c r="CVM79" s="313"/>
      <c r="CVN79" s="313"/>
      <c r="CVO79" s="313"/>
      <c r="CVP79" s="313"/>
      <c r="CVQ79" s="313"/>
      <c r="CVR79" s="313"/>
      <c r="CVS79" s="313"/>
      <c r="CVT79" s="313"/>
      <c r="CVU79" s="313"/>
      <c r="CVV79" s="313"/>
      <c r="CVW79" s="313"/>
      <c r="CVX79" s="313"/>
      <c r="CVY79" s="313"/>
      <c r="CVZ79" s="313"/>
      <c r="CWA79" s="313"/>
      <c r="CWB79" s="313"/>
      <c r="CWC79" s="313"/>
      <c r="CWD79" s="313"/>
      <c r="CWE79" s="313"/>
      <c r="CWF79" s="313"/>
      <c r="CWG79" s="313"/>
      <c r="CWH79" s="313"/>
      <c r="CWI79" s="313"/>
      <c r="CWJ79" s="313"/>
      <c r="CWK79" s="313"/>
      <c r="CWL79" s="313"/>
      <c r="CWM79" s="313"/>
      <c r="CWN79" s="313"/>
      <c r="CWO79" s="313"/>
      <c r="CWP79" s="313"/>
      <c r="CWQ79" s="313"/>
      <c r="CWR79" s="313"/>
      <c r="CWS79" s="313"/>
      <c r="CWT79" s="313"/>
      <c r="CWU79" s="313"/>
      <c r="CWV79" s="313"/>
      <c r="CWW79" s="313"/>
      <c r="CWX79" s="313"/>
      <c r="CWY79" s="313"/>
      <c r="CWZ79" s="313"/>
      <c r="CXA79" s="313"/>
      <c r="CXB79" s="313"/>
      <c r="CXC79" s="313"/>
      <c r="CXD79" s="313"/>
      <c r="CXE79" s="313"/>
      <c r="CXF79" s="313"/>
      <c r="CXG79" s="313"/>
      <c r="CXH79" s="313"/>
      <c r="CXI79" s="313"/>
      <c r="CXJ79" s="313"/>
      <c r="CXK79" s="313"/>
      <c r="CXL79" s="313"/>
      <c r="CXM79" s="313"/>
      <c r="CXN79" s="313"/>
      <c r="CXO79" s="313"/>
      <c r="CXP79" s="313"/>
      <c r="CXQ79" s="313"/>
      <c r="CXR79" s="313"/>
      <c r="CXS79" s="313"/>
      <c r="CXT79" s="313"/>
      <c r="CXU79" s="313"/>
      <c r="CXV79" s="313"/>
      <c r="CXW79" s="313"/>
      <c r="CXX79" s="313"/>
      <c r="CXY79" s="313"/>
      <c r="CXZ79" s="313"/>
      <c r="CYA79" s="313"/>
      <c r="CYB79" s="313"/>
      <c r="CYC79" s="313"/>
      <c r="CYD79" s="313"/>
      <c r="CYE79" s="313"/>
      <c r="CYF79" s="313"/>
      <c r="CYG79" s="313"/>
      <c r="CYH79" s="313"/>
      <c r="CYI79" s="313"/>
      <c r="CYJ79" s="313"/>
      <c r="CYK79" s="313"/>
      <c r="CYL79" s="313"/>
      <c r="CYM79" s="313"/>
      <c r="CYN79" s="313"/>
      <c r="CYO79" s="313"/>
      <c r="CYP79" s="313"/>
      <c r="CYQ79" s="313"/>
      <c r="CYR79" s="313"/>
      <c r="CYS79" s="313"/>
      <c r="CYT79" s="313"/>
      <c r="CYU79" s="313"/>
      <c r="CYV79" s="313"/>
      <c r="CYW79" s="313"/>
      <c r="CYX79" s="313"/>
      <c r="CYY79" s="313"/>
      <c r="CYZ79" s="313"/>
      <c r="CZA79" s="313"/>
      <c r="CZB79" s="313"/>
      <c r="CZC79" s="313"/>
      <c r="CZD79" s="313"/>
      <c r="CZE79" s="313"/>
      <c r="CZF79" s="313"/>
      <c r="CZG79" s="313"/>
      <c r="CZH79" s="313"/>
      <c r="CZI79" s="313"/>
      <c r="CZJ79" s="313"/>
      <c r="CZK79" s="313"/>
      <c r="CZL79" s="313"/>
      <c r="CZM79" s="313"/>
      <c r="CZN79" s="313"/>
      <c r="CZO79" s="313"/>
      <c r="CZP79" s="313"/>
      <c r="CZQ79" s="313"/>
      <c r="CZR79" s="313"/>
      <c r="CZS79" s="313"/>
      <c r="CZT79" s="313"/>
      <c r="CZU79" s="313"/>
      <c r="CZV79" s="313"/>
      <c r="CZW79" s="313"/>
      <c r="CZX79" s="313"/>
      <c r="CZY79" s="313"/>
      <c r="CZZ79" s="313"/>
      <c r="DAA79" s="313"/>
      <c r="DAB79" s="313"/>
      <c r="DAC79" s="313"/>
      <c r="DAD79" s="313"/>
      <c r="DAE79" s="313"/>
      <c r="DAF79" s="313"/>
      <c r="DAG79" s="313"/>
      <c r="DAH79" s="313"/>
      <c r="DAI79" s="313"/>
      <c r="DAJ79" s="313"/>
      <c r="DAK79" s="313"/>
      <c r="DAL79" s="313"/>
      <c r="DAM79" s="313"/>
      <c r="DAN79" s="313"/>
      <c r="DAO79" s="313"/>
      <c r="DAP79" s="313"/>
      <c r="DAQ79" s="313"/>
      <c r="DAR79" s="313"/>
      <c r="DAS79" s="313"/>
      <c r="DAT79" s="313"/>
      <c r="DAU79" s="313"/>
      <c r="DAV79" s="313"/>
      <c r="DAW79" s="313"/>
      <c r="DAX79" s="313"/>
      <c r="DAY79" s="313"/>
      <c r="DAZ79" s="313"/>
      <c r="DBA79" s="313"/>
      <c r="DBB79" s="313"/>
      <c r="DBC79" s="313"/>
      <c r="DBD79" s="313"/>
      <c r="DBE79" s="313"/>
      <c r="DBF79" s="313"/>
      <c r="DBG79" s="313"/>
      <c r="DBH79" s="313"/>
      <c r="DBI79" s="313"/>
      <c r="DBJ79" s="313"/>
      <c r="DBK79" s="313"/>
      <c r="DBL79" s="313"/>
      <c r="DBM79" s="313"/>
      <c r="DBN79" s="313"/>
      <c r="DBO79" s="313"/>
      <c r="DBP79" s="313"/>
      <c r="DBQ79" s="313"/>
      <c r="DBR79" s="313"/>
      <c r="DBS79" s="313"/>
      <c r="DBT79" s="313"/>
      <c r="DBU79" s="313"/>
      <c r="DBV79" s="313"/>
      <c r="DBW79" s="313"/>
      <c r="DBX79" s="313"/>
      <c r="DBY79" s="313"/>
      <c r="DBZ79" s="313"/>
      <c r="DCA79" s="313"/>
      <c r="DCB79" s="313"/>
      <c r="DCC79" s="313"/>
      <c r="DCD79" s="313"/>
      <c r="DCE79" s="313"/>
      <c r="DCF79" s="313"/>
      <c r="DCG79" s="313"/>
      <c r="DCH79" s="313"/>
      <c r="DCI79" s="313"/>
      <c r="DCJ79" s="313"/>
      <c r="DCK79" s="313"/>
      <c r="DCL79" s="313"/>
      <c r="DCM79" s="313"/>
      <c r="DCN79" s="313"/>
      <c r="DCO79" s="313"/>
      <c r="DCP79" s="313"/>
      <c r="DCQ79" s="313"/>
      <c r="DCR79" s="313"/>
      <c r="DCS79" s="313"/>
      <c r="DCT79" s="313"/>
      <c r="DCU79" s="313"/>
      <c r="DCV79" s="313"/>
      <c r="DCW79" s="313"/>
      <c r="DCX79" s="313"/>
      <c r="DCY79" s="313"/>
      <c r="DCZ79" s="313"/>
      <c r="DDA79" s="313"/>
      <c r="DDB79" s="313"/>
      <c r="DDC79" s="313"/>
      <c r="DDD79" s="313"/>
      <c r="DDE79" s="313"/>
      <c r="DDF79" s="313"/>
      <c r="DDG79" s="313"/>
      <c r="DDH79" s="313"/>
      <c r="DDI79" s="313"/>
      <c r="DDJ79" s="313"/>
      <c r="DDK79" s="313"/>
      <c r="DDL79" s="313"/>
      <c r="DDM79" s="313"/>
      <c r="DDN79" s="313"/>
      <c r="DDO79" s="313"/>
      <c r="DDP79" s="313"/>
      <c r="DDQ79" s="313"/>
      <c r="DDR79" s="313"/>
      <c r="DDS79" s="313"/>
      <c r="DDT79" s="313"/>
      <c r="DDU79" s="313"/>
      <c r="DDV79" s="313"/>
      <c r="DDW79" s="313"/>
      <c r="DDX79" s="313"/>
      <c r="DDY79" s="313"/>
      <c r="DDZ79" s="313"/>
      <c r="DEA79" s="313"/>
      <c r="DEB79" s="313"/>
      <c r="DEC79" s="313"/>
      <c r="DED79" s="313"/>
      <c r="DEE79" s="313"/>
      <c r="DEF79" s="313"/>
      <c r="DEG79" s="313"/>
      <c r="DEH79" s="313"/>
      <c r="DEI79" s="313"/>
      <c r="DEJ79" s="313"/>
      <c r="DEK79" s="313"/>
      <c r="DEL79" s="313"/>
      <c r="DEM79" s="313"/>
      <c r="DEN79" s="313"/>
      <c r="DEO79" s="313"/>
      <c r="DEP79" s="313"/>
      <c r="DEQ79" s="313"/>
      <c r="DER79" s="313"/>
      <c r="DES79" s="313"/>
      <c r="DET79" s="313"/>
      <c r="DEU79" s="313"/>
      <c r="DEV79" s="313"/>
      <c r="DEW79" s="313"/>
      <c r="DEX79" s="313"/>
      <c r="DEY79" s="313"/>
      <c r="DEZ79" s="313"/>
      <c r="DFA79" s="313"/>
      <c r="DFB79" s="313"/>
      <c r="DFC79" s="313"/>
      <c r="DFD79" s="313"/>
      <c r="DFE79" s="313"/>
      <c r="DFF79" s="313"/>
      <c r="DFG79" s="313"/>
      <c r="DFH79" s="313"/>
      <c r="DFI79" s="313"/>
      <c r="DFJ79" s="313"/>
      <c r="DFK79" s="313"/>
      <c r="DFL79" s="313"/>
      <c r="DFM79" s="313"/>
      <c r="DFN79" s="313"/>
      <c r="DFO79" s="313"/>
      <c r="DFP79" s="313"/>
      <c r="DFQ79" s="313"/>
      <c r="DFR79" s="313"/>
      <c r="DFS79" s="313"/>
      <c r="DFT79" s="313"/>
      <c r="DFU79" s="313"/>
      <c r="DFV79" s="313"/>
      <c r="DFW79" s="313"/>
      <c r="DFX79" s="313"/>
      <c r="DFY79" s="313"/>
      <c r="DFZ79" s="313"/>
      <c r="DGA79" s="313"/>
      <c r="DGB79" s="313"/>
      <c r="DGC79" s="313"/>
      <c r="DGD79" s="313"/>
      <c r="DGE79" s="313"/>
      <c r="DGF79" s="313"/>
      <c r="DGG79" s="313"/>
      <c r="DGH79" s="313"/>
      <c r="DGI79" s="313"/>
      <c r="DGJ79" s="313"/>
      <c r="DGK79" s="313"/>
      <c r="DGL79" s="313"/>
      <c r="DGM79" s="313"/>
      <c r="DGN79" s="313"/>
      <c r="DGO79" s="313"/>
      <c r="DGP79" s="313"/>
      <c r="DGQ79" s="313"/>
      <c r="DGR79" s="313"/>
      <c r="DGS79" s="313"/>
      <c r="DGT79" s="313"/>
      <c r="DGU79" s="313"/>
      <c r="DGV79" s="313"/>
      <c r="DGW79" s="313"/>
      <c r="DGX79" s="313"/>
      <c r="DGY79" s="313"/>
      <c r="DGZ79" s="313"/>
      <c r="DHA79" s="313"/>
      <c r="DHB79" s="313"/>
      <c r="DHC79" s="313"/>
      <c r="DHD79" s="313"/>
      <c r="DHE79" s="313"/>
      <c r="DHF79" s="313"/>
      <c r="DHG79" s="313"/>
      <c r="DHH79" s="313"/>
      <c r="DHI79" s="313"/>
      <c r="DHJ79" s="313"/>
      <c r="DHK79" s="313"/>
      <c r="DHL79" s="313"/>
      <c r="DHM79" s="313"/>
      <c r="DHN79" s="313"/>
      <c r="DHO79" s="313"/>
      <c r="DHP79" s="313"/>
      <c r="DHQ79" s="313"/>
      <c r="DHR79" s="313"/>
      <c r="DHS79" s="313"/>
      <c r="DHT79" s="313"/>
      <c r="DHU79" s="313"/>
      <c r="DHV79" s="313"/>
      <c r="DHW79" s="313"/>
      <c r="DHX79" s="313"/>
      <c r="DHY79" s="313"/>
      <c r="DHZ79" s="313"/>
      <c r="DIA79" s="313"/>
      <c r="DIB79" s="313"/>
      <c r="DIC79" s="313"/>
      <c r="DID79" s="313"/>
      <c r="DIE79" s="313"/>
      <c r="DIF79" s="313"/>
      <c r="DIG79" s="313"/>
      <c r="DIH79" s="313"/>
      <c r="DII79" s="313"/>
      <c r="DIJ79" s="313"/>
      <c r="DIK79" s="313"/>
      <c r="DIL79" s="313"/>
      <c r="DIM79" s="313"/>
      <c r="DIN79" s="313"/>
      <c r="DIO79" s="313"/>
      <c r="DIP79" s="313"/>
      <c r="DIQ79" s="313"/>
      <c r="DIR79" s="313"/>
      <c r="DIS79" s="313"/>
      <c r="DIT79" s="313"/>
      <c r="DIU79" s="313"/>
      <c r="DIV79" s="313"/>
      <c r="DIW79" s="313"/>
      <c r="DIX79" s="313"/>
      <c r="DIY79" s="313"/>
      <c r="DIZ79" s="313"/>
      <c r="DJA79" s="313"/>
      <c r="DJB79" s="313"/>
      <c r="DJC79" s="313"/>
      <c r="DJD79" s="313"/>
      <c r="DJE79" s="313"/>
      <c r="DJF79" s="313"/>
      <c r="DJG79" s="313"/>
      <c r="DJH79" s="313"/>
      <c r="DJI79" s="313"/>
      <c r="DJJ79" s="313"/>
      <c r="DJK79" s="313"/>
      <c r="DJL79" s="313"/>
      <c r="DJM79" s="313"/>
      <c r="DJN79" s="313"/>
      <c r="DJO79" s="313"/>
      <c r="DJP79" s="313"/>
      <c r="DJQ79" s="313"/>
      <c r="DJR79" s="313"/>
      <c r="DJS79" s="313"/>
      <c r="DJT79" s="313"/>
      <c r="DJU79" s="313"/>
      <c r="DJV79" s="313"/>
      <c r="DJW79" s="313"/>
      <c r="DJX79" s="313"/>
      <c r="DJY79" s="313"/>
      <c r="DJZ79" s="313"/>
      <c r="DKA79" s="313"/>
      <c r="DKB79" s="313"/>
      <c r="DKC79" s="313"/>
      <c r="DKD79" s="313"/>
      <c r="DKE79" s="313"/>
      <c r="DKF79" s="313"/>
      <c r="DKG79" s="313"/>
      <c r="DKH79" s="313"/>
      <c r="DKI79" s="313"/>
      <c r="DKJ79" s="313"/>
      <c r="DKK79" s="313"/>
      <c r="DKL79" s="313"/>
      <c r="DKM79" s="313"/>
      <c r="DKN79" s="313"/>
      <c r="DKO79" s="313"/>
      <c r="DKP79" s="313"/>
      <c r="DKQ79" s="313"/>
      <c r="DKR79" s="313"/>
      <c r="DKS79" s="313"/>
      <c r="DKT79" s="313"/>
      <c r="DKU79" s="313"/>
      <c r="DKV79" s="313"/>
      <c r="DKW79" s="313"/>
      <c r="DKX79" s="313"/>
      <c r="DKY79" s="313"/>
      <c r="DKZ79" s="313"/>
      <c r="DLA79" s="313"/>
      <c r="DLB79" s="313"/>
      <c r="DLC79" s="313"/>
      <c r="DLD79" s="313"/>
      <c r="DLE79" s="313"/>
      <c r="DLF79" s="313"/>
      <c r="DLG79" s="313"/>
      <c r="DLH79" s="313"/>
      <c r="DLI79" s="313"/>
      <c r="DLJ79" s="313"/>
      <c r="DLK79" s="313"/>
      <c r="DLL79" s="313"/>
      <c r="DLM79" s="313"/>
      <c r="DLN79" s="313"/>
      <c r="DLO79" s="313"/>
      <c r="DLP79" s="313"/>
      <c r="DLQ79" s="313"/>
      <c r="DLR79" s="313"/>
      <c r="DLS79" s="313"/>
      <c r="DLT79" s="313"/>
      <c r="DLU79" s="313"/>
      <c r="DLV79" s="313"/>
      <c r="DLW79" s="313"/>
      <c r="DLX79" s="313"/>
      <c r="DLY79" s="313"/>
      <c r="DLZ79" s="313"/>
      <c r="DMA79" s="313"/>
      <c r="DMB79" s="313"/>
      <c r="DMC79" s="313"/>
      <c r="DMD79" s="313"/>
      <c r="DME79" s="313"/>
      <c r="DMF79" s="313"/>
      <c r="DMG79" s="313"/>
      <c r="DMH79" s="313"/>
      <c r="DMI79" s="313"/>
      <c r="DMJ79" s="313"/>
      <c r="DMK79" s="313"/>
      <c r="DML79" s="313"/>
      <c r="DMM79" s="313"/>
      <c r="DMN79" s="313"/>
      <c r="DMO79" s="313"/>
      <c r="DMP79" s="313"/>
      <c r="DMQ79" s="313"/>
      <c r="DMR79" s="313"/>
      <c r="DMS79" s="313"/>
      <c r="DMT79" s="313"/>
      <c r="DMU79" s="313"/>
      <c r="DMV79" s="313"/>
      <c r="DMW79" s="313"/>
      <c r="DMX79" s="313"/>
      <c r="DMY79" s="313"/>
      <c r="DMZ79" s="313"/>
      <c r="DNA79" s="313"/>
      <c r="DNB79" s="313"/>
      <c r="DNC79" s="313"/>
      <c r="DND79" s="313"/>
      <c r="DNE79" s="313"/>
      <c r="DNF79" s="313"/>
      <c r="DNG79" s="313"/>
      <c r="DNH79" s="313"/>
      <c r="DNI79" s="313"/>
      <c r="DNJ79" s="313"/>
      <c r="DNK79" s="313"/>
      <c r="DNL79" s="313"/>
      <c r="DNM79" s="313"/>
      <c r="DNN79" s="313"/>
      <c r="DNO79" s="313"/>
      <c r="DNP79" s="313"/>
      <c r="DNQ79" s="313"/>
      <c r="DNR79" s="313"/>
      <c r="DNS79" s="313"/>
      <c r="DNT79" s="313"/>
      <c r="DNU79" s="313"/>
      <c r="DNV79" s="313"/>
      <c r="DNW79" s="313"/>
      <c r="DNX79" s="313"/>
      <c r="DNY79" s="313"/>
      <c r="DNZ79" s="313"/>
      <c r="DOA79" s="313"/>
      <c r="DOB79" s="313"/>
      <c r="DOC79" s="313"/>
      <c r="DOD79" s="313"/>
      <c r="DOE79" s="313"/>
      <c r="DOF79" s="313"/>
      <c r="DOG79" s="313"/>
      <c r="DOH79" s="313"/>
      <c r="DOI79" s="313"/>
      <c r="DOJ79" s="313"/>
      <c r="DOK79" s="313"/>
      <c r="DOL79" s="313"/>
      <c r="DOM79" s="313"/>
      <c r="DON79" s="313"/>
      <c r="DOO79" s="313"/>
      <c r="DOP79" s="313"/>
      <c r="DOQ79" s="313"/>
      <c r="DOR79" s="313"/>
      <c r="DOS79" s="313"/>
      <c r="DOT79" s="313"/>
      <c r="DOU79" s="313"/>
      <c r="DOV79" s="313"/>
      <c r="DOW79" s="313"/>
      <c r="DOX79" s="313"/>
      <c r="DOY79" s="313"/>
      <c r="DOZ79" s="313"/>
      <c r="DPA79" s="313"/>
      <c r="DPB79" s="313"/>
      <c r="DPC79" s="313"/>
      <c r="DPD79" s="313"/>
      <c r="DPE79" s="313"/>
      <c r="DPF79" s="313"/>
      <c r="DPG79" s="313"/>
      <c r="DPH79" s="313"/>
      <c r="DPI79" s="313"/>
      <c r="DPJ79" s="313"/>
      <c r="DPK79" s="313"/>
      <c r="DPL79" s="313"/>
      <c r="DPM79" s="313"/>
      <c r="DPN79" s="313"/>
      <c r="DPO79" s="313"/>
      <c r="DPP79" s="313"/>
      <c r="DPQ79" s="313"/>
      <c r="DPR79" s="313"/>
      <c r="DPS79" s="313"/>
      <c r="DPT79" s="313"/>
      <c r="DPU79" s="313"/>
      <c r="DPV79" s="313"/>
      <c r="DPW79" s="313"/>
      <c r="DPX79" s="313"/>
      <c r="DPY79" s="313"/>
      <c r="DPZ79" s="313"/>
      <c r="DQA79" s="313"/>
      <c r="DQB79" s="313"/>
      <c r="DQC79" s="313"/>
      <c r="DQD79" s="313"/>
      <c r="DQE79" s="313"/>
      <c r="DQF79" s="313"/>
      <c r="DQG79" s="313"/>
      <c r="DQH79" s="313"/>
      <c r="DQI79" s="313"/>
      <c r="DQJ79" s="313"/>
      <c r="DQK79" s="313"/>
      <c r="DQL79" s="313"/>
      <c r="DQM79" s="313"/>
      <c r="DQN79" s="313"/>
      <c r="DQO79" s="313"/>
      <c r="DQP79" s="313"/>
      <c r="DQQ79" s="313"/>
      <c r="DQR79" s="313"/>
      <c r="DQS79" s="313"/>
      <c r="DQT79" s="313"/>
      <c r="DQU79" s="313"/>
      <c r="DQV79" s="313"/>
      <c r="DQW79" s="313"/>
      <c r="DQX79" s="313"/>
      <c r="DQY79" s="313"/>
      <c r="DQZ79" s="313"/>
      <c r="DRA79" s="313"/>
      <c r="DRB79" s="313"/>
      <c r="DRC79" s="313"/>
      <c r="DRD79" s="313"/>
      <c r="DRE79" s="313"/>
      <c r="DRF79" s="313"/>
      <c r="DRG79" s="313"/>
      <c r="DRH79" s="313"/>
      <c r="DRI79" s="313"/>
      <c r="DRJ79" s="313"/>
      <c r="DRK79" s="313"/>
      <c r="DRL79" s="313"/>
      <c r="DRM79" s="313"/>
      <c r="DRN79" s="313"/>
      <c r="DRO79" s="313"/>
      <c r="DRP79" s="313"/>
      <c r="DRQ79" s="313"/>
      <c r="DRR79" s="313"/>
      <c r="DRS79" s="313"/>
      <c r="DRT79" s="313"/>
      <c r="DRU79" s="313"/>
      <c r="DRV79" s="313"/>
      <c r="DRW79" s="313"/>
      <c r="DRX79" s="313"/>
      <c r="DRY79" s="313"/>
      <c r="DRZ79" s="313"/>
      <c r="DSA79" s="313"/>
      <c r="DSB79" s="313"/>
      <c r="DSC79" s="313"/>
      <c r="DSD79" s="313"/>
      <c r="DSE79" s="313"/>
      <c r="DSF79" s="313"/>
      <c r="DSG79" s="313"/>
      <c r="DSH79" s="313"/>
      <c r="DSI79" s="313"/>
      <c r="DSJ79" s="313"/>
      <c r="DSK79" s="313"/>
      <c r="DSL79" s="313"/>
      <c r="DSM79" s="313"/>
      <c r="DSN79" s="313"/>
      <c r="DSO79" s="313"/>
      <c r="DSP79" s="313"/>
      <c r="DSQ79" s="313"/>
      <c r="DSR79" s="313"/>
      <c r="DSS79" s="313"/>
      <c r="DST79" s="313"/>
      <c r="DSU79" s="313"/>
      <c r="DSV79" s="313"/>
      <c r="DSW79" s="313"/>
      <c r="DSX79" s="313"/>
      <c r="DSY79" s="313"/>
      <c r="DSZ79" s="313"/>
      <c r="DTA79" s="313"/>
      <c r="DTB79" s="313"/>
      <c r="DTC79" s="313"/>
      <c r="DTD79" s="313"/>
      <c r="DTE79" s="313"/>
      <c r="DTF79" s="313"/>
      <c r="DTG79" s="313"/>
      <c r="DTH79" s="313"/>
      <c r="DTI79" s="313"/>
      <c r="DTJ79" s="313"/>
      <c r="DTK79" s="313"/>
      <c r="DTL79" s="313"/>
      <c r="DTM79" s="313"/>
      <c r="DTN79" s="313"/>
      <c r="DTO79" s="313"/>
      <c r="DTP79" s="313"/>
      <c r="DTQ79" s="313"/>
      <c r="DTR79" s="313"/>
      <c r="DTS79" s="313"/>
      <c r="DTT79" s="313"/>
      <c r="DTU79" s="313"/>
      <c r="DTV79" s="313"/>
      <c r="DTW79" s="313"/>
      <c r="DTX79" s="313"/>
      <c r="DTY79" s="313"/>
      <c r="DTZ79" s="313"/>
      <c r="DUA79" s="313"/>
      <c r="DUB79" s="313"/>
      <c r="DUC79" s="313"/>
      <c r="DUD79" s="313"/>
      <c r="DUE79" s="313"/>
      <c r="DUF79" s="313"/>
      <c r="DUG79" s="313"/>
      <c r="DUH79" s="313"/>
      <c r="DUI79" s="313"/>
      <c r="DUJ79" s="313"/>
      <c r="DUK79" s="313"/>
      <c r="DUL79" s="313"/>
      <c r="DUM79" s="313"/>
      <c r="DUN79" s="313"/>
      <c r="DUO79" s="313"/>
      <c r="DUP79" s="313"/>
      <c r="DUQ79" s="313"/>
      <c r="DUR79" s="313"/>
      <c r="DUS79" s="313"/>
      <c r="DUT79" s="313"/>
      <c r="DUU79" s="313"/>
      <c r="DUV79" s="313"/>
      <c r="DUW79" s="313"/>
      <c r="DUX79" s="313"/>
      <c r="DUY79" s="313"/>
      <c r="DUZ79" s="313"/>
      <c r="DVA79" s="313"/>
      <c r="DVB79" s="313"/>
      <c r="DVC79" s="313"/>
      <c r="DVD79" s="313"/>
      <c r="DVE79" s="313"/>
      <c r="DVF79" s="313"/>
      <c r="DVG79" s="313"/>
      <c r="DVH79" s="313"/>
      <c r="DVI79" s="313"/>
      <c r="DVJ79" s="313"/>
      <c r="DVK79" s="313"/>
      <c r="DVL79" s="313"/>
      <c r="DVM79" s="313"/>
      <c r="DVN79" s="313"/>
      <c r="DVO79" s="313"/>
      <c r="DVP79" s="313"/>
      <c r="DVQ79" s="313"/>
      <c r="DVR79" s="313"/>
      <c r="DVS79" s="313"/>
      <c r="DVT79" s="313"/>
      <c r="DVU79" s="313"/>
      <c r="DVV79" s="313"/>
      <c r="DVW79" s="313"/>
      <c r="DVX79" s="313"/>
      <c r="DVY79" s="313"/>
      <c r="DVZ79" s="313"/>
      <c r="DWA79" s="313"/>
      <c r="DWB79" s="313"/>
      <c r="DWC79" s="313"/>
      <c r="DWD79" s="313"/>
      <c r="DWE79" s="313"/>
      <c r="DWF79" s="313"/>
      <c r="DWG79" s="313"/>
      <c r="DWH79" s="313"/>
      <c r="DWI79" s="313"/>
      <c r="DWJ79" s="313"/>
      <c r="DWK79" s="313"/>
      <c r="DWL79" s="313"/>
      <c r="DWM79" s="313"/>
      <c r="DWN79" s="313"/>
      <c r="DWO79" s="313"/>
      <c r="DWP79" s="313"/>
      <c r="DWQ79" s="313"/>
      <c r="DWR79" s="313"/>
      <c r="DWS79" s="313"/>
      <c r="DWT79" s="313"/>
      <c r="DWU79" s="313"/>
      <c r="DWV79" s="313"/>
      <c r="DWW79" s="313"/>
      <c r="DWX79" s="313"/>
      <c r="DWY79" s="313"/>
      <c r="DWZ79" s="313"/>
      <c r="DXA79" s="313"/>
      <c r="DXB79" s="313"/>
      <c r="DXC79" s="313"/>
      <c r="DXD79" s="313"/>
      <c r="DXE79" s="313"/>
      <c r="DXF79" s="313"/>
      <c r="DXG79" s="313"/>
      <c r="DXH79" s="313"/>
      <c r="DXI79" s="313"/>
      <c r="DXJ79" s="313"/>
      <c r="DXK79" s="313"/>
      <c r="DXL79" s="313"/>
      <c r="DXM79" s="313"/>
      <c r="DXN79" s="313"/>
      <c r="DXO79" s="313"/>
      <c r="DXP79" s="313"/>
      <c r="DXQ79" s="313"/>
      <c r="DXR79" s="313"/>
      <c r="DXS79" s="313"/>
      <c r="DXT79" s="313"/>
      <c r="DXU79" s="313"/>
      <c r="DXV79" s="313"/>
      <c r="DXW79" s="313"/>
      <c r="DXX79" s="313"/>
      <c r="DXY79" s="313"/>
      <c r="DXZ79" s="313"/>
      <c r="DYA79" s="313"/>
      <c r="DYB79" s="313"/>
      <c r="DYC79" s="313"/>
      <c r="DYD79" s="313"/>
      <c r="DYE79" s="313"/>
      <c r="DYF79" s="313"/>
      <c r="DYG79" s="313"/>
      <c r="DYH79" s="313"/>
      <c r="DYI79" s="313"/>
      <c r="DYJ79" s="313"/>
      <c r="DYK79" s="313"/>
      <c r="DYL79" s="313"/>
      <c r="DYM79" s="313"/>
      <c r="DYN79" s="313"/>
      <c r="DYO79" s="313"/>
      <c r="DYP79" s="313"/>
      <c r="DYQ79" s="313"/>
      <c r="DYR79" s="313"/>
      <c r="DYS79" s="313"/>
      <c r="DYT79" s="313"/>
      <c r="DYU79" s="313"/>
      <c r="DYV79" s="313"/>
      <c r="DYW79" s="313"/>
      <c r="DYX79" s="313"/>
      <c r="DYY79" s="313"/>
      <c r="DYZ79" s="313"/>
      <c r="DZA79" s="313"/>
      <c r="DZB79" s="313"/>
      <c r="DZC79" s="313"/>
      <c r="DZD79" s="313"/>
      <c r="DZE79" s="313"/>
      <c r="DZF79" s="313"/>
      <c r="DZG79" s="313"/>
      <c r="DZH79" s="313"/>
      <c r="DZI79" s="313"/>
      <c r="DZJ79" s="313"/>
      <c r="DZK79" s="313"/>
      <c r="DZL79" s="313"/>
      <c r="DZM79" s="313"/>
      <c r="DZN79" s="313"/>
      <c r="DZO79" s="313"/>
      <c r="DZP79" s="313"/>
      <c r="DZQ79" s="313"/>
      <c r="DZR79" s="313"/>
      <c r="DZS79" s="313"/>
      <c r="DZT79" s="313"/>
      <c r="DZU79" s="313"/>
      <c r="DZV79" s="313"/>
      <c r="DZW79" s="313"/>
      <c r="DZX79" s="313"/>
      <c r="DZY79" s="313"/>
      <c r="DZZ79" s="313"/>
      <c r="EAA79" s="313"/>
      <c r="EAB79" s="313"/>
      <c r="EAC79" s="313"/>
      <c r="EAD79" s="313"/>
      <c r="EAE79" s="313"/>
      <c r="EAF79" s="313"/>
      <c r="EAG79" s="313"/>
      <c r="EAH79" s="313"/>
      <c r="EAI79" s="313"/>
      <c r="EAJ79" s="313"/>
      <c r="EAK79" s="313"/>
      <c r="EAL79" s="313"/>
      <c r="EAM79" s="313"/>
      <c r="EAN79" s="313"/>
      <c r="EAO79" s="313"/>
      <c r="EAP79" s="313"/>
      <c r="EAQ79" s="313"/>
      <c r="EAR79" s="313"/>
      <c r="EAS79" s="313"/>
      <c r="EAT79" s="313"/>
      <c r="EAU79" s="313"/>
      <c r="EAV79" s="313"/>
      <c r="EAW79" s="313"/>
      <c r="EAX79" s="313"/>
      <c r="EAY79" s="313"/>
      <c r="EAZ79" s="313"/>
      <c r="EBA79" s="313"/>
      <c r="EBB79" s="313"/>
      <c r="EBC79" s="313"/>
      <c r="EBD79" s="313"/>
      <c r="EBE79" s="313"/>
      <c r="EBF79" s="313"/>
      <c r="EBG79" s="313"/>
      <c r="EBH79" s="313"/>
      <c r="EBI79" s="313"/>
      <c r="EBJ79" s="313"/>
      <c r="EBK79" s="313"/>
      <c r="EBL79" s="313"/>
      <c r="EBM79" s="313"/>
      <c r="EBN79" s="313"/>
      <c r="EBO79" s="313"/>
      <c r="EBP79" s="313"/>
      <c r="EBQ79" s="313"/>
      <c r="EBR79" s="313"/>
      <c r="EBS79" s="313"/>
      <c r="EBT79" s="313"/>
      <c r="EBU79" s="313"/>
      <c r="EBV79" s="313"/>
      <c r="EBW79" s="313"/>
      <c r="EBX79" s="313"/>
      <c r="EBY79" s="313"/>
      <c r="EBZ79" s="313"/>
      <c r="ECA79" s="313"/>
      <c r="ECB79" s="313"/>
      <c r="ECC79" s="313"/>
      <c r="ECD79" s="313"/>
      <c r="ECE79" s="313"/>
      <c r="ECF79" s="313"/>
      <c r="ECG79" s="313"/>
      <c r="ECH79" s="313"/>
      <c r="ECI79" s="313"/>
      <c r="ECJ79" s="313"/>
      <c r="ECK79" s="313"/>
      <c r="ECL79" s="313"/>
      <c r="ECM79" s="313"/>
      <c r="ECN79" s="313"/>
      <c r="ECO79" s="313"/>
      <c r="ECP79" s="313"/>
      <c r="ECQ79" s="313"/>
      <c r="ECR79" s="313"/>
      <c r="ECS79" s="313"/>
      <c r="ECT79" s="313"/>
      <c r="ECU79" s="313"/>
      <c r="ECV79" s="313"/>
      <c r="ECW79" s="313"/>
      <c r="ECX79" s="313"/>
      <c r="ECY79" s="313"/>
      <c r="ECZ79" s="313"/>
      <c r="EDA79" s="313"/>
      <c r="EDB79" s="313"/>
      <c r="EDC79" s="313"/>
      <c r="EDD79" s="313"/>
      <c r="EDE79" s="313"/>
      <c r="EDF79" s="313"/>
      <c r="EDG79" s="313"/>
      <c r="EDH79" s="313"/>
      <c r="EDI79" s="313"/>
      <c r="EDJ79" s="313"/>
      <c r="EDK79" s="313"/>
      <c r="EDL79" s="313"/>
      <c r="EDM79" s="313"/>
      <c r="EDN79" s="313"/>
      <c r="EDO79" s="313"/>
      <c r="EDP79" s="313"/>
      <c r="EDQ79" s="313"/>
      <c r="EDR79" s="313"/>
      <c r="EDS79" s="313"/>
      <c r="EDT79" s="313"/>
      <c r="EDU79" s="313"/>
      <c r="EDV79" s="313"/>
      <c r="EDW79" s="313"/>
      <c r="EDX79" s="313"/>
      <c r="EDY79" s="313"/>
      <c r="EDZ79" s="313"/>
      <c r="EEA79" s="313"/>
      <c r="EEB79" s="313"/>
      <c r="EEC79" s="313"/>
      <c r="EED79" s="313"/>
      <c r="EEE79" s="313"/>
      <c r="EEF79" s="313"/>
      <c r="EEG79" s="313"/>
      <c r="EEH79" s="313"/>
      <c r="EEI79" s="313"/>
      <c r="EEJ79" s="313"/>
      <c r="EEK79" s="313"/>
      <c r="EEL79" s="313"/>
      <c r="EEM79" s="313"/>
      <c r="EEN79" s="313"/>
      <c r="EEO79" s="313"/>
      <c r="EEP79" s="313"/>
      <c r="EEQ79" s="313"/>
      <c r="EER79" s="313"/>
      <c r="EES79" s="313"/>
      <c r="EET79" s="313"/>
      <c r="EEU79" s="313"/>
      <c r="EEV79" s="313"/>
      <c r="EEW79" s="313"/>
      <c r="EEX79" s="313"/>
      <c r="EEY79" s="313"/>
      <c r="EEZ79" s="313"/>
      <c r="EFA79" s="313"/>
      <c r="EFB79" s="313"/>
      <c r="EFC79" s="313"/>
      <c r="EFD79" s="313"/>
      <c r="EFE79" s="313"/>
      <c r="EFF79" s="313"/>
      <c r="EFG79" s="313"/>
      <c r="EFH79" s="313"/>
      <c r="EFI79" s="313"/>
      <c r="EFJ79" s="313"/>
      <c r="EFK79" s="313"/>
      <c r="EFL79" s="313"/>
      <c r="EFM79" s="313"/>
      <c r="EFN79" s="313"/>
      <c r="EFO79" s="313"/>
      <c r="EFP79" s="313"/>
      <c r="EFQ79" s="313"/>
      <c r="EFR79" s="313"/>
      <c r="EFS79" s="313"/>
      <c r="EFT79" s="313"/>
      <c r="EFU79" s="313"/>
      <c r="EFV79" s="313"/>
      <c r="EFW79" s="313"/>
      <c r="EFX79" s="313"/>
      <c r="EFY79" s="313"/>
      <c r="EFZ79" s="313"/>
      <c r="EGA79" s="313"/>
      <c r="EGB79" s="313"/>
      <c r="EGC79" s="313"/>
      <c r="EGD79" s="313"/>
      <c r="EGE79" s="313"/>
      <c r="EGF79" s="313"/>
      <c r="EGG79" s="313"/>
      <c r="EGH79" s="313"/>
      <c r="EGI79" s="313"/>
      <c r="EGJ79" s="313"/>
      <c r="EGK79" s="313"/>
      <c r="EGL79" s="313"/>
      <c r="EGM79" s="313"/>
      <c r="EGN79" s="313"/>
      <c r="EGO79" s="313"/>
      <c r="EGP79" s="313"/>
      <c r="EGQ79" s="313"/>
      <c r="EGR79" s="313"/>
      <c r="EGS79" s="313"/>
      <c r="EGT79" s="313"/>
      <c r="EGU79" s="313"/>
      <c r="EGV79" s="313"/>
      <c r="EGW79" s="313"/>
      <c r="EGX79" s="313"/>
      <c r="EGY79" s="313"/>
      <c r="EGZ79" s="313"/>
      <c r="EHA79" s="313"/>
      <c r="EHB79" s="313"/>
      <c r="EHC79" s="313"/>
      <c r="EHD79" s="313"/>
      <c r="EHE79" s="313"/>
      <c r="EHF79" s="313"/>
      <c r="EHG79" s="313"/>
      <c r="EHH79" s="313"/>
      <c r="EHI79" s="313"/>
      <c r="EHJ79" s="313"/>
      <c r="EHK79" s="313"/>
      <c r="EHL79" s="313"/>
      <c r="EHM79" s="313"/>
      <c r="EHN79" s="313"/>
      <c r="EHO79" s="313"/>
      <c r="EHP79" s="313"/>
      <c r="EHQ79" s="313"/>
      <c r="EHR79" s="313"/>
      <c r="EHS79" s="313"/>
      <c r="EHT79" s="313"/>
      <c r="EHU79" s="313"/>
      <c r="EHV79" s="313"/>
      <c r="EHW79" s="313"/>
      <c r="EHX79" s="313"/>
      <c r="EHY79" s="313"/>
      <c r="EHZ79" s="313"/>
      <c r="EIA79" s="313"/>
      <c r="EIB79" s="313"/>
      <c r="EIC79" s="313"/>
      <c r="EID79" s="313"/>
      <c r="EIE79" s="313"/>
      <c r="EIF79" s="313"/>
      <c r="EIG79" s="313"/>
      <c r="EIH79" s="313"/>
      <c r="EII79" s="313"/>
      <c r="EIJ79" s="313"/>
      <c r="EIK79" s="313"/>
      <c r="EIL79" s="313"/>
      <c r="EIM79" s="313"/>
      <c r="EIN79" s="313"/>
      <c r="EIO79" s="313"/>
      <c r="EIP79" s="313"/>
      <c r="EIQ79" s="313"/>
      <c r="EIR79" s="313"/>
      <c r="EIS79" s="313"/>
      <c r="EIT79" s="313"/>
      <c r="EIU79" s="313"/>
      <c r="EIV79" s="313"/>
      <c r="EIW79" s="313"/>
      <c r="EIX79" s="313"/>
      <c r="EIY79" s="313"/>
      <c r="EIZ79" s="313"/>
      <c r="EJA79" s="313"/>
      <c r="EJB79" s="313"/>
      <c r="EJC79" s="313"/>
      <c r="EJD79" s="313"/>
      <c r="EJE79" s="313"/>
      <c r="EJF79" s="313"/>
      <c r="EJG79" s="313"/>
      <c r="EJH79" s="313"/>
      <c r="EJI79" s="313"/>
      <c r="EJJ79" s="313"/>
      <c r="EJK79" s="313"/>
      <c r="EJL79" s="313"/>
      <c r="EJM79" s="313"/>
      <c r="EJN79" s="313"/>
      <c r="EJO79" s="313"/>
      <c r="EJP79" s="313"/>
      <c r="EJQ79" s="313"/>
      <c r="EJR79" s="313"/>
      <c r="EJS79" s="313"/>
      <c r="EJT79" s="313"/>
      <c r="EJU79" s="313"/>
      <c r="EJV79" s="313"/>
      <c r="EJW79" s="313"/>
      <c r="EJX79" s="313"/>
      <c r="EJY79" s="313"/>
      <c r="EJZ79" s="313"/>
      <c r="EKA79" s="313"/>
      <c r="EKB79" s="313"/>
      <c r="EKC79" s="313"/>
      <c r="EKD79" s="313"/>
      <c r="EKE79" s="313"/>
      <c r="EKF79" s="313"/>
      <c r="EKG79" s="313"/>
      <c r="EKH79" s="313"/>
      <c r="EKI79" s="313"/>
      <c r="EKJ79" s="313"/>
      <c r="EKK79" s="313"/>
      <c r="EKL79" s="313"/>
      <c r="EKM79" s="313"/>
      <c r="EKN79" s="313"/>
      <c r="EKO79" s="313"/>
      <c r="EKP79" s="313"/>
      <c r="EKQ79" s="313"/>
      <c r="EKR79" s="313"/>
      <c r="EKS79" s="313"/>
      <c r="EKT79" s="313"/>
      <c r="EKU79" s="313"/>
      <c r="EKV79" s="313"/>
      <c r="EKW79" s="313"/>
      <c r="EKX79" s="313"/>
      <c r="EKY79" s="313"/>
      <c r="EKZ79" s="313"/>
      <c r="ELA79" s="313"/>
      <c r="ELB79" s="313"/>
      <c r="ELC79" s="313"/>
      <c r="ELD79" s="313"/>
      <c r="ELE79" s="313"/>
      <c r="ELF79" s="313"/>
      <c r="ELG79" s="313"/>
      <c r="ELH79" s="313"/>
      <c r="ELI79" s="313"/>
      <c r="ELJ79" s="313"/>
      <c r="ELK79" s="313"/>
      <c r="ELL79" s="313"/>
      <c r="ELM79" s="313"/>
      <c r="ELN79" s="313"/>
      <c r="ELO79" s="313"/>
      <c r="ELP79" s="313"/>
      <c r="ELQ79" s="313"/>
      <c r="ELR79" s="313"/>
      <c r="ELS79" s="313"/>
      <c r="ELT79" s="313"/>
      <c r="ELU79" s="313"/>
      <c r="ELV79" s="313"/>
      <c r="ELW79" s="313"/>
      <c r="ELX79" s="313"/>
      <c r="ELY79" s="313"/>
      <c r="ELZ79" s="313"/>
      <c r="EMA79" s="313"/>
      <c r="EMB79" s="313"/>
      <c r="EMC79" s="313"/>
      <c r="EMD79" s="313"/>
      <c r="EME79" s="313"/>
      <c r="EMF79" s="313"/>
      <c r="EMG79" s="313"/>
      <c r="EMH79" s="313"/>
      <c r="EMI79" s="313"/>
      <c r="EMJ79" s="313"/>
      <c r="EMK79" s="313"/>
      <c r="EML79" s="313"/>
      <c r="EMM79" s="313"/>
      <c r="EMN79" s="313"/>
      <c r="EMO79" s="313"/>
      <c r="EMP79" s="313"/>
      <c r="EMQ79" s="313"/>
      <c r="EMR79" s="313"/>
      <c r="EMS79" s="313"/>
      <c r="EMT79" s="313"/>
      <c r="EMU79" s="313"/>
      <c r="EMV79" s="313"/>
      <c r="EMW79" s="313"/>
      <c r="EMX79" s="313"/>
      <c r="EMY79" s="313"/>
      <c r="EMZ79" s="313"/>
      <c r="ENA79" s="313"/>
      <c r="ENB79" s="313"/>
      <c r="ENC79" s="313"/>
      <c r="END79" s="313"/>
      <c r="ENE79" s="313"/>
      <c r="ENF79" s="313"/>
      <c r="ENG79" s="313"/>
      <c r="ENH79" s="313"/>
      <c r="ENI79" s="313"/>
      <c r="ENJ79" s="313"/>
      <c r="ENK79" s="313"/>
      <c r="ENL79" s="313"/>
      <c r="ENM79" s="313"/>
      <c r="ENN79" s="313"/>
      <c r="ENO79" s="313"/>
      <c r="ENP79" s="313"/>
      <c r="ENQ79" s="313"/>
      <c r="ENR79" s="313"/>
      <c r="ENS79" s="313"/>
      <c r="ENT79" s="313"/>
      <c r="ENU79" s="313"/>
      <c r="ENV79" s="313"/>
      <c r="ENW79" s="313"/>
      <c r="ENX79" s="313"/>
      <c r="ENY79" s="313"/>
      <c r="ENZ79" s="313"/>
      <c r="EOA79" s="313"/>
      <c r="EOB79" s="313"/>
      <c r="EOC79" s="313"/>
      <c r="EOD79" s="313"/>
      <c r="EOE79" s="313"/>
      <c r="EOF79" s="313"/>
      <c r="EOG79" s="313"/>
      <c r="EOH79" s="313"/>
      <c r="EOI79" s="313"/>
      <c r="EOJ79" s="313"/>
      <c r="EOK79" s="313"/>
      <c r="EOL79" s="313"/>
      <c r="EOM79" s="313"/>
      <c r="EON79" s="313"/>
      <c r="EOO79" s="313"/>
      <c r="EOP79" s="313"/>
      <c r="EOQ79" s="313"/>
      <c r="EOR79" s="313"/>
      <c r="EOS79" s="313"/>
      <c r="EOT79" s="313"/>
      <c r="EOU79" s="313"/>
      <c r="EOV79" s="313"/>
      <c r="EOW79" s="313"/>
      <c r="EOX79" s="313"/>
      <c r="EOY79" s="313"/>
      <c r="EOZ79" s="313"/>
      <c r="EPA79" s="313"/>
      <c r="EPB79" s="313"/>
      <c r="EPC79" s="313"/>
      <c r="EPD79" s="313"/>
      <c r="EPE79" s="313"/>
      <c r="EPF79" s="313"/>
      <c r="EPG79" s="313"/>
      <c r="EPH79" s="313"/>
      <c r="EPI79" s="313"/>
      <c r="EPJ79" s="313"/>
      <c r="EPK79" s="313"/>
      <c r="EPL79" s="313"/>
      <c r="EPM79" s="313"/>
      <c r="EPN79" s="313"/>
      <c r="EPO79" s="313"/>
      <c r="EPP79" s="313"/>
      <c r="EPQ79" s="313"/>
      <c r="EPR79" s="313"/>
      <c r="EPS79" s="313"/>
      <c r="EPT79" s="313"/>
      <c r="EPU79" s="313"/>
      <c r="EPV79" s="313"/>
      <c r="EPW79" s="313"/>
      <c r="EPX79" s="313"/>
      <c r="EPY79" s="313"/>
      <c r="EPZ79" s="313"/>
      <c r="EQA79" s="313"/>
      <c r="EQB79" s="313"/>
      <c r="EQC79" s="313"/>
      <c r="EQD79" s="313"/>
      <c r="EQE79" s="313"/>
      <c r="EQF79" s="313"/>
      <c r="EQG79" s="313"/>
      <c r="EQH79" s="313"/>
      <c r="EQI79" s="313"/>
      <c r="EQJ79" s="313"/>
      <c r="EQK79" s="313"/>
      <c r="EQL79" s="313"/>
      <c r="EQM79" s="313"/>
      <c r="EQN79" s="313"/>
      <c r="EQO79" s="313"/>
      <c r="EQP79" s="313"/>
      <c r="EQQ79" s="313"/>
      <c r="EQR79" s="313"/>
      <c r="EQS79" s="313"/>
      <c r="EQT79" s="313"/>
      <c r="EQU79" s="313"/>
      <c r="EQV79" s="313"/>
      <c r="EQW79" s="313"/>
      <c r="EQX79" s="313"/>
      <c r="EQY79" s="313"/>
      <c r="EQZ79" s="313"/>
      <c r="ERA79" s="313"/>
      <c r="ERB79" s="313"/>
      <c r="ERC79" s="313"/>
      <c r="ERD79" s="313"/>
      <c r="ERE79" s="313"/>
      <c r="ERF79" s="313"/>
      <c r="ERG79" s="313"/>
      <c r="ERH79" s="313"/>
      <c r="ERI79" s="313"/>
      <c r="ERJ79" s="313"/>
      <c r="ERK79" s="313"/>
      <c r="ERL79" s="313"/>
      <c r="ERM79" s="313"/>
      <c r="ERN79" s="313"/>
      <c r="ERO79" s="313"/>
      <c r="ERP79" s="313"/>
      <c r="ERQ79" s="313"/>
      <c r="ERR79" s="313"/>
      <c r="ERS79" s="313"/>
      <c r="ERT79" s="313"/>
      <c r="ERU79" s="313"/>
      <c r="ERV79" s="313"/>
      <c r="ERW79" s="313"/>
      <c r="ERX79" s="313"/>
      <c r="ERY79" s="313"/>
      <c r="ERZ79" s="313"/>
      <c r="ESA79" s="313"/>
      <c r="ESB79" s="313"/>
      <c r="ESC79" s="313"/>
      <c r="ESD79" s="313"/>
      <c r="ESE79" s="313"/>
      <c r="ESF79" s="313"/>
      <c r="ESG79" s="313"/>
      <c r="ESH79" s="313"/>
      <c r="ESI79" s="313"/>
      <c r="ESJ79" s="313"/>
      <c r="ESK79" s="313"/>
      <c r="ESL79" s="313"/>
      <c r="ESM79" s="313"/>
      <c r="ESN79" s="313"/>
      <c r="ESO79" s="313"/>
      <c r="ESP79" s="313"/>
      <c r="ESQ79" s="313"/>
      <c r="ESR79" s="313"/>
      <c r="ESS79" s="313"/>
      <c r="EST79" s="313"/>
      <c r="ESU79" s="313"/>
      <c r="ESV79" s="313"/>
      <c r="ESW79" s="313"/>
      <c r="ESX79" s="313"/>
      <c r="ESY79" s="313"/>
      <c r="ESZ79" s="313"/>
      <c r="ETA79" s="313"/>
      <c r="ETB79" s="313"/>
      <c r="ETC79" s="313"/>
      <c r="ETD79" s="313"/>
      <c r="ETE79" s="313"/>
      <c r="ETF79" s="313"/>
      <c r="ETG79" s="313"/>
      <c r="ETH79" s="313"/>
      <c r="ETI79" s="313"/>
      <c r="ETJ79" s="313"/>
      <c r="ETK79" s="313"/>
      <c r="ETL79" s="313"/>
      <c r="ETM79" s="313"/>
      <c r="ETN79" s="313"/>
      <c r="ETO79" s="313"/>
      <c r="ETP79" s="313"/>
      <c r="ETQ79" s="313"/>
      <c r="ETR79" s="313"/>
      <c r="ETS79" s="313"/>
      <c r="ETT79" s="313"/>
      <c r="ETU79" s="313"/>
      <c r="ETV79" s="313"/>
      <c r="ETW79" s="313"/>
      <c r="ETX79" s="313"/>
      <c r="ETY79" s="313"/>
      <c r="ETZ79" s="313"/>
      <c r="EUA79" s="313"/>
      <c r="EUB79" s="313"/>
      <c r="EUC79" s="313"/>
      <c r="EUD79" s="313"/>
      <c r="EUE79" s="313"/>
      <c r="EUF79" s="313"/>
      <c r="EUG79" s="313"/>
      <c r="EUH79" s="313"/>
      <c r="EUI79" s="313"/>
      <c r="EUJ79" s="313"/>
      <c r="EUK79" s="313"/>
      <c r="EUL79" s="313"/>
      <c r="EUM79" s="313"/>
      <c r="EUN79" s="313"/>
      <c r="EUO79" s="313"/>
      <c r="EUP79" s="313"/>
      <c r="EUQ79" s="313"/>
      <c r="EUR79" s="313"/>
      <c r="EUS79" s="313"/>
      <c r="EUT79" s="313"/>
      <c r="EUU79" s="313"/>
      <c r="EUV79" s="313"/>
      <c r="EUW79" s="313"/>
      <c r="EUX79" s="313"/>
      <c r="EUY79" s="313"/>
      <c r="EUZ79" s="313"/>
      <c r="EVA79" s="313"/>
      <c r="EVB79" s="313"/>
      <c r="EVC79" s="313"/>
      <c r="EVD79" s="313"/>
      <c r="EVE79" s="313"/>
      <c r="EVF79" s="313"/>
      <c r="EVG79" s="313"/>
      <c r="EVH79" s="313"/>
      <c r="EVI79" s="313"/>
      <c r="EVJ79" s="313"/>
      <c r="EVK79" s="313"/>
      <c r="EVL79" s="313"/>
      <c r="EVM79" s="313"/>
      <c r="EVN79" s="313"/>
      <c r="EVO79" s="313"/>
      <c r="EVP79" s="313"/>
      <c r="EVQ79" s="313"/>
      <c r="EVR79" s="313"/>
      <c r="EVS79" s="313"/>
      <c r="EVT79" s="313"/>
      <c r="EVU79" s="313"/>
      <c r="EVV79" s="313"/>
      <c r="EVW79" s="313"/>
      <c r="EVX79" s="313"/>
      <c r="EVY79" s="313"/>
      <c r="EVZ79" s="313"/>
      <c r="EWA79" s="313"/>
      <c r="EWB79" s="313"/>
      <c r="EWC79" s="313"/>
      <c r="EWD79" s="313"/>
      <c r="EWE79" s="313"/>
      <c r="EWF79" s="313"/>
      <c r="EWG79" s="313"/>
      <c r="EWH79" s="313"/>
      <c r="EWI79" s="313"/>
      <c r="EWJ79" s="313"/>
      <c r="EWK79" s="313"/>
      <c r="EWL79" s="313"/>
      <c r="EWM79" s="313"/>
      <c r="EWN79" s="313"/>
      <c r="EWO79" s="313"/>
      <c r="EWP79" s="313"/>
      <c r="EWQ79" s="313"/>
      <c r="EWR79" s="313"/>
      <c r="EWS79" s="313"/>
      <c r="EWT79" s="313"/>
      <c r="EWU79" s="313"/>
      <c r="EWV79" s="313"/>
      <c r="EWW79" s="313"/>
      <c r="EWX79" s="313"/>
      <c r="EWY79" s="313"/>
      <c r="EWZ79" s="313"/>
      <c r="EXA79" s="313"/>
      <c r="EXB79" s="313"/>
      <c r="EXC79" s="313"/>
      <c r="EXD79" s="313"/>
      <c r="EXE79" s="313"/>
      <c r="EXF79" s="313"/>
      <c r="EXG79" s="313"/>
      <c r="EXH79" s="313"/>
      <c r="EXI79" s="313"/>
      <c r="EXJ79" s="313"/>
      <c r="EXK79" s="313"/>
      <c r="EXL79" s="313"/>
      <c r="EXM79" s="313"/>
      <c r="EXN79" s="313"/>
      <c r="EXO79" s="313"/>
      <c r="EXP79" s="313"/>
      <c r="EXQ79" s="313"/>
      <c r="EXR79" s="313"/>
      <c r="EXS79" s="313"/>
      <c r="EXT79" s="313"/>
      <c r="EXU79" s="313"/>
      <c r="EXV79" s="313"/>
      <c r="EXW79" s="313"/>
      <c r="EXX79" s="313"/>
      <c r="EXY79" s="313"/>
      <c r="EXZ79" s="313"/>
      <c r="EYA79" s="313"/>
      <c r="EYB79" s="313"/>
      <c r="EYC79" s="313"/>
      <c r="EYD79" s="313"/>
      <c r="EYE79" s="313"/>
      <c r="EYF79" s="313"/>
      <c r="EYG79" s="313"/>
      <c r="EYH79" s="178"/>
      <c r="EYI79" s="313"/>
      <c r="EYJ79" s="313"/>
      <c r="EYK79" s="313"/>
      <c r="EYL79" s="313"/>
      <c r="EYM79" s="313"/>
      <c r="EYN79" s="313"/>
      <c r="EYO79" s="313"/>
      <c r="EYP79" s="313"/>
      <c r="EYQ79" s="313"/>
      <c r="EYR79" s="313"/>
      <c r="EYS79" s="313"/>
      <c r="EYT79" s="313"/>
      <c r="EYU79" s="313"/>
      <c r="EYV79" s="313"/>
      <c r="EYW79" s="313"/>
      <c r="EYX79" s="313"/>
      <c r="EYY79" s="313"/>
      <c r="EYZ79" s="313"/>
      <c r="EZA79" s="313"/>
      <c r="EZB79" s="313"/>
      <c r="EZC79" s="313"/>
      <c r="EZD79" s="313"/>
      <c r="EZE79" s="313"/>
      <c r="EZF79" s="313"/>
      <c r="EZG79" s="313"/>
      <c r="EZH79" s="313"/>
      <c r="EZI79" s="313"/>
      <c r="EZJ79" s="313"/>
      <c r="EZK79" s="313"/>
      <c r="EZL79" s="313"/>
      <c r="EZM79" s="313"/>
      <c r="EZN79" s="313"/>
      <c r="EZO79" s="313"/>
      <c r="EZP79" s="313"/>
      <c r="EZQ79" s="313"/>
      <c r="EZR79" s="313"/>
      <c r="EZS79" s="313"/>
      <c r="EZT79" s="313"/>
      <c r="EZU79" s="313"/>
      <c r="EZV79" s="313"/>
      <c r="EZW79" s="313"/>
      <c r="EZX79" s="313"/>
      <c r="EZY79" s="313"/>
      <c r="EZZ79" s="313"/>
      <c r="FAA79" s="313"/>
      <c r="FAB79" s="313"/>
      <c r="FAC79" s="313"/>
      <c r="FAD79" s="313"/>
      <c r="FAE79" s="313"/>
      <c r="FAF79" s="313"/>
      <c r="FAG79" s="313"/>
      <c r="FAH79" s="313"/>
      <c r="FAI79" s="313"/>
      <c r="FAJ79" s="313"/>
      <c r="FAK79" s="313"/>
      <c r="FAL79" s="313"/>
      <c r="FAM79" s="313"/>
      <c r="FAN79" s="313"/>
      <c r="FAO79" s="313"/>
      <c r="FAP79" s="313"/>
      <c r="FAQ79" s="313"/>
      <c r="FAR79" s="313"/>
      <c r="FAS79" s="313"/>
      <c r="FAT79" s="313"/>
      <c r="FAU79" s="313"/>
      <c r="FAV79" s="313"/>
      <c r="FAW79" s="313"/>
      <c r="FAX79" s="313"/>
      <c r="FAY79" s="313"/>
      <c r="FAZ79" s="313"/>
      <c r="FBA79" s="313"/>
      <c r="FBB79" s="313"/>
      <c r="FBC79" s="313"/>
      <c r="FBD79" s="313"/>
      <c r="FBE79" s="313"/>
      <c r="FBF79" s="313"/>
      <c r="FBG79" s="313"/>
      <c r="FBH79" s="313"/>
      <c r="FBI79" s="313"/>
      <c r="FBJ79" s="313"/>
      <c r="FBK79" s="313"/>
      <c r="FBL79" s="313"/>
      <c r="FBM79" s="313"/>
      <c r="FBN79" s="313"/>
      <c r="FBO79" s="313"/>
      <c r="FBP79" s="313"/>
      <c r="FBQ79" s="313"/>
      <c r="FBR79" s="313"/>
      <c r="FBS79" s="313"/>
      <c r="FBT79" s="313"/>
      <c r="FBU79" s="313"/>
      <c r="FBV79" s="313"/>
      <c r="FBW79" s="313"/>
      <c r="FBX79" s="313"/>
      <c r="FBY79" s="313"/>
      <c r="FBZ79" s="313"/>
      <c r="FCA79" s="313"/>
      <c r="FCB79" s="313"/>
      <c r="FCC79" s="313"/>
      <c r="FCD79" s="313"/>
      <c r="FCE79" s="313"/>
      <c r="FCF79" s="313"/>
      <c r="FCG79" s="313"/>
      <c r="FCH79" s="313"/>
      <c r="FCI79" s="313"/>
      <c r="FCJ79" s="313"/>
      <c r="FCK79" s="313"/>
      <c r="FCL79" s="313"/>
      <c r="FCM79" s="313"/>
      <c r="FCN79" s="313"/>
      <c r="FCO79" s="313"/>
      <c r="FCP79" s="313"/>
      <c r="FCQ79" s="313"/>
      <c r="FCR79" s="313"/>
      <c r="FCS79" s="313"/>
      <c r="FCT79" s="313"/>
      <c r="FCU79" s="313"/>
      <c r="FCV79" s="313"/>
      <c r="FCW79" s="313"/>
      <c r="FCX79" s="313"/>
      <c r="FCY79" s="313"/>
      <c r="FCZ79" s="313"/>
      <c r="FDA79" s="313"/>
      <c r="FDB79" s="313"/>
      <c r="FDC79" s="313"/>
      <c r="FDD79" s="313"/>
      <c r="FDE79" s="313"/>
      <c r="FDF79" s="313"/>
      <c r="FDG79" s="313"/>
      <c r="FDH79" s="313"/>
      <c r="FDI79" s="313"/>
      <c r="FDJ79" s="313"/>
      <c r="FDK79" s="313"/>
      <c r="FDL79" s="313"/>
      <c r="FDM79" s="313"/>
      <c r="FDN79" s="313"/>
      <c r="FDO79" s="313"/>
      <c r="FDP79" s="313"/>
      <c r="FDQ79" s="313"/>
      <c r="FDR79" s="313"/>
      <c r="FDS79" s="313"/>
      <c r="FDT79" s="313"/>
      <c r="FDU79" s="313"/>
      <c r="FDV79" s="313"/>
      <c r="FDW79" s="313"/>
      <c r="FDX79" s="313"/>
      <c r="FDY79" s="313"/>
      <c r="FDZ79" s="313"/>
      <c r="FEA79" s="313"/>
      <c r="FEB79" s="313"/>
      <c r="FEC79" s="313"/>
      <c r="FED79" s="313"/>
      <c r="FEE79" s="313"/>
      <c r="FEF79" s="313"/>
      <c r="FEG79" s="313"/>
      <c r="FEH79" s="313"/>
      <c r="FEI79" s="313"/>
      <c r="FEJ79" s="313"/>
      <c r="FEK79" s="313"/>
      <c r="FEL79" s="313"/>
      <c r="FEM79" s="313"/>
      <c r="FEN79" s="313"/>
      <c r="FEO79" s="313"/>
      <c r="FEP79" s="313"/>
      <c r="FEQ79" s="313"/>
      <c r="FER79" s="313"/>
      <c r="FES79" s="313"/>
      <c r="FET79" s="313"/>
      <c r="FEU79" s="313"/>
      <c r="FEV79" s="313"/>
      <c r="FEW79" s="313"/>
      <c r="FEX79" s="313"/>
      <c r="FEY79" s="313"/>
      <c r="FEZ79" s="313"/>
      <c r="FFA79" s="313"/>
      <c r="FFB79" s="313"/>
      <c r="FFC79" s="313"/>
      <c r="FFD79" s="313"/>
      <c r="FFE79" s="313"/>
      <c r="FFF79" s="313"/>
      <c r="FFG79" s="313"/>
      <c r="FFH79" s="313"/>
      <c r="FFI79" s="313"/>
      <c r="FFJ79" s="313"/>
      <c r="FFK79" s="313"/>
      <c r="FFL79" s="313"/>
      <c r="FFM79" s="313"/>
      <c r="FFN79" s="313"/>
      <c r="FFO79" s="313"/>
      <c r="FFP79" s="313"/>
      <c r="FFQ79" s="313"/>
      <c r="FFR79" s="313"/>
      <c r="FFS79" s="313"/>
      <c r="FFT79" s="313"/>
      <c r="FFU79" s="313"/>
      <c r="FFV79" s="313"/>
      <c r="FFW79" s="313"/>
      <c r="FFX79" s="313"/>
      <c r="FFY79" s="313"/>
      <c r="FFZ79" s="313"/>
      <c r="FGA79" s="313"/>
      <c r="FGB79" s="313"/>
      <c r="FGC79" s="313"/>
      <c r="FGD79" s="313"/>
      <c r="FGE79" s="313"/>
      <c r="FGF79" s="313"/>
      <c r="FGG79" s="313"/>
      <c r="FGH79" s="313"/>
      <c r="FGI79" s="313"/>
      <c r="FGJ79" s="313"/>
      <c r="FGK79" s="313"/>
      <c r="FGL79" s="313"/>
      <c r="FGM79" s="313"/>
      <c r="FGN79" s="313"/>
      <c r="FGO79" s="313"/>
      <c r="FGP79" s="313"/>
      <c r="FGQ79" s="313"/>
      <c r="FGR79" s="313"/>
      <c r="FGS79" s="313"/>
      <c r="FGT79" s="313"/>
      <c r="FGU79" s="313"/>
      <c r="FGV79" s="313"/>
      <c r="FGW79" s="313"/>
      <c r="FGX79" s="313"/>
      <c r="FGY79" s="313"/>
      <c r="FGZ79" s="313"/>
      <c r="FHA79" s="313"/>
      <c r="FHB79" s="313"/>
      <c r="FHC79" s="313"/>
      <c r="FHD79" s="313"/>
      <c r="FHE79" s="313"/>
      <c r="FHF79" s="313"/>
      <c r="FHG79" s="313"/>
      <c r="FHH79" s="313"/>
      <c r="FHI79" s="313"/>
      <c r="FHJ79" s="313"/>
      <c r="FHK79" s="313"/>
      <c r="FHL79" s="313"/>
      <c r="FHM79" s="313"/>
      <c r="FHN79" s="313"/>
      <c r="FHO79" s="313"/>
      <c r="FHP79" s="313"/>
      <c r="FHQ79" s="313"/>
      <c r="FHR79" s="313"/>
      <c r="FHS79" s="313"/>
      <c r="FHT79" s="313"/>
      <c r="FHU79" s="313"/>
      <c r="FHV79" s="313"/>
      <c r="FHW79" s="313"/>
      <c r="FHX79" s="313"/>
      <c r="FHY79" s="313"/>
      <c r="FHZ79" s="313"/>
      <c r="FIA79" s="313"/>
      <c r="FIB79" s="313"/>
      <c r="FIC79" s="313"/>
      <c r="FID79" s="313"/>
      <c r="FIE79" s="313"/>
      <c r="FIF79" s="313"/>
      <c r="FIG79" s="313"/>
      <c r="FIH79" s="313"/>
      <c r="FII79" s="313"/>
      <c r="FIJ79" s="313"/>
      <c r="FIK79" s="313"/>
      <c r="FIL79" s="313"/>
      <c r="FIM79" s="313"/>
      <c r="FIN79" s="313"/>
      <c r="FIO79" s="313"/>
      <c r="FIP79" s="313"/>
      <c r="FIQ79" s="313"/>
      <c r="FIR79" s="313"/>
      <c r="FIS79" s="313"/>
      <c r="FIT79" s="313"/>
      <c r="FIU79" s="313"/>
      <c r="FIV79" s="313"/>
      <c r="FIW79" s="313"/>
      <c r="FIX79" s="313"/>
      <c r="FIY79" s="313"/>
      <c r="FIZ79" s="313"/>
      <c r="FJA79" s="313"/>
      <c r="FJB79" s="313"/>
      <c r="FJC79" s="313"/>
      <c r="FJD79" s="313"/>
      <c r="FJE79" s="313"/>
      <c r="FJF79" s="313"/>
      <c r="FJG79" s="313"/>
      <c r="FJH79" s="313"/>
      <c r="FJI79" s="313"/>
      <c r="FJJ79" s="313"/>
      <c r="FJK79" s="313"/>
      <c r="FJL79" s="313"/>
      <c r="FJM79" s="313"/>
      <c r="FJN79" s="313"/>
      <c r="FJO79" s="313"/>
      <c r="FJP79" s="313"/>
      <c r="FJQ79" s="313"/>
      <c r="FJR79" s="313"/>
      <c r="FJS79" s="313"/>
      <c r="FJT79" s="313"/>
      <c r="FJU79" s="313"/>
      <c r="FJV79" s="313"/>
      <c r="FJW79" s="313"/>
      <c r="FJX79" s="313"/>
      <c r="FJY79" s="313"/>
      <c r="FJZ79" s="313"/>
      <c r="FKA79" s="313"/>
      <c r="FKB79" s="313"/>
      <c r="FKC79" s="313"/>
      <c r="FKD79" s="313"/>
      <c r="FKE79" s="313"/>
      <c r="FKF79" s="313"/>
      <c r="FKG79" s="313"/>
      <c r="FKH79" s="313"/>
      <c r="FKI79" s="313"/>
      <c r="FKJ79" s="313"/>
      <c r="FKK79" s="313"/>
      <c r="FKL79" s="313"/>
      <c r="FKM79" s="313"/>
      <c r="FKN79" s="313"/>
      <c r="FKO79" s="313"/>
      <c r="FKP79" s="313"/>
      <c r="FKQ79" s="313"/>
      <c r="FKR79" s="313"/>
      <c r="FKS79" s="313"/>
      <c r="FKT79" s="313"/>
      <c r="FKU79" s="313"/>
      <c r="FKV79" s="313"/>
      <c r="FKW79" s="313"/>
      <c r="FKX79" s="313"/>
      <c r="FKY79" s="313"/>
      <c r="FKZ79" s="313"/>
      <c r="FLA79" s="313"/>
      <c r="FLB79" s="313"/>
      <c r="FLC79" s="313"/>
      <c r="FLD79" s="313"/>
      <c r="FLE79" s="313"/>
      <c r="FLF79" s="313"/>
      <c r="FLG79" s="313"/>
      <c r="FLH79" s="313"/>
      <c r="FLI79" s="313"/>
      <c r="FLJ79" s="313"/>
      <c r="FLK79" s="313"/>
      <c r="FLL79" s="313"/>
      <c r="FLM79" s="313"/>
      <c r="FLN79" s="313"/>
      <c r="FLO79" s="313"/>
      <c r="FLP79" s="313"/>
      <c r="FLQ79" s="313"/>
      <c r="FLR79" s="313"/>
      <c r="FLS79" s="313"/>
      <c r="FLT79" s="313"/>
      <c r="FLU79" s="313"/>
      <c r="FLV79" s="313"/>
      <c r="FLW79" s="313"/>
      <c r="FLX79" s="313"/>
      <c r="FLY79" s="313"/>
      <c r="FLZ79" s="313"/>
      <c r="FMA79" s="313"/>
      <c r="FMB79" s="313"/>
      <c r="FMC79" s="313"/>
      <c r="FMD79" s="313"/>
      <c r="FME79" s="313"/>
      <c r="FMF79" s="313"/>
      <c r="FMG79" s="313"/>
      <c r="FMH79" s="313"/>
      <c r="FMI79" s="313"/>
      <c r="FMJ79" s="313"/>
      <c r="FMK79" s="313"/>
      <c r="FML79" s="313"/>
      <c r="FMM79" s="313"/>
      <c r="FMN79" s="313"/>
      <c r="FMO79" s="313"/>
      <c r="FMP79" s="313"/>
      <c r="FMQ79" s="313"/>
      <c r="FMR79" s="313"/>
      <c r="FMS79" s="313"/>
      <c r="FMT79" s="313"/>
      <c r="FMU79" s="313"/>
      <c r="FMV79" s="313"/>
      <c r="FMW79" s="313"/>
      <c r="FMX79" s="313"/>
      <c r="FMY79" s="313"/>
      <c r="FMZ79" s="313"/>
      <c r="FNA79" s="313"/>
      <c r="FNB79" s="313"/>
      <c r="FNC79" s="313"/>
      <c r="FND79" s="313"/>
      <c r="FNE79" s="313"/>
      <c r="FNF79" s="313"/>
      <c r="FNG79" s="313"/>
      <c r="FNH79" s="313"/>
      <c r="FNI79" s="313"/>
      <c r="FNJ79" s="313"/>
      <c r="FNK79" s="313"/>
      <c r="FNL79" s="313"/>
      <c r="FNM79" s="313"/>
      <c r="FNN79" s="313"/>
      <c r="FNO79" s="313"/>
      <c r="FNP79" s="313"/>
      <c r="FNQ79" s="313"/>
      <c r="FNR79" s="313"/>
      <c r="FNS79" s="313"/>
      <c r="FNT79" s="313"/>
      <c r="FNU79" s="313"/>
      <c r="FNV79" s="313"/>
      <c r="FNW79" s="313"/>
      <c r="FNX79" s="313"/>
      <c r="FNY79" s="313"/>
      <c r="FNZ79" s="313"/>
      <c r="FOA79" s="313"/>
      <c r="FOB79" s="313"/>
      <c r="FOC79" s="313"/>
      <c r="FOD79" s="313"/>
      <c r="FOE79" s="313"/>
      <c r="FOF79" s="313"/>
      <c r="FOG79" s="313"/>
      <c r="FOH79" s="313"/>
      <c r="FOI79" s="313"/>
      <c r="FOJ79" s="313"/>
      <c r="FOK79" s="313"/>
      <c r="FOL79" s="313"/>
      <c r="FOM79" s="313"/>
      <c r="FON79" s="313"/>
      <c r="FOO79" s="313"/>
      <c r="FOP79" s="313"/>
      <c r="FOQ79" s="313"/>
      <c r="FOR79" s="313"/>
      <c r="FOS79" s="313"/>
      <c r="FOT79" s="313"/>
      <c r="FOU79" s="313"/>
      <c r="FOV79" s="313"/>
      <c r="FOW79" s="313"/>
      <c r="FOX79" s="313"/>
      <c r="FOY79" s="313"/>
      <c r="FOZ79" s="313"/>
      <c r="FPA79" s="313"/>
      <c r="FPB79" s="313"/>
      <c r="FPC79" s="313"/>
      <c r="FPD79" s="313"/>
      <c r="FPE79" s="313"/>
      <c r="FPF79" s="313"/>
      <c r="FPG79" s="313"/>
      <c r="FPH79" s="313"/>
      <c r="FPI79" s="313"/>
      <c r="FPJ79" s="313"/>
      <c r="FPK79" s="313"/>
      <c r="FPL79" s="313"/>
      <c r="FPM79" s="313"/>
      <c r="FPN79" s="313"/>
      <c r="FPO79" s="313"/>
      <c r="FPP79" s="313"/>
      <c r="FPQ79" s="313"/>
      <c r="FPR79" s="313"/>
      <c r="FPS79" s="313"/>
      <c r="FPT79" s="313"/>
      <c r="FPU79" s="313"/>
      <c r="FPV79" s="313"/>
      <c r="FPW79" s="313"/>
      <c r="FPX79" s="313"/>
      <c r="FPY79" s="313"/>
      <c r="FPZ79" s="313"/>
      <c r="FQA79" s="313"/>
      <c r="FQB79" s="313"/>
      <c r="FQC79" s="313"/>
      <c r="FQD79" s="313"/>
      <c r="FQE79" s="313"/>
      <c r="FQF79" s="313"/>
      <c r="FQG79" s="313"/>
      <c r="FQH79" s="313"/>
      <c r="FQI79" s="313"/>
      <c r="FQJ79" s="313"/>
      <c r="FQK79" s="313"/>
      <c r="FQL79" s="313"/>
      <c r="FQM79" s="313"/>
      <c r="FQN79" s="313"/>
      <c r="FQO79" s="313"/>
      <c r="FQP79" s="313"/>
      <c r="FQQ79" s="313"/>
      <c r="FQR79" s="313"/>
      <c r="FQS79" s="313"/>
      <c r="FQT79" s="313"/>
      <c r="FQU79" s="313"/>
      <c r="FQV79" s="313"/>
      <c r="FQW79" s="313"/>
      <c r="FQX79" s="313"/>
      <c r="FQY79" s="313"/>
      <c r="FQZ79" s="313"/>
      <c r="FRA79" s="313"/>
      <c r="FRB79" s="313"/>
      <c r="FRC79" s="313"/>
      <c r="FRD79" s="313"/>
      <c r="FRE79" s="313"/>
      <c r="FRF79" s="313"/>
      <c r="FRG79" s="313"/>
      <c r="FRH79" s="313"/>
      <c r="FRI79" s="313"/>
      <c r="FRJ79" s="313"/>
      <c r="FRK79" s="313"/>
      <c r="FRL79" s="313"/>
      <c r="FRM79" s="313"/>
      <c r="FRN79" s="313"/>
      <c r="FRO79" s="313"/>
      <c r="FRP79" s="313"/>
      <c r="FRQ79" s="313"/>
      <c r="FRR79" s="313"/>
      <c r="FRS79" s="313"/>
      <c r="FRT79" s="313"/>
      <c r="FRU79" s="313"/>
      <c r="FRV79" s="313"/>
      <c r="FRW79" s="313"/>
      <c r="FRX79" s="313"/>
      <c r="FRY79" s="313"/>
      <c r="FRZ79" s="313"/>
      <c r="FSA79" s="313"/>
      <c r="FSB79" s="313"/>
      <c r="FSC79" s="313"/>
      <c r="FSD79" s="313"/>
      <c r="FSE79" s="313"/>
      <c r="FSF79" s="313"/>
      <c r="FSG79" s="313"/>
      <c r="FSH79" s="313"/>
      <c r="FSI79" s="313"/>
      <c r="FSJ79" s="313"/>
      <c r="FSK79" s="313"/>
      <c r="FSL79" s="313"/>
      <c r="FSM79" s="313"/>
      <c r="FSN79" s="313"/>
      <c r="FSO79" s="313"/>
      <c r="FSP79" s="313"/>
      <c r="FSQ79" s="313"/>
      <c r="FSR79" s="313"/>
      <c r="FSS79" s="313"/>
      <c r="FST79" s="313"/>
      <c r="FSU79" s="313"/>
      <c r="FSV79" s="313"/>
      <c r="FSW79" s="313"/>
      <c r="FSX79" s="313"/>
      <c r="FSY79" s="313"/>
      <c r="FSZ79" s="313"/>
      <c r="FTA79" s="313"/>
      <c r="FTB79" s="313"/>
      <c r="FTC79" s="313"/>
      <c r="FTD79" s="313"/>
      <c r="FTE79" s="313"/>
      <c r="FTF79" s="313"/>
      <c r="FTG79" s="313"/>
      <c r="FTH79" s="313"/>
      <c r="FTI79" s="313"/>
      <c r="FTJ79" s="313"/>
      <c r="FTK79" s="313"/>
      <c r="FTL79" s="313"/>
      <c r="FTM79" s="313"/>
      <c r="FTN79" s="313"/>
      <c r="FTO79" s="313"/>
      <c r="FTP79" s="313"/>
      <c r="FTQ79" s="313"/>
      <c r="FTR79" s="313"/>
      <c r="FTS79" s="313"/>
      <c r="FTT79" s="313"/>
      <c r="FTU79" s="313"/>
      <c r="FTV79" s="313"/>
      <c r="FTW79" s="313"/>
      <c r="FTX79" s="313"/>
      <c r="FTY79" s="313"/>
      <c r="FTZ79" s="313"/>
      <c r="FUA79" s="313"/>
      <c r="FUB79" s="313"/>
      <c r="FUC79" s="313"/>
      <c r="FUD79" s="313"/>
      <c r="FUE79" s="313"/>
      <c r="FUF79" s="313"/>
      <c r="FUG79" s="313"/>
      <c r="FUH79" s="313"/>
      <c r="FUI79" s="313"/>
      <c r="FUJ79" s="313"/>
      <c r="FUK79" s="313"/>
      <c r="FUL79" s="313"/>
      <c r="FUM79" s="313"/>
      <c r="FUN79" s="313"/>
      <c r="FUO79" s="313"/>
      <c r="FUP79" s="313"/>
      <c r="FUQ79" s="313"/>
      <c r="FUR79" s="313"/>
      <c r="FUS79" s="313"/>
      <c r="FUT79" s="313"/>
      <c r="FUU79" s="313"/>
      <c r="FUV79" s="313"/>
      <c r="FUW79" s="313"/>
      <c r="FUX79" s="313"/>
      <c r="FUY79" s="313"/>
      <c r="FUZ79" s="313"/>
      <c r="FVA79" s="313"/>
      <c r="FVB79" s="313"/>
      <c r="FVC79" s="313"/>
      <c r="FVD79" s="313"/>
      <c r="FVE79" s="313"/>
      <c r="FVF79" s="313"/>
      <c r="FVG79" s="313"/>
      <c r="FVH79" s="313"/>
      <c r="FVI79" s="313"/>
      <c r="FVJ79" s="313"/>
      <c r="FVK79" s="313"/>
      <c r="FVL79" s="313"/>
      <c r="FVM79" s="313"/>
      <c r="FVN79" s="313"/>
      <c r="FVO79" s="313"/>
      <c r="FVP79" s="313"/>
      <c r="FVQ79" s="313"/>
      <c r="FVR79" s="313"/>
      <c r="FVS79" s="313"/>
      <c r="FVT79" s="313"/>
      <c r="FVU79" s="313"/>
      <c r="FVV79" s="313"/>
      <c r="FVW79" s="313"/>
      <c r="FVX79" s="313"/>
      <c r="FVY79" s="313"/>
      <c r="FVZ79" s="313"/>
      <c r="FWA79" s="313"/>
      <c r="FWB79" s="313"/>
      <c r="FWC79" s="313"/>
      <c r="FWD79" s="313"/>
      <c r="FWE79" s="313"/>
      <c r="FWF79" s="313"/>
      <c r="FWG79" s="313"/>
      <c r="FWH79" s="313"/>
      <c r="FWI79" s="313"/>
      <c r="FWJ79" s="313"/>
      <c r="FWK79" s="313"/>
      <c r="FWL79" s="313"/>
      <c r="FWM79" s="313"/>
      <c r="FWN79" s="313"/>
      <c r="FWO79" s="313"/>
      <c r="FWP79" s="313"/>
      <c r="FWQ79" s="313"/>
      <c r="FWR79" s="313"/>
      <c r="FWS79" s="313"/>
      <c r="FWT79" s="313"/>
      <c r="FWU79" s="313"/>
      <c r="FWV79" s="313"/>
      <c r="FWW79" s="313"/>
      <c r="FWX79" s="313"/>
      <c r="FWY79" s="313"/>
      <c r="FWZ79" s="313"/>
      <c r="FXA79" s="313"/>
      <c r="FXB79" s="313"/>
      <c r="FXC79" s="313"/>
      <c r="FXD79" s="313"/>
      <c r="FXE79" s="313"/>
      <c r="FXF79" s="313"/>
      <c r="FXG79" s="313"/>
      <c r="FXH79" s="313"/>
      <c r="FXI79" s="313"/>
      <c r="FXJ79" s="313"/>
      <c r="FXK79" s="313"/>
      <c r="FXL79" s="313"/>
      <c r="FXM79" s="313"/>
      <c r="FXN79" s="313"/>
      <c r="FXO79" s="313"/>
      <c r="FXP79" s="313"/>
      <c r="FXQ79" s="313"/>
      <c r="FXR79" s="313"/>
      <c r="FXS79" s="313"/>
      <c r="FXT79" s="313"/>
      <c r="FXU79" s="313"/>
      <c r="FXV79" s="313"/>
      <c r="FXW79" s="313"/>
      <c r="FXX79" s="313"/>
      <c r="FXY79" s="313"/>
      <c r="FXZ79" s="313"/>
      <c r="FYA79" s="313"/>
      <c r="FYB79" s="313"/>
      <c r="FYC79" s="313"/>
      <c r="FYD79" s="313"/>
      <c r="FYE79" s="313"/>
      <c r="FYF79" s="313"/>
      <c r="FYG79" s="313"/>
      <c r="FYH79" s="313"/>
      <c r="FYI79" s="313"/>
      <c r="FYJ79" s="313"/>
      <c r="FYK79" s="313"/>
      <c r="FYL79" s="313"/>
      <c r="FYM79" s="313"/>
      <c r="FYN79" s="313"/>
      <c r="FYO79" s="313"/>
      <c r="FYP79" s="313"/>
      <c r="FYQ79" s="313"/>
      <c r="FYR79" s="313"/>
      <c r="FYS79" s="313"/>
      <c r="FYT79" s="313"/>
      <c r="FYU79" s="313"/>
      <c r="FYV79" s="313"/>
      <c r="FYW79" s="313"/>
      <c r="FYX79" s="313"/>
      <c r="FYY79" s="313"/>
      <c r="FYZ79" s="313"/>
      <c r="FZA79" s="313"/>
      <c r="FZB79" s="313"/>
      <c r="FZC79" s="313"/>
      <c r="FZD79" s="313"/>
      <c r="FZE79" s="313"/>
      <c r="FZF79" s="313"/>
      <c r="FZG79" s="313"/>
      <c r="FZH79" s="313"/>
      <c r="FZI79" s="313"/>
      <c r="FZJ79" s="313"/>
      <c r="FZK79" s="313"/>
      <c r="FZL79" s="313"/>
      <c r="FZM79" s="313"/>
      <c r="FZN79" s="313"/>
      <c r="FZO79" s="313"/>
      <c r="FZP79" s="313"/>
      <c r="FZQ79" s="313"/>
      <c r="FZR79" s="313"/>
      <c r="FZS79" s="313"/>
      <c r="FZT79" s="313"/>
      <c r="FZU79" s="313"/>
      <c r="FZV79" s="313"/>
      <c r="FZW79" s="313"/>
      <c r="FZX79" s="313"/>
      <c r="FZY79" s="313"/>
      <c r="FZZ79" s="313"/>
      <c r="GAA79" s="313"/>
      <c r="GAB79" s="313"/>
      <c r="GAC79" s="313"/>
      <c r="GAD79" s="313"/>
      <c r="GAE79" s="313"/>
      <c r="GAF79" s="313"/>
      <c r="GAG79" s="313"/>
      <c r="GAH79" s="313"/>
      <c r="GAI79" s="313"/>
      <c r="GAJ79" s="313"/>
      <c r="GAK79" s="313"/>
      <c r="GAL79" s="313"/>
      <c r="GAM79" s="313"/>
      <c r="GAN79" s="313"/>
      <c r="GAO79" s="313"/>
      <c r="GAP79" s="313"/>
      <c r="GAQ79" s="313"/>
      <c r="GAR79" s="313"/>
      <c r="GAS79" s="313"/>
      <c r="GAT79" s="313"/>
      <c r="GAU79" s="313"/>
      <c r="GAV79" s="313"/>
      <c r="GAW79" s="313"/>
      <c r="GAX79" s="313"/>
      <c r="GAY79" s="313"/>
      <c r="GAZ79" s="313"/>
      <c r="GBA79" s="313"/>
      <c r="GBB79" s="313"/>
      <c r="GBC79" s="313"/>
      <c r="GBD79" s="313"/>
      <c r="GBE79" s="313"/>
      <c r="GBF79" s="313"/>
      <c r="GBG79" s="313"/>
      <c r="GBH79" s="313"/>
      <c r="GBI79" s="313"/>
      <c r="GBJ79" s="313"/>
      <c r="GBK79" s="313"/>
      <c r="GBL79" s="313"/>
      <c r="GBM79" s="313"/>
      <c r="GBN79" s="313"/>
      <c r="GBO79" s="313"/>
      <c r="GBP79" s="313"/>
      <c r="GBQ79" s="313"/>
      <c r="GBR79" s="313"/>
      <c r="GBS79" s="313"/>
      <c r="GBT79" s="313"/>
      <c r="GBU79" s="313"/>
      <c r="GBV79" s="313"/>
      <c r="GBW79" s="313"/>
      <c r="GBX79" s="313"/>
      <c r="GBY79" s="313"/>
      <c r="GBZ79" s="313"/>
      <c r="GCA79" s="313"/>
      <c r="GCB79" s="313"/>
      <c r="GCC79" s="313"/>
      <c r="GCD79" s="313"/>
      <c r="GCE79" s="313"/>
      <c r="GCF79" s="313"/>
      <c r="GCG79" s="313"/>
      <c r="GCH79" s="313"/>
      <c r="GCI79" s="313"/>
      <c r="GCJ79" s="313"/>
      <c r="GCK79" s="313"/>
      <c r="GCL79" s="313"/>
      <c r="GCM79" s="313"/>
      <c r="GCN79" s="313"/>
      <c r="GCO79" s="313"/>
      <c r="GCP79" s="313"/>
      <c r="GCQ79" s="313"/>
      <c r="GCR79" s="313"/>
      <c r="GCS79" s="313"/>
      <c r="GCT79" s="313"/>
      <c r="GCU79" s="313"/>
      <c r="GCV79" s="313"/>
      <c r="GCW79" s="313"/>
      <c r="GCX79" s="313"/>
      <c r="GCY79" s="313"/>
      <c r="GCZ79" s="313"/>
      <c r="GDA79" s="313"/>
      <c r="GDB79" s="313"/>
      <c r="GDC79" s="313"/>
      <c r="GDD79" s="313"/>
      <c r="GDE79" s="313"/>
      <c r="GDF79" s="313"/>
      <c r="GDG79" s="313"/>
      <c r="GDH79" s="313"/>
      <c r="GDI79" s="313"/>
      <c r="GDJ79" s="313"/>
      <c r="GDK79" s="313"/>
      <c r="GDL79" s="313"/>
      <c r="GDM79" s="313"/>
      <c r="GDN79" s="313"/>
      <c r="GDO79" s="313"/>
      <c r="GDP79" s="313"/>
      <c r="GDQ79" s="313"/>
      <c r="GDR79" s="313"/>
      <c r="GDS79" s="313"/>
      <c r="GDT79" s="313"/>
      <c r="GDU79" s="313"/>
      <c r="GDV79" s="313"/>
      <c r="GDW79" s="313"/>
      <c r="GDX79" s="313"/>
      <c r="GDY79" s="313"/>
      <c r="GDZ79" s="313"/>
      <c r="GEA79" s="313"/>
      <c r="GEB79" s="313"/>
      <c r="GEC79" s="313"/>
      <c r="GED79" s="313"/>
      <c r="GEE79" s="313"/>
      <c r="GEF79" s="313"/>
      <c r="GEG79" s="313"/>
      <c r="GEH79" s="313"/>
      <c r="GEI79" s="313"/>
      <c r="GEJ79" s="313"/>
      <c r="GEK79" s="313"/>
      <c r="GEL79" s="313"/>
      <c r="GEM79" s="313"/>
      <c r="GEN79" s="313"/>
      <c r="GEO79" s="313"/>
      <c r="GEP79" s="313"/>
      <c r="GEQ79" s="313"/>
      <c r="GER79" s="313"/>
      <c r="GES79" s="313"/>
      <c r="GET79" s="313"/>
      <c r="GEU79" s="313"/>
      <c r="GEV79" s="313"/>
      <c r="GEW79" s="313"/>
      <c r="GEX79" s="313"/>
      <c r="GEY79" s="313"/>
      <c r="GEZ79" s="313"/>
      <c r="GFA79" s="313"/>
      <c r="GFB79" s="313"/>
      <c r="GFC79" s="313"/>
      <c r="GFD79" s="313"/>
      <c r="GFE79" s="313"/>
      <c r="GFF79" s="313"/>
      <c r="GFG79" s="313"/>
      <c r="GFH79" s="313"/>
      <c r="GFI79" s="313"/>
      <c r="GFJ79" s="313"/>
      <c r="GFK79" s="313"/>
      <c r="GFL79" s="313"/>
      <c r="GFM79" s="313"/>
      <c r="GFN79" s="313"/>
      <c r="GFO79" s="313"/>
      <c r="GFP79" s="313"/>
      <c r="GFQ79" s="313"/>
      <c r="GFR79" s="313"/>
      <c r="GFS79" s="313"/>
      <c r="GFT79" s="313"/>
      <c r="GFU79" s="313"/>
      <c r="GFV79" s="313"/>
      <c r="GFW79" s="313"/>
      <c r="GFX79" s="313"/>
      <c r="GFY79" s="313"/>
      <c r="GFZ79" s="313"/>
      <c r="GGA79" s="313"/>
      <c r="GGB79" s="313"/>
      <c r="GGC79" s="313"/>
      <c r="GGD79" s="313"/>
      <c r="GGE79" s="313"/>
      <c r="GGF79" s="313"/>
      <c r="GGG79" s="313"/>
      <c r="GGH79" s="313"/>
      <c r="GGI79" s="313"/>
      <c r="GGJ79" s="313"/>
      <c r="GGK79" s="313"/>
      <c r="GGL79" s="313"/>
      <c r="GGM79" s="313"/>
      <c r="GGN79" s="313"/>
      <c r="GGO79" s="313"/>
      <c r="GGP79" s="313"/>
      <c r="GGQ79" s="313"/>
      <c r="GGR79" s="313"/>
      <c r="GGS79" s="313"/>
      <c r="GGT79" s="313"/>
      <c r="GGU79" s="313"/>
      <c r="GGV79" s="313"/>
      <c r="GGW79" s="313"/>
      <c r="GGX79" s="313"/>
      <c r="GGY79" s="313"/>
      <c r="GGZ79" s="313"/>
      <c r="GHA79" s="313"/>
      <c r="GHB79" s="313"/>
      <c r="GHC79" s="313"/>
      <c r="GHD79" s="313"/>
      <c r="GHE79" s="313"/>
      <c r="GHF79" s="313"/>
      <c r="GHG79" s="313"/>
      <c r="GHH79" s="313"/>
      <c r="GHI79" s="313"/>
      <c r="GHJ79" s="313"/>
      <c r="GHK79" s="313"/>
      <c r="GHL79" s="313"/>
      <c r="GHM79" s="313"/>
      <c r="GHN79" s="313"/>
      <c r="GHO79" s="313"/>
      <c r="GHP79" s="313"/>
      <c r="GHQ79" s="313"/>
      <c r="GHR79" s="313"/>
      <c r="GHS79" s="313"/>
      <c r="GHT79" s="313"/>
      <c r="GHU79" s="313"/>
      <c r="GHV79" s="313"/>
      <c r="GHW79" s="313"/>
      <c r="GHX79" s="313"/>
      <c r="GHY79" s="313"/>
      <c r="GHZ79" s="313"/>
      <c r="GIA79" s="313"/>
      <c r="GIB79" s="313"/>
      <c r="GIC79" s="313"/>
      <c r="GID79" s="313"/>
      <c r="GIE79" s="313"/>
      <c r="GIF79" s="313"/>
      <c r="GIG79" s="313"/>
      <c r="GIH79" s="313"/>
      <c r="GII79" s="313"/>
      <c r="GIJ79" s="313"/>
      <c r="GIK79" s="313"/>
      <c r="GIL79" s="313"/>
      <c r="GIM79" s="313"/>
      <c r="GIN79" s="313"/>
      <c r="GIO79" s="313"/>
      <c r="GIP79" s="313"/>
      <c r="GIQ79" s="313"/>
      <c r="GIR79" s="313"/>
      <c r="GIS79" s="313"/>
      <c r="GIT79" s="313"/>
      <c r="GIU79" s="313"/>
      <c r="GIV79" s="313"/>
      <c r="GIW79" s="313"/>
      <c r="GIX79" s="313"/>
      <c r="GIY79" s="313"/>
      <c r="GIZ79" s="313"/>
      <c r="GJA79" s="313"/>
      <c r="GJB79" s="313"/>
      <c r="GJC79" s="313"/>
      <c r="GJD79" s="313"/>
      <c r="GJE79" s="313"/>
      <c r="GJF79" s="313"/>
      <c r="GJG79" s="313"/>
      <c r="GJH79" s="313"/>
      <c r="GJI79" s="313"/>
      <c r="GJJ79" s="313"/>
      <c r="GJK79" s="313"/>
      <c r="GJL79" s="313"/>
      <c r="GJM79" s="313"/>
      <c r="GJN79" s="313"/>
      <c r="GJO79" s="313"/>
      <c r="GJP79" s="313"/>
      <c r="GJQ79" s="313"/>
      <c r="GJR79" s="313"/>
      <c r="GJS79" s="313"/>
      <c r="GJT79" s="313"/>
      <c r="GJU79" s="313"/>
      <c r="GJV79" s="313"/>
      <c r="GJW79" s="313"/>
      <c r="GJX79" s="313"/>
      <c r="GJY79" s="313"/>
      <c r="GJZ79" s="313"/>
      <c r="GKA79" s="313"/>
      <c r="GKB79" s="313"/>
      <c r="GKC79" s="313"/>
      <c r="GKD79" s="313"/>
      <c r="GKE79" s="313"/>
      <c r="GKF79" s="313"/>
      <c r="GKG79" s="313"/>
      <c r="GKH79" s="313"/>
      <c r="GKI79" s="313"/>
      <c r="GKJ79" s="313"/>
      <c r="GKK79" s="313"/>
      <c r="GKL79" s="313"/>
      <c r="GKM79" s="313"/>
      <c r="GKN79" s="313"/>
      <c r="GKO79" s="313"/>
      <c r="GKP79" s="313"/>
      <c r="GKQ79" s="313"/>
      <c r="GKR79" s="313"/>
      <c r="GKS79" s="313"/>
      <c r="GKT79" s="313"/>
      <c r="GKU79" s="313"/>
      <c r="GKV79" s="313"/>
      <c r="GKW79" s="313"/>
      <c r="GKX79" s="313"/>
      <c r="GKY79" s="313"/>
      <c r="GKZ79" s="313"/>
      <c r="GLA79" s="313"/>
      <c r="GLB79" s="313"/>
      <c r="GLC79" s="313"/>
      <c r="GLD79" s="313"/>
      <c r="GLE79" s="313"/>
      <c r="GLF79" s="313"/>
      <c r="GLG79" s="313"/>
      <c r="GLH79" s="313"/>
      <c r="GLI79" s="313"/>
      <c r="GLJ79" s="313"/>
      <c r="GLK79" s="313"/>
      <c r="GLL79" s="313"/>
      <c r="GLM79" s="313"/>
      <c r="GLN79" s="313"/>
      <c r="GLO79" s="313"/>
      <c r="GLP79" s="313"/>
      <c r="GLQ79" s="313"/>
      <c r="GLR79" s="313"/>
      <c r="GLS79" s="313"/>
      <c r="GLT79" s="313"/>
      <c r="GLU79" s="313"/>
      <c r="GLV79" s="313"/>
      <c r="GLW79" s="313"/>
      <c r="GLX79" s="313"/>
      <c r="GLY79" s="313"/>
      <c r="GLZ79" s="313"/>
      <c r="GMA79" s="313"/>
      <c r="GMB79" s="313"/>
      <c r="GMC79" s="313"/>
      <c r="GMD79" s="313"/>
      <c r="GME79" s="313"/>
      <c r="GMF79" s="313"/>
      <c r="GMG79" s="313"/>
      <c r="GMH79" s="313"/>
      <c r="GMI79" s="313"/>
      <c r="GMJ79" s="313"/>
      <c r="GMK79" s="313"/>
      <c r="GML79" s="313"/>
      <c r="GMM79" s="313"/>
      <c r="GMN79" s="313"/>
      <c r="GMO79" s="313"/>
      <c r="GMP79" s="313"/>
      <c r="GMQ79" s="313"/>
      <c r="GMR79" s="313"/>
      <c r="GMS79" s="313"/>
      <c r="GMT79" s="313"/>
      <c r="GMU79" s="313"/>
      <c r="GMV79" s="313"/>
      <c r="GMW79" s="313"/>
      <c r="GMX79" s="313"/>
      <c r="GMY79" s="313"/>
      <c r="GMZ79" s="313"/>
      <c r="GNA79" s="313"/>
      <c r="GNB79" s="313"/>
      <c r="GNC79" s="313"/>
      <c r="GND79" s="313"/>
      <c r="GNE79" s="313"/>
      <c r="GNF79" s="313"/>
      <c r="GNG79" s="313"/>
      <c r="GNH79" s="313"/>
      <c r="GNI79" s="313"/>
      <c r="GNJ79" s="313"/>
      <c r="GNK79" s="313"/>
      <c r="GNL79" s="313"/>
      <c r="GNM79" s="313"/>
      <c r="GNN79" s="313"/>
      <c r="GNO79" s="313"/>
      <c r="GNP79" s="313"/>
      <c r="GNQ79" s="313"/>
      <c r="GNR79" s="313"/>
      <c r="GNS79" s="313"/>
      <c r="GNT79" s="313"/>
      <c r="GNU79" s="313"/>
      <c r="GNV79" s="313"/>
      <c r="GNW79" s="313"/>
      <c r="GNX79" s="313"/>
      <c r="GNY79" s="313"/>
      <c r="GNZ79" s="313"/>
      <c r="GOA79" s="313"/>
      <c r="GOB79" s="313"/>
      <c r="GOC79" s="313"/>
      <c r="GOD79" s="313"/>
      <c r="GOE79" s="313"/>
      <c r="GOF79" s="313"/>
      <c r="GOG79" s="313"/>
      <c r="GOH79" s="313"/>
      <c r="GOI79" s="313"/>
      <c r="GOJ79" s="313"/>
      <c r="GOK79" s="313"/>
      <c r="GOL79" s="313"/>
      <c r="GOM79" s="313"/>
      <c r="GON79" s="313"/>
      <c r="GOO79" s="313"/>
      <c r="GOP79" s="313"/>
      <c r="GOQ79" s="313"/>
      <c r="GOR79" s="313"/>
      <c r="GOS79" s="313"/>
      <c r="GOT79" s="313"/>
      <c r="GOU79" s="313"/>
      <c r="GOV79" s="313"/>
      <c r="GOW79" s="313"/>
      <c r="GOX79" s="313"/>
      <c r="GOY79" s="313"/>
      <c r="GOZ79" s="313"/>
      <c r="GPA79" s="313"/>
      <c r="GPB79" s="313"/>
      <c r="GPC79" s="313"/>
      <c r="GPD79" s="313"/>
      <c r="GPE79" s="313"/>
      <c r="GPF79" s="313"/>
      <c r="GPG79" s="313"/>
      <c r="GPH79" s="313"/>
      <c r="GPI79" s="313"/>
      <c r="GPJ79" s="313"/>
      <c r="GPK79" s="313"/>
      <c r="GPL79" s="313"/>
      <c r="GPM79" s="313"/>
      <c r="GPN79" s="313"/>
      <c r="GPO79" s="313"/>
      <c r="GPP79" s="313"/>
      <c r="GPQ79" s="313"/>
      <c r="GPR79" s="313"/>
      <c r="GPS79" s="313"/>
      <c r="GPT79" s="313"/>
      <c r="GPU79" s="313"/>
      <c r="GPV79" s="313"/>
      <c r="GPW79" s="313"/>
      <c r="GPX79" s="313"/>
      <c r="GPY79" s="313"/>
      <c r="GPZ79" s="313"/>
      <c r="GQA79" s="313"/>
      <c r="GQB79" s="313"/>
      <c r="GQC79" s="313"/>
      <c r="GQD79" s="313"/>
      <c r="GQE79" s="313"/>
      <c r="GQF79" s="313"/>
      <c r="GQG79" s="313"/>
      <c r="GQH79" s="313"/>
      <c r="GQI79" s="313"/>
      <c r="GQJ79" s="313"/>
      <c r="GQK79" s="313"/>
      <c r="GQL79" s="313"/>
      <c r="GQM79" s="313"/>
      <c r="GQN79" s="313"/>
      <c r="GQO79" s="313"/>
      <c r="GQP79" s="313"/>
      <c r="GQQ79" s="313"/>
      <c r="GQR79" s="313"/>
      <c r="GQS79" s="313"/>
      <c r="GQT79" s="313"/>
      <c r="GQU79" s="313"/>
      <c r="GQV79" s="313"/>
      <c r="GQW79" s="313"/>
      <c r="GQX79" s="313"/>
      <c r="GQY79" s="313"/>
      <c r="GQZ79" s="313"/>
      <c r="GRA79" s="313"/>
      <c r="GRB79" s="313"/>
      <c r="GRC79" s="313"/>
      <c r="GRD79" s="313"/>
      <c r="GRE79" s="313"/>
      <c r="GRF79" s="313"/>
      <c r="GRG79" s="313"/>
      <c r="GRH79" s="313"/>
      <c r="GRI79" s="313"/>
      <c r="GRJ79" s="313"/>
      <c r="GRK79" s="313"/>
      <c r="GRL79" s="313"/>
      <c r="GRM79" s="313"/>
      <c r="GRN79" s="313"/>
      <c r="GRO79" s="313"/>
      <c r="GRP79" s="313"/>
      <c r="GRQ79" s="313"/>
      <c r="GRR79" s="313"/>
      <c r="GRS79" s="313"/>
      <c r="GRT79" s="313"/>
      <c r="GRU79" s="313"/>
      <c r="GRV79" s="313"/>
      <c r="GRW79" s="313"/>
      <c r="GRX79" s="313"/>
      <c r="GRY79" s="313"/>
      <c r="GRZ79" s="313"/>
      <c r="GSA79" s="313"/>
      <c r="GSB79" s="313"/>
      <c r="GSC79" s="313"/>
      <c r="GSD79" s="313"/>
      <c r="GSE79" s="313"/>
      <c r="GSF79" s="313"/>
      <c r="GSG79" s="313"/>
      <c r="GSH79" s="313"/>
      <c r="GSI79" s="313"/>
      <c r="GSJ79" s="313"/>
      <c r="GSK79" s="313"/>
      <c r="GSL79" s="313"/>
      <c r="GSM79" s="313"/>
      <c r="GSN79" s="313"/>
      <c r="GSO79" s="313"/>
      <c r="GSP79" s="313"/>
      <c r="GSQ79" s="313"/>
      <c r="GSR79" s="313"/>
      <c r="GSS79" s="313"/>
      <c r="GST79" s="313"/>
      <c r="GSU79" s="313"/>
      <c r="GSV79" s="313"/>
      <c r="GSW79" s="313"/>
      <c r="GSX79" s="313"/>
      <c r="GSY79" s="313"/>
      <c r="GSZ79" s="313"/>
      <c r="GTA79" s="313"/>
      <c r="GTB79" s="313"/>
      <c r="GTC79" s="313"/>
      <c r="GTD79" s="313"/>
      <c r="GTE79" s="313"/>
      <c r="GTF79" s="313"/>
      <c r="GTG79" s="313"/>
      <c r="GTH79" s="313"/>
      <c r="GTI79" s="313"/>
      <c r="GTJ79" s="313"/>
      <c r="GTK79" s="313"/>
      <c r="GTL79" s="313"/>
      <c r="GTM79" s="313"/>
      <c r="GTN79" s="313"/>
      <c r="GTO79" s="313"/>
      <c r="GTP79" s="313"/>
      <c r="GTQ79" s="313"/>
      <c r="GTR79" s="313"/>
      <c r="GTS79" s="313"/>
      <c r="GTT79" s="313"/>
      <c r="GTU79" s="313"/>
      <c r="GTV79" s="313"/>
      <c r="GTW79" s="313"/>
      <c r="GTX79" s="313"/>
      <c r="GTY79" s="313"/>
      <c r="GTZ79" s="313"/>
      <c r="GUA79" s="313"/>
      <c r="GUB79" s="313"/>
      <c r="GUC79" s="313"/>
      <c r="GUD79" s="313"/>
      <c r="GUE79" s="313"/>
      <c r="GUF79" s="313"/>
      <c r="GUG79" s="313"/>
      <c r="GUH79" s="313"/>
      <c r="GUI79" s="313"/>
      <c r="GUJ79" s="313"/>
      <c r="GUK79" s="313"/>
      <c r="GUL79" s="313"/>
      <c r="GUM79" s="313"/>
      <c r="GUN79" s="313"/>
      <c r="GUO79" s="313"/>
      <c r="GUP79" s="313"/>
      <c r="GUQ79" s="313"/>
      <c r="GUR79" s="313"/>
      <c r="GUS79" s="313"/>
      <c r="GUT79" s="313"/>
      <c r="GUU79" s="313"/>
      <c r="GUV79" s="313"/>
      <c r="GUW79" s="313"/>
      <c r="GUX79" s="313"/>
      <c r="GUY79" s="313"/>
      <c r="GUZ79" s="313"/>
      <c r="GVA79" s="313"/>
      <c r="GVB79" s="313"/>
      <c r="GVC79" s="313"/>
      <c r="GVD79" s="313"/>
      <c r="GVE79" s="313"/>
      <c r="GVF79" s="313"/>
      <c r="GVG79" s="313"/>
      <c r="GVH79" s="313"/>
      <c r="GVI79" s="313"/>
      <c r="GVJ79" s="313"/>
      <c r="GVK79" s="313"/>
      <c r="GVL79" s="313"/>
      <c r="GVM79" s="313"/>
      <c r="GVN79" s="313"/>
      <c r="GVO79" s="313"/>
      <c r="GVP79" s="313"/>
      <c r="GVQ79" s="313"/>
      <c r="GVR79" s="313"/>
      <c r="GVS79" s="313"/>
      <c r="GVT79" s="313"/>
      <c r="GVU79" s="313"/>
      <c r="GVV79" s="313"/>
      <c r="GVW79" s="313"/>
      <c r="GVX79" s="313"/>
      <c r="GVY79" s="313"/>
      <c r="GVZ79" s="313"/>
      <c r="GWA79" s="313"/>
      <c r="GWB79" s="313"/>
      <c r="GWC79" s="313"/>
      <c r="GWD79" s="313"/>
      <c r="GWE79" s="313"/>
      <c r="GWF79" s="313"/>
      <c r="GWG79" s="313"/>
      <c r="GWH79" s="313"/>
      <c r="GWI79" s="313"/>
      <c r="GWJ79" s="313"/>
      <c r="GWK79" s="313"/>
      <c r="GWL79" s="313"/>
      <c r="GWM79" s="313"/>
      <c r="GWN79" s="313"/>
      <c r="GWO79" s="313"/>
      <c r="GWP79" s="313"/>
      <c r="GWQ79" s="313"/>
      <c r="GWR79" s="313"/>
      <c r="GWS79" s="313"/>
      <c r="GWT79" s="313"/>
      <c r="GWU79" s="313"/>
      <c r="GWV79" s="313"/>
      <c r="GWW79" s="313"/>
      <c r="GWX79" s="313"/>
      <c r="GWY79" s="313"/>
      <c r="GWZ79" s="313"/>
      <c r="GXA79" s="313"/>
      <c r="GXB79" s="313"/>
      <c r="GXC79" s="313"/>
      <c r="GXD79" s="313"/>
      <c r="GXE79" s="313"/>
      <c r="GXF79" s="313"/>
      <c r="GXG79" s="313"/>
      <c r="GXH79" s="313"/>
      <c r="GXI79" s="313"/>
      <c r="GXJ79" s="313"/>
      <c r="GXK79" s="313"/>
      <c r="GXL79" s="313"/>
      <c r="GXM79" s="313"/>
      <c r="GXN79" s="313"/>
      <c r="GXO79" s="313"/>
      <c r="GXP79" s="313"/>
      <c r="GXQ79" s="313"/>
      <c r="GXR79" s="313"/>
      <c r="GXS79" s="313"/>
      <c r="GXT79" s="313"/>
      <c r="GXU79" s="313"/>
      <c r="GXV79" s="313"/>
      <c r="GXW79" s="313"/>
      <c r="GXX79" s="313"/>
      <c r="GXY79" s="313"/>
      <c r="GXZ79" s="313"/>
      <c r="GYA79" s="313"/>
      <c r="GYB79" s="313"/>
      <c r="GYC79" s="313"/>
      <c r="GYD79" s="313"/>
      <c r="GYE79" s="313"/>
      <c r="GYF79" s="313"/>
      <c r="GYG79" s="313"/>
      <c r="GYH79" s="313"/>
      <c r="GYI79" s="313"/>
      <c r="GYJ79" s="313"/>
      <c r="GYK79" s="313"/>
      <c r="GYL79" s="313"/>
      <c r="GYM79" s="313"/>
      <c r="GYN79" s="313"/>
      <c r="GYO79" s="313"/>
      <c r="GYP79" s="313"/>
      <c r="GYQ79" s="313"/>
      <c r="GYR79" s="313"/>
      <c r="GYS79" s="313"/>
      <c r="GYT79" s="313"/>
      <c r="GYU79" s="313"/>
      <c r="GYV79" s="313"/>
      <c r="GYW79" s="313"/>
      <c r="GYX79" s="313"/>
      <c r="GYY79" s="313"/>
      <c r="GYZ79" s="313"/>
      <c r="GZA79" s="313"/>
      <c r="GZB79" s="313"/>
      <c r="GZC79" s="313"/>
      <c r="GZD79" s="313"/>
      <c r="GZE79" s="313"/>
      <c r="GZF79" s="313"/>
      <c r="GZG79" s="313"/>
      <c r="GZH79" s="313"/>
      <c r="GZI79" s="313"/>
      <c r="GZJ79" s="313"/>
      <c r="GZK79" s="313"/>
      <c r="GZL79" s="313"/>
      <c r="GZM79" s="313"/>
      <c r="GZN79" s="313"/>
      <c r="GZO79" s="313"/>
      <c r="GZP79" s="313"/>
      <c r="GZQ79" s="313"/>
      <c r="GZR79" s="313"/>
      <c r="GZS79" s="313"/>
      <c r="GZT79" s="313"/>
      <c r="GZU79" s="313"/>
      <c r="GZV79" s="313"/>
      <c r="GZW79" s="313"/>
      <c r="GZX79" s="313"/>
      <c r="GZY79" s="313"/>
      <c r="GZZ79" s="313"/>
      <c r="HAA79" s="313"/>
      <c r="HAB79" s="313"/>
      <c r="HAC79" s="313"/>
      <c r="HAD79" s="313"/>
      <c r="HAE79" s="313"/>
      <c r="HAF79" s="313"/>
      <c r="HAG79" s="313"/>
      <c r="HAH79" s="313"/>
      <c r="HAI79" s="313"/>
      <c r="HAJ79" s="313"/>
      <c r="HAK79" s="313"/>
      <c r="HAL79" s="313"/>
      <c r="HAM79" s="313"/>
      <c r="HAN79" s="313"/>
      <c r="HAO79" s="313"/>
      <c r="HAP79" s="313"/>
      <c r="HAQ79" s="313"/>
      <c r="HAR79" s="313"/>
      <c r="HAS79" s="313"/>
      <c r="HAT79" s="313"/>
      <c r="HAU79" s="313"/>
      <c r="HAV79" s="313"/>
      <c r="HAW79" s="313"/>
      <c r="HAX79" s="313"/>
      <c r="HAY79" s="313"/>
      <c r="HAZ79" s="313"/>
      <c r="HBA79" s="313"/>
      <c r="HBB79" s="313"/>
      <c r="HBC79" s="313"/>
      <c r="HBD79" s="313"/>
      <c r="HBE79" s="313"/>
      <c r="HBF79" s="313"/>
      <c r="HBG79" s="313"/>
      <c r="HBH79" s="313"/>
      <c r="HBI79" s="313"/>
      <c r="HBJ79" s="313"/>
      <c r="HBK79" s="313"/>
      <c r="HBL79" s="313"/>
      <c r="HBM79" s="313"/>
      <c r="HBN79" s="313"/>
      <c r="HBO79" s="313"/>
      <c r="HBP79" s="313"/>
      <c r="HBQ79" s="313"/>
      <c r="HBR79" s="313"/>
      <c r="HBS79" s="313"/>
      <c r="HBT79" s="313"/>
      <c r="HBU79" s="313"/>
      <c r="HBV79" s="313"/>
      <c r="HBW79" s="313"/>
      <c r="HBX79" s="313"/>
      <c r="HBY79" s="313"/>
      <c r="HBZ79" s="313"/>
      <c r="HCA79" s="313"/>
      <c r="HCB79" s="313"/>
      <c r="HCC79" s="313"/>
      <c r="HCD79" s="313"/>
      <c r="HCE79" s="313"/>
      <c r="HCF79" s="313"/>
      <c r="HCG79" s="313"/>
      <c r="HCH79" s="313"/>
      <c r="HCI79" s="313"/>
      <c r="HCJ79" s="313"/>
      <c r="HCK79" s="313"/>
      <c r="HCL79" s="313"/>
      <c r="HCM79" s="313"/>
      <c r="HCN79" s="313"/>
      <c r="HCO79" s="313"/>
      <c r="HCP79" s="313"/>
      <c r="HCQ79" s="313"/>
      <c r="HCR79" s="313"/>
      <c r="HCS79" s="313"/>
      <c r="HCT79" s="313"/>
      <c r="HCU79" s="313"/>
      <c r="HCV79" s="313"/>
      <c r="HCW79" s="313"/>
      <c r="HCX79" s="313"/>
      <c r="HCY79" s="313"/>
      <c r="HCZ79" s="313"/>
      <c r="HDA79" s="313"/>
      <c r="HDB79" s="313"/>
      <c r="HDC79" s="313"/>
      <c r="HDD79" s="313"/>
      <c r="HDE79" s="313"/>
      <c r="HDF79" s="313"/>
      <c r="HDG79" s="313"/>
      <c r="HDH79" s="313"/>
      <c r="HDI79" s="313"/>
      <c r="HDJ79" s="313"/>
      <c r="HDK79" s="313"/>
      <c r="HDL79" s="313"/>
      <c r="HDM79" s="313"/>
      <c r="HDN79" s="313"/>
      <c r="HDO79" s="313"/>
      <c r="HDP79" s="313"/>
      <c r="HDQ79" s="313"/>
      <c r="HDR79" s="313"/>
      <c r="HDS79" s="313"/>
      <c r="HDT79" s="313"/>
      <c r="HDU79" s="313"/>
      <c r="HDV79" s="313"/>
      <c r="HDW79" s="313"/>
      <c r="HDX79" s="313"/>
      <c r="HDY79" s="313"/>
      <c r="HDZ79" s="313"/>
      <c r="HEA79" s="313"/>
      <c r="HEB79" s="313"/>
      <c r="HEC79" s="313"/>
      <c r="HED79" s="313"/>
      <c r="HEE79" s="313"/>
      <c r="HEF79" s="313"/>
      <c r="HEG79" s="313"/>
      <c r="HEH79" s="313"/>
      <c r="HEI79" s="313"/>
      <c r="HEJ79" s="313"/>
      <c r="HEK79" s="313"/>
      <c r="HEL79" s="313"/>
      <c r="HEM79" s="313"/>
      <c r="HEN79" s="313"/>
      <c r="HEO79" s="313"/>
      <c r="HEP79" s="313"/>
      <c r="HEQ79" s="313"/>
      <c r="HER79" s="313"/>
      <c r="HES79" s="313"/>
      <c r="HET79" s="313"/>
      <c r="HEU79" s="313"/>
      <c r="HEV79" s="313"/>
      <c r="HEW79" s="313"/>
      <c r="HEX79" s="313"/>
      <c r="HEY79" s="313"/>
      <c r="HEZ79" s="313"/>
      <c r="HFA79" s="313"/>
      <c r="HFB79" s="313"/>
      <c r="HFC79" s="313"/>
      <c r="HFD79" s="313"/>
      <c r="HFE79" s="313"/>
      <c r="HFF79" s="313"/>
      <c r="HFG79" s="313"/>
      <c r="HFH79" s="313"/>
      <c r="HFI79" s="313"/>
      <c r="HFJ79" s="313"/>
      <c r="HFK79" s="313"/>
      <c r="HFL79" s="313"/>
      <c r="HFM79" s="313"/>
      <c r="HFN79" s="313"/>
      <c r="HFO79" s="313"/>
      <c r="HFP79" s="313"/>
      <c r="HFQ79" s="313"/>
      <c r="HFR79" s="313"/>
      <c r="HFS79" s="313"/>
      <c r="HFT79" s="313"/>
      <c r="HFU79" s="313"/>
      <c r="HFV79" s="313"/>
      <c r="HFW79" s="313"/>
      <c r="HFX79" s="313"/>
      <c r="HFY79" s="313"/>
      <c r="HFZ79" s="313"/>
      <c r="HGA79" s="313"/>
      <c r="HGB79" s="313"/>
      <c r="HGC79" s="313"/>
      <c r="HGD79" s="313"/>
      <c r="HGE79" s="313"/>
      <c r="HGF79" s="313"/>
      <c r="HGG79" s="313"/>
      <c r="HGH79" s="313"/>
      <c r="HGI79" s="313"/>
      <c r="HGJ79" s="313"/>
      <c r="HGK79" s="313"/>
      <c r="HGL79" s="313"/>
      <c r="HGM79" s="313"/>
      <c r="HGN79" s="313"/>
      <c r="HGO79" s="313"/>
      <c r="HGP79" s="313"/>
      <c r="HGQ79" s="313"/>
      <c r="HGR79" s="313"/>
      <c r="HGS79" s="313"/>
      <c r="HGT79" s="313"/>
      <c r="HGU79" s="313"/>
      <c r="HGV79" s="313"/>
      <c r="HGW79" s="313"/>
      <c r="HGX79" s="313"/>
      <c r="HGY79" s="313"/>
      <c r="HGZ79" s="313"/>
      <c r="HHA79" s="313"/>
      <c r="HHB79" s="313"/>
      <c r="HHC79" s="313"/>
      <c r="HHD79" s="313"/>
      <c r="HHE79" s="313"/>
      <c r="HHF79" s="313"/>
      <c r="HHG79" s="313"/>
      <c r="HHH79" s="313"/>
      <c r="HHI79" s="313"/>
      <c r="HHJ79" s="313"/>
      <c r="HHK79" s="313"/>
      <c r="HHL79" s="313"/>
      <c r="HHM79" s="313"/>
      <c r="HHN79" s="313"/>
      <c r="HHO79" s="313"/>
      <c r="HHP79" s="313"/>
      <c r="HHQ79" s="313"/>
      <c r="HHR79" s="313"/>
      <c r="HHS79" s="313"/>
      <c r="HHT79" s="313"/>
      <c r="HHU79" s="313"/>
      <c r="HHV79" s="313"/>
      <c r="HHW79" s="313"/>
      <c r="HHX79" s="313"/>
      <c r="HHY79" s="313"/>
      <c r="HHZ79" s="313"/>
      <c r="HIA79" s="313"/>
      <c r="HIB79" s="313"/>
      <c r="HIC79" s="313"/>
      <c r="HID79" s="313"/>
      <c r="HIE79" s="313"/>
      <c r="HIF79" s="313"/>
      <c r="HIG79" s="313"/>
      <c r="HIH79" s="313"/>
      <c r="HII79" s="313"/>
      <c r="HIJ79" s="313"/>
      <c r="HIK79" s="313"/>
      <c r="HIL79" s="313"/>
      <c r="HIM79" s="313"/>
      <c r="HIN79" s="313"/>
      <c r="HIO79" s="313"/>
      <c r="HIP79" s="313"/>
      <c r="HIQ79" s="313"/>
      <c r="HIR79" s="313"/>
      <c r="HIS79" s="313"/>
      <c r="HIT79" s="313"/>
      <c r="HIU79" s="313"/>
      <c r="HIV79" s="313"/>
      <c r="HIW79" s="313"/>
      <c r="HIX79" s="313"/>
      <c r="HIY79" s="313"/>
      <c r="HIZ79" s="313"/>
      <c r="HJA79" s="313"/>
      <c r="HJB79" s="313"/>
      <c r="HJC79" s="313"/>
      <c r="HJD79" s="313"/>
      <c r="HJE79" s="313"/>
      <c r="HJF79" s="313"/>
      <c r="HJG79" s="313"/>
      <c r="HJH79" s="313"/>
      <c r="HJI79" s="313"/>
      <c r="HJJ79" s="313"/>
      <c r="HJK79" s="313"/>
      <c r="HJL79" s="313"/>
      <c r="HJM79" s="313"/>
      <c r="HJN79" s="313"/>
      <c r="HJO79" s="313"/>
      <c r="HJP79" s="313"/>
      <c r="HJQ79" s="313"/>
      <c r="HJR79" s="313"/>
      <c r="HJS79" s="313"/>
      <c r="HJT79" s="313"/>
      <c r="HJU79" s="313"/>
      <c r="HJV79" s="313"/>
      <c r="HJW79" s="313"/>
      <c r="HJX79" s="313"/>
      <c r="HJY79" s="313"/>
      <c r="HJZ79" s="313"/>
      <c r="HKA79" s="313"/>
      <c r="HKB79" s="313"/>
      <c r="HKC79" s="313"/>
      <c r="HKD79" s="313"/>
      <c r="HKE79" s="313"/>
      <c r="HKF79" s="313"/>
      <c r="HKG79" s="313"/>
      <c r="HKH79" s="313"/>
      <c r="HKI79" s="313"/>
      <c r="HKJ79" s="313"/>
      <c r="HKK79" s="313"/>
      <c r="HKL79" s="313"/>
      <c r="HKM79" s="313"/>
      <c r="HKN79" s="313"/>
      <c r="HKO79" s="313"/>
      <c r="HKP79" s="313"/>
      <c r="HKQ79" s="313"/>
      <c r="HKR79" s="313"/>
      <c r="HKS79" s="313"/>
      <c r="HKT79" s="313"/>
      <c r="HKU79" s="313"/>
      <c r="HKV79" s="313"/>
      <c r="HKW79" s="313"/>
      <c r="HKX79" s="313"/>
      <c r="HKY79" s="313"/>
      <c r="HKZ79" s="313"/>
      <c r="HLA79" s="313"/>
      <c r="HLB79" s="313"/>
      <c r="HLC79" s="313"/>
      <c r="HLD79" s="313"/>
      <c r="HLE79" s="313"/>
      <c r="HLF79" s="313"/>
      <c r="HLG79" s="313"/>
      <c r="HLH79" s="313"/>
      <c r="HLI79" s="313"/>
      <c r="HLJ79" s="313"/>
      <c r="HLK79" s="313"/>
      <c r="HLL79" s="313"/>
      <c r="HLM79" s="313"/>
      <c r="HLN79" s="313"/>
      <c r="HLO79" s="313"/>
      <c r="HLP79" s="313"/>
      <c r="HLQ79" s="313"/>
      <c r="HLR79" s="313"/>
      <c r="HLS79" s="313"/>
      <c r="HLT79" s="313"/>
      <c r="HLU79" s="313"/>
      <c r="HLV79" s="313"/>
      <c r="HLW79" s="313"/>
      <c r="HLX79" s="313"/>
      <c r="HLY79" s="313"/>
      <c r="HLZ79" s="313"/>
      <c r="HMA79" s="313"/>
      <c r="HMB79" s="313"/>
      <c r="HMC79" s="313"/>
      <c r="HMD79" s="313"/>
      <c r="HME79" s="313"/>
      <c r="HMF79" s="313"/>
      <c r="HMG79" s="313"/>
      <c r="HMH79" s="313"/>
      <c r="HMI79" s="313"/>
      <c r="HMJ79" s="313"/>
      <c r="HMK79" s="313"/>
      <c r="HML79" s="313"/>
      <c r="HMM79" s="313"/>
      <c r="HMN79" s="313"/>
      <c r="HMO79" s="313"/>
      <c r="HMP79" s="313"/>
      <c r="HMQ79" s="313"/>
      <c r="HMR79" s="313"/>
      <c r="HMS79" s="313"/>
      <c r="HMT79" s="313"/>
      <c r="HMU79" s="313"/>
      <c r="HMV79" s="313"/>
      <c r="HMW79" s="313"/>
      <c r="HMX79" s="313"/>
      <c r="HMY79" s="313"/>
      <c r="HMZ79" s="313"/>
      <c r="HNA79" s="313"/>
      <c r="HNB79" s="313"/>
      <c r="HNC79" s="313"/>
      <c r="HND79" s="313"/>
      <c r="HNE79" s="313"/>
      <c r="HNF79" s="313"/>
      <c r="HNG79" s="313"/>
      <c r="HNH79" s="313"/>
      <c r="HNI79" s="313"/>
      <c r="HNJ79" s="313"/>
      <c r="HNK79" s="313"/>
      <c r="HNL79" s="313"/>
      <c r="HNM79" s="313"/>
      <c r="HNN79" s="313"/>
      <c r="HNO79" s="313"/>
      <c r="HNP79" s="313"/>
      <c r="HNQ79" s="313"/>
      <c r="HNR79" s="313"/>
      <c r="HNS79" s="313"/>
      <c r="HNT79" s="313"/>
      <c r="HNU79" s="313"/>
      <c r="HNV79" s="313"/>
      <c r="HNW79" s="313"/>
      <c r="HNX79" s="313"/>
      <c r="HNY79" s="313"/>
      <c r="HNZ79" s="313"/>
      <c r="HOA79" s="313"/>
      <c r="HOB79" s="313"/>
      <c r="HOC79" s="313"/>
      <c r="HOD79" s="313"/>
      <c r="HOE79" s="313"/>
      <c r="HOF79" s="313"/>
      <c r="HOG79" s="313"/>
      <c r="HOH79" s="313"/>
      <c r="HOI79" s="313"/>
      <c r="HOJ79" s="313"/>
      <c r="HOK79" s="313"/>
      <c r="HOL79" s="313"/>
      <c r="HOM79" s="313"/>
      <c r="HON79" s="313"/>
      <c r="HOO79" s="313"/>
      <c r="HOP79" s="313"/>
      <c r="HOQ79" s="313"/>
      <c r="HOR79" s="313"/>
      <c r="HOS79" s="313"/>
      <c r="HOT79" s="313"/>
      <c r="HOU79" s="313"/>
      <c r="HOV79" s="313"/>
      <c r="HOW79" s="313"/>
      <c r="HOX79" s="313"/>
      <c r="HOY79" s="313"/>
      <c r="HOZ79" s="313"/>
      <c r="HPA79" s="313"/>
      <c r="HPB79" s="313"/>
      <c r="HPC79" s="313"/>
      <c r="HPD79" s="313"/>
      <c r="HPE79" s="313"/>
      <c r="HPF79" s="313"/>
      <c r="HPG79" s="313"/>
      <c r="HPH79" s="313"/>
      <c r="HPI79" s="313"/>
      <c r="HPJ79" s="313"/>
      <c r="HPK79" s="313"/>
      <c r="HPL79" s="313"/>
      <c r="HPM79" s="313"/>
      <c r="HPN79" s="313"/>
      <c r="HPO79" s="313"/>
      <c r="HPP79" s="313"/>
      <c r="HPQ79" s="313"/>
      <c r="HPR79" s="313"/>
      <c r="HPS79" s="313"/>
      <c r="HPT79" s="313"/>
      <c r="HPU79" s="313"/>
      <c r="HPV79" s="313"/>
      <c r="HPW79" s="313"/>
      <c r="HPX79" s="313"/>
      <c r="HPY79" s="313"/>
      <c r="HPZ79" s="313"/>
      <c r="HQA79" s="313"/>
      <c r="HQB79" s="313"/>
      <c r="HQC79" s="313"/>
      <c r="HQD79" s="313"/>
      <c r="HQE79" s="313"/>
      <c r="HQF79" s="313"/>
      <c r="HQG79" s="313"/>
      <c r="HQH79" s="313"/>
      <c r="HQI79" s="313"/>
      <c r="HQJ79" s="313"/>
      <c r="HQK79" s="313"/>
      <c r="HQL79" s="313"/>
      <c r="HQM79" s="313"/>
      <c r="HQN79" s="313"/>
      <c r="HQO79" s="313"/>
      <c r="HQP79" s="313"/>
      <c r="HQQ79" s="313"/>
      <c r="HQR79" s="313"/>
      <c r="HQS79" s="313"/>
      <c r="HQT79" s="313"/>
      <c r="HQU79" s="313"/>
      <c r="HQV79" s="313"/>
      <c r="HQW79" s="313"/>
      <c r="HQX79" s="313"/>
      <c r="HQY79" s="313"/>
      <c r="HQZ79" s="313"/>
      <c r="HRA79" s="313"/>
      <c r="HRB79" s="313"/>
      <c r="HRC79" s="313"/>
      <c r="HRD79" s="313"/>
      <c r="HRE79" s="313"/>
      <c r="HRF79" s="313"/>
      <c r="HRG79" s="313"/>
      <c r="HRH79" s="313"/>
      <c r="HRI79" s="313"/>
      <c r="HRJ79" s="313"/>
      <c r="HRK79" s="313"/>
      <c r="HRL79" s="313"/>
      <c r="HRM79" s="313"/>
      <c r="HRN79" s="313"/>
      <c r="HRO79" s="313"/>
      <c r="HRP79" s="313"/>
      <c r="HRQ79" s="313"/>
      <c r="HRR79" s="313"/>
      <c r="HRS79" s="313"/>
      <c r="HRT79" s="313"/>
      <c r="HRU79" s="313"/>
      <c r="HRV79" s="313"/>
      <c r="HRW79" s="313"/>
      <c r="HRX79" s="313"/>
      <c r="HRY79" s="313"/>
      <c r="HRZ79" s="313"/>
      <c r="HSA79" s="313"/>
      <c r="HSB79" s="313"/>
      <c r="HSC79" s="313"/>
      <c r="HSD79" s="313"/>
      <c r="HSE79" s="313"/>
      <c r="HSF79" s="313"/>
      <c r="HSG79" s="313"/>
      <c r="HSH79" s="313"/>
      <c r="HSI79" s="313"/>
      <c r="HSJ79" s="313"/>
      <c r="HSK79" s="313"/>
      <c r="HSL79" s="313"/>
      <c r="HSM79" s="313"/>
      <c r="HSN79" s="313"/>
      <c r="HSO79" s="313"/>
      <c r="HSP79" s="313"/>
      <c r="HSQ79" s="313"/>
      <c r="HSR79" s="313"/>
      <c r="HSS79" s="313"/>
      <c r="HST79" s="313"/>
      <c r="HSU79" s="313"/>
      <c r="HSV79" s="313"/>
      <c r="HSW79" s="313"/>
      <c r="HSX79" s="313"/>
      <c r="HSY79" s="313"/>
      <c r="HSZ79" s="313"/>
      <c r="HTA79" s="313"/>
      <c r="HTB79" s="313"/>
      <c r="HTC79" s="313"/>
      <c r="HTD79" s="313"/>
      <c r="HTE79" s="313"/>
      <c r="HTF79" s="313"/>
      <c r="HTG79" s="313"/>
      <c r="HTH79" s="313"/>
      <c r="HTI79" s="313"/>
      <c r="HTJ79" s="313"/>
      <c r="HTK79" s="313"/>
      <c r="HTL79" s="313"/>
      <c r="HTM79" s="313"/>
      <c r="HTN79" s="313"/>
      <c r="HTO79" s="313"/>
      <c r="HTP79" s="313"/>
      <c r="HTQ79" s="313"/>
      <c r="HTR79" s="313"/>
      <c r="HTS79" s="313"/>
      <c r="HTT79" s="313"/>
      <c r="HTU79" s="313"/>
      <c r="HTV79" s="313"/>
      <c r="HTW79" s="313"/>
      <c r="HTX79" s="313"/>
      <c r="HTY79" s="313"/>
      <c r="HTZ79" s="313"/>
      <c r="HUA79" s="313"/>
      <c r="HUB79" s="313"/>
      <c r="HUC79" s="313"/>
      <c r="HUD79" s="313"/>
      <c r="HUE79" s="313"/>
      <c r="HUF79" s="313"/>
      <c r="HUG79" s="313"/>
      <c r="HUH79" s="313"/>
      <c r="HUI79" s="313"/>
      <c r="HUJ79" s="313"/>
      <c r="HUK79" s="313"/>
      <c r="HUL79" s="313"/>
      <c r="HUM79" s="313"/>
      <c r="HUN79" s="313"/>
      <c r="HUO79" s="313"/>
      <c r="HUP79" s="313"/>
      <c r="HUQ79" s="313"/>
      <c r="HUR79" s="313"/>
      <c r="HUS79" s="313"/>
      <c r="HUT79" s="313"/>
      <c r="HUU79" s="313"/>
      <c r="HUV79" s="313"/>
      <c r="HUW79" s="313"/>
      <c r="HUX79" s="313"/>
      <c r="HUY79" s="313"/>
      <c r="HUZ79" s="313"/>
      <c r="HVA79" s="313"/>
      <c r="HVB79" s="313"/>
      <c r="HVC79" s="313"/>
      <c r="HVD79" s="313"/>
      <c r="HVE79" s="313"/>
      <c r="HVF79" s="313"/>
      <c r="HVG79" s="313"/>
      <c r="HVH79" s="313"/>
      <c r="HVI79" s="313"/>
      <c r="HVJ79" s="313"/>
      <c r="HVK79" s="313"/>
      <c r="HVL79" s="313"/>
      <c r="HVM79" s="313"/>
      <c r="HVN79" s="313"/>
      <c r="HVO79" s="313"/>
      <c r="HVP79" s="313"/>
      <c r="HVQ79" s="313"/>
      <c r="HVR79" s="313"/>
      <c r="HVS79" s="313"/>
      <c r="HVT79" s="313"/>
      <c r="HVU79" s="313"/>
      <c r="HVV79" s="313"/>
      <c r="HVW79" s="313"/>
      <c r="HVX79" s="313"/>
      <c r="HVY79" s="313"/>
      <c r="HVZ79" s="313"/>
      <c r="HWA79" s="313"/>
      <c r="HWB79" s="313"/>
      <c r="HWC79" s="313"/>
      <c r="HWD79" s="313"/>
      <c r="HWE79" s="313"/>
      <c r="HWF79" s="313"/>
      <c r="HWG79" s="313"/>
      <c r="HWH79" s="313"/>
      <c r="HWI79" s="313"/>
      <c r="HWJ79" s="313"/>
      <c r="HWK79" s="313"/>
      <c r="HWL79" s="313"/>
      <c r="HWM79" s="313"/>
      <c r="HWN79" s="313"/>
      <c r="HWO79" s="313"/>
      <c r="HWP79" s="313"/>
      <c r="HWQ79" s="313"/>
      <c r="HWR79" s="313"/>
      <c r="HWS79" s="313"/>
      <c r="HWT79" s="313"/>
      <c r="HWU79" s="313"/>
      <c r="HWV79" s="313"/>
      <c r="HWW79" s="313"/>
      <c r="HWX79" s="313"/>
      <c r="HWY79" s="313"/>
      <c r="HWZ79" s="313"/>
      <c r="HXA79" s="313"/>
      <c r="HXB79" s="313"/>
      <c r="HXC79" s="313"/>
      <c r="HXD79" s="313"/>
      <c r="HXE79" s="313"/>
      <c r="HXF79" s="313"/>
      <c r="HXG79" s="313"/>
      <c r="HXH79" s="313"/>
      <c r="HXI79" s="313"/>
      <c r="HXJ79" s="313"/>
      <c r="HXK79" s="313"/>
      <c r="HXL79" s="313"/>
      <c r="HXM79" s="313"/>
      <c r="HXN79" s="313"/>
      <c r="HXO79" s="313"/>
      <c r="HXP79" s="313"/>
      <c r="HXQ79" s="313"/>
      <c r="HXR79" s="313"/>
      <c r="HXS79" s="313"/>
      <c r="HXT79" s="313"/>
      <c r="HXU79" s="313"/>
      <c r="HXV79" s="313"/>
      <c r="HXW79" s="313"/>
      <c r="HXX79" s="313"/>
      <c r="HXY79" s="313"/>
      <c r="HXZ79" s="313"/>
      <c r="HYA79" s="313"/>
      <c r="HYB79" s="313"/>
      <c r="HYC79" s="313"/>
      <c r="HYD79" s="313"/>
      <c r="HYE79" s="313"/>
      <c r="HYF79" s="313"/>
      <c r="HYG79" s="313"/>
      <c r="HYH79" s="313"/>
      <c r="HYI79" s="313"/>
      <c r="HYJ79" s="313"/>
      <c r="HYK79" s="313"/>
      <c r="HYL79" s="313"/>
      <c r="HYM79" s="313"/>
      <c r="HYN79" s="313"/>
      <c r="HYO79" s="313"/>
      <c r="HYP79" s="313"/>
      <c r="HYQ79" s="313"/>
      <c r="HYR79" s="313"/>
      <c r="HYS79" s="313"/>
      <c r="HYT79" s="313"/>
      <c r="HYU79" s="313"/>
      <c r="HYV79" s="313"/>
      <c r="HYW79" s="313"/>
      <c r="HYX79" s="313"/>
      <c r="HYY79" s="313"/>
      <c r="HYZ79" s="313"/>
      <c r="HZA79" s="313"/>
      <c r="HZB79" s="313"/>
      <c r="HZC79" s="313"/>
      <c r="HZD79" s="313"/>
      <c r="HZE79" s="313"/>
      <c r="HZF79" s="313"/>
      <c r="HZG79" s="313"/>
      <c r="HZH79" s="313"/>
      <c r="HZI79" s="313"/>
      <c r="HZJ79" s="313"/>
      <c r="HZK79" s="313"/>
      <c r="HZL79" s="313"/>
      <c r="HZM79" s="313"/>
      <c r="HZN79" s="313"/>
      <c r="HZO79" s="313"/>
      <c r="HZP79" s="313"/>
      <c r="HZQ79" s="313"/>
      <c r="HZR79" s="313"/>
      <c r="HZS79" s="313"/>
      <c r="HZT79" s="313"/>
      <c r="HZU79" s="313"/>
      <c r="HZV79" s="313"/>
      <c r="HZW79" s="313"/>
      <c r="HZX79" s="313"/>
      <c r="HZY79" s="313"/>
      <c r="HZZ79" s="313"/>
      <c r="IAA79" s="313"/>
      <c r="IAB79" s="313"/>
      <c r="IAC79" s="313"/>
      <c r="IAD79" s="313"/>
      <c r="IAE79" s="313"/>
      <c r="IAF79" s="313"/>
      <c r="IAG79" s="313"/>
      <c r="IAH79" s="313"/>
      <c r="IAI79" s="313"/>
      <c r="IAJ79" s="313"/>
      <c r="IAK79" s="313"/>
      <c r="IAL79" s="313"/>
      <c r="IAM79" s="313"/>
      <c r="IAN79" s="313"/>
      <c r="IAO79" s="313"/>
      <c r="IAP79" s="313"/>
      <c r="IAQ79" s="313"/>
      <c r="IAR79" s="313"/>
      <c r="IAS79" s="313"/>
      <c r="IAT79" s="313"/>
      <c r="IAU79" s="313"/>
      <c r="IAV79" s="313"/>
      <c r="IAW79" s="313"/>
      <c r="IAX79" s="313"/>
      <c r="IAY79" s="313"/>
      <c r="IAZ79" s="313"/>
      <c r="IBA79" s="313"/>
      <c r="IBB79" s="313"/>
      <c r="IBC79" s="313"/>
      <c r="IBD79" s="313"/>
      <c r="IBE79" s="313"/>
      <c r="IBF79" s="313"/>
      <c r="IBG79" s="313"/>
      <c r="IBH79" s="313"/>
      <c r="IBI79" s="313"/>
      <c r="IBJ79" s="313"/>
      <c r="IBK79" s="313"/>
      <c r="IBL79" s="313"/>
      <c r="IBM79" s="313"/>
      <c r="IBN79" s="313"/>
      <c r="IBO79" s="313"/>
      <c r="IBP79" s="313"/>
      <c r="IBQ79" s="313"/>
      <c r="IBR79" s="313"/>
      <c r="IBS79" s="313"/>
      <c r="IBT79" s="313"/>
      <c r="IBU79" s="313"/>
      <c r="IBV79" s="313"/>
      <c r="IBW79" s="313"/>
      <c r="IBX79" s="313"/>
      <c r="IBY79" s="313"/>
      <c r="IBZ79" s="313"/>
      <c r="ICA79" s="313"/>
      <c r="ICB79" s="313"/>
      <c r="ICC79" s="313"/>
      <c r="ICD79" s="313"/>
      <c r="ICE79" s="313"/>
      <c r="ICF79" s="313"/>
      <c r="ICG79" s="313"/>
      <c r="ICH79" s="313"/>
      <c r="ICI79" s="313"/>
      <c r="ICJ79" s="313"/>
      <c r="ICK79" s="313"/>
      <c r="ICL79" s="313"/>
      <c r="ICM79" s="313"/>
      <c r="ICN79" s="313"/>
      <c r="ICO79" s="313"/>
      <c r="ICP79" s="313"/>
      <c r="ICQ79" s="313"/>
      <c r="ICR79" s="313"/>
      <c r="ICS79" s="313"/>
      <c r="ICT79" s="313"/>
      <c r="ICU79" s="313"/>
      <c r="ICV79" s="313"/>
      <c r="ICW79" s="313"/>
      <c r="ICX79" s="313"/>
      <c r="ICY79" s="313"/>
      <c r="ICZ79" s="313"/>
      <c r="IDA79" s="313"/>
      <c r="IDB79" s="313"/>
      <c r="IDC79" s="313"/>
      <c r="IDD79" s="313"/>
      <c r="IDE79" s="313"/>
      <c r="IDF79" s="313"/>
      <c r="IDG79" s="313"/>
      <c r="IDH79" s="313"/>
      <c r="IDI79" s="313"/>
      <c r="IDJ79" s="313"/>
      <c r="IDK79" s="313"/>
      <c r="IDL79" s="313"/>
      <c r="IDM79" s="313"/>
      <c r="IDN79" s="313"/>
      <c r="IDO79" s="313"/>
      <c r="IDP79" s="313"/>
      <c r="IDQ79" s="313"/>
      <c r="IDR79" s="313"/>
      <c r="IDS79" s="313"/>
      <c r="IDT79" s="313"/>
      <c r="IDU79" s="313"/>
      <c r="IDV79" s="313"/>
      <c r="IDW79" s="313"/>
      <c r="IDX79" s="313"/>
      <c r="IDY79" s="313"/>
      <c r="IDZ79" s="313"/>
      <c r="IEA79" s="313"/>
      <c r="IEB79" s="313"/>
      <c r="IEC79" s="313"/>
      <c r="IED79" s="313"/>
      <c r="IEE79" s="313"/>
      <c r="IEF79" s="313"/>
      <c r="IEG79" s="313"/>
      <c r="IEH79" s="313"/>
      <c r="IEI79" s="313"/>
      <c r="IEJ79" s="313"/>
      <c r="IEK79" s="313"/>
      <c r="IEL79" s="313"/>
      <c r="IEM79" s="313"/>
      <c r="IEN79" s="313"/>
      <c r="IEO79" s="313"/>
      <c r="IEP79" s="313"/>
      <c r="IEQ79" s="313"/>
      <c r="IER79" s="313"/>
      <c r="IES79" s="313"/>
      <c r="IET79" s="313"/>
      <c r="IEU79" s="313"/>
      <c r="IEV79" s="313"/>
      <c r="IEW79" s="313"/>
      <c r="IEX79" s="313"/>
      <c r="IEY79" s="313"/>
      <c r="IEZ79" s="313"/>
      <c r="IFA79" s="313"/>
      <c r="IFB79" s="313"/>
      <c r="IFC79" s="313"/>
      <c r="IFD79" s="313"/>
      <c r="IFE79" s="313"/>
      <c r="IFF79" s="313"/>
      <c r="IFG79" s="313"/>
      <c r="IFH79" s="313"/>
      <c r="IFI79" s="313"/>
      <c r="IFJ79" s="313"/>
      <c r="IFK79" s="313"/>
      <c r="IFL79" s="313"/>
      <c r="IFM79" s="313"/>
      <c r="IFN79" s="313"/>
      <c r="IFO79" s="313"/>
      <c r="IFP79" s="313"/>
      <c r="IFQ79" s="313"/>
      <c r="IFR79" s="313"/>
      <c r="IFS79" s="313"/>
      <c r="IFT79" s="313"/>
      <c r="IFU79" s="313"/>
      <c r="IFV79" s="313"/>
      <c r="IFW79" s="313"/>
      <c r="IFX79" s="313"/>
      <c r="IFY79" s="313"/>
      <c r="IFZ79" s="313"/>
      <c r="IGA79" s="313"/>
      <c r="IGB79" s="313"/>
      <c r="IGC79" s="313"/>
      <c r="IGD79" s="313"/>
      <c r="IGE79" s="313"/>
      <c r="IGF79" s="313"/>
      <c r="IGG79" s="313"/>
      <c r="IGH79" s="313"/>
      <c r="IGI79" s="313"/>
      <c r="IGJ79" s="313"/>
      <c r="IGK79" s="313"/>
      <c r="IGL79" s="313"/>
      <c r="IGM79" s="313"/>
      <c r="IGN79" s="313"/>
      <c r="IGO79" s="313"/>
      <c r="IGP79" s="313"/>
      <c r="IGQ79" s="313"/>
      <c r="IGR79" s="313"/>
      <c r="IGS79" s="313"/>
      <c r="IGT79" s="313"/>
      <c r="IGU79" s="313"/>
      <c r="IGV79" s="313"/>
      <c r="IGW79" s="313"/>
      <c r="IGX79" s="313"/>
      <c r="IGY79" s="313"/>
      <c r="IGZ79" s="313"/>
      <c r="IHA79" s="313"/>
      <c r="IHB79" s="313"/>
      <c r="IHC79" s="313"/>
      <c r="IHD79" s="313"/>
      <c r="IHE79" s="313"/>
      <c r="IHF79" s="313"/>
      <c r="IHG79" s="313"/>
      <c r="IHH79" s="313"/>
      <c r="IHI79" s="313"/>
      <c r="IHJ79" s="313"/>
      <c r="IHK79" s="313"/>
      <c r="IHL79" s="313"/>
      <c r="IHM79" s="313"/>
      <c r="IHN79" s="313"/>
      <c r="IHO79" s="313"/>
      <c r="IHP79" s="313"/>
      <c r="IHQ79" s="313"/>
      <c r="IHR79" s="313"/>
      <c r="IHS79" s="313"/>
      <c r="IHT79" s="313"/>
      <c r="IHU79" s="313"/>
      <c r="IHV79" s="313"/>
      <c r="IHW79" s="313"/>
      <c r="IHX79" s="313"/>
      <c r="IHY79" s="313"/>
      <c r="IHZ79" s="313"/>
      <c r="IIA79" s="313"/>
      <c r="IIB79" s="313"/>
      <c r="IIC79" s="313"/>
      <c r="IID79" s="313"/>
      <c r="IIE79" s="313"/>
      <c r="IIF79" s="313"/>
      <c r="IIG79" s="313"/>
      <c r="IIH79" s="313"/>
      <c r="III79" s="313"/>
      <c r="IIJ79" s="313"/>
      <c r="IIK79" s="313"/>
      <c r="IIL79" s="313"/>
      <c r="IIM79" s="313"/>
      <c r="IIN79" s="313"/>
      <c r="IIO79" s="313"/>
      <c r="IIP79" s="313"/>
      <c r="IIQ79" s="313"/>
      <c r="IIR79" s="313"/>
      <c r="IIS79" s="313"/>
      <c r="IIT79" s="313"/>
      <c r="IIU79" s="313"/>
      <c r="IIV79" s="313"/>
      <c r="IIW79" s="313"/>
      <c r="IIX79" s="313"/>
      <c r="IIY79" s="313"/>
      <c r="IIZ79" s="313"/>
      <c r="IJA79" s="313"/>
      <c r="IJB79" s="313"/>
      <c r="IJC79" s="313"/>
      <c r="IJD79" s="313"/>
      <c r="IJE79" s="313"/>
      <c r="IJF79" s="313"/>
      <c r="IJG79" s="313"/>
      <c r="IJH79" s="313"/>
      <c r="IJI79" s="313"/>
      <c r="IJJ79" s="313"/>
      <c r="IJK79" s="313"/>
      <c r="IJL79" s="313"/>
      <c r="IJM79" s="313"/>
      <c r="IJN79" s="313"/>
      <c r="IJO79" s="313"/>
      <c r="IJP79" s="313"/>
      <c r="IJQ79" s="313"/>
      <c r="IJR79" s="313"/>
      <c r="IJS79" s="313"/>
      <c r="IJT79" s="313"/>
      <c r="IJU79" s="313"/>
      <c r="IJV79" s="313"/>
      <c r="IJW79" s="313"/>
      <c r="IJX79" s="313"/>
      <c r="IJY79" s="313"/>
      <c r="IJZ79" s="313"/>
      <c r="IKA79" s="313"/>
      <c r="IKB79" s="313"/>
      <c r="IKC79" s="313"/>
      <c r="IKD79" s="313"/>
      <c r="IKE79" s="313"/>
      <c r="IKF79" s="313"/>
      <c r="IKG79" s="313"/>
      <c r="IKH79" s="313"/>
      <c r="IKI79" s="313"/>
      <c r="IKJ79" s="313"/>
      <c r="IKK79" s="313"/>
      <c r="IKL79" s="313"/>
      <c r="IKM79" s="313"/>
      <c r="IKN79" s="313"/>
      <c r="IKO79" s="313"/>
      <c r="IKP79" s="313"/>
      <c r="IKQ79" s="313"/>
      <c r="IKR79" s="313"/>
      <c r="IKS79" s="313"/>
      <c r="IKT79" s="313"/>
      <c r="IKU79" s="313"/>
      <c r="IKV79" s="313"/>
      <c r="IKW79" s="313"/>
      <c r="IKX79" s="313"/>
      <c r="IKY79" s="313"/>
      <c r="IKZ79" s="313"/>
      <c r="ILA79" s="313"/>
      <c r="ILB79" s="313"/>
      <c r="ILC79" s="313"/>
      <c r="ILD79" s="313"/>
      <c r="ILE79" s="313"/>
      <c r="ILF79" s="313"/>
      <c r="ILG79" s="313"/>
      <c r="ILH79" s="313"/>
      <c r="ILI79" s="313"/>
      <c r="ILJ79" s="313"/>
      <c r="ILK79" s="313"/>
      <c r="ILL79" s="313"/>
      <c r="ILM79" s="313"/>
      <c r="ILN79" s="313"/>
      <c r="ILO79" s="313"/>
      <c r="ILP79" s="313"/>
      <c r="ILQ79" s="313"/>
      <c r="ILR79" s="313"/>
      <c r="ILS79" s="313"/>
      <c r="ILT79" s="313"/>
      <c r="ILU79" s="313"/>
      <c r="ILV79" s="313"/>
      <c r="ILW79" s="313"/>
      <c r="ILX79" s="313"/>
      <c r="ILY79" s="313"/>
      <c r="ILZ79" s="313"/>
      <c r="IMA79" s="313"/>
      <c r="IMB79" s="313"/>
      <c r="IMC79" s="313"/>
      <c r="IMD79" s="313"/>
      <c r="IME79" s="313"/>
      <c r="IMF79" s="313"/>
      <c r="IMG79" s="313"/>
      <c r="IMH79" s="313"/>
      <c r="IMI79" s="313"/>
      <c r="IMJ79" s="313"/>
      <c r="IMK79" s="313"/>
      <c r="IML79" s="313"/>
      <c r="IMM79" s="313"/>
      <c r="IMN79" s="313"/>
      <c r="IMO79" s="313"/>
      <c r="IMP79" s="313"/>
      <c r="IMQ79" s="313"/>
      <c r="IMR79" s="313"/>
      <c r="IMS79" s="313"/>
      <c r="IMT79" s="313"/>
      <c r="IMU79" s="313"/>
      <c r="IMV79" s="313"/>
      <c r="IMW79" s="313"/>
      <c r="IMX79" s="313"/>
      <c r="IMY79" s="313"/>
      <c r="IMZ79" s="313"/>
      <c r="INA79" s="313"/>
      <c r="INB79" s="313"/>
      <c r="INC79" s="313"/>
      <c r="IND79" s="313"/>
      <c r="INE79" s="313"/>
      <c r="INF79" s="313"/>
      <c r="ING79" s="313"/>
      <c r="INH79" s="313"/>
      <c r="INI79" s="313"/>
      <c r="INJ79" s="313"/>
      <c r="INK79" s="313"/>
      <c r="INL79" s="313"/>
      <c r="INM79" s="313"/>
      <c r="INN79" s="313"/>
      <c r="INO79" s="313"/>
      <c r="INP79" s="313"/>
      <c r="INQ79" s="313"/>
      <c r="INR79" s="313"/>
      <c r="INS79" s="313"/>
      <c r="INT79" s="313"/>
      <c r="INU79" s="313"/>
      <c r="INV79" s="313"/>
      <c r="INW79" s="313"/>
      <c r="INX79" s="313"/>
      <c r="INY79" s="313"/>
      <c r="INZ79" s="313"/>
      <c r="IOA79" s="313"/>
      <c r="IOB79" s="313"/>
      <c r="IOC79" s="313"/>
      <c r="IOD79" s="313"/>
      <c r="IOE79" s="313"/>
      <c r="IOF79" s="313"/>
      <c r="IOG79" s="313"/>
      <c r="IOH79" s="313"/>
      <c r="IOI79" s="313"/>
      <c r="IOJ79" s="313"/>
      <c r="IOK79" s="313"/>
      <c r="IOL79" s="313"/>
      <c r="IOM79" s="313"/>
      <c r="ION79" s="313"/>
      <c r="IOO79" s="313"/>
      <c r="IOP79" s="313"/>
      <c r="IOQ79" s="313"/>
      <c r="IOR79" s="313"/>
      <c r="IOS79" s="313"/>
      <c r="IOT79" s="313"/>
      <c r="IOU79" s="313"/>
      <c r="IOV79" s="313"/>
      <c r="IOW79" s="313"/>
      <c r="IOX79" s="313"/>
      <c r="IOY79" s="313"/>
      <c r="IOZ79" s="313"/>
      <c r="IPA79" s="313"/>
      <c r="IPB79" s="313"/>
      <c r="IPC79" s="313"/>
      <c r="IPD79" s="313"/>
      <c r="IPE79" s="313"/>
      <c r="IPF79" s="313"/>
      <c r="IPG79" s="313"/>
      <c r="IPH79" s="313"/>
      <c r="IPI79" s="313"/>
      <c r="IPJ79" s="313"/>
      <c r="IPK79" s="313"/>
      <c r="IPL79" s="313"/>
      <c r="IPM79" s="313"/>
      <c r="IPN79" s="313"/>
      <c r="IPO79" s="313"/>
      <c r="IPP79" s="313"/>
      <c r="IPQ79" s="313"/>
      <c r="IPR79" s="313"/>
      <c r="IPS79" s="313"/>
      <c r="IPT79" s="313"/>
      <c r="IPU79" s="313"/>
      <c r="IPV79" s="313"/>
      <c r="IPW79" s="313"/>
      <c r="IPX79" s="313"/>
      <c r="IPY79" s="313"/>
      <c r="IPZ79" s="313"/>
      <c r="IQA79" s="313"/>
      <c r="IQB79" s="313"/>
      <c r="IQC79" s="313"/>
      <c r="IQD79" s="313"/>
      <c r="IQE79" s="313"/>
      <c r="IQF79" s="313"/>
      <c r="IQG79" s="313"/>
      <c r="IQH79" s="313"/>
      <c r="IQI79" s="313"/>
      <c r="IQJ79" s="313"/>
      <c r="IQK79" s="313"/>
      <c r="IQL79" s="313"/>
      <c r="IQM79" s="313"/>
      <c r="IQN79" s="313"/>
      <c r="IQO79" s="313"/>
      <c r="IQP79" s="313"/>
      <c r="IQQ79" s="313"/>
      <c r="IQR79" s="313"/>
      <c r="IQS79" s="313"/>
      <c r="IQT79" s="313"/>
      <c r="IQU79" s="313"/>
      <c r="IQV79" s="313"/>
      <c r="IQW79" s="313"/>
      <c r="IQX79" s="313"/>
      <c r="IQY79" s="313"/>
      <c r="IQZ79" s="313"/>
      <c r="IRA79" s="313"/>
      <c r="IRB79" s="313"/>
      <c r="IRC79" s="313"/>
      <c r="IRD79" s="313"/>
      <c r="IRE79" s="313"/>
      <c r="IRF79" s="313"/>
      <c r="IRG79" s="313"/>
      <c r="IRH79" s="313"/>
      <c r="IRI79" s="313"/>
      <c r="IRJ79" s="313"/>
      <c r="IRK79" s="313"/>
      <c r="IRL79" s="313"/>
      <c r="IRM79" s="313"/>
      <c r="IRN79" s="313"/>
      <c r="IRO79" s="313"/>
      <c r="IRP79" s="313"/>
      <c r="IRQ79" s="313"/>
      <c r="IRR79" s="313"/>
      <c r="IRS79" s="313"/>
      <c r="IRT79" s="313"/>
      <c r="IRU79" s="313"/>
      <c r="IRV79" s="313"/>
      <c r="IRW79" s="313"/>
      <c r="IRX79" s="313"/>
      <c r="IRY79" s="313"/>
      <c r="IRZ79" s="313"/>
      <c r="ISA79" s="313"/>
      <c r="ISB79" s="313"/>
      <c r="ISC79" s="313"/>
      <c r="ISD79" s="313"/>
      <c r="ISE79" s="313"/>
      <c r="ISF79" s="313"/>
      <c r="ISG79" s="313"/>
      <c r="ISH79" s="313"/>
      <c r="ISI79" s="313"/>
      <c r="ISJ79" s="313"/>
      <c r="ISK79" s="313"/>
      <c r="ISL79" s="313"/>
      <c r="ISM79" s="313"/>
      <c r="ISN79" s="313"/>
      <c r="ISO79" s="313"/>
      <c r="ISP79" s="313"/>
      <c r="ISQ79" s="313"/>
      <c r="ISR79" s="313"/>
      <c r="ISS79" s="313"/>
      <c r="IST79" s="313"/>
      <c r="ISU79" s="313"/>
      <c r="ISV79" s="313"/>
      <c r="ISW79" s="313"/>
      <c r="ISX79" s="313"/>
      <c r="ISY79" s="313"/>
      <c r="ISZ79" s="313"/>
      <c r="ITA79" s="313"/>
      <c r="ITB79" s="313"/>
      <c r="ITC79" s="313"/>
      <c r="ITD79" s="313"/>
      <c r="ITE79" s="313"/>
      <c r="ITF79" s="313"/>
      <c r="ITG79" s="313"/>
      <c r="ITH79" s="313"/>
      <c r="ITI79" s="313"/>
      <c r="ITJ79" s="313"/>
      <c r="ITK79" s="313"/>
      <c r="ITL79" s="313"/>
      <c r="ITM79" s="313"/>
      <c r="ITN79" s="313"/>
      <c r="ITO79" s="313"/>
      <c r="ITP79" s="313"/>
      <c r="ITQ79" s="313"/>
      <c r="ITR79" s="313"/>
      <c r="ITS79" s="313"/>
      <c r="ITT79" s="313"/>
      <c r="ITU79" s="313"/>
      <c r="ITV79" s="313"/>
      <c r="ITW79" s="313"/>
      <c r="ITX79" s="313"/>
      <c r="ITY79" s="313"/>
      <c r="ITZ79" s="313"/>
      <c r="IUA79" s="313"/>
      <c r="IUB79" s="313"/>
      <c r="IUC79" s="313"/>
      <c r="IUD79" s="313"/>
      <c r="IUE79" s="313"/>
      <c r="IUF79" s="313"/>
      <c r="IUG79" s="313"/>
      <c r="IUH79" s="313"/>
      <c r="IUI79" s="313"/>
      <c r="IUJ79" s="313"/>
      <c r="IUK79" s="313"/>
      <c r="IUL79" s="313"/>
      <c r="IUM79" s="313"/>
      <c r="IUN79" s="313"/>
      <c r="IUO79" s="313"/>
      <c r="IUP79" s="313"/>
      <c r="IUQ79" s="313"/>
      <c r="IUR79" s="313"/>
      <c r="IUS79" s="313"/>
      <c r="IUT79" s="313"/>
      <c r="IUU79" s="313"/>
      <c r="IUV79" s="313"/>
      <c r="IUW79" s="313"/>
      <c r="IUX79" s="313"/>
      <c r="IUY79" s="313"/>
      <c r="IUZ79" s="313"/>
      <c r="IVA79" s="313"/>
      <c r="IVB79" s="313"/>
      <c r="IVC79" s="313"/>
      <c r="IVD79" s="313"/>
      <c r="IVE79" s="313"/>
      <c r="IVF79" s="313"/>
      <c r="IVG79" s="313"/>
      <c r="IVH79" s="313"/>
      <c r="IVI79" s="313"/>
      <c r="IVJ79" s="313"/>
      <c r="IVK79" s="313"/>
      <c r="IVL79" s="313"/>
      <c r="IVM79" s="313"/>
      <c r="IVN79" s="313"/>
      <c r="IVO79" s="313"/>
      <c r="IVP79" s="313"/>
      <c r="IVQ79" s="313"/>
      <c r="IVR79" s="313"/>
      <c r="IVS79" s="313"/>
      <c r="IVT79" s="313"/>
      <c r="IVU79" s="313"/>
      <c r="IVV79" s="313"/>
      <c r="IVW79" s="313"/>
      <c r="IVX79" s="313"/>
      <c r="IVY79" s="313"/>
      <c r="IVZ79" s="313"/>
      <c r="IWA79" s="313"/>
      <c r="IWB79" s="313"/>
      <c r="IWC79" s="313"/>
      <c r="IWD79" s="313"/>
      <c r="IWE79" s="313"/>
      <c r="IWF79" s="313"/>
      <c r="IWG79" s="313"/>
      <c r="IWH79" s="313"/>
      <c r="IWI79" s="313"/>
      <c r="IWJ79" s="313"/>
      <c r="IWK79" s="313"/>
      <c r="IWL79" s="313"/>
      <c r="IWM79" s="313"/>
      <c r="IWN79" s="313"/>
      <c r="IWO79" s="313"/>
      <c r="IWP79" s="313"/>
      <c r="IWQ79" s="313"/>
      <c r="IWR79" s="313"/>
      <c r="IWS79" s="313"/>
      <c r="IWT79" s="313"/>
      <c r="IWU79" s="313"/>
      <c r="IWV79" s="313"/>
      <c r="IWW79" s="313"/>
      <c r="IWX79" s="313"/>
      <c r="IWY79" s="313"/>
      <c r="IWZ79" s="313"/>
      <c r="IXA79" s="313"/>
      <c r="IXB79" s="313"/>
      <c r="IXC79" s="313"/>
      <c r="IXD79" s="313"/>
      <c r="IXE79" s="313"/>
      <c r="IXF79" s="313"/>
      <c r="IXG79" s="313"/>
      <c r="IXH79" s="313"/>
      <c r="IXI79" s="313"/>
      <c r="IXJ79" s="313"/>
      <c r="IXK79" s="313"/>
      <c r="IXL79" s="313"/>
      <c r="IXM79" s="313"/>
      <c r="IXN79" s="313"/>
      <c r="IXO79" s="313"/>
      <c r="IXP79" s="313"/>
      <c r="IXQ79" s="313"/>
      <c r="IXR79" s="313"/>
      <c r="IXS79" s="313"/>
      <c r="IXT79" s="313"/>
      <c r="IXU79" s="313"/>
      <c r="IXV79" s="313"/>
      <c r="IXW79" s="313"/>
      <c r="IXX79" s="313"/>
      <c r="IXY79" s="313"/>
      <c r="IXZ79" s="313"/>
      <c r="IYA79" s="313"/>
      <c r="IYB79" s="313"/>
      <c r="IYC79" s="313"/>
      <c r="IYD79" s="313"/>
      <c r="IYE79" s="313"/>
      <c r="IYF79" s="313"/>
      <c r="IYG79" s="313"/>
      <c r="IYH79" s="313"/>
      <c r="IYI79" s="313"/>
      <c r="IYJ79" s="313"/>
      <c r="IYK79" s="313"/>
      <c r="IYL79" s="313"/>
      <c r="IYM79" s="313"/>
      <c r="IYN79" s="313"/>
      <c r="IYO79" s="313"/>
      <c r="IYP79" s="313"/>
      <c r="IYQ79" s="313"/>
      <c r="IYR79" s="313"/>
      <c r="IYS79" s="313"/>
      <c r="IYT79" s="313"/>
      <c r="IYU79" s="313"/>
      <c r="IYV79" s="313"/>
      <c r="IYW79" s="313"/>
      <c r="IYX79" s="313"/>
      <c r="IYY79" s="313"/>
      <c r="IYZ79" s="313"/>
      <c r="IZA79" s="313"/>
      <c r="IZB79" s="313"/>
      <c r="IZC79" s="313"/>
      <c r="IZD79" s="313"/>
      <c r="IZE79" s="313"/>
      <c r="IZF79" s="313"/>
      <c r="IZG79" s="313"/>
      <c r="IZH79" s="313"/>
      <c r="IZI79" s="313"/>
      <c r="IZJ79" s="313"/>
      <c r="IZK79" s="313"/>
      <c r="IZL79" s="313"/>
      <c r="IZM79" s="313"/>
      <c r="IZN79" s="313"/>
      <c r="IZO79" s="313"/>
      <c r="IZP79" s="313"/>
      <c r="IZQ79" s="313"/>
      <c r="IZR79" s="313"/>
      <c r="IZS79" s="313"/>
      <c r="IZT79" s="313"/>
      <c r="IZU79" s="313"/>
      <c r="IZV79" s="313"/>
      <c r="IZW79" s="313"/>
      <c r="IZX79" s="313"/>
      <c r="IZY79" s="313"/>
      <c r="IZZ79" s="313"/>
      <c r="JAA79" s="313"/>
      <c r="JAB79" s="313"/>
      <c r="JAC79" s="313"/>
      <c r="JAD79" s="313"/>
      <c r="JAE79" s="313"/>
      <c r="JAF79" s="313"/>
      <c r="JAG79" s="313"/>
      <c r="JAH79" s="313"/>
      <c r="JAI79" s="313"/>
      <c r="JAJ79" s="313"/>
      <c r="JAK79" s="313"/>
      <c r="JAL79" s="313"/>
      <c r="JAM79" s="313"/>
      <c r="JAN79" s="313"/>
      <c r="JAO79" s="313"/>
      <c r="JAP79" s="313"/>
      <c r="JAQ79" s="313"/>
      <c r="JAR79" s="313"/>
      <c r="JAS79" s="313"/>
      <c r="JAT79" s="313"/>
      <c r="JAU79" s="313"/>
      <c r="JAV79" s="313"/>
      <c r="JAW79" s="313"/>
      <c r="JAX79" s="313"/>
      <c r="JAY79" s="313"/>
      <c r="JAZ79" s="313"/>
      <c r="JBA79" s="313"/>
      <c r="JBB79" s="313"/>
      <c r="JBC79" s="313"/>
      <c r="JBD79" s="313"/>
      <c r="JBE79" s="313"/>
      <c r="JBF79" s="313"/>
      <c r="JBG79" s="313"/>
      <c r="JBH79" s="313"/>
      <c r="JBI79" s="313"/>
      <c r="JBJ79" s="313"/>
      <c r="JBK79" s="313"/>
      <c r="JBL79" s="313"/>
      <c r="JBM79" s="313"/>
      <c r="JBN79" s="313"/>
      <c r="JBO79" s="313"/>
      <c r="JBP79" s="313"/>
      <c r="JBQ79" s="313"/>
      <c r="JBR79" s="313"/>
      <c r="JBS79" s="313"/>
      <c r="JBT79" s="313"/>
      <c r="JBU79" s="313"/>
      <c r="JBV79" s="313"/>
      <c r="JBW79" s="313"/>
      <c r="JBX79" s="313"/>
      <c r="JBY79" s="313"/>
      <c r="JBZ79" s="313"/>
      <c r="JCA79" s="313"/>
      <c r="JCB79" s="313"/>
      <c r="JCC79" s="313"/>
      <c r="JCD79" s="313"/>
      <c r="JCE79" s="313"/>
      <c r="JCF79" s="313"/>
      <c r="JCG79" s="313"/>
      <c r="JCH79" s="313"/>
      <c r="JCI79" s="313"/>
      <c r="JCJ79" s="313"/>
      <c r="JCK79" s="313"/>
      <c r="JCL79" s="313"/>
      <c r="JCM79" s="313"/>
      <c r="JCN79" s="313"/>
      <c r="JCO79" s="313"/>
      <c r="JCP79" s="313"/>
      <c r="JCQ79" s="313"/>
      <c r="JCR79" s="313"/>
      <c r="JCS79" s="313"/>
      <c r="JCT79" s="313"/>
      <c r="JCU79" s="313"/>
      <c r="JCV79" s="313"/>
      <c r="JCW79" s="313"/>
      <c r="JCX79" s="313"/>
      <c r="JCY79" s="313"/>
      <c r="JCZ79" s="313"/>
      <c r="JDA79" s="313"/>
      <c r="JDB79" s="313"/>
      <c r="JDC79" s="313"/>
      <c r="JDD79" s="313"/>
      <c r="JDE79" s="313"/>
      <c r="JDF79" s="313"/>
      <c r="JDG79" s="313"/>
      <c r="JDH79" s="313"/>
      <c r="JDI79" s="313"/>
      <c r="JDJ79" s="313"/>
      <c r="JDK79" s="313"/>
      <c r="JDL79" s="313"/>
      <c r="JDM79" s="313"/>
      <c r="JDN79" s="313"/>
      <c r="JDO79" s="313"/>
      <c r="JDP79" s="313"/>
      <c r="JDQ79" s="313"/>
      <c r="JDR79" s="313"/>
      <c r="JDS79" s="313"/>
      <c r="JDT79" s="313"/>
      <c r="JDU79" s="313"/>
      <c r="JDV79" s="313"/>
      <c r="JDW79" s="313"/>
      <c r="JDX79" s="313"/>
      <c r="JDY79" s="313"/>
      <c r="JDZ79" s="313"/>
      <c r="JEA79" s="313"/>
      <c r="JEB79" s="313"/>
      <c r="JEC79" s="313"/>
      <c r="JED79" s="313"/>
      <c r="JEE79" s="313"/>
      <c r="JEF79" s="313"/>
      <c r="JEG79" s="313"/>
      <c r="JEH79" s="313"/>
      <c r="JEI79" s="313"/>
      <c r="JEJ79" s="313"/>
      <c r="JEK79" s="313"/>
      <c r="JEL79" s="313"/>
      <c r="JEM79" s="313"/>
      <c r="JEN79" s="313"/>
      <c r="JEO79" s="313"/>
      <c r="JEP79" s="313"/>
      <c r="JEQ79" s="313"/>
      <c r="JER79" s="313"/>
      <c r="JES79" s="313"/>
      <c r="JET79" s="313"/>
      <c r="JEU79" s="313"/>
      <c r="JEV79" s="313"/>
      <c r="JEW79" s="313"/>
      <c r="JEX79" s="313"/>
      <c r="JEY79" s="313"/>
      <c r="JEZ79" s="313"/>
      <c r="JFA79" s="313"/>
      <c r="JFB79" s="313"/>
      <c r="JFC79" s="313"/>
      <c r="JFD79" s="313"/>
      <c r="JFE79" s="313"/>
      <c r="JFF79" s="313"/>
      <c r="JFG79" s="313"/>
      <c r="JFH79" s="313"/>
      <c r="JFI79" s="313"/>
      <c r="JFJ79" s="313"/>
      <c r="JFK79" s="313"/>
      <c r="JFL79" s="313"/>
      <c r="JFM79" s="313"/>
      <c r="JFN79" s="313"/>
      <c r="JFO79" s="313"/>
      <c r="JFP79" s="313"/>
      <c r="JFQ79" s="313"/>
      <c r="JFR79" s="313"/>
      <c r="JFS79" s="313"/>
      <c r="JFT79" s="313"/>
      <c r="JFU79" s="313"/>
      <c r="JFV79" s="313"/>
      <c r="JFW79" s="313"/>
      <c r="JFX79" s="313"/>
      <c r="JFY79" s="313"/>
      <c r="JFZ79" s="313"/>
      <c r="JGA79" s="313"/>
      <c r="JGB79" s="313"/>
      <c r="JGC79" s="313"/>
      <c r="JGD79" s="313"/>
      <c r="JGE79" s="313"/>
      <c r="JGF79" s="313"/>
      <c r="JGG79" s="313"/>
      <c r="JGH79" s="313"/>
      <c r="JGI79" s="313"/>
      <c r="JGJ79" s="313"/>
      <c r="JGK79" s="313"/>
      <c r="JGL79" s="313"/>
      <c r="JGM79" s="313"/>
      <c r="JGN79" s="313"/>
      <c r="JGO79" s="313"/>
      <c r="JGP79" s="313"/>
      <c r="JGQ79" s="313"/>
      <c r="JGR79" s="313"/>
      <c r="JGS79" s="313"/>
      <c r="JGT79" s="313"/>
      <c r="JGU79" s="313"/>
      <c r="JGV79" s="313"/>
      <c r="JGW79" s="313"/>
      <c r="JGX79" s="313"/>
      <c r="JGY79" s="313"/>
      <c r="JGZ79" s="313"/>
      <c r="JHA79" s="313"/>
      <c r="JHB79" s="313"/>
      <c r="JHC79" s="313"/>
      <c r="JHD79" s="313"/>
      <c r="JHE79" s="313"/>
      <c r="JHF79" s="313"/>
      <c r="JHG79" s="313"/>
      <c r="JHH79" s="313"/>
      <c r="JHI79" s="313"/>
      <c r="JHJ79" s="313"/>
      <c r="JHK79" s="313"/>
      <c r="JHL79" s="313"/>
      <c r="JHM79" s="313"/>
      <c r="JHN79" s="313"/>
      <c r="JHO79" s="313"/>
      <c r="JHP79" s="313"/>
      <c r="JHQ79" s="313"/>
      <c r="JHR79" s="313"/>
      <c r="JHS79" s="313"/>
      <c r="JHT79" s="313"/>
      <c r="JHU79" s="313"/>
      <c r="JHV79" s="313"/>
      <c r="JHW79" s="313"/>
      <c r="JHX79" s="313"/>
      <c r="JHY79" s="313"/>
      <c r="JHZ79" s="313"/>
      <c r="JIA79" s="313"/>
      <c r="JIB79" s="313"/>
      <c r="JIC79" s="313"/>
      <c r="JID79" s="313"/>
      <c r="JIE79" s="313"/>
      <c r="JIF79" s="313"/>
      <c r="JIG79" s="313"/>
      <c r="JIH79" s="313"/>
      <c r="JII79" s="313"/>
      <c r="JIJ79" s="313"/>
      <c r="JIK79" s="313"/>
      <c r="JIL79" s="313"/>
      <c r="JIM79" s="313"/>
      <c r="JIN79" s="313"/>
      <c r="JIO79" s="313"/>
      <c r="JIP79" s="313"/>
      <c r="JIQ79" s="313"/>
      <c r="JIR79" s="313"/>
      <c r="JIS79" s="313"/>
      <c r="JIT79" s="313"/>
      <c r="JIU79" s="313"/>
      <c r="JIV79" s="313"/>
      <c r="JIW79" s="313"/>
      <c r="JIX79" s="313"/>
      <c r="JIY79" s="313"/>
      <c r="JIZ79" s="313"/>
      <c r="JJA79" s="313"/>
      <c r="JJB79" s="313"/>
      <c r="JJC79" s="313"/>
      <c r="JJD79" s="313"/>
      <c r="JJE79" s="313"/>
      <c r="JJF79" s="313"/>
      <c r="JJG79" s="313"/>
      <c r="JJH79" s="313"/>
      <c r="JJI79" s="313"/>
      <c r="JJJ79" s="313"/>
      <c r="JJK79" s="313"/>
      <c r="JJL79" s="313"/>
      <c r="JJM79" s="313"/>
      <c r="JJN79" s="313"/>
      <c r="JJO79" s="313"/>
      <c r="JJP79" s="313"/>
      <c r="JJQ79" s="313"/>
      <c r="JJR79" s="313"/>
      <c r="JJS79" s="313"/>
      <c r="JJT79" s="313"/>
      <c r="JJU79" s="313"/>
      <c r="JJV79" s="313"/>
      <c r="JJW79" s="313"/>
      <c r="JJX79" s="313"/>
      <c r="JJY79" s="313"/>
      <c r="JJZ79" s="313"/>
      <c r="JKA79" s="313"/>
      <c r="JKB79" s="313"/>
      <c r="JKC79" s="313"/>
      <c r="JKD79" s="313"/>
      <c r="JKE79" s="313"/>
      <c r="JKF79" s="313"/>
      <c r="JKG79" s="313"/>
      <c r="JKH79" s="313"/>
      <c r="JKI79" s="313"/>
      <c r="JKJ79" s="313"/>
      <c r="JKK79" s="313"/>
      <c r="JKL79" s="313"/>
      <c r="JKM79" s="313"/>
      <c r="JKN79" s="313"/>
      <c r="JKO79" s="313"/>
      <c r="JKP79" s="313"/>
      <c r="JKQ79" s="313"/>
      <c r="JKR79" s="313"/>
      <c r="JKS79" s="313"/>
      <c r="JKT79" s="313"/>
      <c r="JKU79" s="313"/>
      <c r="JKV79" s="313"/>
      <c r="JKW79" s="313"/>
      <c r="JKX79" s="313"/>
      <c r="JKY79" s="313"/>
      <c r="JKZ79" s="313"/>
      <c r="JLA79" s="313"/>
      <c r="JLB79" s="313"/>
      <c r="JLC79" s="313"/>
      <c r="JLD79" s="313"/>
      <c r="JLE79" s="313"/>
      <c r="JLF79" s="313"/>
      <c r="JLG79" s="313"/>
      <c r="JLH79" s="313"/>
      <c r="JLI79" s="313"/>
      <c r="JLJ79" s="313"/>
      <c r="JLK79" s="313"/>
      <c r="JLL79" s="313"/>
      <c r="JLM79" s="313"/>
      <c r="JLN79" s="313"/>
      <c r="JLO79" s="313"/>
      <c r="JLP79" s="313"/>
      <c r="JLQ79" s="313"/>
      <c r="JLR79" s="313"/>
      <c r="JLS79" s="313"/>
      <c r="JLT79" s="313"/>
      <c r="JLU79" s="313"/>
      <c r="JLV79" s="313"/>
      <c r="JLW79" s="313"/>
      <c r="JLX79" s="313"/>
      <c r="JLY79" s="313"/>
      <c r="JLZ79" s="313"/>
      <c r="JMA79" s="313"/>
      <c r="JMB79" s="313"/>
      <c r="JMC79" s="313"/>
      <c r="JMD79" s="313"/>
      <c r="JME79" s="313"/>
      <c r="JMF79" s="313"/>
      <c r="JMG79" s="313"/>
      <c r="JMH79" s="313"/>
      <c r="JMI79" s="313"/>
      <c r="JMJ79" s="313"/>
      <c r="JMK79" s="313"/>
      <c r="JML79" s="313"/>
      <c r="JMM79" s="313"/>
      <c r="JMN79" s="313"/>
      <c r="JMO79" s="313"/>
      <c r="JMP79" s="313"/>
      <c r="JMQ79" s="313"/>
      <c r="JMR79" s="313"/>
      <c r="JMS79" s="313"/>
      <c r="JMT79" s="313"/>
      <c r="JMU79" s="313"/>
      <c r="JMV79" s="313"/>
      <c r="JMW79" s="313"/>
      <c r="JMX79" s="313"/>
      <c r="JMY79" s="313"/>
      <c r="JMZ79" s="313"/>
      <c r="JNA79" s="313"/>
      <c r="JNB79" s="313"/>
      <c r="JNC79" s="313"/>
      <c r="JND79" s="313"/>
      <c r="JNE79" s="313"/>
      <c r="JNF79" s="313"/>
      <c r="JNG79" s="313"/>
      <c r="JNH79" s="313"/>
      <c r="JNI79" s="313"/>
      <c r="JNJ79" s="313"/>
      <c r="JNK79" s="313"/>
      <c r="JNL79" s="313"/>
      <c r="JNM79" s="313"/>
      <c r="JNN79" s="313"/>
      <c r="JNO79" s="313"/>
      <c r="JNP79" s="313"/>
      <c r="JNQ79" s="313"/>
      <c r="JNR79" s="313"/>
      <c r="JNS79" s="313"/>
      <c r="JNT79" s="313"/>
      <c r="JNU79" s="313"/>
      <c r="JNV79" s="313"/>
      <c r="JNW79" s="313"/>
      <c r="JNX79" s="313"/>
      <c r="JNY79" s="313"/>
      <c r="JNZ79" s="313"/>
      <c r="JOA79" s="313"/>
      <c r="JOB79" s="313"/>
      <c r="JOC79" s="313"/>
      <c r="JOD79" s="313"/>
      <c r="JOE79" s="313"/>
      <c r="JOF79" s="313"/>
      <c r="JOG79" s="313"/>
      <c r="JOH79" s="313"/>
      <c r="JOI79" s="313"/>
      <c r="JOJ79" s="313"/>
      <c r="JOK79" s="313"/>
      <c r="JOL79" s="313"/>
      <c r="JOM79" s="313"/>
      <c r="JON79" s="313"/>
      <c r="JOO79" s="313"/>
      <c r="JOP79" s="313"/>
      <c r="JOQ79" s="313"/>
      <c r="JOR79" s="313"/>
      <c r="JOS79" s="313"/>
      <c r="JOT79" s="313"/>
      <c r="JOU79" s="313"/>
      <c r="JOV79" s="313"/>
      <c r="JOW79" s="313"/>
      <c r="JOX79" s="313"/>
      <c r="JOY79" s="313"/>
      <c r="JOZ79" s="313"/>
      <c r="JPA79" s="313"/>
      <c r="JPB79" s="313"/>
      <c r="JPC79" s="313"/>
      <c r="JPD79" s="313"/>
      <c r="JPE79" s="313"/>
      <c r="JPF79" s="313"/>
      <c r="JPG79" s="313"/>
      <c r="JPH79" s="313"/>
      <c r="JPI79" s="313"/>
      <c r="JPJ79" s="313"/>
      <c r="JPK79" s="313"/>
      <c r="JPL79" s="313"/>
      <c r="JPM79" s="313"/>
      <c r="JPN79" s="313"/>
      <c r="JPO79" s="313"/>
      <c r="JPP79" s="313"/>
      <c r="JPQ79" s="313"/>
      <c r="JPR79" s="313"/>
      <c r="JPS79" s="313"/>
      <c r="JPT79" s="313"/>
      <c r="JPU79" s="313"/>
      <c r="JPV79" s="313"/>
      <c r="JPW79" s="313"/>
      <c r="JPX79" s="313"/>
      <c r="JPY79" s="313"/>
      <c r="JPZ79" s="313"/>
      <c r="JQA79" s="313"/>
      <c r="JQB79" s="313"/>
      <c r="JQC79" s="313"/>
      <c r="JQD79" s="313"/>
      <c r="JQE79" s="313"/>
      <c r="JQF79" s="313"/>
      <c r="JQG79" s="313"/>
      <c r="JQH79" s="313"/>
      <c r="JQI79" s="313"/>
      <c r="JQJ79" s="313"/>
      <c r="JQK79" s="313"/>
      <c r="JQL79" s="313"/>
      <c r="JQM79" s="313"/>
      <c r="JQN79" s="313"/>
      <c r="JQO79" s="313"/>
      <c r="JQP79" s="313"/>
      <c r="JQQ79" s="313"/>
      <c r="JQR79" s="313"/>
      <c r="JQS79" s="313"/>
      <c r="JQT79" s="313"/>
      <c r="JQU79" s="313"/>
      <c r="JQV79" s="313"/>
      <c r="JQW79" s="313"/>
      <c r="JQX79" s="313"/>
      <c r="JQY79" s="313"/>
      <c r="JQZ79" s="313"/>
      <c r="JRA79" s="313"/>
      <c r="JRB79" s="313"/>
      <c r="JRC79" s="313"/>
      <c r="JRD79" s="313"/>
      <c r="JRE79" s="313"/>
      <c r="JRF79" s="313"/>
      <c r="JRG79" s="313"/>
      <c r="JRH79" s="313"/>
      <c r="JRI79" s="313"/>
      <c r="JRJ79" s="313"/>
      <c r="JRK79" s="313"/>
      <c r="JRL79" s="313"/>
      <c r="JRM79" s="313"/>
      <c r="JRN79" s="313"/>
      <c r="JRO79" s="313"/>
      <c r="JRP79" s="313"/>
      <c r="JRQ79" s="313"/>
      <c r="JRR79" s="313"/>
      <c r="JRS79" s="313"/>
      <c r="JRT79" s="313"/>
      <c r="JRU79" s="313"/>
      <c r="JRV79" s="313"/>
      <c r="JRW79" s="313"/>
      <c r="JRX79" s="313"/>
      <c r="JRY79" s="313"/>
      <c r="JRZ79" s="313"/>
      <c r="JSA79" s="313"/>
      <c r="JSB79" s="313"/>
      <c r="JSC79" s="313"/>
      <c r="JSD79" s="313"/>
      <c r="JSE79" s="313"/>
      <c r="JSF79" s="313"/>
      <c r="JSG79" s="313"/>
      <c r="JSH79" s="313"/>
      <c r="JSI79" s="313"/>
      <c r="JSJ79" s="313"/>
      <c r="JSK79" s="313"/>
      <c r="JSL79" s="313"/>
      <c r="JSM79" s="313"/>
      <c r="JSN79" s="313"/>
      <c r="JSO79" s="313"/>
      <c r="JSP79" s="313"/>
      <c r="JSQ79" s="313"/>
      <c r="JSR79" s="313"/>
      <c r="JSS79" s="313"/>
      <c r="JST79" s="313"/>
      <c r="JSU79" s="313"/>
      <c r="JSV79" s="313"/>
      <c r="JSW79" s="313"/>
      <c r="JSX79" s="313"/>
      <c r="JSY79" s="313"/>
      <c r="JSZ79" s="313"/>
      <c r="JTA79" s="313"/>
      <c r="JTB79" s="313"/>
      <c r="JTC79" s="313"/>
      <c r="JTD79" s="313"/>
      <c r="JTE79" s="313"/>
      <c r="JTF79" s="313"/>
      <c r="JTG79" s="313"/>
      <c r="JTH79" s="313"/>
      <c r="JTI79" s="313"/>
      <c r="JTJ79" s="313"/>
      <c r="JTK79" s="313"/>
      <c r="JTL79" s="313"/>
      <c r="JTM79" s="313"/>
      <c r="JTN79" s="313"/>
      <c r="JTO79" s="313"/>
      <c r="JTP79" s="313"/>
      <c r="JTQ79" s="313"/>
      <c r="JTR79" s="313"/>
      <c r="JTS79" s="313"/>
      <c r="JTT79" s="313"/>
      <c r="JTU79" s="313"/>
      <c r="JTV79" s="313"/>
      <c r="JTW79" s="313"/>
      <c r="JTX79" s="313"/>
      <c r="JTY79" s="313"/>
      <c r="JTZ79" s="313"/>
      <c r="JUA79" s="313"/>
      <c r="JUB79" s="313"/>
      <c r="JUC79" s="313"/>
      <c r="JUD79" s="313"/>
      <c r="JUE79" s="313"/>
      <c r="JUF79" s="313"/>
      <c r="JUG79" s="313"/>
      <c r="JUH79" s="313"/>
      <c r="JUI79" s="313"/>
      <c r="JUJ79" s="313"/>
      <c r="JUK79" s="313"/>
      <c r="JUL79" s="313"/>
      <c r="JUM79" s="313"/>
      <c r="JUN79" s="313"/>
      <c r="JUO79" s="313"/>
      <c r="JUP79" s="313"/>
      <c r="JUQ79" s="313"/>
      <c r="JUR79" s="313"/>
      <c r="JUS79" s="313"/>
      <c r="JUT79" s="313"/>
      <c r="JUU79" s="313"/>
      <c r="JUV79" s="313"/>
      <c r="JUW79" s="313"/>
      <c r="JUX79" s="313"/>
      <c r="JUY79" s="313"/>
      <c r="JUZ79" s="313"/>
      <c r="JVA79" s="313"/>
      <c r="JVB79" s="313"/>
      <c r="JVC79" s="313"/>
      <c r="JVD79" s="313"/>
      <c r="JVE79" s="313"/>
      <c r="JVF79" s="313"/>
      <c r="JVG79" s="313"/>
      <c r="JVH79" s="313"/>
      <c r="JVI79" s="313"/>
      <c r="JVJ79" s="313"/>
      <c r="JVK79" s="313"/>
      <c r="JVL79" s="313"/>
      <c r="JVM79" s="313"/>
      <c r="JVN79" s="313"/>
      <c r="JVO79" s="313"/>
      <c r="JVP79" s="313"/>
      <c r="JVQ79" s="313"/>
      <c r="JVR79" s="313"/>
      <c r="JVS79" s="313"/>
      <c r="JVT79" s="313"/>
      <c r="JVU79" s="313"/>
      <c r="JVV79" s="313"/>
      <c r="JVW79" s="313"/>
      <c r="JVX79" s="313"/>
      <c r="JVY79" s="313"/>
      <c r="JVZ79" s="313"/>
      <c r="JWA79" s="313"/>
      <c r="JWB79" s="313"/>
      <c r="JWC79" s="313"/>
      <c r="JWD79" s="313"/>
      <c r="JWE79" s="313"/>
      <c r="JWF79" s="313"/>
      <c r="JWG79" s="313"/>
      <c r="JWH79" s="313"/>
      <c r="JWI79" s="313"/>
      <c r="JWJ79" s="313"/>
      <c r="JWK79" s="313"/>
      <c r="JWL79" s="313"/>
      <c r="JWM79" s="313"/>
      <c r="JWN79" s="313"/>
      <c r="JWO79" s="313"/>
      <c r="JWP79" s="313"/>
      <c r="JWQ79" s="313"/>
      <c r="JWR79" s="313"/>
      <c r="JWS79" s="313"/>
      <c r="JWT79" s="313"/>
      <c r="JWU79" s="313"/>
      <c r="JWV79" s="313"/>
      <c r="JWW79" s="313"/>
      <c r="JWX79" s="313"/>
      <c r="JWY79" s="313"/>
      <c r="JWZ79" s="313"/>
      <c r="JXA79" s="313"/>
      <c r="JXB79" s="313"/>
      <c r="JXC79" s="313"/>
      <c r="JXD79" s="313"/>
      <c r="JXE79" s="313"/>
      <c r="JXF79" s="313"/>
      <c r="JXG79" s="313"/>
      <c r="JXH79" s="313"/>
      <c r="JXI79" s="313"/>
      <c r="JXJ79" s="313"/>
      <c r="JXK79" s="313"/>
      <c r="JXL79" s="313"/>
      <c r="JXM79" s="313"/>
      <c r="JXN79" s="313"/>
      <c r="JXO79" s="313"/>
      <c r="JXP79" s="313"/>
      <c r="JXQ79" s="313"/>
      <c r="JXR79" s="313"/>
      <c r="JXS79" s="313"/>
      <c r="JXT79" s="313"/>
      <c r="JXU79" s="313"/>
      <c r="JXV79" s="313"/>
      <c r="JXW79" s="313"/>
      <c r="JXX79" s="313"/>
      <c r="JXY79" s="313"/>
      <c r="JXZ79" s="313"/>
      <c r="JYA79" s="313"/>
      <c r="JYB79" s="313"/>
      <c r="JYC79" s="313"/>
      <c r="JYD79" s="313"/>
      <c r="JYE79" s="313"/>
      <c r="JYF79" s="313"/>
      <c r="JYG79" s="313"/>
      <c r="JYH79" s="313"/>
      <c r="JYI79" s="313"/>
      <c r="JYJ79" s="313"/>
      <c r="JYK79" s="313"/>
      <c r="JYL79" s="313"/>
      <c r="JYM79" s="313"/>
      <c r="JYN79" s="313"/>
      <c r="JYO79" s="313"/>
      <c r="JYP79" s="313"/>
      <c r="JYQ79" s="313"/>
      <c r="JYR79" s="313"/>
      <c r="JYS79" s="313"/>
      <c r="JYT79" s="313"/>
      <c r="JYU79" s="313"/>
      <c r="JYV79" s="313"/>
      <c r="JYW79" s="313"/>
      <c r="JYX79" s="313"/>
      <c r="JYY79" s="313"/>
      <c r="JYZ79" s="313"/>
      <c r="JZA79" s="313"/>
      <c r="JZB79" s="313"/>
      <c r="JZC79" s="313"/>
      <c r="JZD79" s="313"/>
      <c r="JZE79" s="313"/>
      <c r="JZF79" s="313"/>
      <c r="JZG79" s="313"/>
      <c r="JZH79" s="313"/>
      <c r="JZI79" s="313"/>
      <c r="JZJ79" s="313"/>
      <c r="JZK79" s="313"/>
      <c r="JZL79" s="313"/>
      <c r="JZM79" s="313"/>
      <c r="JZN79" s="313"/>
      <c r="JZO79" s="313"/>
      <c r="JZP79" s="313"/>
      <c r="JZQ79" s="313"/>
      <c r="JZR79" s="313"/>
      <c r="JZS79" s="313"/>
      <c r="JZT79" s="313"/>
      <c r="JZU79" s="313"/>
      <c r="JZV79" s="313"/>
      <c r="JZW79" s="313"/>
      <c r="JZX79" s="313"/>
      <c r="JZY79" s="313"/>
      <c r="JZZ79" s="313"/>
      <c r="KAA79" s="313"/>
      <c r="KAB79" s="313"/>
      <c r="KAC79" s="313"/>
      <c r="KAD79" s="313"/>
      <c r="KAE79" s="313"/>
      <c r="KAF79" s="313"/>
      <c r="KAG79" s="313"/>
      <c r="KAH79" s="313"/>
      <c r="KAI79" s="313"/>
      <c r="KAJ79" s="313"/>
      <c r="KAK79" s="313"/>
      <c r="KAL79" s="313"/>
      <c r="KAM79" s="313"/>
      <c r="KAN79" s="313"/>
      <c r="KAO79" s="313"/>
      <c r="KAP79" s="313"/>
      <c r="KAQ79" s="313"/>
      <c r="KAR79" s="313"/>
      <c r="KAS79" s="313"/>
      <c r="KAT79" s="313"/>
      <c r="KAU79" s="313"/>
      <c r="KAV79" s="313"/>
      <c r="KAW79" s="313"/>
      <c r="KAX79" s="313"/>
      <c r="KAY79" s="313"/>
      <c r="KAZ79" s="313"/>
      <c r="KBA79" s="313"/>
      <c r="KBB79" s="313"/>
      <c r="KBC79" s="313"/>
      <c r="KBD79" s="313"/>
      <c r="KBE79" s="313"/>
      <c r="KBF79" s="313"/>
      <c r="KBG79" s="313"/>
      <c r="KBH79" s="313"/>
      <c r="KBI79" s="313"/>
      <c r="KBJ79" s="313"/>
      <c r="KBK79" s="313"/>
      <c r="KBL79" s="313"/>
      <c r="KBM79" s="313"/>
      <c r="KBN79" s="313"/>
      <c r="KBO79" s="313"/>
      <c r="KBP79" s="313"/>
      <c r="KBQ79" s="313"/>
      <c r="KBR79" s="313"/>
      <c r="KBS79" s="313"/>
      <c r="KBT79" s="313"/>
      <c r="KBU79" s="313"/>
      <c r="KBV79" s="313"/>
      <c r="KBW79" s="313"/>
      <c r="KBX79" s="313"/>
      <c r="KBY79" s="313"/>
      <c r="KBZ79" s="313"/>
      <c r="KCA79" s="313"/>
      <c r="KCB79" s="313"/>
      <c r="KCC79" s="313"/>
      <c r="KCD79" s="313"/>
      <c r="KCE79" s="313"/>
      <c r="KCF79" s="313"/>
      <c r="KCG79" s="313"/>
      <c r="KCH79" s="313"/>
      <c r="KCI79" s="313"/>
      <c r="KCJ79" s="313"/>
      <c r="KCK79" s="313"/>
      <c r="KCL79" s="313"/>
      <c r="KCM79" s="313"/>
      <c r="KCN79" s="313"/>
      <c r="KCO79" s="313"/>
      <c r="KCP79" s="313"/>
      <c r="KCQ79" s="313"/>
      <c r="KCR79" s="313"/>
      <c r="KCS79" s="313"/>
      <c r="KCT79" s="313"/>
      <c r="KCU79" s="313"/>
      <c r="KCV79" s="313"/>
      <c r="KCW79" s="313"/>
      <c r="KCX79" s="313"/>
      <c r="KCY79" s="313"/>
      <c r="KCZ79" s="313"/>
      <c r="KDA79" s="313"/>
      <c r="KDB79" s="313"/>
      <c r="KDC79" s="313"/>
      <c r="KDD79" s="313"/>
      <c r="KDE79" s="313"/>
      <c r="KDF79" s="313"/>
      <c r="KDG79" s="313"/>
      <c r="KDH79" s="313"/>
      <c r="KDI79" s="313"/>
      <c r="KDJ79" s="313"/>
      <c r="KDK79" s="313"/>
      <c r="KDL79" s="313"/>
      <c r="KDM79" s="313"/>
      <c r="KDN79" s="313"/>
      <c r="KDO79" s="313"/>
      <c r="KDP79" s="313"/>
      <c r="KDQ79" s="313"/>
      <c r="KDR79" s="313"/>
      <c r="KDS79" s="313"/>
      <c r="KDT79" s="313"/>
      <c r="KDU79" s="313"/>
      <c r="KDV79" s="313"/>
      <c r="KDW79" s="313"/>
      <c r="KDX79" s="313"/>
      <c r="KDY79" s="313"/>
      <c r="KDZ79" s="313"/>
      <c r="KEA79" s="313"/>
      <c r="KEB79" s="313"/>
      <c r="KEC79" s="313"/>
      <c r="KED79" s="313"/>
      <c r="KEE79" s="313"/>
      <c r="KEF79" s="313"/>
      <c r="KEG79" s="313"/>
      <c r="KEH79" s="313"/>
      <c r="KEI79" s="313"/>
      <c r="KEJ79" s="313"/>
      <c r="KEK79" s="313"/>
      <c r="KEL79" s="313"/>
      <c r="KEM79" s="313"/>
      <c r="KEN79" s="313"/>
      <c r="KEO79" s="313"/>
      <c r="KEP79" s="313"/>
      <c r="KEQ79" s="313"/>
      <c r="KER79" s="313"/>
      <c r="KES79" s="313"/>
      <c r="KET79" s="313"/>
      <c r="KEU79" s="313"/>
      <c r="KEV79" s="313"/>
      <c r="KEW79" s="313"/>
      <c r="KEX79" s="313"/>
      <c r="KEY79" s="313"/>
      <c r="KEZ79" s="313"/>
      <c r="KFA79" s="313"/>
      <c r="KFB79" s="313"/>
      <c r="KFC79" s="313"/>
      <c r="KFD79" s="313"/>
      <c r="KFE79" s="313"/>
      <c r="KFF79" s="313"/>
      <c r="KFG79" s="313"/>
      <c r="KFH79" s="313"/>
      <c r="KFI79" s="313"/>
      <c r="KFJ79" s="313"/>
      <c r="KFK79" s="313"/>
      <c r="KFL79" s="313"/>
      <c r="KFM79" s="313"/>
      <c r="KFN79" s="313"/>
      <c r="KFO79" s="313"/>
      <c r="KFP79" s="313"/>
      <c r="KFQ79" s="313"/>
      <c r="KFR79" s="313"/>
      <c r="KFS79" s="313"/>
      <c r="KFT79" s="313"/>
      <c r="KFU79" s="313"/>
      <c r="KFV79" s="313"/>
      <c r="KFW79" s="313"/>
      <c r="KFX79" s="313"/>
      <c r="KFY79" s="313"/>
      <c r="KFZ79" s="313"/>
      <c r="KGA79" s="313"/>
      <c r="KGB79" s="313"/>
      <c r="KGC79" s="313"/>
      <c r="KGD79" s="313"/>
      <c r="KGE79" s="313"/>
      <c r="KGF79" s="313"/>
      <c r="KGG79" s="313"/>
      <c r="KGH79" s="313"/>
      <c r="KGI79" s="313"/>
      <c r="KGJ79" s="313"/>
      <c r="KGK79" s="313"/>
      <c r="KGL79" s="313"/>
      <c r="KGM79" s="313"/>
      <c r="KGN79" s="313"/>
      <c r="KGO79" s="313"/>
      <c r="KGP79" s="313"/>
      <c r="KGQ79" s="313"/>
      <c r="KGR79" s="313"/>
      <c r="KGS79" s="313"/>
      <c r="KGT79" s="313"/>
      <c r="KGU79" s="313"/>
      <c r="KGV79" s="313"/>
      <c r="KGW79" s="313"/>
      <c r="KGX79" s="313"/>
      <c r="KGY79" s="313"/>
      <c r="KGZ79" s="313"/>
      <c r="KHA79" s="313"/>
      <c r="KHB79" s="313"/>
      <c r="KHC79" s="313"/>
      <c r="KHD79" s="313"/>
      <c r="KHE79" s="313"/>
      <c r="KHF79" s="313"/>
      <c r="KHG79" s="313"/>
      <c r="KHH79" s="313"/>
      <c r="KHI79" s="313"/>
      <c r="KHJ79" s="313"/>
      <c r="KHK79" s="313"/>
      <c r="KHL79" s="313"/>
      <c r="KHM79" s="313"/>
      <c r="KHN79" s="313"/>
      <c r="KHO79" s="313"/>
      <c r="KHP79" s="313"/>
      <c r="KHQ79" s="313"/>
      <c r="KHR79" s="313"/>
      <c r="KHS79" s="313"/>
      <c r="KHT79" s="313"/>
      <c r="KHU79" s="313"/>
      <c r="KHV79" s="313"/>
      <c r="KHW79" s="313"/>
      <c r="KHX79" s="313"/>
      <c r="KHY79" s="313"/>
      <c r="KHZ79" s="313"/>
      <c r="KIA79" s="313"/>
      <c r="KIB79" s="313"/>
      <c r="KIC79" s="313"/>
      <c r="KID79" s="313"/>
      <c r="KIE79" s="313"/>
      <c r="KIF79" s="313"/>
      <c r="KIG79" s="313"/>
      <c r="KIH79" s="313"/>
      <c r="KII79" s="313"/>
      <c r="KIJ79" s="313"/>
      <c r="KIK79" s="313"/>
      <c r="KIL79" s="313"/>
      <c r="KIM79" s="313"/>
      <c r="KIN79" s="313"/>
      <c r="KIO79" s="313"/>
      <c r="KIP79" s="313"/>
      <c r="KIQ79" s="313"/>
      <c r="KIR79" s="313"/>
      <c r="KIS79" s="313"/>
      <c r="KIT79" s="313"/>
      <c r="KIU79" s="313"/>
      <c r="KIV79" s="313"/>
      <c r="KIW79" s="313"/>
      <c r="KIX79" s="313"/>
      <c r="KIY79" s="313"/>
      <c r="KIZ79" s="313"/>
      <c r="KJA79" s="313"/>
      <c r="KJB79" s="313"/>
      <c r="KJC79" s="313"/>
      <c r="KJD79" s="313"/>
      <c r="KJE79" s="313"/>
      <c r="KJF79" s="313"/>
      <c r="KJG79" s="313"/>
      <c r="KJH79" s="313"/>
      <c r="KJI79" s="313"/>
      <c r="KJJ79" s="313"/>
      <c r="KJK79" s="313"/>
      <c r="KJL79" s="313"/>
      <c r="KJM79" s="313"/>
      <c r="KJN79" s="313"/>
      <c r="KJO79" s="313"/>
      <c r="KJP79" s="313"/>
      <c r="KJQ79" s="313"/>
      <c r="KJR79" s="313"/>
      <c r="KJS79" s="313"/>
      <c r="KJT79" s="313"/>
      <c r="KJU79" s="313"/>
      <c r="KJV79" s="313"/>
      <c r="KJW79" s="313"/>
      <c r="KJX79" s="313"/>
      <c r="KJY79" s="313"/>
      <c r="KJZ79" s="313"/>
      <c r="KKA79" s="313"/>
      <c r="KKB79" s="313"/>
      <c r="KKC79" s="313"/>
      <c r="KKD79" s="313"/>
      <c r="KKE79" s="313"/>
      <c r="KKF79" s="313"/>
      <c r="KKG79" s="313"/>
      <c r="KKH79" s="313"/>
      <c r="KKI79" s="313"/>
      <c r="KKJ79" s="313"/>
      <c r="KKK79" s="313"/>
      <c r="KKL79" s="313"/>
      <c r="KKM79" s="313"/>
      <c r="KKN79" s="313"/>
      <c r="KKO79" s="313"/>
      <c r="KKP79" s="313"/>
      <c r="KKQ79" s="313"/>
      <c r="KKR79" s="313"/>
      <c r="KKS79" s="313"/>
      <c r="KKT79" s="313"/>
      <c r="KKU79" s="313"/>
      <c r="KKV79" s="313"/>
      <c r="KKW79" s="313"/>
      <c r="KKX79" s="313"/>
      <c r="KKY79" s="313"/>
      <c r="KKZ79" s="313"/>
      <c r="KLA79" s="313"/>
      <c r="KLB79" s="313"/>
      <c r="KLC79" s="313"/>
      <c r="KLD79" s="313"/>
      <c r="KLE79" s="313"/>
      <c r="KLF79" s="313"/>
      <c r="KLG79" s="313"/>
      <c r="KLH79" s="313"/>
      <c r="KLI79" s="313"/>
      <c r="KLJ79" s="313"/>
      <c r="KLK79" s="313"/>
      <c r="KLL79" s="313"/>
      <c r="KLM79" s="313"/>
      <c r="KLN79" s="313"/>
      <c r="KLO79" s="313"/>
      <c r="KLP79" s="313"/>
      <c r="KLQ79" s="313"/>
      <c r="KLR79" s="313"/>
      <c r="KLS79" s="313"/>
      <c r="KLT79" s="313"/>
      <c r="KLU79" s="313"/>
      <c r="KLV79" s="313"/>
      <c r="KLW79" s="313"/>
      <c r="KLX79" s="313"/>
      <c r="KLY79" s="313"/>
      <c r="KLZ79" s="313"/>
      <c r="KMA79" s="313"/>
      <c r="KMB79" s="313"/>
      <c r="KMC79" s="313"/>
      <c r="KMD79" s="313"/>
      <c r="KME79" s="313"/>
      <c r="KMF79" s="313"/>
      <c r="KMG79" s="313"/>
      <c r="KMH79" s="313"/>
      <c r="KMI79" s="313"/>
      <c r="KMJ79" s="313"/>
      <c r="KMK79" s="313"/>
      <c r="KML79" s="313"/>
      <c r="KMM79" s="313"/>
      <c r="KMN79" s="313"/>
      <c r="KMO79" s="313"/>
      <c r="KMP79" s="313"/>
      <c r="KMQ79" s="313"/>
      <c r="KMR79" s="313"/>
      <c r="KMS79" s="313"/>
      <c r="KMT79" s="313"/>
      <c r="KMU79" s="313"/>
      <c r="KMV79" s="313"/>
      <c r="KMW79" s="313"/>
      <c r="KMX79" s="313"/>
      <c r="KMY79" s="313"/>
      <c r="KMZ79" s="313"/>
      <c r="KNA79" s="313"/>
      <c r="KNB79" s="313"/>
      <c r="KNC79" s="313"/>
      <c r="KND79" s="313"/>
      <c r="KNE79" s="313"/>
      <c r="KNF79" s="313"/>
      <c r="KNG79" s="313"/>
      <c r="KNH79" s="313"/>
      <c r="KNI79" s="313"/>
      <c r="KNJ79" s="313"/>
      <c r="KNK79" s="313"/>
      <c r="KNL79" s="313"/>
      <c r="KNM79" s="313"/>
      <c r="KNN79" s="313"/>
      <c r="KNO79" s="313"/>
      <c r="KNP79" s="313"/>
      <c r="KNQ79" s="313"/>
      <c r="KNR79" s="313"/>
      <c r="KNS79" s="313"/>
      <c r="KNT79" s="313"/>
      <c r="KNU79" s="313"/>
      <c r="KNV79" s="313"/>
      <c r="KNW79" s="313"/>
      <c r="KNX79" s="313"/>
      <c r="KNY79" s="313"/>
      <c r="KNZ79" s="313"/>
      <c r="KOA79" s="313"/>
      <c r="KOB79" s="313"/>
      <c r="KOC79" s="313"/>
      <c r="KOD79" s="313"/>
      <c r="KOE79" s="313"/>
      <c r="KOF79" s="313"/>
      <c r="KOG79" s="313"/>
      <c r="KOH79" s="313"/>
      <c r="KOI79" s="313"/>
      <c r="KOJ79" s="313"/>
      <c r="KOK79" s="313"/>
      <c r="KOL79" s="313"/>
      <c r="KOM79" s="313"/>
      <c r="KON79" s="313"/>
      <c r="KOO79" s="313"/>
      <c r="KOP79" s="313"/>
      <c r="KOQ79" s="313"/>
      <c r="KOR79" s="313"/>
      <c r="KOS79" s="313"/>
      <c r="KOT79" s="313"/>
      <c r="KOU79" s="313"/>
      <c r="KOV79" s="313"/>
      <c r="KOW79" s="313"/>
      <c r="KOX79" s="313"/>
      <c r="KOY79" s="313"/>
      <c r="KOZ79" s="313"/>
      <c r="KPA79" s="313"/>
      <c r="KPB79" s="313"/>
      <c r="KPC79" s="313"/>
      <c r="KPD79" s="313"/>
      <c r="KPE79" s="313"/>
      <c r="KPF79" s="313"/>
      <c r="KPG79" s="313"/>
      <c r="KPH79" s="313"/>
      <c r="KPI79" s="313"/>
      <c r="KPJ79" s="313"/>
      <c r="KPK79" s="313"/>
      <c r="KPL79" s="313"/>
      <c r="KPM79" s="313"/>
      <c r="KPN79" s="313"/>
      <c r="KPO79" s="313"/>
      <c r="KPP79" s="313"/>
      <c r="KPQ79" s="313"/>
      <c r="KPR79" s="313"/>
      <c r="KPS79" s="313"/>
      <c r="KPT79" s="313"/>
      <c r="KPU79" s="313"/>
      <c r="KPV79" s="313"/>
      <c r="KPW79" s="313"/>
      <c r="KPX79" s="313"/>
      <c r="KPY79" s="313"/>
      <c r="KPZ79" s="313"/>
      <c r="KQA79" s="313"/>
      <c r="KQB79" s="313"/>
      <c r="KQC79" s="313"/>
      <c r="KQD79" s="313"/>
      <c r="KQE79" s="313"/>
      <c r="KQF79" s="313"/>
      <c r="KQG79" s="313"/>
      <c r="KQH79" s="313"/>
      <c r="KQI79" s="313"/>
      <c r="KQJ79" s="313"/>
      <c r="KQK79" s="313"/>
      <c r="KQL79" s="313"/>
      <c r="KQM79" s="313"/>
      <c r="KQN79" s="313"/>
      <c r="KQO79" s="313"/>
      <c r="KQP79" s="313"/>
      <c r="KQQ79" s="313"/>
      <c r="KQR79" s="313"/>
      <c r="KQS79" s="313"/>
      <c r="KQT79" s="313"/>
      <c r="KQU79" s="313"/>
      <c r="KQV79" s="313"/>
      <c r="KQW79" s="313"/>
      <c r="KQX79" s="313"/>
      <c r="KQY79" s="313"/>
      <c r="KQZ79" s="313"/>
      <c r="KRA79" s="313"/>
      <c r="KRB79" s="313"/>
      <c r="KRC79" s="313"/>
      <c r="KRD79" s="313"/>
      <c r="KRE79" s="313"/>
      <c r="KRF79" s="313"/>
      <c r="KRG79" s="313"/>
      <c r="KRH79" s="313"/>
      <c r="KRI79" s="313"/>
      <c r="KRJ79" s="313"/>
      <c r="KRK79" s="313"/>
      <c r="KRL79" s="313"/>
      <c r="KRM79" s="313"/>
      <c r="KRN79" s="313"/>
      <c r="KRO79" s="313"/>
      <c r="KRP79" s="313"/>
      <c r="KRQ79" s="313"/>
      <c r="KRR79" s="313"/>
      <c r="KRS79" s="313"/>
      <c r="KRT79" s="313"/>
      <c r="KRU79" s="313"/>
      <c r="KRV79" s="313"/>
      <c r="KRW79" s="313"/>
      <c r="KRX79" s="313"/>
      <c r="KRY79" s="313"/>
      <c r="KRZ79" s="313"/>
      <c r="KSA79" s="313"/>
      <c r="KSB79" s="313"/>
      <c r="KSC79" s="313"/>
      <c r="KSD79" s="313"/>
      <c r="KSE79" s="313"/>
      <c r="KSF79" s="313"/>
      <c r="KSG79" s="313"/>
      <c r="KSH79" s="313"/>
      <c r="KSI79" s="313"/>
      <c r="KSJ79" s="313"/>
      <c r="KSK79" s="313"/>
      <c r="KSL79" s="313"/>
      <c r="KSM79" s="313"/>
      <c r="KSN79" s="313"/>
      <c r="KSO79" s="313"/>
      <c r="KSP79" s="313"/>
      <c r="KSQ79" s="313"/>
      <c r="KSR79" s="313"/>
      <c r="KSS79" s="313"/>
      <c r="KST79" s="313"/>
      <c r="KSU79" s="313"/>
      <c r="KSV79" s="313"/>
      <c r="KSW79" s="313"/>
      <c r="KSX79" s="313"/>
      <c r="KSY79" s="313"/>
      <c r="KSZ79" s="313"/>
      <c r="KTA79" s="313"/>
      <c r="KTB79" s="313"/>
      <c r="KTC79" s="313"/>
      <c r="KTD79" s="313"/>
      <c r="KTE79" s="313"/>
      <c r="KTF79" s="313"/>
      <c r="KTG79" s="313"/>
      <c r="KTH79" s="313"/>
      <c r="KTI79" s="313"/>
      <c r="KTJ79" s="313"/>
      <c r="KTK79" s="313"/>
      <c r="KTL79" s="313"/>
      <c r="KTM79" s="313"/>
      <c r="KTN79" s="313"/>
      <c r="KTO79" s="313"/>
      <c r="KTP79" s="313"/>
      <c r="KTQ79" s="313"/>
      <c r="KTR79" s="313"/>
      <c r="KTS79" s="313"/>
      <c r="KTT79" s="313"/>
      <c r="KTU79" s="313"/>
      <c r="KTV79" s="313"/>
      <c r="KTW79" s="313"/>
      <c r="KTX79" s="313"/>
      <c r="KTY79" s="313"/>
      <c r="KTZ79" s="313"/>
      <c r="KUA79" s="313"/>
      <c r="KUB79" s="313"/>
      <c r="KUC79" s="313"/>
      <c r="KUD79" s="313"/>
      <c r="KUE79" s="313"/>
      <c r="KUF79" s="313"/>
      <c r="KUG79" s="313"/>
      <c r="KUH79" s="313"/>
      <c r="KUI79" s="313"/>
      <c r="KUJ79" s="313"/>
      <c r="KUK79" s="313"/>
      <c r="KUL79" s="313"/>
      <c r="KUM79" s="313"/>
      <c r="KUN79" s="313"/>
      <c r="KUO79" s="313"/>
      <c r="KUP79" s="313"/>
      <c r="KUQ79" s="313"/>
      <c r="KUR79" s="313"/>
      <c r="KUS79" s="313"/>
      <c r="KUT79" s="313"/>
      <c r="KUU79" s="313"/>
      <c r="KUV79" s="313"/>
      <c r="KUW79" s="313"/>
      <c r="KUX79" s="313"/>
      <c r="KUY79" s="313"/>
      <c r="KUZ79" s="313"/>
      <c r="KVA79" s="313"/>
      <c r="KVB79" s="313"/>
      <c r="KVC79" s="313"/>
      <c r="KVD79" s="313"/>
      <c r="KVE79" s="313"/>
      <c r="KVF79" s="313"/>
      <c r="KVG79" s="313"/>
      <c r="KVH79" s="313"/>
      <c r="KVI79" s="313"/>
      <c r="KVJ79" s="313"/>
      <c r="KVK79" s="313"/>
      <c r="KVL79" s="313"/>
      <c r="KVM79" s="313"/>
      <c r="KVN79" s="313"/>
      <c r="KVO79" s="313"/>
      <c r="KVP79" s="313"/>
      <c r="KVQ79" s="313"/>
      <c r="KVR79" s="313"/>
      <c r="KVS79" s="313"/>
      <c r="KVT79" s="313"/>
      <c r="KVU79" s="313"/>
      <c r="KVV79" s="313"/>
      <c r="KVW79" s="313"/>
      <c r="KVX79" s="313"/>
      <c r="KVY79" s="313"/>
      <c r="KVZ79" s="313"/>
      <c r="KWA79" s="313"/>
      <c r="KWB79" s="313"/>
      <c r="KWC79" s="313"/>
      <c r="KWD79" s="313"/>
      <c r="KWE79" s="313"/>
      <c r="KWF79" s="313"/>
      <c r="KWG79" s="313"/>
      <c r="KWH79" s="313"/>
      <c r="KWI79" s="313"/>
      <c r="KWJ79" s="313"/>
      <c r="KWK79" s="313"/>
      <c r="KWL79" s="313"/>
      <c r="KWM79" s="313"/>
      <c r="KWN79" s="313"/>
      <c r="KWO79" s="313"/>
      <c r="KWP79" s="313"/>
      <c r="KWQ79" s="313"/>
      <c r="KWR79" s="313"/>
      <c r="KWS79" s="313"/>
      <c r="KWT79" s="313"/>
      <c r="KWU79" s="313"/>
      <c r="KWV79" s="313"/>
      <c r="KWW79" s="313"/>
      <c r="KWX79" s="313"/>
      <c r="KWY79" s="313"/>
      <c r="KWZ79" s="313"/>
      <c r="KXA79" s="313"/>
      <c r="KXB79" s="313"/>
      <c r="KXC79" s="313"/>
      <c r="KXD79" s="313"/>
      <c r="KXE79" s="313"/>
      <c r="KXF79" s="313"/>
      <c r="KXG79" s="313"/>
      <c r="KXH79" s="313"/>
      <c r="KXI79" s="313"/>
      <c r="KXJ79" s="313"/>
      <c r="KXK79" s="313"/>
      <c r="KXL79" s="313"/>
      <c r="KXM79" s="313"/>
      <c r="KXN79" s="313"/>
      <c r="KXO79" s="313"/>
      <c r="KXP79" s="313"/>
      <c r="KXQ79" s="313"/>
      <c r="KXR79" s="313"/>
      <c r="KXS79" s="313"/>
      <c r="KXT79" s="313"/>
      <c r="KXU79" s="313"/>
      <c r="KXV79" s="313"/>
      <c r="KXW79" s="313"/>
      <c r="KXX79" s="313"/>
      <c r="KXY79" s="313"/>
      <c r="KXZ79" s="313"/>
      <c r="KYA79" s="313"/>
      <c r="KYB79" s="313"/>
      <c r="KYC79" s="313"/>
      <c r="KYD79" s="313"/>
      <c r="KYE79" s="313"/>
      <c r="KYF79" s="313"/>
      <c r="KYG79" s="313"/>
      <c r="KYH79" s="313"/>
      <c r="KYI79" s="313"/>
      <c r="KYJ79" s="313"/>
      <c r="KYK79" s="313"/>
      <c r="KYL79" s="313"/>
      <c r="KYM79" s="313"/>
      <c r="KYN79" s="313"/>
      <c r="KYO79" s="313"/>
      <c r="KYP79" s="313"/>
      <c r="KYQ79" s="313"/>
      <c r="KYR79" s="313"/>
      <c r="KYS79" s="313"/>
      <c r="KYT79" s="313"/>
      <c r="KYU79" s="313"/>
      <c r="KYV79" s="313"/>
      <c r="KYW79" s="313"/>
      <c r="KYX79" s="313"/>
      <c r="KYY79" s="313"/>
      <c r="KYZ79" s="313"/>
      <c r="KZA79" s="313"/>
      <c r="KZB79" s="313"/>
      <c r="KZC79" s="313"/>
      <c r="KZD79" s="313"/>
      <c r="KZE79" s="313"/>
      <c r="KZF79" s="313"/>
      <c r="KZG79" s="313"/>
      <c r="KZH79" s="313"/>
      <c r="KZI79" s="313"/>
      <c r="KZJ79" s="313"/>
      <c r="KZK79" s="313"/>
      <c r="KZL79" s="313"/>
      <c r="KZM79" s="313"/>
      <c r="KZN79" s="313"/>
      <c r="KZO79" s="313"/>
      <c r="KZP79" s="313"/>
      <c r="KZQ79" s="313"/>
      <c r="KZR79" s="313"/>
      <c r="KZS79" s="313"/>
      <c r="KZT79" s="313"/>
      <c r="KZU79" s="313"/>
      <c r="KZV79" s="313"/>
      <c r="KZW79" s="313"/>
      <c r="KZX79" s="313"/>
      <c r="KZY79" s="313"/>
      <c r="KZZ79" s="313"/>
      <c r="LAA79" s="313"/>
      <c r="LAB79" s="313"/>
      <c r="LAC79" s="313"/>
      <c r="LAD79" s="313"/>
      <c r="LAE79" s="313"/>
      <c r="LAF79" s="313"/>
      <c r="LAG79" s="313"/>
      <c r="LAH79" s="313"/>
      <c r="LAI79" s="313"/>
      <c r="LAJ79" s="313"/>
      <c r="LAK79" s="313"/>
      <c r="LAL79" s="313"/>
      <c r="LAM79" s="313"/>
      <c r="LAN79" s="313"/>
      <c r="LAO79" s="313"/>
      <c r="LAP79" s="313"/>
      <c r="LAQ79" s="313"/>
      <c r="LAR79" s="313"/>
      <c r="LAS79" s="313"/>
      <c r="LAT79" s="313"/>
      <c r="LAU79" s="313"/>
      <c r="LAV79" s="313"/>
      <c r="LAW79" s="313"/>
      <c r="LAX79" s="313"/>
      <c r="LAY79" s="313"/>
      <c r="LAZ79" s="313"/>
      <c r="LBA79" s="313"/>
      <c r="LBB79" s="313"/>
      <c r="LBC79" s="313"/>
      <c r="LBD79" s="313"/>
      <c r="LBE79" s="313"/>
      <c r="LBF79" s="313"/>
      <c r="LBG79" s="313"/>
      <c r="LBH79" s="313"/>
      <c r="LBI79" s="313"/>
      <c r="LBJ79" s="313"/>
      <c r="LBK79" s="313"/>
      <c r="LBL79" s="313"/>
      <c r="LBM79" s="313"/>
      <c r="LBN79" s="313"/>
      <c r="LBO79" s="313"/>
      <c r="LBP79" s="313"/>
      <c r="LBQ79" s="313"/>
      <c r="LBR79" s="313"/>
      <c r="LBS79" s="313"/>
      <c r="LBT79" s="313"/>
      <c r="LBU79" s="313"/>
      <c r="LBV79" s="313"/>
      <c r="LBW79" s="313"/>
      <c r="LBX79" s="313"/>
      <c r="LBY79" s="313"/>
      <c r="LBZ79" s="313"/>
      <c r="LCA79" s="313"/>
      <c r="LCB79" s="313"/>
      <c r="LCC79" s="313"/>
      <c r="LCD79" s="313"/>
      <c r="LCE79" s="313"/>
      <c r="LCF79" s="313"/>
      <c r="LCG79" s="313"/>
      <c r="LCH79" s="313"/>
      <c r="LCI79" s="313"/>
      <c r="LCJ79" s="313"/>
      <c r="LCK79" s="313"/>
      <c r="LCL79" s="313"/>
      <c r="LCM79" s="313"/>
      <c r="LCN79" s="313"/>
      <c r="LCO79" s="313"/>
      <c r="LCP79" s="313"/>
      <c r="LCQ79" s="313"/>
      <c r="LCR79" s="313"/>
      <c r="LCS79" s="313"/>
      <c r="LCT79" s="313"/>
      <c r="LCU79" s="313"/>
      <c r="LCV79" s="313"/>
      <c r="LCW79" s="313"/>
      <c r="LCX79" s="313"/>
      <c r="LCY79" s="313"/>
      <c r="LCZ79" s="313"/>
      <c r="LDA79" s="313"/>
      <c r="LDB79" s="313"/>
      <c r="LDC79" s="313"/>
      <c r="LDD79" s="313"/>
      <c r="LDE79" s="313"/>
      <c r="LDF79" s="313"/>
      <c r="LDG79" s="313"/>
      <c r="LDH79" s="313"/>
      <c r="LDI79" s="313"/>
      <c r="LDJ79" s="313"/>
      <c r="LDK79" s="313"/>
      <c r="LDL79" s="313"/>
      <c r="LDM79" s="313"/>
      <c r="LDN79" s="313"/>
      <c r="LDO79" s="313"/>
      <c r="LDP79" s="313"/>
      <c r="LDQ79" s="313"/>
      <c r="LDR79" s="313"/>
      <c r="LDS79" s="313"/>
      <c r="LDT79" s="313"/>
      <c r="LDU79" s="313"/>
      <c r="LDV79" s="313"/>
      <c r="LDW79" s="313"/>
      <c r="LDX79" s="313"/>
      <c r="LDY79" s="313"/>
      <c r="LDZ79" s="313"/>
      <c r="LEA79" s="313"/>
      <c r="LEB79" s="313"/>
      <c r="LEC79" s="313"/>
      <c r="LED79" s="313"/>
      <c r="LEE79" s="313"/>
      <c r="LEF79" s="313"/>
      <c r="LEG79" s="313"/>
      <c r="LEH79" s="313"/>
      <c r="LEI79" s="313"/>
      <c r="LEJ79" s="313"/>
      <c r="LEK79" s="313"/>
      <c r="LEL79" s="313"/>
      <c r="LEM79" s="313"/>
      <c r="LEN79" s="313"/>
      <c r="LEO79" s="313"/>
      <c r="LEP79" s="313"/>
      <c r="LEQ79" s="313"/>
      <c r="LER79" s="313"/>
      <c r="LES79" s="313"/>
      <c r="LET79" s="313"/>
      <c r="LEU79" s="313"/>
      <c r="LEV79" s="313"/>
      <c r="LEW79" s="313"/>
      <c r="LEX79" s="313"/>
      <c r="LEY79" s="313"/>
      <c r="LEZ79" s="313"/>
      <c r="LFA79" s="313"/>
      <c r="LFB79" s="313"/>
      <c r="LFC79" s="313"/>
      <c r="LFD79" s="313"/>
      <c r="LFE79" s="313"/>
      <c r="LFF79" s="313"/>
      <c r="LFG79" s="313"/>
      <c r="LFH79" s="313"/>
      <c r="LFI79" s="313"/>
      <c r="LFJ79" s="313"/>
      <c r="LFK79" s="313"/>
      <c r="LFL79" s="313"/>
      <c r="LFM79" s="313"/>
      <c r="LFN79" s="313"/>
      <c r="LFO79" s="313"/>
      <c r="LFP79" s="313"/>
      <c r="LFQ79" s="313"/>
      <c r="LFR79" s="313"/>
      <c r="LFS79" s="313"/>
      <c r="LFT79" s="313"/>
      <c r="LFU79" s="313"/>
      <c r="LFV79" s="313"/>
      <c r="LFW79" s="313"/>
      <c r="LFX79" s="313"/>
      <c r="LFY79" s="313"/>
      <c r="LFZ79" s="313"/>
      <c r="LGA79" s="313"/>
      <c r="LGB79" s="313"/>
      <c r="LGC79" s="313"/>
      <c r="LGD79" s="313"/>
      <c r="LGE79" s="313"/>
      <c r="LGF79" s="313"/>
      <c r="LGG79" s="313"/>
      <c r="LGH79" s="313"/>
      <c r="LGI79" s="313"/>
      <c r="LGJ79" s="313"/>
      <c r="LGK79" s="313"/>
      <c r="LGL79" s="313"/>
      <c r="LGM79" s="313"/>
      <c r="LGN79" s="313"/>
      <c r="LGO79" s="313"/>
      <c r="LGP79" s="313"/>
      <c r="LGQ79" s="313"/>
      <c r="LGR79" s="313"/>
      <c r="LGS79" s="313"/>
      <c r="LGT79" s="313"/>
      <c r="LGU79" s="313"/>
      <c r="LGV79" s="313"/>
      <c r="LGW79" s="313"/>
      <c r="LGX79" s="313"/>
      <c r="LGY79" s="313"/>
      <c r="LGZ79" s="313"/>
      <c r="LHA79" s="313"/>
      <c r="LHB79" s="313"/>
      <c r="LHC79" s="313"/>
      <c r="LHD79" s="313"/>
      <c r="LHE79" s="313"/>
      <c r="LHF79" s="313"/>
      <c r="LHG79" s="313"/>
      <c r="LHH79" s="313"/>
      <c r="LHI79" s="313"/>
      <c r="LHJ79" s="313"/>
      <c r="LHK79" s="313"/>
      <c r="LHL79" s="313"/>
      <c r="LHM79" s="313"/>
      <c r="LHN79" s="313"/>
      <c r="LHO79" s="313"/>
      <c r="LHP79" s="313"/>
      <c r="LHQ79" s="313"/>
      <c r="LHR79" s="313"/>
      <c r="LHS79" s="313"/>
      <c r="LHT79" s="313"/>
      <c r="LHU79" s="313"/>
      <c r="LHV79" s="313"/>
      <c r="LHW79" s="313"/>
      <c r="LHX79" s="313"/>
      <c r="LHY79" s="313"/>
      <c r="LHZ79" s="313"/>
      <c r="LIA79" s="313"/>
      <c r="LIB79" s="313"/>
      <c r="LIC79" s="313"/>
      <c r="LID79" s="313"/>
      <c r="LIE79" s="313"/>
      <c r="LIF79" s="313"/>
      <c r="LIG79" s="313"/>
      <c r="LIH79" s="313"/>
      <c r="LII79" s="313"/>
      <c r="LIJ79" s="313"/>
      <c r="LIK79" s="313"/>
      <c r="LIL79" s="313"/>
      <c r="LIM79" s="313"/>
      <c r="LIN79" s="313"/>
      <c r="LIO79" s="313"/>
      <c r="LIP79" s="313"/>
      <c r="LIQ79" s="313"/>
      <c r="LIR79" s="313"/>
      <c r="LIS79" s="313"/>
      <c r="LIT79" s="313"/>
      <c r="LIU79" s="313"/>
      <c r="LIV79" s="313"/>
      <c r="LIW79" s="313"/>
      <c r="LIX79" s="313"/>
      <c r="LIY79" s="313"/>
      <c r="LIZ79" s="313"/>
      <c r="LJA79" s="313"/>
      <c r="LJB79" s="313"/>
      <c r="LJC79" s="313"/>
      <c r="LJD79" s="313"/>
      <c r="LJE79" s="313"/>
      <c r="LJF79" s="313"/>
      <c r="LJG79" s="313"/>
      <c r="LJH79" s="313"/>
      <c r="LJI79" s="313"/>
      <c r="LJJ79" s="313"/>
      <c r="LJK79" s="313"/>
      <c r="LJL79" s="313"/>
      <c r="LJM79" s="313"/>
      <c r="LJN79" s="313"/>
      <c r="LJO79" s="313"/>
      <c r="LJP79" s="313"/>
      <c r="LJQ79" s="313"/>
      <c r="LJR79" s="313"/>
      <c r="LJS79" s="313"/>
      <c r="LJT79" s="313"/>
      <c r="LJU79" s="313"/>
      <c r="LJV79" s="313"/>
      <c r="LJW79" s="313"/>
      <c r="LJX79" s="313"/>
      <c r="LJY79" s="313"/>
      <c r="LJZ79" s="313"/>
      <c r="LKA79" s="313"/>
      <c r="LKB79" s="313"/>
      <c r="LKC79" s="313"/>
      <c r="LKD79" s="313"/>
      <c r="LKE79" s="313"/>
      <c r="LKF79" s="313"/>
      <c r="LKG79" s="313"/>
      <c r="LKH79" s="313"/>
      <c r="LKI79" s="313"/>
      <c r="LKJ79" s="313"/>
      <c r="LKK79" s="313"/>
      <c r="LKL79" s="313"/>
      <c r="LKM79" s="313"/>
      <c r="LKN79" s="313"/>
      <c r="LKO79" s="313"/>
      <c r="LKP79" s="313"/>
      <c r="LKQ79" s="313"/>
      <c r="LKR79" s="313"/>
      <c r="LKS79" s="313"/>
      <c r="LKT79" s="313"/>
      <c r="LKU79" s="313"/>
      <c r="LKV79" s="313"/>
      <c r="LKW79" s="313"/>
      <c r="LKX79" s="313"/>
      <c r="LKY79" s="313"/>
      <c r="LKZ79" s="313"/>
      <c r="LLA79" s="313"/>
      <c r="LLB79" s="313"/>
      <c r="LLC79" s="313"/>
      <c r="LLD79" s="313"/>
      <c r="LLE79" s="313"/>
      <c r="LLF79" s="313"/>
      <c r="LLG79" s="313"/>
      <c r="LLH79" s="313"/>
      <c r="LLI79" s="313"/>
      <c r="LLJ79" s="313"/>
      <c r="LLK79" s="313"/>
      <c r="LLL79" s="313"/>
      <c r="LLM79" s="313"/>
      <c r="LLN79" s="313"/>
      <c r="LLO79" s="313"/>
      <c r="LLP79" s="313"/>
      <c r="LLQ79" s="313"/>
      <c r="LLR79" s="313"/>
      <c r="LLS79" s="313"/>
      <c r="LLT79" s="313"/>
      <c r="LLU79" s="313"/>
      <c r="LLV79" s="313"/>
      <c r="LLW79" s="313"/>
      <c r="LLX79" s="313"/>
      <c r="LLY79" s="313"/>
      <c r="LLZ79" s="313"/>
      <c r="LMA79" s="313"/>
      <c r="LMB79" s="313"/>
      <c r="LMC79" s="313"/>
      <c r="LMD79" s="313"/>
      <c r="LME79" s="313"/>
      <c r="LMF79" s="313"/>
      <c r="LMG79" s="313"/>
      <c r="LMH79" s="313"/>
      <c r="LMI79" s="313"/>
      <c r="LMJ79" s="313"/>
      <c r="LMK79" s="313"/>
      <c r="LML79" s="313"/>
      <c r="LMM79" s="313"/>
      <c r="LMN79" s="313"/>
      <c r="LMO79" s="313"/>
      <c r="LMP79" s="313"/>
      <c r="LMQ79" s="313"/>
      <c r="LMR79" s="313"/>
      <c r="LMS79" s="313"/>
      <c r="LMT79" s="313"/>
      <c r="LMU79" s="313"/>
      <c r="LMV79" s="313"/>
      <c r="LMW79" s="313"/>
      <c r="LMX79" s="313"/>
      <c r="LMY79" s="313"/>
      <c r="LMZ79" s="313"/>
      <c r="LNA79" s="313"/>
      <c r="LNB79" s="313"/>
      <c r="LNC79" s="313"/>
      <c r="LND79" s="313"/>
      <c r="LNE79" s="313"/>
      <c r="LNF79" s="313"/>
      <c r="LNG79" s="313"/>
      <c r="LNH79" s="313"/>
      <c r="LNI79" s="313"/>
      <c r="LNJ79" s="313"/>
      <c r="LNK79" s="313"/>
      <c r="LNL79" s="313"/>
      <c r="LNM79" s="313"/>
      <c r="LNN79" s="313"/>
      <c r="LNO79" s="313"/>
      <c r="LNP79" s="313"/>
      <c r="LNQ79" s="313"/>
      <c r="LNR79" s="313"/>
      <c r="LNS79" s="313"/>
      <c r="LNT79" s="313"/>
      <c r="LNU79" s="313"/>
      <c r="LNV79" s="313"/>
      <c r="LNW79" s="313"/>
      <c r="LNX79" s="313"/>
      <c r="LNY79" s="313"/>
      <c r="LNZ79" s="313"/>
      <c r="LOA79" s="313"/>
      <c r="LOB79" s="313"/>
      <c r="LOC79" s="313"/>
      <c r="LOD79" s="313"/>
      <c r="LOE79" s="313"/>
      <c r="LOF79" s="313"/>
      <c r="LOG79" s="313"/>
      <c r="LOH79" s="313"/>
      <c r="LOI79" s="313"/>
      <c r="LOJ79" s="313"/>
      <c r="LOK79" s="313"/>
      <c r="LOL79" s="313"/>
      <c r="LOM79" s="313"/>
      <c r="LON79" s="313"/>
      <c r="LOO79" s="313"/>
      <c r="LOP79" s="313"/>
      <c r="LOQ79" s="313"/>
      <c r="LOR79" s="313"/>
      <c r="LOS79" s="313"/>
      <c r="LOT79" s="313"/>
      <c r="LOU79" s="313"/>
      <c r="LOV79" s="313"/>
      <c r="LOW79" s="313"/>
      <c r="LOX79" s="313"/>
      <c r="LOY79" s="313"/>
      <c r="LOZ79" s="313"/>
      <c r="LPA79" s="313"/>
      <c r="LPB79" s="313"/>
      <c r="LPC79" s="313"/>
      <c r="LPD79" s="313"/>
      <c r="LPE79" s="313"/>
      <c r="LPF79" s="313"/>
      <c r="LPG79" s="313"/>
      <c r="LPH79" s="313"/>
      <c r="LPI79" s="313"/>
      <c r="LPJ79" s="313"/>
      <c r="LPK79" s="313"/>
      <c r="LPL79" s="313"/>
      <c r="LPM79" s="313"/>
      <c r="LPN79" s="313"/>
      <c r="LPO79" s="313"/>
      <c r="LPP79" s="313"/>
      <c r="LPQ79" s="313"/>
      <c r="LPR79" s="313"/>
      <c r="LPS79" s="313"/>
      <c r="LPT79" s="313"/>
      <c r="LPU79" s="313"/>
      <c r="LPV79" s="313"/>
      <c r="LPW79" s="313"/>
      <c r="LPX79" s="313"/>
      <c r="LPY79" s="313"/>
      <c r="LPZ79" s="313"/>
      <c r="LQA79" s="313"/>
      <c r="LQB79" s="313"/>
      <c r="LQC79" s="313"/>
      <c r="LQD79" s="313"/>
      <c r="LQE79" s="313"/>
      <c r="LQF79" s="313"/>
      <c r="LQG79" s="313"/>
      <c r="LQH79" s="313"/>
      <c r="LQI79" s="313"/>
      <c r="LQJ79" s="313"/>
      <c r="LQK79" s="313"/>
      <c r="LQL79" s="313"/>
      <c r="LQM79" s="313"/>
      <c r="LQN79" s="313"/>
      <c r="LQO79" s="313"/>
      <c r="LQP79" s="313"/>
      <c r="LQQ79" s="313"/>
      <c r="LQR79" s="313"/>
      <c r="LQS79" s="313"/>
      <c r="LQT79" s="313"/>
      <c r="LQU79" s="313"/>
      <c r="LQV79" s="313"/>
      <c r="LQW79" s="313"/>
      <c r="LQX79" s="313"/>
      <c r="LQY79" s="313"/>
      <c r="LQZ79" s="313"/>
      <c r="LRA79" s="313"/>
      <c r="LRB79" s="313"/>
      <c r="LRC79" s="313"/>
      <c r="LRD79" s="313"/>
      <c r="LRE79" s="313"/>
      <c r="LRF79" s="313"/>
      <c r="LRG79" s="313"/>
      <c r="LRH79" s="313"/>
      <c r="LRI79" s="313"/>
      <c r="LRJ79" s="313"/>
      <c r="LRK79" s="313"/>
      <c r="LRL79" s="313"/>
      <c r="LRM79" s="313"/>
      <c r="LRN79" s="313"/>
      <c r="LRO79" s="313"/>
      <c r="LRP79" s="313"/>
      <c r="LRQ79" s="313"/>
      <c r="LRR79" s="313"/>
      <c r="LRS79" s="313"/>
      <c r="LRT79" s="313"/>
      <c r="LRU79" s="313"/>
      <c r="LRV79" s="313"/>
      <c r="LRW79" s="313"/>
      <c r="LRX79" s="313"/>
      <c r="LRY79" s="313"/>
      <c r="LRZ79" s="313"/>
      <c r="LSA79" s="313"/>
      <c r="LSB79" s="313"/>
      <c r="LSC79" s="313"/>
      <c r="LSD79" s="313"/>
      <c r="LSE79" s="313"/>
      <c r="LSF79" s="313"/>
      <c r="LSG79" s="313"/>
      <c r="LSH79" s="313"/>
      <c r="LSI79" s="313"/>
      <c r="LSJ79" s="313"/>
      <c r="LSK79" s="313"/>
      <c r="LSL79" s="313"/>
      <c r="LSM79" s="313"/>
      <c r="LSN79" s="313"/>
      <c r="LSO79" s="313"/>
      <c r="LSP79" s="313"/>
      <c r="LSQ79" s="313"/>
      <c r="LSR79" s="313"/>
      <c r="LSS79" s="313"/>
      <c r="LST79" s="313"/>
      <c r="LSU79" s="313"/>
      <c r="LSV79" s="313"/>
      <c r="LSW79" s="313"/>
      <c r="LSX79" s="313"/>
      <c r="LSY79" s="313"/>
      <c r="LSZ79" s="313"/>
      <c r="LTA79" s="313"/>
      <c r="LTB79" s="313"/>
      <c r="LTC79" s="313"/>
      <c r="LTD79" s="313"/>
      <c r="LTE79" s="313"/>
      <c r="LTF79" s="313"/>
      <c r="LTG79" s="313"/>
      <c r="LTH79" s="313"/>
      <c r="LTI79" s="313"/>
      <c r="LTJ79" s="313"/>
      <c r="LTK79" s="313"/>
      <c r="LTL79" s="313"/>
      <c r="LTM79" s="313"/>
      <c r="LTN79" s="313"/>
      <c r="LTO79" s="313"/>
      <c r="LTP79" s="313"/>
      <c r="LTQ79" s="313"/>
      <c r="LTR79" s="313"/>
      <c r="LTS79" s="313"/>
      <c r="LTT79" s="313"/>
      <c r="LTU79" s="313"/>
      <c r="LTV79" s="313"/>
      <c r="LTW79" s="313"/>
      <c r="LTX79" s="313"/>
      <c r="LTY79" s="313"/>
      <c r="LTZ79" s="313"/>
      <c r="LUA79" s="313"/>
      <c r="LUB79" s="313"/>
      <c r="LUC79" s="313"/>
      <c r="LUD79" s="313"/>
      <c r="LUE79" s="313"/>
      <c r="LUF79" s="313"/>
      <c r="LUG79" s="313"/>
      <c r="LUH79" s="313"/>
      <c r="LUI79" s="313"/>
      <c r="LUJ79" s="313"/>
      <c r="LUK79" s="313"/>
      <c r="LUL79" s="313"/>
      <c r="LUM79" s="313"/>
      <c r="LUN79" s="313"/>
      <c r="LUO79" s="313"/>
      <c r="LUP79" s="313"/>
      <c r="LUQ79" s="313"/>
      <c r="LUR79" s="313"/>
      <c r="LUS79" s="313"/>
      <c r="LUT79" s="313"/>
      <c r="LUU79" s="313"/>
      <c r="LUV79" s="313"/>
      <c r="LUW79" s="313"/>
      <c r="LUX79" s="313"/>
      <c r="LUY79" s="313"/>
      <c r="LUZ79" s="313"/>
      <c r="LVA79" s="313"/>
      <c r="LVB79" s="313"/>
      <c r="LVC79" s="313"/>
      <c r="LVD79" s="313"/>
      <c r="LVE79" s="313"/>
      <c r="LVF79" s="313"/>
      <c r="LVG79" s="313"/>
      <c r="LVH79" s="313"/>
      <c r="LVI79" s="313"/>
      <c r="LVJ79" s="313"/>
      <c r="LVK79" s="313"/>
      <c r="LVL79" s="313"/>
      <c r="LVM79" s="313"/>
      <c r="LVN79" s="313"/>
      <c r="LVO79" s="313"/>
      <c r="LVP79" s="313"/>
      <c r="LVQ79" s="313"/>
      <c r="LVR79" s="313"/>
      <c r="LVS79" s="313"/>
      <c r="LVT79" s="313"/>
      <c r="LVU79" s="313"/>
      <c r="LVV79" s="313"/>
      <c r="LVW79" s="313"/>
      <c r="LVX79" s="313"/>
      <c r="LVY79" s="313"/>
      <c r="LVZ79" s="313"/>
      <c r="LWA79" s="313"/>
      <c r="LWB79" s="313"/>
      <c r="LWC79" s="313"/>
      <c r="LWD79" s="313"/>
      <c r="LWE79" s="313"/>
      <c r="LWF79" s="313"/>
      <c r="LWG79" s="313"/>
      <c r="LWH79" s="313"/>
      <c r="LWI79" s="313"/>
      <c r="LWJ79" s="313"/>
      <c r="LWK79" s="313"/>
      <c r="LWL79" s="313"/>
      <c r="LWM79" s="313"/>
      <c r="LWN79" s="313"/>
      <c r="LWO79" s="313"/>
      <c r="LWP79" s="313"/>
      <c r="LWQ79" s="313"/>
      <c r="LWR79" s="313"/>
      <c r="LWS79" s="313"/>
      <c r="LWT79" s="313"/>
      <c r="LWU79" s="313"/>
      <c r="LWV79" s="313"/>
      <c r="LWW79" s="313"/>
      <c r="LWX79" s="313"/>
      <c r="LWY79" s="313"/>
      <c r="LWZ79" s="313"/>
      <c r="LXA79" s="313"/>
      <c r="LXB79" s="313"/>
      <c r="LXC79" s="313"/>
      <c r="LXD79" s="313"/>
      <c r="LXE79" s="313"/>
      <c r="LXF79" s="313"/>
      <c r="LXG79" s="313"/>
      <c r="LXH79" s="313"/>
      <c r="LXI79" s="313"/>
      <c r="LXJ79" s="313"/>
      <c r="LXK79" s="313"/>
      <c r="LXL79" s="313"/>
      <c r="LXM79" s="313"/>
      <c r="LXN79" s="313"/>
      <c r="LXO79" s="313"/>
      <c r="LXP79" s="313"/>
      <c r="LXQ79" s="313"/>
      <c r="LXR79" s="313"/>
      <c r="LXS79" s="313"/>
      <c r="LXT79" s="313"/>
      <c r="LXU79" s="313"/>
      <c r="LXV79" s="313"/>
      <c r="LXW79" s="313"/>
      <c r="LXX79" s="313"/>
      <c r="LXY79" s="313"/>
      <c r="LXZ79" s="313"/>
      <c r="LYA79" s="313"/>
      <c r="LYB79" s="313"/>
      <c r="LYC79" s="313"/>
      <c r="LYD79" s="313"/>
      <c r="LYE79" s="313"/>
      <c r="LYF79" s="313"/>
      <c r="LYG79" s="313"/>
      <c r="LYH79" s="313"/>
      <c r="LYI79" s="313"/>
      <c r="LYJ79" s="313"/>
      <c r="LYK79" s="313"/>
      <c r="LYL79" s="313"/>
      <c r="LYM79" s="313"/>
      <c r="LYN79" s="313"/>
      <c r="LYO79" s="313"/>
      <c r="LYP79" s="313"/>
      <c r="LYQ79" s="313"/>
      <c r="LYR79" s="313"/>
      <c r="LYS79" s="313"/>
      <c r="LYT79" s="313"/>
      <c r="LYU79" s="313"/>
      <c r="LYV79" s="313"/>
      <c r="LYW79" s="313"/>
      <c r="LYX79" s="313"/>
      <c r="LYY79" s="313"/>
      <c r="LYZ79" s="313"/>
      <c r="LZA79" s="313"/>
      <c r="LZB79" s="313"/>
      <c r="LZC79" s="313"/>
      <c r="LZD79" s="313"/>
      <c r="LZE79" s="313"/>
      <c r="LZF79" s="313"/>
      <c r="LZG79" s="313"/>
      <c r="LZH79" s="313"/>
      <c r="LZI79" s="313"/>
      <c r="LZJ79" s="313"/>
      <c r="LZK79" s="313"/>
      <c r="LZL79" s="313"/>
      <c r="LZM79" s="313"/>
      <c r="LZN79" s="313"/>
      <c r="LZO79" s="313"/>
      <c r="LZP79" s="313"/>
      <c r="LZQ79" s="313"/>
      <c r="LZR79" s="313"/>
      <c r="LZS79" s="313"/>
      <c r="LZT79" s="313"/>
      <c r="LZU79" s="313"/>
      <c r="LZV79" s="313"/>
      <c r="LZW79" s="313"/>
      <c r="LZX79" s="313"/>
      <c r="LZY79" s="313"/>
      <c r="LZZ79" s="313"/>
      <c r="MAA79" s="313"/>
      <c r="MAB79" s="313"/>
      <c r="MAC79" s="313"/>
      <c r="MAD79" s="313"/>
      <c r="MAE79" s="313"/>
      <c r="MAF79" s="313"/>
      <c r="MAG79" s="313"/>
      <c r="MAH79" s="313"/>
      <c r="MAI79" s="313"/>
      <c r="MAJ79" s="313"/>
      <c r="MAK79" s="313"/>
      <c r="MAL79" s="313"/>
      <c r="MAM79" s="313"/>
      <c r="MAN79" s="313"/>
      <c r="MAO79" s="313"/>
      <c r="MAP79" s="313"/>
      <c r="MAQ79" s="313"/>
      <c r="MAR79" s="313"/>
      <c r="MAS79" s="313"/>
      <c r="MAT79" s="313"/>
      <c r="MAU79" s="313"/>
      <c r="MAV79" s="313"/>
      <c r="MAW79" s="313"/>
      <c r="MAX79" s="313"/>
      <c r="MAY79" s="313"/>
      <c r="MAZ79" s="313"/>
      <c r="MBA79" s="313"/>
      <c r="MBB79" s="313"/>
      <c r="MBC79" s="313"/>
      <c r="MBD79" s="313"/>
      <c r="MBE79" s="313"/>
      <c r="MBF79" s="313"/>
      <c r="MBG79" s="313"/>
      <c r="MBH79" s="313"/>
      <c r="MBI79" s="313"/>
      <c r="MBJ79" s="313"/>
      <c r="MBK79" s="313"/>
      <c r="MBL79" s="313"/>
      <c r="MBM79" s="313"/>
      <c r="MBN79" s="313"/>
      <c r="MBO79" s="313"/>
      <c r="MBP79" s="313"/>
      <c r="MBQ79" s="313"/>
      <c r="MBR79" s="313"/>
      <c r="MBS79" s="313"/>
      <c r="MBT79" s="313"/>
      <c r="MBU79" s="313"/>
      <c r="MBV79" s="313"/>
      <c r="MBW79" s="313"/>
      <c r="MBX79" s="313"/>
      <c r="MBY79" s="313"/>
      <c r="MBZ79" s="313"/>
      <c r="MCA79" s="313"/>
      <c r="MCB79" s="313"/>
      <c r="MCC79" s="313"/>
      <c r="MCD79" s="313"/>
      <c r="MCE79" s="313"/>
      <c r="MCF79" s="313"/>
      <c r="MCG79" s="313"/>
      <c r="MCH79" s="313"/>
      <c r="MCI79" s="313"/>
      <c r="MCJ79" s="313"/>
      <c r="MCK79" s="313"/>
      <c r="MCL79" s="313"/>
      <c r="MCM79" s="313"/>
      <c r="MCN79" s="313"/>
      <c r="MCO79" s="313"/>
      <c r="MCP79" s="313"/>
      <c r="MCQ79" s="313"/>
      <c r="MCR79" s="313"/>
      <c r="MCS79" s="313"/>
      <c r="MCT79" s="313"/>
      <c r="MCU79" s="313"/>
      <c r="MCV79" s="313"/>
      <c r="MCW79" s="313"/>
      <c r="MCX79" s="313"/>
      <c r="MCY79" s="313"/>
      <c r="MCZ79" s="313"/>
      <c r="MDA79" s="313"/>
      <c r="MDB79" s="313"/>
      <c r="MDC79" s="313"/>
      <c r="MDD79" s="313"/>
      <c r="MDE79" s="313"/>
      <c r="MDF79" s="313"/>
      <c r="MDG79" s="313"/>
      <c r="MDH79" s="313"/>
      <c r="MDI79" s="313"/>
      <c r="MDJ79" s="313"/>
      <c r="MDK79" s="313"/>
      <c r="MDL79" s="313"/>
      <c r="MDM79" s="313"/>
      <c r="MDN79" s="313"/>
      <c r="MDO79" s="313"/>
      <c r="MDP79" s="313"/>
      <c r="MDQ79" s="313"/>
      <c r="MDR79" s="313"/>
      <c r="MDS79" s="313"/>
      <c r="MDT79" s="313"/>
      <c r="MDU79" s="313"/>
      <c r="MDV79" s="313"/>
      <c r="MDW79" s="313"/>
      <c r="MDX79" s="313"/>
      <c r="MDY79" s="313"/>
      <c r="MDZ79" s="313"/>
      <c r="MEA79" s="313"/>
      <c r="MEB79" s="313"/>
      <c r="MEC79" s="313"/>
      <c r="MED79" s="313"/>
      <c r="MEE79" s="313"/>
      <c r="MEF79" s="313"/>
      <c r="MEG79" s="313"/>
      <c r="MEH79" s="313"/>
      <c r="MEI79" s="313"/>
      <c r="MEJ79" s="313"/>
      <c r="MEK79" s="313"/>
      <c r="MEL79" s="313"/>
      <c r="MEM79" s="313"/>
      <c r="MEN79" s="313"/>
      <c r="MEO79" s="313"/>
      <c r="MEP79" s="313"/>
      <c r="MEQ79" s="313"/>
      <c r="MER79" s="313"/>
      <c r="MES79" s="313"/>
      <c r="MET79" s="313"/>
      <c r="MEU79" s="313"/>
      <c r="MEV79" s="313"/>
      <c r="MEW79" s="313"/>
      <c r="MEX79" s="313"/>
      <c r="MEY79" s="313"/>
      <c r="MEZ79" s="313"/>
      <c r="MFA79" s="313"/>
      <c r="MFB79" s="313"/>
      <c r="MFC79" s="313"/>
      <c r="MFD79" s="313"/>
      <c r="MFE79" s="313"/>
      <c r="MFF79" s="313"/>
      <c r="MFG79" s="313"/>
      <c r="MFH79" s="313"/>
      <c r="MFI79" s="313"/>
      <c r="MFJ79" s="313"/>
      <c r="MFK79" s="313"/>
      <c r="MFL79" s="313"/>
      <c r="MFM79" s="313"/>
      <c r="MFN79" s="313"/>
      <c r="MFO79" s="313"/>
      <c r="MFP79" s="313"/>
      <c r="MFQ79" s="313"/>
      <c r="MFR79" s="313"/>
      <c r="MFS79" s="313"/>
      <c r="MFT79" s="313"/>
      <c r="MFU79" s="313"/>
      <c r="MFV79" s="313"/>
      <c r="MFW79" s="313"/>
      <c r="MFX79" s="313"/>
      <c r="MFY79" s="313"/>
      <c r="MFZ79" s="313"/>
      <c r="MGA79" s="313"/>
      <c r="MGB79" s="313"/>
      <c r="MGC79" s="313"/>
      <c r="MGD79" s="313"/>
      <c r="MGE79" s="313"/>
      <c r="MGF79" s="313"/>
      <c r="MGG79" s="313"/>
      <c r="MGH79" s="313"/>
      <c r="MGI79" s="313"/>
      <c r="MGJ79" s="313"/>
      <c r="MGK79" s="313"/>
      <c r="MGL79" s="313"/>
      <c r="MGM79" s="313"/>
      <c r="MGN79" s="313"/>
      <c r="MGO79" s="313"/>
      <c r="MGP79" s="313"/>
      <c r="MGQ79" s="313"/>
      <c r="MGR79" s="313"/>
      <c r="MGS79" s="313"/>
      <c r="MGT79" s="313"/>
      <c r="MGU79" s="313"/>
      <c r="MGV79" s="313"/>
      <c r="MGW79" s="313"/>
      <c r="MGX79" s="313"/>
      <c r="MGY79" s="313"/>
      <c r="MGZ79" s="313"/>
      <c r="MHA79" s="313"/>
      <c r="MHB79" s="313"/>
      <c r="MHC79" s="313"/>
      <c r="MHD79" s="313"/>
      <c r="MHE79" s="313"/>
      <c r="MHF79" s="313"/>
      <c r="MHG79" s="313"/>
      <c r="MHH79" s="313"/>
      <c r="MHI79" s="313"/>
      <c r="MHJ79" s="313"/>
      <c r="MHK79" s="313"/>
      <c r="MHL79" s="313"/>
      <c r="MHM79" s="313"/>
      <c r="MHN79" s="313"/>
      <c r="MHO79" s="313"/>
      <c r="MHP79" s="313"/>
      <c r="MHQ79" s="313"/>
      <c r="MHR79" s="313"/>
      <c r="MHS79" s="313"/>
      <c r="MHT79" s="313"/>
      <c r="MHU79" s="313"/>
      <c r="MHV79" s="313"/>
      <c r="MHW79" s="313"/>
      <c r="MHX79" s="313"/>
      <c r="MHY79" s="313"/>
      <c r="MHZ79" s="313"/>
      <c r="MIA79" s="313"/>
      <c r="MIB79" s="313"/>
      <c r="MIC79" s="313"/>
      <c r="MID79" s="313"/>
      <c r="MIE79" s="313"/>
      <c r="MIF79" s="313"/>
      <c r="MIG79" s="313"/>
      <c r="MIH79" s="313"/>
      <c r="MII79" s="313"/>
      <c r="MIJ79" s="313"/>
      <c r="MIK79" s="313"/>
      <c r="MIL79" s="313"/>
      <c r="MIM79" s="313"/>
      <c r="MIN79" s="313"/>
      <c r="MIO79" s="313"/>
      <c r="MIP79" s="313"/>
      <c r="MIQ79" s="313"/>
      <c r="MIR79" s="313"/>
      <c r="MIS79" s="313"/>
      <c r="MIT79" s="313"/>
      <c r="MIU79" s="313"/>
      <c r="MIV79" s="313"/>
      <c r="MIW79" s="313"/>
      <c r="MIX79" s="313"/>
      <c r="MIY79" s="313"/>
      <c r="MIZ79" s="313"/>
      <c r="MJA79" s="313"/>
      <c r="MJB79" s="313"/>
      <c r="MJC79" s="313"/>
      <c r="MJD79" s="313"/>
      <c r="MJE79" s="313"/>
      <c r="MJF79" s="313"/>
      <c r="MJG79" s="313"/>
      <c r="MJH79" s="313"/>
      <c r="MJI79" s="313"/>
      <c r="MJJ79" s="313"/>
      <c r="MJK79" s="313"/>
      <c r="MJL79" s="313"/>
      <c r="MJM79" s="313"/>
      <c r="MJN79" s="313"/>
      <c r="MJO79" s="313"/>
      <c r="MJP79" s="313"/>
      <c r="MJQ79" s="313"/>
      <c r="MJR79" s="313"/>
      <c r="MJS79" s="313"/>
      <c r="MJT79" s="313"/>
      <c r="MJU79" s="313"/>
      <c r="MJV79" s="313"/>
      <c r="MJW79" s="313"/>
      <c r="MJX79" s="313"/>
      <c r="MJY79" s="313"/>
      <c r="MJZ79" s="313"/>
      <c r="MKA79" s="313"/>
      <c r="MKB79" s="313"/>
      <c r="MKC79" s="313"/>
      <c r="MKD79" s="313"/>
      <c r="MKE79" s="313"/>
      <c r="MKF79" s="313"/>
      <c r="MKG79" s="313"/>
      <c r="MKH79" s="313"/>
      <c r="MKI79" s="313"/>
      <c r="MKJ79" s="313"/>
      <c r="MKK79" s="313"/>
      <c r="MKL79" s="313"/>
      <c r="MKM79" s="313"/>
      <c r="MKN79" s="313"/>
      <c r="MKO79" s="313"/>
      <c r="MKP79" s="313"/>
      <c r="MKQ79" s="313"/>
      <c r="MKR79" s="313"/>
      <c r="MKS79" s="313"/>
      <c r="MKT79" s="313"/>
      <c r="MKU79" s="313"/>
      <c r="MKV79" s="313"/>
      <c r="MKW79" s="313"/>
      <c r="MKX79" s="313"/>
      <c r="MKY79" s="313"/>
      <c r="MKZ79" s="313"/>
      <c r="MLA79" s="313"/>
      <c r="MLB79" s="313"/>
      <c r="MLC79" s="313"/>
      <c r="MLD79" s="313"/>
      <c r="MLE79" s="313"/>
      <c r="MLF79" s="313"/>
      <c r="MLG79" s="313"/>
      <c r="MLH79" s="313"/>
      <c r="MLI79" s="313"/>
      <c r="MLJ79" s="313"/>
      <c r="MLK79" s="313"/>
      <c r="MLL79" s="313"/>
      <c r="MLM79" s="313"/>
      <c r="MLN79" s="313"/>
      <c r="MLO79" s="313"/>
      <c r="MLP79" s="313"/>
      <c r="MLQ79" s="313"/>
      <c r="MLR79" s="313"/>
      <c r="MLS79" s="313"/>
      <c r="MLT79" s="313"/>
      <c r="MLU79" s="313"/>
      <c r="MLV79" s="313"/>
      <c r="MLW79" s="313"/>
      <c r="MLX79" s="313"/>
      <c r="MLY79" s="313"/>
      <c r="MLZ79" s="313"/>
      <c r="MMA79" s="313"/>
      <c r="MMB79" s="313"/>
      <c r="MMC79" s="313"/>
      <c r="MMD79" s="313"/>
      <c r="MME79" s="313"/>
      <c r="MMF79" s="313"/>
      <c r="MMG79" s="313"/>
      <c r="MMH79" s="313"/>
      <c r="MMI79" s="313"/>
      <c r="MMJ79" s="313"/>
      <c r="MMK79" s="313"/>
      <c r="MML79" s="313"/>
      <c r="MMM79" s="313"/>
      <c r="MMN79" s="313"/>
      <c r="MMO79" s="313"/>
      <c r="MMP79" s="313"/>
      <c r="MMQ79" s="313"/>
      <c r="MMR79" s="313"/>
      <c r="MMS79" s="313"/>
      <c r="MMT79" s="313"/>
      <c r="MMU79" s="313"/>
      <c r="MMV79" s="313"/>
      <c r="MMW79" s="313"/>
      <c r="MMX79" s="313"/>
      <c r="MMY79" s="313"/>
      <c r="MMZ79" s="313"/>
      <c r="MNA79" s="313"/>
      <c r="MNB79" s="313"/>
      <c r="MNC79" s="313"/>
      <c r="MND79" s="313"/>
      <c r="MNE79" s="313"/>
      <c r="MNF79" s="313"/>
      <c r="MNG79" s="313"/>
      <c r="MNH79" s="313"/>
      <c r="MNI79" s="313"/>
      <c r="MNJ79" s="313"/>
      <c r="MNK79" s="313"/>
      <c r="MNL79" s="313"/>
      <c r="MNM79" s="313"/>
      <c r="MNN79" s="313"/>
      <c r="MNO79" s="313"/>
      <c r="MNP79" s="313"/>
      <c r="MNQ79" s="313"/>
      <c r="MNR79" s="313"/>
      <c r="MNS79" s="313"/>
      <c r="MNT79" s="313"/>
      <c r="MNU79" s="313"/>
      <c r="MNV79" s="313"/>
      <c r="MNW79" s="313"/>
      <c r="MNX79" s="313"/>
      <c r="MNY79" s="313"/>
      <c r="MNZ79" s="313"/>
      <c r="MOA79" s="313"/>
      <c r="MOB79" s="313"/>
      <c r="MOC79" s="313"/>
      <c r="MOD79" s="313"/>
      <c r="MOE79" s="313"/>
      <c r="MOF79" s="313"/>
      <c r="MOG79" s="313"/>
      <c r="MOH79" s="313"/>
      <c r="MOI79" s="313"/>
      <c r="MOJ79" s="313"/>
      <c r="MOK79" s="313"/>
      <c r="MOL79" s="313"/>
      <c r="MOM79" s="313"/>
      <c r="MON79" s="313"/>
      <c r="MOO79" s="313"/>
      <c r="MOP79" s="313"/>
      <c r="MOQ79" s="313"/>
      <c r="MOR79" s="313"/>
      <c r="MOS79" s="313"/>
      <c r="MOT79" s="313"/>
      <c r="MOU79" s="313"/>
      <c r="MOV79" s="313"/>
      <c r="MOW79" s="313"/>
      <c r="MOX79" s="313"/>
      <c r="MOY79" s="313"/>
      <c r="MOZ79" s="313"/>
      <c r="MPA79" s="313"/>
      <c r="MPB79" s="313"/>
      <c r="MPC79" s="313"/>
      <c r="MPD79" s="313"/>
      <c r="MPE79" s="313"/>
      <c r="MPF79" s="313"/>
      <c r="MPG79" s="313"/>
      <c r="MPH79" s="313"/>
      <c r="MPI79" s="313"/>
      <c r="MPJ79" s="313"/>
      <c r="MPK79" s="313"/>
      <c r="MPL79" s="313"/>
      <c r="MPM79" s="313"/>
      <c r="MPN79" s="313"/>
      <c r="MPO79" s="313"/>
      <c r="MPP79" s="313"/>
      <c r="MPQ79" s="313"/>
      <c r="MPR79" s="313"/>
      <c r="MPS79" s="313"/>
      <c r="MPT79" s="313"/>
      <c r="MPU79" s="313"/>
      <c r="MPV79" s="313"/>
      <c r="MPW79" s="313"/>
      <c r="MPX79" s="313"/>
      <c r="MPY79" s="313"/>
      <c r="MPZ79" s="313"/>
      <c r="MQA79" s="313"/>
      <c r="MQB79" s="313"/>
      <c r="MQC79" s="313"/>
      <c r="MQD79" s="313"/>
      <c r="MQE79" s="313"/>
      <c r="MQF79" s="313"/>
      <c r="MQG79" s="313"/>
      <c r="MQH79" s="313"/>
      <c r="MQI79" s="313"/>
      <c r="MQJ79" s="313"/>
      <c r="MQK79" s="313"/>
      <c r="MQL79" s="313"/>
      <c r="MQM79" s="313"/>
      <c r="MQN79" s="313"/>
      <c r="MQO79" s="313"/>
      <c r="MQP79" s="313"/>
      <c r="MQQ79" s="313"/>
      <c r="MQR79" s="313"/>
      <c r="MQS79" s="313"/>
      <c r="MQT79" s="313"/>
      <c r="MQU79" s="313"/>
      <c r="MQV79" s="313"/>
      <c r="MQW79" s="313"/>
      <c r="MQX79" s="313"/>
      <c r="MQY79" s="313"/>
      <c r="MQZ79" s="313"/>
      <c r="MRA79" s="313"/>
      <c r="MRB79" s="313"/>
      <c r="MRC79" s="313"/>
      <c r="MRD79" s="313"/>
      <c r="MRE79" s="313"/>
      <c r="MRF79" s="313"/>
      <c r="MRG79" s="313"/>
      <c r="MRH79" s="313"/>
      <c r="MRI79" s="313"/>
      <c r="MRJ79" s="313"/>
      <c r="MRK79" s="313"/>
      <c r="MRL79" s="313"/>
      <c r="MRM79" s="313"/>
      <c r="MRN79" s="313"/>
      <c r="MRO79" s="313"/>
      <c r="MRP79" s="313"/>
      <c r="MRQ79" s="313"/>
      <c r="MRR79" s="313"/>
      <c r="MRS79" s="313"/>
      <c r="MRT79" s="313"/>
      <c r="MRU79" s="313"/>
      <c r="MRV79" s="313"/>
      <c r="MRW79" s="313"/>
      <c r="MRX79" s="313"/>
      <c r="MRY79" s="313"/>
      <c r="MRZ79" s="313"/>
      <c r="MSA79" s="313"/>
      <c r="MSB79" s="313"/>
      <c r="MSC79" s="313"/>
      <c r="MSD79" s="313"/>
      <c r="MSE79" s="313"/>
      <c r="MSF79" s="313"/>
      <c r="MSG79" s="313"/>
      <c r="MSH79" s="313"/>
      <c r="MSI79" s="313"/>
      <c r="MSJ79" s="313"/>
      <c r="MSK79" s="313"/>
      <c r="MSL79" s="313"/>
      <c r="MSM79" s="313"/>
      <c r="MSN79" s="313"/>
      <c r="MSO79" s="313"/>
      <c r="MSP79" s="313"/>
      <c r="MSQ79" s="313"/>
      <c r="MSR79" s="313"/>
      <c r="MSS79" s="313"/>
      <c r="MST79" s="313"/>
      <c r="MSU79" s="313"/>
      <c r="MSV79" s="313"/>
      <c r="MSW79" s="313"/>
      <c r="MSX79" s="313"/>
      <c r="MSY79" s="313"/>
      <c r="MSZ79" s="313"/>
      <c r="MTA79" s="313"/>
      <c r="MTB79" s="313"/>
      <c r="MTC79" s="313"/>
      <c r="MTD79" s="313"/>
      <c r="MTE79" s="313"/>
      <c r="MTF79" s="313"/>
      <c r="MTG79" s="313"/>
      <c r="MTH79" s="313"/>
      <c r="MTI79" s="313"/>
      <c r="MTJ79" s="313"/>
      <c r="MTK79" s="313"/>
      <c r="MTL79" s="313"/>
      <c r="MTM79" s="313"/>
      <c r="MTN79" s="313"/>
      <c r="MTO79" s="313"/>
      <c r="MTP79" s="313"/>
      <c r="MTQ79" s="313"/>
      <c r="MTR79" s="313"/>
      <c r="MTS79" s="313"/>
      <c r="MTT79" s="313"/>
      <c r="MTU79" s="313"/>
      <c r="MTV79" s="313"/>
      <c r="MTW79" s="313"/>
      <c r="MTX79" s="313"/>
      <c r="MTY79" s="313"/>
      <c r="MTZ79" s="313"/>
      <c r="MUA79" s="313"/>
      <c r="MUB79" s="313"/>
      <c r="MUC79" s="313"/>
      <c r="MUD79" s="313"/>
      <c r="MUE79" s="313"/>
      <c r="MUF79" s="313"/>
      <c r="MUG79" s="313"/>
      <c r="MUH79" s="313"/>
      <c r="MUI79" s="313"/>
      <c r="MUJ79" s="313"/>
      <c r="MUK79" s="313"/>
      <c r="MUL79" s="313"/>
      <c r="MUM79" s="313"/>
      <c r="MUN79" s="313"/>
      <c r="MUO79" s="313"/>
      <c r="MUP79" s="313"/>
      <c r="MUQ79" s="313"/>
      <c r="MUR79" s="313"/>
      <c r="MUS79" s="313"/>
      <c r="MUT79" s="313"/>
      <c r="MUU79" s="313"/>
      <c r="MUV79" s="313"/>
      <c r="MUW79" s="313"/>
      <c r="MUX79" s="313"/>
      <c r="MUY79" s="313"/>
      <c r="MUZ79" s="313"/>
      <c r="MVA79" s="313"/>
      <c r="MVB79" s="313"/>
      <c r="MVC79" s="313"/>
      <c r="MVD79" s="313"/>
      <c r="MVE79" s="313"/>
      <c r="MVF79" s="313"/>
      <c r="MVG79" s="313"/>
      <c r="MVH79" s="313"/>
      <c r="MVI79" s="313"/>
      <c r="MVJ79" s="313"/>
      <c r="MVK79" s="313"/>
      <c r="MVL79" s="313"/>
      <c r="MVM79" s="313"/>
      <c r="MVN79" s="313"/>
      <c r="MVO79" s="313"/>
      <c r="MVP79" s="313"/>
      <c r="MVQ79" s="313"/>
      <c r="MVR79" s="313"/>
      <c r="MVS79" s="313"/>
      <c r="MVT79" s="313"/>
      <c r="MVU79" s="313"/>
      <c r="MVV79" s="313"/>
      <c r="MVW79" s="313"/>
      <c r="MVX79" s="313"/>
      <c r="MVY79" s="313"/>
      <c r="MVZ79" s="313"/>
      <c r="MWA79" s="313"/>
      <c r="MWB79" s="313"/>
      <c r="MWC79" s="313"/>
      <c r="MWD79" s="313"/>
      <c r="MWE79" s="313"/>
      <c r="MWF79" s="313"/>
      <c r="MWG79" s="313"/>
      <c r="MWH79" s="313"/>
      <c r="MWI79" s="313"/>
      <c r="MWJ79" s="313"/>
      <c r="MWK79" s="313"/>
      <c r="MWL79" s="313"/>
      <c r="MWM79" s="313"/>
      <c r="MWN79" s="313"/>
      <c r="MWO79" s="313"/>
      <c r="MWP79" s="313"/>
      <c r="MWQ79" s="313"/>
      <c r="MWR79" s="313"/>
      <c r="MWS79" s="313"/>
      <c r="MWT79" s="313"/>
      <c r="MWU79" s="313"/>
      <c r="MWV79" s="313"/>
      <c r="MWW79" s="313"/>
      <c r="MWX79" s="313"/>
      <c r="MWY79" s="313"/>
      <c r="MWZ79" s="313"/>
      <c r="MXA79" s="313"/>
      <c r="MXB79" s="313"/>
      <c r="MXC79" s="313"/>
      <c r="MXD79" s="313"/>
      <c r="MXE79" s="313"/>
      <c r="MXF79" s="313"/>
      <c r="MXG79" s="313"/>
      <c r="MXH79" s="313"/>
      <c r="MXI79" s="313"/>
      <c r="MXJ79" s="313"/>
      <c r="MXK79" s="313"/>
      <c r="MXL79" s="313"/>
      <c r="MXM79" s="313"/>
      <c r="MXN79" s="313"/>
      <c r="MXO79" s="313"/>
      <c r="MXP79" s="313"/>
      <c r="MXQ79" s="313"/>
      <c r="MXR79" s="313"/>
      <c r="MXS79" s="313"/>
      <c r="MXT79" s="313"/>
      <c r="MXU79" s="313"/>
      <c r="MXV79" s="313"/>
      <c r="MXW79" s="313"/>
      <c r="MXX79" s="313"/>
      <c r="MXY79" s="313"/>
      <c r="MXZ79" s="313"/>
      <c r="MYA79" s="313"/>
      <c r="MYB79" s="313"/>
      <c r="MYC79" s="313"/>
      <c r="MYD79" s="313"/>
      <c r="MYE79" s="313"/>
      <c r="MYF79" s="313"/>
      <c r="MYG79" s="313"/>
      <c r="MYH79" s="313"/>
      <c r="MYI79" s="313"/>
      <c r="MYJ79" s="313"/>
      <c r="MYK79" s="313"/>
      <c r="MYL79" s="313"/>
      <c r="MYM79" s="313"/>
      <c r="MYN79" s="313"/>
      <c r="MYO79" s="313"/>
      <c r="MYP79" s="313"/>
      <c r="MYQ79" s="313"/>
      <c r="MYR79" s="313"/>
      <c r="MYS79" s="313"/>
      <c r="MYT79" s="313"/>
      <c r="MYU79" s="313"/>
      <c r="MYV79" s="313"/>
      <c r="MYW79" s="313"/>
      <c r="MYX79" s="313"/>
      <c r="MYY79" s="313"/>
      <c r="MYZ79" s="313"/>
      <c r="MZA79" s="313"/>
      <c r="MZB79" s="313"/>
      <c r="MZC79" s="313"/>
      <c r="MZD79" s="313"/>
      <c r="MZE79" s="313"/>
      <c r="MZF79" s="313"/>
      <c r="MZG79" s="313"/>
      <c r="MZH79" s="313"/>
      <c r="MZI79" s="313"/>
      <c r="MZJ79" s="313"/>
      <c r="MZK79" s="313"/>
      <c r="MZL79" s="313"/>
      <c r="MZM79" s="313"/>
      <c r="MZN79" s="313"/>
      <c r="MZO79" s="313"/>
      <c r="MZP79" s="313"/>
      <c r="MZQ79" s="313"/>
      <c r="MZR79" s="313"/>
      <c r="MZS79" s="313"/>
      <c r="MZT79" s="313"/>
      <c r="MZU79" s="313"/>
      <c r="MZV79" s="313"/>
      <c r="MZW79" s="313"/>
      <c r="MZX79" s="313"/>
      <c r="MZY79" s="313"/>
      <c r="MZZ79" s="313"/>
      <c r="NAA79" s="313"/>
      <c r="NAB79" s="313"/>
      <c r="NAC79" s="313"/>
      <c r="NAD79" s="313"/>
      <c r="NAE79" s="313"/>
      <c r="NAF79" s="313"/>
      <c r="NAG79" s="313"/>
      <c r="NAH79" s="313"/>
      <c r="NAI79" s="313"/>
      <c r="NAJ79" s="313"/>
      <c r="NAK79" s="313"/>
      <c r="NAL79" s="313"/>
      <c r="NAM79" s="313"/>
      <c r="NAN79" s="313"/>
      <c r="NAO79" s="313"/>
      <c r="NAP79" s="313"/>
      <c r="NAQ79" s="313"/>
      <c r="NAR79" s="313"/>
      <c r="NAS79" s="313"/>
      <c r="NAT79" s="313"/>
      <c r="NAU79" s="313"/>
      <c r="NAV79" s="313"/>
      <c r="NAW79" s="313"/>
      <c r="NAX79" s="313"/>
      <c r="NAY79" s="313"/>
      <c r="NAZ79" s="313"/>
      <c r="NBA79" s="313"/>
      <c r="NBB79" s="313"/>
      <c r="NBC79" s="313"/>
      <c r="NBD79" s="313"/>
      <c r="NBE79" s="313"/>
      <c r="NBF79" s="313"/>
      <c r="NBG79" s="313"/>
      <c r="NBH79" s="313"/>
      <c r="NBI79" s="313"/>
      <c r="NBJ79" s="313"/>
      <c r="NBK79" s="313"/>
      <c r="NBL79" s="313"/>
      <c r="NBM79" s="313"/>
      <c r="NBN79" s="313"/>
      <c r="NBO79" s="313"/>
      <c r="NBP79" s="313"/>
      <c r="NBQ79" s="313"/>
      <c r="NBR79" s="313"/>
      <c r="NBS79" s="313"/>
      <c r="NBT79" s="313"/>
      <c r="NBU79" s="313"/>
      <c r="NBV79" s="313"/>
      <c r="NBW79" s="313"/>
      <c r="NBX79" s="313"/>
      <c r="NBY79" s="313"/>
      <c r="NBZ79" s="313"/>
      <c r="NCA79" s="313"/>
      <c r="NCB79" s="313"/>
      <c r="NCC79" s="313"/>
      <c r="NCD79" s="313"/>
      <c r="NCE79" s="313"/>
      <c r="NCF79" s="313"/>
      <c r="NCG79" s="313"/>
      <c r="NCH79" s="313"/>
      <c r="NCI79" s="313"/>
      <c r="NCJ79" s="313"/>
      <c r="NCK79" s="313"/>
      <c r="NCL79" s="313"/>
      <c r="NCM79" s="313"/>
      <c r="NCN79" s="313"/>
      <c r="NCO79" s="313"/>
      <c r="NCP79" s="313"/>
      <c r="NCQ79" s="313"/>
      <c r="NCR79" s="313"/>
      <c r="NCS79" s="313"/>
      <c r="NCT79" s="313"/>
      <c r="NCU79" s="313"/>
      <c r="NCV79" s="313"/>
      <c r="NCW79" s="313"/>
      <c r="NCX79" s="313"/>
      <c r="NCY79" s="313"/>
      <c r="NCZ79" s="313"/>
      <c r="NDA79" s="313"/>
      <c r="NDB79" s="313"/>
      <c r="NDC79" s="313"/>
      <c r="NDD79" s="313"/>
      <c r="NDE79" s="313"/>
      <c r="NDF79" s="313"/>
      <c r="NDG79" s="313"/>
      <c r="NDH79" s="313"/>
      <c r="NDI79" s="313"/>
      <c r="NDJ79" s="313"/>
      <c r="NDK79" s="313"/>
      <c r="NDL79" s="313"/>
      <c r="NDM79" s="313"/>
      <c r="NDN79" s="313"/>
      <c r="NDO79" s="313"/>
      <c r="NDP79" s="313"/>
      <c r="NDQ79" s="313"/>
      <c r="NDR79" s="313"/>
      <c r="NDS79" s="313"/>
      <c r="NDT79" s="313"/>
      <c r="NDU79" s="313"/>
      <c r="NDV79" s="313"/>
      <c r="NDW79" s="313"/>
      <c r="NDX79" s="313"/>
      <c r="NDY79" s="313"/>
      <c r="NDZ79" s="313"/>
      <c r="NEA79" s="313"/>
      <c r="NEB79" s="313"/>
      <c r="NEC79" s="313"/>
      <c r="NED79" s="313"/>
      <c r="NEE79" s="313"/>
      <c r="NEF79" s="313"/>
      <c r="NEG79" s="313"/>
      <c r="NEH79" s="313"/>
      <c r="NEI79" s="313"/>
      <c r="NEJ79" s="313"/>
      <c r="NEK79" s="313"/>
      <c r="NEL79" s="313"/>
      <c r="NEM79" s="313"/>
      <c r="NEN79" s="313"/>
      <c r="NEO79" s="313"/>
      <c r="NEP79" s="313"/>
      <c r="NEQ79" s="313"/>
      <c r="NER79" s="313"/>
      <c r="NES79" s="313"/>
      <c r="NET79" s="313"/>
      <c r="NEU79" s="313"/>
      <c r="NEV79" s="313"/>
      <c r="NEW79" s="313"/>
      <c r="NEX79" s="313"/>
      <c r="NEY79" s="313"/>
      <c r="NEZ79" s="313"/>
      <c r="NFA79" s="313"/>
      <c r="NFB79" s="313"/>
      <c r="NFC79" s="313"/>
      <c r="NFD79" s="313"/>
      <c r="NFE79" s="313"/>
      <c r="NFF79" s="313"/>
      <c r="NFG79" s="313"/>
      <c r="NFH79" s="313"/>
      <c r="NFI79" s="313"/>
      <c r="NFJ79" s="313"/>
      <c r="NFK79" s="313"/>
      <c r="NFL79" s="313"/>
      <c r="NFM79" s="313"/>
      <c r="NFN79" s="313"/>
      <c r="NFO79" s="313"/>
      <c r="NFP79" s="313"/>
      <c r="NFQ79" s="313"/>
      <c r="NFR79" s="313"/>
      <c r="NFS79" s="313"/>
      <c r="NFT79" s="313"/>
      <c r="NFU79" s="313"/>
      <c r="NFV79" s="313"/>
      <c r="NFW79" s="313"/>
      <c r="NFX79" s="313"/>
      <c r="NFY79" s="313"/>
      <c r="NFZ79" s="313"/>
      <c r="NGA79" s="313"/>
      <c r="NGB79" s="313"/>
      <c r="NGC79" s="313"/>
      <c r="NGD79" s="313"/>
      <c r="NGE79" s="313"/>
      <c r="NGF79" s="313"/>
      <c r="NGG79" s="313"/>
      <c r="NGH79" s="313"/>
      <c r="NGI79" s="313"/>
      <c r="NGJ79" s="313"/>
      <c r="NGK79" s="313"/>
      <c r="NGL79" s="313"/>
      <c r="NGM79" s="313"/>
      <c r="NGN79" s="313"/>
      <c r="NGO79" s="313"/>
      <c r="NGP79" s="313"/>
      <c r="NGQ79" s="313"/>
      <c r="NGR79" s="313"/>
      <c r="NGS79" s="313"/>
      <c r="NGT79" s="313"/>
      <c r="NGU79" s="313"/>
      <c r="NGV79" s="313"/>
      <c r="NGW79" s="313"/>
      <c r="NGX79" s="313"/>
      <c r="NGY79" s="313"/>
      <c r="NGZ79" s="313"/>
      <c r="NHA79" s="313"/>
      <c r="NHB79" s="313"/>
      <c r="NHC79" s="313"/>
      <c r="NHD79" s="313"/>
      <c r="NHE79" s="313"/>
      <c r="NHF79" s="313"/>
      <c r="NHG79" s="313"/>
      <c r="NHH79" s="313"/>
      <c r="NHI79" s="313"/>
      <c r="NHJ79" s="313"/>
      <c r="NHK79" s="313"/>
      <c r="NHL79" s="313"/>
      <c r="NHM79" s="313"/>
      <c r="NHN79" s="313"/>
      <c r="NHO79" s="313"/>
      <c r="NHP79" s="313"/>
      <c r="NHQ79" s="313"/>
      <c r="NHR79" s="313"/>
      <c r="NHS79" s="313"/>
      <c r="NHT79" s="313"/>
      <c r="NHU79" s="313"/>
      <c r="NHV79" s="313"/>
      <c r="NHW79" s="313"/>
      <c r="NHX79" s="313"/>
      <c r="NHY79" s="313"/>
      <c r="NHZ79" s="313"/>
      <c r="NIA79" s="313"/>
      <c r="NIB79" s="313"/>
      <c r="NIC79" s="313"/>
      <c r="NID79" s="313"/>
      <c r="NIE79" s="313"/>
      <c r="NIF79" s="313"/>
      <c r="NIG79" s="313"/>
      <c r="NIH79" s="313"/>
      <c r="NII79" s="313"/>
      <c r="NIJ79" s="313"/>
      <c r="NIK79" s="313"/>
      <c r="NIL79" s="313"/>
      <c r="NIM79" s="313"/>
      <c r="NIN79" s="313"/>
      <c r="NIO79" s="313"/>
      <c r="NIP79" s="313"/>
      <c r="NIQ79" s="313"/>
      <c r="NIR79" s="313"/>
      <c r="NIS79" s="313"/>
      <c r="NIT79" s="313"/>
      <c r="NIU79" s="313"/>
      <c r="NIV79" s="313"/>
      <c r="NIW79" s="313"/>
      <c r="NIX79" s="313"/>
      <c r="NIY79" s="313"/>
      <c r="NIZ79" s="313"/>
      <c r="NJA79" s="313"/>
      <c r="NJB79" s="313"/>
      <c r="NJC79" s="313"/>
      <c r="NJD79" s="313"/>
      <c r="NJE79" s="313"/>
      <c r="NJF79" s="313"/>
      <c r="NJG79" s="313"/>
      <c r="NJH79" s="313"/>
      <c r="NJI79" s="313"/>
      <c r="NJJ79" s="313"/>
      <c r="NJK79" s="313"/>
      <c r="NJL79" s="313"/>
      <c r="NJM79" s="313"/>
      <c r="NJN79" s="313"/>
      <c r="NJO79" s="313"/>
      <c r="NJP79" s="313"/>
      <c r="NJQ79" s="313"/>
      <c r="NJR79" s="313"/>
      <c r="NJS79" s="313"/>
      <c r="NJT79" s="313"/>
      <c r="NJU79" s="313"/>
      <c r="NJV79" s="313"/>
      <c r="NJW79" s="313"/>
      <c r="NJX79" s="313"/>
      <c r="NJY79" s="313"/>
      <c r="NJZ79" s="313"/>
      <c r="NKA79" s="313"/>
      <c r="NKB79" s="313"/>
      <c r="NKC79" s="313"/>
      <c r="NKD79" s="313"/>
      <c r="NKE79" s="313"/>
      <c r="NKF79" s="313"/>
      <c r="NKG79" s="313"/>
      <c r="NKH79" s="313"/>
      <c r="NKI79" s="313"/>
      <c r="NKJ79" s="313"/>
      <c r="NKK79" s="313"/>
      <c r="NKL79" s="313"/>
      <c r="NKM79" s="313"/>
      <c r="NKN79" s="313"/>
      <c r="NKO79" s="313"/>
      <c r="NKP79" s="313"/>
      <c r="NKQ79" s="313"/>
      <c r="NKR79" s="313"/>
      <c r="NKS79" s="313"/>
      <c r="NKT79" s="313"/>
      <c r="NKU79" s="313"/>
      <c r="NKV79" s="313"/>
      <c r="NKW79" s="313"/>
      <c r="NKX79" s="313"/>
      <c r="NKY79" s="313"/>
      <c r="NKZ79" s="313"/>
      <c r="NLA79" s="313"/>
      <c r="NLB79" s="313"/>
      <c r="NLC79" s="313"/>
      <c r="NLD79" s="313"/>
      <c r="NLE79" s="313"/>
      <c r="NLF79" s="313"/>
      <c r="NLG79" s="313"/>
      <c r="NLH79" s="313"/>
      <c r="NLI79" s="313"/>
      <c r="NLJ79" s="313"/>
      <c r="NLK79" s="313"/>
      <c r="NLL79" s="313"/>
      <c r="NLM79" s="313"/>
      <c r="NLN79" s="313"/>
      <c r="NLO79" s="313"/>
      <c r="NLP79" s="313"/>
      <c r="NLQ79" s="313"/>
      <c r="NLR79" s="313"/>
      <c r="NLS79" s="313"/>
      <c r="NLT79" s="313"/>
      <c r="NLU79" s="313"/>
      <c r="NLV79" s="313"/>
      <c r="NLW79" s="313"/>
      <c r="NLX79" s="313"/>
      <c r="NLY79" s="313"/>
      <c r="NLZ79" s="313"/>
      <c r="NMA79" s="313"/>
      <c r="NMB79" s="313"/>
      <c r="NMC79" s="313"/>
      <c r="NMD79" s="313"/>
      <c r="NME79" s="313"/>
      <c r="NMF79" s="313"/>
      <c r="NMG79" s="313"/>
      <c r="NMH79" s="313"/>
      <c r="NMI79" s="313"/>
      <c r="NMJ79" s="313"/>
      <c r="NMK79" s="313"/>
      <c r="NML79" s="313"/>
      <c r="NMM79" s="313"/>
      <c r="NMN79" s="313"/>
      <c r="NMO79" s="313"/>
      <c r="NMP79" s="313"/>
      <c r="NMQ79" s="313"/>
      <c r="NMR79" s="313"/>
      <c r="NMS79" s="313"/>
      <c r="NMT79" s="313"/>
      <c r="NMU79" s="313"/>
      <c r="NMV79" s="313"/>
      <c r="NMW79" s="313"/>
      <c r="NMX79" s="313"/>
      <c r="NMY79" s="313"/>
      <c r="NMZ79" s="313"/>
      <c r="NNA79" s="313"/>
      <c r="NNB79" s="313"/>
      <c r="NNC79" s="313"/>
      <c r="NND79" s="313"/>
      <c r="NNE79" s="313"/>
      <c r="NNF79" s="313"/>
      <c r="NNG79" s="313"/>
      <c r="NNH79" s="313"/>
      <c r="NNI79" s="313"/>
      <c r="NNJ79" s="313"/>
      <c r="NNK79" s="313"/>
      <c r="NNL79" s="313"/>
      <c r="NNM79" s="313"/>
      <c r="NNN79" s="313"/>
      <c r="NNO79" s="313"/>
      <c r="NNP79" s="313"/>
      <c r="NNQ79" s="313"/>
      <c r="NNR79" s="313"/>
      <c r="NNS79" s="313"/>
      <c r="NNT79" s="313"/>
      <c r="NNU79" s="313"/>
      <c r="NNV79" s="313"/>
      <c r="NNW79" s="313"/>
      <c r="NNX79" s="313"/>
      <c r="NNY79" s="313"/>
      <c r="NNZ79" s="313"/>
      <c r="NOA79" s="313"/>
      <c r="NOB79" s="313"/>
      <c r="NOC79" s="313"/>
      <c r="NOD79" s="313"/>
      <c r="NOE79" s="313"/>
      <c r="NOF79" s="313"/>
      <c r="NOG79" s="313"/>
      <c r="NOH79" s="313"/>
      <c r="NOI79" s="313"/>
      <c r="NOJ79" s="313"/>
      <c r="NOK79" s="313"/>
      <c r="NOL79" s="313"/>
      <c r="NOM79" s="313"/>
      <c r="NON79" s="313"/>
      <c r="NOO79" s="313"/>
      <c r="NOP79" s="313"/>
      <c r="NOQ79" s="313"/>
      <c r="NOR79" s="313"/>
      <c r="NOS79" s="313"/>
      <c r="NOT79" s="313"/>
      <c r="NOU79" s="313"/>
      <c r="NOV79" s="313"/>
      <c r="NOW79" s="313"/>
      <c r="NOX79" s="313"/>
      <c r="NOY79" s="313"/>
      <c r="NOZ79" s="313"/>
      <c r="NPA79" s="313"/>
      <c r="NPB79" s="313"/>
      <c r="NPC79" s="313"/>
      <c r="NPD79" s="313"/>
      <c r="NPE79" s="313"/>
      <c r="NPF79" s="313"/>
      <c r="NPG79" s="313"/>
      <c r="NPH79" s="313"/>
      <c r="NPI79" s="313"/>
      <c r="NPJ79" s="313"/>
      <c r="NPK79" s="313"/>
      <c r="NPL79" s="313"/>
      <c r="NPM79" s="313"/>
      <c r="NPN79" s="313"/>
      <c r="NPO79" s="313"/>
      <c r="NPP79" s="313"/>
      <c r="NPQ79" s="313"/>
      <c r="NPR79" s="313"/>
      <c r="NPS79" s="313"/>
      <c r="NPT79" s="313"/>
      <c r="NPU79" s="313"/>
      <c r="NPV79" s="313"/>
      <c r="NPW79" s="313"/>
      <c r="NPX79" s="313"/>
      <c r="NPY79" s="313"/>
      <c r="NPZ79" s="313"/>
      <c r="NQA79" s="313"/>
      <c r="NQB79" s="313"/>
      <c r="NQC79" s="313"/>
      <c r="NQD79" s="313"/>
      <c r="NQE79" s="313"/>
      <c r="NQF79" s="313"/>
      <c r="NQG79" s="313"/>
      <c r="NQH79" s="313"/>
      <c r="NQI79" s="313"/>
      <c r="NQJ79" s="313"/>
      <c r="NQK79" s="313"/>
      <c r="NQL79" s="313"/>
      <c r="NQM79" s="313"/>
      <c r="NQN79" s="313"/>
      <c r="NQO79" s="313"/>
      <c r="NQP79" s="313"/>
      <c r="NQQ79" s="313"/>
      <c r="NQR79" s="313"/>
      <c r="NQS79" s="313"/>
      <c r="NQT79" s="313"/>
      <c r="NQU79" s="313"/>
      <c r="NQV79" s="313"/>
      <c r="NQW79" s="313"/>
      <c r="NQX79" s="313"/>
      <c r="NQY79" s="313"/>
      <c r="NQZ79" s="313"/>
      <c r="NRA79" s="313"/>
      <c r="NRB79" s="313"/>
      <c r="NRC79" s="313"/>
      <c r="NRD79" s="313"/>
      <c r="NRE79" s="313"/>
      <c r="NRF79" s="313"/>
      <c r="NRG79" s="313"/>
      <c r="NRH79" s="313"/>
      <c r="NRI79" s="313"/>
      <c r="NRJ79" s="313"/>
      <c r="NRK79" s="313"/>
      <c r="NRL79" s="313"/>
      <c r="NRM79" s="313"/>
      <c r="NRN79" s="313"/>
      <c r="NRO79" s="313"/>
      <c r="NRP79" s="313"/>
      <c r="NRQ79" s="313"/>
      <c r="NRR79" s="313"/>
      <c r="NRS79" s="313"/>
      <c r="NRT79" s="313"/>
      <c r="NRU79" s="313"/>
      <c r="NRV79" s="313"/>
      <c r="NRW79" s="313"/>
      <c r="NRX79" s="313"/>
      <c r="NRY79" s="313"/>
      <c r="NRZ79" s="313"/>
      <c r="NSA79" s="313"/>
      <c r="NSB79" s="313"/>
      <c r="NSC79" s="313"/>
      <c r="NSD79" s="313"/>
      <c r="NSE79" s="313"/>
      <c r="NSF79" s="313"/>
      <c r="NSG79" s="313"/>
      <c r="NSH79" s="313"/>
      <c r="NSI79" s="313"/>
      <c r="NSJ79" s="313"/>
      <c r="NSK79" s="313"/>
      <c r="NSL79" s="313"/>
      <c r="NSM79" s="313"/>
      <c r="NSN79" s="313"/>
      <c r="NSO79" s="313"/>
      <c r="NSP79" s="313"/>
      <c r="NSQ79" s="313"/>
      <c r="NSR79" s="313"/>
      <c r="NSS79" s="313"/>
      <c r="NST79" s="313"/>
      <c r="NSU79" s="313"/>
      <c r="NSV79" s="313"/>
      <c r="NSW79" s="313"/>
      <c r="NSX79" s="313"/>
      <c r="NSY79" s="313"/>
      <c r="NSZ79" s="313"/>
      <c r="NTA79" s="313"/>
      <c r="NTB79" s="313"/>
      <c r="NTC79" s="313"/>
      <c r="NTD79" s="313"/>
      <c r="NTE79" s="313"/>
      <c r="NTF79" s="313"/>
      <c r="NTG79" s="313"/>
      <c r="NTH79" s="313"/>
      <c r="NTI79" s="313"/>
      <c r="NTJ79" s="313"/>
      <c r="NTK79" s="313"/>
      <c r="NTL79" s="313"/>
      <c r="NTM79" s="313"/>
      <c r="NTN79" s="313"/>
      <c r="NTO79" s="313"/>
      <c r="NTP79" s="313"/>
      <c r="NTQ79" s="313"/>
      <c r="NTR79" s="313"/>
      <c r="NTS79" s="313"/>
      <c r="NTT79" s="313"/>
      <c r="NTU79" s="313"/>
      <c r="NTV79" s="313"/>
      <c r="NTW79" s="313"/>
      <c r="NTX79" s="313"/>
      <c r="NTY79" s="313"/>
      <c r="NTZ79" s="313"/>
      <c r="NUA79" s="313"/>
      <c r="NUB79" s="313"/>
      <c r="NUC79" s="313"/>
      <c r="NUD79" s="313"/>
      <c r="NUE79" s="313"/>
      <c r="NUF79" s="313"/>
      <c r="NUG79" s="313"/>
      <c r="NUH79" s="313"/>
      <c r="NUI79" s="313"/>
      <c r="NUJ79" s="313"/>
      <c r="NUK79" s="313"/>
      <c r="NUL79" s="313"/>
      <c r="NUM79" s="313"/>
      <c r="NUN79" s="313"/>
      <c r="NUO79" s="313"/>
      <c r="NUP79" s="313"/>
      <c r="NUQ79" s="313"/>
      <c r="NUR79" s="313"/>
      <c r="NUS79" s="313"/>
      <c r="NUT79" s="313"/>
      <c r="NUU79" s="313"/>
      <c r="NUV79" s="313"/>
      <c r="NUW79" s="313"/>
      <c r="NUX79" s="313"/>
      <c r="NUY79" s="313"/>
      <c r="NUZ79" s="313"/>
      <c r="NVA79" s="313"/>
      <c r="NVB79" s="313"/>
      <c r="NVC79" s="313"/>
      <c r="NVD79" s="313"/>
      <c r="NVE79" s="313"/>
      <c r="NVF79" s="313"/>
      <c r="NVG79" s="313"/>
      <c r="NVH79" s="313"/>
      <c r="NVI79" s="313"/>
      <c r="NVJ79" s="313"/>
      <c r="NVK79" s="313"/>
      <c r="NVL79" s="313"/>
      <c r="NVM79" s="313"/>
      <c r="NVN79" s="313"/>
      <c r="NVO79" s="313"/>
      <c r="NVP79" s="313"/>
      <c r="NVQ79" s="313"/>
      <c r="NVR79" s="313"/>
      <c r="NVS79" s="313"/>
      <c r="NVT79" s="313"/>
      <c r="NVU79" s="313"/>
      <c r="NVV79" s="313"/>
      <c r="NVW79" s="313"/>
      <c r="NVX79" s="313"/>
      <c r="NVY79" s="313"/>
      <c r="NVZ79" s="313"/>
      <c r="NWA79" s="313"/>
      <c r="NWB79" s="313"/>
      <c r="NWC79" s="313"/>
      <c r="NWD79" s="313"/>
      <c r="NWE79" s="313"/>
      <c r="NWF79" s="313"/>
      <c r="NWG79" s="313"/>
      <c r="NWH79" s="313"/>
      <c r="NWI79" s="313"/>
      <c r="NWJ79" s="313"/>
      <c r="NWK79" s="313"/>
      <c r="NWL79" s="313"/>
      <c r="NWM79" s="313"/>
      <c r="NWN79" s="313"/>
      <c r="NWO79" s="313"/>
      <c r="NWP79" s="313"/>
      <c r="NWQ79" s="313"/>
      <c r="NWR79" s="313"/>
      <c r="NWS79" s="313"/>
      <c r="NWT79" s="313"/>
      <c r="NWU79" s="313"/>
      <c r="NWV79" s="313"/>
      <c r="NWW79" s="313"/>
      <c r="NWX79" s="313"/>
      <c r="NWY79" s="313"/>
      <c r="NWZ79" s="313"/>
      <c r="NXA79" s="313"/>
      <c r="NXB79" s="313"/>
      <c r="NXC79" s="313"/>
      <c r="NXD79" s="313"/>
      <c r="NXE79" s="313"/>
      <c r="NXF79" s="313"/>
      <c r="NXG79" s="313"/>
      <c r="NXH79" s="313"/>
      <c r="NXI79" s="313"/>
      <c r="NXJ79" s="313"/>
      <c r="NXK79" s="313"/>
      <c r="NXL79" s="313"/>
      <c r="NXM79" s="313"/>
      <c r="NXN79" s="313"/>
      <c r="NXO79" s="313"/>
      <c r="NXP79" s="313"/>
      <c r="NXQ79" s="313"/>
      <c r="NXR79" s="313"/>
      <c r="NXS79" s="313"/>
      <c r="NXT79" s="313"/>
      <c r="NXU79" s="313"/>
      <c r="NXV79" s="313"/>
      <c r="NXW79" s="313"/>
      <c r="NXX79" s="313"/>
      <c r="NXY79" s="313"/>
      <c r="NXZ79" s="313"/>
      <c r="NYA79" s="313"/>
      <c r="NYB79" s="313"/>
      <c r="NYC79" s="313"/>
      <c r="NYD79" s="313"/>
      <c r="NYE79" s="313"/>
      <c r="NYF79" s="313"/>
      <c r="NYG79" s="313"/>
      <c r="NYH79" s="313"/>
      <c r="NYI79" s="313"/>
      <c r="NYJ79" s="313"/>
      <c r="NYK79" s="313"/>
      <c r="NYL79" s="313"/>
      <c r="NYM79" s="313"/>
      <c r="NYN79" s="313"/>
      <c r="NYO79" s="313"/>
      <c r="NYP79" s="313"/>
      <c r="NYQ79" s="313"/>
      <c r="NYR79" s="313"/>
      <c r="NYS79" s="313"/>
      <c r="NYT79" s="313"/>
      <c r="NYU79" s="313"/>
      <c r="NYV79" s="313"/>
      <c r="NYW79" s="313"/>
      <c r="NYX79" s="313"/>
      <c r="NYY79" s="313"/>
      <c r="NYZ79" s="313"/>
      <c r="NZA79" s="313"/>
      <c r="NZB79" s="313"/>
      <c r="NZC79" s="313"/>
      <c r="NZD79" s="313"/>
      <c r="NZE79" s="313"/>
      <c r="NZF79" s="313"/>
      <c r="NZG79" s="313"/>
      <c r="NZH79" s="313"/>
      <c r="NZI79" s="313"/>
      <c r="NZJ79" s="313"/>
      <c r="NZK79" s="313"/>
      <c r="NZL79" s="313"/>
      <c r="NZM79" s="313"/>
      <c r="NZN79" s="313"/>
      <c r="NZO79" s="313"/>
      <c r="NZP79" s="313"/>
      <c r="NZQ79" s="313"/>
      <c r="NZR79" s="313"/>
      <c r="NZS79" s="313"/>
      <c r="NZT79" s="313"/>
      <c r="NZU79" s="313"/>
      <c r="NZV79" s="313"/>
      <c r="NZW79" s="313"/>
      <c r="NZX79" s="313"/>
      <c r="NZY79" s="313"/>
      <c r="NZZ79" s="313"/>
      <c r="OAA79" s="313"/>
      <c r="OAB79" s="313"/>
      <c r="OAC79" s="313"/>
      <c r="OAD79" s="313"/>
      <c r="OAE79" s="313"/>
      <c r="OAF79" s="313"/>
      <c r="OAG79" s="313"/>
      <c r="OAH79" s="313"/>
      <c r="OAI79" s="313"/>
      <c r="OAJ79" s="313"/>
      <c r="OAK79" s="313"/>
      <c r="OAL79" s="313"/>
      <c r="OAM79" s="313"/>
      <c r="OAN79" s="313"/>
      <c r="OAO79" s="313"/>
      <c r="OAP79" s="313"/>
      <c r="OAQ79" s="313"/>
      <c r="OAR79" s="313"/>
      <c r="OAS79" s="313"/>
      <c r="OAT79" s="313"/>
      <c r="OAU79" s="313"/>
      <c r="OAV79" s="313"/>
      <c r="OAW79" s="313"/>
      <c r="OAX79" s="313"/>
      <c r="OAY79" s="313"/>
      <c r="OAZ79" s="313"/>
      <c r="OBA79" s="313"/>
      <c r="OBB79" s="313"/>
      <c r="OBC79" s="313"/>
      <c r="OBD79" s="313"/>
      <c r="OBE79" s="313"/>
      <c r="OBF79" s="313"/>
      <c r="OBG79" s="313"/>
      <c r="OBH79" s="313"/>
      <c r="OBI79" s="313"/>
      <c r="OBJ79" s="313"/>
      <c r="OBK79" s="313"/>
      <c r="OBL79" s="313"/>
      <c r="OBM79" s="313"/>
      <c r="OBN79" s="313"/>
      <c r="OBO79" s="313"/>
      <c r="OBP79" s="313"/>
      <c r="OBQ79" s="313"/>
      <c r="OBR79" s="313"/>
      <c r="OBS79" s="313"/>
      <c r="OBT79" s="313"/>
      <c r="OBU79" s="313"/>
      <c r="OBV79" s="313"/>
      <c r="OBW79" s="313"/>
      <c r="OBX79" s="313"/>
      <c r="OBY79" s="313"/>
      <c r="OBZ79" s="313"/>
      <c r="OCA79" s="313"/>
      <c r="OCB79" s="313"/>
      <c r="OCC79" s="313"/>
      <c r="OCD79" s="313"/>
      <c r="OCE79" s="313"/>
      <c r="OCF79" s="313"/>
      <c r="OCG79" s="313"/>
      <c r="OCH79" s="313"/>
      <c r="OCI79" s="313"/>
      <c r="OCJ79" s="313"/>
      <c r="OCK79" s="313"/>
      <c r="OCL79" s="313"/>
      <c r="OCM79" s="313"/>
      <c r="OCN79" s="313"/>
      <c r="OCO79" s="313"/>
      <c r="OCP79" s="313"/>
      <c r="OCQ79" s="313"/>
      <c r="OCR79" s="313"/>
      <c r="OCS79" s="313"/>
      <c r="OCT79" s="313"/>
      <c r="OCU79" s="313"/>
      <c r="OCV79" s="313"/>
      <c r="OCW79" s="313"/>
      <c r="OCX79" s="313"/>
      <c r="OCY79" s="313"/>
      <c r="OCZ79" s="313"/>
      <c r="ODA79" s="313"/>
      <c r="ODB79" s="313"/>
      <c r="ODC79" s="313"/>
      <c r="ODD79" s="313"/>
      <c r="ODE79" s="313"/>
      <c r="ODF79" s="313"/>
      <c r="ODG79" s="313"/>
      <c r="ODH79" s="313"/>
      <c r="ODI79" s="313"/>
      <c r="ODJ79" s="313"/>
      <c r="ODK79" s="313"/>
      <c r="ODL79" s="313"/>
      <c r="ODM79" s="313"/>
      <c r="ODN79" s="313"/>
      <c r="ODO79" s="313"/>
      <c r="ODP79" s="313"/>
      <c r="ODQ79" s="313"/>
      <c r="ODR79" s="313"/>
      <c r="ODS79" s="313"/>
      <c r="ODT79" s="313"/>
      <c r="ODU79" s="313"/>
      <c r="ODV79" s="313"/>
      <c r="ODW79" s="313"/>
      <c r="ODX79" s="313"/>
      <c r="ODY79" s="313"/>
      <c r="ODZ79" s="313"/>
      <c r="OEA79" s="313"/>
      <c r="OEB79" s="313"/>
      <c r="OEC79" s="313"/>
      <c r="OED79" s="313"/>
      <c r="OEE79" s="313"/>
      <c r="OEF79" s="313"/>
      <c r="OEG79" s="313"/>
      <c r="OEH79" s="313"/>
      <c r="OEI79" s="313"/>
      <c r="OEJ79" s="313"/>
      <c r="OEK79" s="313"/>
      <c r="OEL79" s="313"/>
      <c r="OEM79" s="313"/>
      <c r="OEN79" s="313"/>
      <c r="OEO79" s="313"/>
      <c r="OEP79" s="313"/>
      <c r="OEQ79" s="313"/>
      <c r="OER79" s="313"/>
      <c r="OES79" s="313"/>
      <c r="OET79" s="313"/>
      <c r="OEU79" s="313"/>
      <c r="OEV79" s="313"/>
      <c r="OEW79" s="313"/>
      <c r="OEX79" s="313"/>
      <c r="OEY79" s="313"/>
      <c r="OEZ79" s="313"/>
      <c r="OFA79" s="313"/>
      <c r="OFB79" s="313"/>
      <c r="OFC79" s="313"/>
      <c r="OFD79" s="313"/>
      <c r="OFE79" s="313"/>
      <c r="OFF79" s="313"/>
      <c r="OFG79" s="313"/>
      <c r="OFH79" s="313"/>
      <c r="OFI79" s="313"/>
      <c r="OFJ79" s="313"/>
      <c r="OFK79" s="313"/>
      <c r="OFL79" s="313"/>
      <c r="OFM79" s="313"/>
      <c r="OFN79" s="313"/>
      <c r="OFO79" s="313"/>
      <c r="OFP79" s="313"/>
      <c r="OFQ79" s="313"/>
      <c r="OFR79" s="313"/>
      <c r="OFS79" s="313"/>
      <c r="OFT79" s="313"/>
      <c r="OFU79" s="313"/>
      <c r="OFV79" s="313"/>
      <c r="OFW79" s="313"/>
      <c r="OFX79" s="313"/>
      <c r="OFY79" s="313"/>
      <c r="OFZ79" s="313"/>
      <c r="OGA79" s="313"/>
      <c r="OGB79" s="313"/>
      <c r="OGC79" s="313"/>
      <c r="OGD79" s="313"/>
      <c r="OGE79" s="313"/>
      <c r="OGF79" s="313"/>
      <c r="OGG79" s="313"/>
      <c r="OGH79" s="313"/>
      <c r="OGI79" s="313"/>
      <c r="OGJ79" s="313"/>
      <c r="OGK79" s="313"/>
      <c r="OGL79" s="313"/>
      <c r="OGM79" s="313"/>
      <c r="OGN79" s="313"/>
      <c r="OGO79" s="313"/>
      <c r="OGP79" s="313"/>
      <c r="OGQ79" s="313"/>
      <c r="OGR79" s="313"/>
      <c r="OGS79" s="313"/>
      <c r="OGT79" s="313"/>
      <c r="OGU79" s="313"/>
      <c r="OGV79" s="313"/>
      <c r="OGW79" s="313"/>
      <c r="OGX79" s="313"/>
      <c r="OGY79" s="313"/>
      <c r="OGZ79" s="313"/>
      <c r="OHA79" s="313"/>
      <c r="OHB79" s="313"/>
      <c r="OHC79" s="313"/>
      <c r="OHD79" s="313"/>
      <c r="OHE79" s="313"/>
      <c r="OHF79" s="313"/>
      <c r="OHG79" s="313"/>
      <c r="OHH79" s="313"/>
      <c r="OHI79" s="313"/>
      <c r="OHJ79" s="313"/>
      <c r="OHK79" s="313"/>
      <c r="OHL79" s="313"/>
      <c r="OHM79" s="313"/>
      <c r="OHN79" s="313"/>
      <c r="OHO79" s="313"/>
      <c r="OHP79" s="313"/>
      <c r="OHQ79" s="313"/>
      <c r="OHR79" s="313"/>
      <c r="OHS79" s="313"/>
      <c r="OHT79" s="313"/>
      <c r="OHU79" s="313"/>
      <c r="OHV79" s="313"/>
      <c r="OHW79" s="313"/>
      <c r="OHX79" s="313"/>
      <c r="OHY79" s="313"/>
      <c r="OHZ79" s="313"/>
      <c r="OIA79" s="313"/>
      <c r="OIB79" s="313"/>
      <c r="OIC79" s="313"/>
      <c r="OID79" s="313"/>
      <c r="OIE79" s="313"/>
      <c r="OIF79" s="313"/>
      <c r="OIG79" s="313"/>
      <c r="OIH79" s="313"/>
      <c r="OII79" s="313"/>
      <c r="OIJ79" s="313"/>
      <c r="OIK79" s="313"/>
      <c r="OIL79" s="313"/>
      <c r="OIM79" s="313"/>
      <c r="OIN79" s="313"/>
      <c r="OIO79" s="313"/>
      <c r="OIP79" s="313"/>
      <c r="OIQ79" s="313"/>
      <c r="OIR79" s="313"/>
      <c r="OIS79" s="313"/>
      <c r="OIT79" s="313"/>
      <c r="OIU79" s="313"/>
      <c r="OIV79" s="313"/>
      <c r="OIW79" s="313"/>
      <c r="OIX79" s="313"/>
      <c r="OIY79" s="313"/>
      <c r="OIZ79" s="313"/>
      <c r="OJA79" s="313"/>
      <c r="OJB79" s="313"/>
      <c r="OJC79" s="313"/>
      <c r="OJD79" s="313"/>
      <c r="OJE79" s="313"/>
      <c r="OJF79" s="313"/>
      <c r="OJG79" s="313"/>
      <c r="OJH79" s="313"/>
      <c r="OJI79" s="313"/>
      <c r="OJJ79" s="313"/>
      <c r="OJK79" s="313"/>
      <c r="OJL79" s="313"/>
      <c r="OJM79" s="313"/>
      <c r="OJN79" s="313"/>
      <c r="OJO79" s="313"/>
      <c r="OJP79" s="313"/>
      <c r="OJQ79" s="313"/>
      <c r="OJR79" s="313"/>
      <c r="OJS79" s="313"/>
      <c r="OJT79" s="313"/>
      <c r="OJU79" s="313"/>
      <c r="OJV79" s="313"/>
      <c r="OJW79" s="313"/>
      <c r="OJX79" s="313"/>
      <c r="OJY79" s="313"/>
      <c r="OJZ79" s="313"/>
      <c r="OKA79" s="313"/>
      <c r="OKB79" s="313"/>
      <c r="OKC79" s="313"/>
      <c r="OKD79" s="313"/>
      <c r="OKE79" s="313"/>
      <c r="OKF79" s="313"/>
      <c r="OKG79" s="313"/>
      <c r="OKH79" s="313"/>
      <c r="OKI79" s="313"/>
      <c r="OKJ79" s="313"/>
      <c r="OKK79" s="313"/>
      <c r="OKL79" s="313"/>
      <c r="OKM79" s="313"/>
      <c r="OKN79" s="313"/>
      <c r="OKO79" s="313"/>
      <c r="OKP79" s="313"/>
      <c r="OKQ79" s="313"/>
      <c r="OKR79" s="313"/>
      <c r="OKS79" s="313"/>
      <c r="OKT79" s="313"/>
      <c r="OKU79" s="313"/>
      <c r="OKV79" s="313"/>
      <c r="OKW79" s="313"/>
      <c r="OKX79" s="313"/>
      <c r="OKY79" s="313"/>
      <c r="OKZ79" s="313"/>
      <c r="OLA79" s="313"/>
      <c r="OLB79" s="313"/>
      <c r="OLC79" s="313"/>
      <c r="OLD79" s="313"/>
      <c r="OLE79" s="313"/>
      <c r="OLF79" s="313"/>
      <c r="OLG79" s="313"/>
      <c r="OLH79" s="313"/>
      <c r="OLI79" s="313"/>
      <c r="OLJ79" s="313"/>
      <c r="OLK79" s="313"/>
      <c r="OLL79" s="313"/>
      <c r="OLM79" s="313"/>
      <c r="OLN79" s="313"/>
      <c r="OLO79" s="313"/>
      <c r="OLP79" s="313"/>
      <c r="OLQ79" s="313"/>
      <c r="OLR79" s="313"/>
      <c r="OLS79" s="313"/>
      <c r="OLT79" s="313"/>
      <c r="OLU79" s="313"/>
      <c r="OLV79" s="313"/>
      <c r="OLW79" s="313"/>
      <c r="OLX79" s="313"/>
      <c r="OLY79" s="313"/>
      <c r="OLZ79" s="313"/>
      <c r="OMA79" s="313"/>
      <c r="OMB79" s="313"/>
      <c r="OMC79" s="313"/>
      <c r="OMD79" s="313"/>
      <c r="OME79" s="313"/>
      <c r="OMF79" s="313"/>
      <c r="OMG79" s="313"/>
      <c r="OMH79" s="313"/>
      <c r="OMI79" s="313"/>
      <c r="OMJ79" s="313"/>
      <c r="OMK79" s="313"/>
      <c r="OML79" s="313"/>
      <c r="OMM79" s="313"/>
      <c r="OMN79" s="313"/>
      <c r="OMO79" s="313"/>
      <c r="OMP79" s="313"/>
      <c r="OMQ79" s="313"/>
      <c r="OMR79" s="313"/>
      <c r="OMS79" s="313"/>
      <c r="OMT79" s="313"/>
      <c r="OMU79" s="313"/>
      <c r="OMV79" s="313"/>
      <c r="OMW79" s="313"/>
      <c r="OMX79" s="313"/>
      <c r="OMY79" s="313"/>
      <c r="OMZ79" s="313"/>
      <c r="ONA79" s="313"/>
      <c r="ONB79" s="313"/>
      <c r="ONC79" s="313"/>
      <c r="OND79" s="313"/>
      <c r="ONE79" s="313"/>
      <c r="ONF79" s="313"/>
      <c r="ONG79" s="313"/>
      <c r="ONH79" s="313"/>
      <c r="ONI79" s="313"/>
      <c r="ONJ79" s="313"/>
      <c r="ONK79" s="313"/>
      <c r="ONL79" s="313"/>
      <c r="ONM79" s="313"/>
      <c r="ONN79" s="313"/>
      <c r="ONO79" s="313"/>
      <c r="ONP79" s="313"/>
      <c r="ONQ79" s="313"/>
      <c r="ONR79" s="313"/>
      <c r="ONS79" s="313"/>
      <c r="ONT79" s="313"/>
      <c r="ONU79" s="313"/>
      <c r="ONV79" s="313"/>
      <c r="ONW79" s="313"/>
      <c r="ONX79" s="313"/>
      <c r="ONY79" s="313"/>
      <c r="ONZ79" s="313"/>
      <c r="OOA79" s="313"/>
      <c r="OOB79" s="313"/>
      <c r="OOC79" s="313"/>
      <c r="OOD79" s="313"/>
      <c r="OOE79" s="313"/>
      <c r="OOF79" s="313"/>
      <c r="OOG79" s="313"/>
      <c r="OOH79" s="313"/>
      <c r="OOI79" s="313"/>
      <c r="OOJ79" s="313"/>
      <c r="OOK79" s="313"/>
      <c r="OOL79" s="313"/>
      <c r="OOM79" s="313"/>
      <c r="OON79" s="313"/>
      <c r="OOO79" s="313"/>
      <c r="OOP79" s="313"/>
      <c r="OOQ79" s="313"/>
      <c r="OOR79" s="313"/>
      <c r="OOS79" s="313"/>
      <c r="OOT79" s="313"/>
      <c r="OOU79" s="313"/>
      <c r="OOV79" s="313"/>
      <c r="OOW79" s="313"/>
      <c r="OOX79" s="313"/>
      <c r="OOY79" s="313"/>
      <c r="OOZ79" s="313"/>
      <c r="OPA79" s="313"/>
      <c r="OPB79" s="313"/>
      <c r="OPC79" s="313"/>
      <c r="OPD79" s="313"/>
      <c r="OPE79" s="313"/>
      <c r="OPF79" s="313"/>
      <c r="OPG79" s="313"/>
      <c r="OPH79" s="313"/>
      <c r="OPI79" s="313"/>
      <c r="OPJ79" s="313"/>
      <c r="OPK79" s="313"/>
      <c r="OPL79" s="313"/>
      <c r="OPM79" s="313"/>
      <c r="OPN79" s="313"/>
      <c r="OPO79" s="313"/>
      <c r="OPP79" s="313"/>
      <c r="OPQ79" s="313"/>
      <c r="OPR79" s="313"/>
      <c r="OPS79" s="313"/>
      <c r="OPT79" s="313"/>
      <c r="OPU79" s="313"/>
      <c r="OPV79" s="313"/>
      <c r="OPW79" s="313"/>
      <c r="OPX79" s="313"/>
      <c r="OPY79" s="313"/>
      <c r="OPZ79" s="313"/>
      <c r="OQA79" s="313"/>
      <c r="OQB79" s="313"/>
      <c r="OQC79" s="313"/>
      <c r="OQD79" s="313"/>
      <c r="OQE79" s="313"/>
      <c r="OQF79" s="313"/>
      <c r="OQG79" s="313"/>
      <c r="OQH79" s="313"/>
      <c r="OQI79" s="313"/>
      <c r="OQJ79" s="313"/>
      <c r="OQK79" s="313"/>
      <c r="OQL79" s="313"/>
      <c r="OQM79" s="313"/>
      <c r="OQN79" s="313"/>
      <c r="OQO79" s="313"/>
      <c r="OQP79" s="313"/>
      <c r="OQQ79" s="313"/>
      <c r="OQR79" s="313"/>
      <c r="OQS79" s="313"/>
      <c r="OQT79" s="313"/>
      <c r="OQU79" s="313"/>
      <c r="OQV79" s="313"/>
      <c r="OQW79" s="313"/>
      <c r="OQX79" s="313"/>
      <c r="OQY79" s="313"/>
      <c r="OQZ79" s="313"/>
      <c r="ORA79" s="313"/>
      <c r="ORB79" s="313"/>
      <c r="ORC79" s="313"/>
      <c r="ORD79" s="313"/>
      <c r="ORE79" s="313"/>
      <c r="ORF79" s="313"/>
      <c r="ORG79" s="313"/>
      <c r="ORH79" s="313"/>
      <c r="ORI79" s="313"/>
      <c r="ORJ79" s="313"/>
      <c r="ORK79" s="313"/>
      <c r="ORL79" s="313"/>
      <c r="ORM79" s="313"/>
      <c r="ORN79" s="313"/>
      <c r="ORO79" s="313"/>
      <c r="ORP79" s="313"/>
      <c r="ORQ79" s="313"/>
      <c r="ORR79" s="313"/>
      <c r="ORS79" s="313"/>
      <c r="ORT79" s="313"/>
      <c r="ORU79" s="313"/>
      <c r="ORV79" s="313"/>
      <c r="ORW79" s="313"/>
      <c r="ORX79" s="313"/>
      <c r="ORY79" s="313"/>
      <c r="ORZ79" s="313"/>
      <c r="OSA79" s="313"/>
      <c r="OSB79" s="313"/>
      <c r="OSC79" s="313"/>
      <c r="OSD79" s="313"/>
      <c r="OSE79" s="313"/>
      <c r="OSF79" s="313"/>
      <c r="OSG79" s="313"/>
      <c r="OSH79" s="313"/>
      <c r="OSI79" s="313"/>
      <c r="OSJ79" s="313"/>
      <c r="OSK79" s="313"/>
      <c r="OSL79" s="313"/>
      <c r="OSM79" s="313"/>
      <c r="OSN79" s="313"/>
      <c r="OSO79" s="313"/>
      <c r="OSP79" s="313"/>
      <c r="OSQ79" s="313"/>
      <c r="OSR79" s="313"/>
      <c r="OSS79" s="313"/>
      <c r="OST79" s="313"/>
      <c r="OSU79" s="313"/>
      <c r="OSV79" s="313"/>
      <c r="OSW79" s="313"/>
      <c r="OSX79" s="313"/>
      <c r="OSY79" s="313"/>
      <c r="OSZ79" s="313"/>
      <c r="OTA79" s="313"/>
      <c r="OTB79" s="313"/>
      <c r="OTC79" s="313"/>
      <c r="OTD79" s="313"/>
      <c r="OTE79" s="313"/>
      <c r="OTF79" s="313"/>
      <c r="OTG79" s="313"/>
      <c r="OTH79" s="313"/>
      <c r="OTI79" s="313"/>
      <c r="OTJ79" s="313"/>
      <c r="OTK79" s="313"/>
      <c r="OTL79" s="313"/>
      <c r="OTM79" s="313"/>
      <c r="OTN79" s="313"/>
      <c r="OTO79" s="313"/>
      <c r="OTP79" s="313"/>
      <c r="OTQ79" s="313"/>
      <c r="OTR79" s="313"/>
      <c r="OTS79" s="313"/>
      <c r="OTT79" s="313"/>
      <c r="OTU79" s="313"/>
      <c r="OTV79" s="313"/>
      <c r="OTW79" s="313"/>
      <c r="OTX79" s="313"/>
      <c r="OTY79" s="313"/>
      <c r="OTZ79" s="313"/>
      <c r="OUA79" s="313"/>
      <c r="OUB79" s="313"/>
      <c r="OUC79" s="313"/>
      <c r="OUD79" s="313"/>
      <c r="OUE79" s="313"/>
      <c r="OUF79" s="313"/>
      <c r="OUG79" s="313"/>
      <c r="OUH79" s="313"/>
      <c r="OUI79" s="313"/>
      <c r="OUJ79" s="313"/>
      <c r="OUK79" s="313"/>
      <c r="OUL79" s="313"/>
      <c r="OUM79" s="313"/>
      <c r="OUN79" s="313"/>
      <c r="OUO79" s="313"/>
      <c r="OUP79" s="313"/>
      <c r="OUQ79" s="313"/>
      <c r="OUR79" s="313"/>
      <c r="OUS79" s="313"/>
      <c r="OUT79" s="313"/>
      <c r="OUU79" s="313"/>
      <c r="OUV79" s="313"/>
      <c r="OUW79" s="313"/>
      <c r="OUX79" s="313"/>
      <c r="OUY79" s="313"/>
      <c r="OUZ79" s="313"/>
      <c r="OVA79" s="313"/>
      <c r="OVB79" s="313"/>
      <c r="OVC79" s="313"/>
      <c r="OVD79" s="313"/>
      <c r="OVE79" s="313"/>
      <c r="OVF79" s="313"/>
      <c r="OVG79" s="313"/>
      <c r="OVH79" s="313"/>
      <c r="OVI79" s="313"/>
      <c r="OVJ79" s="313"/>
      <c r="OVK79" s="313"/>
      <c r="OVL79" s="313"/>
      <c r="OVM79" s="313"/>
      <c r="OVN79" s="313"/>
      <c r="OVO79" s="313"/>
      <c r="OVP79" s="313"/>
      <c r="OVQ79" s="313"/>
      <c r="OVR79" s="313"/>
      <c r="OVS79" s="313"/>
      <c r="OVT79" s="313"/>
      <c r="OVU79" s="313"/>
      <c r="OVV79" s="313"/>
      <c r="OVW79" s="313"/>
      <c r="OVX79" s="313"/>
      <c r="OVY79" s="313"/>
      <c r="OVZ79" s="313"/>
      <c r="OWA79" s="313"/>
      <c r="OWB79" s="313"/>
      <c r="OWC79" s="313"/>
      <c r="OWD79" s="313"/>
      <c r="OWE79" s="313"/>
      <c r="OWF79" s="313"/>
      <c r="OWG79" s="313"/>
      <c r="OWH79" s="313"/>
      <c r="OWI79" s="313"/>
      <c r="OWJ79" s="313"/>
      <c r="OWK79" s="313"/>
      <c r="OWL79" s="313"/>
      <c r="OWM79" s="313"/>
      <c r="OWN79" s="313"/>
      <c r="OWO79" s="313"/>
      <c r="OWP79" s="313"/>
      <c r="OWQ79" s="313"/>
      <c r="OWR79" s="313"/>
      <c r="OWS79" s="313"/>
      <c r="OWT79" s="313"/>
      <c r="OWU79" s="313"/>
      <c r="OWV79" s="313"/>
      <c r="OWW79" s="313"/>
      <c r="OWX79" s="313"/>
      <c r="OWY79" s="313"/>
      <c r="OWZ79" s="313"/>
      <c r="OXA79" s="313"/>
      <c r="OXB79" s="313"/>
      <c r="OXC79" s="313"/>
      <c r="OXD79" s="313"/>
      <c r="OXE79" s="313"/>
      <c r="OXF79" s="313"/>
      <c r="OXG79" s="313"/>
      <c r="OXH79" s="313"/>
      <c r="OXI79" s="313"/>
      <c r="OXJ79" s="313"/>
      <c r="OXK79" s="313"/>
      <c r="OXL79" s="313"/>
      <c r="OXM79" s="313"/>
      <c r="OXN79" s="313"/>
      <c r="OXO79" s="313"/>
      <c r="OXP79" s="313"/>
      <c r="OXQ79" s="313"/>
      <c r="OXR79" s="313"/>
      <c r="OXS79" s="313"/>
      <c r="OXT79" s="313"/>
      <c r="OXU79" s="313"/>
      <c r="OXV79" s="313"/>
      <c r="OXW79" s="313"/>
      <c r="OXX79" s="313"/>
      <c r="OXY79" s="313"/>
      <c r="OXZ79" s="313"/>
      <c r="OYA79" s="313"/>
      <c r="OYB79" s="313"/>
      <c r="OYC79" s="313"/>
      <c r="OYD79" s="313"/>
      <c r="OYE79" s="313"/>
      <c r="OYF79" s="313"/>
      <c r="OYG79" s="313"/>
      <c r="OYH79" s="313"/>
      <c r="OYI79" s="313"/>
      <c r="OYJ79" s="313"/>
      <c r="OYK79" s="313"/>
      <c r="OYL79" s="313"/>
      <c r="OYM79" s="313"/>
      <c r="OYN79" s="313"/>
      <c r="OYO79" s="313"/>
      <c r="OYP79" s="313"/>
      <c r="OYQ79" s="313"/>
      <c r="OYR79" s="313"/>
      <c r="OYS79" s="313"/>
      <c r="OYT79" s="313"/>
      <c r="OYU79" s="313"/>
      <c r="OYV79" s="313"/>
      <c r="OYW79" s="313"/>
      <c r="OYX79" s="313"/>
      <c r="OYY79" s="313"/>
      <c r="OYZ79" s="313"/>
      <c r="OZA79" s="313"/>
      <c r="OZB79" s="313"/>
      <c r="OZC79" s="313"/>
      <c r="OZD79" s="313"/>
      <c r="OZE79" s="313"/>
      <c r="OZF79" s="313"/>
      <c r="OZG79" s="313"/>
      <c r="OZH79" s="313"/>
      <c r="OZI79" s="313"/>
      <c r="OZJ79" s="313"/>
      <c r="OZK79" s="313"/>
      <c r="OZL79" s="313"/>
      <c r="OZM79" s="313"/>
      <c r="OZN79" s="313"/>
      <c r="OZO79" s="313"/>
      <c r="OZP79" s="313"/>
      <c r="OZQ79" s="313"/>
      <c r="OZR79" s="313"/>
      <c r="OZS79" s="313"/>
      <c r="OZT79" s="313"/>
      <c r="OZU79" s="313"/>
      <c r="OZV79" s="313"/>
      <c r="OZW79" s="313"/>
      <c r="OZX79" s="313"/>
      <c r="OZY79" s="313"/>
      <c r="OZZ79" s="313"/>
      <c r="PAA79" s="313"/>
      <c r="PAB79" s="313"/>
      <c r="PAC79" s="313"/>
      <c r="PAD79" s="313"/>
      <c r="PAE79" s="313"/>
      <c r="PAF79" s="313"/>
      <c r="PAG79" s="313"/>
      <c r="PAH79" s="313"/>
      <c r="PAI79" s="313"/>
      <c r="PAJ79" s="313"/>
      <c r="PAK79" s="313"/>
      <c r="PAL79" s="313"/>
      <c r="PAM79" s="313"/>
      <c r="PAN79" s="313"/>
      <c r="PAO79" s="313"/>
      <c r="PAP79" s="313"/>
      <c r="PAQ79" s="313"/>
      <c r="PAR79" s="313"/>
      <c r="PAS79" s="313"/>
      <c r="PAT79" s="313"/>
      <c r="PAU79" s="313"/>
      <c r="PAV79" s="313"/>
      <c r="PAW79" s="313"/>
      <c r="PAX79" s="313"/>
      <c r="PAY79" s="313"/>
      <c r="PAZ79" s="313"/>
      <c r="PBA79" s="313"/>
      <c r="PBB79" s="313"/>
      <c r="PBC79" s="313"/>
      <c r="PBD79" s="313"/>
      <c r="PBE79" s="313"/>
      <c r="PBF79" s="313"/>
      <c r="PBG79" s="313"/>
      <c r="PBH79" s="313"/>
      <c r="PBI79" s="313"/>
      <c r="PBJ79" s="313"/>
      <c r="PBK79" s="313"/>
      <c r="PBL79" s="313"/>
      <c r="PBM79" s="313"/>
      <c r="PBN79" s="313"/>
      <c r="PBO79" s="313"/>
      <c r="PBP79" s="313"/>
      <c r="PBQ79" s="313"/>
      <c r="PBR79" s="313"/>
      <c r="PBS79" s="313"/>
      <c r="PBT79" s="313"/>
      <c r="PBU79" s="313"/>
      <c r="PBV79" s="313"/>
      <c r="PBW79" s="313"/>
      <c r="PBX79" s="313"/>
      <c r="PBY79" s="313"/>
      <c r="PBZ79" s="313"/>
      <c r="PCA79" s="313"/>
      <c r="PCB79" s="313"/>
      <c r="PCC79" s="313"/>
      <c r="PCD79" s="313"/>
      <c r="PCE79" s="313"/>
      <c r="PCF79" s="313"/>
      <c r="PCG79" s="313"/>
      <c r="PCH79" s="313"/>
      <c r="PCI79" s="313"/>
      <c r="PCJ79" s="313"/>
      <c r="PCK79" s="313"/>
      <c r="PCL79" s="313"/>
      <c r="PCM79" s="313"/>
      <c r="PCN79" s="313"/>
      <c r="PCO79" s="313"/>
      <c r="PCP79" s="313"/>
      <c r="PCQ79" s="313"/>
      <c r="PCR79" s="313"/>
      <c r="PCS79" s="313"/>
      <c r="PCT79" s="313"/>
      <c r="PCU79" s="313"/>
      <c r="PCV79" s="313"/>
      <c r="PCW79" s="313"/>
      <c r="PCX79" s="313"/>
      <c r="PCY79" s="313"/>
      <c r="PCZ79" s="313"/>
      <c r="PDA79" s="313"/>
      <c r="PDB79" s="313"/>
      <c r="PDC79" s="313"/>
      <c r="PDD79" s="313"/>
      <c r="PDE79" s="313"/>
      <c r="PDF79" s="313"/>
      <c r="PDG79" s="313"/>
      <c r="PDH79" s="313"/>
      <c r="PDI79" s="313"/>
      <c r="PDJ79" s="313"/>
      <c r="PDK79" s="313"/>
      <c r="PDL79" s="313"/>
      <c r="PDM79" s="313"/>
      <c r="PDN79" s="313"/>
      <c r="PDO79" s="313"/>
      <c r="PDP79" s="313"/>
      <c r="PDQ79" s="313"/>
      <c r="PDR79" s="313"/>
      <c r="PDS79" s="313"/>
      <c r="PDT79" s="313"/>
      <c r="PDU79" s="313"/>
      <c r="PDV79" s="313"/>
      <c r="PDW79" s="313"/>
      <c r="PDX79" s="313"/>
      <c r="PDY79" s="313"/>
      <c r="PDZ79" s="313"/>
      <c r="PEA79" s="313"/>
      <c r="PEB79" s="313"/>
      <c r="PEC79" s="313"/>
      <c r="PED79" s="313"/>
      <c r="PEE79" s="313"/>
      <c r="PEF79" s="313"/>
      <c r="PEG79" s="313"/>
      <c r="PEH79" s="313"/>
      <c r="PEI79" s="313"/>
      <c r="PEJ79" s="313"/>
      <c r="PEK79" s="313"/>
      <c r="PEL79" s="313"/>
      <c r="PEM79" s="313"/>
      <c r="PEN79" s="313"/>
      <c r="PEO79" s="313"/>
      <c r="PEP79" s="313"/>
      <c r="PEQ79" s="313"/>
      <c r="PER79" s="313"/>
      <c r="PES79" s="313"/>
      <c r="PET79" s="313"/>
      <c r="PEU79" s="313"/>
      <c r="PEV79" s="313"/>
      <c r="PEW79" s="313"/>
      <c r="PEX79" s="313"/>
      <c r="PEY79" s="313"/>
      <c r="PEZ79" s="313"/>
      <c r="PFA79" s="313"/>
      <c r="PFB79" s="313"/>
      <c r="PFC79" s="313"/>
      <c r="PFD79" s="313"/>
      <c r="PFE79" s="313"/>
      <c r="PFF79" s="313"/>
      <c r="PFG79" s="313"/>
      <c r="PFH79" s="313"/>
      <c r="PFI79" s="313"/>
      <c r="PFJ79" s="313"/>
      <c r="PFK79" s="313"/>
      <c r="PFL79" s="313"/>
      <c r="PFM79" s="313"/>
      <c r="PFN79" s="313"/>
      <c r="PFO79" s="313"/>
      <c r="PFP79" s="313"/>
      <c r="PFQ79" s="313"/>
      <c r="PFR79" s="313"/>
      <c r="PFS79" s="313"/>
      <c r="PFT79" s="313"/>
      <c r="PFU79" s="313"/>
      <c r="PFV79" s="313"/>
      <c r="PFW79" s="313"/>
      <c r="PFX79" s="313"/>
      <c r="PFY79" s="313"/>
      <c r="PFZ79" s="313"/>
      <c r="PGA79" s="313"/>
      <c r="PGB79" s="313"/>
      <c r="PGC79" s="313"/>
      <c r="PGD79" s="313"/>
      <c r="PGE79" s="313"/>
      <c r="PGF79" s="313"/>
      <c r="PGG79" s="313"/>
      <c r="PGH79" s="313"/>
      <c r="PGI79" s="313"/>
      <c r="PGJ79" s="313"/>
      <c r="PGK79" s="313"/>
      <c r="PGL79" s="313"/>
      <c r="PGM79" s="313"/>
      <c r="PGN79" s="313"/>
      <c r="PGO79" s="313"/>
      <c r="PGP79" s="313"/>
      <c r="PGQ79" s="313"/>
      <c r="PGR79" s="313"/>
      <c r="PGS79" s="313"/>
      <c r="PGT79" s="313"/>
      <c r="PGU79" s="313"/>
      <c r="PGV79" s="313"/>
      <c r="PGW79" s="313"/>
      <c r="PGX79" s="313"/>
      <c r="PGY79" s="313"/>
      <c r="PGZ79" s="313"/>
      <c r="PHA79" s="313"/>
      <c r="PHB79" s="313"/>
      <c r="PHC79" s="313"/>
      <c r="PHD79" s="313"/>
      <c r="PHE79" s="313"/>
      <c r="PHF79" s="313"/>
      <c r="PHG79" s="313"/>
      <c r="PHH79" s="313"/>
      <c r="PHI79" s="313"/>
      <c r="PHJ79" s="313"/>
      <c r="PHK79" s="313"/>
      <c r="PHL79" s="313"/>
      <c r="PHM79" s="313"/>
      <c r="PHN79" s="313"/>
      <c r="PHO79" s="313"/>
      <c r="PHP79" s="313"/>
      <c r="PHQ79" s="313"/>
      <c r="PHR79" s="313"/>
      <c r="PHS79" s="313"/>
      <c r="PHT79" s="313"/>
      <c r="PHU79" s="313"/>
      <c r="PHV79" s="313"/>
      <c r="PHW79" s="313"/>
      <c r="PHX79" s="313"/>
      <c r="PHY79" s="313"/>
      <c r="PHZ79" s="313"/>
      <c r="PIA79" s="313"/>
      <c r="PIB79" s="313"/>
      <c r="PIC79" s="313"/>
      <c r="PID79" s="313"/>
      <c r="PIE79" s="313"/>
      <c r="PIF79" s="313"/>
      <c r="PIG79" s="313"/>
      <c r="PIH79" s="313"/>
      <c r="PII79" s="313"/>
      <c r="PIJ79" s="313"/>
      <c r="PIK79" s="313"/>
      <c r="PIL79" s="313"/>
      <c r="PIM79" s="313"/>
      <c r="PIN79" s="313"/>
      <c r="PIO79" s="313"/>
      <c r="PIP79" s="313"/>
      <c r="PIQ79" s="313"/>
      <c r="PIR79" s="313"/>
      <c r="PIS79" s="313"/>
      <c r="PIT79" s="313"/>
      <c r="PIU79" s="313"/>
      <c r="PIV79" s="313"/>
      <c r="PIW79" s="313"/>
      <c r="PIX79" s="313"/>
      <c r="PIY79" s="313"/>
      <c r="PIZ79" s="313"/>
      <c r="PJA79" s="313"/>
      <c r="PJB79" s="313"/>
      <c r="PJC79" s="313"/>
      <c r="PJD79" s="313"/>
      <c r="PJE79" s="313"/>
      <c r="PJF79" s="313"/>
      <c r="PJG79" s="313"/>
      <c r="PJH79" s="313"/>
      <c r="PJI79" s="313"/>
      <c r="PJJ79" s="313"/>
      <c r="PJK79" s="313"/>
      <c r="PJL79" s="313"/>
      <c r="PJM79" s="313"/>
      <c r="PJN79" s="313"/>
      <c r="PJO79" s="313"/>
      <c r="PJP79" s="313"/>
      <c r="PJQ79" s="313"/>
      <c r="PJR79" s="313"/>
      <c r="PJS79" s="313"/>
      <c r="PJT79" s="313"/>
      <c r="PJU79" s="313"/>
      <c r="PJV79" s="313"/>
      <c r="PJW79" s="313"/>
      <c r="PJX79" s="313"/>
      <c r="PJY79" s="313"/>
      <c r="PJZ79" s="313"/>
      <c r="PKA79" s="313"/>
      <c r="PKB79" s="313"/>
      <c r="PKC79" s="313"/>
      <c r="PKD79" s="313"/>
      <c r="PKE79" s="313"/>
      <c r="PKF79" s="313"/>
      <c r="PKG79" s="313"/>
      <c r="PKH79" s="313"/>
      <c r="PKI79" s="313"/>
      <c r="PKJ79" s="313"/>
      <c r="PKK79" s="313"/>
      <c r="PKL79" s="313"/>
      <c r="PKM79" s="313"/>
      <c r="PKN79" s="313"/>
      <c r="PKO79" s="313"/>
      <c r="PKP79" s="313"/>
      <c r="PKQ79" s="313"/>
      <c r="PKR79" s="313"/>
      <c r="PKS79" s="313"/>
      <c r="PKT79" s="313"/>
      <c r="PKU79" s="313"/>
      <c r="PKV79" s="313"/>
      <c r="PKW79" s="313"/>
      <c r="PKX79" s="313"/>
      <c r="PKY79" s="313"/>
      <c r="PKZ79" s="313"/>
      <c r="PLA79" s="313"/>
      <c r="PLB79" s="313"/>
      <c r="PLC79" s="313"/>
      <c r="PLD79" s="313"/>
      <c r="PLE79" s="313"/>
      <c r="PLF79" s="313"/>
      <c r="PLG79" s="313"/>
      <c r="PLH79" s="313"/>
      <c r="PLI79" s="313"/>
      <c r="PLJ79" s="313"/>
      <c r="PLK79" s="313"/>
      <c r="PLL79" s="313"/>
      <c r="PLM79" s="313"/>
      <c r="PLN79" s="313"/>
      <c r="PLO79" s="313"/>
      <c r="PLP79" s="313"/>
      <c r="PLQ79" s="313"/>
      <c r="PLR79" s="313"/>
      <c r="PLS79" s="313"/>
      <c r="PLT79" s="313"/>
      <c r="PLU79" s="313"/>
      <c r="PLV79" s="313"/>
      <c r="PLW79" s="313"/>
      <c r="PLX79" s="313"/>
      <c r="PLY79" s="313"/>
      <c r="PLZ79" s="313"/>
      <c r="PMA79" s="313"/>
      <c r="PMB79" s="313"/>
      <c r="PMC79" s="313"/>
      <c r="PMD79" s="313"/>
      <c r="PME79" s="313"/>
      <c r="PMF79" s="313"/>
      <c r="PMG79" s="313"/>
      <c r="PMH79" s="313"/>
      <c r="PMI79" s="313"/>
      <c r="PMJ79" s="313"/>
      <c r="PMK79" s="313"/>
      <c r="PML79" s="313"/>
      <c r="PMM79" s="313"/>
      <c r="PMN79" s="313"/>
      <c r="PMO79" s="313"/>
      <c r="PMP79" s="313"/>
      <c r="PMQ79" s="313"/>
      <c r="PMR79" s="313"/>
      <c r="PMS79" s="313"/>
      <c r="PMT79" s="313"/>
      <c r="PMU79" s="313"/>
      <c r="PMV79" s="313"/>
      <c r="PMW79" s="313"/>
      <c r="PMX79" s="313"/>
      <c r="PMY79" s="313"/>
      <c r="PMZ79" s="313"/>
      <c r="PNA79" s="313"/>
      <c r="PNB79" s="313"/>
      <c r="PNC79" s="313"/>
      <c r="PND79" s="313"/>
      <c r="PNE79" s="313"/>
      <c r="PNF79" s="313"/>
      <c r="PNG79" s="313"/>
      <c r="PNH79" s="313"/>
      <c r="PNI79" s="313"/>
      <c r="PNJ79" s="313"/>
      <c r="PNK79" s="313"/>
      <c r="PNL79" s="313"/>
      <c r="PNM79" s="313"/>
      <c r="PNN79" s="313"/>
      <c r="PNO79" s="313"/>
      <c r="PNP79" s="313"/>
      <c r="PNQ79" s="313"/>
      <c r="PNR79" s="313"/>
      <c r="PNS79" s="313"/>
      <c r="PNT79" s="313"/>
      <c r="PNU79" s="313"/>
      <c r="PNV79" s="313"/>
      <c r="PNW79" s="313"/>
      <c r="PNX79" s="313"/>
      <c r="PNY79" s="313"/>
      <c r="PNZ79" s="313"/>
      <c r="POA79" s="313"/>
      <c r="POB79" s="313"/>
      <c r="POC79" s="313"/>
      <c r="POD79" s="313"/>
      <c r="POE79" s="313"/>
      <c r="POF79" s="313"/>
      <c r="POG79" s="313"/>
      <c r="POH79" s="313"/>
      <c r="POI79" s="313"/>
      <c r="POJ79" s="313"/>
      <c r="POK79" s="313"/>
      <c r="POL79" s="313"/>
      <c r="POM79" s="313"/>
      <c r="PON79" s="313"/>
      <c r="POO79" s="313"/>
      <c r="POP79" s="313"/>
      <c r="POQ79" s="313"/>
      <c r="POR79" s="313"/>
      <c r="POS79" s="313"/>
      <c r="POT79" s="313"/>
      <c r="POU79" s="313"/>
      <c r="POV79" s="313"/>
      <c r="POW79" s="313"/>
      <c r="POX79" s="313"/>
      <c r="POY79" s="313"/>
      <c r="POZ79" s="313"/>
      <c r="PPA79" s="313"/>
      <c r="PPB79" s="313"/>
      <c r="PPC79" s="313"/>
      <c r="PPD79" s="313"/>
      <c r="PPE79" s="313"/>
      <c r="PPF79" s="313"/>
      <c r="PPG79" s="313"/>
      <c r="PPH79" s="313"/>
      <c r="PPI79" s="313"/>
      <c r="PPJ79" s="313"/>
      <c r="PPK79" s="313"/>
      <c r="PPL79" s="313"/>
      <c r="PPM79" s="313"/>
      <c r="PPN79" s="313"/>
      <c r="PPO79" s="313"/>
      <c r="PPP79" s="313"/>
      <c r="PPQ79" s="313"/>
      <c r="PPR79" s="313"/>
      <c r="PPS79" s="313"/>
      <c r="PPT79" s="313"/>
      <c r="PPU79" s="313"/>
      <c r="PPV79" s="313"/>
      <c r="PPW79" s="313"/>
      <c r="PPX79" s="313"/>
      <c r="PPY79" s="313"/>
      <c r="PPZ79" s="313"/>
      <c r="PQA79" s="313"/>
      <c r="PQB79" s="313"/>
      <c r="PQC79" s="313"/>
      <c r="PQD79" s="313"/>
      <c r="PQE79" s="313"/>
      <c r="PQF79" s="313"/>
      <c r="PQG79" s="313"/>
      <c r="PQH79" s="313"/>
      <c r="PQI79" s="313"/>
      <c r="PQJ79" s="313"/>
      <c r="PQK79" s="313"/>
      <c r="PQL79" s="313"/>
      <c r="PQM79" s="313"/>
      <c r="PQN79" s="313"/>
      <c r="PQO79" s="313"/>
      <c r="PQP79" s="313"/>
      <c r="PQQ79" s="313"/>
      <c r="PQR79" s="313"/>
      <c r="PQS79" s="313"/>
      <c r="PQT79" s="313"/>
      <c r="PQU79" s="313"/>
      <c r="PQV79" s="313"/>
      <c r="PQW79" s="313"/>
      <c r="PQX79" s="313"/>
      <c r="PQY79" s="313"/>
      <c r="PQZ79" s="313"/>
      <c r="PRA79" s="313"/>
      <c r="PRB79" s="313"/>
      <c r="PRC79" s="313"/>
      <c r="PRD79" s="313"/>
      <c r="PRE79" s="313"/>
      <c r="PRF79" s="313"/>
      <c r="PRG79" s="313"/>
      <c r="PRH79" s="313"/>
      <c r="PRI79" s="313"/>
      <c r="PRJ79" s="313"/>
      <c r="PRK79" s="313"/>
      <c r="PRL79" s="313"/>
      <c r="PRM79" s="313"/>
      <c r="PRN79" s="313"/>
      <c r="PRO79" s="313"/>
      <c r="PRP79" s="313"/>
      <c r="PRQ79" s="313"/>
      <c r="PRR79" s="313"/>
      <c r="PRS79" s="313"/>
      <c r="PRT79" s="313"/>
      <c r="PRU79" s="313"/>
      <c r="PRV79" s="313"/>
      <c r="PRW79" s="313"/>
      <c r="PRX79" s="313"/>
      <c r="PRY79" s="313"/>
      <c r="PRZ79" s="313"/>
      <c r="PSA79" s="313"/>
      <c r="PSB79" s="313"/>
      <c r="PSC79" s="313"/>
      <c r="PSD79" s="313"/>
      <c r="PSE79" s="313"/>
      <c r="PSF79" s="313"/>
      <c r="PSG79" s="313"/>
      <c r="PSH79" s="313"/>
      <c r="PSI79" s="313"/>
      <c r="PSJ79" s="313"/>
      <c r="PSK79" s="313"/>
      <c r="PSL79" s="313"/>
      <c r="PSM79" s="313"/>
      <c r="PSN79" s="313"/>
      <c r="PSO79" s="313"/>
      <c r="PSP79" s="313"/>
      <c r="PSQ79" s="313"/>
      <c r="PSR79" s="313"/>
      <c r="PSS79" s="313"/>
      <c r="PST79" s="313"/>
      <c r="PSU79" s="313"/>
      <c r="PSV79" s="313"/>
      <c r="PSW79" s="313"/>
      <c r="PSX79" s="313"/>
      <c r="PSY79" s="313"/>
      <c r="PSZ79" s="313"/>
      <c r="PTA79" s="313"/>
      <c r="PTB79" s="313"/>
      <c r="PTC79" s="313"/>
      <c r="PTD79" s="313"/>
      <c r="PTE79" s="313"/>
      <c r="PTF79" s="313"/>
      <c r="PTG79" s="313"/>
      <c r="PTH79" s="313"/>
      <c r="PTI79" s="313"/>
      <c r="PTJ79" s="313"/>
      <c r="PTK79" s="313"/>
      <c r="PTL79" s="313"/>
      <c r="PTM79" s="313"/>
      <c r="PTN79" s="313"/>
      <c r="PTO79" s="313"/>
      <c r="PTP79" s="313"/>
      <c r="PTQ79" s="313"/>
      <c r="PTR79" s="313"/>
      <c r="PTS79" s="313"/>
      <c r="PTT79" s="313"/>
      <c r="PTU79" s="313"/>
      <c r="PTV79" s="313"/>
      <c r="PTW79" s="313"/>
      <c r="PTX79" s="313"/>
      <c r="PTY79" s="313"/>
      <c r="PTZ79" s="313"/>
      <c r="PUA79" s="313"/>
      <c r="PUB79" s="313"/>
      <c r="PUC79" s="313"/>
      <c r="PUD79" s="313"/>
      <c r="PUE79" s="313"/>
      <c r="PUF79" s="313"/>
      <c r="PUG79" s="313"/>
      <c r="PUH79" s="313"/>
      <c r="PUI79" s="313"/>
      <c r="PUJ79" s="313"/>
      <c r="PUK79" s="313"/>
      <c r="PUL79" s="313"/>
      <c r="PUM79" s="313"/>
      <c r="PUN79" s="313"/>
      <c r="PUO79" s="313"/>
      <c r="PUP79" s="313"/>
      <c r="PUQ79" s="313"/>
      <c r="PUR79" s="313"/>
      <c r="PUS79" s="313"/>
      <c r="PUT79" s="313"/>
      <c r="PUU79" s="313"/>
      <c r="PUV79" s="313"/>
      <c r="PUW79" s="313"/>
      <c r="PUX79" s="313"/>
      <c r="PUY79" s="313"/>
      <c r="PUZ79" s="313"/>
      <c r="PVA79" s="313"/>
      <c r="PVB79" s="313"/>
      <c r="PVC79" s="313"/>
      <c r="PVD79" s="313"/>
      <c r="PVE79" s="313"/>
      <c r="PVF79" s="313"/>
      <c r="PVG79" s="313"/>
      <c r="PVH79" s="313"/>
      <c r="PVI79" s="313"/>
      <c r="PVJ79" s="313"/>
      <c r="PVK79" s="313"/>
      <c r="PVL79" s="313"/>
      <c r="PVM79" s="313"/>
      <c r="PVN79" s="313"/>
      <c r="PVO79" s="313"/>
      <c r="PVP79" s="313"/>
      <c r="PVQ79" s="313"/>
      <c r="PVR79" s="313"/>
      <c r="PVS79" s="313"/>
      <c r="PVT79" s="313"/>
      <c r="PVU79" s="313"/>
      <c r="PVV79" s="313"/>
      <c r="PVW79" s="313"/>
      <c r="PVX79" s="313"/>
      <c r="PVY79" s="313"/>
      <c r="PVZ79" s="313"/>
      <c r="PWA79" s="313"/>
      <c r="PWB79" s="313"/>
      <c r="PWC79" s="313"/>
      <c r="PWD79" s="313"/>
      <c r="PWE79" s="313"/>
      <c r="PWF79" s="313"/>
      <c r="PWG79" s="313"/>
      <c r="PWH79" s="313"/>
      <c r="PWI79" s="313"/>
      <c r="PWJ79" s="313"/>
      <c r="PWK79" s="313"/>
      <c r="PWL79" s="313"/>
      <c r="PWM79" s="313"/>
      <c r="PWN79" s="313"/>
      <c r="PWO79" s="313"/>
      <c r="PWP79" s="313"/>
      <c r="PWQ79" s="313"/>
      <c r="PWR79" s="313"/>
      <c r="PWS79" s="313"/>
      <c r="PWT79" s="313"/>
      <c r="PWU79" s="313"/>
      <c r="PWV79" s="313"/>
      <c r="PWW79" s="313"/>
      <c r="PWX79" s="313"/>
      <c r="PWY79" s="313"/>
      <c r="PWZ79" s="313"/>
      <c r="PXA79" s="313"/>
      <c r="PXB79" s="313"/>
      <c r="PXC79" s="313"/>
      <c r="PXD79" s="313"/>
      <c r="PXE79" s="313"/>
      <c r="PXF79" s="313"/>
      <c r="PXG79" s="313"/>
      <c r="PXH79" s="313"/>
      <c r="PXI79" s="313"/>
      <c r="PXJ79" s="313"/>
      <c r="PXK79" s="313"/>
      <c r="PXL79" s="313"/>
      <c r="PXM79" s="313"/>
      <c r="PXN79" s="313"/>
      <c r="PXO79" s="313"/>
      <c r="PXP79" s="313"/>
      <c r="PXQ79" s="313"/>
      <c r="PXR79" s="313"/>
      <c r="PXS79" s="313"/>
      <c r="PXT79" s="313"/>
      <c r="PXU79" s="313"/>
      <c r="PXV79" s="313"/>
      <c r="PXW79" s="313"/>
      <c r="PXX79" s="313"/>
      <c r="PXY79" s="313"/>
      <c r="PXZ79" s="313"/>
      <c r="PYA79" s="313"/>
      <c r="PYB79" s="313"/>
      <c r="PYC79" s="313"/>
      <c r="PYD79" s="313"/>
      <c r="PYE79" s="313"/>
      <c r="PYF79" s="313"/>
      <c r="PYG79" s="313"/>
      <c r="PYH79" s="313"/>
      <c r="PYI79" s="313"/>
      <c r="PYJ79" s="313"/>
      <c r="PYK79" s="313"/>
      <c r="PYL79" s="313"/>
      <c r="PYM79" s="313"/>
      <c r="PYN79" s="313"/>
      <c r="PYO79" s="313"/>
      <c r="PYP79" s="313"/>
      <c r="PYQ79" s="313"/>
      <c r="PYR79" s="313"/>
      <c r="PYS79" s="313"/>
      <c r="PYT79" s="313"/>
      <c r="PYU79" s="313"/>
      <c r="PYV79" s="313"/>
      <c r="PYW79" s="313"/>
      <c r="PYX79" s="313"/>
      <c r="PYY79" s="313"/>
      <c r="PYZ79" s="313"/>
      <c r="PZA79" s="313"/>
      <c r="PZB79" s="313"/>
      <c r="PZC79" s="313"/>
      <c r="PZD79" s="313"/>
      <c r="PZE79" s="313"/>
      <c r="PZF79" s="313"/>
      <c r="PZG79" s="313"/>
      <c r="PZH79" s="313"/>
      <c r="PZI79" s="313"/>
      <c r="PZJ79" s="313"/>
      <c r="PZK79" s="313"/>
      <c r="PZL79" s="313"/>
      <c r="PZM79" s="313"/>
      <c r="PZN79" s="313"/>
      <c r="PZO79" s="313"/>
      <c r="PZP79" s="313"/>
      <c r="PZQ79" s="313"/>
      <c r="PZR79" s="313"/>
      <c r="PZS79" s="313"/>
      <c r="PZT79" s="313"/>
      <c r="PZU79" s="313"/>
      <c r="PZV79" s="313"/>
      <c r="PZW79" s="313"/>
      <c r="PZX79" s="313"/>
      <c r="PZY79" s="313"/>
      <c r="PZZ79" s="313"/>
      <c r="QAA79" s="313"/>
      <c r="QAB79" s="313"/>
      <c r="QAC79" s="313"/>
      <c r="QAD79" s="313"/>
      <c r="QAE79" s="313"/>
      <c r="QAF79" s="313"/>
      <c r="QAG79" s="313"/>
      <c r="QAH79" s="313"/>
      <c r="QAI79" s="313"/>
      <c r="QAJ79" s="313"/>
      <c r="QAK79" s="313"/>
      <c r="QAL79" s="313"/>
      <c r="QAM79" s="313"/>
      <c r="QAN79" s="313"/>
      <c r="QAO79" s="313"/>
      <c r="QAP79" s="313"/>
      <c r="QAQ79" s="313"/>
      <c r="QAR79" s="313"/>
      <c r="QAS79" s="313"/>
      <c r="QAT79" s="313"/>
      <c r="QAU79" s="313"/>
      <c r="QAV79" s="313"/>
      <c r="QAW79" s="313"/>
      <c r="QAX79" s="313"/>
      <c r="QAY79" s="313"/>
      <c r="QAZ79" s="313"/>
      <c r="QBA79" s="313"/>
      <c r="QBB79" s="313"/>
      <c r="QBC79" s="313"/>
      <c r="QBD79" s="313"/>
      <c r="QBE79" s="313"/>
      <c r="QBF79" s="313"/>
      <c r="QBG79" s="313"/>
      <c r="QBH79" s="313"/>
      <c r="QBI79" s="313"/>
      <c r="QBJ79" s="313"/>
      <c r="QBK79" s="313"/>
      <c r="QBL79" s="313"/>
      <c r="QBM79" s="313"/>
      <c r="QBN79" s="313"/>
      <c r="QBO79" s="313"/>
      <c r="QBP79" s="313"/>
      <c r="QBQ79" s="313"/>
      <c r="QBR79" s="313"/>
      <c r="QBS79" s="313"/>
      <c r="QBT79" s="313"/>
      <c r="QBU79" s="313"/>
      <c r="QBV79" s="313"/>
      <c r="QBW79" s="313"/>
      <c r="QBX79" s="313"/>
      <c r="QBY79" s="313"/>
      <c r="QBZ79" s="313"/>
      <c r="QCA79" s="313"/>
      <c r="QCB79" s="313"/>
      <c r="QCC79" s="313"/>
      <c r="QCD79" s="313"/>
      <c r="QCE79" s="313"/>
      <c r="QCF79" s="313"/>
      <c r="QCG79" s="313"/>
      <c r="QCH79" s="313"/>
      <c r="QCI79" s="313"/>
      <c r="QCJ79" s="313"/>
      <c r="QCK79" s="313"/>
      <c r="QCL79" s="313"/>
      <c r="QCM79" s="313"/>
      <c r="QCN79" s="313"/>
      <c r="QCO79" s="313"/>
      <c r="QCP79" s="313"/>
      <c r="QCQ79" s="313"/>
      <c r="QCR79" s="313"/>
      <c r="QCS79" s="313"/>
      <c r="QCT79" s="313"/>
      <c r="QCU79" s="313"/>
      <c r="QCV79" s="313"/>
      <c r="QCW79" s="313"/>
      <c r="QCX79" s="313"/>
      <c r="QCY79" s="313"/>
      <c r="QCZ79" s="313"/>
      <c r="QDA79" s="313"/>
      <c r="QDB79" s="313"/>
      <c r="QDC79" s="313"/>
      <c r="QDD79" s="313"/>
      <c r="QDE79" s="313"/>
      <c r="QDF79" s="313"/>
      <c r="QDG79" s="313"/>
      <c r="QDH79" s="313"/>
      <c r="QDI79" s="313"/>
      <c r="QDJ79" s="313"/>
      <c r="QDK79" s="313"/>
      <c r="QDL79" s="313"/>
      <c r="QDM79" s="313"/>
      <c r="QDN79" s="313"/>
      <c r="QDO79" s="313"/>
      <c r="QDP79" s="313"/>
      <c r="QDQ79" s="313"/>
      <c r="QDR79" s="313"/>
      <c r="QDS79" s="313"/>
      <c r="QDT79" s="313"/>
      <c r="QDU79" s="313"/>
      <c r="QDV79" s="313"/>
      <c r="QDW79" s="313"/>
      <c r="QDX79" s="313"/>
      <c r="QDY79" s="313"/>
      <c r="QDZ79" s="313"/>
      <c r="QEA79" s="313"/>
      <c r="QEB79" s="313"/>
      <c r="QEC79" s="313"/>
      <c r="QED79" s="313"/>
      <c r="QEE79" s="313"/>
      <c r="QEF79" s="313"/>
      <c r="QEG79" s="313"/>
      <c r="QEH79" s="313"/>
      <c r="QEI79" s="313"/>
      <c r="QEJ79" s="313"/>
      <c r="QEK79" s="313"/>
      <c r="QEL79" s="313"/>
      <c r="QEM79" s="313"/>
      <c r="QEN79" s="313"/>
      <c r="QEO79" s="313"/>
      <c r="QEP79" s="313"/>
      <c r="QEQ79" s="313"/>
      <c r="QER79" s="313"/>
      <c r="QES79" s="313"/>
      <c r="QET79" s="313"/>
      <c r="QEU79" s="313"/>
      <c r="QEV79" s="313"/>
      <c r="QEW79" s="313"/>
      <c r="QEX79" s="313"/>
      <c r="QEY79" s="313"/>
      <c r="QEZ79" s="313"/>
      <c r="QFA79" s="313"/>
      <c r="QFB79" s="313"/>
      <c r="QFC79" s="313"/>
      <c r="QFD79" s="313"/>
      <c r="QFE79" s="313"/>
      <c r="QFF79" s="313"/>
      <c r="QFG79" s="313"/>
      <c r="QFH79" s="313"/>
      <c r="QFI79" s="313"/>
      <c r="QFJ79" s="313"/>
      <c r="QFK79" s="313"/>
      <c r="QFL79" s="313"/>
      <c r="QFM79" s="313"/>
      <c r="QFN79" s="313"/>
      <c r="QFO79" s="313"/>
      <c r="QFP79" s="313"/>
      <c r="QFQ79" s="313"/>
      <c r="QFR79" s="313"/>
      <c r="QFS79" s="313"/>
      <c r="QFT79" s="313"/>
      <c r="QFU79" s="313"/>
      <c r="QFV79" s="313"/>
      <c r="QFW79" s="313"/>
      <c r="QFX79" s="313"/>
      <c r="QFY79" s="313"/>
      <c r="QFZ79" s="313"/>
      <c r="QGA79" s="313"/>
      <c r="QGB79" s="313"/>
      <c r="QGC79" s="313"/>
      <c r="QGD79" s="313"/>
      <c r="QGE79" s="313"/>
      <c r="QGF79" s="313"/>
      <c r="QGG79" s="313"/>
      <c r="QGH79" s="313"/>
      <c r="QGI79" s="313"/>
      <c r="QGJ79" s="313"/>
      <c r="QGK79" s="313"/>
      <c r="QGL79" s="313"/>
      <c r="QGM79" s="313"/>
      <c r="QGN79" s="313"/>
      <c r="QGO79" s="313"/>
      <c r="QGP79" s="313"/>
      <c r="QGQ79" s="313"/>
      <c r="QGR79" s="313"/>
      <c r="QGS79" s="313"/>
      <c r="QGT79" s="313"/>
      <c r="QGU79" s="313"/>
      <c r="QGV79" s="313"/>
      <c r="QGW79" s="313"/>
      <c r="QGX79" s="313"/>
      <c r="QGY79" s="313"/>
      <c r="QGZ79" s="313"/>
      <c r="QHA79" s="313"/>
      <c r="QHB79" s="313"/>
      <c r="QHC79" s="313"/>
      <c r="QHD79" s="313"/>
      <c r="QHE79" s="313"/>
      <c r="QHF79" s="313"/>
      <c r="QHG79" s="313"/>
      <c r="QHH79" s="313"/>
      <c r="QHI79" s="313"/>
      <c r="QHJ79" s="313"/>
      <c r="QHK79" s="313"/>
      <c r="QHL79" s="313"/>
      <c r="QHM79" s="313"/>
      <c r="QHN79" s="313"/>
      <c r="QHO79" s="313"/>
      <c r="QHP79" s="313"/>
      <c r="QHQ79" s="313"/>
      <c r="QHR79" s="313"/>
      <c r="QHS79" s="313"/>
      <c r="QHT79" s="313"/>
      <c r="QHU79" s="313"/>
      <c r="QHV79" s="313"/>
      <c r="QHW79" s="313"/>
      <c r="QHX79" s="313"/>
      <c r="QHY79" s="313"/>
      <c r="QHZ79" s="313"/>
      <c r="QIA79" s="313"/>
      <c r="QIB79" s="313"/>
      <c r="QIC79" s="313"/>
      <c r="QID79" s="313"/>
      <c r="QIE79" s="313"/>
      <c r="QIF79" s="313"/>
      <c r="QIG79" s="313"/>
      <c r="QIH79" s="313"/>
      <c r="QII79" s="313"/>
      <c r="QIJ79" s="313"/>
      <c r="QIK79" s="313"/>
      <c r="QIL79" s="313"/>
      <c r="QIM79" s="313"/>
      <c r="QIN79" s="313"/>
      <c r="QIO79" s="313"/>
      <c r="QIP79" s="313"/>
      <c r="QIQ79" s="313"/>
      <c r="QIR79" s="313"/>
      <c r="QIS79" s="313"/>
      <c r="QIT79" s="313"/>
      <c r="QIU79" s="313"/>
      <c r="QIV79" s="313"/>
      <c r="QIW79" s="313"/>
      <c r="QIX79" s="313"/>
      <c r="QIY79" s="313"/>
      <c r="QIZ79" s="313"/>
      <c r="QJA79" s="313"/>
      <c r="QJB79" s="313"/>
      <c r="QJC79" s="313"/>
      <c r="QJD79" s="313"/>
      <c r="QJE79" s="313"/>
      <c r="QJF79" s="313"/>
      <c r="QJG79" s="313"/>
      <c r="QJH79" s="313"/>
      <c r="QJI79" s="313"/>
      <c r="QJJ79" s="313"/>
      <c r="QJK79" s="313"/>
      <c r="QJL79" s="313"/>
      <c r="QJM79" s="313"/>
      <c r="QJN79" s="313"/>
      <c r="QJO79" s="313"/>
      <c r="QJP79" s="313"/>
      <c r="QJQ79" s="313"/>
      <c r="QJR79" s="313"/>
      <c r="QJS79" s="313"/>
      <c r="QJT79" s="313"/>
      <c r="QJU79" s="313"/>
      <c r="QJV79" s="313"/>
      <c r="QJW79" s="313"/>
      <c r="QJX79" s="313"/>
      <c r="QJY79" s="313"/>
      <c r="QJZ79" s="313"/>
      <c r="QKA79" s="313"/>
      <c r="QKB79" s="313"/>
      <c r="QKC79" s="313"/>
      <c r="QKD79" s="313"/>
      <c r="QKE79" s="313"/>
      <c r="QKF79" s="313"/>
      <c r="QKG79" s="313"/>
      <c r="QKH79" s="313"/>
      <c r="QKI79" s="313"/>
      <c r="QKJ79" s="313"/>
      <c r="QKK79" s="313"/>
      <c r="QKL79" s="313"/>
      <c r="QKM79" s="313"/>
      <c r="QKN79" s="313"/>
      <c r="QKO79" s="313"/>
      <c r="QKP79" s="313"/>
      <c r="QKQ79" s="313"/>
      <c r="QKR79" s="313"/>
      <c r="QKS79" s="313"/>
      <c r="QKT79" s="313"/>
      <c r="QKU79" s="313"/>
      <c r="QKV79" s="313"/>
      <c r="QKW79" s="313"/>
      <c r="QKX79" s="313"/>
      <c r="QKY79" s="313"/>
      <c r="QKZ79" s="313"/>
      <c r="QLA79" s="313"/>
      <c r="QLB79" s="313"/>
      <c r="QLC79" s="313"/>
      <c r="QLD79" s="313"/>
      <c r="QLE79" s="313"/>
      <c r="QLF79" s="313"/>
      <c r="QLG79" s="313"/>
      <c r="QLH79" s="313"/>
      <c r="QLI79" s="313"/>
      <c r="QLJ79" s="313"/>
      <c r="QLK79" s="313"/>
      <c r="QLL79" s="313"/>
      <c r="QLM79" s="313"/>
      <c r="QLN79" s="313"/>
      <c r="QLO79" s="313"/>
      <c r="QLP79" s="313"/>
      <c r="QLQ79" s="313"/>
      <c r="QLR79" s="313"/>
      <c r="QLS79" s="313"/>
      <c r="QLT79" s="313"/>
      <c r="QLU79" s="313"/>
      <c r="QLV79" s="313"/>
      <c r="QLW79" s="313"/>
      <c r="QLX79" s="313"/>
      <c r="QLY79" s="313"/>
      <c r="QLZ79" s="313"/>
      <c r="QMA79" s="313"/>
      <c r="QMB79" s="313"/>
      <c r="QMC79" s="313"/>
      <c r="QMD79" s="313"/>
      <c r="QME79" s="313"/>
      <c r="QMF79" s="313"/>
      <c r="QMG79" s="313"/>
      <c r="QMH79" s="313"/>
      <c r="QMI79" s="313"/>
      <c r="QMJ79" s="313"/>
      <c r="QMK79" s="313"/>
      <c r="QML79" s="313"/>
      <c r="QMM79" s="313"/>
      <c r="QMN79" s="313"/>
      <c r="QMO79" s="313"/>
      <c r="QMP79" s="313"/>
      <c r="QMQ79" s="313"/>
      <c r="QMR79" s="313"/>
      <c r="QMS79" s="313"/>
      <c r="QMT79" s="313"/>
      <c r="QMU79" s="313"/>
      <c r="QMV79" s="313"/>
      <c r="QMW79" s="313"/>
      <c r="QMX79" s="313"/>
      <c r="QMY79" s="313"/>
      <c r="QMZ79" s="313"/>
      <c r="QNA79" s="313"/>
      <c r="QNB79" s="313"/>
      <c r="QNC79" s="313"/>
      <c r="QND79" s="313"/>
      <c r="QNE79" s="313"/>
      <c r="QNF79" s="313"/>
      <c r="QNG79" s="313"/>
      <c r="QNH79" s="313"/>
      <c r="QNI79" s="313"/>
      <c r="QNJ79" s="313"/>
      <c r="QNK79" s="313"/>
      <c r="QNL79" s="313"/>
      <c r="QNM79" s="313"/>
      <c r="QNN79" s="313"/>
      <c r="QNO79" s="313"/>
      <c r="QNP79" s="313"/>
      <c r="QNQ79" s="313"/>
      <c r="QNR79" s="313"/>
      <c r="QNS79" s="313"/>
      <c r="QNT79" s="313"/>
      <c r="QNU79" s="313"/>
      <c r="QNV79" s="313"/>
      <c r="QNW79" s="313"/>
      <c r="QNX79" s="313"/>
      <c r="QNY79" s="313"/>
      <c r="QNZ79" s="313"/>
      <c r="QOA79" s="313"/>
      <c r="QOB79" s="313"/>
      <c r="QOC79" s="313"/>
      <c r="QOD79" s="313"/>
      <c r="QOE79" s="313"/>
      <c r="QOF79" s="313"/>
      <c r="QOG79" s="313"/>
      <c r="QOH79" s="313"/>
      <c r="QOI79" s="313"/>
      <c r="QOJ79" s="313"/>
      <c r="QOK79" s="313"/>
      <c r="QOL79" s="313"/>
      <c r="QOM79" s="313"/>
      <c r="QON79" s="313"/>
      <c r="QOO79" s="313"/>
      <c r="QOP79" s="313"/>
      <c r="QOQ79" s="313"/>
      <c r="QOR79" s="313"/>
      <c r="QOS79" s="313"/>
      <c r="QOT79" s="313"/>
      <c r="QOU79" s="313"/>
      <c r="QOV79" s="313"/>
      <c r="QOW79" s="313"/>
      <c r="QOX79" s="313"/>
      <c r="QOY79" s="313"/>
      <c r="QOZ79" s="313"/>
      <c r="QPA79" s="313"/>
      <c r="QPB79" s="313"/>
      <c r="QPC79" s="313"/>
      <c r="QPD79" s="313"/>
      <c r="QPE79" s="313"/>
      <c r="QPF79" s="313"/>
      <c r="QPG79" s="313"/>
      <c r="QPH79" s="313"/>
      <c r="QPI79" s="313"/>
      <c r="QPJ79" s="313"/>
      <c r="QPK79" s="313"/>
      <c r="QPL79" s="313"/>
      <c r="QPM79" s="313"/>
      <c r="QPN79" s="313"/>
      <c r="QPO79" s="313"/>
      <c r="QPP79" s="313"/>
      <c r="QPQ79" s="313"/>
      <c r="QPR79" s="313"/>
      <c r="QPS79" s="313"/>
      <c r="QPT79" s="313"/>
      <c r="QPU79" s="313"/>
      <c r="QPV79" s="313"/>
      <c r="QPW79" s="313"/>
      <c r="QPX79" s="313"/>
      <c r="QPY79" s="313"/>
      <c r="QPZ79" s="313"/>
      <c r="QQA79" s="313"/>
      <c r="QQB79" s="313"/>
      <c r="QQC79" s="313"/>
      <c r="QQD79" s="313"/>
      <c r="QQE79" s="313"/>
      <c r="QQF79" s="313"/>
      <c r="QQG79" s="313"/>
      <c r="QQH79" s="313"/>
      <c r="QQI79" s="313"/>
      <c r="QQJ79" s="313"/>
      <c r="QQK79" s="313"/>
      <c r="QQL79" s="313"/>
      <c r="QQM79" s="313"/>
      <c r="QQN79" s="313"/>
      <c r="QQO79" s="313"/>
      <c r="QQP79" s="313"/>
      <c r="QQQ79" s="313"/>
      <c r="QQR79" s="313"/>
      <c r="QQS79" s="313"/>
      <c r="QQT79" s="313"/>
      <c r="QQU79" s="313"/>
      <c r="QQV79" s="313"/>
      <c r="QQW79" s="313"/>
      <c r="QQX79" s="313"/>
      <c r="QQY79" s="313"/>
      <c r="QQZ79" s="313"/>
      <c r="QRA79" s="313"/>
      <c r="QRB79" s="313"/>
      <c r="QRC79" s="313"/>
      <c r="QRD79" s="313"/>
      <c r="QRE79" s="313"/>
      <c r="QRF79" s="313"/>
      <c r="QRG79" s="313"/>
      <c r="QRH79" s="313"/>
      <c r="QRI79" s="313"/>
      <c r="QRJ79" s="313"/>
      <c r="QRK79" s="313"/>
      <c r="QRL79" s="313"/>
      <c r="QRM79" s="313"/>
      <c r="QRN79" s="313"/>
      <c r="QRO79" s="313"/>
      <c r="QRP79" s="313"/>
      <c r="QRQ79" s="313"/>
      <c r="QRR79" s="313"/>
      <c r="QRS79" s="313"/>
      <c r="QRT79" s="313"/>
      <c r="QRU79" s="313"/>
      <c r="QRV79" s="313"/>
      <c r="QRW79" s="313"/>
      <c r="QRX79" s="313"/>
      <c r="QRY79" s="313"/>
      <c r="QRZ79" s="313"/>
      <c r="QSA79" s="313"/>
      <c r="QSB79" s="313"/>
      <c r="QSC79" s="313"/>
      <c r="QSD79" s="313"/>
      <c r="QSE79" s="313"/>
      <c r="QSF79" s="313"/>
      <c r="QSG79" s="313"/>
      <c r="QSH79" s="313"/>
      <c r="QSI79" s="313"/>
      <c r="QSJ79" s="313"/>
      <c r="QSK79" s="313"/>
      <c r="QSL79" s="313"/>
      <c r="QSM79" s="313"/>
      <c r="QSN79" s="313"/>
      <c r="QSO79" s="313"/>
      <c r="QSP79" s="313"/>
      <c r="QSQ79" s="313"/>
      <c r="QSR79" s="313"/>
      <c r="QSS79" s="313"/>
      <c r="QST79" s="313"/>
      <c r="QSU79" s="313"/>
      <c r="QSV79" s="313"/>
      <c r="QSW79" s="313"/>
      <c r="QSX79" s="313"/>
      <c r="QSY79" s="313"/>
      <c r="QSZ79" s="313"/>
      <c r="QTA79" s="313"/>
      <c r="QTB79" s="313"/>
      <c r="QTC79" s="313"/>
      <c r="QTD79" s="313"/>
      <c r="QTE79" s="313"/>
      <c r="QTF79" s="313"/>
      <c r="QTG79" s="313"/>
      <c r="QTH79" s="313"/>
      <c r="QTI79" s="313"/>
      <c r="QTJ79" s="313"/>
      <c r="QTK79" s="313"/>
      <c r="QTL79" s="313"/>
      <c r="QTM79" s="313"/>
      <c r="QTN79" s="313"/>
      <c r="QTO79" s="313"/>
      <c r="QTP79" s="313"/>
      <c r="QTQ79" s="313"/>
      <c r="QTR79" s="313"/>
      <c r="QTS79" s="313"/>
      <c r="QTT79" s="313"/>
      <c r="QTU79" s="313"/>
      <c r="QTV79" s="313"/>
      <c r="QTW79" s="313"/>
      <c r="QTX79" s="313"/>
      <c r="QTY79" s="313"/>
      <c r="QTZ79" s="313"/>
      <c r="QUA79" s="313"/>
      <c r="QUB79" s="313"/>
      <c r="QUC79" s="313"/>
      <c r="QUD79" s="313"/>
      <c r="QUE79" s="313"/>
      <c r="QUF79" s="313"/>
      <c r="QUG79" s="313"/>
      <c r="QUH79" s="313"/>
      <c r="QUI79" s="313"/>
      <c r="QUJ79" s="313"/>
      <c r="QUK79" s="313"/>
      <c r="QUL79" s="313"/>
      <c r="QUM79" s="313"/>
      <c r="QUN79" s="313"/>
      <c r="QUO79" s="313"/>
      <c r="QUP79" s="313"/>
      <c r="QUQ79" s="313"/>
      <c r="QUR79" s="313"/>
      <c r="QUS79" s="313"/>
      <c r="QUT79" s="313"/>
      <c r="QUU79" s="313"/>
      <c r="QUV79" s="313"/>
      <c r="QUW79" s="313"/>
      <c r="QUX79" s="313"/>
      <c r="QUY79" s="313"/>
      <c r="QUZ79" s="313"/>
      <c r="QVA79" s="313"/>
      <c r="QVB79" s="313"/>
      <c r="QVC79" s="313"/>
      <c r="QVD79" s="313"/>
      <c r="QVE79" s="313"/>
      <c r="QVF79" s="313"/>
      <c r="QVG79" s="313"/>
      <c r="QVH79" s="313"/>
      <c r="QVI79" s="313"/>
      <c r="QVJ79" s="313"/>
      <c r="QVK79" s="313"/>
      <c r="QVL79" s="313"/>
      <c r="QVM79" s="313"/>
      <c r="QVN79" s="313"/>
      <c r="QVO79" s="313"/>
      <c r="QVP79" s="313"/>
      <c r="QVQ79" s="313"/>
      <c r="QVR79" s="313"/>
      <c r="QVS79" s="313"/>
      <c r="QVT79" s="313"/>
      <c r="QVU79" s="313"/>
      <c r="QVV79" s="313"/>
      <c r="QVW79" s="313"/>
      <c r="QVX79" s="313"/>
      <c r="QVY79" s="313"/>
      <c r="QVZ79" s="313"/>
      <c r="QWA79" s="313"/>
      <c r="QWB79" s="313"/>
      <c r="QWC79" s="313"/>
      <c r="QWD79" s="313"/>
      <c r="QWE79" s="313"/>
      <c r="QWF79" s="313"/>
      <c r="QWG79" s="313"/>
      <c r="QWH79" s="313"/>
      <c r="QWI79" s="313"/>
      <c r="QWJ79" s="313"/>
      <c r="QWK79" s="313"/>
      <c r="QWL79" s="313"/>
      <c r="QWM79" s="313"/>
      <c r="QWN79" s="313"/>
      <c r="QWO79" s="313"/>
      <c r="QWP79" s="313"/>
      <c r="QWQ79" s="313"/>
      <c r="QWR79" s="313"/>
      <c r="QWS79" s="313"/>
      <c r="QWT79" s="313"/>
      <c r="QWU79" s="313"/>
      <c r="QWV79" s="313"/>
      <c r="QWW79" s="313"/>
      <c r="QWX79" s="313"/>
      <c r="QWY79" s="313"/>
      <c r="QWZ79" s="313"/>
      <c r="QXA79" s="313"/>
      <c r="QXB79" s="313"/>
      <c r="QXC79" s="313"/>
      <c r="QXD79" s="313"/>
      <c r="QXE79" s="313"/>
      <c r="QXF79" s="313"/>
      <c r="QXG79" s="313"/>
      <c r="QXH79" s="313"/>
      <c r="QXI79" s="313"/>
      <c r="QXJ79" s="313"/>
      <c r="QXK79" s="313"/>
      <c r="QXL79" s="313"/>
      <c r="QXM79" s="313"/>
      <c r="QXN79" s="313"/>
      <c r="QXO79" s="313"/>
      <c r="QXP79" s="313"/>
      <c r="QXQ79" s="313"/>
      <c r="QXR79" s="313"/>
      <c r="QXS79" s="313"/>
      <c r="QXT79" s="313"/>
      <c r="QXU79" s="313"/>
      <c r="QXV79" s="313"/>
      <c r="QXW79" s="313"/>
      <c r="QXX79" s="313"/>
      <c r="QXY79" s="313"/>
      <c r="QXZ79" s="313"/>
      <c r="QYA79" s="313"/>
      <c r="QYB79" s="313"/>
      <c r="QYC79" s="313"/>
      <c r="QYD79" s="313"/>
      <c r="QYE79" s="313"/>
      <c r="QYF79" s="313"/>
      <c r="QYG79" s="313"/>
      <c r="QYH79" s="313"/>
      <c r="QYI79" s="313"/>
      <c r="QYJ79" s="313"/>
      <c r="QYK79" s="313"/>
      <c r="QYL79" s="313"/>
      <c r="QYM79" s="313"/>
      <c r="QYN79" s="313"/>
      <c r="QYO79" s="313"/>
      <c r="QYP79" s="313"/>
      <c r="QYQ79" s="313"/>
      <c r="QYR79" s="313"/>
      <c r="QYS79" s="313"/>
      <c r="QYT79" s="313"/>
      <c r="QYU79" s="313"/>
      <c r="QYV79" s="313"/>
      <c r="QYW79" s="313"/>
      <c r="QYX79" s="313"/>
      <c r="QYY79" s="313"/>
      <c r="QYZ79" s="313"/>
      <c r="QZA79" s="313"/>
      <c r="QZB79" s="313"/>
      <c r="QZC79" s="313"/>
      <c r="QZD79" s="313"/>
      <c r="QZE79" s="313"/>
      <c r="QZF79" s="313"/>
      <c r="QZG79" s="313"/>
      <c r="QZH79" s="313"/>
      <c r="QZI79" s="313"/>
      <c r="QZJ79" s="313"/>
      <c r="QZK79" s="313"/>
      <c r="QZL79" s="313"/>
      <c r="QZM79" s="313"/>
      <c r="QZN79" s="313"/>
      <c r="QZO79" s="313"/>
      <c r="QZP79" s="313"/>
      <c r="QZQ79" s="313"/>
      <c r="QZR79" s="313"/>
      <c r="QZS79" s="313"/>
      <c r="QZT79" s="313"/>
      <c r="QZU79" s="313"/>
      <c r="QZV79" s="313"/>
      <c r="QZW79" s="313"/>
      <c r="QZX79" s="313"/>
      <c r="QZY79" s="313"/>
      <c r="QZZ79" s="313"/>
      <c r="RAA79" s="313"/>
      <c r="RAB79" s="313"/>
      <c r="RAC79" s="313"/>
      <c r="RAD79" s="313"/>
      <c r="RAE79" s="313"/>
      <c r="RAF79" s="313"/>
      <c r="RAG79" s="313"/>
      <c r="RAH79" s="313"/>
      <c r="RAI79" s="313"/>
      <c r="RAJ79" s="313"/>
      <c r="RAK79" s="313"/>
      <c r="RAL79" s="313"/>
      <c r="RAM79" s="313"/>
      <c r="RAN79" s="313"/>
      <c r="RAO79" s="313"/>
      <c r="RAP79" s="313"/>
      <c r="RAQ79" s="313"/>
      <c r="RAR79" s="313"/>
      <c r="RAS79" s="313"/>
      <c r="RAT79" s="313"/>
      <c r="RAU79" s="313"/>
      <c r="RAV79" s="313"/>
      <c r="RAW79" s="313"/>
      <c r="RAX79" s="313"/>
      <c r="RAY79" s="313"/>
      <c r="RAZ79" s="313"/>
      <c r="RBA79" s="313"/>
      <c r="RBB79" s="313"/>
      <c r="RBC79" s="313"/>
      <c r="RBD79" s="313"/>
      <c r="RBE79" s="313"/>
      <c r="RBF79" s="313"/>
      <c r="RBG79" s="313"/>
      <c r="RBH79" s="313"/>
      <c r="RBI79" s="313"/>
      <c r="RBJ79" s="313"/>
      <c r="RBK79" s="313"/>
      <c r="RBL79" s="313"/>
      <c r="RBM79" s="313"/>
      <c r="RBN79" s="313"/>
      <c r="RBO79" s="313"/>
      <c r="RBP79" s="313"/>
      <c r="RBQ79" s="313"/>
      <c r="RBR79" s="313"/>
      <c r="RBS79" s="313"/>
      <c r="RBT79" s="313"/>
      <c r="RBU79" s="313"/>
      <c r="RBV79" s="313"/>
      <c r="RBW79" s="313"/>
      <c r="RBX79" s="313"/>
      <c r="RBY79" s="313"/>
      <c r="RBZ79" s="313"/>
      <c r="RCA79" s="313"/>
      <c r="RCB79" s="313"/>
      <c r="RCC79" s="313"/>
      <c r="RCD79" s="313"/>
      <c r="RCE79" s="313"/>
      <c r="RCF79" s="313"/>
      <c r="RCG79" s="313"/>
      <c r="RCH79" s="313"/>
      <c r="RCI79" s="313"/>
      <c r="RCJ79" s="313"/>
      <c r="RCK79" s="313"/>
      <c r="RCL79" s="313"/>
      <c r="RCM79" s="313"/>
      <c r="RCN79" s="313"/>
      <c r="RCO79" s="313"/>
      <c r="RCP79" s="313"/>
      <c r="RCQ79" s="313"/>
      <c r="RCR79" s="313"/>
      <c r="RCS79" s="313"/>
      <c r="RCT79" s="313"/>
      <c r="RCU79" s="313"/>
      <c r="RCV79" s="313"/>
      <c r="RCW79" s="313"/>
      <c r="RCX79" s="313"/>
      <c r="RCY79" s="313"/>
      <c r="RCZ79" s="313"/>
      <c r="RDA79" s="313"/>
      <c r="RDB79" s="313"/>
      <c r="RDC79" s="313"/>
      <c r="RDD79" s="313"/>
      <c r="RDE79" s="313"/>
      <c r="RDF79" s="313"/>
      <c r="RDG79" s="313"/>
      <c r="RDH79" s="313"/>
      <c r="RDI79" s="313"/>
      <c r="RDJ79" s="313"/>
      <c r="RDK79" s="313"/>
      <c r="RDL79" s="313"/>
      <c r="RDM79" s="313"/>
      <c r="RDN79" s="313"/>
      <c r="RDO79" s="313"/>
      <c r="RDP79" s="313"/>
      <c r="RDQ79" s="313"/>
      <c r="RDR79" s="313"/>
      <c r="RDS79" s="313"/>
      <c r="RDT79" s="313"/>
      <c r="RDU79" s="313"/>
      <c r="RDV79" s="313"/>
      <c r="RDW79" s="313"/>
      <c r="RDX79" s="313"/>
      <c r="RDY79" s="313"/>
      <c r="RDZ79" s="313"/>
      <c r="REA79" s="313"/>
      <c r="REB79" s="313"/>
      <c r="REC79" s="313"/>
      <c r="RED79" s="313"/>
      <c r="REE79" s="313"/>
      <c r="REF79" s="313"/>
      <c r="REG79" s="313"/>
      <c r="REH79" s="313"/>
      <c r="REI79" s="313"/>
      <c r="REJ79" s="313"/>
      <c r="REK79" s="313"/>
      <c r="REL79" s="313"/>
      <c r="REM79" s="313"/>
      <c r="REN79" s="313"/>
      <c r="REO79" s="313"/>
      <c r="REP79" s="313"/>
      <c r="REQ79" s="313"/>
      <c r="RER79" s="313"/>
      <c r="RES79" s="313"/>
      <c r="RET79" s="313"/>
      <c r="REU79" s="313"/>
      <c r="REV79" s="313"/>
      <c r="REW79" s="313"/>
      <c r="REX79" s="313"/>
      <c r="REY79" s="313"/>
      <c r="REZ79" s="313"/>
      <c r="RFA79" s="313"/>
      <c r="RFB79" s="313"/>
      <c r="RFC79" s="313"/>
      <c r="RFD79" s="313"/>
      <c r="RFE79" s="313"/>
      <c r="RFF79" s="313"/>
      <c r="RFG79" s="313"/>
      <c r="RFH79" s="313"/>
      <c r="RFI79" s="313"/>
      <c r="RFJ79" s="313"/>
      <c r="RFK79" s="313"/>
      <c r="RFL79" s="313"/>
      <c r="RFM79" s="313"/>
      <c r="RFN79" s="313"/>
      <c r="RFO79" s="313"/>
      <c r="RFP79" s="313"/>
      <c r="RFQ79" s="313"/>
      <c r="RFR79" s="313"/>
      <c r="RFS79" s="313"/>
      <c r="RFT79" s="313"/>
      <c r="RFU79" s="313"/>
      <c r="RFV79" s="313"/>
      <c r="RFW79" s="313"/>
      <c r="RFX79" s="313"/>
      <c r="RFY79" s="313"/>
      <c r="RFZ79" s="313"/>
      <c r="RGA79" s="313"/>
      <c r="RGB79" s="313"/>
      <c r="RGC79" s="313"/>
      <c r="RGD79" s="313"/>
      <c r="RGE79" s="313"/>
      <c r="RGF79" s="313"/>
      <c r="RGG79" s="313"/>
      <c r="RGH79" s="313"/>
      <c r="RGI79" s="313"/>
      <c r="RGJ79" s="313"/>
      <c r="RGK79" s="313"/>
      <c r="RGL79" s="313"/>
      <c r="RGM79" s="313"/>
      <c r="RGN79" s="313"/>
      <c r="RGO79" s="313"/>
      <c r="RGP79" s="313"/>
      <c r="RGQ79" s="313"/>
      <c r="RGR79" s="313"/>
      <c r="RGS79" s="313"/>
      <c r="RGT79" s="313"/>
      <c r="RGU79" s="313"/>
      <c r="RGV79" s="313"/>
      <c r="RGW79" s="313"/>
      <c r="RGX79" s="313"/>
      <c r="RGY79" s="313"/>
      <c r="RGZ79" s="313"/>
      <c r="RHA79" s="313"/>
      <c r="RHB79" s="313"/>
      <c r="RHC79" s="313"/>
      <c r="RHD79" s="313"/>
      <c r="RHE79" s="313"/>
      <c r="RHF79" s="313"/>
      <c r="RHG79" s="313"/>
      <c r="RHH79" s="313"/>
      <c r="RHI79" s="313"/>
      <c r="RHJ79" s="313"/>
      <c r="RHK79" s="313"/>
      <c r="RHL79" s="313"/>
      <c r="RHM79" s="313"/>
      <c r="RHN79" s="313"/>
      <c r="RHO79" s="313"/>
      <c r="RHP79" s="313"/>
      <c r="RHQ79" s="313"/>
      <c r="RHR79" s="313"/>
      <c r="RHS79" s="313"/>
      <c r="RHT79" s="313"/>
      <c r="RHU79" s="313"/>
      <c r="RHV79" s="313"/>
      <c r="RHW79" s="313"/>
      <c r="RHX79" s="313"/>
      <c r="RHY79" s="313"/>
      <c r="RHZ79" s="313"/>
      <c r="RIA79" s="313"/>
      <c r="RIB79" s="313"/>
      <c r="RIC79" s="313"/>
      <c r="RID79" s="313"/>
      <c r="RIE79" s="313"/>
      <c r="RIF79" s="313"/>
      <c r="RIG79" s="313"/>
      <c r="RIH79" s="313"/>
      <c r="RII79" s="313"/>
      <c r="RIJ79" s="313"/>
      <c r="RIK79" s="313"/>
      <c r="RIL79" s="313"/>
      <c r="RIM79" s="313"/>
      <c r="RIN79" s="313"/>
      <c r="RIO79" s="313"/>
      <c r="RIP79" s="313"/>
      <c r="RIQ79" s="313"/>
      <c r="RIR79" s="313"/>
      <c r="RIS79" s="313"/>
      <c r="RIT79" s="313"/>
      <c r="RIU79" s="313"/>
      <c r="RIV79" s="313"/>
      <c r="RIW79" s="313"/>
      <c r="RIX79" s="313"/>
      <c r="RIY79" s="313"/>
      <c r="RIZ79" s="313"/>
      <c r="RJA79" s="313"/>
      <c r="RJB79" s="313"/>
      <c r="RJC79" s="313"/>
      <c r="RJD79" s="313"/>
      <c r="RJE79" s="313"/>
      <c r="RJF79" s="313"/>
      <c r="RJG79" s="313"/>
      <c r="RJH79" s="313"/>
      <c r="RJI79" s="313"/>
      <c r="RJJ79" s="313"/>
      <c r="RJK79" s="313"/>
      <c r="RJL79" s="313"/>
      <c r="RJM79" s="313"/>
      <c r="RJN79" s="313"/>
      <c r="RJO79" s="313"/>
      <c r="RJP79" s="313"/>
      <c r="RJQ79" s="313"/>
      <c r="RJR79" s="313"/>
      <c r="RJS79" s="313"/>
      <c r="RJT79" s="313"/>
      <c r="RJU79" s="313"/>
      <c r="RJV79" s="313"/>
      <c r="RJW79" s="313"/>
      <c r="RJX79" s="313"/>
      <c r="RJY79" s="313"/>
      <c r="RJZ79" s="313"/>
      <c r="RKA79" s="313"/>
      <c r="RKB79" s="313"/>
      <c r="RKC79" s="313"/>
      <c r="RKD79" s="313"/>
      <c r="RKE79" s="313"/>
      <c r="RKF79" s="313"/>
      <c r="RKG79" s="313"/>
      <c r="RKH79" s="313"/>
      <c r="RKI79" s="313"/>
      <c r="RKJ79" s="313"/>
      <c r="RKK79" s="313"/>
      <c r="RKL79" s="313"/>
      <c r="RKM79" s="313"/>
      <c r="RKN79" s="313"/>
      <c r="RKO79" s="313"/>
      <c r="RKP79" s="313"/>
      <c r="RKQ79" s="313"/>
      <c r="RKR79" s="313"/>
      <c r="RKS79" s="313"/>
      <c r="RKT79" s="313"/>
      <c r="RKU79" s="313"/>
      <c r="RKV79" s="313"/>
      <c r="RKW79" s="313"/>
      <c r="RKX79" s="313"/>
      <c r="RKY79" s="313"/>
      <c r="RKZ79" s="313"/>
      <c r="RLA79" s="313"/>
      <c r="RLB79" s="313"/>
      <c r="RLC79" s="313"/>
      <c r="RLD79" s="313"/>
      <c r="RLE79" s="313"/>
      <c r="RLF79" s="313"/>
      <c r="RLG79" s="313"/>
      <c r="RLH79" s="313"/>
      <c r="RLI79" s="313"/>
      <c r="RLJ79" s="313"/>
      <c r="RLK79" s="313"/>
      <c r="RLL79" s="313"/>
      <c r="RLM79" s="313"/>
      <c r="RLN79" s="313"/>
      <c r="RLO79" s="313"/>
      <c r="RLP79" s="313"/>
      <c r="RLQ79" s="313"/>
      <c r="RLR79" s="313"/>
      <c r="RLS79" s="313"/>
      <c r="RLT79" s="313"/>
      <c r="RLU79" s="313"/>
      <c r="RLV79" s="313"/>
      <c r="RLW79" s="313"/>
      <c r="RLX79" s="313"/>
      <c r="RLY79" s="313"/>
      <c r="RLZ79" s="313"/>
      <c r="RMA79" s="313"/>
      <c r="RMB79" s="313"/>
      <c r="RMC79" s="313"/>
      <c r="RMD79" s="313"/>
      <c r="RME79" s="313"/>
      <c r="RMF79" s="313"/>
      <c r="RMG79" s="313"/>
      <c r="RMH79" s="313"/>
      <c r="RMI79" s="313"/>
      <c r="RMJ79" s="313"/>
      <c r="RMK79" s="313"/>
      <c r="RML79" s="313"/>
      <c r="RMM79" s="313"/>
      <c r="RMN79" s="313"/>
      <c r="RMO79" s="313"/>
      <c r="RMP79" s="313"/>
      <c r="RMQ79" s="313"/>
      <c r="RMR79" s="313"/>
      <c r="RMS79" s="313"/>
      <c r="RMT79" s="313"/>
      <c r="RMU79" s="313"/>
      <c r="RMV79" s="313"/>
      <c r="RMW79" s="313"/>
      <c r="RMX79" s="313"/>
      <c r="RMY79" s="313"/>
      <c r="RMZ79" s="313"/>
      <c r="RNA79" s="313"/>
      <c r="RNB79" s="313"/>
      <c r="RNC79" s="313"/>
      <c r="RND79" s="313"/>
      <c r="RNE79" s="313"/>
      <c r="RNF79" s="313"/>
      <c r="RNG79" s="313"/>
      <c r="RNH79" s="313"/>
      <c r="RNI79" s="313"/>
      <c r="RNJ79" s="313"/>
      <c r="RNK79" s="313"/>
      <c r="RNL79" s="313"/>
      <c r="RNM79" s="313"/>
      <c r="RNN79" s="313"/>
      <c r="RNO79" s="313"/>
      <c r="RNP79" s="313"/>
      <c r="RNQ79" s="313"/>
      <c r="RNR79" s="313"/>
      <c r="RNS79" s="313"/>
      <c r="RNT79" s="313"/>
      <c r="RNU79" s="313"/>
      <c r="RNV79" s="313"/>
      <c r="RNW79" s="313"/>
      <c r="RNX79" s="313"/>
      <c r="RNY79" s="313"/>
      <c r="RNZ79" s="313"/>
      <c r="ROA79" s="313"/>
      <c r="ROB79" s="313"/>
      <c r="ROC79" s="313"/>
      <c r="ROD79" s="313"/>
      <c r="ROE79" s="313"/>
      <c r="ROF79" s="313"/>
      <c r="ROG79" s="313"/>
      <c r="ROH79" s="313"/>
      <c r="ROI79" s="313"/>
      <c r="ROJ79" s="313"/>
      <c r="ROK79" s="313"/>
      <c r="ROL79" s="313"/>
      <c r="ROM79" s="313"/>
      <c r="RON79" s="313"/>
      <c r="ROO79" s="313"/>
      <c r="ROP79" s="313"/>
      <c r="ROQ79" s="313"/>
      <c r="ROR79" s="313"/>
      <c r="ROS79" s="313"/>
      <c r="ROT79" s="313"/>
      <c r="ROU79" s="313"/>
      <c r="ROV79" s="313"/>
      <c r="ROW79" s="313"/>
      <c r="ROX79" s="313"/>
      <c r="ROY79" s="313"/>
      <c r="ROZ79" s="313"/>
      <c r="RPA79" s="313"/>
      <c r="RPB79" s="313"/>
      <c r="RPC79" s="313"/>
      <c r="RPD79" s="313"/>
      <c r="RPE79" s="313"/>
      <c r="RPF79" s="313"/>
      <c r="RPG79" s="313"/>
      <c r="RPH79" s="313"/>
      <c r="RPI79" s="313"/>
      <c r="RPJ79" s="313"/>
      <c r="RPK79" s="313"/>
      <c r="RPL79" s="313"/>
      <c r="RPM79" s="313"/>
      <c r="RPN79" s="313"/>
      <c r="RPO79" s="313"/>
      <c r="RPP79" s="313"/>
      <c r="RPQ79" s="313"/>
      <c r="RPR79" s="313"/>
      <c r="RPS79" s="313"/>
      <c r="RPT79" s="313"/>
      <c r="RPU79" s="313"/>
      <c r="RPV79" s="313"/>
      <c r="RPW79" s="313"/>
      <c r="RPX79" s="313"/>
      <c r="RPY79" s="313"/>
      <c r="RPZ79" s="313"/>
      <c r="RQA79" s="313"/>
      <c r="RQB79" s="313"/>
      <c r="RQC79" s="313"/>
      <c r="RQD79" s="313"/>
      <c r="RQE79" s="313"/>
      <c r="RQF79" s="313"/>
      <c r="RQG79" s="313"/>
      <c r="RQH79" s="313"/>
      <c r="RQI79" s="313"/>
      <c r="RQJ79" s="313"/>
      <c r="RQK79" s="313"/>
      <c r="RQL79" s="313"/>
      <c r="RQM79" s="313"/>
      <c r="RQN79" s="313"/>
      <c r="RQO79" s="313"/>
      <c r="RQP79" s="313"/>
      <c r="RQQ79" s="313"/>
      <c r="RQR79" s="313"/>
      <c r="RQS79" s="313"/>
      <c r="RQT79" s="313"/>
      <c r="RQU79" s="313"/>
      <c r="RQV79" s="313"/>
      <c r="RQW79" s="313"/>
      <c r="RQX79" s="313"/>
      <c r="RQY79" s="313"/>
      <c r="RQZ79" s="313"/>
      <c r="RRA79" s="313"/>
      <c r="RRB79" s="313"/>
      <c r="RRC79" s="313"/>
      <c r="RRD79" s="313"/>
      <c r="RRE79" s="313"/>
      <c r="RRF79" s="313"/>
      <c r="RRG79" s="313"/>
      <c r="RRH79" s="313"/>
      <c r="RRI79" s="313"/>
      <c r="RRJ79" s="313"/>
      <c r="RRK79" s="313"/>
      <c r="RRL79" s="313"/>
      <c r="RRM79" s="313"/>
      <c r="RRN79" s="313"/>
      <c r="RRO79" s="313"/>
      <c r="RRP79" s="313"/>
      <c r="RRQ79" s="313"/>
      <c r="RRR79" s="313"/>
      <c r="RRS79" s="313"/>
      <c r="RRT79" s="313"/>
      <c r="RRU79" s="313"/>
      <c r="RRV79" s="313"/>
      <c r="RRW79" s="313"/>
      <c r="RRX79" s="313"/>
      <c r="RRY79" s="313"/>
      <c r="RRZ79" s="313"/>
      <c r="RSA79" s="313"/>
      <c r="RSB79" s="313"/>
      <c r="RSC79" s="313"/>
      <c r="RSD79" s="313"/>
      <c r="RSE79" s="313"/>
      <c r="RSF79" s="313"/>
      <c r="RSG79" s="313"/>
      <c r="RSH79" s="313"/>
      <c r="RSI79" s="313"/>
      <c r="RSJ79" s="313"/>
      <c r="RSK79" s="313"/>
      <c r="RSL79" s="313"/>
      <c r="RSM79" s="313"/>
      <c r="RSN79" s="313"/>
      <c r="RSO79" s="313"/>
      <c r="RSP79" s="313"/>
      <c r="RSQ79" s="313"/>
      <c r="RSR79" s="313"/>
      <c r="RSS79" s="313"/>
      <c r="RST79" s="313"/>
      <c r="RSU79" s="313"/>
      <c r="RSV79" s="313"/>
      <c r="RSW79" s="313"/>
      <c r="RSX79" s="313"/>
      <c r="RSY79" s="313"/>
      <c r="RSZ79" s="313"/>
      <c r="RTA79" s="313"/>
      <c r="RTB79" s="313"/>
      <c r="RTC79" s="313"/>
      <c r="RTD79" s="313"/>
      <c r="RTE79" s="313"/>
      <c r="RTF79" s="313"/>
      <c r="RTG79" s="313"/>
      <c r="RTH79" s="313"/>
      <c r="RTI79" s="313"/>
      <c r="RTJ79" s="313"/>
      <c r="RTK79" s="313"/>
      <c r="RTL79" s="313"/>
      <c r="RTM79" s="313"/>
      <c r="RTN79" s="313"/>
      <c r="RTO79" s="313"/>
      <c r="RTP79" s="313"/>
      <c r="RTQ79" s="313"/>
      <c r="RTR79" s="313"/>
      <c r="RTS79" s="313"/>
      <c r="RTT79" s="313"/>
      <c r="RTU79" s="313"/>
      <c r="RTV79" s="313"/>
      <c r="RTW79" s="313"/>
      <c r="RTX79" s="313"/>
      <c r="RTY79" s="313"/>
      <c r="RTZ79" s="313"/>
      <c r="RUA79" s="313"/>
      <c r="RUB79" s="313"/>
      <c r="RUC79" s="313"/>
      <c r="RUD79" s="313"/>
      <c r="RUE79" s="313"/>
      <c r="RUF79" s="313"/>
      <c r="RUG79" s="313"/>
      <c r="RUH79" s="313"/>
      <c r="RUI79" s="313"/>
      <c r="RUJ79" s="313"/>
      <c r="RUK79" s="313"/>
      <c r="RUL79" s="313"/>
      <c r="RUM79" s="313"/>
      <c r="RUN79" s="313"/>
      <c r="RUO79" s="313"/>
      <c r="RUP79" s="313"/>
      <c r="RUQ79" s="313"/>
      <c r="RUR79" s="313"/>
      <c r="RUS79" s="313"/>
      <c r="RUT79" s="313"/>
      <c r="RUU79" s="313"/>
      <c r="RUV79" s="313"/>
      <c r="RUW79" s="313"/>
      <c r="RUX79" s="313"/>
      <c r="RUY79" s="313"/>
      <c r="RUZ79" s="313"/>
      <c r="RVA79" s="313"/>
      <c r="RVB79" s="313"/>
      <c r="RVC79" s="313"/>
      <c r="RVD79" s="313"/>
      <c r="RVE79" s="313"/>
      <c r="RVF79" s="313"/>
      <c r="RVG79" s="313"/>
      <c r="RVH79" s="313"/>
      <c r="RVI79" s="313"/>
      <c r="RVJ79" s="313"/>
      <c r="RVK79" s="313"/>
      <c r="RVL79" s="313"/>
      <c r="RVM79" s="313"/>
      <c r="RVN79" s="313"/>
      <c r="RVO79" s="313"/>
      <c r="RVP79" s="313"/>
      <c r="RVQ79" s="313"/>
      <c r="RVR79" s="313"/>
      <c r="RVS79" s="313"/>
      <c r="RVT79" s="313"/>
      <c r="RVU79" s="313"/>
      <c r="RVV79" s="313"/>
      <c r="RVW79" s="313"/>
      <c r="RVX79" s="313"/>
      <c r="RVY79" s="313"/>
      <c r="RVZ79" s="313"/>
      <c r="RWA79" s="313"/>
      <c r="RWB79" s="313"/>
      <c r="RWC79" s="313"/>
      <c r="RWD79" s="313"/>
      <c r="RWE79" s="313"/>
      <c r="RWF79" s="313"/>
      <c r="RWG79" s="313"/>
      <c r="RWH79" s="313"/>
      <c r="RWI79" s="313"/>
      <c r="RWJ79" s="313"/>
      <c r="RWK79" s="313"/>
      <c r="RWL79" s="313"/>
      <c r="RWM79" s="313"/>
      <c r="RWN79" s="313"/>
      <c r="RWO79" s="313"/>
      <c r="RWP79" s="313"/>
      <c r="RWQ79" s="313"/>
      <c r="RWR79" s="313"/>
      <c r="RWS79" s="313"/>
      <c r="RWT79" s="313"/>
      <c r="RWU79" s="313"/>
      <c r="RWV79" s="313"/>
      <c r="RWW79" s="313"/>
      <c r="RWX79" s="313"/>
      <c r="RWY79" s="313"/>
      <c r="RWZ79" s="313"/>
      <c r="RXA79" s="313"/>
      <c r="RXB79" s="313"/>
      <c r="RXC79" s="313"/>
      <c r="RXD79" s="313"/>
      <c r="RXE79" s="313"/>
      <c r="RXF79" s="313"/>
      <c r="RXG79" s="313"/>
      <c r="RXH79" s="313"/>
      <c r="RXI79" s="313"/>
      <c r="RXJ79" s="313"/>
      <c r="RXK79" s="313"/>
      <c r="RXL79" s="313"/>
      <c r="RXM79" s="313"/>
      <c r="RXN79" s="313"/>
      <c r="RXO79" s="313"/>
      <c r="RXP79" s="313"/>
      <c r="RXQ79" s="313"/>
      <c r="RXR79" s="313"/>
      <c r="RXS79" s="313"/>
      <c r="RXT79" s="313"/>
      <c r="RXU79" s="313"/>
      <c r="RXV79" s="313"/>
      <c r="RXW79" s="313"/>
      <c r="RXX79" s="313"/>
      <c r="RXY79" s="313"/>
      <c r="RXZ79" s="313"/>
      <c r="RYA79" s="313"/>
      <c r="RYB79" s="313"/>
      <c r="RYC79" s="313"/>
      <c r="RYD79" s="313"/>
      <c r="RYE79" s="313"/>
      <c r="RYF79" s="313"/>
      <c r="RYG79" s="313"/>
      <c r="RYH79" s="313"/>
      <c r="RYI79" s="313"/>
      <c r="RYJ79" s="313"/>
      <c r="RYK79" s="313"/>
      <c r="RYL79" s="313"/>
      <c r="RYM79" s="313"/>
      <c r="RYN79" s="313"/>
      <c r="RYO79" s="313"/>
      <c r="RYP79" s="313"/>
      <c r="RYQ79" s="313"/>
      <c r="RYR79" s="313"/>
      <c r="RYS79" s="313"/>
      <c r="RYT79" s="313"/>
      <c r="RYU79" s="313"/>
      <c r="RYV79" s="313"/>
      <c r="RYW79" s="313"/>
      <c r="RYX79" s="313"/>
      <c r="RYY79" s="313"/>
      <c r="RYZ79" s="313"/>
      <c r="RZA79" s="313"/>
      <c r="RZB79" s="313"/>
      <c r="RZC79" s="313"/>
      <c r="RZD79" s="313"/>
      <c r="RZE79" s="313"/>
      <c r="RZF79" s="313"/>
      <c r="RZG79" s="313"/>
      <c r="RZH79" s="313"/>
      <c r="RZI79" s="313"/>
      <c r="RZJ79" s="313"/>
      <c r="RZK79" s="313"/>
      <c r="RZL79" s="313"/>
      <c r="RZM79" s="313"/>
      <c r="RZN79" s="313"/>
      <c r="RZO79" s="313"/>
      <c r="RZP79" s="313"/>
      <c r="RZQ79" s="313"/>
      <c r="RZR79" s="313"/>
      <c r="RZS79" s="313"/>
      <c r="RZT79" s="313"/>
      <c r="RZU79" s="313"/>
      <c r="RZV79" s="313"/>
      <c r="RZW79" s="313"/>
      <c r="RZX79" s="313"/>
      <c r="RZY79" s="313"/>
      <c r="RZZ79" s="313"/>
      <c r="SAA79" s="313"/>
      <c r="SAB79" s="313"/>
      <c r="SAC79" s="313"/>
      <c r="SAD79" s="313"/>
      <c r="SAE79" s="313"/>
      <c r="SAF79" s="313"/>
      <c r="SAG79" s="313"/>
      <c r="SAH79" s="313"/>
      <c r="SAI79" s="313"/>
      <c r="SAJ79" s="313"/>
      <c r="SAK79" s="313"/>
      <c r="SAL79" s="313"/>
      <c r="SAM79" s="313"/>
      <c r="SAN79" s="313"/>
      <c r="SAO79" s="313"/>
      <c r="SAP79" s="313"/>
      <c r="SAQ79" s="313"/>
      <c r="SAR79" s="313"/>
      <c r="SAS79" s="313"/>
      <c r="SAT79" s="313"/>
      <c r="SAU79" s="313"/>
      <c r="SAV79" s="313"/>
      <c r="SAW79" s="313"/>
      <c r="SAX79" s="313"/>
      <c r="SAY79" s="313"/>
      <c r="SAZ79" s="313"/>
      <c r="SBA79" s="313"/>
      <c r="SBB79" s="313"/>
      <c r="SBC79" s="313"/>
      <c r="SBD79" s="313"/>
      <c r="SBE79" s="313"/>
      <c r="SBF79" s="313"/>
      <c r="SBG79" s="313"/>
      <c r="SBH79" s="313"/>
      <c r="SBI79" s="313"/>
      <c r="SBJ79" s="313"/>
      <c r="SBK79" s="313"/>
      <c r="SBL79" s="313"/>
      <c r="SBM79" s="313"/>
      <c r="SBN79" s="313"/>
      <c r="SBO79" s="313"/>
      <c r="SBP79" s="313"/>
      <c r="SBQ79" s="313"/>
      <c r="SBR79" s="313"/>
      <c r="SBS79" s="313"/>
      <c r="SBT79" s="313"/>
      <c r="SBU79" s="313"/>
      <c r="SBV79" s="313"/>
      <c r="SBW79" s="313"/>
      <c r="SBX79" s="313"/>
      <c r="SBY79" s="313"/>
      <c r="SBZ79" s="313"/>
      <c r="SCA79" s="313"/>
      <c r="SCB79" s="313"/>
      <c r="SCC79" s="313"/>
      <c r="SCD79" s="313"/>
      <c r="SCE79" s="313"/>
      <c r="SCF79" s="313"/>
      <c r="SCG79" s="313"/>
      <c r="SCH79" s="313"/>
      <c r="SCI79" s="313"/>
      <c r="SCJ79" s="313"/>
      <c r="SCK79" s="313"/>
      <c r="SCL79" s="313"/>
      <c r="SCM79" s="313"/>
      <c r="SCN79" s="313"/>
      <c r="SCO79" s="313"/>
      <c r="SCP79" s="313"/>
      <c r="SCQ79" s="313"/>
      <c r="SCR79" s="313"/>
      <c r="SCS79" s="313"/>
      <c r="SCT79" s="313"/>
      <c r="SCU79" s="313"/>
      <c r="SCV79" s="313"/>
      <c r="SCW79" s="313"/>
      <c r="SCX79" s="313"/>
      <c r="SCY79" s="313"/>
      <c r="SCZ79" s="313"/>
      <c r="SDA79" s="313"/>
      <c r="SDB79" s="313"/>
      <c r="SDC79" s="313"/>
      <c r="SDD79" s="313"/>
      <c r="SDE79" s="313"/>
      <c r="SDF79" s="313"/>
      <c r="SDG79" s="313"/>
      <c r="SDH79" s="313"/>
      <c r="SDI79" s="313"/>
      <c r="SDJ79" s="313"/>
      <c r="SDK79" s="313"/>
      <c r="SDL79" s="313"/>
      <c r="SDM79" s="313"/>
      <c r="SDN79" s="313"/>
      <c r="SDO79" s="313"/>
      <c r="SDP79" s="313"/>
      <c r="SDQ79" s="313"/>
      <c r="SDR79" s="313"/>
      <c r="SDS79" s="313"/>
      <c r="SDT79" s="313"/>
      <c r="SDU79" s="313"/>
      <c r="SDV79" s="313"/>
      <c r="SDW79" s="313"/>
      <c r="SDX79" s="313"/>
      <c r="SDY79" s="313"/>
      <c r="SDZ79" s="313"/>
      <c r="SEA79" s="313"/>
      <c r="SEB79" s="313"/>
      <c r="SEC79" s="313"/>
      <c r="SED79" s="313"/>
      <c r="SEE79" s="313"/>
      <c r="SEF79" s="313"/>
      <c r="SEG79" s="313"/>
      <c r="SEH79" s="313"/>
      <c r="SEI79" s="313"/>
      <c r="SEJ79" s="313"/>
      <c r="SEK79" s="313"/>
      <c r="SEL79" s="313"/>
      <c r="SEM79" s="313"/>
      <c r="SEN79" s="313"/>
      <c r="SEO79" s="313"/>
      <c r="SEP79" s="313"/>
      <c r="SEQ79" s="313"/>
      <c r="SER79" s="313"/>
      <c r="SES79" s="313"/>
      <c r="SET79" s="313"/>
      <c r="SEU79" s="313"/>
      <c r="SEV79" s="313"/>
      <c r="SEW79" s="313"/>
      <c r="SEX79" s="313"/>
      <c r="SEY79" s="313"/>
      <c r="SEZ79" s="313"/>
      <c r="SFA79" s="313"/>
      <c r="SFB79" s="313"/>
      <c r="SFC79" s="313"/>
      <c r="SFD79" s="313"/>
      <c r="SFE79" s="313"/>
      <c r="SFF79" s="313"/>
      <c r="SFG79" s="313"/>
      <c r="SFH79" s="313"/>
      <c r="SFI79" s="313"/>
      <c r="SFJ79" s="313"/>
      <c r="SFK79" s="313"/>
      <c r="SFL79" s="313"/>
      <c r="SFM79" s="313"/>
      <c r="SFN79" s="313"/>
      <c r="SFO79" s="313"/>
      <c r="SFP79" s="313"/>
      <c r="SFQ79" s="313"/>
      <c r="SFR79" s="313"/>
      <c r="SFS79" s="313"/>
      <c r="SFT79" s="313"/>
      <c r="SFU79" s="313"/>
      <c r="SFV79" s="313"/>
      <c r="SFW79" s="313"/>
      <c r="SFX79" s="313"/>
      <c r="SFY79" s="313"/>
      <c r="SFZ79" s="313"/>
      <c r="SGA79" s="313"/>
      <c r="SGB79" s="313"/>
      <c r="SGC79" s="313"/>
      <c r="SGD79" s="313"/>
      <c r="SGE79" s="313"/>
      <c r="SGF79" s="313"/>
      <c r="SGG79" s="313"/>
      <c r="SGH79" s="313"/>
      <c r="SGI79" s="313"/>
      <c r="SGJ79" s="313"/>
      <c r="SGK79" s="313"/>
      <c r="SGL79" s="313"/>
      <c r="SGM79" s="313"/>
      <c r="SGN79" s="313"/>
      <c r="SGO79" s="313"/>
      <c r="SGP79" s="313"/>
      <c r="SGQ79" s="313"/>
      <c r="SGR79" s="313"/>
      <c r="SGS79" s="313"/>
      <c r="SGT79" s="313"/>
      <c r="SGU79" s="313"/>
      <c r="SGV79" s="313"/>
      <c r="SGW79" s="313"/>
      <c r="SGX79" s="313"/>
      <c r="SGY79" s="313"/>
      <c r="SGZ79" s="313"/>
      <c r="SHA79" s="313"/>
      <c r="SHB79" s="313"/>
      <c r="SHC79" s="313"/>
      <c r="SHD79" s="313"/>
      <c r="SHE79" s="313"/>
      <c r="SHF79" s="313"/>
      <c r="SHG79" s="313"/>
      <c r="SHH79" s="313"/>
      <c r="SHI79" s="313"/>
      <c r="SHJ79" s="313"/>
      <c r="SHK79" s="313"/>
      <c r="SHL79" s="313"/>
      <c r="SHM79" s="313"/>
      <c r="SHN79" s="313"/>
      <c r="SHO79" s="313"/>
      <c r="SHP79" s="313"/>
      <c r="SHQ79" s="313"/>
      <c r="SHR79" s="313"/>
      <c r="SHS79" s="313"/>
      <c r="SHT79" s="313"/>
      <c r="SHU79" s="313"/>
      <c r="SHV79" s="313"/>
      <c r="SHW79" s="313"/>
      <c r="SHX79" s="313"/>
      <c r="SHY79" s="313"/>
      <c r="SHZ79" s="313"/>
      <c r="SIA79" s="313"/>
      <c r="SIB79" s="313"/>
      <c r="SIC79" s="313"/>
      <c r="SID79" s="313"/>
      <c r="SIE79" s="313"/>
      <c r="SIF79" s="313"/>
      <c r="SIG79" s="313"/>
      <c r="SIH79" s="313"/>
      <c r="SII79" s="313"/>
      <c r="SIJ79" s="313"/>
      <c r="SIK79" s="313"/>
      <c r="SIL79" s="313"/>
      <c r="SIM79" s="313"/>
      <c r="SIN79" s="313"/>
      <c r="SIO79" s="313"/>
      <c r="SIP79" s="313"/>
      <c r="SIQ79" s="313"/>
      <c r="SIR79" s="313"/>
      <c r="SIS79" s="313"/>
      <c r="SIT79" s="313"/>
      <c r="SIU79" s="313"/>
      <c r="SIV79" s="313"/>
      <c r="SIW79" s="313"/>
      <c r="SIX79" s="313"/>
      <c r="SIY79" s="313"/>
      <c r="SIZ79" s="313"/>
      <c r="SJA79" s="313"/>
      <c r="SJB79" s="313"/>
      <c r="SJC79" s="313"/>
      <c r="SJD79" s="313"/>
      <c r="SJE79" s="313"/>
      <c r="SJF79" s="313"/>
      <c r="SJG79" s="313"/>
      <c r="SJH79" s="313"/>
      <c r="SJI79" s="313"/>
      <c r="SJJ79" s="313"/>
      <c r="SJK79" s="313"/>
      <c r="SJL79" s="313"/>
      <c r="SJM79" s="313"/>
      <c r="SJN79" s="313"/>
      <c r="SJO79" s="313"/>
      <c r="SJP79" s="313"/>
      <c r="SJQ79" s="313"/>
      <c r="SJR79" s="313"/>
      <c r="SJS79" s="313"/>
      <c r="SJT79" s="313"/>
      <c r="SJU79" s="313"/>
      <c r="SJV79" s="313"/>
      <c r="SJW79" s="313"/>
      <c r="SJX79" s="313"/>
      <c r="SJY79" s="313"/>
      <c r="SJZ79" s="313"/>
      <c r="SKA79" s="313"/>
      <c r="SKB79" s="313"/>
      <c r="SKC79" s="313"/>
      <c r="SKD79" s="313"/>
      <c r="SKE79" s="313"/>
      <c r="SKF79" s="313"/>
      <c r="SKG79" s="313"/>
      <c r="SKH79" s="313"/>
      <c r="SKI79" s="313"/>
      <c r="SKJ79" s="313"/>
      <c r="SKK79" s="313"/>
      <c r="SKL79" s="313"/>
      <c r="SKM79" s="313"/>
      <c r="SKN79" s="313"/>
      <c r="SKO79" s="313"/>
      <c r="SKP79" s="313"/>
      <c r="SKQ79" s="313"/>
      <c r="SKR79" s="313"/>
      <c r="SKS79" s="313"/>
      <c r="SKT79" s="313"/>
      <c r="SKU79" s="313"/>
      <c r="SKV79" s="313"/>
      <c r="SKW79" s="313"/>
      <c r="SKX79" s="313"/>
      <c r="SKY79" s="313"/>
      <c r="SKZ79" s="313"/>
      <c r="SLA79" s="313"/>
      <c r="SLB79" s="313"/>
      <c r="SLC79" s="313"/>
      <c r="SLD79" s="313"/>
      <c r="SLE79" s="313"/>
      <c r="SLF79" s="313"/>
      <c r="SLG79" s="313"/>
      <c r="SLH79" s="313"/>
      <c r="SLI79" s="313"/>
      <c r="SLJ79" s="313"/>
      <c r="SLK79" s="313"/>
      <c r="SLL79" s="313"/>
      <c r="SLM79" s="313"/>
      <c r="SLN79" s="313"/>
      <c r="SLO79" s="313"/>
      <c r="SLP79" s="313"/>
      <c r="SLQ79" s="313"/>
      <c r="SLR79" s="313"/>
      <c r="SLS79" s="313"/>
      <c r="SLT79" s="313"/>
      <c r="SLU79" s="313"/>
      <c r="SLV79" s="313"/>
      <c r="SLW79" s="313"/>
      <c r="SLX79" s="313"/>
      <c r="SLY79" s="313"/>
      <c r="SLZ79" s="313"/>
      <c r="SMA79" s="313"/>
      <c r="SMB79" s="313"/>
      <c r="SMC79" s="313"/>
      <c r="SMD79" s="313"/>
      <c r="SME79" s="313"/>
      <c r="SMF79" s="313"/>
      <c r="SMG79" s="313"/>
      <c r="SMH79" s="313"/>
      <c r="SMI79" s="313"/>
      <c r="SMJ79" s="313"/>
      <c r="SMK79" s="313"/>
      <c r="SML79" s="313"/>
      <c r="SMM79" s="313"/>
      <c r="SMN79" s="313"/>
      <c r="SMO79" s="313"/>
      <c r="SMP79" s="313"/>
      <c r="SMQ79" s="313"/>
      <c r="SMR79" s="313"/>
      <c r="SMS79" s="313"/>
      <c r="SMT79" s="313"/>
      <c r="SMU79" s="313"/>
      <c r="SMV79" s="313"/>
      <c r="SMW79" s="313"/>
      <c r="SMX79" s="313"/>
      <c r="SMY79" s="313"/>
      <c r="SMZ79" s="313"/>
      <c r="SNA79" s="313"/>
      <c r="SNB79" s="313"/>
      <c r="SNC79" s="313"/>
      <c r="SND79" s="313"/>
      <c r="SNE79" s="313"/>
      <c r="SNF79" s="313"/>
      <c r="SNG79" s="313"/>
      <c r="SNH79" s="313"/>
      <c r="SNI79" s="313"/>
      <c r="SNJ79" s="313"/>
      <c r="SNK79" s="313"/>
      <c r="SNL79" s="313"/>
      <c r="SNM79" s="313"/>
      <c r="SNN79" s="313"/>
      <c r="SNO79" s="313"/>
      <c r="SNP79" s="313"/>
      <c r="SNQ79" s="313"/>
      <c r="SNR79" s="313"/>
      <c r="SNS79" s="313"/>
      <c r="SNT79" s="313"/>
      <c r="SNU79" s="313"/>
      <c r="SNV79" s="313"/>
      <c r="SNW79" s="313"/>
      <c r="SNX79" s="313"/>
      <c r="SNY79" s="313"/>
      <c r="SNZ79" s="313"/>
      <c r="SOA79" s="313"/>
      <c r="SOB79" s="313"/>
      <c r="SOC79" s="313"/>
      <c r="SOD79" s="313"/>
      <c r="SOE79" s="313"/>
      <c r="SOF79" s="313"/>
      <c r="SOG79" s="313"/>
      <c r="SOH79" s="313"/>
      <c r="SOI79" s="313"/>
      <c r="SOJ79" s="313"/>
      <c r="SOK79" s="313"/>
      <c r="SOL79" s="313"/>
      <c r="SOM79" s="313"/>
      <c r="SON79" s="313"/>
      <c r="SOO79" s="313"/>
      <c r="SOP79" s="313"/>
      <c r="SOQ79" s="313"/>
      <c r="SOR79" s="313"/>
      <c r="SOS79" s="313"/>
      <c r="SOT79" s="313"/>
      <c r="SOU79" s="313"/>
      <c r="SOV79" s="313"/>
      <c r="SOW79" s="313"/>
      <c r="SOX79" s="313"/>
      <c r="SOY79" s="313"/>
      <c r="SOZ79" s="313"/>
      <c r="SPA79" s="313"/>
      <c r="SPB79" s="313"/>
      <c r="SPC79" s="313"/>
      <c r="SPD79" s="313"/>
      <c r="SPE79" s="313"/>
      <c r="SPF79" s="313"/>
      <c r="SPG79" s="313"/>
      <c r="SPH79" s="313"/>
      <c r="SPI79" s="313"/>
      <c r="SPJ79" s="313"/>
      <c r="SPK79" s="313"/>
      <c r="SPL79" s="313"/>
      <c r="SPM79" s="313"/>
      <c r="SPN79" s="313"/>
      <c r="SPO79" s="313"/>
      <c r="SPP79" s="313"/>
      <c r="SPQ79" s="313"/>
      <c r="SPR79" s="313"/>
      <c r="SPS79" s="313"/>
      <c r="SPT79" s="313"/>
      <c r="SPU79" s="313"/>
      <c r="SPV79" s="313"/>
      <c r="SPW79" s="313"/>
      <c r="SPX79" s="313"/>
      <c r="SPY79" s="313"/>
      <c r="SPZ79" s="313"/>
      <c r="SQA79" s="313"/>
      <c r="SQB79" s="313"/>
      <c r="SQC79" s="313"/>
      <c r="SQD79" s="313"/>
      <c r="SQE79" s="313"/>
      <c r="SQF79" s="313"/>
      <c r="SQG79" s="313"/>
      <c r="SQH79" s="313"/>
      <c r="SQI79" s="313"/>
      <c r="SQJ79" s="313"/>
      <c r="SQK79" s="313"/>
      <c r="SQL79" s="313"/>
      <c r="SQM79" s="313"/>
      <c r="SQN79" s="313"/>
      <c r="SQO79" s="313"/>
      <c r="SQP79" s="313"/>
      <c r="SQQ79" s="313"/>
      <c r="SQR79" s="313"/>
      <c r="SQS79" s="313"/>
      <c r="SQT79" s="313"/>
      <c r="SQU79" s="313"/>
      <c r="SQV79" s="313"/>
      <c r="SQW79" s="313"/>
      <c r="SQX79" s="313"/>
      <c r="SQY79" s="313"/>
      <c r="SQZ79" s="313"/>
      <c r="SRA79" s="313"/>
      <c r="SRB79" s="313"/>
      <c r="SRC79" s="313"/>
      <c r="SRD79" s="313"/>
      <c r="SRE79" s="313"/>
      <c r="SRF79" s="313"/>
      <c r="SRG79" s="313"/>
      <c r="SRH79" s="313"/>
      <c r="SRI79" s="313"/>
      <c r="SRJ79" s="313"/>
      <c r="SRK79" s="313"/>
      <c r="SRL79" s="313"/>
      <c r="SRM79" s="313"/>
      <c r="SRN79" s="313"/>
      <c r="SRO79" s="313"/>
      <c r="SRP79" s="313"/>
      <c r="SRQ79" s="313"/>
      <c r="SRR79" s="313"/>
      <c r="SRS79" s="313"/>
      <c r="SRT79" s="313"/>
      <c r="SRU79" s="313"/>
      <c r="SRV79" s="313"/>
      <c r="SRW79" s="313"/>
      <c r="SRX79" s="313"/>
      <c r="SRY79" s="313"/>
      <c r="SRZ79" s="313"/>
      <c r="SSA79" s="313"/>
      <c r="SSB79" s="313"/>
      <c r="SSC79" s="313"/>
      <c r="SSD79" s="313"/>
      <c r="SSE79" s="313"/>
      <c r="SSF79" s="313"/>
      <c r="SSG79" s="313"/>
      <c r="SSH79" s="313"/>
      <c r="SSI79" s="313"/>
      <c r="SSJ79" s="313"/>
      <c r="SSK79" s="313"/>
      <c r="SSL79" s="313"/>
      <c r="SSM79" s="313"/>
      <c r="SSN79" s="313"/>
      <c r="SSO79" s="313"/>
      <c r="SSP79" s="313"/>
      <c r="SSQ79" s="313"/>
      <c r="SSR79" s="313"/>
      <c r="SSS79" s="313"/>
      <c r="SST79" s="313"/>
      <c r="SSU79" s="313"/>
      <c r="SSV79" s="313"/>
      <c r="SSW79" s="313"/>
      <c r="SSX79" s="313"/>
      <c r="SSY79" s="313"/>
      <c r="SSZ79" s="313"/>
      <c r="STA79" s="313"/>
      <c r="STB79" s="313"/>
      <c r="STC79" s="313"/>
      <c r="STD79" s="313"/>
      <c r="STE79" s="313"/>
      <c r="STF79" s="313"/>
      <c r="STG79" s="313"/>
      <c r="STH79" s="313"/>
      <c r="STI79" s="313"/>
      <c r="STJ79" s="313"/>
      <c r="STK79" s="313"/>
      <c r="STL79" s="313"/>
      <c r="STM79" s="313"/>
      <c r="STN79" s="313"/>
      <c r="STO79" s="313"/>
      <c r="STP79" s="313"/>
      <c r="STQ79" s="313"/>
      <c r="STR79" s="313"/>
      <c r="STS79" s="313"/>
      <c r="STT79" s="313"/>
      <c r="STU79" s="313"/>
      <c r="STV79" s="313"/>
      <c r="STW79" s="313"/>
      <c r="STX79" s="313"/>
      <c r="STY79" s="313"/>
      <c r="STZ79" s="313"/>
      <c r="SUA79" s="313"/>
      <c r="SUB79" s="313"/>
      <c r="SUC79" s="313"/>
      <c r="SUD79" s="313"/>
      <c r="SUE79" s="313"/>
      <c r="SUF79" s="313"/>
      <c r="SUG79" s="313"/>
      <c r="SUH79" s="313"/>
      <c r="SUI79" s="313"/>
      <c r="SUJ79" s="313"/>
      <c r="SUK79" s="313"/>
      <c r="SUL79" s="313"/>
      <c r="SUM79" s="313"/>
      <c r="SUN79" s="313"/>
      <c r="SUO79" s="313"/>
      <c r="SUP79" s="313"/>
      <c r="SUQ79" s="313"/>
      <c r="SUR79" s="313"/>
      <c r="SUS79" s="313"/>
      <c r="SUT79" s="313"/>
      <c r="SUU79" s="313"/>
      <c r="SUV79" s="313"/>
      <c r="SUW79" s="313"/>
      <c r="SUX79" s="313"/>
      <c r="SUY79" s="313"/>
      <c r="SUZ79" s="313"/>
      <c r="SVA79" s="313"/>
      <c r="SVB79" s="313"/>
      <c r="SVC79" s="313"/>
      <c r="SVD79" s="313"/>
      <c r="SVE79" s="313"/>
      <c r="SVF79" s="313"/>
      <c r="SVG79" s="313"/>
      <c r="SVH79" s="313"/>
      <c r="SVI79" s="313"/>
      <c r="SVJ79" s="313"/>
      <c r="SVK79" s="313"/>
      <c r="SVL79" s="313"/>
      <c r="SVM79" s="313"/>
      <c r="SVN79" s="313"/>
      <c r="SVO79" s="313"/>
      <c r="SVP79" s="313"/>
      <c r="SVQ79" s="313"/>
      <c r="SVR79" s="313"/>
      <c r="SVS79" s="313"/>
      <c r="SVT79" s="313"/>
      <c r="SVU79" s="313"/>
      <c r="SVV79" s="313"/>
      <c r="SVW79" s="313"/>
      <c r="SVX79" s="313"/>
      <c r="SVY79" s="313"/>
      <c r="SVZ79" s="313"/>
      <c r="SWA79" s="313"/>
      <c r="SWB79" s="313"/>
      <c r="SWC79" s="313"/>
      <c r="SWD79" s="313"/>
      <c r="SWE79" s="313"/>
      <c r="SWF79" s="313"/>
      <c r="SWG79" s="313"/>
      <c r="SWH79" s="313"/>
      <c r="SWI79" s="313"/>
      <c r="SWJ79" s="313"/>
      <c r="SWK79" s="313"/>
      <c r="SWL79" s="313"/>
      <c r="SWM79" s="313"/>
      <c r="SWN79" s="313"/>
      <c r="SWO79" s="313"/>
      <c r="SWP79" s="313"/>
      <c r="SWQ79" s="313"/>
      <c r="SWR79" s="313"/>
      <c r="SWS79" s="313"/>
      <c r="SWT79" s="313"/>
      <c r="SWU79" s="313"/>
      <c r="SWV79" s="313"/>
      <c r="SWW79" s="313"/>
      <c r="SWX79" s="313"/>
      <c r="SWY79" s="313"/>
      <c r="SWZ79" s="313"/>
      <c r="SXA79" s="313"/>
      <c r="SXB79" s="313"/>
      <c r="SXC79" s="313"/>
      <c r="SXD79" s="313"/>
      <c r="SXE79" s="313"/>
      <c r="SXF79" s="313"/>
      <c r="SXG79" s="313"/>
      <c r="SXH79" s="313"/>
      <c r="SXI79" s="313"/>
      <c r="SXJ79" s="313"/>
      <c r="SXK79" s="313"/>
      <c r="SXL79" s="313"/>
      <c r="SXM79" s="313"/>
      <c r="SXN79" s="313"/>
      <c r="SXO79" s="313"/>
      <c r="SXP79" s="313"/>
      <c r="SXQ79" s="313"/>
      <c r="SXR79" s="313"/>
      <c r="SXS79" s="313"/>
      <c r="SXT79" s="313"/>
      <c r="SXU79" s="313"/>
      <c r="SXV79" s="313"/>
      <c r="SXW79" s="313"/>
      <c r="SXX79" s="313"/>
      <c r="SXY79" s="313"/>
      <c r="SXZ79" s="313"/>
      <c r="SYA79" s="313"/>
      <c r="SYB79" s="313"/>
      <c r="SYC79" s="313"/>
      <c r="SYD79" s="313"/>
      <c r="SYE79" s="313"/>
      <c r="SYF79" s="313"/>
      <c r="SYG79" s="313"/>
      <c r="SYH79" s="313"/>
      <c r="SYI79" s="313"/>
      <c r="SYJ79" s="313"/>
      <c r="SYK79" s="313"/>
      <c r="SYL79" s="313"/>
      <c r="SYM79" s="313"/>
      <c r="SYN79" s="313"/>
      <c r="SYO79" s="313"/>
      <c r="SYP79" s="313"/>
      <c r="SYQ79" s="313"/>
      <c r="SYR79" s="313"/>
      <c r="SYS79" s="313"/>
      <c r="SYT79" s="313"/>
      <c r="SYU79" s="313"/>
      <c r="SYV79" s="313"/>
      <c r="SYW79" s="313"/>
      <c r="SYX79" s="313"/>
      <c r="SYY79" s="313"/>
      <c r="SYZ79" s="313"/>
      <c r="SZA79" s="313"/>
      <c r="SZB79" s="313"/>
      <c r="SZC79" s="313"/>
      <c r="SZD79" s="313"/>
      <c r="SZE79" s="313"/>
      <c r="SZF79" s="313"/>
      <c r="SZG79" s="313"/>
      <c r="SZH79" s="313"/>
      <c r="SZI79" s="313"/>
      <c r="SZJ79" s="313"/>
      <c r="SZK79" s="313"/>
      <c r="SZL79" s="313"/>
      <c r="SZM79" s="313"/>
      <c r="SZN79" s="313"/>
      <c r="SZO79" s="313"/>
      <c r="SZP79" s="313"/>
      <c r="SZQ79" s="313"/>
      <c r="SZR79" s="313"/>
      <c r="SZS79" s="313"/>
      <c r="SZT79" s="313"/>
      <c r="SZU79" s="313"/>
      <c r="SZV79" s="313"/>
      <c r="SZW79" s="313"/>
      <c r="SZX79" s="313"/>
      <c r="SZY79" s="313"/>
      <c r="SZZ79" s="313"/>
      <c r="TAA79" s="313"/>
      <c r="TAB79" s="313"/>
      <c r="TAC79" s="313"/>
      <c r="TAD79" s="313"/>
      <c r="TAE79" s="313"/>
      <c r="TAF79" s="313"/>
      <c r="TAG79" s="313"/>
      <c r="TAH79" s="313"/>
      <c r="TAI79" s="313"/>
      <c r="TAJ79" s="313"/>
      <c r="TAK79" s="313"/>
      <c r="TAL79" s="313"/>
      <c r="TAM79" s="313"/>
      <c r="TAN79" s="313"/>
      <c r="TAO79" s="313"/>
      <c r="TAP79" s="313"/>
      <c r="TAQ79" s="313"/>
      <c r="TAR79" s="313"/>
      <c r="TAS79" s="313"/>
      <c r="TAT79" s="313"/>
      <c r="TAU79" s="313"/>
      <c r="TAV79" s="313"/>
      <c r="TAW79" s="313"/>
      <c r="TAX79" s="313"/>
      <c r="TAY79" s="313"/>
      <c r="TAZ79" s="313"/>
      <c r="TBA79" s="313"/>
      <c r="TBB79" s="313"/>
      <c r="TBC79" s="313"/>
      <c r="TBD79" s="313"/>
      <c r="TBE79" s="313"/>
      <c r="TBF79" s="313"/>
      <c r="TBG79" s="313"/>
      <c r="TBH79" s="313"/>
      <c r="TBI79" s="313"/>
      <c r="TBJ79" s="313"/>
      <c r="TBK79" s="313"/>
      <c r="TBL79" s="313"/>
      <c r="TBM79" s="313"/>
      <c r="TBN79" s="313"/>
      <c r="TBO79" s="313"/>
      <c r="TBP79" s="313"/>
      <c r="TBQ79" s="313"/>
      <c r="TBR79" s="313"/>
      <c r="TBS79" s="313"/>
      <c r="TBT79" s="313"/>
      <c r="TBU79" s="313"/>
      <c r="TBV79" s="313"/>
      <c r="TBW79" s="313"/>
      <c r="TBX79" s="313"/>
      <c r="TBY79" s="313"/>
      <c r="TBZ79" s="313"/>
      <c r="TCA79" s="313"/>
      <c r="TCB79" s="313"/>
      <c r="TCC79" s="313"/>
      <c r="TCD79" s="313"/>
      <c r="TCE79" s="313"/>
      <c r="TCF79" s="313"/>
      <c r="TCG79" s="313"/>
      <c r="TCH79" s="313"/>
      <c r="TCI79" s="313"/>
      <c r="TCJ79" s="313"/>
      <c r="TCK79" s="313"/>
      <c r="TCL79" s="313"/>
      <c r="TCM79" s="313"/>
      <c r="TCN79" s="313"/>
      <c r="TCO79" s="313"/>
      <c r="TCP79" s="313"/>
      <c r="TCQ79" s="313"/>
      <c r="TCR79" s="313"/>
      <c r="TCS79" s="313"/>
      <c r="TCT79" s="313"/>
      <c r="TCU79" s="313"/>
      <c r="TCV79" s="313"/>
      <c r="TCW79" s="313"/>
      <c r="TCX79" s="313"/>
      <c r="TCY79" s="313"/>
      <c r="TCZ79" s="313"/>
      <c r="TDA79" s="313"/>
      <c r="TDB79" s="313"/>
      <c r="TDC79" s="313"/>
      <c r="TDD79" s="313"/>
      <c r="TDE79" s="313"/>
      <c r="TDF79" s="313"/>
      <c r="TDG79" s="313"/>
      <c r="TDH79" s="313"/>
      <c r="TDI79" s="313"/>
      <c r="TDJ79" s="313"/>
      <c r="TDK79" s="313"/>
      <c r="TDL79" s="313"/>
      <c r="TDM79" s="313"/>
      <c r="TDN79" s="313"/>
      <c r="TDO79" s="313"/>
      <c r="TDP79" s="313"/>
      <c r="TDQ79" s="313"/>
      <c r="TDR79" s="313"/>
      <c r="TDS79" s="313"/>
      <c r="TDT79" s="313"/>
      <c r="TDU79" s="313"/>
      <c r="TDV79" s="313"/>
      <c r="TDW79" s="313"/>
      <c r="TDX79" s="313"/>
      <c r="TDY79" s="313"/>
      <c r="TDZ79" s="313"/>
      <c r="TEA79" s="313"/>
      <c r="TEB79" s="313"/>
      <c r="TEC79" s="313"/>
      <c r="TED79" s="313"/>
      <c r="TEE79" s="313"/>
      <c r="TEF79" s="313"/>
      <c r="TEG79" s="313"/>
      <c r="TEH79" s="313"/>
      <c r="TEI79" s="313"/>
      <c r="TEJ79" s="313"/>
      <c r="TEK79" s="313"/>
      <c r="TEL79" s="313"/>
      <c r="TEM79" s="313"/>
      <c r="TEN79" s="313"/>
      <c r="TEO79" s="313"/>
      <c r="TEP79" s="313"/>
      <c r="TEQ79" s="313"/>
      <c r="TER79" s="313"/>
      <c r="TES79" s="313"/>
      <c r="TET79" s="313"/>
      <c r="TEU79" s="313"/>
      <c r="TEV79" s="313"/>
      <c r="TEW79" s="313"/>
      <c r="TEX79" s="313"/>
      <c r="TEY79" s="313"/>
      <c r="TEZ79" s="313"/>
      <c r="TFA79" s="313"/>
      <c r="TFB79" s="313"/>
      <c r="TFC79" s="313"/>
      <c r="TFD79" s="313"/>
      <c r="TFE79" s="313"/>
      <c r="TFF79" s="313"/>
      <c r="TFG79" s="313"/>
      <c r="TFH79" s="313"/>
      <c r="TFI79" s="313"/>
      <c r="TFJ79" s="313"/>
      <c r="TFK79" s="313"/>
      <c r="TFL79" s="313"/>
      <c r="TFM79" s="313"/>
      <c r="TFN79" s="313"/>
      <c r="TFO79" s="313"/>
      <c r="TFP79" s="313"/>
      <c r="TFQ79" s="313"/>
      <c r="TFR79" s="313"/>
      <c r="TFS79" s="313"/>
      <c r="TFT79" s="313"/>
      <c r="TFU79" s="313"/>
      <c r="TFV79" s="313"/>
      <c r="TFW79" s="313"/>
      <c r="TFX79" s="313"/>
      <c r="TFY79" s="313"/>
      <c r="TFZ79" s="313"/>
      <c r="TGA79" s="313"/>
      <c r="TGB79" s="313"/>
      <c r="TGC79" s="313"/>
      <c r="TGD79" s="313"/>
      <c r="TGE79" s="313"/>
      <c r="TGF79" s="313"/>
      <c r="TGG79" s="313"/>
      <c r="TGH79" s="313"/>
      <c r="TGI79" s="313"/>
      <c r="TGJ79" s="313"/>
      <c r="TGK79" s="313"/>
      <c r="TGL79" s="313"/>
      <c r="TGM79" s="313"/>
      <c r="TGN79" s="313"/>
      <c r="TGO79" s="313"/>
      <c r="TGP79" s="313"/>
      <c r="TGQ79" s="313"/>
      <c r="TGR79" s="313"/>
      <c r="TGS79" s="313"/>
      <c r="TGT79" s="313"/>
      <c r="TGU79" s="313"/>
      <c r="TGV79" s="313"/>
      <c r="TGW79" s="313"/>
      <c r="TGX79" s="313"/>
      <c r="TGY79" s="313"/>
      <c r="TGZ79" s="313"/>
      <c r="THA79" s="313"/>
      <c r="THB79" s="313"/>
      <c r="THC79" s="313"/>
      <c r="THD79" s="313"/>
      <c r="THE79" s="313"/>
      <c r="THF79" s="313"/>
      <c r="THG79" s="313"/>
      <c r="THH79" s="313"/>
      <c r="THI79" s="313"/>
      <c r="THJ79" s="313"/>
      <c r="THK79" s="313"/>
      <c r="THL79" s="313"/>
      <c r="THM79" s="313"/>
      <c r="THN79" s="313"/>
      <c r="THO79" s="313"/>
      <c r="THP79" s="313"/>
      <c r="THQ79" s="313"/>
      <c r="THR79" s="313"/>
      <c r="THS79" s="313"/>
      <c r="THT79" s="313"/>
      <c r="THU79" s="313"/>
      <c r="THV79" s="313"/>
      <c r="THW79" s="313"/>
      <c r="THX79" s="313"/>
      <c r="THY79" s="313"/>
      <c r="THZ79" s="313"/>
      <c r="TIA79" s="313"/>
      <c r="TIB79" s="313"/>
      <c r="TIC79" s="313"/>
      <c r="TID79" s="313"/>
      <c r="TIE79" s="313"/>
      <c r="TIF79" s="313"/>
      <c r="TIG79" s="313"/>
      <c r="TIH79" s="313"/>
      <c r="TII79" s="313"/>
      <c r="TIJ79" s="313"/>
      <c r="TIK79" s="313"/>
      <c r="TIL79" s="313"/>
      <c r="TIM79" s="313"/>
      <c r="TIN79" s="313"/>
      <c r="TIO79" s="313"/>
      <c r="TIP79" s="313"/>
      <c r="TIQ79" s="313"/>
      <c r="TIR79" s="313"/>
      <c r="TIS79" s="313"/>
      <c r="TIT79" s="313"/>
      <c r="TIU79" s="313"/>
      <c r="TIV79" s="313"/>
      <c r="TIW79" s="313"/>
      <c r="TIX79" s="313"/>
      <c r="TIY79" s="313"/>
      <c r="TIZ79" s="313"/>
      <c r="TJA79" s="313"/>
      <c r="TJB79" s="313"/>
      <c r="TJC79" s="313"/>
      <c r="TJD79" s="313"/>
      <c r="TJE79" s="313"/>
      <c r="TJF79" s="313"/>
      <c r="TJG79" s="313"/>
      <c r="TJH79" s="313"/>
      <c r="TJI79" s="313"/>
      <c r="TJJ79" s="313"/>
      <c r="TJK79" s="313"/>
      <c r="TJL79" s="313"/>
      <c r="TJM79" s="313"/>
      <c r="TJN79" s="313"/>
      <c r="TJO79" s="313"/>
      <c r="TJP79" s="313"/>
      <c r="TJQ79" s="313"/>
      <c r="TJR79" s="313"/>
      <c r="TJS79" s="313"/>
      <c r="TJT79" s="313"/>
      <c r="TJU79" s="313"/>
      <c r="TJV79" s="313"/>
      <c r="TJW79" s="313"/>
      <c r="TJX79" s="313"/>
      <c r="TJY79" s="313"/>
      <c r="TJZ79" s="313"/>
      <c r="TKA79" s="313"/>
      <c r="TKB79" s="313"/>
      <c r="TKC79" s="313"/>
      <c r="TKD79" s="313"/>
      <c r="TKE79" s="313"/>
      <c r="TKF79" s="313"/>
      <c r="TKG79" s="313"/>
      <c r="TKH79" s="313"/>
      <c r="TKI79" s="313"/>
      <c r="TKJ79" s="313"/>
      <c r="TKK79" s="313"/>
      <c r="TKL79" s="313"/>
      <c r="TKM79" s="313"/>
      <c r="TKN79" s="313"/>
      <c r="TKO79" s="313"/>
      <c r="TKP79" s="313"/>
      <c r="TKQ79" s="313"/>
      <c r="TKR79" s="313"/>
      <c r="TKS79" s="313"/>
      <c r="TKT79" s="313"/>
      <c r="TKU79" s="313"/>
      <c r="TKV79" s="313"/>
      <c r="TKW79" s="313"/>
      <c r="TKX79" s="313"/>
      <c r="TKY79" s="313"/>
      <c r="TKZ79" s="313"/>
      <c r="TLA79" s="313"/>
      <c r="TLB79" s="313"/>
      <c r="TLC79" s="313"/>
      <c r="TLD79" s="313"/>
      <c r="TLE79" s="313"/>
      <c r="TLF79" s="313"/>
      <c r="TLG79" s="313"/>
      <c r="TLH79" s="313"/>
      <c r="TLI79" s="313"/>
      <c r="TLJ79" s="313"/>
      <c r="TLK79" s="313"/>
      <c r="TLL79" s="313"/>
      <c r="TLM79" s="313"/>
      <c r="TLN79" s="313"/>
      <c r="TLO79" s="313"/>
      <c r="TLP79" s="313"/>
      <c r="TLQ79" s="313"/>
      <c r="TLR79" s="313"/>
      <c r="TLS79" s="313"/>
      <c r="TLT79" s="313"/>
      <c r="TLU79" s="313"/>
      <c r="TLV79" s="313"/>
      <c r="TLW79" s="313"/>
      <c r="TLX79" s="313"/>
      <c r="TLY79" s="313"/>
      <c r="TLZ79" s="313"/>
      <c r="TMA79" s="313"/>
      <c r="TMB79" s="313"/>
      <c r="TMC79" s="313"/>
      <c r="TMD79" s="313"/>
      <c r="TME79" s="313"/>
      <c r="TMF79" s="313"/>
      <c r="TMG79" s="313"/>
      <c r="TMH79" s="313"/>
      <c r="TMI79" s="313"/>
      <c r="TMJ79" s="313"/>
      <c r="TMK79" s="313"/>
      <c r="TML79" s="313"/>
      <c r="TMM79" s="313"/>
      <c r="TMN79" s="313"/>
      <c r="TMO79" s="313"/>
      <c r="TMP79" s="313"/>
      <c r="TMQ79" s="313"/>
      <c r="TMR79" s="313"/>
      <c r="TMS79" s="313"/>
      <c r="TMT79" s="313"/>
      <c r="TMU79" s="313"/>
      <c r="TMV79" s="313"/>
      <c r="TMW79" s="313"/>
      <c r="TMX79" s="313"/>
      <c r="TMY79" s="313"/>
      <c r="TMZ79" s="313"/>
      <c r="TNA79" s="313"/>
      <c r="TNB79" s="313"/>
      <c r="TNC79" s="313"/>
      <c r="TND79" s="313"/>
      <c r="TNE79" s="313"/>
      <c r="TNF79" s="313"/>
      <c r="TNG79" s="313"/>
      <c r="TNH79" s="313"/>
      <c r="TNI79" s="313"/>
      <c r="TNJ79" s="313"/>
      <c r="TNK79" s="313"/>
      <c r="TNL79" s="313"/>
      <c r="TNM79" s="313"/>
      <c r="TNN79" s="313"/>
      <c r="TNO79" s="313"/>
      <c r="TNP79" s="313"/>
      <c r="TNQ79" s="313"/>
      <c r="TNR79" s="313"/>
      <c r="TNS79" s="313"/>
      <c r="TNT79" s="313"/>
      <c r="TNU79" s="313"/>
      <c r="TNV79" s="313"/>
      <c r="TNW79" s="313"/>
      <c r="TNX79" s="313"/>
      <c r="TNY79" s="313"/>
      <c r="TNZ79" s="313"/>
      <c r="TOA79" s="313"/>
      <c r="TOB79" s="313"/>
      <c r="TOC79" s="313"/>
      <c r="TOD79" s="313"/>
      <c r="TOE79" s="313"/>
      <c r="TOF79" s="313"/>
      <c r="TOG79" s="313"/>
      <c r="TOH79" s="313"/>
      <c r="TOI79" s="313"/>
      <c r="TOJ79" s="313"/>
      <c r="TOK79" s="313"/>
      <c r="TOL79" s="313"/>
      <c r="TOM79" s="313"/>
      <c r="TON79" s="313"/>
      <c r="TOO79" s="313"/>
      <c r="TOP79" s="313"/>
      <c r="TOQ79" s="313"/>
      <c r="TOR79" s="313"/>
      <c r="TOS79" s="313"/>
      <c r="TOT79" s="313"/>
      <c r="TOU79" s="313"/>
      <c r="TOV79" s="313"/>
      <c r="TOW79" s="313"/>
      <c r="TOX79" s="313"/>
      <c r="TOY79" s="313"/>
      <c r="TOZ79" s="313"/>
      <c r="TPA79" s="313"/>
      <c r="TPB79" s="313"/>
      <c r="TPC79" s="313"/>
      <c r="TPD79" s="313"/>
      <c r="TPE79" s="313"/>
      <c r="TPF79" s="313"/>
      <c r="TPG79" s="313"/>
      <c r="TPH79" s="313"/>
      <c r="TPI79" s="313"/>
      <c r="TPJ79" s="313"/>
      <c r="TPK79" s="313"/>
      <c r="TPL79" s="313"/>
      <c r="TPM79" s="313"/>
      <c r="TPN79" s="313"/>
      <c r="TPO79" s="313"/>
      <c r="TPP79" s="313"/>
      <c r="TPQ79" s="313"/>
      <c r="TPR79" s="313"/>
      <c r="TPS79" s="313"/>
      <c r="TPT79" s="313"/>
      <c r="TPU79" s="313"/>
      <c r="TPV79" s="313"/>
      <c r="TPW79" s="313"/>
      <c r="TPX79" s="313"/>
      <c r="TPY79" s="313"/>
      <c r="TPZ79" s="313"/>
      <c r="TQA79" s="313"/>
      <c r="TQB79" s="313"/>
      <c r="TQC79" s="313"/>
      <c r="TQD79" s="313"/>
      <c r="TQE79" s="313"/>
      <c r="TQF79" s="313"/>
      <c r="TQG79" s="313"/>
      <c r="TQH79" s="313"/>
      <c r="TQI79" s="313"/>
      <c r="TQJ79" s="313"/>
      <c r="TQK79" s="313"/>
      <c r="TQL79" s="313"/>
      <c r="TQM79" s="313"/>
      <c r="TQN79" s="313"/>
      <c r="TQO79" s="313"/>
      <c r="TQP79" s="313"/>
      <c r="TQQ79" s="313"/>
      <c r="TQR79" s="313"/>
      <c r="TQS79" s="313"/>
      <c r="TQT79" s="313"/>
      <c r="TQU79" s="313"/>
      <c r="TQV79" s="313"/>
      <c r="TQW79" s="313"/>
      <c r="TQX79" s="313"/>
      <c r="TQY79" s="313"/>
      <c r="TQZ79" s="313"/>
      <c r="TRA79" s="313"/>
      <c r="TRB79" s="313"/>
      <c r="TRC79" s="313"/>
      <c r="TRD79" s="313"/>
      <c r="TRE79" s="313"/>
      <c r="TRF79" s="313"/>
      <c r="TRG79" s="313"/>
      <c r="TRH79" s="313"/>
      <c r="TRI79" s="313"/>
      <c r="TRJ79" s="313"/>
      <c r="TRK79" s="313"/>
      <c r="TRL79" s="313"/>
      <c r="TRM79" s="313"/>
      <c r="TRN79" s="313"/>
      <c r="TRO79" s="313"/>
      <c r="TRP79" s="313"/>
      <c r="TRQ79" s="313"/>
      <c r="TRR79" s="313"/>
      <c r="TRS79" s="313"/>
      <c r="TRT79" s="313"/>
      <c r="TRU79" s="313"/>
      <c r="TRV79" s="313"/>
      <c r="TRW79" s="313"/>
      <c r="TRX79" s="313"/>
      <c r="TRY79" s="313"/>
      <c r="TRZ79" s="313"/>
      <c r="TSA79" s="313"/>
      <c r="TSB79" s="313"/>
      <c r="TSC79" s="313"/>
      <c r="TSD79" s="313"/>
      <c r="TSE79" s="313"/>
      <c r="TSF79" s="313"/>
      <c r="TSG79" s="313"/>
      <c r="TSH79" s="313"/>
      <c r="TSI79" s="313"/>
      <c r="TSJ79" s="313"/>
      <c r="TSK79" s="313"/>
      <c r="TSL79" s="313"/>
      <c r="TSM79" s="313"/>
      <c r="TSN79" s="313"/>
      <c r="TSO79" s="313"/>
      <c r="TSP79" s="313"/>
      <c r="TSQ79" s="313"/>
      <c r="TSR79" s="313"/>
      <c r="TSS79" s="313"/>
      <c r="TST79" s="313"/>
      <c r="TSU79" s="313"/>
      <c r="TSV79" s="313"/>
      <c r="TSW79" s="313"/>
      <c r="TSX79" s="313"/>
      <c r="TSY79" s="313"/>
      <c r="TSZ79" s="313"/>
      <c r="TTA79" s="313"/>
      <c r="TTB79" s="313"/>
      <c r="TTC79" s="313"/>
      <c r="TTD79" s="313"/>
      <c r="TTE79" s="313"/>
      <c r="TTF79" s="313"/>
      <c r="TTG79" s="313"/>
      <c r="TTH79" s="313"/>
      <c r="TTI79" s="313"/>
      <c r="TTJ79" s="313"/>
      <c r="TTK79" s="313"/>
      <c r="TTL79" s="313"/>
      <c r="TTM79" s="313"/>
      <c r="TTN79" s="313"/>
      <c r="TTO79" s="313"/>
      <c r="TTP79" s="313"/>
      <c r="TTQ79" s="313"/>
      <c r="TTR79" s="313"/>
      <c r="TTS79" s="313"/>
      <c r="TTT79" s="313"/>
      <c r="TTU79" s="313"/>
      <c r="TTV79" s="313"/>
      <c r="TTW79" s="313"/>
      <c r="TTX79" s="313"/>
      <c r="TTY79" s="313"/>
      <c r="TTZ79" s="313"/>
      <c r="TUA79" s="313"/>
      <c r="TUB79" s="313"/>
      <c r="TUC79" s="313"/>
      <c r="TUD79" s="313"/>
      <c r="TUE79" s="313"/>
      <c r="TUF79" s="313"/>
      <c r="TUG79" s="313"/>
      <c r="TUH79" s="313"/>
      <c r="TUI79" s="313"/>
      <c r="TUJ79" s="313"/>
      <c r="TUK79" s="313"/>
      <c r="TUL79" s="313"/>
      <c r="TUM79" s="313"/>
      <c r="TUN79" s="313"/>
      <c r="TUO79" s="313"/>
      <c r="TUP79" s="313"/>
      <c r="TUQ79" s="313"/>
      <c r="TUR79" s="313"/>
      <c r="TUS79" s="313"/>
      <c r="TUT79" s="313"/>
      <c r="TUU79" s="313"/>
      <c r="TUV79" s="313"/>
      <c r="TUW79" s="313"/>
      <c r="TUX79" s="313"/>
      <c r="TUY79" s="313"/>
      <c r="TUZ79" s="313"/>
      <c r="TVA79" s="313"/>
      <c r="TVB79" s="313"/>
      <c r="TVC79" s="313"/>
      <c r="TVD79" s="313"/>
      <c r="TVE79" s="313"/>
      <c r="TVF79" s="313"/>
      <c r="TVG79" s="313"/>
      <c r="TVH79" s="313"/>
      <c r="TVI79" s="313"/>
      <c r="TVJ79" s="313"/>
      <c r="TVK79" s="313"/>
      <c r="TVL79" s="313"/>
      <c r="TVM79" s="313"/>
      <c r="TVN79" s="313"/>
      <c r="TVO79" s="313"/>
      <c r="TVP79" s="313"/>
      <c r="TVQ79" s="313"/>
      <c r="TVR79" s="313"/>
      <c r="TVS79" s="313"/>
      <c r="TVT79" s="313"/>
      <c r="TVU79" s="313"/>
      <c r="TVV79" s="313"/>
      <c r="TVW79" s="313"/>
      <c r="TVX79" s="313"/>
      <c r="TVY79" s="313"/>
      <c r="TVZ79" s="313"/>
      <c r="TWA79" s="313"/>
      <c r="TWB79" s="313"/>
      <c r="TWC79" s="313"/>
      <c r="TWD79" s="313"/>
      <c r="TWE79" s="313"/>
      <c r="TWF79" s="313"/>
      <c r="TWG79" s="313"/>
      <c r="TWH79" s="313"/>
      <c r="TWI79" s="313"/>
      <c r="TWJ79" s="313"/>
      <c r="TWK79" s="313"/>
      <c r="TWL79" s="313"/>
      <c r="TWM79" s="313"/>
      <c r="TWN79" s="313"/>
      <c r="TWO79" s="313"/>
      <c r="TWP79" s="313"/>
      <c r="TWQ79" s="313"/>
      <c r="TWR79" s="313"/>
      <c r="TWS79" s="313"/>
      <c r="TWT79" s="313"/>
      <c r="TWU79" s="313"/>
      <c r="TWV79" s="313"/>
      <c r="TWW79" s="313"/>
      <c r="TWX79" s="313"/>
      <c r="TWY79" s="313"/>
      <c r="TWZ79" s="313"/>
      <c r="TXA79" s="313"/>
      <c r="TXB79" s="313"/>
      <c r="TXC79" s="313"/>
      <c r="TXD79" s="313"/>
      <c r="TXE79" s="313"/>
      <c r="TXF79" s="313"/>
      <c r="TXG79" s="313"/>
      <c r="TXH79" s="313"/>
      <c r="TXI79" s="313"/>
      <c r="TXJ79" s="313"/>
      <c r="TXK79" s="313"/>
      <c r="TXL79" s="313"/>
      <c r="TXM79" s="313"/>
      <c r="TXN79" s="313"/>
      <c r="TXO79" s="313"/>
      <c r="TXP79" s="313"/>
      <c r="TXQ79" s="313"/>
      <c r="TXR79" s="313"/>
      <c r="TXS79" s="313"/>
      <c r="TXT79" s="313"/>
      <c r="TXU79" s="313"/>
      <c r="TXV79" s="313"/>
      <c r="TXW79" s="313"/>
      <c r="TXX79" s="313"/>
      <c r="TXY79" s="313"/>
      <c r="TXZ79" s="313"/>
      <c r="TYA79" s="313"/>
      <c r="TYB79" s="313"/>
      <c r="TYC79" s="313"/>
      <c r="TYD79" s="313"/>
      <c r="TYE79" s="313"/>
      <c r="TYF79" s="313"/>
      <c r="TYG79" s="313"/>
      <c r="TYH79" s="313"/>
      <c r="TYI79" s="313"/>
      <c r="TYJ79" s="313"/>
      <c r="TYK79" s="313"/>
      <c r="TYL79" s="313"/>
      <c r="TYM79" s="313"/>
      <c r="TYN79" s="313"/>
      <c r="TYO79" s="313"/>
      <c r="TYP79" s="313"/>
      <c r="TYQ79" s="313"/>
      <c r="TYR79" s="313"/>
      <c r="TYS79" s="313"/>
      <c r="TYT79" s="313"/>
      <c r="TYU79" s="313"/>
      <c r="TYV79" s="313"/>
      <c r="TYW79" s="313"/>
      <c r="TYX79" s="313"/>
      <c r="TYY79" s="313"/>
      <c r="TYZ79" s="313"/>
      <c r="TZA79" s="313"/>
      <c r="TZB79" s="313"/>
      <c r="TZC79" s="313"/>
      <c r="TZD79" s="313"/>
      <c r="TZE79" s="313"/>
      <c r="TZF79" s="313"/>
      <c r="TZG79" s="313"/>
      <c r="TZH79" s="313"/>
      <c r="TZI79" s="313"/>
      <c r="TZJ79" s="313"/>
      <c r="TZK79" s="313"/>
      <c r="TZL79" s="313"/>
      <c r="TZM79" s="313"/>
      <c r="TZN79" s="313"/>
      <c r="TZO79" s="313"/>
      <c r="TZP79" s="313"/>
      <c r="TZQ79" s="313"/>
      <c r="TZR79" s="313"/>
      <c r="TZS79" s="313"/>
      <c r="TZT79" s="313"/>
      <c r="TZU79" s="313"/>
      <c r="TZV79" s="313"/>
      <c r="TZW79" s="313"/>
      <c r="TZX79" s="313"/>
      <c r="TZY79" s="313"/>
      <c r="TZZ79" s="313"/>
      <c r="UAA79" s="313"/>
      <c r="UAB79" s="313"/>
      <c r="UAC79" s="313"/>
      <c r="UAD79" s="313"/>
      <c r="UAE79" s="313"/>
      <c r="UAF79" s="313"/>
      <c r="UAG79" s="313"/>
      <c r="UAH79" s="313"/>
      <c r="UAI79" s="313"/>
      <c r="UAJ79" s="313"/>
      <c r="UAK79" s="313"/>
      <c r="UAL79" s="313"/>
      <c r="UAM79" s="313"/>
      <c r="UAN79" s="313"/>
      <c r="UAO79" s="313"/>
      <c r="UAP79" s="313"/>
      <c r="UAQ79" s="313"/>
      <c r="UAR79" s="313"/>
      <c r="UAS79" s="313"/>
      <c r="UAT79" s="313"/>
      <c r="UAU79" s="313"/>
      <c r="UAV79" s="313"/>
      <c r="UAW79" s="313"/>
      <c r="UAX79" s="313"/>
      <c r="UAY79" s="313"/>
      <c r="UAZ79" s="313"/>
      <c r="UBA79" s="313"/>
      <c r="UBB79" s="313"/>
      <c r="UBC79" s="313"/>
      <c r="UBD79" s="313"/>
      <c r="UBE79" s="313"/>
      <c r="UBF79" s="313"/>
      <c r="UBG79" s="313"/>
      <c r="UBH79" s="313"/>
      <c r="UBI79" s="313"/>
      <c r="UBJ79" s="313"/>
      <c r="UBK79" s="313"/>
      <c r="UBL79" s="313"/>
      <c r="UBM79" s="313"/>
      <c r="UBN79" s="313"/>
      <c r="UBO79" s="313"/>
      <c r="UBP79" s="313"/>
      <c r="UBQ79" s="313"/>
      <c r="UBR79" s="313"/>
      <c r="UBS79" s="313"/>
      <c r="UBT79" s="313"/>
      <c r="UBU79" s="313"/>
      <c r="UBV79" s="313"/>
      <c r="UBW79" s="313"/>
      <c r="UBX79" s="313"/>
      <c r="UBY79" s="313"/>
      <c r="UBZ79" s="313"/>
      <c r="UCA79" s="313"/>
      <c r="UCB79" s="313"/>
      <c r="UCC79" s="313"/>
      <c r="UCD79" s="313"/>
      <c r="UCE79" s="313"/>
      <c r="UCF79" s="313"/>
      <c r="UCG79" s="313"/>
      <c r="UCH79" s="313"/>
      <c r="UCI79" s="313"/>
      <c r="UCJ79" s="313"/>
      <c r="UCK79" s="313"/>
      <c r="UCL79" s="313"/>
      <c r="UCM79" s="313"/>
      <c r="UCN79" s="313"/>
      <c r="UCO79" s="313"/>
      <c r="UCP79" s="313"/>
      <c r="UCQ79" s="313"/>
      <c r="UCR79" s="313"/>
      <c r="UCS79" s="313"/>
      <c r="UCT79" s="313"/>
      <c r="UCU79" s="313"/>
      <c r="UCV79" s="313"/>
      <c r="UCW79" s="313"/>
      <c r="UCX79" s="313"/>
      <c r="UCY79" s="313"/>
      <c r="UCZ79" s="313"/>
      <c r="UDA79" s="313"/>
      <c r="UDB79" s="313"/>
      <c r="UDC79" s="313"/>
      <c r="UDD79" s="313"/>
      <c r="UDE79" s="313"/>
      <c r="UDF79" s="313"/>
      <c r="UDG79" s="313"/>
      <c r="UDH79" s="313"/>
      <c r="UDI79" s="313"/>
      <c r="UDJ79" s="313"/>
      <c r="UDK79" s="313"/>
      <c r="UDL79" s="313"/>
      <c r="UDM79" s="313"/>
      <c r="UDN79" s="313"/>
      <c r="UDO79" s="313"/>
      <c r="UDP79" s="313"/>
      <c r="UDQ79" s="313"/>
      <c r="UDR79" s="313"/>
      <c r="UDS79" s="313"/>
      <c r="UDT79" s="313"/>
      <c r="UDU79" s="313"/>
      <c r="UDV79" s="313"/>
      <c r="UDW79" s="313"/>
      <c r="UDX79" s="313"/>
      <c r="UDY79" s="313"/>
      <c r="UDZ79" s="313"/>
      <c r="UEA79" s="313"/>
      <c r="UEB79" s="313"/>
      <c r="UEC79" s="313"/>
      <c r="UED79" s="313"/>
      <c r="UEE79" s="313"/>
      <c r="UEF79" s="313"/>
      <c r="UEG79" s="313"/>
      <c r="UEH79" s="313"/>
      <c r="UEI79" s="313"/>
      <c r="UEJ79" s="313"/>
      <c r="UEK79" s="313"/>
      <c r="UEL79" s="313"/>
      <c r="UEM79" s="313"/>
      <c r="UEN79" s="313"/>
      <c r="UEO79" s="313"/>
      <c r="UEP79" s="313"/>
      <c r="UEQ79" s="313"/>
      <c r="UER79" s="313"/>
      <c r="UES79" s="313"/>
      <c r="UET79" s="313"/>
      <c r="UEU79" s="313"/>
      <c r="UEV79" s="313"/>
      <c r="UEW79" s="313"/>
      <c r="UEX79" s="313"/>
      <c r="UEY79" s="313"/>
      <c r="UEZ79" s="313"/>
      <c r="UFA79" s="313"/>
      <c r="UFB79" s="313"/>
      <c r="UFC79" s="313"/>
      <c r="UFD79" s="313"/>
      <c r="UFE79" s="313"/>
      <c r="UFF79" s="313"/>
      <c r="UFG79" s="313"/>
      <c r="UFH79" s="313"/>
      <c r="UFI79" s="313"/>
      <c r="UFJ79" s="313"/>
      <c r="UFK79" s="313"/>
      <c r="UFL79" s="313"/>
      <c r="UFM79" s="313"/>
      <c r="UFN79" s="313"/>
      <c r="UFO79" s="313"/>
      <c r="UFP79" s="313"/>
      <c r="UFQ79" s="313"/>
      <c r="UFR79" s="313"/>
      <c r="UFS79" s="313"/>
      <c r="UFT79" s="313"/>
      <c r="UFU79" s="313"/>
      <c r="UFV79" s="313"/>
      <c r="UFW79" s="313"/>
      <c r="UFX79" s="313"/>
      <c r="UFY79" s="313"/>
      <c r="UFZ79" s="313"/>
      <c r="UGA79" s="313"/>
      <c r="UGB79" s="313"/>
      <c r="UGC79" s="313"/>
      <c r="UGD79" s="313"/>
      <c r="UGE79" s="313"/>
      <c r="UGF79" s="313"/>
      <c r="UGG79" s="313"/>
      <c r="UGH79" s="313"/>
      <c r="UGI79" s="313"/>
      <c r="UGJ79" s="313"/>
      <c r="UGK79" s="313"/>
      <c r="UGL79" s="313"/>
      <c r="UGM79" s="313"/>
      <c r="UGN79" s="313"/>
      <c r="UGO79" s="313"/>
      <c r="UGP79" s="313"/>
      <c r="UGQ79" s="313"/>
      <c r="UGR79" s="313"/>
      <c r="UGS79" s="313"/>
      <c r="UGT79" s="313"/>
      <c r="UGU79" s="313"/>
      <c r="UGV79" s="313"/>
      <c r="UGW79" s="313"/>
      <c r="UGX79" s="313"/>
      <c r="UGY79" s="313"/>
      <c r="UGZ79" s="313"/>
      <c r="UHA79" s="313"/>
      <c r="UHB79" s="313"/>
      <c r="UHC79" s="313"/>
      <c r="UHD79" s="313"/>
      <c r="UHE79" s="313"/>
      <c r="UHF79" s="313"/>
      <c r="UHG79" s="313"/>
      <c r="UHH79" s="313"/>
      <c r="UHI79" s="313"/>
      <c r="UHJ79" s="313"/>
      <c r="UHK79" s="313"/>
      <c r="UHL79" s="313"/>
      <c r="UHM79" s="313"/>
      <c r="UHN79" s="313"/>
      <c r="UHO79" s="313"/>
      <c r="UHP79" s="313"/>
      <c r="UHQ79" s="313"/>
      <c r="UHR79" s="313"/>
      <c r="UHS79" s="313"/>
      <c r="UHT79" s="313"/>
      <c r="UHU79" s="313"/>
      <c r="UHV79" s="313"/>
      <c r="UHW79" s="313"/>
      <c r="UHX79" s="313"/>
      <c r="UHY79" s="313"/>
      <c r="UHZ79" s="313"/>
      <c r="UIA79" s="313"/>
      <c r="UIB79" s="313"/>
      <c r="UIC79" s="313"/>
      <c r="UID79" s="313"/>
      <c r="UIE79" s="313"/>
      <c r="UIF79" s="313"/>
      <c r="UIG79" s="313"/>
      <c r="UIH79" s="313"/>
      <c r="UII79" s="313"/>
      <c r="UIJ79" s="313"/>
      <c r="UIK79" s="313"/>
      <c r="UIL79" s="313"/>
      <c r="UIM79" s="313"/>
      <c r="UIN79" s="313"/>
      <c r="UIO79" s="313"/>
      <c r="UIP79" s="313"/>
      <c r="UIQ79" s="313"/>
      <c r="UIR79" s="313"/>
      <c r="UIS79" s="313"/>
      <c r="UIT79" s="313"/>
      <c r="UIU79" s="313"/>
      <c r="UIV79" s="313"/>
      <c r="UIW79" s="313"/>
      <c r="UIX79" s="313"/>
      <c r="UIY79" s="313"/>
      <c r="UIZ79" s="313"/>
      <c r="UJA79" s="313"/>
      <c r="UJB79" s="313"/>
      <c r="UJC79" s="313"/>
      <c r="UJD79" s="313"/>
      <c r="UJE79" s="313"/>
      <c r="UJF79" s="313"/>
      <c r="UJG79" s="313"/>
      <c r="UJH79" s="313"/>
      <c r="UJI79" s="313"/>
      <c r="UJJ79" s="313"/>
      <c r="UJK79" s="313"/>
      <c r="UJL79" s="313"/>
      <c r="UJM79" s="313"/>
      <c r="UJN79" s="313"/>
      <c r="UJO79" s="313"/>
      <c r="UJP79" s="313"/>
      <c r="UJQ79" s="313"/>
      <c r="UJR79" s="313"/>
      <c r="UJS79" s="313"/>
      <c r="UJT79" s="313"/>
      <c r="UJU79" s="313"/>
      <c r="UJV79" s="313"/>
      <c r="UJW79" s="313"/>
      <c r="UJX79" s="313"/>
      <c r="UJY79" s="313"/>
      <c r="UJZ79" s="313"/>
      <c r="UKA79" s="313"/>
      <c r="UKB79" s="313"/>
      <c r="UKC79" s="313"/>
      <c r="UKD79" s="313"/>
      <c r="UKE79" s="313"/>
      <c r="UKF79" s="313"/>
      <c r="UKG79" s="313"/>
      <c r="UKH79" s="313"/>
      <c r="UKI79" s="313"/>
      <c r="UKJ79" s="313"/>
      <c r="UKK79" s="313"/>
      <c r="UKL79" s="313"/>
      <c r="UKM79" s="313"/>
      <c r="UKN79" s="313"/>
      <c r="UKO79" s="313"/>
      <c r="UKP79" s="313"/>
      <c r="UKQ79" s="313"/>
      <c r="UKR79" s="313"/>
      <c r="UKS79" s="313"/>
      <c r="UKT79" s="313"/>
      <c r="UKU79" s="313"/>
      <c r="UKV79" s="313"/>
      <c r="UKW79" s="313"/>
      <c r="UKX79" s="313"/>
      <c r="UKY79" s="313"/>
      <c r="UKZ79" s="313"/>
      <c r="ULA79" s="313"/>
      <c r="ULB79" s="313"/>
      <c r="ULC79" s="313"/>
      <c r="ULD79" s="313"/>
      <c r="ULE79" s="313"/>
      <c r="ULF79" s="313"/>
      <c r="ULG79" s="313"/>
      <c r="ULH79" s="313"/>
      <c r="ULI79" s="313"/>
      <c r="ULJ79" s="313"/>
      <c r="ULK79" s="313"/>
      <c r="ULL79" s="313"/>
      <c r="ULM79" s="313"/>
      <c r="ULN79" s="313"/>
      <c r="ULO79" s="313"/>
      <c r="ULP79" s="313"/>
      <c r="ULQ79" s="313"/>
      <c r="ULR79" s="313"/>
      <c r="ULS79" s="313"/>
      <c r="ULT79" s="313"/>
      <c r="ULU79" s="313"/>
      <c r="ULV79" s="313"/>
      <c r="ULW79" s="313"/>
      <c r="ULX79" s="313"/>
      <c r="ULY79" s="313"/>
      <c r="ULZ79" s="313"/>
      <c r="UMA79" s="313"/>
      <c r="UMB79" s="313"/>
      <c r="UMC79" s="313"/>
      <c r="UMD79" s="313"/>
      <c r="UME79" s="313"/>
      <c r="UMF79" s="313"/>
      <c r="UMG79" s="313"/>
      <c r="UMH79" s="313"/>
      <c r="UMI79" s="313"/>
      <c r="UMJ79" s="313"/>
      <c r="UMK79" s="313"/>
      <c r="UML79" s="313"/>
      <c r="UMM79" s="313"/>
      <c r="UMN79" s="313"/>
      <c r="UMO79" s="313"/>
      <c r="UMP79" s="313"/>
      <c r="UMQ79" s="313"/>
      <c r="UMR79" s="313"/>
      <c r="UMS79" s="313"/>
      <c r="UMT79" s="313"/>
      <c r="UMU79" s="313"/>
      <c r="UMV79" s="313"/>
      <c r="UMW79" s="313"/>
      <c r="UMX79" s="313"/>
      <c r="UMY79" s="313"/>
      <c r="UMZ79" s="313"/>
      <c r="UNA79" s="313"/>
      <c r="UNB79" s="313"/>
      <c r="UNC79" s="313"/>
      <c r="UND79" s="313"/>
      <c r="UNE79" s="313"/>
      <c r="UNF79" s="313"/>
      <c r="UNG79" s="313"/>
      <c r="UNH79" s="313"/>
      <c r="UNI79" s="313"/>
      <c r="UNJ79" s="313"/>
      <c r="UNK79" s="313"/>
      <c r="UNL79" s="313"/>
      <c r="UNM79" s="313"/>
      <c r="UNN79" s="313"/>
      <c r="UNO79" s="313"/>
      <c r="UNP79" s="313"/>
      <c r="UNQ79" s="313"/>
      <c r="UNR79" s="313"/>
      <c r="UNS79" s="313"/>
      <c r="UNT79" s="313"/>
      <c r="UNU79" s="313"/>
      <c r="UNV79" s="313"/>
      <c r="UNW79" s="313"/>
      <c r="UNX79" s="313"/>
      <c r="UNY79" s="313"/>
      <c r="UNZ79" s="313"/>
      <c r="UOA79" s="313"/>
      <c r="UOB79" s="313"/>
      <c r="UOC79" s="313"/>
      <c r="UOD79" s="313"/>
      <c r="UOE79" s="313"/>
      <c r="UOF79" s="313"/>
      <c r="UOG79" s="313"/>
      <c r="UOH79" s="313"/>
      <c r="UOI79" s="313"/>
      <c r="UOJ79" s="313"/>
      <c r="UOK79" s="313"/>
      <c r="UOL79" s="313"/>
      <c r="UOM79" s="313"/>
      <c r="UON79" s="313"/>
      <c r="UOO79" s="313"/>
      <c r="UOP79" s="313"/>
      <c r="UOQ79" s="313"/>
      <c r="UOR79" s="313"/>
      <c r="UOS79" s="313"/>
      <c r="UOT79" s="313"/>
      <c r="UOU79" s="313"/>
      <c r="UOV79" s="313"/>
      <c r="UOW79" s="313"/>
      <c r="UOX79" s="313"/>
      <c r="UOY79" s="313"/>
      <c r="UOZ79" s="313"/>
      <c r="UPA79" s="313"/>
      <c r="UPB79" s="313"/>
      <c r="UPC79" s="313"/>
      <c r="UPD79" s="313"/>
      <c r="UPE79" s="313"/>
      <c r="UPF79" s="313"/>
      <c r="UPG79" s="313"/>
      <c r="UPH79" s="313"/>
      <c r="UPI79" s="313"/>
      <c r="UPJ79" s="313"/>
      <c r="UPK79" s="313"/>
      <c r="UPL79" s="313"/>
      <c r="UPM79" s="313"/>
      <c r="UPN79" s="313"/>
      <c r="UPO79" s="313"/>
      <c r="UPP79" s="313"/>
      <c r="UPQ79" s="313"/>
      <c r="UPR79" s="313"/>
      <c r="UPS79" s="313"/>
      <c r="UPT79" s="313"/>
      <c r="UPU79" s="313"/>
      <c r="UPV79" s="313"/>
      <c r="UPW79" s="313"/>
      <c r="UPX79" s="313"/>
      <c r="UPY79" s="313"/>
      <c r="UPZ79" s="313"/>
      <c r="UQA79" s="313"/>
      <c r="UQB79" s="313"/>
      <c r="UQC79" s="313"/>
      <c r="UQD79" s="313"/>
      <c r="UQE79" s="313"/>
      <c r="UQF79" s="313"/>
      <c r="UQG79" s="313"/>
      <c r="UQH79" s="313"/>
      <c r="UQI79" s="313"/>
      <c r="UQJ79" s="313"/>
      <c r="UQK79" s="313"/>
      <c r="UQL79" s="313"/>
      <c r="UQM79" s="313"/>
      <c r="UQN79" s="313"/>
      <c r="UQO79" s="313"/>
      <c r="UQP79" s="313"/>
      <c r="UQQ79" s="313"/>
      <c r="UQR79" s="313"/>
      <c r="UQS79" s="313"/>
      <c r="UQT79" s="313"/>
      <c r="UQU79" s="313"/>
      <c r="UQV79" s="313"/>
      <c r="UQW79" s="313"/>
      <c r="UQX79" s="313"/>
      <c r="UQY79" s="313"/>
      <c r="UQZ79" s="313"/>
      <c r="URA79" s="313"/>
      <c r="URB79" s="313"/>
      <c r="URC79" s="313"/>
      <c r="URD79" s="313"/>
      <c r="URE79" s="313"/>
      <c r="URF79" s="313"/>
      <c r="URG79" s="313"/>
      <c r="URH79" s="313"/>
      <c r="URI79" s="313"/>
      <c r="URJ79" s="313"/>
      <c r="URK79" s="313"/>
      <c r="URL79" s="313"/>
      <c r="URM79" s="313"/>
      <c r="URN79" s="313"/>
      <c r="URO79" s="313"/>
      <c r="URP79" s="313"/>
      <c r="URQ79" s="313"/>
      <c r="URR79" s="313"/>
      <c r="URS79" s="313"/>
      <c r="URT79" s="313"/>
      <c r="URU79" s="313"/>
      <c r="URV79" s="313"/>
      <c r="URW79" s="313"/>
      <c r="URX79" s="313"/>
      <c r="URY79" s="313"/>
      <c r="URZ79" s="313"/>
      <c r="USA79" s="313"/>
      <c r="USB79" s="313"/>
      <c r="USC79" s="313"/>
      <c r="USD79" s="313"/>
      <c r="USE79" s="313"/>
      <c r="USF79" s="313"/>
      <c r="USG79" s="313"/>
      <c r="USH79" s="313"/>
      <c r="USI79" s="313"/>
      <c r="USJ79" s="313"/>
      <c r="USK79" s="313"/>
      <c r="USL79" s="313"/>
      <c r="USM79" s="313"/>
      <c r="USN79" s="313"/>
      <c r="USO79" s="313"/>
      <c r="USP79" s="313"/>
      <c r="USQ79" s="313"/>
      <c r="USR79" s="313"/>
      <c r="USS79" s="313"/>
      <c r="UST79" s="313"/>
      <c r="USU79" s="313"/>
      <c r="USV79" s="313"/>
      <c r="USW79" s="313"/>
      <c r="USX79" s="313"/>
      <c r="USY79" s="313"/>
      <c r="USZ79" s="313"/>
      <c r="UTA79" s="313"/>
      <c r="UTB79" s="313"/>
      <c r="UTC79" s="313"/>
      <c r="UTD79" s="313"/>
      <c r="UTE79" s="313"/>
      <c r="UTF79" s="313"/>
      <c r="UTG79" s="313"/>
      <c r="UTH79" s="313"/>
      <c r="UTI79" s="313"/>
      <c r="UTJ79" s="313"/>
      <c r="UTK79" s="313"/>
      <c r="UTL79" s="313"/>
      <c r="UTM79" s="313"/>
      <c r="UTN79" s="313"/>
      <c r="UTO79" s="313"/>
      <c r="UTP79" s="313"/>
      <c r="UTQ79" s="313"/>
      <c r="UTR79" s="313"/>
      <c r="UTS79" s="313"/>
      <c r="UTT79" s="313"/>
      <c r="UTU79" s="313"/>
      <c r="UTV79" s="313"/>
      <c r="UTW79" s="313"/>
      <c r="UTX79" s="313"/>
      <c r="UTY79" s="313"/>
      <c r="UTZ79" s="313"/>
      <c r="UUA79" s="313"/>
      <c r="UUB79" s="313"/>
      <c r="UUC79" s="313"/>
      <c r="UUD79" s="313"/>
      <c r="UUE79" s="313"/>
      <c r="UUF79" s="313"/>
      <c r="UUG79" s="313"/>
      <c r="UUH79" s="313"/>
      <c r="UUI79" s="313"/>
      <c r="UUJ79" s="313"/>
      <c r="UUK79" s="313"/>
      <c r="UUL79" s="313"/>
      <c r="UUM79" s="313"/>
      <c r="UUN79" s="313"/>
      <c r="UUO79" s="313"/>
      <c r="UUP79" s="313"/>
      <c r="UUQ79" s="313"/>
      <c r="UUR79" s="313"/>
      <c r="UUS79" s="313"/>
      <c r="UUT79" s="313"/>
      <c r="UUU79" s="313"/>
      <c r="UUV79" s="313"/>
      <c r="UUW79" s="313"/>
      <c r="UUX79" s="313"/>
      <c r="UUY79" s="313"/>
      <c r="UUZ79" s="313"/>
      <c r="UVA79" s="313"/>
      <c r="UVB79" s="313"/>
      <c r="UVC79" s="313"/>
      <c r="UVD79" s="313"/>
      <c r="UVE79" s="313"/>
      <c r="UVF79" s="313"/>
      <c r="UVG79" s="313"/>
      <c r="UVH79" s="313"/>
      <c r="UVI79" s="313"/>
      <c r="UVJ79" s="313"/>
      <c r="UVK79" s="313"/>
      <c r="UVL79" s="313"/>
      <c r="UVM79" s="313"/>
      <c r="UVN79" s="313"/>
      <c r="UVO79" s="313"/>
      <c r="UVP79" s="313"/>
      <c r="UVQ79" s="313"/>
      <c r="UVR79" s="313"/>
      <c r="UVS79" s="313"/>
      <c r="UVT79" s="313"/>
      <c r="UVU79" s="313"/>
      <c r="UVV79" s="313"/>
      <c r="UVW79" s="313"/>
      <c r="UVX79" s="313"/>
      <c r="UVY79" s="313"/>
      <c r="UVZ79" s="313"/>
      <c r="UWA79" s="313"/>
      <c r="UWB79" s="313"/>
      <c r="UWC79" s="313"/>
      <c r="UWD79" s="313"/>
      <c r="UWE79" s="313"/>
      <c r="UWF79" s="313"/>
      <c r="UWG79" s="313"/>
      <c r="UWH79" s="313"/>
      <c r="UWI79" s="313"/>
      <c r="UWJ79" s="313"/>
      <c r="UWK79" s="313"/>
      <c r="UWL79" s="313"/>
      <c r="UWM79" s="313"/>
      <c r="UWN79" s="313"/>
      <c r="UWO79" s="313"/>
      <c r="UWP79" s="313"/>
      <c r="UWQ79" s="313"/>
      <c r="UWR79" s="313"/>
      <c r="UWS79" s="313"/>
      <c r="UWT79" s="313"/>
      <c r="UWU79" s="313"/>
      <c r="UWV79" s="313"/>
      <c r="UWW79" s="313"/>
      <c r="UWX79" s="313"/>
      <c r="UWY79" s="313"/>
      <c r="UWZ79" s="313"/>
      <c r="UXA79" s="313"/>
      <c r="UXB79" s="313"/>
      <c r="UXC79" s="313"/>
      <c r="UXD79" s="313"/>
      <c r="UXE79" s="313"/>
      <c r="UXF79" s="313"/>
      <c r="UXG79" s="313"/>
      <c r="UXH79" s="313"/>
      <c r="UXI79" s="313"/>
      <c r="UXJ79" s="313"/>
      <c r="UXK79" s="313"/>
      <c r="UXL79" s="313"/>
      <c r="UXM79" s="313"/>
      <c r="UXN79" s="313"/>
      <c r="UXO79" s="313"/>
      <c r="UXP79" s="313"/>
      <c r="UXQ79" s="313"/>
      <c r="UXR79" s="313"/>
      <c r="UXS79" s="313"/>
      <c r="UXT79" s="313"/>
      <c r="UXU79" s="313"/>
      <c r="UXV79" s="313"/>
      <c r="UXW79" s="313"/>
      <c r="UXX79" s="313"/>
      <c r="UXY79" s="313"/>
      <c r="UXZ79" s="313"/>
      <c r="UYA79" s="313"/>
      <c r="UYB79" s="313"/>
      <c r="UYC79" s="313"/>
      <c r="UYD79" s="313"/>
      <c r="UYE79" s="313"/>
      <c r="UYF79" s="313"/>
      <c r="UYG79" s="313"/>
      <c r="UYH79" s="313"/>
      <c r="UYI79" s="313"/>
      <c r="UYJ79" s="313"/>
      <c r="UYK79" s="313"/>
      <c r="UYL79" s="313"/>
      <c r="UYM79" s="313"/>
      <c r="UYN79" s="313"/>
      <c r="UYO79" s="313"/>
      <c r="UYP79" s="313"/>
      <c r="UYQ79" s="313"/>
      <c r="UYR79" s="313"/>
      <c r="UYS79" s="313"/>
      <c r="UYT79" s="313"/>
      <c r="UYU79" s="313"/>
      <c r="UYV79" s="313"/>
      <c r="UYW79" s="313"/>
      <c r="UYX79" s="313"/>
      <c r="UYY79" s="313"/>
      <c r="UYZ79" s="313"/>
      <c r="UZA79" s="313"/>
      <c r="UZB79" s="313"/>
      <c r="UZC79" s="313"/>
      <c r="UZD79" s="313"/>
      <c r="UZE79" s="313"/>
      <c r="UZF79" s="313"/>
      <c r="UZG79" s="313"/>
      <c r="UZH79" s="313"/>
      <c r="UZI79" s="313"/>
      <c r="UZJ79" s="313"/>
      <c r="UZK79" s="313"/>
      <c r="UZL79" s="313"/>
      <c r="UZM79" s="313"/>
      <c r="UZN79" s="313"/>
      <c r="UZO79" s="313"/>
      <c r="UZP79" s="313"/>
      <c r="UZQ79" s="313"/>
      <c r="UZR79" s="313"/>
      <c r="UZS79" s="313"/>
      <c r="UZT79" s="313"/>
      <c r="UZU79" s="313"/>
      <c r="UZV79" s="313"/>
      <c r="UZW79" s="313"/>
      <c r="UZX79" s="313"/>
      <c r="UZY79" s="313"/>
      <c r="UZZ79" s="313"/>
      <c r="VAA79" s="313"/>
      <c r="VAB79" s="313"/>
      <c r="VAC79" s="313"/>
      <c r="VAD79" s="313"/>
      <c r="VAE79" s="313"/>
      <c r="VAF79" s="313"/>
      <c r="VAG79" s="313"/>
      <c r="VAH79" s="313"/>
      <c r="VAI79" s="313"/>
      <c r="VAJ79" s="313"/>
      <c r="VAK79" s="313"/>
      <c r="VAL79" s="313"/>
      <c r="VAM79" s="313"/>
      <c r="VAN79" s="313"/>
      <c r="VAO79" s="313"/>
      <c r="VAP79" s="313"/>
      <c r="VAQ79" s="313"/>
      <c r="VAR79" s="313"/>
      <c r="VAS79" s="313"/>
      <c r="VAT79" s="313"/>
      <c r="VAU79" s="313"/>
      <c r="VAV79" s="313"/>
      <c r="VAW79" s="313"/>
      <c r="VAX79" s="313"/>
      <c r="VAY79" s="313"/>
      <c r="VAZ79" s="313"/>
      <c r="VBA79" s="313"/>
      <c r="VBB79" s="313"/>
      <c r="VBC79" s="313"/>
      <c r="VBD79" s="313"/>
      <c r="VBE79" s="313"/>
      <c r="VBF79" s="313"/>
      <c r="VBG79" s="313"/>
      <c r="VBH79" s="313"/>
      <c r="VBI79" s="313"/>
      <c r="VBJ79" s="313"/>
      <c r="VBK79" s="313"/>
      <c r="VBL79" s="313"/>
      <c r="VBM79" s="313"/>
      <c r="VBN79" s="313"/>
      <c r="VBO79" s="313"/>
      <c r="VBP79" s="313"/>
      <c r="VBQ79" s="313"/>
      <c r="VBR79" s="313"/>
      <c r="VBS79" s="313"/>
      <c r="VBT79" s="313"/>
      <c r="VBU79" s="313"/>
      <c r="VBV79" s="313"/>
      <c r="VBW79" s="313"/>
      <c r="VBX79" s="313"/>
      <c r="VBY79" s="313"/>
      <c r="VBZ79" s="313"/>
      <c r="VCA79" s="313"/>
      <c r="VCB79" s="313"/>
      <c r="VCC79" s="313"/>
      <c r="VCD79" s="313"/>
      <c r="VCE79" s="313"/>
      <c r="VCF79" s="313"/>
      <c r="VCG79" s="313"/>
      <c r="VCH79" s="313"/>
      <c r="VCI79" s="313"/>
      <c r="VCJ79" s="313"/>
      <c r="VCK79" s="313"/>
      <c r="VCL79" s="313"/>
      <c r="VCM79" s="313"/>
      <c r="VCN79" s="313"/>
      <c r="VCO79" s="313"/>
      <c r="VCP79" s="313"/>
      <c r="VCQ79" s="313"/>
      <c r="VCR79" s="313"/>
      <c r="VCS79" s="313"/>
      <c r="VCT79" s="313"/>
      <c r="VCU79" s="313"/>
      <c r="VCV79" s="313"/>
      <c r="VCW79" s="313"/>
      <c r="VCX79" s="313"/>
      <c r="VCY79" s="313"/>
      <c r="VCZ79" s="313"/>
      <c r="VDA79" s="313"/>
      <c r="VDB79" s="313"/>
      <c r="VDC79" s="313"/>
      <c r="VDD79" s="313"/>
      <c r="VDE79" s="313"/>
      <c r="VDF79" s="313"/>
      <c r="VDG79" s="313"/>
      <c r="VDH79" s="313"/>
      <c r="VDI79" s="313"/>
      <c r="VDJ79" s="313"/>
      <c r="VDK79" s="313"/>
      <c r="VDL79" s="313"/>
      <c r="VDM79" s="313"/>
      <c r="VDN79" s="313"/>
      <c r="VDO79" s="313"/>
      <c r="VDP79" s="313"/>
      <c r="VDQ79" s="313"/>
      <c r="VDR79" s="313"/>
      <c r="VDS79" s="313"/>
      <c r="VDT79" s="313"/>
      <c r="VDU79" s="313"/>
      <c r="VDV79" s="313"/>
      <c r="VDW79" s="313"/>
      <c r="VDX79" s="313"/>
      <c r="VDY79" s="313"/>
      <c r="VDZ79" s="313"/>
      <c r="VEA79" s="313"/>
      <c r="VEB79" s="313"/>
      <c r="VEC79" s="313"/>
      <c r="VED79" s="313"/>
      <c r="VEE79" s="313"/>
      <c r="VEF79" s="313"/>
      <c r="VEG79" s="313"/>
      <c r="VEH79" s="313"/>
      <c r="VEI79" s="313"/>
      <c r="VEJ79" s="313"/>
      <c r="VEK79" s="313"/>
      <c r="VEL79" s="313"/>
      <c r="VEM79" s="313"/>
      <c r="VEN79" s="313"/>
      <c r="VEO79" s="313"/>
      <c r="VEP79" s="313"/>
      <c r="VEQ79" s="313"/>
      <c r="VER79" s="313"/>
      <c r="VES79" s="313"/>
      <c r="VET79" s="313"/>
      <c r="VEU79" s="313"/>
      <c r="VEV79" s="313"/>
      <c r="VEW79" s="313"/>
      <c r="VEX79" s="313"/>
      <c r="VEY79" s="313"/>
      <c r="VEZ79" s="313"/>
      <c r="VFA79" s="313"/>
      <c r="VFB79" s="313"/>
      <c r="VFC79" s="313"/>
      <c r="VFD79" s="313"/>
      <c r="VFE79" s="313"/>
      <c r="VFF79" s="313"/>
      <c r="VFG79" s="313"/>
      <c r="VFH79" s="313"/>
      <c r="VFI79" s="313"/>
      <c r="VFJ79" s="313"/>
      <c r="VFK79" s="313"/>
      <c r="VFL79" s="313"/>
      <c r="VFM79" s="313"/>
      <c r="VFN79" s="313"/>
      <c r="VFO79" s="313"/>
      <c r="VFP79" s="313"/>
      <c r="VFQ79" s="313"/>
      <c r="VFR79" s="313"/>
      <c r="VFS79" s="313"/>
      <c r="VFT79" s="313"/>
      <c r="VFU79" s="313"/>
      <c r="VFV79" s="313"/>
      <c r="VFW79" s="313"/>
      <c r="VFX79" s="313"/>
      <c r="VFY79" s="313"/>
      <c r="VFZ79" s="313"/>
      <c r="VGA79" s="313"/>
      <c r="VGB79" s="313"/>
      <c r="VGC79" s="313"/>
      <c r="VGD79" s="313"/>
      <c r="VGE79" s="313"/>
      <c r="VGF79" s="313"/>
      <c r="VGG79" s="313"/>
      <c r="VGH79" s="313"/>
      <c r="VGI79" s="313"/>
      <c r="VGJ79" s="313"/>
      <c r="VGK79" s="313"/>
      <c r="VGL79" s="313"/>
      <c r="VGM79" s="313"/>
      <c r="VGN79" s="313"/>
      <c r="VGO79" s="313"/>
      <c r="VGP79" s="313"/>
      <c r="VGQ79" s="313"/>
      <c r="VGR79" s="313"/>
      <c r="VGS79" s="313"/>
      <c r="VGT79" s="313"/>
      <c r="VGU79" s="313"/>
      <c r="VGV79" s="313"/>
      <c r="VGW79" s="313"/>
      <c r="VGX79" s="313"/>
      <c r="VGY79" s="313"/>
      <c r="VGZ79" s="313"/>
      <c r="VHA79" s="313"/>
      <c r="VHB79" s="313"/>
      <c r="VHC79" s="313"/>
      <c r="VHD79" s="313"/>
      <c r="VHE79" s="313"/>
      <c r="VHF79" s="313"/>
      <c r="VHG79" s="313"/>
      <c r="VHH79" s="313"/>
      <c r="VHI79" s="313"/>
      <c r="VHJ79" s="313"/>
      <c r="VHK79" s="313"/>
      <c r="VHL79" s="313"/>
      <c r="VHM79" s="313"/>
      <c r="VHN79" s="313"/>
      <c r="VHO79" s="313"/>
      <c r="VHP79" s="313"/>
      <c r="VHQ79" s="313"/>
      <c r="VHR79" s="313"/>
      <c r="VHS79" s="313"/>
      <c r="VHT79" s="313"/>
      <c r="VHU79" s="313"/>
      <c r="VHV79" s="313"/>
      <c r="VHW79" s="313"/>
      <c r="VHX79" s="313"/>
      <c r="VHY79" s="313"/>
      <c r="VHZ79" s="313"/>
      <c r="VIA79" s="313"/>
      <c r="VIB79" s="313"/>
      <c r="VIC79" s="313"/>
      <c r="VID79" s="313"/>
      <c r="VIE79" s="313"/>
      <c r="VIF79" s="313"/>
      <c r="VIG79" s="313"/>
      <c r="VIH79" s="313"/>
      <c r="VII79" s="313"/>
      <c r="VIJ79" s="313"/>
      <c r="VIK79" s="313"/>
      <c r="VIL79" s="313"/>
      <c r="VIM79" s="313"/>
      <c r="VIN79" s="313"/>
      <c r="VIO79" s="313"/>
      <c r="VIP79" s="313"/>
      <c r="VIQ79" s="313"/>
      <c r="VIR79" s="313"/>
      <c r="VIS79" s="313"/>
      <c r="VIT79" s="313"/>
      <c r="VIU79" s="313"/>
      <c r="VIV79" s="313"/>
      <c r="VIW79" s="313"/>
      <c r="VIX79" s="313"/>
      <c r="VIY79" s="313"/>
      <c r="VIZ79" s="313"/>
      <c r="VJA79" s="313"/>
      <c r="VJB79" s="313"/>
      <c r="VJC79" s="313"/>
      <c r="VJD79" s="313"/>
      <c r="VJE79" s="313"/>
      <c r="VJF79" s="313"/>
      <c r="VJG79" s="313"/>
      <c r="VJH79" s="313"/>
      <c r="VJI79" s="313"/>
      <c r="VJJ79" s="313"/>
      <c r="VJK79" s="313"/>
      <c r="VJL79" s="313"/>
      <c r="VJM79" s="313"/>
      <c r="VJN79" s="313"/>
      <c r="VJO79" s="313"/>
      <c r="VJP79" s="313"/>
      <c r="VJQ79" s="313"/>
      <c r="VJR79" s="313"/>
      <c r="VJS79" s="313"/>
      <c r="VJT79" s="313"/>
      <c r="VJU79" s="313"/>
      <c r="VJV79" s="313"/>
      <c r="VJW79" s="313"/>
      <c r="VJX79" s="313"/>
      <c r="VJY79" s="313"/>
      <c r="VJZ79" s="313"/>
      <c r="VKA79" s="313"/>
      <c r="VKB79" s="313"/>
      <c r="VKC79" s="313"/>
      <c r="VKD79" s="313"/>
      <c r="VKE79" s="313"/>
      <c r="VKF79" s="313"/>
      <c r="VKG79" s="313"/>
      <c r="VKH79" s="313"/>
      <c r="VKI79" s="313"/>
      <c r="VKJ79" s="313"/>
      <c r="VKK79" s="313"/>
      <c r="VKL79" s="313"/>
      <c r="VKM79" s="313"/>
      <c r="VKN79" s="313"/>
      <c r="VKO79" s="313"/>
      <c r="VKP79" s="313"/>
      <c r="VKQ79" s="313"/>
      <c r="VKR79" s="313"/>
      <c r="VKS79" s="313"/>
      <c r="VKT79" s="313"/>
      <c r="VKU79" s="313"/>
      <c r="VKV79" s="313"/>
      <c r="VKW79" s="313"/>
      <c r="VKX79" s="313"/>
      <c r="VKY79" s="313"/>
      <c r="VKZ79" s="313"/>
      <c r="VLA79" s="313"/>
      <c r="VLB79" s="313"/>
      <c r="VLC79" s="313"/>
      <c r="VLD79" s="313"/>
      <c r="VLE79" s="313"/>
      <c r="VLF79" s="313"/>
      <c r="VLG79" s="313"/>
      <c r="VLH79" s="313"/>
      <c r="VLI79" s="313"/>
      <c r="VLJ79" s="313"/>
      <c r="VLK79" s="313"/>
      <c r="VLL79" s="313"/>
      <c r="VLM79" s="313"/>
      <c r="VLN79" s="313"/>
      <c r="VLO79" s="313"/>
      <c r="VLP79" s="313"/>
      <c r="VLQ79" s="313"/>
      <c r="VLR79" s="313"/>
      <c r="VLS79" s="313"/>
      <c r="VLT79" s="313"/>
      <c r="VLU79" s="313"/>
      <c r="VLV79" s="313"/>
      <c r="VLW79" s="313"/>
      <c r="VLX79" s="313"/>
      <c r="VLY79" s="313"/>
      <c r="VLZ79" s="313"/>
      <c r="VMA79" s="313"/>
      <c r="VMB79" s="313"/>
      <c r="VMC79" s="313"/>
      <c r="VMD79" s="313"/>
      <c r="VME79" s="313"/>
      <c r="VMF79" s="313"/>
      <c r="VMG79" s="313"/>
      <c r="VMH79" s="313"/>
      <c r="VMI79" s="313"/>
      <c r="VMJ79" s="313"/>
      <c r="VMK79" s="313"/>
      <c r="VML79" s="313"/>
      <c r="VMM79" s="313"/>
      <c r="VMN79" s="313"/>
      <c r="VMO79" s="313"/>
      <c r="VMP79" s="313"/>
      <c r="VMQ79" s="313"/>
      <c r="VMR79" s="313"/>
      <c r="VMS79" s="313"/>
      <c r="VMT79" s="313"/>
      <c r="VMU79" s="313"/>
      <c r="VMV79" s="313"/>
      <c r="VMW79" s="313"/>
      <c r="VMX79" s="313"/>
      <c r="VMY79" s="313"/>
      <c r="VMZ79" s="313"/>
      <c r="VNA79" s="313"/>
      <c r="VNB79" s="313"/>
      <c r="VNC79" s="313"/>
      <c r="VND79" s="313"/>
      <c r="VNE79" s="313"/>
      <c r="VNF79" s="313"/>
      <c r="VNG79" s="313"/>
      <c r="VNH79" s="313"/>
      <c r="VNI79" s="313"/>
      <c r="VNJ79" s="313"/>
      <c r="VNK79" s="313"/>
      <c r="VNL79" s="313"/>
      <c r="VNM79" s="313"/>
      <c r="VNN79" s="313"/>
      <c r="VNO79" s="313"/>
      <c r="VNP79" s="313"/>
      <c r="VNQ79" s="313"/>
      <c r="VNR79" s="313"/>
      <c r="VNS79" s="313"/>
      <c r="VNT79" s="313"/>
      <c r="VNU79" s="313"/>
      <c r="VNV79" s="313"/>
      <c r="VNW79" s="313"/>
      <c r="VNX79" s="313"/>
      <c r="VNY79" s="313"/>
      <c r="VNZ79" s="313"/>
      <c r="VOA79" s="313"/>
      <c r="VOB79" s="313"/>
      <c r="VOC79" s="313"/>
      <c r="VOD79" s="313"/>
      <c r="VOE79" s="313"/>
      <c r="VOF79" s="313"/>
      <c r="VOG79" s="313"/>
      <c r="VOH79" s="313"/>
      <c r="VOI79" s="313"/>
      <c r="VOJ79" s="313"/>
      <c r="VOK79" s="313"/>
      <c r="VOL79" s="313"/>
      <c r="VOM79" s="313"/>
      <c r="VON79" s="313"/>
      <c r="VOO79" s="313"/>
      <c r="VOP79" s="313"/>
      <c r="VOQ79" s="313"/>
      <c r="VOR79" s="313"/>
      <c r="VOS79" s="313"/>
      <c r="VOT79" s="313"/>
      <c r="VOU79" s="313"/>
      <c r="VOV79" s="313"/>
      <c r="VOW79" s="313"/>
      <c r="VOX79" s="313"/>
      <c r="VOY79" s="313"/>
      <c r="VOZ79" s="313"/>
      <c r="VPA79" s="313"/>
      <c r="VPB79" s="313"/>
      <c r="VPC79" s="313"/>
      <c r="VPD79" s="313"/>
      <c r="VPE79" s="313"/>
      <c r="VPF79" s="313"/>
      <c r="VPG79" s="313"/>
      <c r="VPH79" s="313"/>
      <c r="VPI79" s="313"/>
      <c r="VPJ79" s="313"/>
      <c r="VPK79" s="313"/>
      <c r="VPL79" s="313"/>
      <c r="VPM79" s="313"/>
      <c r="VPN79" s="313"/>
      <c r="VPO79" s="313"/>
      <c r="VPP79" s="313"/>
      <c r="VPQ79" s="313"/>
      <c r="VPR79" s="313"/>
      <c r="VPS79" s="313"/>
      <c r="VPT79" s="313"/>
      <c r="VPU79" s="313"/>
      <c r="VPV79" s="313"/>
      <c r="VPW79" s="313"/>
      <c r="VPX79" s="313"/>
      <c r="VPY79" s="313"/>
      <c r="VPZ79" s="313"/>
      <c r="VQA79" s="313"/>
      <c r="VQB79" s="313"/>
      <c r="VQC79" s="313"/>
      <c r="VQD79" s="313"/>
      <c r="VQE79" s="313"/>
      <c r="VQF79" s="313"/>
      <c r="VQG79" s="313"/>
      <c r="VQH79" s="313"/>
      <c r="VQI79" s="313"/>
      <c r="VQJ79" s="313"/>
      <c r="VQK79" s="313"/>
      <c r="VQL79" s="313"/>
      <c r="VQM79" s="313"/>
      <c r="VQN79" s="313"/>
      <c r="VQO79" s="313"/>
      <c r="VQP79" s="313"/>
      <c r="VQQ79" s="313"/>
      <c r="VQR79" s="313"/>
      <c r="VQS79" s="313"/>
      <c r="VQT79" s="313"/>
      <c r="VQU79" s="313"/>
      <c r="VQV79" s="313"/>
      <c r="VQW79" s="313"/>
      <c r="VQX79" s="313"/>
      <c r="VQY79" s="313"/>
      <c r="VQZ79" s="313"/>
      <c r="VRA79" s="313"/>
      <c r="VRB79" s="313"/>
      <c r="VRC79" s="313"/>
      <c r="VRD79" s="313"/>
      <c r="VRE79" s="313"/>
      <c r="VRF79" s="313"/>
      <c r="VRG79" s="313"/>
      <c r="VRH79" s="313"/>
      <c r="VRI79" s="313"/>
      <c r="VRJ79" s="313"/>
      <c r="VRK79" s="313"/>
      <c r="VRL79" s="313"/>
      <c r="VRM79" s="313"/>
      <c r="VRN79" s="313"/>
      <c r="VRO79" s="313"/>
      <c r="VRP79" s="313"/>
      <c r="VRQ79" s="313"/>
      <c r="VRR79" s="313"/>
      <c r="VRS79" s="313"/>
      <c r="VRT79" s="313"/>
      <c r="VRU79" s="313"/>
      <c r="VRV79" s="313"/>
      <c r="VRW79" s="313"/>
      <c r="VRX79" s="313"/>
      <c r="VRY79" s="313"/>
      <c r="VRZ79" s="313"/>
      <c r="VSA79" s="313"/>
      <c r="VSB79" s="313"/>
      <c r="VSC79" s="313"/>
      <c r="VSD79" s="313"/>
      <c r="VSE79" s="313"/>
      <c r="VSF79" s="313"/>
      <c r="VSG79" s="313"/>
      <c r="VSH79" s="313"/>
      <c r="VSI79" s="313"/>
      <c r="VSJ79" s="313"/>
      <c r="VSK79" s="313"/>
      <c r="VSL79" s="313"/>
      <c r="VSM79" s="313"/>
      <c r="VSN79" s="313"/>
      <c r="VSO79" s="313"/>
      <c r="VSP79" s="313"/>
      <c r="VSQ79" s="313"/>
      <c r="VSR79" s="313"/>
      <c r="VSS79" s="313"/>
      <c r="VST79" s="313"/>
      <c r="VSU79" s="313"/>
      <c r="VSV79" s="313"/>
      <c r="VSW79" s="313"/>
      <c r="VSX79" s="313"/>
      <c r="VSY79" s="313"/>
      <c r="VSZ79" s="313"/>
      <c r="VTA79" s="313"/>
      <c r="VTB79" s="313"/>
      <c r="VTC79" s="313"/>
      <c r="VTD79" s="313"/>
      <c r="VTE79" s="313"/>
      <c r="VTF79" s="313"/>
      <c r="VTG79" s="313"/>
      <c r="VTH79" s="313"/>
      <c r="VTI79" s="313"/>
      <c r="VTJ79" s="313"/>
      <c r="VTK79" s="313"/>
      <c r="VTL79" s="313"/>
      <c r="VTM79" s="313"/>
      <c r="VTN79" s="313"/>
      <c r="VTO79" s="313"/>
      <c r="VTP79" s="313"/>
      <c r="VTQ79" s="313"/>
      <c r="VTR79" s="313"/>
      <c r="VTS79" s="313"/>
      <c r="VTT79" s="313"/>
      <c r="VTU79" s="313"/>
      <c r="VTV79" s="313"/>
      <c r="VTW79" s="313"/>
      <c r="VTX79" s="313"/>
      <c r="VTY79" s="313"/>
      <c r="VTZ79" s="313"/>
      <c r="VUA79" s="313"/>
      <c r="VUB79" s="313"/>
      <c r="VUC79" s="313"/>
      <c r="VUD79" s="313"/>
      <c r="VUE79" s="313"/>
      <c r="VUF79" s="313"/>
      <c r="VUG79" s="313"/>
      <c r="VUH79" s="313"/>
      <c r="VUI79" s="313"/>
      <c r="VUJ79" s="313"/>
      <c r="VUK79" s="313"/>
      <c r="VUL79" s="313"/>
      <c r="VUM79" s="313"/>
      <c r="VUN79" s="313"/>
      <c r="VUO79" s="313"/>
      <c r="VUP79" s="313"/>
      <c r="VUQ79" s="313"/>
      <c r="VUR79" s="313"/>
      <c r="VUS79" s="313"/>
      <c r="VUT79" s="313"/>
      <c r="VUU79" s="313"/>
      <c r="VUV79" s="313"/>
      <c r="VUW79" s="313"/>
      <c r="VUX79" s="313"/>
      <c r="VUY79" s="313"/>
      <c r="VUZ79" s="313"/>
      <c r="VVA79" s="313"/>
      <c r="VVB79" s="313"/>
      <c r="VVC79" s="313"/>
      <c r="VVD79" s="313"/>
      <c r="VVE79" s="313"/>
      <c r="VVF79" s="313"/>
      <c r="VVG79" s="313"/>
      <c r="VVH79" s="313"/>
      <c r="VVI79" s="313"/>
      <c r="VVJ79" s="313"/>
      <c r="VVK79" s="313"/>
      <c r="VVL79" s="313"/>
      <c r="VVM79" s="313"/>
      <c r="VVN79" s="313"/>
      <c r="VVO79" s="313"/>
      <c r="VVP79" s="313"/>
      <c r="VVQ79" s="313"/>
      <c r="VVR79" s="313"/>
      <c r="VVS79" s="313"/>
      <c r="VVT79" s="313"/>
      <c r="VVU79" s="313"/>
      <c r="VVV79" s="313"/>
      <c r="VVW79" s="313"/>
      <c r="VVX79" s="313"/>
      <c r="VVY79" s="313"/>
      <c r="VVZ79" s="313"/>
      <c r="VWA79" s="313"/>
      <c r="VWB79" s="313"/>
      <c r="VWC79" s="313"/>
      <c r="VWD79" s="313"/>
      <c r="VWE79" s="313"/>
      <c r="VWF79" s="313"/>
      <c r="VWG79" s="313"/>
      <c r="VWH79" s="313"/>
      <c r="VWI79" s="313"/>
      <c r="VWJ79" s="313"/>
      <c r="VWK79" s="313"/>
      <c r="VWL79" s="313"/>
      <c r="VWM79" s="313"/>
      <c r="VWN79" s="313"/>
      <c r="VWO79" s="313"/>
      <c r="VWP79" s="313"/>
      <c r="VWQ79" s="313"/>
      <c r="VWR79" s="313"/>
      <c r="VWS79" s="313"/>
      <c r="VWT79" s="313"/>
      <c r="VWU79" s="313"/>
      <c r="VWV79" s="313"/>
      <c r="VWW79" s="313"/>
      <c r="VWX79" s="313"/>
      <c r="VWY79" s="313"/>
      <c r="VWZ79" s="313"/>
      <c r="VXA79" s="313"/>
      <c r="VXB79" s="313"/>
      <c r="VXC79" s="313"/>
      <c r="VXD79" s="313"/>
      <c r="VXE79" s="313"/>
      <c r="VXF79" s="313"/>
      <c r="VXG79" s="313"/>
      <c r="VXH79" s="313"/>
      <c r="VXI79" s="313"/>
      <c r="VXJ79" s="313"/>
      <c r="VXK79" s="313"/>
      <c r="VXL79" s="313"/>
      <c r="VXM79" s="313"/>
      <c r="VXN79" s="313"/>
      <c r="VXO79" s="313"/>
      <c r="VXP79" s="313"/>
      <c r="VXQ79" s="313"/>
      <c r="VXR79" s="313"/>
      <c r="VXS79" s="313"/>
      <c r="VXT79" s="313"/>
      <c r="VXU79" s="313"/>
      <c r="VXV79" s="313"/>
      <c r="VXW79" s="313"/>
      <c r="VXX79" s="313"/>
      <c r="VXY79" s="313"/>
      <c r="VXZ79" s="313"/>
      <c r="VYA79" s="313"/>
      <c r="VYB79" s="313"/>
      <c r="VYC79" s="313"/>
      <c r="VYD79" s="313"/>
      <c r="VYE79" s="313"/>
      <c r="VYF79" s="313"/>
      <c r="VYG79" s="313"/>
      <c r="VYH79" s="313"/>
      <c r="VYI79" s="313"/>
      <c r="VYJ79" s="313"/>
      <c r="VYK79" s="313"/>
      <c r="VYL79" s="313"/>
      <c r="VYM79" s="313"/>
      <c r="VYN79" s="313"/>
      <c r="VYO79" s="313"/>
      <c r="VYP79" s="313"/>
      <c r="VYQ79" s="313"/>
      <c r="VYR79" s="313"/>
      <c r="VYS79" s="313"/>
      <c r="VYT79" s="313"/>
      <c r="VYU79" s="313"/>
      <c r="VYV79" s="313"/>
      <c r="VYW79" s="313"/>
      <c r="VYX79" s="313"/>
      <c r="VYY79" s="313"/>
      <c r="VYZ79" s="313"/>
      <c r="VZA79" s="313"/>
      <c r="VZB79" s="313"/>
      <c r="VZC79" s="313"/>
      <c r="VZD79" s="313"/>
      <c r="VZE79" s="313"/>
      <c r="VZF79" s="313"/>
      <c r="VZG79" s="313"/>
      <c r="VZH79" s="313"/>
      <c r="VZI79" s="313"/>
      <c r="VZJ79" s="313"/>
      <c r="VZK79" s="313"/>
      <c r="VZL79" s="313"/>
      <c r="VZM79" s="313"/>
      <c r="VZN79" s="313"/>
      <c r="VZO79" s="313"/>
      <c r="VZP79" s="313"/>
      <c r="VZQ79" s="313"/>
      <c r="VZR79" s="313"/>
      <c r="VZS79" s="313"/>
      <c r="VZT79" s="313"/>
      <c r="VZU79" s="313"/>
      <c r="VZV79" s="313"/>
      <c r="VZW79" s="313"/>
      <c r="VZX79" s="313"/>
      <c r="VZY79" s="313"/>
      <c r="VZZ79" s="313"/>
      <c r="WAA79" s="313"/>
      <c r="WAB79" s="313"/>
      <c r="WAC79" s="313"/>
      <c r="WAD79" s="313"/>
      <c r="WAE79" s="313"/>
      <c r="WAF79" s="313"/>
      <c r="WAG79" s="313"/>
      <c r="WAH79" s="313"/>
      <c r="WAI79" s="313"/>
      <c r="WAJ79" s="313"/>
      <c r="WAK79" s="313"/>
      <c r="WAL79" s="313"/>
      <c r="WAM79" s="313"/>
      <c r="WAN79" s="313"/>
      <c r="WAO79" s="313"/>
      <c r="WAP79" s="313"/>
      <c r="WAQ79" s="313"/>
      <c r="WAR79" s="313"/>
      <c r="WAS79" s="313"/>
      <c r="WAT79" s="313"/>
      <c r="WAU79" s="313"/>
      <c r="WAV79" s="313"/>
      <c r="WAW79" s="313"/>
      <c r="WAX79" s="313"/>
      <c r="WAY79" s="313"/>
      <c r="WAZ79" s="313"/>
      <c r="WBA79" s="313"/>
      <c r="WBB79" s="313"/>
      <c r="WBC79" s="313"/>
      <c r="WBD79" s="313"/>
      <c r="WBE79" s="313"/>
      <c r="WBF79" s="313"/>
      <c r="WBG79" s="313"/>
      <c r="WBH79" s="313"/>
      <c r="WBI79" s="313"/>
      <c r="WBJ79" s="313"/>
      <c r="WBK79" s="313"/>
      <c r="WBL79" s="313"/>
      <c r="WBM79" s="313"/>
      <c r="WBN79" s="313"/>
      <c r="WBO79" s="313"/>
      <c r="WBP79" s="313"/>
      <c r="WBQ79" s="313"/>
      <c r="WBR79" s="313"/>
      <c r="WBS79" s="313"/>
      <c r="WBT79" s="313"/>
      <c r="WBU79" s="313"/>
      <c r="WBV79" s="313"/>
      <c r="WBW79" s="313"/>
      <c r="WBX79" s="313"/>
      <c r="WBY79" s="313"/>
      <c r="WBZ79" s="313"/>
      <c r="WCA79" s="313"/>
      <c r="WCB79" s="313"/>
      <c r="WCC79" s="313"/>
      <c r="WCD79" s="313"/>
      <c r="WCE79" s="313"/>
      <c r="WCF79" s="313"/>
      <c r="WCG79" s="313"/>
      <c r="WCH79" s="313"/>
      <c r="WCI79" s="313"/>
      <c r="WCJ79" s="313"/>
      <c r="WCK79" s="313"/>
      <c r="WCL79" s="313"/>
      <c r="WCM79" s="313"/>
      <c r="WCN79" s="313"/>
      <c r="WCO79" s="313"/>
      <c r="WCP79" s="313"/>
      <c r="WCQ79" s="313"/>
      <c r="WCR79" s="313"/>
      <c r="WCS79" s="313"/>
      <c r="WCT79" s="313"/>
      <c r="WCU79" s="313"/>
      <c r="WCV79" s="313"/>
      <c r="WCW79" s="313"/>
      <c r="WCX79" s="313"/>
      <c r="WCY79" s="313"/>
      <c r="WCZ79" s="313"/>
      <c r="WDA79" s="313"/>
      <c r="WDB79" s="313"/>
      <c r="WDC79" s="313"/>
      <c r="WDD79" s="313"/>
      <c r="WDE79" s="313"/>
      <c r="WDF79" s="313"/>
      <c r="WDG79" s="313"/>
      <c r="WDH79" s="313"/>
      <c r="WDI79" s="313"/>
      <c r="WDJ79" s="313"/>
      <c r="WDK79" s="313"/>
      <c r="WDL79" s="313"/>
      <c r="WDM79" s="313"/>
      <c r="WDN79" s="313"/>
      <c r="WDO79" s="313"/>
      <c r="WDP79" s="313"/>
      <c r="WDQ79" s="313"/>
      <c r="WDR79" s="313"/>
      <c r="WDS79" s="313"/>
      <c r="WDT79" s="313"/>
      <c r="WDU79" s="313"/>
      <c r="WDV79" s="313"/>
      <c r="WDW79" s="313"/>
      <c r="WDX79" s="313"/>
      <c r="WDY79" s="313"/>
      <c r="WDZ79" s="313"/>
      <c r="WEA79" s="313"/>
      <c r="WEB79" s="313"/>
      <c r="WEC79" s="313"/>
      <c r="WED79" s="313"/>
      <c r="WEE79" s="313"/>
      <c r="WEF79" s="313"/>
      <c r="WEG79" s="313"/>
      <c r="WEH79" s="313"/>
      <c r="WEI79" s="313"/>
      <c r="WEJ79" s="313"/>
      <c r="WEK79" s="313"/>
      <c r="WEL79" s="313"/>
      <c r="WEM79" s="313"/>
      <c r="WEN79" s="313"/>
      <c r="WEO79" s="313"/>
      <c r="WEP79" s="313"/>
      <c r="WEQ79" s="313"/>
      <c r="WER79" s="313"/>
      <c r="WES79" s="313"/>
      <c r="WET79" s="313"/>
      <c r="WEU79" s="313"/>
      <c r="WEV79" s="313"/>
      <c r="WEW79" s="313"/>
      <c r="WEX79" s="313"/>
      <c r="WEY79" s="313"/>
      <c r="WEZ79" s="313"/>
      <c r="WFA79" s="313"/>
      <c r="WFB79" s="313"/>
      <c r="WFC79" s="313"/>
      <c r="WFD79" s="313"/>
      <c r="WFE79" s="313"/>
      <c r="WFF79" s="313"/>
      <c r="WFG79" s="313"/>
      <c r="WFH79" s="313"/>
      <c r="WFI79" s="313"/>
      <c r="WFJ79" s="313"/>
      <c r="WFK79" s="313"/>
      <c r="WFL79" s="313"/>
      <c r="WFM79" s="313"/>
      <c r="WFN79" s="313"/>
      <c r="WFO79" s="313"/>
      <c r="WFP79" s="313"/>
      <c r="WFQ79" s="313"/>
      <c r="WFR79" s="313"/>
      <c r="WFS79" s="313"/>
      <c r="WFT79" s="313"/>
      <c r="WFU79" s="313"/>
      <c r="WFV79" s="313"/>
      <c r="WFW79" s="313"/>
      <c r="WFX79" s="313"/>
      <c r="WFY79" s="313"/>
      <c r="WFZ79" s="313"/>
      <c r="WGA79" s="313"/>
      <c r="WGB79" s="313"/>
      <c r="WGC79" s="313"/>
      <c r="WGD79" s="313"/>
      <c r="WGE79" s="313"/>
      <c r="WGF79" s="313"/>
      <c r="WGG79" s="313"/>
      <c r="WGH79" s="313"/>
      <c r="WGI79" s="313"/>
      <c r="WGJ79" s="313"/>
      <c r="WGK79" s="313"/>
      <c r="WGL79" s="313"/>
      <c r="WGM79" s="313"/>
      <c r="WGN79" s="313"/>
      <c r="WGO79" s="313"/>
      <c r="WGP79" s="313"/>
      <c r="WGQ79" s="313"/>
      <c r="WGR79" s="313"/>
      <c r="WGS79" s="313"/>
      <c r="WGT79" s="313"/>
      <c r="WGU79" s="313"/>
      <c r="WGV79" s="313"/>
      <c r="WGW79" s="313"/>
      <c r="WGX79" s="313"/>
      <c r="WGY79" s="313"/>
      <c r="WGZ79" s="313"/>
      <c r="WHA79" s="313"/>
      <c r="WHB79" s="313"/>
      <c r="WHC79" s="313"/>
      <c r="WHD79" s="313"/>
      <c r="WHE79" s="313"/>
      <c r="WHF79" s="313"/>
      <c r="WHG79" s="313"/>
      <c r="WHH79" s="313"/>
      <c r="WHI79" s="313"/>
      <c r="WHJ79" s="313"/>
      <c r="WHK79" s="313"/>
      <c r="WHL79" s="313"/>
      <c r="WHM79" s="313"/>
      <c r="WHN79" s="313"/>
      <c r="WHO79" s="313"/>
      <c r="WHP79" s="313"/>
      <c r="WHQ79" s="313"/>
      <c r="WHR79" s="313"/>
      <c r="WHS79" s="313"/>
      <c r="WHT79" s="313"/>
      <c r="WHU79" s="313"/>
      <c r="WHV79" s="313"/>
      <c r="WHW79" s="313"/>
      <c r="WHX79" s="313"/>
      <c r="WHY79" s="313"/>
      <c r="WHZ79" s="313"/>
      <c r="WIA79" s="313"/>
      <c r="WIB79" s="313"/>
      <c r="WIC79" s="313"/>
      <c r="WID79" s="313"/>
      <c r="WIE79" s="313"/>
      <c r="WIF79" s="313"/>
      <c r="WIG79" s="313"/>
      <c r="WIH79" s="313"/>
      <c r="WII79" s="313"/>
      <c r="WIJ79" s="313"/>
      <c r="WIK79" s="313"/>
      <c r="WIL79" s="313"/>
      <c r="WIM79" s="313"/>
      <c r="WIN79" s="313"/>
      <c r="WIO79" s="313"/>
      <c r="WIP79" s="313"/>
      <c r="WIQ79" s="313"/>
      <c r="WIR79" s="313"/>
      <c r="WIS79" s="313"/>
      <c r="WIT79" s="313"/>
      <c r="WIU79" s="313"/>
      <c r="WIV79" s="313"/>
      <c r="WIW79" s="313"/>
      <c r="WIX79" s="313"/>
      <c r="WIY79" s="313"/>
      <c r="WIZ79" s="313"/>
      <c r="WJA79" s="313"/>
      <c r="WJB79" s="313"/>
      <c r="WJC79" s="313"/>
      <c r="WJD79" s="313"/>
      <c r="WJE79" s="313"/>
      <c r="WJF79" s="313"/>
      <c r="WJG79" s="313"/>
      <c r="WJH79" s="313"/>
      <c r="WJI79" s="313"/>
      <c r="WJJ79" s="313"/>
      <c r="WJK79" s="313"/>
      <c r="WJL79" s="313"/>
      <c r="WJM79" s="313"/>
      <c r="WJN79" s="313"/>
      <c r="WJO79" s="313"/>
      <c r="WJP79" s="313"/>
      <c r="WJQ79" s="313"/>
      <c r="WJR79" s="313"/>
      <c r="WJS79" s="313"/>
      <c r="WJT79" s="313"/>
      <c r="WJU79" s="313"/>
      <c r="WJV79" s="313"/>
      <c r="WJW79" s="313"/>
      <c r="WJX79" s="313"/>
      <c r="WJY79" s="313"/>
      <c r="WJZ79" s="313"/>
      <c r="WKA79" s="313"/>
      <c r="WKB79" s="313"/>
      <c r="WKC79" s="313"/>
      <c r="WKD79" s="313"/>
      <c r="WKE79" s="313"/>
      <c r="WKF79" s="313"/>
      <c r="WKG79" s="313"/>
      <c r="WKH79" s="313"/>
      <c r="WKI79" s="313"/>
      <c r="WKJ79" s="313"/>
      <c r="WKK79" s="313"/>
      <c r="WKL79" s="313"/>
      <c r="WKM79" s="313"/>
      <c r="WKN79" s="313"/>
      <c r="WKO79" s="313"/>
      <c r="WKP79" s="313"/>
      <c r="WKQ79" s="313"/>
      <c r="WKR79" s="313"/>
      <c r="WKS79" s="313"/>
      <c r="WKT79" s="313"/>
      <c r="WKU79" s="313"/>
      <c r="WKV79" s="313"/>
      <c r="WKW79" s="313"/>
      <c r="WKX79" s="313"/>
      <c r="WKY79" s="313"/>
      <c r="WKZ79" s="313"/>
      <c r="WLA79" s="313"/>
      <c r="WLB79" s="313"/>
      <c r="WLC79" s="313"/>
      <c r="WLD79" s="313"/>
      <c r="WLE79" s="313"/>
      <c r="WLF79" s="313"/>
      <c r="WLG79" s="313"/>
      <c r="WLH79" s="313"/>
      <c r="WLI79" s="313"/>
      <c r="WLJ79" s="313"/>
      <c r="WLK79" s="313"/>
      <c r="WLL79" s="313"/>
      <c r="WLM79" s="313"/>
      <c r="WLN79" s="313"/>
      <c r="WLO79" s="313"/>
      <c r="WLP79" s="313"/>
      <c r="WLQ79" s="313"/>
      <c r="WLR79" s="313"/>
      <c r="WLS79" s="313"/>
      <c r="WLT79" s="313"/>
      <c r="WLU79" s="313"/>
      <c r="WLV79" s="313"/>
      <c r="WLW79" s="313"/>
      <c r="WLX79" s="313"/>
      <c r="WLY79" s="313"/>
      <c r="WLZ79" s="313"/>
      <c r="WMA79" s="313"/>
      <c r="WMB79" s="313"/>
      <c r="WMC79" s="313"/>
      <c r="WMD79" s="313"/>
      <c r="WME79" s="313"/>
      <c r="WMF79" s="313"/>
      <c r="WMG79" s="313"/>
      <c r="WMH79" s="313"/>
      <c r="WMI79" s="313"/>
      <c r="WMJ79" s="313"/>
      <c r="WMK79" s="313"/>
      <c r="WML79" s="313"/>
      <c r="WMM79" s="313"/>
      <c r="WMN79" s="313"/>
      <c r="WMO79" s="313"/>
      <c r="WMP79" s="313"/>
      <c r="WMQ79" s="313"/>
      <c r="WMR79" s="313"/>
      <c r="WMS79" s="313"/>
      <c r="WMT79" s="313"/>
      <c r="WMU79" s="313"/>
      <c r="WMV79" s="313"/>
      <c r="WMW79" s="313"/>
      <c r="WMX79" s="313"/>
      <c r="WMY79" s="313"/>
      <c r="WMZ79" s="313"/>
      <c r="WNA79" s="313"/>
      <c r="WNB79" s="313"/>
      <c r="WNC79" s="313"/>
      <c r="WND79" s="313"/>
      <c r="WNE79" s="313"/>
      <c r="WNF79" s="313"/>
      <c r="WNG79" s="313"/>
      <c r="WNH79" s="313"/>
      <c r="WNI79" s="313"/>
      <c r="WNJ79" s="313"/>
      <c r="WNK79" s="313"/>
      <c r="WNL79" s="313"/>
      <c r="WNM79" s="313"/>
      <c r="WNN79" s="313"/>
      <c r="WNO79" s="313"/>
      <c r="WNP79" s="313"/>
      <c r="WNQ79" s="313"/>
      <c r="WNR79" s="313"/>
      <c r="WNS79" s="313"/>
      <c r="WNT79" s="313"/>
      <c r="WNU79" s="313"/>
      <c r="WNV79" s="313"/>
      <c r="WNW79" s="313"/>
      <c r="WNX79" s="313"/>
      <c r="WNY79" s="313"/>
      <c r="WNZ79" s="313"/>
      <c r="WOA79" s="313"/>
      <c r="WOB79" s="313"/>
      <c r="WOC79" s="313"/>
      <c r="WOD79" s="313"/>
      <c r="WOE79" s="313"/>
      <c r="WOF79" s="313"/>
      <c r="WOG79" s="313"/>
      <c r="WOH79" s="313"/>
      <c r="WOI79" s="313"/>
      <c r="WOJ79" s="313"/>
      <c r="WOK79" s="313"/>
      <c r="WOL79" s="313"/>
      <c r="WOM79" s="313"/>
      <c r="WON79" s="313"/>
      <c r="WOO79" s="313"/>
      <c r="WOP79" s="313"/>
      <c r="WOQ79" s="313"/>
      <c r="WOR79" s="313"/>
      <c r="WOS79" s="313"/>
      <c r="WOT79" s="313"/>
      <c r="WOU79" s="313"/>
      <c r="WOV79" s="313"/>
      <c r="WOW79" s="313"/>
      <c r="WOX79" s="313"/>
      <c r="WOY79" s="313"/>
      <c r="WOZ79" s="313"/>
      <c r="WPA79" s="313"/>
      <c r="WPB79" s="313"/>
      <c r="WPC79" s="313"/>
      <c r="WPD79" s="313"/>
      <c r="WPE79" s="313"/>
      <c r="WPF79" s="313"/>
      <c r="WPG79" s="313"/>
      <c r="WPH79" s="313"/>
      <c r="WPI79" s="313"/>
      <c r="WPJ79" s="313"/>
      <c r="WPK79" s="313"/>
      <c r="WPL79" s="313"/>
      <c r="WPM79" s="313"/>
      <c r="WPN79" s="313"/>
      <c r="WPO79" s="313"/>
      <c r="WPP79" s="313"/>
      <c r="WPQ79" s="313"/>
      <c r="WPR79" s="313"/>
      <c r="WPS79" s="313"/>
      <c r="WPT79" s="313"/>
      <c r="WPU79" s="313"/>
      <c r="WPV79" s="313"/>
      <c r="WPW79" s="313"/>
      <c r="WPX79" s="313"/>
      <c r="WPY79" s="313"/>
      <c r="WPZ79" s="313"/>
      <c r="WQA79" s="313"/>
      <c r="WQB79" s="313"/>
      <c r="WQC79" s="313"/>
      <c r="WQD79" s="313"/>
      <c r="WQE79" s="313"/>
      <c r="WQF79" s="313"/>
      <c r="WQG79" s="313"/>
      <c r="WQH79" s="313"/>
      <c r="WQI79" s="313"/>
      <c r="WQJ79" s="313"/>
      <c r="WQK79" s="313"/>
      <c r="WQL79" s="313"/>
      <c r="WQM79" s="313"/>
      <c r="WQN79" s="313"/>
      <c r="WQO79" s="313"/>
      <c r="WQP79" s="313"/>
      <c r="WQQ79" s="313"/>
      <c r="WQR79" s="313"/>
      <c r="WQS79" s="313"/>
      <c r="WQT79" s="313"/>
      <c r="WQU79" s="313"/>
      <c r="WQV79" s="313"/>
      <c r="WQW79" s="313"/>
      <c r="WQX79" s="313"/>
      <c r="WQY79" s="313"/>
      <c r="WQZ79" s="313"/>
      <c r="WRA79" s="313"/>
      <c r="WRB79" s="313"/>
      <c r="WRC79" s="313"/>
      <c r="WRD79" s="313"/>
      <c r="WRE79" s="313"/>
      <c r="WRF79" s="313"/>
      <c r="WRG79" s="313"/>
      <c r="WRH79" s="313"/>
      <c r="WRI79" s="313"/>
      <c r="WRJ79" s="313"/>
      <c r="WRK79" s="313"/>
      <c r="WRL79" s="313"/>
      <c r="WRM79" s="313"/>
      <c r="WRN79" s="313"/>
      <c r="WRO79" s="313"/>
      <c r="WRP79" s="313"/>
      <c r="WRQ79" s="313"/>
      <c r="WRR79" s="313"/>
      <c r="WRS79" s="313"/>
      <c r="WRT79" s="313"/>
      <c r="WRU79" s="313"/>
      <c r="WRV79" s="313"/>
      <c r="WRW79" s="313"/>
      <c r="WRX79" s="313"/>
      <c r="WRY79" s="313"/>
      <c r="WRZ79" s="313"/>
      <c r="WSA79" s="313"/>
      <c r="WSB79" s="313"/>
      <c r="WSC79" s="313"/>
      <c r="WSD79" s="313"/>
      <c r="WSE79" s="313"/>
      <c r="WSF79" s="313"/>
      <c r="WSG79" s="313"/>
      <c r="WSH79" s="313"/>
      <c r="WSI79" s="313"/>
      <c r="WSJ79" s="313"/>
      <c r="WSK79" s="313"/>
      <c r="WSL79" s="313"/>
      <c r="WSM79" s="313"/>
      <c r="WSN79" s="313"/>
      <c r="WSO79" s="313"/>
      <c r="WSP79" s="313"/>
      <c r="WSQ79" s="313"/>
      <c r="WSR79" s="313"/>
      <c r="WSS79" s="313"/>
      <c r="WST79" s="313"/>
      <c r="WSU79" s="313"/>
      <c r="WSV79" s="313"/>
      <c r="WSW79" s="313"/>
      <c r="WSX79" s="313"/>
      <c r="WSY79" s="313"/>
      <c r="WSZ79" s="313"/>
      <c r="WTA79" s="313"/>
      <c r="WTB79" s="313"/>
      <c r="WTC79" s="313"/>
      <c r="WTD79" s="313"/>
      <c r="WTE79" s="313"/>
      <c r="WTF79" s="313"/>
      <c r="WTG79" s="313"/>
      <c r="WTH79" s="313"/>
      <c r="WTI79" s="313"/>
      <c r="WTJ79" s="313"/>
      <c r="WTK79" s="313"/>
      <c r="WTL79" s="313"/>
      <c r="WTM79" s="313"/>
      <c r="WTN79" s="313"/>
      <c r="WTO79" s="313"/>
      <c r="WTP79" s="313"/>
      <c r="WTQ79" s="313"/>
      <c r="WTR79" s="313"/>
      <c r="WTS79" s="313"/>
      <c r="WTT79" s="313"/>
      <c r="WTU79" s="313"/>
      <c r="WTV79" s="313"/>
      <c r="WTW79" s="313"/>
      <c r="WTX79" s="313"/>
      <c r="WTY79" s="313"/>
      <c r="WTZ79" s="313"/>
      <c r="WUA79" s="313"/>
      <c r="WUB79" s="313"/>
      <c r="WUC79" s="313"/>
      <c r="WUD79" s="313"/>
      <c r="WUE79" s="313"/>
      <c r="WUF79" s="313"/>
      <c r="WUG79" s="313"/>
      <c r="WUH79" s="313"/>
      <c r="WUI79" s="313"/>
      <c r="WUJ79" s="313"/>
      <c r="WUK79" s="313"/>
      <c r="WUL79" s="313"/>
      <c r="WUM79" s="313"/>
      <c r="WUN79" s="313"/>
      <c r="WUO79" s="313"/>
      <c r="WUP79" s="313"/>
      <c r="WUQ79" s="313"/>
      <c r="WUR79" s="313"/>
      <c r="WUS79" s="313"/>
      <c r="WUT79" s="313"/>
      <c r="WUU79" s="313"/>
      <c r="WUV79" s="313"/>
      <c r="WUW79" s="313"/>
      <c r="WUX79" s="313"/>
      <c r="WUY79" s="313"/>
      <c r="WUZ79" s="313"/>
      <c r="WVA79" s="313"/>
      <c r="WVB79" s="313"/>
      <c r="WVC79" s="313"/>
      <c r="WVD79" s="313"/>
      <c r="WVE79" s="313"/>
      <c r="WVF79" s="313"/>
      <c r="WVG79" s="313"/>
      <c r="WVH79" s="313"/>
      <c r="WVI79" s="313"/>
      <c r="WVJ79" s="313"/>
      <c r="WVK79" s="313"/>
      <c r="WVL79" s="313"/>
      <c r="WVM79" s="313"/>
      <c r="WVN79" s="313"/>
      <c r="WVO79" s="313"/>
      <c r="WVP79" s="313"/>
      <c r="WVQ79" s="313"/>
      <c r="WVR79" s="313"/>
      <c r="WVS79" s="313"/>
      <c r="WVT79" s="313"/>
      <c r="WVU79" s="313"/>
      <c r="WVV79" s="313"/>
      <c r="WVW79" s="313"/>
      <c r="WVX79" s="313"/>
      <c r="WVY79" s="313"/>
      <c r="WVZ79" s="313"/>
      <c r="WWA79" s="313"/>
      <c r="WWB79" s="313"/>
      <c r="WWC79" s="313"/>
      <c r="WWD79" s="313"/>
      <c r="WWE79" s="313"/>
      <c r="WWF79" s="313"/>
      <c r="WWG79" s="313"/>
      <c r="WWH79" s="313"/>
      <c r="WWI79" s="313"/>
      <c r="WWJ79" s="313"/>
      <c r="WWK79" s="313"/>
      <c r="WWL79" s="313"/>
      <c r="WWM79" s="313"/>
      <c r="WWN79" s="313"/>
      <c r="WWO79" s="313"/>
      <c r="WWP79" s="313"/>
      <c r="WWQ79" s="313"/>
      <c r="WWR79" s="313"/>
      <c r="WWS79" s="313"/>
      <c r="WWT79" s="313"/>
      <c r="WWU79" s="313"/>
      <c r="WWV79" s="313"/>
      <c r="WWW79" s="313"/>
      <c r="WWX79" s="313"/>
      <c r="WWY79" s="313"/>
      <c r="WWZ79" s="313"/>
      <c r="WXA79" s="313"/>
      <c r="WXB79" s="313"/>
      <c r="WXC79" s="313"/>
      <c r="WXD79" s="313"/>
      <c r="WXE79" s="313"/>
      <c r="WXF79" s="313"/>
      <c r="WXG79" s="313"/>
      <c r="WXH79" s="313"/>
      <c r="WXI79" s="313"/>
      <c r="WXJ79" s="313"/>
      <c r="WXK79" s="313"/>
      <c r="WXL79" s="313"/>
      <c r="WXM79" s="313"/>
      <c r="WXN79" s="313"/>
      <c r="WXO79" s="313"/>
      <c r="WXP79" s="313"/>
      <c r="WXQ79" s="313"/>
      <c r="WXR79" s="313"/>
      <c r="WXS79" s="313"/>
      <c r="WXT79" s="313"/>
      <c r="WXU79" s="313"/>
      <c r="WXV79" s="313"/>
      <c r="WXW79" s="313"/>
      <c r="WXX79" s="313"/>
      <c r="WXY79" s="313"/>
      <c r="WXZ79" s="313"/>
      <c r="WYA79" s="313"/>
      <c r="WYB79" s="313"/>
      <c r="WYC79" s="313"/>
      <c r="WYD79" s="313"/>
      <c r="WYE79" s="313"/>
      <c r="WYF79" s="313"/>
      <c r="WYG79" s="313"/>
      <c r="WYH79" s="313"/>
      <c r="WYI79" s="313"/>
      <c r="WYJ79" s="313"/>
      <c r="WYK79" s="313"/>
      <c r="WYL79" s="313"/>
      <c r="WYM79" s="313"/>
      <c r="WYN79" s="313"/>
      <c r="WYO79" s="313"/>
      <c r="WYP79" s="313"/>
      <c r="WYQ79" s="313"/>
      <c r="WYR79" s="313"/>
      <c r="WYS79" s="313"/>
      <c r="WYT79" s="313"/>
      <c r="WYU79" s="313"/>
      <c r="WYV79" s="313"/>
      <c r="WYW79" s="313"/>
      <c r="WYX79" s="313"/>
      <c r="WYY79" s="313"/>
      <c r="WYZ79" s="313"/>
      <c r="WZA79" s="313"/>
      <c r="WZB79" s="313"/>
      <c r="WZC79" s="313"/>
      <c r="WZD79" s="313"/>
      <c r="WZE79" s="313"/>
      <c r="WZF79" s="313"/>
      <c r="WZG79" s="313"/>
      <c r="WZH79" s="313"/>
      <c r="WZI79" s="313"/>
      <c r="WZJ79" s="313"/>
      <c r="WZK79" s="313"/>
      <c r="WZL79" s="313"/>
      <c r="WZM79" s="313"/>
      <c r="WZN79" s="313"/>
      <c r="WZO79" s="313"/>
      <c r="WZP79" s="313"/>
      <c r="WZQ79" s="313"/>
      <c r="WZR79" s="313"/>
      <c r="WZS79" s="313"/>
      <c r="WZT79" s="313"/>
      <c r="WZU79" s="313"/>
      <c r="WZV79" s="313"/>
      <c r="WZW79" s="313"/>
      <c r="WZX79" s="313"/>
      <c r="WZY79" s="313"/>
      <c r="WZZ79" s="313"/>
      <c r="XAA79" s="313"/>
      <c r="XAB79" s="313"/>
      <c r="XAC79" s="313"/>
      <c r="XAD79" s="313"/>
      <c r="XAE79" s="313"/>
      <c r="XAF79" s="313"/>
      <c r="XAG79" s="313"/>
      <c r="XAH79" s="313"/>
      <c r="XAI79" s="313"/>
      <c r="XAJ79" s="313"/>
      <c r="XAK79" s="313"/>
      <c r="XAL79" s="313"/>
      <c r="XAM79" s="313"/>
      <c r="XAN79" s="313"/>
      <c r="XAO79" s="313"/>
      <c r="XAP79" s="313"/>
      <c r="XAQ79" s="313"/>
      <c r="XAR79" s="313"/>
      <c r="XAS79" s="313"/>
      <c r="XAT79" s="313"/>
      <c r="XAU79" s="313"/>
      <c r="XAV79" s="313"/>
      <c r="XAW79" s="313"/>
      <c r="XAX79" s="313"/>
      <c r="XAY79" s="313"/>
      <c r="XAZ79" s="313"/>
      <c r="XBA79" s="313"/>
      <c r="XBB79" s="313"/>
      <c r="XBC79" s="313"/>
      <c r="XBD79" s="313"/>
      <c r="XBE79" s="313"/>
      <c r="XBF79" s="313"/>
      <c r="XBG79" s="313"/>
      <c r="XBH79" s="313"/>
      <c r="XBI79" s="313"/>
      <c r="XBJ79" s="313"/>
      <c r="XBK79" s="313"/>
      <c r="XBL79" s="313"/>
      <c r="XBM79" s="313"/>
      <c r="XBN79" s="313"/>
      <c r="XBO79" s="313"/>
      <c r="XBP79" s="313"/>
      <c r="XBQ79" s="313"/>
      <c r="XBR79" s="313"/>
      <c r="XBS79" s="313"/>
      <c r="XBT79" s="313"/>
      <c r="XBU79" s="313"/>
      <c r="XBV79" s="313"/>
      <c r="XBW79" s="313"/>
      <c r="XBX79" s="313"/>
      <c r="XBY79" s="313"/>
      <c r="XBZ79" s="313"/>
      <c r="XCA79" s="313"/>
      <c r="XCB79" s="313"/>
      <c r="XCC79" s="313"/>
      <c r="XCD79" s="313"/>
      <c r="XCE79" s="313"/>
      <c r="XCF79" s="313"/>
      <c r="XCG79" s="313"/>
      <c r="XCH79" s="313"/>
      <c r="XCI79" s="313"/>
      <c r="XCJ79" s="313"/>
      <c r="XCK79" s="313"/>
      <c r="XCL79" s="313"/>
      <c r="XCM79" s="313"/>
      <c r="XCN79" s="313"/>
      <c r="XCO79" s="313"/>
      <c r="XCP79" s="313"/>
      <c r="XCQ79" s="313"/>
      <c r="XCR79" s="313"/>
      <c r="XCS79" s="313"/>
      <c r="XCT79" s="313"/>
      <c r="XCU79" s="313"/>
      <c r="XCV79" s="313"/>
      <c r="XCW79" s="313"/>
      <c r="XCX79" s="313"/>
      <c r="XCY79" s="313"/>
      <c r="XCZ79" s="313"/>
      <c r="XDA79" s="313"/>
      <c r="XDB79" s="313"/>
      <c r="XDC79" s="313"/>
      <c r="XDD79" s="313"/>
      <c r="XDE79" s="313"/>
      <c r="XDF79" s="313"/>
      <c r="XDG79" s="313"/>
      <c r="XDH79" s="313"/>
      <c r="XDI79" s="313"/>
      <c r="XDJ79" s="313"/>
      <c r="XDK79" s="313"/>
      <c r="XDL79" s="313"/>
      <c r="XDM79" s="313"/>
      <c r="XDN79" s="313"/>
      <c r="XDO79" s="313"/>
      <c r="XDP79" s="313"/>
      <c r="XDQ79" s="313"/>
      <c r="XDR79" s="313"/>
      <c r="XDS79" s="313"/>
      <c r="XDT79" s="313"/>
      <c r="XDU79" s="313"/>
      <c r="XDV79" s="313"/>
      <c r="XDW79" s="313"/>
      <c r="XDX79" s="313"/>
      <c r="XDY79" s="313"/>
      <c r="XDZ79" s="313"/>
      <c r="XEA79" s="313"/>
      <c r="XEB79" s="313"/>
      <c r="XEC79" s="313"/>
      <c r="XED79" s="313"/>
      <c r="XEE79" s="313"/>
      <c r="XEF79" s="313"/>
      <c r="XEG79" s="313"/>
      <c r="XEH79" s="313"/>
      <c r="XEI79" s="313"/>
      <c r="XEJ79" s="313"/>
      <c r="XEK79" s="313"/>
      <c r="XEL79" s="313"/>
      <c r="XEM79" s="313"/>
      <c r="XEN79" s="313"/>
      <c r="XEO79" s="313"/>
      <c r="XEP79" s="313"/>
      <c r="XEQ79" s="313"/>
      <c r="XER79" s="313"/>
      <c r="XES79" s="313"/>
      <c r="XET79" s="313"/>
      <c r="XEU79" s="313"/>
      <c r="XEV79" s="313"/>
    </row>
    <row r="80" spans="1:16376" s="168" customFormat="1" ht="12.75" customHeight="1">
      <c r="A80" s="80" t="s">
        <v>150</v>
      </c>
      <c r="B80" s="93" t="s">
        <v>269</v>
      </c>
      <c r="C80" s="122"/>
      <c r="D80" s="172"/>
      <c r="E80" s="158"/>
      <c r="F80" s="158"/>
      <c r="G80" s="158"/>
      <c r="H80" s="158"/>
    </row>
    <row r="81" spans="1:16376" s="168" customFormat="1" ht="12.75" customHeight="1">
      <c r="A81" s="81" t="s">
        <v>151</v>
      </c>
      <c r="B81" s="95" t="s">
        <v>152</v>
      </c>
      <c r="C81" s="122"/>
      <c r="D81" s="172"/>
      <c r="E81" s="158"/>
      <c r="F81" s="158"/>
      <c r="G81" s="158"/>
      <c r="H81" s="158"/>
    </row>
    <row r="82" spans="1:16376" s="168" customFormat="1" ht="12.75" customHeight="1">
      <c r="A82" s="81" t="s">
        <v>153</v>
      </c>
      <c r="B82" s="93" t="s">
        <v>270</v>
      </c>
      <c r="C82" s="122"/>
      <c r="D82" s="172"/>
      <c r="E82" s="158"/>
      <c r="F82" s="158"/>
      <c r="G82" s="158"/>
      <c r="H82" s="158"/>
    </row>
    <row r="83" spans="1:16376" s="168" customFormat="1" ht="12.75" customHeight="1">
      <c r="A83" s="81" t="s">
        <v>36</v>
      </c>
      <c r="B83" s="93" t="s">
        <v>155</v>
      </c>
      <c r="C83" s="122"/>
      <c r="D83" s="172"/>
      <c r="E83" s="158"/>
      <c r="F83" s="158"/>
      <c r="G83" s="158"/>
      <c r="H83" s="158"/>
    </row>
    <row r="84" spans="1:16376" s="168" customFormat="1" ht="12.75" customHeight="1">
      <c r="A84" s="81" t="s">
        <v>37</v>
      </c>
      <c r="B84" s="93" t="s">
        <v>156</v>
      </c>
      <c r="C84" s="122"/>
      <c r="D84" s="172"/>
      <c r="E84" s="158"/>
      <c r="F84" s="158"/>
      <c r="G84" s="158"/>
      <c r="H84" s="158"/>
    </row>
    <row r="85" spans="1:16376" s="166" customFormat="1" ht="12.75" customHeight="1">
      <c r="A85" s="81" t="s">
        <v>157</v>
      </c>
      <c r="B85" s="94" t="s">
        <v>158</v>
      </c>
      <c r="C85" s="122"/>
      <c r="D85" s="195">
        <f>SUM(C80:C84)*0.05</f>
        <v>0</v>
      </c>
      <c r="E85" s="158"/>
      <c r="F85" s="158"/>
      <c r="G85" s="158"/>
      <c r="H85" s="158"/>
    </row>
    <row r="86" spans="1:16376" s="163" customFormat="1" ht="24.95" customHeight="1">
      <c r="A86" s="314" t="s">
        <v>182</v>
      </c>
      <c r="B86" s="315"/>
      <c r="C86" s="127"/>
      <c r="D86" s="196"/>
      <c r="E86" s="313"/>
      <c r="F86" s="313"/>
      <c r="G86" s="313"/>
      <c r="H86" s="313"/>
      <c r="I86" s="178"/>
      <c r="J86" s="313"/>
      <c r="K86" s="313"/>
      <c r="L86" s="313"/>
      <c r="M86" s="313"/>
      <c r="N86" s="313"/>
      <c r="O86" s="313"/>
      <c r="P86" s="313"/>
      <c r="Q86" s="313"/>
      <c r="R86" s="313"/>
      <c r="S86" s="313"/>
      <c r="T86" s="313"/>
      <c r="U86" s="313"/>
      <c r="V86" s="313"/>
      <c r="W86" s="313"/>
      <c r="X86" s="313"/>
      <c r="Y86" s="313"/>
      <c r="Z86" s="313"/>
      <c r="AA86" s="313"/>
      <c r="AB86" s="313"/>
      <c r="AC86" s="313"/>
      <c r="AD86" s="313"/>
      <c r="AE86" s="313"/>
      <c r="AF86" s="313"/>
      <c r="AG86" s="313"/>
      <c r="AH86" s="313"/>
      <c r="AI86" s="313"/>
      <c r="AJ86" s="313"/>
      <c r="AK86" s="313"/>
      <c r="AL86" s="313"/>
      <c r="AM86" s="313"/>
      <c r="AN86" s="313"/>
      <c r="AO86" s="313"/>
      <c r="AP86" s="313"/>
      <c r="AQ86" s="313"/>
      <c r="AR86" s="313"/>
      <c r="AS86" s="313"/>
      <c r="AT86" s="313"/>
      <c r="AU86" s="313"/>
      <c r="AV86" s="313"/>
      <c r="AW86" s="313"/>
      <c r="AX86" s="313"/>
      <c r="AY86" s="313"/>
      <c r="AZ86" s="313"/>
      <c r="BA86" s="313"/>
      <c r="BB86" s="313"/>
      <c r="BC86" s="313"/>
      <c r="BD86" s="313"/>
      <c r="BE86" s="313"/>
      <c r="BF86" s="313"/>
      <c r="BG86" s="313"/>
      <c r="BH86" s="313"/>
      <c r="BI86" s="313"/>
      <c r="BJ86" s="313"/>
      <c r="BK86" s="313"/>
      <c r="BL86" s="313"/>
      <c r="BM86" s="313"/>
      <c r="BN86" s="313"/>
      <c r="BO86" s="313"/>
      <c r="BP86" s="313"/>
      <c r="BQ86" s="313"/>
      <c r="BR86" s="313"/>
      <c r="BS86" s="313"/>
      <c r="BT86" s="313"/>
      <c r="BU86" s="313"/>
      <c r="BV86" s="313"/>
      <c r="BW86" s="313"/>
      <c r="BX86" s="313"/>
      <c r="BY86" s="313"/>
      <c r="BZ86" s="313"/>
      <c r="CA86" s="313"/>
      <c r="CB86" s="313"/>
      <c r="CC86" s="313"/>
      <c r="CD86" s="313"/>
      <c r="CE86" s="313"/>
      <c r="CF86" s="313"/>
      <c r="CG86" s="313"/>
      <c r="CH86" s="313"/>
      <c r="CI86" s="313"/>
      <c r="CJ86" s="313"/>
      <c r="CK86" s="313"/>
      <c r="CL86" s="313"/>
      <c r="CM86" s="313"/>
      <c r="CN86" s="313"/>
      <c r="CO86" s="313"/>
      <c r="CP86" s="313"/>
      <c r="CQ86" s="313"/>
      <c r="CR86" s="313"/>
      <c r="CS86" s="313"/>
      <c r="CT86" s="313"/>
      <c r="CU86" s="313"/>
      <c r="CV86" s="313"/>
      <c r="CW86" s="313"/>
      <c r="CX86" s="313"/>
      <c r="CY86" s="313"/>
      <c r="CZ86" s="313"/>
      <c r="DA86" s="313"/>
      <c r="DB86" s="313"/>
      <c r="DC86" s="313"/>
      <c r="DD86" s="313"/>
      <c r="DE86" s="313"/>
      <c r="DF86" s="313"/>
      <c r="DG86" s="313"/>
      <c r="DH86" s="313"/>
      <c r="DI86" s="313"/>
      <c r="DJ86" s="313"/>
      <c r="DK86" s="313"/>
      <c r="DL86" s="313"/>
      <c r="DM86" s="313"/>
      <c r="DN86" s="313"/>
      <c r="DO86" s="313"/>
      <c r="DP86" s="313"/>
      <c r="DQ86" s="313"/>
      <c r="DR86" s="313"/>
      <c r="DS86" s="313"/>
      <c r="DT86" s="313"/>
      <c r="DU86" s="313"/>
      <c r="DV86" s="313"/>
      <c r="DW86" s="313"/>
      <c r="DX86" s="313"/>
      <c r="DY86" s="313"/>
      <c r="DZ86" s="313"/>
      <c r="EA86" s="313"/>
      <c r="EB86" s="313"/>
      <c r="EC86" s="313"/>
      <c r="ED86" s="313"/>
      <c r="EE86" s="313"/>
      <c r="EF86" s="313"/>
      <c r="EG86" s="313"/>
      <c r="EH86" s="313"/>
      <c r="EI86" s="313"/>
      <c r="EJ86" s="313"/>
      <c r="EK86" s="313"/>
      <c r="EL86" s="313"/>
      <c r="EM86" s="313"/>
      <c r="EN86" s="313"/>
      <c r="EO86" s="313"/>
      <c r="EP86" s="313"/>
      <c r="EQ86" s="313"/>
      <c r="ER86" s="313"/>
      <c r="ES86" s="313"/>
      <c r="ET86" s="313"/>
      <c r="EU86" s="313"/>
      <c r="EV86" s="313"/>
      <c r="EW86" s="313"/>
      <c r="EX86" s="313"/>
      <c r="EY86" s="313"/>
      <c r="EZ86" s="313"/>
      <c r="FA86" s="313"/>
      <c r="FB86" s="313"/>
      <c r="FC86" s="313"/>
      <c r="FD86" s="313"/>
      <c r="FE86" s="313"/>
      <c r="FF86" s="313"/>
      <c r="FG86" s="313"/>
      <c r="FH86" s="313"/>
      <c r="FI86" s="313"/>
      <c r="FJ86" s="313"/>
      <c r="FK86" s="313"/>
      <c r="FL86" s="313"/>
      <c r="FM86" s="313"/>
      <c r="FN86" s="313"/>
      <c r="FO86" s="313"/>
      <c r="FP86" s="313"/>
      <c r="FQ86" s="313"/>
      <c r="FR86" s="313"/>
      <c r="FS86" s="313"/>
      <c r="FT86" s="313"/>
      <c r="FU86" s="313"/>
      <c r="FV86" s="313"/>
      <c r="FW86" s="313"/>
      <c r="FX86" s="313"/>
      <c r="FY86" s="313"/>
      <c r="FZ86" s="313"/>
      <c r="GA86" s="313"/>
      <c r="GB86" s="313"/>
      <c r="GC86" s="313"/>
      <c r="GD86" s="313"/>
      <c r="GE86" s="313"/>
      <c r="GF86" s="313"/>
      <c r="GG86" s="313"/>
      <c r="GH86" s="313"/>
      <c r="GI86" s="313"/>
      <c r="GJ86" s="313"/>
      <c r="GK86" s="313"/>
      <c r="GL86" s="313"/>
      <c r="GM86" s="313"/>
      <c r="GN86" s="313"/>
      <c r="GO86" s="313"/>
      <c r="GP86" s="313"/>
      <c r="GQ86" s="313"/>
      <c r="GR86" s="313"/>
      <c r="GS86" s="313"/>
      <c r="GT86" s="313"/>
      <c r="GU86" s="313"/>
      <c r="GV86" s="313"/>
      <c r="GW86" s="313"/>
      <c r="GX86" s="313"/>
      <c r="GY86" s="313"/>
      <c r="GZ86" s="313"/>
      <c r="HA86" s="313"/>
      <c r="HB86" s="313"/>
      <c r="HC86" s="313"/>
      <c r="HD86" s="313"/>
      <c r="HE86" s="313"/>
      <c r="HF86" s="313"/>
      <c r="HG86" s="313"/>
      <c r="HH86" s="313"/>
      <c r="HI86" s="313"/>
      <c r="HJ86" s="313"/>
      <c r="HK86" s="313"/>
      <c r="HL86" s="313"/>
      <c r="HM86" s="313"/>
      <c r="HN86" s="313"/>
      <c r="HO86" s="313"/>
      <c r="HP86" s="313"/>
      <c r="HQ86" s="313"/>
      <c r="HR86" s="313"/>
      <c r="HS86" s="313"/>
      <c r="HT86" s="313"/>
      <c r="HU86" s="313"/>
      <c r="HV86" s="313"/>
      <c r="HW86" s="313"/>
      <c r="HX86" s="313"/>
      <c r="HY86" s="313"/>
      <c r="HZ86" s="313"/>
      <c r="IA86" s="313"/>
      <c r="IB86" s="313"/>
      <c r="IC86" s="313"/>
      <c r="ID86" s="313"/>
      <c r="IE86" s="313"/>
      <c r="IF86" s="313"/>
      <c r="IG86" s="313"/>
      <c r="IH86" s="313"/>
      <c r="II86" s="313"/>
      <c r="IJ86" s="313"/>
      <c r="IK86" s="313"/>
      <c r="IL86" s="313"/>
      <c r="IM86" s="313"/>
      <c r="IN86" s="313"/>
      <c r="IO86" s="313"/>
      <c r="IP86" s="313"/>
      <c r="IQ86" s="313"/>
      <c r="IR86" s="313"/>
      <c r="IS86" s="313"/>
      <c r="IT86" s="313"/>
      <c r="IU86" s="313"/>
      <c r="IV86" s="313"/>
      <c r="IW86" s="313"/>
      <c r="IX86" s="313"/>
      <c r="IY86" s="313"/>
      <c r="IZ86" s="313"/>
      <c r="JA86" s="313"/>
      <c r="JB86" s="313"/>
      <c r="JC86" s="313"/>
      <c r="JD86" s="313"/>
      <c r="JE86" s="313"/>
      <c r="JF86" s="313"/>
      <c r="JG86" s="313"/>
      <c r="JH86" s="313"/>
      <c r="JI86" s="313"/>
      <c r="JJ86" s="313"/>
      <c r="JK86" s="313"/>
      <c r="JL86" s="313"/>
      <c r="JM86" s="313"/>
      <c r="JN86" s="313"/>
      <c r="JO86" s="313"/>
      <c r="JP86" s="313"/>
      <c r="JQ86" s="313"/>
      <c r="JR86" s="313"/>
      <c r="JS86" s="313"/>
      <c r="JT86" s="313"/>
      <c r="JU86" s="313"/>
      <c r="JV86" s="313"/>
      <c r="JW86" s="313"/>
      <c r="JX86" s="313"/>
      <c r="JY86" s="313"/>
      <c r="JZ86" s="313"/>
      <c r="KA86" s="313"/>
      <c r="KB86" s="313"/>
      <c r="KC86" s="313"/>
      <c r="KD86" s="313"/>
      <c r="KE86" s="313"/>
      <c r="KF86" s="313"/>
      <c r="KG86" s="313"/>
      <c r="KH86" s="313"/>
      <c r="KI86" s="313"/>
      <c r="KJ86" s="313"/>
      <c r="KK86" s="313"/>
      <c r="KL86" s="313"/>
      <c r="KM86" s="313"/>
      <c r="KN86" s="313"/>
      <c r="KO86" s="313"/>
      <c r="KP86" s="313"/>
      <c r="KQ86" s="313"/>
      <c r="KR86" s="313"/>
      <c r="KS86" s="313"/>
      <c r="KT86" s="313"/>
      <c r="KU86" s="313"/>
      <c r="KV86" s="313"/>
      <c r="KW86" s="313"/>
      <c r="KX86" s="313"/>
      <c r="KY86" s="313"/>
      <c r="KZ86" s="313"/>
      <c r="LA86" s="313"/>
      <c r="LB86" s="313"/>
      <c r="LC86" s="313"/>
      <c r="LD86" s="313"/>
      <c r="LE86" s="313"/>
      <c r="LF86" s="313"/>
      <c r="LG86" s="313"/>
      <c r="LH86" s="313"/>
      <c r="LI86" s="313"/>
      <c r="LJ86" s="313"/>
      <c r="LK86" s="313"/>
      <c r="LL86" s="313"/>
      <c r="LM86" s="313"/>
      <c r="LN86" s="313"/>
      <c r="LO86" s="313"/>
      <c r="LP86" s="313"/>
      <c r="LQ86" s="313"/>
      <c r="LR86" s="313"/>
      <c r="LS86" s="313"/>
      <c r="LT86" s="313"/>
      <c r="LU86" s="313"/>
      <c r="LV86" s="313"/>
      <c r="LW86" s="313"/>
      <c r="LX86" s="313"/>
      <c r="LY86" s="313"/>
      <c r="LZ86" s="313"/>
      <c r="MA86" s="313"/>
      <c r="MB86" s="313"/>
      <c r="MC86" s="313"/>
      <c r="MD86" s="313"/>
      <c r="ME86" s="313"/>
      <c r="MF86" s="313"/>
      <c r="MG86" s="313"/>
      <c r="MH86" s="313"/>
      <c r="MI86" s="313"/>
      <c r="MJ86" s="313"/>
      <c r="MK86" s="313"/>
      <c r="ML86" s="313"/>
      <c r="MM86" s="313"/>
      <c r="MN86" s="313"/>
      <c r="MO86" s="313"/>
      <c r="MP86" s="313"/>
      <c r="MQ86" s="313"/>
      <c r="MR86" s="313"/>
      <c r="MS86" s="313"/>
      <c r="MT86" s="313"/>
      <c r="MU86" s="313"/>
      <c r="MV86" s="313"/>
      <c r="MW86" s="313"/>
      <c r="MX86" s="313"/>
      <c r="MY86" s="313"/>
      <c r="MZ86" s="313"/>
      <c r="NA86" s="313"/>
      <c r="NB86" s="313"/>
      <c r="NC86" s="313"/>
      <c r="ND86" s="313"/>
      <c r="NE86" s="313"/>
      <c r="NF86" s="313"/>
      <c r="NG86" s="313"/>
      <c r="NH86" s="313"/>
      <c r="NI86" s="313"/>
      <c r="NJ86" s="313"/>
      <c r="NK86" s="313"/>
      <c r="NL86" s="313"/>
      <c r="NM86" s="313"/>
      <c r="NN86" s="313"/>
      <c r="NO86" s="313"/>
      <c r="NP86" s="313"/>
      <c r="NQ86" s="313"/>
      <c r="NR86" s="313"/>
      <c r="NS86" s="313"/>
      <c r="NT86" s="313"/>
      <c r="NU86" s="313"/>
      <c r="NV86" s="313"/>
      <c r="NW86" s="313"/>
      <c r="NX86" s="313"/>
      <c r="NY86" s="313"/>
      <c r="NZ86" s="313"/>
      <c r="OA86" s="313"/>
      <c r="OB86" s="313"/>
      <c r="OC86" s="313"/>
      <c r="OD86" s="313"/>
      <c r="OE86" s="313"/>
      <c r="OF86" s="313"/>
      <c r="OG86" s="313"/>
      <c r="OH86" s="313"/>
      <c r="OI86" s="313"/>
      <c r="OJ86" s="313"/>
      <c r="OK86" s="313"/>
      <c r="OL86" s="313"/>
      <c r="OM86" s="313"/>
      <c r="ON86" s="313"/>
      <c r="OO86" s="313"/>
      <c r="OP86" s="313"/>
      <c r="OQ86" s="313"/>
      <c r="OR86" s="313"/>
      <c r="OS86" s="313"/>
      <c r="OT86" s="313"/>
      <c r="OU86" s="313"/>
      <c r="OV86" s="313"/>
      <c r="OW86" s="313"/>
      <c r="OX86" s="313"/>
      <c r="OY86" s="313"/>
      <c r="OZ86" s="313"/>
      <c r="PA86" s="313"/>
      <c r="PB86" s="313"/>
      <c r="PC86" s="313"/>
      <c r="PD86" s="313"/>
      <c r="PE86" s="313"/>
      <c r="PF86" s="313"/>
      <c r="PG86" s="313"/>
      <c r="PH86" s="313"/>
      <c r="PI86" s="313"/>
      <c r="PJ86" s="313"/>
      <c r="PK86" s="313"/>
      <c r="PL86" s="313"/>
      <c r="PM86" s="313"/>
      <c r="PN86" s="313"/>
      <c r="PO86" s="313"/>
      <c r="PP86" s="313"/>
      <c r="PQ86" s="313"/>
      <c r="PR86" s="313"/>
      <c r="PS86" s="313"/>
      <c r="PT86" s="313"/>
      <c r="PU86" s="313"/>
      <c r="PV86" s="313"/>
      <c r="PW86" s="313"/>
      <c r="PX86" s="313"/>
      <c r="PY86" s="313"/>
      <c r="PZ86" s="313"/>
      <c r="QA86" s="313"/>
      <c r="QB86" s="313"/>
      <c r="QC86" s="313"/>
      <c r="QD86" s="313"/>
      <c r="QE86" s="313"/>
      <c r="QF86" s="313"/>
      <c r="QG86" s="313"/>
      <c r="QH86" s="313"/>
      <c r="QI86" s="313"/>
      <c r="QJ86" s="313"/>
      <c r="QK86" s="313"/>
      <c r="QL86" s="313"/>
      <c r="QM86" s="313"/>
      <c r="QN86" s="313"/>
      <c r="QO86" s="313"/>
      <c r="QP86" s="313"/>
      <c r="QQ86" s="313"/>
      <c r="QR86" s="313"/>
      <c r="QS86" s="313"/>
      <c r="QT86" s="313"/>
      <c r="QU86" s="313"/>
      <c r="QV86" s="313"/>
      <c r="QW86" s="313"/>
      <c r="QX86" s="313"/>
      <c r="QY86" s="313"/>
      <c r="QZ86" s="313"/>
      <c r="RA86" s="313"/>
      <c r="RB86" s="313"/>
      <c r="RC86" s="313"/>
      <c r="RD86" s="313"/>
      <c r="RE86" s="313"/>
      <c r="RF86" s="313"/>
      <c r="RG86" s="313"/>
      <c r="RH86" s="313"/>
      <c r="RI86" s="313"/>
      <c r="RJ86" s="313"/>
      <c r="RK86" s="313"/>
      <c r="RL86" s="313"/>
      <c r="RM86" s="313"/>
      <c r="RN86" s="313"/>
      <c r="RO86" s="313"/>
      <c r="RP86" s="313"/>
      <c r="RQ86" s="313"/>
      <c r="RR86" s="313"/>
      <c r="RS86" s="313"/>
      <c r="RT86" s="313"/>
      <c r="RU86" s="313"/>
      <c r="RV86" s="313"/>
      <c r="RW86" s="313"/>
      <c r="RX86" s="313"/>
      <c r="RY86" s="313"/>
      <c r="RZ86" s="313"/>
      <c r="SA86" s="313"/>
      <c r="SB86" s="313"/>
      <c r="SC86" s="313"/>
      <c r="SD86" s="313"/>
      <c r="SE86" s="313"/>
      <c r="SF86" s="313"/>
      <c r="SG86" s="313"/>
      <c r="SH86" s="313"/>
      <c r="SI86" s="313"/>
      <c r="SJ86" s="313"/>
      <c r="SK86" s="313"/>
      <c r="SL86" s="313"/>
      <c r="SM86" s="313"/>
      <c r="SN86" s="313"/>
      <c r="SO86" s="313"/>
      <c r="SP86" s="313"/>
      <c r="SQ86" s="313"/>
      <c r="SR86" s="313"/>
      <c r="SS86" s="313"/>
      <c r="ST86" s="313"/>
      <c r="SU86" s="313"/>
      <c r="SV86" s="313"/>
      <c r="SW86" s="313"/>
      <c r="SX86" s="313"/>
      <c r="SY86" s="313"/>
      <c r="SZ86" s="313"/>
      <c r="TA86" s="313"/>
      <c r="TB86" s="313"/>
      <c r="TC86" s="313"/>
      <c r="TD86" s="313"/>
      <c r="TE86" s="313"/>
      <c r="TF86" s="313"/>
      <c r="TG86" s="313"/>
      <c r="TH86" s="313"/>
      <c r="TI86" s="313"/>
      <c r="TJ86" s="313"/>
      <c r="TK86" s="313"/>
      <c r="TL86" s="313"/>
      <c r="TM86" s="313"/>
      <c r="TN86" s="313"/>
      <c r="TO86" s="313"/>
      <c r="TP86" s="313"/>
      <c r="TQ86" s="313"/>
      <c r="TR86" s="313"/>
      <c r="TS86" s="313"/>
      <c r="TT86" s="313"/>
      <c r="TU86" s="313"/>
      <c r="TV86" s="313"/>
      <c r="TW86" s="313"/>
      <c r="TX86" s="313"/>
      <c r="TY86" s="313"/>
      <c r="TZ86" s="313"/>
      <c r="UA86" s="313"/>
      <c r="UB86" s="313"/>
      <c r="UC86" s="313"/>
      <c r="UD86" s="313"/>
      <c r="UE86" s="313"/>
      <c r="UF86" s="313"/>
      <c r="UG86" s="313"/>
      <c r="UH86" s="313"/>
      <c r="UI86" s="313"/>
      <c r="UJ86" s="313"/>
      <c r="UK86" s="313"/>
      <c r="UL86" s="313"/>
      <c r="UM86" s="313"/>
      <c r="UN86" s="313"/>
      <c r="UO86" s="313"/>
      <c r="UP86" s="313"/>
      <c r="UQ86" s="313"/>
      <c r="UR86" s="313"/>
      <c r="US86" s="313"/>
      <c r="UT86" s="313"/>
      <c r="UU86" s="313"/>
      <c r="UV86" s="313"/>
      <c r="UW86" s="313"/>
      <c r="UX86" s="313"/>
      <c r="UY86" s="313"/>
      <c r="UZ86" s="313"/>
      <c r="VA86" s="313"/>
      <c r="VB86" s="313"/>
      <c r="VC86" s="313"/>
      <c r="VD86" s="313"/>
      <c r="VE86" s="313"/>
      <c r="VF86" s="313"/>
      <c r="VG86" s="313"/>
      <c r="VH86" s="313"/>
      <c r="VI86" s="313"/>
      <c r="VJ86" s="313"/>
      <c r="VK86" s="313"/>
      <c r="VL86" s="313"/>
      <c r="VM86" s="313"/>
      <c r="VN86" s="313"/>
      <c r="VO86" s="313"/>
      <c r="VP86" s="313"/>
      <c r="VQ86" s="313"/>
      <c r="VR86" s="313"/>
      <c r="VS86" s="313"/>
      <c r="VT86" s="313"/>
      <c r="VU86" s="313"/>
      <c r="VV86" s="313"/>
      <c r="VW86" s="313"/>
      <c r="VX86" s="313"/>
      <c r="VY86" s="313"/>
      <c r="VZ86" s="313"/>
      <c r="WA86" s="313"/>
      <c r="WB86" s="313"/>
      <c r="WC86" s="313"/>
      <c r="WD86" s="313"/>
      <c r="WE86" s="313"/>
      <c r="WF86" s="313"/>
      <c r="WG86" s="313"/>
      <c r="WH86" s="313"/>
      <c r="WI86" s="313"/>
      <c r="WJ86" s="313"/>
      <c r="WK86" s="313"/>
      <c r="WL86" s="313"/>
      <c r="WM86" s="313"/>
      <c r="WN86" s="313"/>
      <c r="WO86" s="313"/>
      <c r="WP86" s="313"/>
      <c r="WQ86" s="313"/>
      <c r="WR86" s="313"/>
      <c r="WS86" s="313"/>
      <c r="WT86" s="313"/>
      <c r="WU86" s="313"/>
      <c r="WV86" s="313"/>
      <c r="WW86" s="313"/>
      <c r="WX86" s="313"/>
      <c r="WY86" s="313"/>
      <c r="WZ86" s="313"/>
      <c r="XA86" s="313"/>
      <c r="XB86" s="313"/>
      <c r="XC86" s="313"/>
      <c r="XD86" s="313"/>
      <c r="XE86" s="313"/>
      <c r="XF86" s="313"/>
      <c r="XG86" s="313"/>
      <c r="XH86" s="313"/>
      <c r="XI86" s="313"/>
      <c r="XJ86" s="313"/>
      <c r="XK86" s="313"/>
      <c r="XL86" s="313"/>
      <c r="XM86" s="313"/>
      <c r="XN86" s="313"/>
      <c r="XO86" s="313"/>
      <c r="XP86" s="313"/>
      <c r="XQ86" s="313"/>
      <c r="XR86" s="313"/>
      <c r="XS86" s="313"/>
      <c r="XT86" s="313"/>
      <c r="XU86" s="313"/>
      <c r="XV86" s="313"/>
      <c r="XW86" s="313"/>
      <c r="XX86" s="313"/>
      <c r="XY86" s="313"/>
      <c r="XZ86" s="313"/>
      <c r="YA86" s="313"/>
      <c r="YB86" s="313"/>
      <c r="YC86" s="313"/>
      <c r="YD86" s="313"/>
      <c r="YE86" s="313"/>
      <c r="YF86" s="313"/>
      <c r="YG86" s="313"/>
      <c r="YH86" s="313"/>
      <c r="YI86" s="313"/>
      <c r="YJ86" s="313"/>
      <c r="YK86" s="313"/>
      <c r="YL86" s="313"/>
      <c r="YM86" s="313"/>
      <c r="YN86" s="313"/>
      <c r="YO86" s="313"/>
      <c r="YP86" s="313"/>
      <c r="YQ86" s="313"/>
      <c r="YR86" s="313"/>
      <c r="YS86" s="313"/>
      <c r="YT86" s="313"/>
      <c r="YU86" s="313"/>
      <c r="YV86" s="313"/>
      <c r="YW86" s="313"/>
      <c r="YX86" s="313"/>
      <c r="YY86" s="313"/>
      <c r="YZ86" s="313"/>
      <c r="ZA86" s="313"/>
      <c r="ZB86" s="313"/>
      <c r="ZC86" s="313"/>
      <c r="ZD86" s="313"/>
      <c r="ZE86" s="313"/>
      <c r="ZF86" s="313"/>
      <c r="ZG86" s="313"/>
      <c r="ZH86" s="313"/>
      <c r="ZI86" s="313"/>
      <c r="ZJ86" s="313"/>
      <c r="ZK86" s="313"/>
      <c r="ZL86" s="313"/>
      <c r="ZM86" s="313"/>
      <c r="ZN86" s="313"/>
      <c r="ZO86" s="313"/>
      <c r="ZP86" s="313"/>
      <c r="ZQ86" s="313"/>
      <c r="ZR86" s="313"/>
      <c r="ZS86" s="313"/>
      <c r="ZT86" s="313"/>
      <c r="ZU86" s="313"/>
      <c r="ZV86" s="313"/>
      <c r="ZW86" s="313"/>
      <c r="ZX86" s="313"/>
      <c r="ZY86" s="313"/>
      <c r="ZZ86" s="313"/>
      <c r="AAA86" s="313"/>
      <c r="AAB86" s="313"/>
      <c r="AAC86" s="313"/>
      <c r="AAD86" s="313"/>
      <c r="AAE86" s="313"/>
      <c r="AAF86" s="313"/>
      <c r="AAG86" s="313"/>
      <c r="AAH86" s="313"/>
      <c r="AAI86" s="313"/>
      <c r="AAJ86" s="313"/>
      <c r="AAK86" s="313"/>
      <c r="AAL86" s="313"/>
      <c r="AAM86" s="313"/>
      <c r="AAN86" s="313"/>
      <c r="AAO86" s="313"/>
      <c r="AAP86" s="313"/>
      <c r="AAQ86" s="313"/>
      <c r="AAR86" s="313"/>
      <c r="AAS86" s="313"/>
      <c r="AAT86" s="313"/>
      <c r="AAU86" s="313"/>
      <c r="AAV86" s="313"/>
      <c r="AAW86" s="313"/>
      <c r="AAX86" s="313"/>
      <c r="AAY86" s="313"/>
      <c r="AAZ86" s="313"/>
      <c r="ABA86" s="313"/>
      <c r="ABB86" s="313"/>
      <c r="ABC86" s="313"/>
      <c r="ABD86" s="313"/>
      <c r="ABE86" s="313"/>
      <c r="ABF86" s="313"/>
      <c r="ABG86" s="313"/>
      <c r="ABH86" s="313"/>
      <c r="ABI86" s="313"/>
      <c r="ABJ86" s="313"/>
      <c r="ABK86" s="313"/>
      <c r="ABL86" s="313"/>
      <c r="ABM86" s="313"/>
      <c r="ABN86" s="313"/>
      <c r="ABO86" s="313"/>
      <c r="ABP86" s="313"/>
      <c r="ABQ86" s="313"/>
      <c r="ABR86" s="313"/>
      <c r="ABS86" s="313"/>
      <c r="ABT86" s="313"/>
      <c r="ABU86" s="313"/>
      <c r="ABV86" s="313"/>
      <c r="ABW86" s="313"/>
      <c r="ABX86" s="313"/>
      <c r="ABY86" s="313"/>
      <c r="ABZ86" s="313"/>
      <c r="ACA86" s="313"/>
      <c r="ACB86" s="313"/>
      <c r="ACC86" s="313"/>
      <c r="ACD86" s="313"/>
      <c r="ACE86" s="313"/>
      <c r="ACF86" s="313"/>
      <c r="ACG86" s="313"/>
      <c r="ACH86" s="313"/>
      <c r="ACI86" s="313"/>
      <c r="ACJ86" s="313"/>
      <c r="ACK86" s="313"/>
      <c r="ACL86" s="313"/>
      <c r="ACM86" s="313"/>
      <c r="ACN86" s="313"/>
      <c r="ACO86" s="313"/>
      <c r="ACP86" s="313"/>
      <c r="ACQ86" s="313"/>
      <c r="ACR86" s="313"/>
      <c r="ACS86" s="313"/>
      <c r="ACT86" s="313"/>
      <c r="ACU86" s="313"/>
      <c r="ACV86" s="313"/>
      <c r="ACW86" s="313"/>
      <c r="ACX86" s="313"/>
      <c r="ACY86" s="313"/>
      <c r="ACZ86" s="313"/>
      <c r="ADA86" s="313"/>
      <c r="ADB86" s="313"/>
      <c r="ADC86" s="313"/>
      <c r="ADD86" s="313"/>
      <c r="ADE86" s="313"/>
      <c r="ADF86" s="313"/>
      <c r="ADG86" s="313"/>
      <c r="ADH86" s="313"/>
      <c r="ADI86" s="313"/>
      <c r="ADJ86" s="313"/>
      <c r="ADK86" s="313"/>
      <c r="ADL86" s="313"/>
      <c r="ADM86" s="313"/>
      <c r="ADN86" s="313"/>
      <c r="ADO86" s="313"/>
      <c r="ADP86" s="313"/>
      <c r="ADQ86" s="313"/>
      <c r="ADR86" s="313"/>
      <c r="ADS86" s="313"/>
      <c r="ADT86" s="313"/>
      <c r="ADU86" s="313"/>
      <c r="ADV86" s="313"/>
      <c r="ADW86" s="313"/>
      <c r="ADX86" s="313"/>
      <c r="ADY86" s="313"/>
      <c r="ADZ86" s="313"/>
      <c r="AEA86" s="313"/>
      <c r="AEB86" s="313"/>
      <c r="AEC86" s="313"/>
      <c r="AED86" s="313"/>
      <c r="AEE86" s="313"/>
      <c r="AEF86" s="313"/>
      <c r="AEG86" s="313"/>
      <c r="AEH86" s="313"/>
      <c r="AEI86" s="313"/>
      <c r="AEJ86" s="313"/>
      <c r="AEK86" s="313"/>
      <c r="AEL86" s="313"/>
      <c r="AEM86" s="313"/>
      <c r="AEN86" s="313"/>
      <c r="AEO86" s="313"/>
      <c r="AEP86" s="313"/>
      <c r="AEQ86" s="313"/>
      <c r="AER86" s="313"/>
      <c r="AES86" s="313"/>
      <c r="AET86" s="313"/>
      <c r="AEU86" s="313"/>
      <c r="AEV86" s="313"/>
      <c r="AEW86" s="313"/>
      <c r="AEX86" s="313"/>
      <c r="AEY86" s="313"/>
      <c r="AEZ86" s="313"/>
      <c r="AFA86" s="313"/>
      <c r="AFB86" s="313"/>
      <c r="AFC86" s="313"/>
      <c r="AFD86" s="313"/>
      <c r="AFE86" s="313"/>
      <c r="AFF86" s="313"/>
      <c r="AFG86" s="313"/>
      <c r="AFH86" s="313"/>
      <c r="AFI86" s="313"/>
      <c r="AFJ86" s="313"/>
      <c r="AFK86" s="313"/>
      <c r="AFL86" s="313"/>
      <c r="AFM86" s="313"/>
      <c r="AFN86" s="313"/>
      <c r="AFO86" s="313"/>
      <c r="AFP86" s="313"/>
      <c r="AFQ86" s="313"/>
      <c r="AFR86" s="313"/>
      <c r="AFS86" s="313"/>
      <c r="AFT86" s="313"/>
      <c r="AFU86" s="313"/>
      <c r="AFV86" s="313"/>
      <c r="AFW86" s="313"/>
      <c r="AFX86" s="313"/>
      <c r="AFY86" s="313"/>
      <c r="AFZ86" s="313"/>
      <c r="AGA86" s="313"/>
      <c r="AGB86" s="313"/>
      <c r="AGC86" s="313"/>
      <c r="AGD86" s="313"/>
      <c r="AGE86" s="313"/>
      <c r="AGF86" s="313"/>
      <c r="AGG86" s="313"/>
      <c r="AGH86" s="313"/>
      <c r="AGI86" s="313"/>
      <c r="AGJ86" s="313"/>
      <c r="AGK86" s="313"/>
      <c r="AGL86" s="313"/>
      <c r="AGM86" s="313"/>
      <c r="AGN86" s="313"/>
      <c r="AGO86" s="313"/>
      <c r="AGP86" s="313"/>
      <c r="AGQ86" s="313"/>
      <c r="AGR86" s="313"/>
      <c r="AGS86" s="313"/>
      <c r="AGT86" s="313"/>
      <c r="AGU86" s="313"/>
      <c r="AGV86" s="313"/>
      <c r="AGW86" s="313"/>
      <c r="AGX86" s="313"/>
      <c r="AGY86" s="313"/>
      <c r="AGZ86" s="313"/>
      <c r="AHA86" s="313"/>
      <c r="AHB86" s="313"/>
      <c r="AHC86" s="313"/>
      <c r="AHD86" s="313"/>
      <c r="AHE86" s="313"/>
      <c r="AHF86" s="313"/>
      <c r="AHG86" s="313"/>
      <c r="AHH86" s="313"/>
      <c r="AHI86" s="313"/>
      <c r="AHJ86" s="313"/>
      <c r="AHK86" s="313"/>
      <c r="AHL86" s="313"/>
      <c r="AHM86" s="313"/>
      <c r="AHN86" s="313"/>
      <c r="AHO86" s="313"/>
      <c r="AHP86" s="313"/>
      <c r="AHQ86" s="313"/>
      <c r="AHR86" s="313"/>
      <c r="AHS86" s="313"/>
      <c r="AHT86" s="313"/>
      <c r="AHU86" s="313"/>
      <c r="AHV86" s="313"/>
      <c r="AHW86" s="313"/>
      <c r="AHX86" s="313"/>
      <c r="AHY86" s="313"/>
      <c r="AHZ86" s="313"/>
      <c r="AIA86" s="313"/>
      <c r="AIB86" s="313"/>
      <c r="AIC86" s="313"/>
      <c r="AID86" s="313"/>
      <c r="AIE86" s="313"/>
      <c r="AIF86" s="313"/>
      <c r="AIG86" s="313"/>
      <c r="AIH86" s="313"/>
      <c r="AII86" s="313"/>
      <c r="AIJ86" s="313"/>
      <c r="AIK86" s="313"/>
      <c r="AIL86" s="313"/>
      <c r="AIM86" s="313"/>
      <c r="AIN86" s="313"/>
      <c r="AIO86" s="313"/>
      <c r="AIP86" s="313"/>
      <c r="AIQ86" s="313"/>
      <c r="AIR86" s="313"/>
      <c r="AIS86" s="313"/>
      <c r="AIT86" s="313"/>
      <c r="AIU86" s="313"/>
      <c r="AIV86" s="313"/>
      <c r="AIW86" s="313"/>
      <c r="AIX86" s="313"/>
      <c r="AIY86" s="313"/>
      <c r="AIZ86" s="313"/>
      <c r="AJA86" s="313"/>
      <c r="AJB86" s="313"/>
      <c r="AJC86" s="313"/>
      <c r="AJD86" s="313"/>
      <c r="AJE86" s="313"/>
      <c r="AJF86" s="313"/>
      <c r="AJG86" s="313"/>
      <c r="AJH86" s="313"/>
      <c r="AJI86" s="313"/>
      <c r="AJJ86" s="313"/>
      <c r="AJK86" s="313"/>
      <c r="AJL86" s="313"/>
      <c r="AJM86" s="313"/>
      <c r="AJN86" s="313"/>
      <c r="AJO86" s="313"/>
      <c r="AJP86" s="313"/>
      <c r="AJQ86" s="313"/>
      <c r="AJR86" s="313"/>
      <c r="AJS86" s="313"/>
      <c r="AJT86" s="313"/>
      <c r="AJU86" s="313"/>
      <c r="AJV86" s="313"/>
      <c r="AJW86" s="313"/>
      <c r="AJX86" s="313"/>
      <c r="AJY86" s="313"/>
      <c r="AJZ86" s="313"/>
      <c r="AKA86" s="313"/>
      <c r="AKB86" s="313"/>
      <c r="AKC86" s="313"/>
      <c r="AKD86" s="313"/>
      <c r="AKE86" s="313"/>
      <c r="AKF86" s="313"/>
      <c r="AKG86" s="313"/>
      <c r="AKH86" s="313"/>
      <c r="AKI86" s="313"/>
      <c r="AKJ86" s="313"/>
      <c r="AKK86" s="313"/>
      <c r="AKL86" s="313"/>
      <c r="AKM86" s="313"/>
      <c r="AKN86" s="313"/>
      <c r="AKO86" s="313"/>
      <c r="AKP86" s="313"/>
      <c r="AKQ86" s="313"/>
      <c r="AKR86" s="313"/>
      <c r="AKS86" s="313"/>
      <c r="AKT86" s="313"/>
      <c r="AKU86" s="313"/>
      <c r="AKV86" s="313"/>
      <c r="AKW86" s="313"/>
      <c r="AKX86" s="313"/>
      <c r="AKY86" s="313"/>
      <c r="AKZ86" s="313"/>
      <c r="ALA86" s="313"/>
      <c r="ALB86" s="313"/>
      <c r="ALC86" s="313"/>
      <c r="ALD86" s="313"/>
      <c r="ALE86" s="313"/>
      <c r="ALF86" s="313"/>
      <c r="ALG86" s="313"/>
      <c r="ALH86" s="313"/>
      <c r="ALI86" s="313"/>
      <c r="ALJ86" s="313"/>
      <c r="ALK86" s="313"/>
      <c r="ALL86" s="313"/>
      <c r="ALM86" s="313"/>
      <c r="ALN86" s="313"/>
      <c r="ALO86" s="313"/>
      <c r="ALP86" s="313"/>
      <c r="ALQ86" s="313"/>
      <c r="ALR86" s="313"/>
      <c r="ALS86" s="313"/>
      <c r="ALT86" s="313"/>
      <c r="ALU86" s="313"/>
      <c r="ALV86" s="313"/>
      <c r="ALW86" s="313"/>
      <c r="ALX86" s="313"/>
      <c r="ALY86" s="313"/>
      <c r="ALZ86" s="313"/>
      <c r="AMA86" s="313"/>
      <c r="AMB86" s="313"/>
      <c r="AMC86" s="313"/>
      <c r="AMD86" s="313"/>
      <c r="AME86" s="313"/>
      <c r="AMF86" s="313"/>
      <c r="AMG86" s="313"/>
      <c r="AMH86" s="313"/>
      <c r="AMI86" s="313"/>
      <c r="AMJ86" s="313"/>
      <c r="AMK86" s="313"/>
      <c r="AML86" s="313"/>
      <c r="AMM86" s="313"/>
      <c r="AMN86" s="313"/>
      <c r="AMO86" s="313"/>
      <c r="AMP86" s="313"/>
      <c r="AMQ86" s="313"/>
      <c r="AMR86" s="313"/>
      <c r="AMS86" s="313"/>
      <c r="AMT86" s="313"/>
      <c r="AMU86" s="313"/>
      <c r="AMV86" s="313"/>
      <c r="AMW86" s="313"/>
      <c r="AMX86" s="313"/>
      <c r="AMY86" s="313"/>
      <c r="AMZ86" s="313"/>
      <c r="ANA86" s="313"/>
      <c r="ANB86" s="313"/>
      <c r="ANC86" s="313"/>
      <c r="AND86" s="313"/>
      <c r="ANE86" s="313"/>
      <c r="ANF86" s="313"/>
      <c r="ANG86" s="313"/>
      <c r="ANH86" s="313"/>
      <c r="ANI86" s="313"/>
      <c r="ANJ86" s="313"/>
      <c r="ANK86" s="313"/>
      <c r="ANL86" s="313"/>
      <c r="ANM86" s="313"/>
      <c r="ANN86" s="313"/>
      <c r="ANO86" s="313"/>
      <c r="ANP86" s="313"/>
      <c r="ANQ86" s="313"/>
      <c r="ANR86" s="313"/>
      <c r="ANS86" s="313"/>
      <c r="ANT86" s="313"/>
      <c r="ANU86" s="313"/>
      <c r="ANV86" s="313"/>
      <c r="ANW86" s="313"/>
      <c r="ANX86" s="313"/>
      <c r="ANY86" s="313"/>
      <c r="ANZ86" s="313"/>
      <c r="AOA86" s="313"/>
      <c r="AOB86" s="313"/>
      <c r="AOC86" s="313"/>
      <c r="AOD86" s="313"/>
      <c r="AOE86" s="313"/>
      <c r="AOF86" s="313"/>
      <c r="AOG86" s="313"/>
      <c r="AOH86" s="313"/>
      <c r="AOI86" s="313"/>
      <c r="AOJ86" s="313"/>
      <c r="AOK86" s="313"/>
      <c r="AOL86" s="313"/>
      <c r="AOM86" s="313"/>
      <c r="AON86" s="313"/>
      <c r="AOO86" s="313"/>
      <c r="AOP86" s="313"/>
      <c r="AOQ86" s="313"/>
      <c r="AOR86" s="313"/>
      <c r="AOS86" s="313"/>
      <c r="AOT86" s="313"/>
      <c r="AOU86" s="313"/>
      <c r="AOV86" s="313"/>
      <c r="AOW86" s="313"/>
      <c r="AOX86" s="313"/>
      <c r="AOY86" s="313"/>
      <c r="AOZ86" s="313"/>
      <c r="APA86" s="313"/>
      <c r="APB86" s="313"/>
      <c r="APC86" s="313"/>
      <c r="APD86" s="313"/>
      <c r="APE86" s="313"/>
      <c r="APF86" s="313"/>
      <c r="APG86" s="313"/>
      <c r="APH86" s="313"/>
      <c r="API86" s="313"/>
      <c r="APJ86" s="313"/>
      <c r="APK86" s="313"/>
      <c r="APL86" s="313"/>
      <c r="APM86" s="313"/>
      <c r="APN86" s="313"/>
      <c r="APO86" s="313"/>
      <c r="APP86" s="313"/>
      <c r="APQ86" s="313"/>
      <c r="APR86" s="313"/>
      <c r="APS86" s="313"/>
      <c r="APT86" s="313"/>
      <c r="APU86" s="313"/>
      <c r="APV86" s="313"/>
      <c r="APW86" s="313"/>
      <c r="APX86" s="313"/>
      <c r="APY86" s="313"/>
      <c r="APZ86" s="313"/>
      <c r="AQA86" s="313"/>
      <c r="AQB86" s="313"/>
      <c r="AQC86" s="313"/>
      <c r="AQD86" s="313"/>
      <c r="AQE86" s="313"/>
      <c r="AQF86" s="313"/>
      <c r="AQG86" s="313"/>
      <c r="AQH86" s="313"/>
      <c r="AQI86" s="313"/>
      <c r="AQJ86" s="313"/>
      <c r="AQK86" s="313"/>
      <c r="AQL86" s="313"/>
      <c r="AQM86" s="313"/>
      <c r="AQN86" s="313"/>
      <c r="AQO86" s="313"/>
      <c r="AQP86" s="313"/>
      <c r="AQQ86" s="313"/>
      <c r="AQR86" s="313"/>
      <c r="AQS86" s="313"/>
      <c r="AQT86" s="313"/>
      <c r="AQU86" s="313"/>
      <c r="AQV86" s="313"/>
      <c r="AQW86" s="313"/>
      <c r="AQX86" s="313"/>
      <c r="AQY86" s="313"/>
      <c r="AQZ86" s="313"/>
      <c r="ARA86" s="313"/>
      <c r="ARB86" s="313"/>
      <c r="ARC86" s="313"/>
      <c r="ARD86" s="313"/>
      <c r="ARE86" s="313"/>
      <c r="ARF86" s="313"/>
      <c r="ARG86" s="313"/>
      <c r="ARH86" s="313"/>
      <c r="ARI86" s="313"/>
      <c r="ARJ86" s="313"/>
      <c r="ARK86" s="313"/>
      <c r="ARL86" s="313"/>
      <c r="ARM86" s="313"/>
      <c r="ARN86" s="313"/>
      <c r="ARO86" s="313"/>
      <c r="ARP86" s="313"/>
      <c r="ARQ86" s="313"/>
      <c r="ARR86" s="313"/>
      <c r="ARS86" s="313"/>
      <c r="ART86" s="313"/>
      <c r="ARU86" s="313"/>
      <c r="ARV86" s="313"/>
      <c r="ARW86" s="313"/>
      <c r="ARX86" s="313"/>
      <c r="ARY86" s="313"/>
      <c r="ARZ86" s="313"/>
      <c r="ASA86" s="313"/>
      <c r="ASB86" s="313"/>
      <c r="ASC86" s="313"/>
      <c r="ASD86" s="313"/>
      <c r="ASE86" s="313"/>
      <c r="ASF86" s="313"/>
      <c r="ASG86" s="313"/>
      <c r="ASH86" s="313"/>
      <c r="ASI86" s="313"/>
      <c r="ASJ86" s="313"/>
      <c r="ASK86" s="313"/>
      <c r="ASL86" s="313"/>
      <c r="ASM86" s="313"/>
      <c r="ASN86" s="313"/>
      <c r="ASO86" s="313"/>
      <c r="ASP86" s="313"/>
      <c r="ASQ86" s="313"/>
      <c r="ASR86" s="313"/>
      <c r="ASS86" s="313"/>
      <c r="AST86" s="313"/>
      <c r="ASU86" s="313"/>
      <c r="ASV86" s="313"/>
      <c r="ASW86" s="313"/>
      <c r="ASX86" s="313"/>
      <c r="ASY86" s="313"/>
      <c r="ASZ86" s="313"/>
      <c r="ATA86" s="313"/>
      <c r="ATB86" s="313"/>
      <c r="ATC86" s="313"/>
      <c r="ATD86" s="313"/>
      <c r="ATE86" s="313"/>
      <c r="ATF86" s="313"/>
      <c r="ATG86" s="313"/>
      <c r="ATH86" s="313"/>
      <c r="ATI86" s="313"/>
      <c r="ATJ86" s="313"/>
      <c r="ATK86" s="313"/>
      <c r="ATL86" s="313"/>
      <c r="ATM86" s="313"/>
      <c r="ATN86" s="313"/>
      <c r="ATO86" s="313"/>
      <c r="ATP86" s="313"/>
      <c r="ATQ86" s="313"/>
      <c r="ATR86" s="313"/>
      <c r="ATS86" s="313"/>
      <c r="ATT86" s="313"/>
      <c r="ATU86" s="313"/>
      <c r="ATV86" s="313"/>
      <c r="ATW86" s="313"/>
      <c r="ATX86" s="313"/>
      <c r="ATY86" s="313"/>
      <c r="ATZ86" s="313"/>
      <c r="AUA86" s="313"/>
      <c r="AUB86" s="313"/>
      <c r="AUC86" s="313"/>
      <c r="AUD86" s="313"/>
      <c r="AUE86" s="313"/>
      <c r="AUF86" s="313"/>
      <c r="AUG86" s="313"/>
      <c r="AUH86" s="313"/>
      <c r="AUI86" s="313"/>
      <c r="AUJ86" s="313"/>
      <c r="AUK86" s="313"/>
      <c r="AUL86" s="313"/>
      <c r="AUM86" s="313"/>
      <c r="AUN86" s="313"/>
      <c r="AUO86" s="313"/>
      <c r="AUP86" s="313"/>
      <c r="AUQ86" s="313"/>
      <c r="AUR86" s="313"/>
      <c r="AUS86" s="313"/>
      <c r="AUT86" s="313"/>
      <c r="AUU86" s="313"/>
      <c r="AUV86" s="313"/>
      <c r="AUW86" s="313"/>
      <c r="AUX86" s="313"/>
      <c r="AUY86" s="313"/>
      <c r="AUZ86" s="313"/>
      <c r="AVA86" s="313"/>
      <c r="AVB86" s="313"/>
      <c r="AVC86" s="313"/>
      <c r="AVD86" s="313"/>
      <c r="AVE86" s="313"/>
      <c r="AVF86" s="313"/>
      <c r="AVG86" s="313"/>
      <c r="AVH86" s="313"/>
      <c r="AVI86" s="313"/>
      <c r="AVJ86" s="313"/>
      <c r="AVK86" s="313"/>
      <c r="AVL86" s="313"/>
      <c r="AVM86" s="313"/>
      <c r="AVN86" s="313"/>
      <c r="AVO86" s="313"/>
      <c r="AVP86" s="313"/>
      <c r="AVQ86" s="313"/>
      <c r="AVR86" s="313"/>
      <c r="AVS86" s="313"/>
      <c r="AVT86" s="313"/>
      <c r="AVU86" s="313"/>
      <c r="AVV86" s="313"/>
      <c r="AVW86" s="313"/>
      <c r="AVX86" s="313"/>
      <c r="AVY86" s="313"/>
      <c r="AVZ86" s="313"/>
      <c r="AWA86" s="313"/>
      <c r="AWB86" s="313"/>
      <c r="AWC86" s="313"/>
      <c r="AWD86" s="313"/>
      <c r="AWE86" s="313"/>
      <c r="AWF86" s="313"/>
      <c r="AWG86" s="313"/>
      <c r="AWH86" s="313"/>
      <c r="AWI86" s="313"/>
      <c r="AWJ86" s="313"/>
      <c r="AWK86" s="313"/>
      <c r="AWL86" s="313"/>
      <c r="AWM86" s="313"/>
      <c r="AWN86" s="313"/>
      <c r="AWO86" s="313"/>
      <c r="AWP86" s="313"/>
      <c r="AWQ86" s="313"/>
      <c r="AWR86" s="313"/>
      <c r="AWS86" s="313"/>
      <c r="AWT86" s="313"/>
      <c r="AWU86" s="313"/>
      <c r="AWV86" s="313"/>
      <c r="AWW86" s="313"/>
      <c r="AWX86" s="313"/>
      <c r="AWY86" s="313"/>
      <c r="AWZ86" s="313"/>
      <c r="AXA86" s="313"/>
      <c r="AXB86" s="313"/>
      <c r="AXC86" s="313"/>
      <c r="AXD86" s="313"/>
      <c r="AXE86" s="313"/>
      <c r="AXF86" s="313"/>
      <c r="AXG86" s="313"/>
      <c r="AXH86" s="313"/>
      <c r="AXI86" s="313"/>
      <c r="AXJ86" s="313"/>
      <c r="AXK86" s="313"/>
      <c r="AXL86" s="313"/>
      <c r="AXM86" s="313"/>
      <c r="AXN86" s="313"/>
      <c r="AXO86" s="313"/>
      <c r="AXP86" s="313"/>
      <c r="AXQ86" s="313"/>
      <c r="AXR86" s="313"/>
      <c r="AXS86" s="313"/>
      <c r="AXT86" s="313"/>
      <c r="AXU86" s="313"/>
      <c r="AXV86" s="313"/>
      <c r="AXW86" s="313"/>
      <c r="AXX86" s="313"/>
      <c r="AXY86" s="313"/>
      <c r="AXZ86" s="313"/>
      <c r="AYA86" s="313"/>
      <c r="AYB86" s="313"/>
      <c r="AYC86" s="313"/>
      <c r="AYD86" s="313"/>
      <c r="AYE86" s="313"/>
      <c r="AYF86" s="313"/>
      <c r="AYG86" s="313"/>
      <c r="AYH86" s="313"/>
      <c r="AYI86" s="313"/>
      <c r="AYJ86" s="313"/>
      <c r="AYK86" s="313"/>
      <c r="AYL86" s="313"/>
      <c r="AYM86" s="313"/>
      <c r="AYN86" s="313"/>
      <c r="AYO86" s="313"/>
      <c r="AYP86" s="313"/>
      <c r="AYQ86" s="313"/>
      <c r="AYR86" s="313"/>
      <c r="AYS86" s="313"/>
      <c r="AYT86" s="313"/>
      <c r="AYU86" s="313"/>
      <c r="AYV86" s="313"/>
      <c r="AYW86" s="313"/>
      <c r="AYX86" s="313"/>
      <c r="AYY86" s="313"/>
      <c r="AYZ86" s="313"/>
      <c r="AZA86" s="313"/>
      <c r="AZB86" s="313"/>
      <c r="AZC86" s="313"/>
      <c r="AZD86" s="313"/>
      <c r="AZE86" s="313"/>
      <c r="AZF86" s="313"/>
      <c r="AZG86" s="313"/>
      <c r="AZH86" s="313"/>
      <c r="AZI86" s="313"/>
      <c r="AZJ86" s="313"/>
      <c r="AZK86" s="313"/>
      <c r="AZL86" s="313"/>
      <c r="AZM86" s="313"/>
      <c r="AZN86" s="313"/>
      <c r="AZO86" s="313"/>
      <c r="AZP86" s="313"/>
      <c r="AZQ86" s="313"/>
      <c r="AZR86" s="313"/>
      <c r="AZS86" s="313"/>
      <c r="AZT86" s="313"/>
      <c r="AZU86" s="313"/>
      <c r="AZV86" s="313"/>
      <c r="AZW86" s="313"/>
      <c r="AZX86" s="313"/>
      <c r="AZY86" s="313"/>
      <c r="AZZ86" s="313"/>
      <c r="BAA86" s="313"/>
      <c r="BAB86" s="313"/>
      <c r="BAC86" s="313"/>
      <c r="BAD86" s="313"/>
      <c r="BAE86" s="313"/>
      <c r="BAF86" s="313"/>
      <c r="BAG86" s="313"/>
      <c r="BAH86" s="313"/>
      <c r="BAI86" s="313"/>
      <c r="BAJ86" s="313"/>
      <c r="BAK86" s="313"/>
      <c r="BAL86" s="313"/>
      <c r="BAM86" s="313"/>
      <c r="BAN86" s="313"/>
      <c r="BAO86" s="313"/>
      <c r="BAP86" s="313"/>
      <c r="BAQ86" s="313"/>
      <c r="BAR86" s="313"/>
      <c r="BAS86" s="313"/>
      <c r="BAT86" s="313"/>
      <c r="BAU86" s="313"/>
      <c r="BAV86" s="313"/>
      <c r="BAW86" s="313"/>
      <c r="BAX86" s="313"/>
      <c r="BAY86" s="313"/>
      <c r="BAZ86" s="313"/>
      <c r="BBA86" s="313"/>
      <c r="BBB86" s="313"/>
      <c r="BBC86" s="313"/>
      <c r="BBD86" s="313"/>
      <c r="BBE86" s="313"/>
      <c r="BBF86" s="313"/>
      <c r="BBG86" s="313"/>
      <c r="BBH86" s="313"/>
      <c r="BBI86" s="313"/>
      <c r="BBJ86" s="313"/>
      <c r="BBK86" s="313"/>
      <c r="BBL86" s="313"/>
      <c r="BBM86" s="313"/>
      <c r="BBN86" s="313"/>
      <c r="BBO86" s="313"/>
      <c r="BBP86" s="313"/>
      <c r="BBQ86" s="313"/>
      <c r="BBR86" s="313"/>
      <c r="BBS86" s="313"/>
      <c r="BBT86" s="313"/>
      <c r="BBU86" s="313"/>
      <c r="BBV86" s="313"/>
      <c r="BBW86" s="313"/>
      <c r="BBX86" s="313"/>
      <c r="BBY86" s="313"/>
      <c r="BBZ86" s="313"/>
      <c r="BCA86" s="313"/>
      <c r="BCB86" s="313"/>
      <c r="BCC86" s="313"/>
      <c r="BCD86" s="313"/>
      <c r="BCE86" s="313"/>
      <c r="BCF86" s="313"/>
      <c r="BCG86" s="313"/>
      <c r="BCH86" s="313"/>
      <c r="BCI86" s="313"/>
      <c r="BCJ86" s="313"/>
      <c r="BCK86" s="313"/>
      <c r="BCL86" s="313"/>
      <c r="BCM86" s="313"/>
      <c r="BCN86" s="313"/>
      <c r="BCO86" s="313"/>
      <c r="BCP86" s="313"/>
      <c r="BCQ86" s="313"/>
      <c r="BCR86" s="313"/>
      <c r="BCS86" s="313"/>
      <c r="BCT86" s="313"/>
      <c r="BCU86" s="313"/>
      <c r="BCV86" s="313"/>
      <c r="BCW86" s="313"/>
      <c r="BCX86" s="313"/>
      <c r="BCY86" s="313"/>
      <c r="BCZ86" s="313"/>
      <c r="BDA86" s="313"/>
      <c r="BDB86" s="313"/>
      <c r="BDC86" s="313"/>
      <c r="BDD86" s="313"/>
      <c r="BDE86" s="313"/>
      <c r="BDF86" s="313"/>
      <c r="BDG86" s="313"/>
      <c r="BDH86" s="313"/>
      <c r="BDI86" s="313"/>
      <c r="BDJ86" s="313"/>
      <c r="BDK86" s="313"/>
      <c r="BDL86" s="313"/>
      <c r="BDM86" s="313"/>
      <c r="BDN86" s="313"/>
      <c r="BDO86" s="313"/>
      <c r="BDP86" s="313"/>
      <c r="BDQ86" s="313"/>
      <c r="BDR86" s="313"/>
      <c r="BDS86" s="313"/>
      <c r="BDT86" s="313"/>
      <c r="BDU86" s="313"/>
      <c r="BDV86" s="313"/>
      <c r="BDW86" s="313"/>
      <c r="BDX86" s="313"/>
      <c r="BDY86" s="313"/>
      <c r="BDZ86" s="313"/>
      <c r="BEA86" s="313"/>
      <c r="BEB86" s="313"/>
      <c r="BEC86" s="313"/>
      <c r="BED86" s="313"/>
      <c r="BEE86" s="313"/>
      <c r="BEF86" s="313"/>
      <c r="BEG86" s="313"/>
      <c r="BEH86" s="313"/>
      <c r="BEI86" s="313"/>
      <c r="BEJ86" s="313"/>
      <c r="BEK86" s="313"/>
      <c r="BEL86" s="313"/>
      <c r="BEM86" s="313"/>
      <c r="BEN86" s="313"/>
      <c r="BEO86" s="313"/>
      <c r="BEP86" s="313"/>
      <c r="BEQ86" s="313"/>
      <c r="BER86" s="313"/>
      <c r="BES86" s="313"/>
      <c r="BET86" s="313"/>
      <c r="BEU86" s="313"/>
      <c r="BEV86" s="313"/>
      <c r="BEW86" s="313"/>
      <c r="BEX86" s="313"/>
      <c r="BEY86" s="313"/>
      <c r="BEZ86" s="313"/>
      <c r="BFA86" s="313"/>
      <c r="BFB86" s="313"/>
      <c r="BFC86" s="313"/>
      <c r="BFD86" s="313"/>
      <c r="BFE86" s="313"/>
      <c r="BFF86" s="313"/>
      <c r="BFG86" s="313"/>
      <c r="BFH86" s="313"/>
      <c r="BFI86" s="313"/>
      <c r="BFJ86" s="313"/>
      <c r="BFK86" s="313"/>
      <c r="BFL86" s="313"/>
      <c r="BFM86" s="313"/>
      <c r="BFN86" s="313"/>
      <c r="BFO86" s="313"/>
      <c r="BFP86" s="313"/>
      <c r="BFQ86" s="313"/>
      <c r="BFR86" s="313"/>
      <c r="BFS86" s="313"/>
      <c r="BFT86" s="313"/>
      <c r="BFU86" s="313"/>
      <c r="BFV86" s="313"/>
      <c r="BFW86" s="313"/>
      <c r="BFX86" s="313"/>
      <c r="BFY86" s="313"/>
      <c r="BFZ86" s="313"/>
      <c r="BGA86" s="313"/>
      <c r="BGB86" s="313"/>
      <c r="BGC86" s="313"/>
      <c r="BGD86" s="313"/>
      <c r="BGE86" s="313"/>
      <c r="BGF86" s="313"/>
      <c r="BGG86" s="313"/>
      <c r="BGH86" s="313"/>
      <c r="BGI86" s="313"/>
      <c r="BGJ86" s="313"/>
      <c r="BGK86" s="313"/>
      <c r="BGL86" s="313"/>
      <c r="BGM86" s="313"/>
      <c r="BGN86" s="313"/>
      <c r="BGO86" s="313"/>
      <c r="BGP86" s="313"/>
      <c r="BGQ86" s="313"/>
      <c r="BGR86" s="313"/>
      <c r="BGS86" s="313"/>
      <c r="BGT86" s="313"/>
      <c r="BGU86" s="313"/>
      <c r="BGV86" s="313"/>
      <c r="BGW86" s="313"/>
      <c r="BGX86" s="313"/>
      <c r="BGY86" s="313"/>
      <c r="BGZ86" s="313"/>
      <c r="BHA86" s="313"/>
      <c r="BHB86" s="313"/>
      <c r="BHC86" s="313"/>
      <c r="BHD86" s="313"/>
      <c r="BHE86" s="313"/>
      <c r="BHF86" s="313"/>
      <c r="BHG86" s="313"/>
      <c r="BHH86" s="313"/>
      <c r="BHI86" s="313"/>
      <c r="BHJ86" s="313"/>
      <c r="BHK86" s="313"/>
      <c r="BHL86" s="313"/>
      <c r="BHM86" s="313"/>
      <c r="BHN86" s="313"/>
      <c r="BHO86" s="313"/>
      <c r="BHP86" s="313"/>
      <c r="BHQ86" s="313"/>
      <c r="BHR86" s="313"/>
      <c r="BHS86" s="313"/>
      <c r="BHT86" s="313"/>
      <c r="BHU86" s="313"/>
      <c r="BHV86" s="313"/>
      <c r="BHW86" s="313"/>
      <c r="BHX86" s="313"/>
      <c r="BHY86" s="313"/>
      <c r="BHZ86" s="313"/>
      <c r="BIA86" s="313"/>
      <c r="BIB86" s="313"/>
      <c r="BIC86" s="313"/>
      <c r="BID86" s="313"/>
      <c r="BIE86" s="313"/>
      <c r="BIF86" s="313"/>
      <c r="BIG86" s="313"/>
      <c r="BIH86" s="313"/>
      <c r="BII86" s="313"/>
      <c r="BIJ86" s="313"/>
      <c r="BIK86" s="313"/>
      <c r="BIL86" s="313"/>
      <c r="BIM86" s="313"/>
      <c r="BIN86" s="313"/>
      <c r="BIO86" s="313"/>
      <c r="BIP86" s="313"/>
      <c r="BIQ86" s="313"/>
      <c r="BIR86" s="313"/>
      <c r="BIS86" s="313"/>
      <c r="BIT86" s="313"/>
      <c r="BIU86" s="313"/>
      <c r="BIV86" s="313"/>
      <c r="BIW86" s="313"/>
      <c r="BIX86" s="313"/>
      <c r="BIY86" s="313"/>
      <c r="BIZ86" s="313"/>
      <c r="BJA86" s="313"/>
      <c r="BJB86" s="313"/>
      <c r="BJC86" s="313"/>
      <c r="BJD86" s="313"/>
      <c r="BJE86" s="313"/>
      <c r="BJF86" s="313"/>
      <c r="BJG86" s="313"/>
      <c r="BJH86" s="313"/>
      <c r="BJI86" s="313"/>
      <c r="BJJ86" s="313"/>
      <c r="BJK86" s="313"/>
      <c r="BJL86" s="313"/>
      <c r="BJM86" s="313"/>
      <c r="BJN86" s="313"/>
      <c r="BJO86" s="313"/>
      <c r="BJP86" s="313"/>
      <c r="BJQ86" s="313"/>
      <c r="BJR86" s="313"/>
      <c r="BJS86" s="313"/>
      <c r="BJT86" s="313"/>
      <c r="BJU86" s="313"/>
      <c r="BJV86" s="313"/>
      <c r="BJW86" s="313"/>
      <c r="BJX86" s="313"/>
      <c r="BJY86" s="313"/>
      <c r="BJZ86" s="313"/>
      <c r="BKA86" s="313"/>
      <c r="BKB86" s="313"/>
      <c r="BKC86" s="313"/>
      <c r="BKD86" s="313"/>
      <c r="BKE86" s="313"/>
      <c r="BKF86" s="313"/>
      <c r="BKG86" s="313"/>
      <c r="BKH86" s="313"/>
      <c r="BKI86" s="313"/>
      <c r="BKJ86" s="313"/>
      <c r="BKK86" s="313"/>
      <c r="BKL86" s="313"/>
      <c r="BKM86" s="313"/>
      <c r="BKN86" s="313"/>
      <c r="BKO86" s="313"/>
      <c r="BKP86" s="313"/>
      <c r="BKQ86" s="313"/>
      <c r="BKR86" s="313"/>
      <c r="BKS86" s="313"/>
      <c r="BKT86" s="313"/>
      <c r="BKU86" s="313"/>
      <c r="BKV86" s="313"/>
      <c r="BKW86" s="313"/>
      <c r="BKX86" s="313"/>
      <c r="BKY86" s="313"/>
      <c r="BKZ86" s="313"/>
      <c r="BLA86" s="313"/>
      <c r="BLB86" s="313"/>
      <c r="BLC86" s="313"/>
      <c r="BLD86" s="313"/>
      <c r="BLE86" s="313"/>
      <c r="BLF86" s="313"/>
      <c r="BLG86" s="313"/>
      <c r="BLH86" s="313"/>
      <c r="BLI86" s="313"/>
      <c r="BLJ86" s="313"/>
      <c r="BLK86" s="313"/>
      <c r="BLL86" s="313"/>
      <c r="BLM86" s="313"/>
      <c r="BLN86" s="313"/>
      <c r="BLO86" s="313"/>
      <c r="BLP86" s="313"/>
      <c r="BLQ86" s="313"/>
      <c r="BLR86" s="313"/>
      <c r="BLS86" s="313"/>
      <c r="BLT86" s="313"/>
      <c r="BLU86" s="313"/>
      <c r="BLV86" s="313"/>
      <c r="BLW86" s="313"/>
      <c r="BLX86" s="313"/>
      <c r="BLY86" s="313"/>
      <c r="BLZ86" s="313"/>
      <c r="BMA86" s="313"/>
      <c r="BMB86" s="313"/>
      <c r="BMC86" s="313"/>
      <c r="BMD86" s="313"/>
      <c r="BME86" s="313"/>
      <c r="BMF86" s="313"/>
      <c r="BMG86" s="313"/>
      <c r="BMH86" s="313"/>
      <c r="BMI86" s="313"/>
      <c r="BMJ86" s="313"/>
      <c r="BMK86" s="313"/>
      <c r="BML86" s="313"/>
      <c r="BMM86" s="313"/>
      <c r="BMN86" s="313"/>
      <c r="BMO86" s="313"/>
      <c r="BMP86" s="313"/>
      <c r="BMQ86" s="313"/>
      <c r="BMR86" s="313"/>
      <c r="BMS86" s="313"/>
      <c r="BMT86" s="313"/>
      <c r="BMU86" s="313"/>
      <c r="BMV86" s="313"/>
      <c r="BMW86" s="313"/>
      <c r="BMX86" s="313"/>
      <c r="BMY86" s="313"/>
      <c r="BMZ86" s="313"/>
      <c r="BNA86" s="313"/>
      <c r="BNB86" s="313"/>
      <c r="BNC86" s="313"/>
      <c r="BND86" s="313"/>
      <c r="BNE86" s="313"/>
      <c r="BNF86" s="313"/>
      <c r="BNG86" s="313"/>
      <c r="BNH86" s="313"/>
      <c r="BNI86" s="313"/>
      <c r="BNJ86" s="313"/>
      <c r="BNK86" s="313"/>
      <c r="BNL86" s="313"/>
      <c r="BNM86" s="313"/>
      <c r="BNN86" s="313"/>
      <c r="BNO86" s="313"/>
      <c r="BNP86" s="313"/>
      <c r="BNQ86" s="313"/>
      <c r="BNR86" s="313"/>
      <c r="BNS86" s="313"/>
      <c r="BNT86" s="313"/>
      <c r="BNU86" s="313"/>
      <c r="BNV86" s="313"/>
      <c r="BNW86" s="313"/>
      <c r="BNX86" s="313"/>
      <c r="BNY86" s="313"/>
      <c r="BNZ86" s="313"/>
      <c r="BOA86" s="313"/>
      <c r="BOB86" s="313"/>
      <c r="BOC86" s="313"/>
      <c r="BOD86" s="313"/>
      <c r="BOE86" s="313"/>
      <c r="BOF86" s="313"/>
      <c r="BOG86" s="313"/>
      <c r="BOH86" s="313"/>
      <c r="BOI86" s="313"/>
      <c r="BOJ86" s="313"/>
      <c r="BOK86" s="313"/>
      <c r="BOL86" s="313"/>
      <c r="BOM86" s="313"/>
      <c r="BON86" s="313"/>
      <c r="BOO86" s="313"/>
      <c r="BOP86" s="313"/>
      <c r="BOQ86" s="313"/>
      <c r="BOR86" s="313"/>
      <c r="BOS86" s="313"/>
      <c r="BOT86" s="313"/>
      <c r="BOU86" s="313"/>
      <c r="BOV86" s="313"/>
      <c r="BOW86" s="313"/>
      <c r="BOX86" s="313"/>
      <c r="BOY86" s="313"/>
      <c r="BOZ86" s="313"/>
      <c r="BPA86" s="313"/>
      <c r="BPB86" s="313"/>
      <c r="BPC86" s="313"/>
      <c r="BPD86" s="313"/>
      <c r="BPE86" s="313"/>
      <c r="BPF86" s="313"/>
      <c r="BPG86" s="313"/>
      <c r="BPH86" s="313"/>
      <c r="BPI86" s="313"/>
      <c r="BPJ86" s="313"/>
      <c r="BPK86" s="313"/>
      <c r="BPL86" s="313"/>
      <c r="BPM86" s="313"/>
      <c r="BPN86" s="313"/>
      <c r="BPO86" s="313"/>
      <c r="BPP86" s="313"/>
      <c r="BPQ86" s="313"/>
      <c r="BPR86" s="313"/>
      <c r="BPS86" s="313"/>
      <c r="BPT86" s="313"/>
      <c r="BPU86" s="313"/>
      <c r="BPV86" s="313"/>
      <c r="BPW86" s="313"/>
      <c r="BPX86" s="313"/>
      <c r="BPY86" s="313"/>
      <c r="BPZ86" s="313"/>
      <c r="BQA86" s="313"/>
      <c r="BQB86" s="313"/>
      <c r="BQC86" s="313"/>
      <c r="BQD86" s="313"/>
      <c r="BQE86" s="313"/>
      <c r="BQF86" s="313"/>
      <c r="BQG86" s="313"/>
      <c r="BQH86" s="313"/>
      <c r="BQI86" s="313"/>
      <c r="BQJ86" s="313"/>
      <c r="BQK86" s="313"/>
      <c r="BQL86" s="313"/>
      <c r="BQM86" s="313"/>
      <c r="BQN86" s="313"/>
      <c r="BQO86" s="313"/>
      <c r="BQP86" s="313"/>
      <c r="BQQ86" s="313"/>
      <c r="BQR86" s="313"/>
      <c r="BQS86" s="313"/>
      <c r="BQT86" s="313"/>
      <c r="BQU86" s="313"/>
      <c r="BQV86" s="313"/>
      <c r="BQW86" s="313"/>
      <c r="BQX86" s="313"/>
      <c r="BQY86" s="313"/>
      <c r="BQZ86" s="313"/>
      <c r="BRA86" s="313"/>
      <c r="BRB86" s="313"/>
      <c r="BRC86" s="313"/>
      <c r="BRD86" s="313"/>
      <c r="BRE86" s="313"/>
      <c r="BRF86" s="313"/>
      <c r="BRG86" s="313"/>
      <c r="BRH86" s="313"/>
      <c r="BRI86" s="313"/>
      <c r="BRJ86" s="313"/>
      <c r="BRK86" s="313"/>
      <c r="BRL86" s="313"/>
      <c r="BRM86" s="313"/>
      <c r="BRN86" s="313"/>
      <c r="BRO86" s="313"/>
      <c r="BRP86" s="313"/>
      <c r="BRQ86" s="313"/>
      <c r="BRR86" s="313"/>
      <c r="BRS86" s="313"/>
      <c r="BRT86" s="313"/>
      <c r="BRU86" s="313"/>
      <c r="BRV86" s="313"/>
      <c r="BRW86" s="313"/>
      <c r="BRX86" s="313"/>
      <c r="BRY86" s="313"/>
      <c r="BRZ86" s="313"/>
      <c r="BSA86" s="313"/>
      <c r="BSB86" s="313"/>
      <c r="BSC86" s="313"/>
      <c r="BSD86" s="313"/>
      <c r="BSE86" s="313"/>
      <c r="BSF86" s="313"/>
      <c r="BSG86" s="313"/>
      <c r="BSH86" s="313"/>
      <c r="BSI86" s="313"/>
      <c r="BSJ86" s="313"/>
      <c r="BSK86" s="313"/>
      <c r="BSL86" s="313"/>
      <c r="BSM86" s="313"/>
      <c r="BSN86" s="313"/>
      <c r="BSO86" s="313"/>
      <c r="BSP86" s="313"/>
      <c r="BSQ86" s="313"/>
      <c r="BSR86" s="313"/>
      <c r="BSS86" s="313"/>
      <c r="BST86" s="313"/>
      <c r="BSU86" s="313"/>
      <c r="BSV86" s="313"/>
      <c r="BSW86" s="313"/>
      <c r="BSX86" s="313"/>
      <c r="BSY86" s="313"/>
      <c r="BSZ86" s="313"/>
      <c r="BTA86" s="313"/>
      <c r="BTB86" s="313"/>
      <c r="BTC86" s="313"/>
      <c r="BTD86" s="313"/>
      <c r="BTE86" s="313"/>
      <c r="BTF86" s="313"/>
      <c r="BTG86" s="313"/>
      <c r="BTH86" s="313"/>
      <c r="BTI86" s="313"/>
      <c r="BTJ86" s="313"/>
      <c r="BTK86" s="313"/>
      <c r="BTL86" s="313"/>
      <c r="BTM86" s="313"/>
      <c r="BTN86" s="313"/>
      <c r="BTO86" s="313"/>
      <c r="BTP86" s="313"/>
      <c r="BTQ86" s="313"/>
      <c r="BTR86" s="313"/>
      <c r="BTS86" s="313"/>
      <c r="BTT86" s="313"/>
      <c r="BTU86" s="313"/>
      <c r="BTV86" s="313"/>
      <c r="BTW86" s="313"/>
      <c r="BTX86" s="313"/>
      <c r="BTY86" s="313"/>
      <c r="BTZ86" s="313"/>
      <c r="BUA86" s="313"/>
      <c r="BUB86" s="313"/>
      <c r="BUC86" s="313"/>
      <c r="BUD86" s="313"/>
      <c r="BUE86" s="313"/>
      <c r="BUF86" s="313"/>
      <c r="BUG86" s="313"/>
      <c r="BUH86" s="313"/>
      <c r="BUI86" s="313"/>
      <c r="BUJ86" s="313"/>
      <c r="BUK86" s="313"/>
      <c r="BUL86" s="313"/>
      <c r="BUM86" s="313"/>
      <c r="BUN86" s="313"/>
      <c r="BUO86" s="313"/>
      <c r="BUP86" s="313"/>
      <c r="BUQ86" s="313"/>
      <c r="BUR86" s="313"/>
      <c r="BUS86" s="313"/>
      <c r="BUT86" s="313"/>
      <c r="BUU86" s="313"/>
      <c r="BUV86" s="313"/>
      <c r="BUW86" s="313"/>
      <c r="BUX86" s="313"/>
      <c r="BUY86" s="313"/>
      <c r="BUZ86" s="313"/>
      <c r="BVA86" s="313"/>
      <c r="BVB86" s="313"/>
      <c r="BVC86" s="313"/>
      <c r="BVD86" s="313"/>
      <c r="BVE86" s="313"/>
      <c r="BVF86" s="313"/>
      <c r="BVG86" s="313"/>
      <c r="BVH86" s="313"/>
      <c r="BVI86" s="313"/>
      <c r="BVJ86" s="313"/>
      <c r="BVK86" s="313"/>
      <c r="BVL86" s="313"/>
      <c r="BVM86" s="313"/>
      <c r="BVN86" s="313"/>
      <c r="BVO86" s="313"/>
      <c r="BVP86" s="313"/>
      <c r="BVQ86" s="313"/>
      <c r="BVR86" s="313"/>
      <c r="BVS86" s="313"/>
      <c r="BVT86" s="313"/>
      <c r="BVU86" s="313"/>
      <c r="BVV86" s="313"/>
      <c r="BVW86" s="313"/>
      <c r="BVX86" s="313"/>
      <c r="BVY86" s="313"/>
      <c r="BVZ86" s="313"/>
      <c r="BWA86" s="313"/>
      <c r="BWB86" s="313"/>
      <c r="BWC86" s="313"/>
      <c r="BWD86" s="313"/>
      <c r="BWE86" s="313"/>
      <c r="BWF86" s="313"/>
      <c r="BWG86" s="313"/>
      <c r="BWH86" s="313"/>
      <c r="BWI86" s="313"/>
      <c r="BWJ86" s="313"/>
      <c r="BWK86" s="313"/>
      <c r="BWL86" s="313"/>
      <c r="BWM86" s="313"/>
      <c r="BWN86" s="313"/>
      <c r="BWO86" s="313"/>
      <c r="BWP86" s="313"/>
      <c r="BWQ86" s="313"/>
      <c r="BWR86" s="313"/>
      <c r="BWS86" s="313"/>
      <c r="BWT86" s="313"/>
      <c r="BWU86" s="313"/>
      <c r="BWV86" s="313"/>
      <c r="BWW86" s="313"/>
      <c r="BWX86" s="313"/>
      <c r="BWY86" s="313"/>
      <c r="BWZ86" s="313"/>
      <c r="BXA86" s="313"/>
      <c r="BXB86" s="313"/>
      <c r="BXC86" s="313"/>
      <c r="BXD86" s="313"/>
      <c r="BXE86" s="313"/>
      <c r="BXF86" s="313"/>
      <c r="BXG86" s="313"/>
      <c r="BXH86" s="313"/>
      <c r="BXI86" s="313"/>
      <c r="BXJ86" s="313"/>
      <c r="BXK86" s="313"/>
      <c r="BXL86" s="313"/>
      <c r="BXM86" s="313"/>
      <c r="BXN86" s="313"/>
      <c r="BXO86" s="313"/>
      <c r="BXP86" s="313"/>
      <c r="BXQ86" s="313"/>
      <c r="BXR86" s="313"/>
      <c r="BXS86" s="313"/>
      <c r="BXT86" s="313"/>
      <c r="BXU86" s="313"/>
      <c r="BXV86" s="313"/>
      <c r="BXW86" s="313"/>
      <c r="BXX86" s="313"/>
      <c r="BXY86" s="313"/>
      <c r="BXZ86" s="313"/>
      <c r="BYA86" s="313"/>
      <c r="BYB86" s="313"/>
      <c r="BYC86" s="313"/>
      <c r="BYD86" s="313"/>
      <c r="BYE86" s="313"/>
      <c r="BYF86" s="313"/>
      <c r="BYG86" s="313"/>
      <c r="BYH86" s="313"/>
      <c r="BYI86" s="313"/>
      <c r="BYJ86" s="313"/>
      <c r="BYK86" s="313"/>
      <c r="BYL86" s="313"/>
      <c r="BYM86" s="313"/>
      <c r="BYN86" s="313"/>
      <c r="BYO86" s="313"/>
      <c r="BYP86" s="313"/>
      <c r="BYQ86" s="313"/>
      <c r="BYR86" s="313"/>
      <c r="BYS86" s="313"/>
      <c r="BYT86" s="313"/>
      <c r="BYU86" s="313"/>
      <c r="BYV86" s="313"/>
      <c r="BYW86" s="313"/>
      <c r="BYX86" s="313"/>
      <c r="BYY86" s="313"/>
      <c r="BYZ86" s="313"/>
      <c r="BZA86" s="313"/>
      <c r="BZB86" s="313"/>
      <c r="BZC86" s="313"/>
      <c r="BZD86" s="313"/>
      <c r="BZE86" s="313"/>
      <c r="BZF86" s="313"/>
      <c r="BZG86" s="313"/>
      <c r="BZH86" s="313"/>
      <c r="BZI86" s="313"/>
      <c r="BZJ86" s="313"/>
      <c r="BZK86" s="313"/>
      <c r="BZL86" s="313"/>
      <c r="BZM86" s="313"/>
      <c r="BZN86" s="313"/>
      <c r="BZO86" s="313"/>
      <c r="BZP86" s="313"/>
      <c r="BZQ86" s="313"/>
      <c r="BZR86" s="313"/>
      <c r="BZS86" s="313"/>
      <c r="BZT86" s="313"/>
      <c r="BZU86" s="313"/>
      <c r="BZV86" s="313"/>
      <c r="BZW86" s="313"/>
      <c r="BZX86" s="313"/>
      <c r="BZY86" s="313"/>
      <c r="BZZ86" s="313"/>
      <c r="CAA86" s="313"/>
      <c r="CAB86" s="313"/>
      <c r="CAC86" s="313"/>
      <c r="CAD86" s="313"/>
      <c r="CAE86" s="313"/>
      <c r="CAF86" s="313"/>
      <c r="CAG86" s="313"/>
      <c r="CAH86" s="313"/>
      <c r="CAI86" s="313"/>
      <c r="CAJ86" s="313"/>
      <c r="CAK86" s="313"/>
      <c r="CAL86" s="313"/>
      <c r="CAM86" s="313"/>
      <c r="CAN86" s="313"/>
      <c r="CAO86" s="313"/>
      <c r="CAP86" s="313"/>
      <c r="CAQ86" s="313"/>
      <c r="CAR86" s="313"/>
      <c r="CAS86" s="313"/>
      <c r="CAT86" s="313"/>
      <c r="CAU86" s="313"/>
      <c r="CAV86" s="313"/>
      <c r="CAW86" s="313"/>
      <c r="CAX86" s="313"/>
      <c r="CAY86" s="313"/>
      <c r="CAZ86" s="313"/>
      <c r="CBA86" s="313"/>
      <c r="CBB86" s="313"/>
      <c r="CBC86" s="313"/>
      <c r="CBD86" s="313"/>
      <c r="CBE86" s="313"/>
      <c r="CBF86" s="313"/>
      <c r="CBG86" s="313"/>
      <c r="CBH86" s="313"/>
      <c r="CBI86" s="313"/>
      <c r="CBJ86" s="313"/>
      <c r="CBK86" s="313"/>
      <c r="CBL86" s="313"/>
      <c r="CBM86" s="313"/>
      <c r="CBN86" s="313"/>
      <c r="CBO86" s="313"/>
      <c r="CBP86" s="313"/>
      <c r="CBQ86" s="313"/>
      <c r="CBR86" s="313"/>
      <c r="CBS86" s="313"/>
      <c r="CBT86" s="313"/>
      <c r="CBU86" s="313"/>
      <c r="CBV86" s="313"/>
      <c r="CBW86" s="313"/>
      <c r="CBX86" s="313"/>
      <c r="CBY86" s="313"/>
      <c r="CBZ86" s="313"/>
      <c r="CCA86" s="313"/>
      <c r="CCB86" s="313"/>
      <c r="CCC86" s="313"/>
      <c r="CCD86" s="313"/>
      <c r="CCE86" s="313"/>
      <c r="CCF86" s="313"/>
      <c r="CCG86" s="313"/>
      <c r="CCH86" s="313"/>
      <c r="CCI86" s="313"/>
      <c r="CCJ86" s="313"/>
      <c r="CCK86" s="313"/>
      <c r="CCL86" s="313"/>
      <c r="CCM86" s="313"/>
      <c r="CCN86" s="313"/>
      <c r="CCO86" s="313"/>
      <c r="CCP86" s="313"/>
      <c r="CCQ86" s="313"/>
      <c r="CCR86" s="313"/>
      <c r="CCS86" s="313"/>
      <c r="CCT86" s="313"/>
      <c r="CCU86" s="313"/>
      <c r="CCV86" s="313"/>
      <c r="CCW86" s="313"/>
      <c r="CCX86" s="313"/>
      <c r="CCY86" s="313"/>
      <c r="CCZ86" s="313"/>
      <c r="CDA86" s="313"/>
      <c r="CDB86" s="313"/>
      <c r="CDC86" s="313"/>
      <c r="CDD86" s="313"/>
      <c r="CDE86" s="313"/>
      <c r="CDF86" s="313"/>
      <c r="CDG86" s="313"/>
      <c r="CDH86" s="313"/>
      <c r="CDI86" s="313"/>
      <c r="CDJ86" s="313"/>
      <c r="CDK86" s="313"/>
      <c r="CDL86" s="313"/>
      <c r="CDM86" s="313"/>
      <c r="CDN86" s="313"/>
      <c r="CDO86" s="313"/>
      <c r="CDP86" s="313"/>
      <c r="CDQ86" s="313"/>
      <c r="CDR86" s="313"/>
      <c r="CDS86" s="313"/>
      <c r="CDT86" s="313"/>
      <c r="CDU86" s="313"/>
      <c r="CDV86" s="313"/>
      <c r="CDW86" s="313"/>
      <c r="CDX86" s="313"/>
      <c r="CDY86" s="313"/>
      <c r="CDZ86" s="313"/>
      <c r="CEA86" s="313"/>
      <c r="CEB86" s="313"/>
      <c r="CEC86" s="313"/>
      <c r="CED86" s="313"/>
      <c r="CEE86" s="313"/>
      <c r="CEF86" s="313"/>
      <c r="CEG86" s="313"/>
      <c r="CEH86" s="313"/>
      <c r="CEI86" s="313"/>
      <c r="CEJ86" s="313"/>
      <c r="CEK86" s="313"/>
      <c r="CEL86" s="313"/>
      <c r="CEM86" s="313"/>
      <c r="CEN86" s="313"/>
      <c r="CEO86" s="313"/>
      <c r="CEP86" s="313"/>
      <c r="CEQ86" s="313"/>
      <c r="CER86" s="313"/>
      <c r="CES86" s="313"/>
      <c r="CET86" s="313"/>
      <c r="CEU86" s="313"/>
      <c r="CEV86" s="313"/>
      <c r="CEW86" s="313"/>
      <c r="CEX86" s="313"/>
      <c r="CEY86" s="313"/>
      <c r="CEZ86" s="313"/>
      <c r="CFA86" s="313"/>
      <c r="CFB86" s="313"/>
      <c r="CFC86" s="313"/>
      <c r="CFD86" s="313"/>
      <c r="CFE86" s="313"/>
      <c r="CFF86" s="313"/>
      <c r="CFG86" s="313"/>
      <c r="CFH86" s="313"/>
      <c r="CFI86" s="313"/>
      <c r="CFJ86" s="313"/>
      <c r="CFK86" s="313"/>
      <c r="CFL86" s="313"/>
      <c r="CFM86" s="313"/>
      <c r="CFN86" s="313"/>
      <c r="CFO86" s="313"/>
      <c r="CFP86" s="313"/>
      <c r="CFQ86" s="313"/>
      <c r="CFR86" s="313"/>
      <c r="CFS86" s="313"/>
      <c r="CFT86" s="313"/>
      <c r="CFU86" s="313"/>
      <c r="CFV86" s="313"/>
      <c r="CFW86" s="313"/>
      <c r="CFX86" s="313"/>
      <c r="CFY86" s="313"/>
      <c r="CFZ86" s="313"/>
      <c r="CGA86" s="313"/>
      <c r="CGB86" s="313"/>
      <c r="CGC86" s="313"/>
      <c r="CGD86" s="313"/>
      <c r="CGE86" s="313"/>
      <c r="CGF86" s="313"/>
      <c r="CGG86" s="313"/>
      <c r="CGH86" s="313"/>
      <c r="CGI86" s="313"/>
      <c r="CGJ86" s="313"/>
      <c r="CGK86" s="313"/>
      <c r="CGL86" s="313"/>
      <c r="CGM86" s="313"/>
      <c r="CGN86" s="313"/>
      <c r="CGO86" s="313"/>
      <c r="CGP86" s="313"/>
      <c r="CGQ86" s="313"/>
      <c r="CGR86" s="313"/>
      <c r="CGS86" s="313"/>
      <c r="CGT86" s="313"/>
      <c r="CGU86" s="313"/>
      <c r="CGV86" s="313"/>
      <c r="CGW86" s="313"/>
      <c r="CGX86" s="313"/>
      <c r="CGY86" s="313"/>
      <c r="CGZ86" s="313"/>
      <c r="CHA86" s="313"/>
      <c r="CHB86" s="313"/>
      <c r="CHC86" s="313"/>
      <c r="CHD86" s="313"/>
      <c r="CHE86" s="313"/>
      <c r="CHF86" s="313"/>
      <c r="CHG86" s="313"/>
      <c r="CHH86" s="313"/>
      <c r="CHI86" s="313"/>
      <c r="CHJ86" s="313"/>
      <c r="CHK86" s="313"/>
      <c r="CHL86" s="313"/>
      <c r="CHM86" s="313"/>
      <c r="CHN86" s="313"/>
      <c r="CHO86" s="313"/>
      <c r="CHP86" s="313"/>
      <c r="CHQ86" s="313"/>
      <c r="CHR86" s="313"/>
      <c r="CHS86" s="313"/>
      <c r="CHT86" s="313"/>
      <c r="CHU86" s="313"/>
      <c r="CHV86" s="313"/>
      <c r="CHW86" s="313"/>
      <c r="CHX86" s="313"/>
      <c r="CHY86" s="313"/>
      <c r="CHZ86" s="313"/>
      <c r="CIA86" s="313"/>
      <c r="CIB86" s="313"/>
      <c r="CIC86" s="313"/>
      <c r="CID86" s="313"/>
      <c r="CIE86" s="313"/>
      <c r="CIF86" s="313"/>
      <c r="CIG86" s="313"/>
      <c r="CIH86" s="313"/>
      <c r="CII86" s="313"/>
      <c r="CIJ86" s="313"/>
      <c r="CIK86" s="313"/>
      <c r="CIL86" s="313"/>
      <c r="CIM86" s="313"/>
      <c r="CIN86" s="313"/>
      <c r="CIO86" s="313"/>
      <c r="CIP86" s="313"/>
      <c r="CIQ86" s="313"/>
      <c r="CIR86" s="313"/>
      <c r="CIS86" s="313"/>
      <c r="CIT86" s="313"/>
      <c r="CIU86" s="313"/>
      <c r="CIV86" s="313"/>
      <c r="CIW86" s="313"/>
      <c r="CIX86" s="313"/>
      <c r="CIY86" s="313"/>
      <c r="CIZ86" s="313"/>
      <c r="CJA86" s="313"/>
      <c r="CJB86" s="313"/>
      <c r="CJC86" s="313"/>
      <c r="CJD86" s="313"/>
      <c r="CJE86" s="313"/>
      <c r="CJF86" s="313"/>
      <c r="CJG86" s="313"/>
      <c r="CJH86" s="313"/>
      <c r="CJI86" s="313"/>
      <c r="CJJ86" s="313"/>
      <c r="CJK86" s="313"/>
      <c r="CJL86" s="313"/>
      <c r="CJM86" s="313"/>
      <c r="CJN86" s="313"/>
      <c r="CJO86" s="313"/>
      <c r="CJP86" s="313"/>
      <c r="CJQ86" s="313"/>
      <c r="CJR86" s="313"/>
      <c r="CJS86" s="313"/>
      <c r="CJT86" s="313"/>
      <c r="CJU86" s="313"/>
      <c r="CJV86" s="313"/>
      <c r="CJW86" s="313"/>
      <c r="CJX86" s="313"/>
      <c r="CJY86" s="313"/>
      <c r="CJZ86" s="313"/>
      <c r="CKA86" s="313"/>
      <c r="CKB86" s="313"/>
      <c r="CKC86" s="313"/>
      <c r="CKD86" s="313"/>
      <c r="CKE86" s="313"/>
      <c r="CKF86" s="313"/>
      <c r="CKG86" s="313"/>
      <c r="CKH86" s="313"/>
      <c r="CKI86" s="313"/>
      <c r="CKJ86" s="313"/>
      <c r="CKK86" s="313"/>
      <c r="CKL86" s="313"/>
      <c r="CKM86" s="313"/>
      <c r="CKN86" s="313"/>
      <c r="CKO86" s="313"/>
      <c r="CKP86" s="313"/>
      <c r="CKQ86" s="313"/>
      <c r="CKR86" s="313"/>
      <c r="CKS86" s="313"/>
      <c r="CKT86" s="313"/>
      <c r="CKU86" s="313"/>
      <c r="CKV86" s="313"/>
      <c r="CKW86" s="313"/>
      <c r="CKX86" s="313"/>
      <c r="CKY86" s="313"/>
      <c r="CKZ86" s="313"/>
      <c r="CLA86" s="313"/>
      <c r="CLB86" s="313"/>
      <c r="CLC86" s="313"/>
      <c r="CLD86" s="313"/>
      <c r="CLE86" s="313"/>
      <c r="CLF86" s="313"/>
      <c r="CLG86" s="313"/>
      <c r="CLH86" s="313"/>
      <c r="CLI86" s="313"/>
      <c r="CLJ86" s="313"/>
      <c r="CLK86" s="313"/>
      <c r="CLL86" s="313"/>
      <c r="CLM86" s="313"/>
      <c r="CLN86" s="313"/>
      <c r="CLO86" s="313"/>
      <c r="CLP86" s="313"/>
      <c r="CLQ86" s="313"/>
      <c r="CLR86" s="313"/>
      <c r="CLS86" s="313"/>
      <c r="CLT86" s="313"/>
      <c r="CLU86" s="313"/>
      <c r="CLV86" s="313"/>
      <c r="CLW86" s="313"/>
      <c r="CLX86" s="313"/>
      <c r="CLY86" s="313"/>
      <c r="CLZ86" s="313"/>
      <c r="CMA86" s="313"/>
      <c r="CMB86" s="313"/>
      <c r="CMC86" s="313"/>
      <c r="CMD86" s="313"/>
      <c r="CME86" s="313"/>
      <c r="CMF86" s="313"/>
      <c r="CMG86" s="313"/>
      <c r="CMH86" s="313"/>
      <c r="CMI86" s="313"/>
      <c r="CMJ86" s="313"/>
      <c r="CMK86" s="313"/>
      <c r="CML86" s="313"/>
      <c r="CMM86" s="313"/>
      <c r="CMN86" s="313"/>
      <c r="CMO86" s="313"/>
      <c r="CMP86" s="313"/>
      <c r="CMQ86" s="313"/>
      <c r="CMR86" s="313"/>
      <c r="CMS86" s="313"/>
      <c r="CMT86" s="313"/>
      <c r="CMU86" s="313"/>
      <c r="CMV86" s="313"/>
      <c r="CMW86" s="313"/>
      <c r="CMX86" s="313"/>
      <c r="CMY86" s="313"/>
      <c r="CMZ86" s="313"/>
      <c r="CNA86" s="313"/>
      <c r="CNB86" s="313"/>
      <c r="CNC86" s="313"/>
      <c r="CND86" s="313"/>
      <c r="CNE86" s="313"/>
      <c r="CNF86" s="313"/>
      <c r="CNG86" s="313"/>
      <c r="CNH86" s="313"/>
      <c r="CNI86" s="313"/>
      <c r="CNJ86" s="313"/>
      <c r="CNK86" s="313"/>
      <c r="CNL86" s="313"/>
      <c r="CNM86" s="313"/>
      <c r="CNN86" s="313"/>
      <c r="CNO86" s="313"/>
      <c r="CNP86" s="313"/>
      <c r="CNQ86" s="313"/>
      <c r="CNR86" s="313"/>
      <c r="CNS86" s="313"/>
      <c r="CNT86" s="313"/>
      <c r="CNU86" s="313"/>
      <c r="CNV86" s="313"/>
      <c r="CNW86" s="313"/>
      <c r="CNX86" s="313"/>
      <c r="CNY86" s="313"/>
      <c r="CNZ86" s="313"/>
      <c r="COA86" s="313"/>
      <c r="COB86" s="313"/>
      <c r="COC86" s="313"/>
      <c r="COD86" s="313"/>
      <c r="COE86" s="313"/>
      <c r="COF86" s="313"/>
      <c r="COG86" s="313"/>
      <c r="COH86" s="313"/>
      <c r="COI86" s="313"/>
      <c r="COJ86" s="313"/>
      <c r="COK86" s="313"/>
      <c r="COL86" s="313"/>
      <c r="COM86" s="313"/>
      <c r="CON86" s="313"/>
      <c r="COO86" s="313"/>
      <c r="COP86" s="313"/>
      <c r="COQ86" s="313"/>
      <c r="COR86" s="313"/>
      <c r="COS86" s="313"/>
      <c r="COT86" s="313"/>
      <c r="COU86" s="313"/>
      <c r="COV86" s="313"/>
      <c r="COW86" s="313"/>
      <c r="COX86" s="313"/>
      <c r="COY86" s="313"/>
      <c r="COZ86" s="313"/>
      <c r="CPA86" s="313"/>
      <c r="CPB86" s="313"/>
      <c r="CPC86" s="313"/>
      <c r="CPD86" s="313"/>
      <c r="CPE86" s="313"/>
      <c r="CPF86" s="313"/>
      <c r="CPG86" s="313"/>
      <c r="CPH86" s="313"/>
      <c r="CPI86" s="313"/>
      <c r="CPJ86" s="313"/>
      <c r="CPK86" s="313"/>
      <c r="CPL86" s="313"/>
      <c r="CPM86" s="313"/>
      <c r="CPN86" s="313"/>
      <c r="CPO86" s="313"/>
      <c r="CPP86" s="313"/>
      <c r="CPQ86" s="313"/>
      <c r="CPR86" s="313"/>
      <c r="CPS86" s="313"/>
      <c r="CPT86" s="313"/>
      <c r="CPU86" s="313"/>
      <c r="CPV86" s="313"/>
      <c r="CPW86" s="313"/>
      <c r="CPX86" s="313"/>
      <c r="CPY86" s="313"/>
      <c r="CPZ86" s="313"/>
      <c r="CQA86" s="313"/>
      <c r="CQB86" s="313"/>
      <c r="CQC86" s="313"/>
      <c r="CQD86" s="313"/>
      <c r="CQE86" s="313"/>
      <c r="CQF86" s="313"/>
      <c r="CQG86" s="313"/>
      <c r="CQH86" s="313"/>
      <c r="CQI86" s="313"/>
      <c r="CQJ86" s="313"/>
      <c r="CQK86" s="313"/>
      <c r="CQL86" s="313"/>
      <c r="CQM86" s="313"/>
      <c r="CQN86" s="313"/>
      <c r="CQO86" s="313"/>
      <c r="CQP86" s="313"/>
      <c r="CQQ86" s="313"/>
      <c r="CQR86" s="313"/>
      <c r="CQS86" s="313"/>
      <c r="CQT86" s="313"/>
      <c r="CQU86" s="313"/>
      <c r="CQV86" s="313"/>
      <c r="CQW86" s="313"/>
      <c r="CQX86" s="313"/>
      <c r="CQY86" s="313"/>
      <c r="CQZ86" s="313"/>
      <c r="CRA86" s="313"/>
      <c r="CRB86" s="313"/>
      <c r="CRC86" s="313"/>
      <c r="CRD86" s="313"/>
      <c r="CRE86" s="313"/>
      <c r="CRF86" s="313"/>
      <c r="CRG86" s="313"/>
      <c r="CRH86" s="313"/>
      <c r="CRI86" s="313"/>
      <c r="CRJ86" s="313"/>
      <c r="CRK86" s="313"/>
      <c r="CRL86" s="313"/>
      <c r="CRM86" s="313"/>
      <c r="CRN86" s="313"/>
      <c r="CRO86" s="313"/>
      <c r="CRP86" s="313"/>
      <c r="CRQ86" s="313"/>
      <c r="CRR86" s="313"/>
      <c r="CRS86" s="313"/>
      <c r="CRT86" s="313"/>
      <c r="CRU86" s="313"/>
      <c r="CRV86" s="313"/>
      <c r="CRW86" s="313"/>
      <c r="CRX86" s="313"/>
      <c r="CRY86" s="313"/>
      <c r="CRZ86" s="313"/>
      <c r="CSA86" s="313"/>
      <c r="CSB86" s="313"/>
      <c r="CSC86" s="313"/>
      <c r="CSD86" s="313"/>
      <c r="CSE86" s="313"/>
      <c r="CSF86" s="313"/>
      <c r="CSG86" s="313"/>
      <c r="CSH86" s="313"/>
      <c r="CSI86" s="313"/>
      <c r="CSJ86" s="313"/>
      <c r="CSK86" s="313"/>
      <c r="CSL86" s="313"/>
      <c r="CSM86" s="313"/>
      <c r="CSN86" s="313"/>
      <c r="CSO86" s="313"/>
      <c r="CSP86" s="313"/>
      <c r="CSQ86" s="313"/>
      <c r="CSR86" s="313"/>
      <c r="CSS86" s="313"/>
      <c r="CST86" s="313"/>
      <c r="CSU86" s="313"/>
      <c r="CSV86" s="313"/>
      <c r="CSW86" s="313"/>
      <c r="CSX86" s="313"/>
      <c r="CSY86" s="313"/>
      <c r="CSZ86" s="313"/>
      <c r="CTA86" s="313"/>
      <c r="CTB86" s="313"/>
      <c r="CTC86" s="313"/>
      <c r="CTD86" s="313"/>
      <c r="CTE86" s="313"/>
      <c r="CTF86" s="313"/>
      <c r="CTG86" s="313"/>
      <c r="CTH86" s="313"/>
      <c r="CTI86" s="313"/>
      <c r="CTJ86" s="313"/>
      <c r="CTK86" s="313"/>
      <c r="CTL86" s="313"/>
      <c r="CTM86" s="313"/>
      <c r="CTN86" s="313"/>
      <c r="CTO86" s="313"/>
      <c r="CTP86" s="313"/>
      <c r="CTQ86" s="313"/>
      <c r="CTR86" s="313"/>
      <c r="CTS86" s="313"/>
      <c r="CTT86" s="313"/>
      <c r="CTU86" s="313"/>
      <c r="CTV86" s="313"/>
      <c r="CTW86" s="313"/>
      <c r="CTX86" s="313"/>
      <c r="CTY86" s="313"/>
      <c r="CTZ86" s="313"/>
      <c r="CUA86" s="313"/>
      <c r="CUB86" s="313"/>
      <c r="CUC86" s="313"/>
      <c r="CUD86" s="313"/>
      <c r="CUE86" s="313"/>
      <c r="CUF86" s="313"/>
      <c r="CUG86" s="313"/>
      <c r="CUH86" s="313"/>
      <c r="CUI86" s="313"/>
      <c r="CUJ86" s="313"/>
      <c r="CUK86" s="313"/>
      <c r="CUL86" s="313"/>
      <c r="CUM86" s="313"/>
      <c r="CUN86" s="313"/>
      <c r="CUO86" s="313"/>
      <c r="CUP86" s="313"/>
      <c r="CUQ86" s="313"/>
      <c r="CUR86" s="313"/>
      <c r="CUS86" s="313"/>
      <c r="CUT86" s="313"/>
      <c r="CUU86" s="313"/>
      <c r="CUV86" s="313"/>
      <c r="CUW86" s="313"/>
      <c r="CUX86" s="313"/>
      <c r="CUY86" s="313"/>
      <c r="CUZ86" s="313"/>
      <c r="CVA86" s="313"/>
      <c r="CVB86" s="313"/>
      <c r="CVC86" s="313"/>
      <c r="CVD86" s="313"/>
      <c r="CVE86" s="313"/>
      <c r="CVF86" s="313"/>
      <c r="CVG86" s="313"/>
      <c r="CVH86" s="313"/>
      <c r="CVI86" s="313"/>
      <c r="CVJ86" s="313"/>
      <c r="CVK86" s="313"/>
      <c r="CVL86" s="313"/>
      <c r="CVM86" s="313"/>
      <c r="CVN86" s="313"/>
      <c r="CVO86" s="313"/>
      <c r="CVP86" s="313"/>
      <c r="CVQ86" s="313"/>
      <c r="CVR86" s="313"/>
      <c r="CVS86" s="313"/>
      <c r="CVT86" s="313"/>
      <c r="CVU86" s="313"/>
      <c r="CVV86" s="313"/>
      <c r="CVW86" s="313"/>
      <c r="CVX86" s="313"/>
      <c r="CVY86" s="313"/>
      <c r="CVZ86" s="313"/>
      <c r="CWA86" s="313"/>
      <c r="CWB86" s="313"/>
      <c r="CWC86" s="313"/>
      <c r="CWD86" s="313"/>
      <c r="CWE86" s="313"/>
      <c r="CWF86" s="313"/>
      <c r="CWG86" s="313"/>
      <c r="CWH86" s="313"/>
      <c r="CWI86" s="313"/>
      <c r="CWJ86" s="313"/>
      <c r="CWK86" s="313"/>
      <c r="CWL86" s="313"/>
      <c r="CWM86" s="313"/>
      <c r="CWN86" s="313"/>
      <c r="CWO86" s="313"/>
      <c r="CWP86" s="313"/>
      <c r="CWQ86" s="313"/>
      <c r="CWR86" s="313"/>
      <c r="CWS86" s="313"/>
      <c r="CWT86" s="313"/>
      <c r="CWU86" s="313"/>
      <c r="CWV86" s="313"/>
      <c r="CWW86" s="313"/>
      <c r="CWX86" s="313"/>
      <c r="CWY86" s="313"/>
      <c r="CWZ86" s="313"/>
      <c r="CXA86" s="313"/>
      <c r="CXB86" s="313"/>
      <c r="CXC86" s="313"/>
      <c r="CXD86" s="313"/>
      <c r="CXE86" s="313"/>
      <c r="CXF86" s="313"/>
      <c r="CXG86" s="313"/>
      <c r="CXH86" s="313"/>
      <c r="CXI86" s="313"/>
      <c r="CXJ86" s="313"/>
      <c r="CXK86" s="313"/>
      <c r="CXL86" s="313"/>
      <c r="CXM86" s="313"/>
      <c r="CXN86" s="313"/>
      <c r="CXO86" s="313"/>
      <c r="CXP86" s="313"/>
      <c r="CXQ86" s="313"/>
      <c r="CXR86" s="313"/>
      <c r="CXS86" s="313"/>
      <c r="CXT86" s="313"/>
      <c r="CXU86" s="313"/>
      <c r="CXV86" s="313"/>
      <c r="CXW86" s="313"/>
      <c r="CXX86" s="313"/>
      <c r="CXY86" s="313"/>
      <c r="CXZ86" s="313"/>
      <c r="CYA86" s="313"/>
      <c r="CYB86" s="313"/>
      <c r="CYC86" s="313"/>
      <c r="CYD86" s="313"/>
      <c r="CYE86" s="313"/>
      <c r="CYF86" s="313"/>
      <c r="CYG86" s="313"/>
      <c r="CYH86" s="313"/>
      <c r="CYI86" s="313"/>
      <c r="CYJ86" s="313"/>
      <c r="CYK86" s="313"/>
      <c r="CYL86" s="313"/>
      <c r="CYM86" s="313"/>
      <c r="CYN86" s="313"/>
      <c r="CYO86" s="313"/>
      <c r="CYP86" s="313"/>
      <c r="CYQ86" s="313"/>
      <c r="CYR86" s="313"/>
      <c r="CYS86" s="313"/>
      <c r="CYT86" s="313"/>
      <c r="CYU86" s="313"/>
      <c r="CYV86" s="313"/>
      <c r="CYW86" s="313"/>
      <c r="CYX86" s="313"/>
      <c r="CYY86" s="313"/>
      <c r="CYZ86" s="313"/>
      <c r="CZA86" s="313"/>
      <c r="CZB86" s="313"/>
      <c r="CZC86" s="313"/>
      <c r="CZD86" s="313"/>
      <c r="CZE86" s="313"/>
      <c r="CZF86" s="313"/>
      <c r="CZG86" s="313"/>
      <c r="CZH86" s="313"/>
      <c r="CZI86" s="313"/>
      <c r="CZJ86" s="313"/>
      <c r="CZK86" s="313"/>
      <c r="CZL86" s="313"/>
      <c r="CZM86" s="313"/>
      <c r="CZN86" s="313"/>
      <c r="CZO86" s="313"/>
      <c r="CZP86" s="313"/>
      <c r="CZQ86" s="313"/>
      <c r="CZR86" s="313"/>
      <c r="CZS86" s="313"/>
      <c r="CZT86" s="313"/>
      <c r="CZU86" s="313"/>
      <c r="CZV86" s="313"/>
      <c r="CZW86" s="313"/>
      <c r="CZX86" s="313"/>
      <c r="CZY86" s="313"/>
      <c r="CZZ86" s="313"/>
      <c r="DAA86" s="313"/>
      <c r="DAB86" s="313"/>
      <c r="DAC86" s="313"/>
      <c r="DAD86" s="313"/>
      <c r="DAE86" s="313"/>
      <c r="DAF86" s="313"/>
      <c r="DAG86" s="313"/>
      <c r="DAH86" s="313"/>
      <c r="DAI86" s="313"/>
      <c r="DAJ86" s="313"/>
      <c r="DAK86" s="313"/>
      <c r="DAL86" s="313"/>
      <c r="DAM86" s="313"/>
      <c r="DAN86" s="313"/>
      <c r="DAO86" s="313"/>
      <c r="DAP86" s="313"/>
      <c r="DAQ86" s="313"/>
      <c r="DAR86" s="313"/>
      <c r="DAS86" s="313"/>
      <c r="DAT86" s="313"/>
      <c r="DAU86" s="313"/>
      <c r="DAV86" s="313"/>
      <c r="DAW86" s="313"/>
      <c r="DAX86" s="313"/>
      <c r="DAY86" s="313"/>
      <c r="DAZ86" s="313"/>
      <c r="DBA86" s="313"/>
      <c r="DBB86" s="313"/>
      <c r="DBC86" s="313"/>
      <c r="DBD86" s="313"/>
      <c r="DBE86" s="313"/>
      <c r="DBF86" s="313"/>
      <c r="DBG86" s="313"/>
      <c r="DBH86" s="313"/>
      <c r="DBI86" s="313"/>
      <c r="DBJ86" s="313"/>
      <c r="DBK86" s="313"/>
      <c r="DBL86" s="313"/>
      <c r="DBM86" s="313"/>
      <c r="DBN86" s="313"/>
      <c r="DBO86" s="313"/>
      <c r="DBP86" s="313"/>
      <c r="DBQ86" s="313"/>
      <c r="DBR86" s="313"/>
      <c r="DBS86" s="313"/>
      <c r="DBT86" s="313"/>
      <c r="DBU86" s="313"/>
      <c r="DBV86" s="313"/>
      <c r="DBW86" s="313"/>
      <c r="DBX86" s="313"/>
      <c r="DBY86" s="313"/>
      <c r="DBZ86" s="313"/>
      <c r="DCA86" s="313"/>
      <c r="DCB86" s="313"/>
      <c r="DCC86" s="313"/>
      <c r="DCD86" s="313"/>
      <c r="DCE86" s="313"/>
      <c r="DCF86" s="313"/>
      <c r="DCG86" s="313"/>
      <c r="DCH86" s="313"/>
      <c r="DCI86" s="313"/>
      <c r="DCJ86" s="313"/>
      <c r="DCK86" s="313"/>
      <c r="DCL86" s="313"/>
      <c r="DCM86" s="313"/>
      <c r="DCN86" s="313"/>
      <c r="DCO86" s="313"/>
      <c r="DCP86" s="313"/>
      <c r="DCQ86" s="313"/>
      <c r="DCR86" s="313"/>
      <c r="DCS86" s="313"/>
      <c r="DCT86" s="313"/>
      <c r="DCU86" s="313"/>
      <c r="DCV86" s="313"/>
      <c r="DCW86" s="313"/>
      <c r="DCX86" s="313"/>
      <c r="DCY86" s="313"/>
      <c r="DCZ86" s="313"/>
      <c r="DDA86" s="313"/>
      <c r="DDB86" s="313"/>
      <c r="DDC86" s="313"/>
      <c r="DDD86" s="313"/>
      <c r="DDE86" s="313"/>
      <c r="DDF86" s="313"/>
      <c r="DDG86" s="313"/>
      <c r="DDH86" s="313"/>
      <c r="DDI86" s="313"/>
      <c r="DDJ86" s="313"/>
      <c r="DDK86" s="313"/>
      <c r="DDL86" s="313"/>
      <c r="DDM86" s="313"/>
      <c r="DDN86" s="313"/>
      <c r="DDO86" s="313"/>
      <c r="DDP86" s="313"/>
      <c r="DDQ86" s="313"/>
      <c r="DDR86" s="313"/>
      <c r="DDS86" s="313"/>
      <c r="DDT86" s="313"/>
      <c r="DDU86" s="313"/>
      <c r="DDV86" s="313"/>
      <c r="DDW86" s="313"/>
      <c r="DDX86" s="313"/>
      <c r="DDY86" s="313"/>
      <c r="DDZ86" s="313"/>
      <c r="DEA86" s="313"/>
      <c r="DEB86" s="313"/>
      <c r="DEC86" s="313"/>
      <c r="DED86" s="313"/>
      <c r="DEE86" s="313"/>
      <c r="DEF86" s="313"/>
      <c r="DEG86" s="313"/>
      <c r="DEH86" s="313"/>
      <c r="DEI86" s="313"/>
      <c r="DEJ86" s="313"/>
      <c r="DEK86" s="313"/>
      <c r="DEL86" s="313"/>
      <c r="DEM86" s="313"/>
      <c r="DEN86" s="313"/>
      <c r="DEO86" s="313"/>
      <c r="DEP86" s="313"/>
      <c r="DEQ86" s="313"/>
      <c r="DER86" s="313"/>
      <c r="DES86" s="313"/>
      <c r="DET86" s="313"/>
      <c r="DEU86" s="313"/>
      <c r="DEV86" s="313"/>
      <c r="DEW86" s="313"/>
      <c r="DEX86" s="313"/>
      <c r="DEY86" s="313"/>
      <c r="DEZ86" s="313"/>
      <c r="DFA86" s="313"/>
      <c r="DFB86" s="313"/>
      <c r="DFC86" s="313"/>
      <c r="DFD86" s="313"/>
      <c r="DFE86" s="313"/>
      <c r="DFF86" s="313"/>
      <c r="DFG86" s="313"/>
      <c r="DFH86" s="313"/>
      <c r="DFI86" s="313"/>
      <c r="DFJ86" s="313"/>
      <c r="DFK86" s="313"/>
      <c r="DFL86" s="313"/>
      <c r="DFM86" s="313"/>
      <c r="DFN86" s="313"/>
      <c r="DFO86" s="313"/>
      <c r="DFP86" s="313"/>
      <c r="DFQ86" s="313"/>
      <c r="DFR86" s="313"/>
      <c r="DFS86" s="313"/>
      <c r="DFT86" s="313"/>
      <c r="DFU86" s="313"/>
      <c r="DFV86" s="313"/>
      <c r="DFW86" s="313"/>
      <c r="DFX86" s="313"/>
      <c r="DFY86" s="313"/>
      <c r="DFZ86" s="313"/>
      <c r="DGA86" s="313"/>
      <c r="DGB86" s="313"/>
      <c r="DGC86" s="313"/>
      <c r="DGD86" s="313"/>
      <c r="DGE86" s="313"/>
      <c r="DGF86" s="313"/>
      <c r="DGG86" s="313"/>
      <c r="DGH86" s="313"/>
      <c r="DGI86" s="313"/>
      <c r="DGJ86" s="313"/>
      <c r="DGK86" s="313"/>
      <c r="DGL86" s="313"/>
      <c r="DGM86" s="313"/>
      <c r="DGN86" s="313"/>
      <c r="DGO86" s="313"/>
      <c r="DGP86" s="313"/>
      <c r="DGQ86" s="313"/>
      <c r="DGR86" s="313"/>
      <c r="DGS86" s="313"/>
      <c r="DGT86" s="313"/>
      <c r="DGU86" s="313"/>
      <c r="DGV86" s="313"/>
      <c r="DGW86" s="313"/>
      <c r="DGX86" s="313"/>
      <c r="DGY86" s="313"/>
      <c r="DGZ86" s="313"/>
      <c r="DHA86" s="313"/>
      <c r="DHB86" s="313"/>
      <c r="DHC86" s="313"/>
      <c r="DHD86" s="313"/>
      <c r="DHE86" s="313"/>
      <c r="DHF86" s="313"/>
      <c r="DHG86" s="313"/>
      <c r="DHH86" s="313"/>
      <c r="DHI86" s="313"/>
      <c r="DHJ86" s="313"/>
      <c r="DHK86" s="313"/>
      <c r="DHL86" s="313"/>
      <c r="DHM86" s="313"/>
      <c r="DHN86" s="313"/>
      <c r="DHO86" s="313"/>
      <c r="DHP86" s="313"/>
      <c r="DHQ86" s="313"/>
      <c r="DHR86" s="313"/>
      <c r="DHS86" s="313"/>
      <c r="DHT86" s="313"/>
      <c r="DHU86" s="313"/>
      <c r="DHV86" s="313"/>
      <c r="DHW86" s="313"/>
      <c r="DHX86" s="313"/>
      <c r="DHY86" s="313"/>
      <c r="DHZ86" s="313"/>
      <c r="DIA86" s="313"/>
      <c r="DIB86" s="313"/>
      <c r="DIC86" s="313"/>
      <c r="DID86" s="313"/>
      <c r="DIE86" s="313"/>
      <c r="DIF86" s="313"/>
      <c r="DIG86" s="313"/>
      <c r="DIH86" s="313"/>
      <c r="DII86" s="313"/>
      <c r="DIJ86" s="313"/>
      <c r="DIK86" s="313"/>
      <c r="DIL86" s="313"/>
      <c r="DIM86" s="313"/>
      <c r="DIN86" s="313"/>
      <c r="DIO86" s="313"/>
      <c r="DIP86" s="313"/>
      <c r="DIQ86" s="313"/>
      <c r="DIR86" s="313"/>
      <c r="DIS86" s="313"/>
      <c r="DIT86" s="313"/>
      <c r="DIU86" s="313"/>
      <c r="DIV86" s="313"/>
      <c r="DIW86" s="313"/>
      <c r="DIX86" s="313"/>
      <c r="DIY86" s="313"/>
      <c r="DIZ86" s="313"/>
      <c r="DJA86" s="313"/>
      <c r="DJB86" s="313"/>
      <c r="DJC86" s="313"/>
      <c r="DJD86" s="313"/>
      <c r="DJE86" s="313"/>
      <c r="DJF86" s="313"/>
      <c r="DJG86" s="313"/>
      <c r="DJH86" s="313"/>
      <c r="DJI86" s="313"/>
      <c r="DJJ86" s="313"/>
      <c r="DJK86" s="313"/>
      <c r="DJL86" s="313"/>
      <c r="DJM86" s="313"/>
      <c r="DJN86" s="313"/>
      <c r="DJO86" s="313"/>
      <c r="DJP86" s="313"/>
      <c r="DJQ86" s="313"/>
      <c r="DJR86" s="313"/>
      <c r="DJS86" s="313"/>
      <c r="DJT86" s="313"/>
      <c r="DJU86" s="313"/>
      <c r="DJV86" s="313"/>
      <c r="DJW86" s="313"/>
      <c r="DJX86" s="313"/>
      <c r="DJY86" s="313"/>
      <c r="DJZ86" s="313"/>
      <c r="DKA86" s="313"/>
      <c r="DKB86" s="313"/>
      <c r="DKC86" s="313"/>
      <c r="DKD86" s="313"/>
      <c r="DKE86" s="313"/>
      <c r="DKF86" s="313"/>
      <c r="DKG86" s="313"/>
      <c r="DKH86" s="313"/>
      <c r="DKI86" s="313"/>
      <c r="DKJ86" s="313"/>
      <c r="DKK86" s="313"/>
      <c r="DKL86" s="313"/>
      <c r="DKM86" s="313"/>
      <c r="DKN86" s="313"/>
      <c r="DKO86" s="313"/>
      <c r="DKP86" s="313"/>
      <c r="DKQ86" s="313"/>
      <c r="DKR86" s="313"/>
      <c r="DKS86" s="313"/>
      <c r="DKT86" s="313"/>
      <c r="DKU86" s="313"/>
      <c r="DKV86" s="313"/>
      <c r="DKW86" s="313"/>
      <c r="DKX86" s="313"/>
      <c r="DKY86" s="313"/>
      <c r="DKZ86" s="313"/>
      <c r="DLA86" s="313"/>
      <c r="DLB86" s="313"/>
      <c r="DLC86" s="313"/>
      <c r="DLD86" s="313"/>
      <c r="DLE86" s="313"/>
      <c r="DLF86" s="313"/>
      <c r="DLG86" s="313"/>
      <c r="DLH86" s="313"/>
      <c r="DLI86" s="313"/>
      <c r="DLJ86" s="313"/>
      <c r="DLK86" s="313"/>
      <c r="DLL86" s="313"/>
      <c r="DLM86" s="313"/>
      <c r="DLN86" s="313"/>
      <c r="DLO86" s="313"/>
      <c r="DLP86" s="313"/>
      <c r="DLQ86" s="313"/>
      <c r="DLR86" s="313"/>
      <c r="DLS86" s="313"/>
      <c r="DLT86" s="313"/>
      <c r="DLU86" s="313"/>
      <c r="DLV86" s="313"/>
      <c r="DLW86" s="313"/>
      <c r="DLX86" s="313"/>
      <c r="DLY86" s="313"/>
      <c r="DLZ86" s="313"/>
      <c r="DMA86" s="313"/>
      <c r="DMB86" s="313"/>
      <c r="DMC86" s="313"/>
      <c r="DMD86" s="313"/>
      <c r="DME86" s="313"/>
      <c r="DMF86" s="313"/>
      <c r="DMG86" s="313"/>
      <c r="DMH86" s="313"/>
      <c r="DMI86" s="313"/>
      <c r="DMJ86" s="313"/>
      <c r="DMK86" s="313"/>
      <c r="DML86" s="313"/>
      <c r="DMM86" s="313"/>
      <c r="DMN86" s="313"/>
      <c r="DMO86" s="313"/>
      <c r="DMP86" s="313"/>
      <c r="DMQ86" s="313"/>
      <c r="DMR86" s="313"/>
      <c r="DMS86" s="313"/>
      <c r="DMT86" s="313"/>
      <c r="DMU86" s="313"/>
      <c r="DMV86" s="313"/>
      <c r="DMW86" s="313"/>
      <c r="DMX86" s="313"/>
      <c r="DMY86" s="313"/>
      <c r="DMZ86" s="313"/>
      <c r="DNA86" s="313"/>
      <c r="DNB86" s="313"/>
      <c r="DNC86" s="313"/>
      <c r="DND86" s="313"/>
      <c r="DNE86" s="313"/>
      <c r="DNF86" s="313"/>
      <c r="DNG86" s="313"/>
      <c r="DNH86" s="313"/>
      <c r="DNI86" s="313"/>
      <c r="DNJ86" s="313"/>
      <c r="DNK86" s="313"/>
      <c r="DNL86" s="313"/>
      <c r="DNM86" s="313"/>
      <c r="DNN86" s="313"/>
      <c r="DNO86" s="313"/>
      <c r="DNP86" s="313"/>
      <c r="DNQ86" s="313"/>
      <c r="DNR86" s="313"/>
      <c r="DNS86" s="313"/>
      <c r="DNT86" s="313"/>
      <c r="DNU86" s="313"/>
      <c r="DNV86" s="313"/>
      <c r="DNW86" s="313"/>
      <c r="DNX86" s="313"/>
      <c r="DNY86" s="313"/>
      <c r="DNZ86" s="313"/>
      <c r="DOA86" s="313"/>
      <c r="DOB86" s="313"/>
      <c r="DOC86" s="313"/>
      <c r="DOD86" s="313"/>
      <c r="DOE86" s="313"/>
      <c r="DOF86" s="313"/>
      <c r="DOG86" s="313"/>
      <c r="DOH86" s="313"/>
      <c r="DOI86" s="313"/>
      <c r="DOJ86" s="313"/>
      <c r="DOK86" s="313"/>
      <c r="DOL86" s="313"/>
      <c r="DOM86" s="313"/>
      <c r="DON86" s="313"/>
      <c r="DOO86" s="313"/>
      <c r="DOP86" s="313"/>
      <c r="DOQ86" s="313"/>
      <c r="DOR86" s="313"/>
      <c r="DOS86" s="313"/>
      <c r="DOT86" s="313"/>
      <c r="DOU86" s="313"/>
      <c r="DOV86" s="313"/>
      <c r="DOW86" s="313"/>
      <c r="DOX86" s="313"/>
      <c r="DOY86" s="313"/>
      <c r="DOZ86" s="313"/>
      <c r="DPA86" s="313"/>
      <c r="DPB86" s="313"/>
      <c r="DPC86" s="313"/>
      <c r="DPD86" s="313"/>
      <c r="DPE86" s="313"/>
      <c r="DPF86" s="313"/>
      <c r="DPG86" s="313"/>
      <c r="DPH86" s="313"/>
      <c r="DPI86" s="313"/>
      <c r="DPJ86" s="313"/>
      <c r="DPK86" s="313"/>
      <c r="DPL86" s="313"/>
      <c r="DPM86" s="313"/>
      <c r="DPN86" s="313"/>
      <c r="DPO86" s="313"/>
      <c r="DPP86" s="313"/>
      <c r="DPQ86" s="313"/>
      <c r="DPR86" s="313"/>
      <c r="DPS86" s="313"/>
      <c r="DPT86" s="313"/>
      <c r="DPU86" s="313"/>
      <c r="DPV86" s="313"/>
      <c r="DPW86" s="313"/>
      <c r="DPX86" s="313"/>
      <c r="DPY86" s="313"/>
      <c r="DPZ86" s="313"/>
      <c r="DQA86" s="313"/>
      <c r="DQB86" s="313"/>
      <c r="DQC86" s="313"/>
      <c r="DQD86" s="313"/>
      <c r="DQE86" s="313"/>
      <c r="DQF86" s="313"/>
      <c r="DQG86" s="313"/>
      <c r="DQH86" s="313"/>
      <c r="DQI86" s="313"/>
      <c r="DQJ86" s="313"/>
      <c r="DQK86" s="313"/>
      <c r="DQL86" s="313"/>
      <c r="DQM86" s="313"/>
      <c r="DQN86" s="313"/>
      <c r="DQO86" s="313"/>
      <c r="DQP86" s="313"/>
      <c r="DQQ86" s="313"/>
      <c r="DQR86" s="313"/>
      <c r="DQS86" s="313"/>
      <c r="DQT86" s="313"/>
      <c r="DQU86" s="313"/>
      <c r="DQV86" s="313"/>
      <c r="DQW86" s="313"/>
      <c r="DQX86" s="313"/>
      <c r="DQY86" s="313"/>
      <c r="DQZ86" s="313"/>
      <c r="DRA86" s="313"/>
      <c r="DRB86" s="313"/>
      <c r="DRC86" s="313"/>
      <c r="DRD86" s="313"/>
      <c r="DRE86" s="313"/>
      <c r="DRF86" s="313"/>
      <c r="DRG86" s="313"/>
      <c r="DRH86" s="313"/>
      <c r="DRI86" s="313"/>
      <c r="DRJ86" s="313"/>
      <c r="DRK86" s="313"/>
      <c r="DRL86" s="313"/>
      <c r="DRM86" s="313"/>
      <c r="DRN86" s="313"/>
      <c r="DRO86" s="313"/>
      <c r="DRP86" s="313"/>
      <c r="DRQ86" s="313"/>
      <c r="DRR86" s="313"/>
      <c r="DRS86" s="313"/>
      <c r="DRT86" s="313"/>
      <c r="DRU86" s="313"/>
      <c r="DRV86" s="313"/>
      <c r="DRW86" s="313"/>
      <c r="DRX86" s="313"/>
      <c r="DRY86" s="313"/>
      <c r="DRZ86" s="313"/>
      <c r="DSA86" s="313"/>
      <c r="DSB86" s="313"/>
      <c r="DSC86" s="313"/>
      <c r="DSD86" s="313"/>
      <c r="DSE86" s="313"/>
      <c r="DSF86" s="313"/>
      <c r="DSG86" s="313"/>
      <c r="DSH86" s="313"/>
      <c r="DSI86" s="313"/>
      <c r="DSJ86" s="313"/>
      <c r="DSK86" s="313"/>
      <c r="DSL86" s="313"/>
      <c r="DSM86" s="313"/>
      <c r="DSN86" s="313"/>
      <c r="DSO86" s="313"/>
      <c r="DSP86" s="313"/>
      <c r="DSQ86" s="313"/>
      <c r="DSR86" s="313"/>
      <c r="DSS86" s="313"/>
      <c r="DST86" s="313"/>
      <c r="DSU86" s="313"/>
      <c r="DSV86" s="313"/>
      <c r="DSW86" s="313"/>
      <c r="DSX86" s="313"/>
      <c r="DSY86" s="313"/>
      <c r="DSZ86" s="313"/>
      <c r="DTA86" s="313"/>
      <c r="DTB86" s="313"/>
      <c r="DTC86" s="313"/>
      <c r="DTD86" s="313"/>
      <c r="DTE86" s="313"/>
      <c r="DTF86" s="313"/>
      <c r="DTG86" s="313"/>
      <c r="DTH86" s="313"/>
      <c r="DTI86" s="313"/>
      <c r="DTJ86" s="313"/>
      <c r="DTK86" s="313"/>
      <c r="DTL86" s="313"/>
      <c r="DTM86" s="313"/>
      <c r="DTN86" s="313"/>
      <c r="DTO86" s="313"/>
      <c r="DTP86" s="313"/>
      <c r="DTQ86" s="313"/>
      <c r="DTR86" s="313"/>
      <c r="DTS86" s="313"/>
      <c r="DTT86" s="313"/>
      <c r="DTU86" s="313"/>
      <c r="DTV86" s="313"/>
      <c r="DTW86" s="313"/>
      <c r="DTX86" s="313"/>
      <c r="DTY86" s="313"/>
      <c r="DTZ86" s="313"/>
      <c r="DUA86" s="313"/>
      <c r="DUB86" s="313"/>
      <c r="DUC86" s="313"/>
      <c r="DUD86" s="313"/>
      <c r="DUE86" s="313"/>
      <c r="DUF86" s="313"/>
      <c r="DUG86" s="313"/>
      <c r="DUH86" s="313"/>
      <c r="DUI86" s="313"/>
      <c r="DUJ86" s="313"/>
      <c r="DUK86" s="313"/>
      <c r="DUL86" s="313"/>
      <c r="DUM86" s="313"/>
      <c r="DUN86" s="313"/>
      <c r="DUO86" s="313"/>
      <c r="DUP86" s="313"/>
      <c r="DUQ86" s="313"/>
      <c r="DUR86" s="313"/>
      <c r="DUS86" s="313"/>
      <c r="DUT86" s="313"/>
      <c r="DUU86" s="313"/>
      <c r="DUV86" s="313"/>
      <c r="DUW86" s="313"/>
      <c r="DUX86" s="313"/>
      <c r="DUY86" s="313"/>
      <c r="DUZ86" s="313"/>
      <c r="DVA86" s="313"/>
      <c r="DVB86" s="313"/>
      <c r="DVC86" s="313"/>
      <c r="DVD86" s="313"/>
      <c r="DVE86" s="313"/>
      <c r="DVF86" s="313"/>
      <c r="DVG86" s="313"/>
      <c r="DVH86" s="313"/>
      <c r="DVI86" s="313"/>
      <c r="DVJ86" s="313"/>
      <c r="DVK86" s="313"/>
      <c r="DVL86" s="313"/>
      <c r="DVM86" s="313"/>
      <c r="DVN86" s="313"/>
      <c r="DVO86" s="313"/>
      <c r="DVP86" s="313"/>
      <c r="DVQ86" s="313"/>
      <c r="DVR86" s="313"/>
      <c r="DVS86" s="313"/>
      <c r="DVT86" s="313"/>
      <c r="DVU86" s="313"/>
      <c r="DVV86" s="313"/>
      <c r="DVW86" s="313"/>
      <c r="DVX86" s="313"/>
      <c r="DVY86" s="313"/>
      <c r="DVZ86" s="313"/>
      <c r="DWA86" s="313"/>
      <c r="DWB86" s="313"/>
      <c r="DWC86" s="313"/>
      <c r="DWD86" s="313"/>
      <c r="DWE86" s="313"/>
      <c r="DWF86" s="313"/>
      <c r="DWG86" s="313"/>
      <c r="DWH86" s="313"/>
      <c r="DWI86" s="313"/>
      <c r="DWJ86" s="313"/>
      <c r="DWK86" s="313"/>
      <c r="DWL86" s="313"/>
      <c r="DWM86" s="313"/>
      <c r="DWN86" s="313"/>
      <c r="DWO86" s="313"/>
      <c r="DWP86" s="313"/>
      <c r="DWQ86" s="313"/>
      <c r="DWR86" s="313"/>
      <c r="DWS86" s="313"/>
      <c r="DWT86" s="313"/>
      <c r="DWU86" s="313"/>
      <c r="DWV86" s="313"/>
      <c r="DWW86" s="313"/>
      <c r="DWX86" s="313"/>
      <c r="DWY86" s="313"/>
      <c r="DWZ86" s="313"/>
      <c r="DXA86" s="313"/>
      <c r="DXB86" s="313"/>
      <c r="DXC86" s="313"/>
      <c r="DXD86" s="313"/>
      <c r="DXE86" s="313"/>
      <c r="DXF86" s="313"/>
      <c r="DXG86" s="313"/>
      <c r="DXH86" s="313"/>
      <c r="DXI86" s="313"/>
      <c r="DXJ86" s="313"/>
      <c r="DXK86" s="313"/>
      <c r="DXL86" s="313"/>
      <c r="DXM86" s="313"/>
      <c r="DXN86" s="313"/>
      <c r="DXO86" s="313"/>
      <c r="DXP86" s="313"/>
      <c r="DXQ86" s="313"/>
      <c r="DXR86" s="313"/>
      <c r="DXS86" s="313"/>
      <c r="DXT86" s="313"/>
      <c r="DXU86" s="313"/>
      <c r="DXV86" s="313"/>
      <c r="DXW86" s="313"/>
      <c r="DXX86" s="313"/>
      <c r="DXY86" s="313"/>
      <c r="DXZ86" s="313"/>
      <c r="DYA86" s="313"/>
      <c r="DYB86" s="313"/>
      <c r="DYC86" s="313"/>
      <c r="DYD86" s="313"/>
      <c r="DYE86" s="313"/>
      <c r="DYF86" s="313"/>
      <c r="DYG86" s="313"/>
      <c r="DYH86" s="313"/>
      <c r="DYI86" s="313"/>
      <c r="DYJ86" s="313"/>
      <c r="DYK86" s="313"/>
      <c r="DYL86" s="313"/>
      <c r="DYM86" s="313"/>
      <c r="DYN86" s="313"/>
      <c r="DYO86" s="313"/>
      <c r="DYP86" s="313"/>
      <c r="DYQ86" s="313"/>
      <c r="DYR86" s="313"/>
      <c r="DYS86" s="313"/>
      <c r="DYT86" s="313"/>
      <c r="DYU86" s="313"/>
      <c r="DYV86" s="313"/>
      <c r="DYW86" s="313"/>
      <c r="DYX86" s="313"/>
      <c r="DYY86" s="313"/>
      <c r="DYZ86" s="313"/>
      <c r="DZA86" s="313"/>
      <c r="DZB86" s="313"/>
      <c r="DZC86" s="313"/>
      <c r="DZD86" s="313"/>
      <c r="DZE86" s="313"/>
      <c r="DZF86" s="313"/>
      <c r="DZG86" s="313"/>
      <c r="DZH86" s="313"/>
      <c r="DZI86" s="313"/>
      <c r="DZJ86" s="313"/>
      <c r="DZK86" s="313"/>
      <c r="DZL86" s="313"/>
      <c r="DZM86" s="313"/>
      <c r="DZN86" s="313"/>
      <c r="DZO86" s="313"/>
      <c r="DZP86" s="313"/>
      <c r="DZQ86" s="313"/>
      <c r="DZR86" s="313"/>
      <c r="DZS86" s="313"/>
      <c r="DZT86" s="313"/>
      <c r="DZU86" s="313"/>
      <c r="DZV86" s="313"/>
      <c r="DZW86" s="313"/>
      <c r="DZX86" s="313"/>
      <c r="DZY86" s="313"/>
      <c r="DZZ86" s="313"/>
      <c r="EAA86" s="313"/>
      <c r="EAB86" s="313"/>
      <c r="EAC86" s="313"/>
      <c r="EAD86" s="313"/>
      <c r="EAE86" s="313"/>
      <c r="EAF86" s="313"/>
      <c r="EAG86" s="313"/>
      <c r="EAH86" s="313"/>
      <c r="EAI86" s="313"/>
      <c r="EAJ86" s="313"/>
      <c r="EAK86" s="313"/>
      <c r="EAL86" s="313"/>
      <c r="EAM86" s="313"/>
      <c r="EAN86" s="313"/>
      <c r="EAO86" s="313"/>
      <c r="EAP86" s="313"/>
      <c r="EAQ86" s="313"/>
      <c r="EAR86" s="313"/>
      <c r="EAS86" s="313"/>
      <c r="EAT86" s="313"/>
      <c r="EAU86" s="313"/>
      <c r="EAV86" s="313"/>
      <c r="EAW86" s="313"/>
      <c r="EAX86" s="313"/>
      <c r="EAY86" s="313"/>
      <c r="EAZ86" s="313"/>
      <c r="EBA86" s="313"/>
      <c r="EBB86" s="313"/>
      <c r="EBC86" s="313"/>
      <c r="EBD86" s="313"/>
      <c r="EBE86" s="313"/>
      <c r="EBF86" s="313"/>
      <c r="EBG86" s="313"/>
      <c r="EBH86" s="313"/>
      <c r="EBI86" s="313"/>
      <c r="EBJ86" s="313"/>
      <c r="EBK86" s="313"/>
      <c r="EBL86" s="313"/>
      <c r="EBM86" s="313"/>
      <c r="EBN86" s="313"/>
      <c r="EBO86" s="313"/>
      <c r="EBP86" s="313"/>
      <c r="EBQ86" s="313"/>
      <c r="EBR86" s="313"/>
      <c r="EBS86" s="313"/>
      <c r="EBT86" s="313"/>
      <c r="EBU86" s="313"/>
      <c r="EBV86" s="313"/>
      <c r="EBW86" s="313"/>
      <c r="EBX86" s="313"/>
      <c r="EBY86" s="313"/>
      <c r="EBZ86" s="313"/>
      <c r="ECA86" s="313"/>
      <c r="ECB86" s="313"/>
      <c r="ECC86" s="313"/>
      <c r="ECD86" s="313"/>
      <c r="ECE86" s="313"/>
      <c r="ECF86" s="313"/>
      <c r="ECG86" s="313"/>
      <c r="ECH86" s="313"/>
      <c r="ECI86" s="313"/>
      <c r="ECJ86" s="313"/>
      <c r="ECK86" s="313"/>
      <c r="ECL86" s="313"/>
      <c r="ECM86" s="313"/>
      <c r="ECN86" s="313"/>
      <c r="ECO86" s="313"/>
      <c r="ECP86" s="313"/>
      <c r="ECQ86" s="313"/>
      <c r="ECR86" s="313"/>
      <c r="ECS86" s="313"/>
      <c r="ECT86" s="313"/>
      <c r="ECU86" s="313"/>
      <c r="ECV86" s="313"/>
      <c r="ECW86" s="313"/>
      <c r="ECX86" s="313"/>
      <c r="ECY86" s="313"/>
      <c r="ECZ86" s="313"/>
      <c r="EDA86" s="313"/>
      <c r="EDB86" s="313"/>
      <c r="EDC86" s="313"/>
      <c r="EDD86" s="313"/>
      <c r="EDE86" s="313"/>
      <c r="EDF86" s="313"/>
      <c r="EDG86" s="313"/>
      <c r="EDH86" s="313"/>
      <c r="EDI86" s="313"/>
      <c r="EDJ86" s="313"/>
      <c r="EDK86" s="313"/>
      <c r="EDL86" s="313"/>
      <c r="EDM86" s="313"/>
      <c r="EDN86" s="313"/>
      <c r="EDO86" s="313"/>
      <c r="EDP86" s="313"/>
      <c r="EDQ86" s="313"/>
      <c r="EDR86" s="313"/>
      <c r="EDS86" s="313"/>
      <c r="EDT86" s="313"/>
      <c r="EDU86" s="313"/>
      <c r="EDV86" s="313"/>
      <c r="EDW86" s="313"/>
      <c r="EDX86" s="313"/>
      <c r="EDY86" s="313"/>
      <c r="EDZ86" s="313"/>
      <c r="EEA86" s="313"/>
      <c r="EEB86" s="313"/>
      <c r="EEC86" s="313"/>
      <c r="EED86" s="313"/>
      <c r="EEE86" s="313"/>
      <c r="EEF86" s="313"/>
      <c r="EEG86" s="313"/>
      <c r="EEH86" s="313"/>
      <c r="EEI86" s="313"/>
      <c r="EEJ86" s="313"/>
      <c r="EEK86" s="313"/>
      <c r="EEL86" s="313"/>
      <c r="EEM86" s="313"/>
      <c r="EEN86" s="313"/>
      <c r="EEO86" s="313"/>
      <c r="EEP86" s="313"/>
      <c r="EEQ86" s="313"/>
      <c r="EER86" s="313"/>
      <c r="EES86" s="313"/>
      <c r="EET86" s="313"/>
      <c r="EEU86" s="313"/>
      <c r="EEV86" s="313"/>
      <c r="EEW86" s="313"/>
      <c r="EEX86" s="313"/>
      <c r="EEY86" s="313"/>
      <c r="EEZ86" s="313"/>
      <c r="EFA86" s="313"/>
      <c r="EFB86" s="313"/>
      <c r="EFC86" s="313"/>
      <c r="EFD86" s="313"/>
      <c r="EFE86" s="313"/>
      <c r="EFF86" s="313"/>
      <c r="EFG86" s="313"/>
      <c r="EFH86" s="313"/>
      <c r="EFI86" s="313"/>
      <c r="EFJ86" s="313"/>
      <c r="EFK86" s="313"/>
      <c r="EFL86" s="313"/>
      <c r="EFM86" s="313"/>
      <c r="EFN86" s="313"/>
      <c r="EFO86" s="313"/>
      <c r="EFP86" s="313"/>
      <c r="EFQ86" s="313"/>
      <c r="EFR86" s="313"/>
      <c r="EFS86" s="313"/>
      <c r="EFT86" s="313"/>
      <c r="EFU86" s="313"/>
      <c r="EFV86" s="313"/>
      <c r="EFW86" s="313"/>
      <c r="EFX86" s="313"/>
      <c r="EFY86" s="313"/>
      <c r="EFZ86" s="313"/>
      <c r="EGA86" s="313"/>
      <c r="EGB86" s="313"/>
      <c r="EGC86" s="313"/>
      <c r="EGD86" s="313"/>
      <c r="EGE86" s="313"/>
      <c r="EGF86" s="313"/>
      <c r="EGG86" s="313"/>
      <c r="EGH86" s="313"/>
      <c r="EGI86" s="313"/>
      <c r="EGJ86" s="313"/>
      <c r="EGK86" s="313"/>
      <c r="EGL86" s="313"/>
      <c r="EGM86" s="313"/>
      <c r="EGN86" s="313"/>
      <c r="EGO86" s="313"/>
      <c r="EGP86" s="313"/>
      <c r="EGQ86" s="313"/>
      <c r="EGR86" s="313"/>
      <c r="EGS86" s="313"/>
      <c r="EGT86" s="313"/>
      <c r="EGU86" s="313"/>
      <c r="EGV86" s="313"/>
      <c r="EGW86" s="313"/>
      <c r="EGX86" s="313"/>
      <c r="EGY86" s="313"/>
      <c r="EGZ86" s="313"/>
      <c r="EHA86" s="313"/>
      <c r="EHB86" s="313"/>
      <c r="EHC86" s="313"/>
      <c r="EHD86" s="313"/>
      <c r="EHE86" s="313"/>
      <c r="EHF86" s="313"/>
      <c r="EHG86" s="313"/>
      <c r="EHH86" s="313"/>
      <c r="EHI86" s="313"/>
      <c r="EHJ86" s="313"/>
      <c r="EHK86" s="313"/>
      <c r="EHL86" s="313"/>
      <c r="EHM86" s="313"/>
      <c r="EHN86" s="313"/>
      <c r="EHO86" s="313"/>
      <c r="EHP86" s="313"/>
      <c r="EHQ86" s="313"/>
      <c r="EHR86" s="313"/>
      <c r="EHS86" s="313"/>
      <c r="EHT86" s="313"/>
      <c r="EHU86" s="313"/>
      <c r="EHV86" s="313"/>
      <c r="EHW86" s="313"/>
      <c r="EHX86" s="313"/>
      <c r="EHY86" s="313"/>
      <c r="EHZ86" s="313"/>
      <c r="EIA86" s="313"/>
      <c r="EIB86" s="313"/>
      <c r="EIC86" s="313"/>
      <c r="EID86" s="313"/>
      <c r="EIE86" s="313"/>
      <c r="EIF86" s="313"/>
      <c r="EIG86" s="313"/>
      <c r="EIH86" s="313"/>
      <c r="EII86" s="313"/>
      <c r="EIJ86" s="313"/>
      <c r="EIK86" s="313"/>
      <c r="EIL86" s="313"/>
      <c r="EIM86" s="313"/>
      <c r="EIN86" s="313"/>
      <c r="EIO86" s="313"/>
      <c r="EIP86" s="313"/>
      <c r="EIQ86" s="313"/>
      <c r="EIR86" s="313"/>
      <c r="EIS86" s="313"/>
      <c r="EIT86" s="313"/>
      <c r="EIU86" s="313"/>
      <c r="EIV86" s="313"/>
      <c r="EIW86" s="313"/>
      <c r="EIX86" s="313"/>
      <c r="EIY86" s="313"/>
      <c r="EIZ86" s="313"/>
      <c r="EJA86" s="313"/>
      <c r="EJB86" s="313"/>
      <c r="EJC86" s="313"/>
      <c r="EJD86" s="313"/>
      <c r="EJE86" s="313"/>
      <c r="EJF86" s="313"/>
      <c r="EJG86" s="313"/>
      <c r="EJH86" s="313"/>
      <c r="EJI86" s="313"/>
      <c r="EJJ86" s="313"/>
      <c r="EJK86" s="313"/>
      <c r="EJL86" s="313"/>
      <c r="EJM86" s="313"/>
      <c r="EJN86" s="313"/>
      <c r="EJO86" s="313"/>
      <c r="EJP86" s="313"/>
      <c r="EJQ86" s="313"/>
      <c r="EJR86" s="313"/>
      <c r="EJS86" s="313"/>
      <c r="EJT86" s="313"/>
      <c r="EJU86" s="313"/>
      <c r="EJV86" s="313"/>
      <c r="EJW86" s="313"/>
      <c r="EJX86" s="313"/>
      <c r="EJY86" s="313"/>
      <c r="EJZ86" s="313"/>
      <c r="EKA86" s="313"/>
      <c r="EKB86" s="313"/>
      <c r="EKC86" s="313"/>
      <c r="EKD86" s="313"/>
      <c r="EKE86" s="313"/>
      <c r="EKF86" s="313"/>
      <c r="EKG86" s="313"/>
      <c r="EKH86" s="313"/>
      <c r="EKI86" s="313"/>
      <c r="EKJ86" s="313"/>
      <c r="EKK86" s="313"/>
      <c r="EKL86" s="313"/>
      <c r="EKM86" s="313"/>
      <c r="EKN86" s="313"/>
      <c r="EKO86" s="313"/>
      <c r="EKP86" s="313"/>
      <c r="EKQ86" s="313"/>
      <c r="EKR86" s="313"/>
      <c r="EKS86" s="313"/>
      <c r="EKT86" s="313"/>
      <c r="EKU86" s="313"/>
      <c r="EKV86" s="313"/>
      <c r="EKW86" s="313"/>
      <c r="EKX86" s="313"/>
      <c r="EKY86" s="313"/>
      <c r="EKZ86" s="313"/>
      <c r="ELA86" s="313"/>
      <c r="ELB86" s="313"/>
      <c r="ELC86" s="313"/>
      <c r="ELD86" s="313"/>
      <c r="ELE86" s="313"/>
      <c r="ELF86" s="313"/>
      <c r="ELG86" s="313"/>
      <c r="ELH86" s="313"/>
      <c r="ELI86" s="313"/>
      <c r="ELJ86" s="313"/>
      <c r="ELK86" s="313"/>
      <c r="ELL86" s="313"/>
      <c r="ELM86" s="313"/>
      <c r="ELN86" s="313"/>
      <c r="ELO86" s="313"/>
      <c r="ELP86" s="313"/>
      <c r="ELQ86" s="313"/>
      <c r="ELR86" s="313"/>
      <c r="ELS86" s="313"/>
      <c r="ELT86" s="313"/>
      <c r="ELU86" s="313"/>
      <c r="ELV86" s="313"/>
      <c r="ELW86" s="313"/>
      <c r="ELX86" s="313"/>
      <c r="ELY86" s="313"/>
      <c r="ELZ86" s="313"/>
      <c r="EMA86" s="313"/>
      <c r="EMB86" s="313"/>
      <c r="EMC86" s="313"/>
      <c r="EMD86" s="313"/>
      <c r="EME86" s="313"/>
      <c r="EMF86" s="313"/>
      <c r="EMG86" s="313"/>
      <c r="EMH86" s="313"/>
      <c r="EMI86" s="313"/>
      <c r="EMJ86" s="313"/>
      <c r="EMK86" s="313"/>
      <c r="EML86" s="313"/>
      <c r="EMM86" s="313"/>
      <c r="EMN86" s="313"/>
      <c r="EMO86" s="313"/>
      <c r="EMP86" s="313"/>
      <c r="EMQ86" s="313"/>
      <c r="EMR86" s="313"/>
      <c r="EMS86" s="313"/>
      <c r="EMT86" s="313"/>
      <c r="EMU86" s="313"/>
      <c r="EMV86" s="313"/>
      <c r="EMW86" s="313"/>
      <c r="EMX86" s="313"/>
      <c r="EMY86" s="313"/>
      <c r="EMZ86" s="313"/>
      <c r="ENA86" s="313"/>
      <c r="ENB86" s="313"/>
      <c r="ENC86" s="313"/>
      <c r="END86" s="313"/>
      <c r="ENE86" s="313"/>
      <c r="ENF86" s="313"/>
      <c r="ENG86" s="313"/>
      <c r="ENH86" s="313"/>
      <c r="ENI86" s="313"/>
      <c r="ENJ86" s="313"/>
      <c r="ENK86" s="313"/>
      <c r="ENL86" s="313"/>
      <c r="ENM86" s="313"/>
      <c r="ENN86" s="313"/>
      <c r="ENO86" s="313"/>
      <c r="ENP86" s="313"/>
      <c r="ENQ86" s="313"/>
      <c r="ENR86" s="313"/>
      <c r="ENS86" s="313"/>
      <c r="ENT86" s="313"/>
      <c r="ENU86" s="313"/>
      <c r="ENV86" s="313"/>
      <c r="ENW86" s="313"/>
      <c r="ENX86" s="313"/>
      <c r="ENY86" s="313"/>
      <c r="ENZ86" s="313"/>
      <c r="EOA86" s="313"/>
      <c r="EOB86" s="313"/>
      <c r="EOC86" s="313"/>
      <c r="EOD86" s="313"/>
      <c r="EOE86" s="313"/>
      <c r="EOF86" s="313"/>
      <c r="EOG86" s="313"/>
      <c r="EOH86" s="313"/>
      <c r="EOI86" s="313"/>
      <c r="EOJ86" s="313"/>
      <c r="EOK86" s="313"/>
      <c r="EOL86" s="313"/>
      <c r="EOM86" s="313"/>
      <c r="EON86" s="313"/>
      <c r="EOO86" s="313"/>
      <c r="EOP86" s="313"/>
      <c r="EOQ86" s="313"/>
      <c r="EOR86" s="313"/>
      <c r="EOS86" s="313"/>
      <c r="EOT86" s="313"/>
      <c r="EOU86" s="313"/>
      <c r="EOV86" s="313"/>
      <c r="EOW86" s="313"/>
      <c r="EOX86" s="313"/>
      <c r="EOY86" s="313"/>
      <c r="EOZ86" s="313"/>
      <c r="EPA86" s="313"/>
      <c r="EPB86" s="313"/>
      <c r="EPC86" s="313"/>
      <c r="EPD86" s="313"/>
      <c r="EPE86" s="313"/>
      <c r="EPF86" s="313"/>
      <c r="EPG86" s="313"/>
      <c r="EPH86" s="313"/>
      <c r="EPI86" s="313"/>
      <c r="EPJ86" s="313"/>
      <c r="EPK86" s="313"/>
      <c r="EPL86" s="313"/>
      <c r="EPM86" s="313"/>
      <c r="EPN86" s="313"/>
      <c r="EPO86" s="313"/>
      <c r="EPP86" s="313"/>
      <c r="EPQ86" s="313"/>
      <c r="EPR86" s="313"/>
      <c r="EPS86" s="313"/>
      <c r="EPT86" s="313"/>
      <c r="EPU86" s="313"/>
      <c r="EPV86" s="313"/>
      <c r="EPW86" s="313"/>
      <c r="EPX86" s="313"/>
      <c r="EPY86" s="313"/>
      <c r="EPZ86" s="313"/>
      <c r="EQA86" s="313"/>
      <c r="EQB86" s="313"/>
      <c r="EQC86" s="313"/>
      <c r="EQD86" s="313"/>
      <c r="EQE86" s="313"/>
      <c r="EQF86" s="313"/>
      <c r="EQG86" s="313"/>
      <c r="EQH86" s="313"/>
      <c r="EQI86" s="313"/>
      <c r="EQJ86" s="313"/>
      <c r="EQK86" s="313"/>
      <c r="EQL86" s="313"/>
      <c r="EQM86" s="313"/>
      <c r="EQN86" s="313"/>
      <c r="EQO86" s="313"/>
      <c r="EQP86" s="313"/>
      <c r="EQQ86" s="313"/>
      <c r="EQR86" s="313"/>
      <c r="EQS86" s="313"/>
      <c r="EQT86" s="313"/>
      <c r="EQU86" s="313"/>
      <c r="EQV86" s="313"/>
      <c r="EQW86" s="313"/>
      <c r="EQX86" s="313"/>
      <c r="EQY86" s="313"/>
      <c r="EQZ86" s="313"/>
      <c r="ERA86" s="313"/>
      <c r="ERB86" s="313"/>
      <c r="ERC86" s="313"/>
      <c r="ERD86" s="313"/>
      <c r="ERE86" s="313"/>
      <c r="ERF86" s="313"/>
      <c r="ERG86" s="313"/>
      <c r="ERH86" s="313"/>
      <c r="ERI86" s="313"/>
      <c r="ERJ86" s="313"/>
      <c r="ERK86" s="313"/>
      <c r="ERL86" s="313"/>
      <c r="ERM86" s="313"/>
      <c r="ERN86" s="313"/>
      <c r="ERO86" s="313"/>
      <c r="ERP86" s="313"/>
      <c r="ERQ86" s="313"/>
      <c r="ERR86" s="313"/>
      <c r="ERS86" s="313"/>
      <c r="ERT86" s="313"/>
      <c r="ERU86" s="313"/>
      <c r="ERV86" s="313"/>
      <c r="ERW86" s="313"/>
      <c r="ERX86" s="313"/>
      <c r="ERY86" s="313"/>
      <c r="ERZ86" s="313"/>
      <c r="ESA86" s="313"/>
      <c r="ESB86" s="313"/>
      <c r="ESC86" s="313"/>
      <c r="ESD86" s="313"/>
      <c r="ESE86" s="313"/>
      <c r="ESF86" s="313"/>
      <c r="ESG86" s="313"/>
      <c r="ESH86" s="313"/>
      <c r="ESI86" s="313"/>
      <c r="ESJ86" s="313"/>
      <c r="ESK86" s="313"/>
      <c r="ESL86" s="313"/>
      <c r="ESM86" s="313"/>
      <c r="ESN86" s="313"/>
      <c r="ESO86" s="313"/>
      <c r="ESP86" s="313"/>
      <c r="ESQ86" s="313"/>
      <c r="ESR86" s="313"/>
      <c r="ESS86" s="313"/>
      <c r="EST86" s="313"/>
      <c r="ESU86" s="313"/>
      <c r="ESV86" s="313"/>
      <c r="ESW86" s="313"/>
      <c r="ESX86" s="313"/>
      <c r="ESY86" s="313"/>
      <c r="ESZ86" s="313"/>
      <c r="ETA86" s="313"/>
      <c r="ETB86" s="313"/>
      <c r="ETC86" s="313"/>
      <c r="ETD86" s="313"/>
      <c r="ETE86" s="313"/>
      <c r="ETF86" s="313"/>
      <c r="ETG86" s="313"/>
      <c r="ETH86" s="313"/>
      <c r="ETI86" s="313"/>
      <c r="ETJ86" s="313"/>
      <c r="ETK86" s="313"/>
      <c r="ETL86" s="313"/>
      <c r="ETM86" s="313"/>
      <c r="ETN86" s="313"/>
      <c r="ETO86" s="313"/>
      <c r="ETP86" s="313"/>
      <c r="ETQ86" s="313"/>
      <c r="ETR86" s="313"/>
      <c r="ETS86" s="313"/>
      <c r="ETT86" s="313"/>
      <c r="ETU86" s="313"/>
      <c r="ETV86" s="313"/>
      <c r="ETW86" s="313"/>
      <c r="ETX86" s="313"/>
      <c r="ETY86" s="313"/>
      <c r="ETZ86" s="313"/>
      <c r="EUA86" s="313"/>
      <c r="EUB86" s="313"/>
      <c r="EUC86" s="313"/>
      <c r="EUD86" s="313"/>
      <c r="EUE86" s="313"/>
      <c r="EUF86" s="313"/>
      <c r="EUG86" s="313"/>
      <c r="EUH86" s="313"/>
      <c r="EUI86" s="313"/>
      <c r="EUJ86" s="313"/>
      <c r="EUK86" s="313"/>
      <c r="EUL86" s="313"/>
      <c r="EUM86" s="313"/>
      <c r="EUN86" s="313"/>
      <c r="EUO86" s="313"/>
      <c r="EUP86" s="313"/>
      <c r="EUQ86" s="313"/>
      <c r="EUR86" s="313"/>
      <c r="EUS86" s="313"/>
      <c r="EUT86" s="313"/>
      <c r="EUU86" s="313"/>
      <c r="EUV86" s="313"/>
      <c r="EUW86" s="313"/>
      <c r="EUX86" s="313"/>
      <c r="EUY86" s="313"/>
      <c r="EUZ86" s="313"/>
      <c r="EVA86" s="313"/>
      <c r="EVB86" s="313"/>
      <c r="EVC86" s="313"/>
      <c r="EVD86" s="313"/>
      <c r="EVE86" s="313"/>
      <c r="EVF86" s="313"/>
      <c r="EVG86" s="313"/>
      <c r="EVH86" s="313"/>
      <c r="EVI86" s="313"/>
      <c r="EVJ86" s="313"/>
      <c r="EVK86" s="313"/>
      <c r="EVL86" s="313"/>
      <c r="EVM86" s="313"/>
      <c r="EVN86" s="313"/>
      <c r="EVO86" s="313"/>
      <c r="EVP86" s="313"/>
      <c r="EVQ86" s="313"/>
      <c r="EVR86" s="313"/>
      <c r="EVS86" s="313"/>
      <c r="EVT86" s="313"/>
      <c r="EVU86" s="313"/>
      <c r="EVV86" s="313"/>
      <c r="EVW86" s="313"/>
      <c r="EVX86" s="313"/>
      <c r="EVY86" s="313"/>
      <c r="EVZ86" s="313"/>
      <c r="EWA86" s="313"/>
      <c r="EWB86" s="313"/>
      <c r="EWC86" s="313"/>
      <c r="EWD86" s="313"/>
      <c r="EWE86" s="313"/>
      <c r="EWF86" s="313"/>
      <c r="EWG86" s="313"/>
      <c r="EWH86" s="313"/>
      <c r="EWI86" s="313"/>
      <c r="EWJ86" s="313"/>
      <c r="EWK86" s="313"/>
      <c r="EWL86" s="313"/>
      <c r="EWM86" s="313"/>
      <c r="EWN86" s="313"/>
      <c r="EWO86" s="313"/>
      <c r="EWP86" s="313"/>
      <c r="EWQ86" s="313"/>
      <c r="EWR86" s="313"/>
      <c r="EWS86" s="313"/>
      <c r="EWT86" s="313"/>
      <c r="EWU86" s="313"/>
      <c r="EWV86" s="313"/>
      <c r="EWW86" s="313"/>
      <c r="EWX86" s="313"/>
      <c r="EWY86" s="313"/>
      <c r="EWZ86" s="313"/>
      <c r="EXA86" s="313"/>
      <c r="EXB86" s="313"/>
      <c r="EXC86" s="313"/>
      <c r="EXD86" s="313"/>
      <c r="EXE86" s="313"/>
      <c r="EXF86" s="313"/>
      <c r="EXG86" s="313"/>
      <c r="EXH86" s="313"/>
      <c r="EXI86" s="313"/>
      <c r="EXJ86" s="313"/>
      <c r="EXK86" s="313"/>
      <c r="EXL86" s="313"/>
      <c r="EXM86" s="313"/>
      <c r="EXN86" s="313"/>
      <c r="EXO86" s="313"/>
      <c r="EXP86" s="313"/>
      <c r="EXQ86" s="313"/>
      <c r="EXR86" s="313"/>
      <c r="EXS86" s="313"/>
      <c r="EXT86" s="313"/>
      <c r="EXU86" s="313"/>
      <c r="EXV86" s="313"/>
      <c r="EXW86" s="313"/>
      <c r="EXX86" s="313"/>
      <c r="EXY86" s="313"/>
      <c r="EXZ86" s="313"/>
      <c r="EYA86" s="313"/>
      <c r="EYB86" s="313"/>
      <c r="EYC86" s="313"/>
      <c r="EYD86" s="313"/>
      <c r="EYE86" s="313"/>
      <c r="EYF86" s="313"/>
      <c r="EYG86" s="313"/>
      <c r="EYH86" s="178"/>
      <c r="EYI86" s="313"/>
      <c r="EYJ86" s="313"/>
      <c r="EYK86" s="313"/>
      <c r="EYL86" s="313"/>
      <c r="EYM86" s="313"/>
      <c r="EYN86" s="313"/>
      <c r="EYO86" s="313"/>
      <c r="EYP86" s="313"/>
      <c r="EYQ86" s="313"/>
      <c r="EYR86" s="313"/>
      <c r="EYS86" s="313"/>
      <c r="EYT86" s="313"/>
      <c r="EYU86" s="313"/>
      <c r="EYV86" s="313"/>
      <c r="EYW86" s="313"/>
      <c r="EYX86" s="313"/>
      <c r="EYY86" s="313"/>
      <c r="EYZ86" s="313"/>
      <c r="EZA86" s="313"/>
      <c r="EZB86" s="313"/>
      <c r="EZC86" s="313"/>
      <c r="EZD86" s="313"/>
      <c r="EZE86" s="313"/>
      <c r="EZF86" s="313"/>
      <c r="EZG86" s="313"/>
      <c r="EZH86" s="313"/>
      <c r="EZI86" s="313"/>
      <c r="EZJ86" s="313"/>
      <c r="EZK86" s="313"/>
      <c r="EZL86" s="313"/>
      <c r="EZM86" s="313"/>
      <c r="EZN86" s="313"/>
      <c r="EZO86" s="313"/>
      <c r="EZP86" s="313"/>
      <c r="EZQ86" s="313"/>
      <c r="EZR86" s="313"/>
      <c r="EZS86" s="313"/>
      <c r="EZT86" s="313"/>
      <c r="EZU86" s="313"/>
      <c r="EZV86" s="313"/>
      <c r="EZW86" s="313"/>
      <c r="EZX86" s="313"/>
      <c r="EZY86" s="313"/>
      <c r="EZZ86" s="313"/>
      <c r="FAA86" s="313"/>
      <c r="FAB86" s="313"/>
      <c r="FAC86" s="313"/>
      <c r="FAD86" s="313"/>
      <c r="FAE86" s="313"/>
      <c r="FAF86" s="313"/>
      <c r="FAG86" s="313"/>
      <c r="FAH86" s="313"/>
      <c r="FAI86" s="313"/>
      <c r="FAJ86" s="313"/>
      <c r="FAK86" s="313"/>
      <c r="FAL86" s="313"/>
      <c r="FAM86" s="313"/>
      <c r="FAN86" s="313"/>
      <c r="FAO86" s="313"/>
      <c r="FAP86" s="313"/>
      <c r="FAQ86" s="313"/>
      <c r="FAR86" s="313"/>
      <c r="FAS86" s="313"/>
      <c r="FAT86" s="313"/>
      <c r="FAU86" s="313"/>
      <c r="FAV86" s="313"/>
      <c r="FAW86" s="313"/>
      <c r="FAX86" s="313"/>
      <c r="FAY86" s="313"/>
      <c r="FAZ86" s="313"/>
      <c r="FBA86" s="313"/>
      <c r="FBB86" s="313"/>
      <c r="FBC86" s="313"/>
      <c r="FBD86" s="313"/>
      <c r="FBE86" s="313"/>
      <c r="FBF86" s="313"/>
      <c r="FBG86" s="313"/>
      <c r="FBH86" s="313"/>
      <c r="FBI86" s="313"/>
      <c r="FBJ86" s="313"/>
      <c r="FBK86" s="313"/>
      <c r="FBL86" s="313"/>
      <c r="FBM86" s="313"/>
      <c r="FBN86" s="313"/>
      <c r="FBO86" s="313"/>
      <c r="FBP86" s="313"/>
      <c r="FBQ86" s="313"/>
      <c r="FBR86" s="313"/>
      <c r="FBS86" s="313"/>
      <c r="FBT86" s="313"/>
      <c r="FBU86" s="313"/>
      <c r="FBV86" s="313"/>
      <c r="FBW86" s="313"/>
      <c r="FBX86" s="313"/>
      <c r="FBY86" s="313"/>
      <c r="FBZ86" s="313"/>
      <c r="FCA86" s="313"/>
      <c r="FCB86" s="313"/>
      <c r="FCC86" s="313"/>
      <c r="FCD86" s="313"/>
      <c r="FCE86" s="313"/>
      <c r="FCF86" s="313"/>
      <c r="FCG86" s="313"/>
      <c r="FCH86" s="313"/>
      <c r="FCI86" s="313"/>
      <c r="FCJ86" s="313"/>
      <c r="FCK86" s="313"/>
      <c r="FCL86" s="313"/>
      <c r="FCM86" s="313"/>
      <c r="FCN86" s="313"/>
      <c r="FCO86" s="313"/>
      <c r="FCP86" s="313"/>
      <c r="FCQ86" s="313"/>
      <c r="FCR86" s="313"/>
      <c r="FCS86" s="313"/>
      <c r="FCT86" s="313"/>
      <c r="FCU86" s="313"/>
      <c r="FCV86" s="313"/>
      <c r="FCW86" s="313"/>
      <c r="FCX86" s="313"/>
      <c r="FCY86" s="313"/>
      <c r="FCZ86" s="313"/>
      <c r="FDA86" s="313"/>
      <c r="FDB86" s="313"/>
      <c r="FDC86" s="313"/>
      <c r="FDD86" s="313"/>
      <c r="FDE86" s="313"/>
      <c r="FDF86" s="313"/>
      <c r="FDG86" s="313"/>
      <c r="FDH86" s="313"/>
      <c r="FDI86" s="313"/>
      <c r="FDJ86" s="313"/>
      <c r="FDK86" s="313"/>
      <c r="FDL86" s="313"/>
      <c r="FDM86" s="313"/>
      <c r="FDN86" s="313"/>
      <c r="FDO86" s="313"/>
      <c r="FDP86" s="313"/>
      <c r="FDQ86" s="313"/>
      <c r="FDR86" s="313"/>
      <c r="FDS86" s="313"/>
      <c r="FDT86" s="313"/>
      <c r="FDU86" s="313"/>
      <c r="FDV86" s="313"/>
      <c r="FDW86" s="313"/>
      <c r="FDX86" s="313"/>
      <c r="FDY86" s="313"/>
      <c r="FDZ86" s="313"/>
      <c r="FEA86" s="313"/>
      <c r="FEB86" s="313"/>
      <c r="FEC86" s="313"/>
      <c r="FED86" s="313"/>
      <c r="FEE86" s="313"/>
      <c r="FEF86" s="313"/>
      <c r="FEG86" s="313"/>
      <c r="FEH86" s="313"/>
      <c r="FEI86" s="313"/>
      <c r="FEJ86" s="313"/>
      <c r="FEK86" s="313"/>
      <c r="FEL86" s="313"/>
      <c r="FEM86" s="313"/>
      <c r="FEN86" s="313"/>
      <c r="FEO86" s="313"/>
      <c r="FEP86" s="313"/>
      <c r="FEQ86" s="313"/>
      <c r="FER86" s="313"/>
      <c r="FES86" s="313"/>
      <c r="FET86" s="313"/>
      <c r="FEU86" s="313"/>
      <c r="FEV86" s="313"/>
      <c r="FEW86" s="313"/>
      <c r="FEX86" s="313"/>
      <c r="FEY86" s="313"/>
      <c r="FEZ86" s="313"/>
      <c r="FFA86" s="313"/>
      <c r="FFB86" s="313"/>
      <c r="FFC86" s="313"/>
      <c r="FFD86" s="313"/>
      <c r="FFE86" s="313"/>
      <c r="FFF86" s="313"/>
      <c r="FFG86" s="313"/>
      <c r="FFH86" s="313"/>
      <c r="FFI86" s="313"/>
      <c r="FFJ86" s="313"/>
      <c r="FFK86" s="313"/>
      <c r="FFL86" s="313"/>
      <c r="FFM86" s="313"/>
      <c r="FFN86" s="313"/>
      <c r="FFO86" s="313"/>
      <c r="FFP86" s="313"/>
      <c r="FFQ86" s="313"/>
      <c r="FFR86" s="313"/>
      <c r="FFS86" s="313"/>
      <c r="FFT86" s="313"/>
      <c r="FFU86" s="313"/>
      <c r="FFV86" s="313"/>
      <c r="FFW86" s="313"/>
      <c r="FFX86" s="313"/>
      <c r="FFY86" s="313"/>
      <c r="FFZ86" s="313"/>
      <c r="FGA86" s="313"/>
      <c r="FGB86" s="313"/>
      <c r="FGC86" s="313"/>
      <c r="FGD86" s="313"/>
      <c r="FGE86" s="313"/>
      <c r="FGF86" s="313"/>
      <c r="FGG86" s="313"/>
      <c r="FGH86" s="313"/>
      <c r="FGI86" s="313"/>
      <c r="FGJ86" s="313"/>
      <c r="FGK86" s="313"/>
      <c r="FGL86" s="313"/>
      <c r="FGM86" s="313"/>
      <c r="FGN86" s="313"/>
      <c r="FGO86" s="313"/>
      <c r="FGP86" s="313"/>
      <c r="FGQ86" s="313"/>
      <c r="FGR86" s="313"/>
      <c r="FGS86" s="313"/>
      <c r="FGT86" s="313"/>
      <c r="FGU86" s="313"/>
      <c r="FGV86" s="313"/>
      <c r="FGW86" s="313"/>
      <c r="FGX86" s="313"/>
      <c r="FGY86" s="313"/>
      <c r="FGZ86" s="313"/>
      <c r="FHA86" s="313"/>
      <c r="FHB86" s="313"/>
      <c r="FHC86" s="313"/>
      <c r="FHD86" s="313"/>
      <c r="FHE86" s="313"/>
      <c r="FHF86" s="313"/>
      <c r="FHG86" s="313"/>
      <c r="FHH86" s="313"/>
      <c r="FHI86" s="313"/>
      <c r="FHJ86" s="313"/>
      <c r="FHK86" s="313"/>
      <c r="FHL86" s="313"/>
      <c r="FHM86" s="313"/>
      <c r="FHN86" s="313"/>
      <c r="FHO86" s="313"/>
      <c r="FHP86" s="313"/>
      <c r="FHQ86" s="313"/>
      <c r="FHR86" s="313"/>
      <c r="FHS86" s="313"/>
      <c r="FHT86" s="313"/>
      <c r="FHU86" s="313"/>
      <c r="FHV86" s="313"/>
      <c r="FHW86" s="313"/>
      <c r="FHX86" s="313"/>
      <c r="FHY86" s="313"/>
      <c r="FHZ86" s="313"/>
      <c r="FIA86" s="313"/>
      <c r="FIB86" s="313"/>
      <c r="FIC86" s="313"/>
      <c r="FID86" s="313"/>
      <c r="FIE86" s="313"/>
      <c r="FIF86" s="313"/>
      <c r="FIG86" s="313"/>
      <c r="FIH86" s="313"/>
      <c r="FII86" s="313"/>
      <c r="FIJ86" s="313"/>
      <c r="FIK86" s="313"/>
      <c r="FIL86" s="313"/>
      <c r="FIM86" s="313"/>
      <c r="FIN86" s="313"/>
      <c r="FIO86" s="313"/>
      <c r="FIP86" s="313"/>
      <c r="FIQ86" s="313"/>
      <c r="FIR86" s="313"/>
      <c r="FIS86" s="313"/>
      <c r="FIT86" s="313"/>
      <c r="FIU86" s="313"/>
      <c r="FIV86" s="313"/>
      <c r="FIW86" s="313"/>
      <c r="FIX86" s="313"/>
      <c r="FIY86" s="313"/>
      <c r="FIZ86" s="313"/>
      <c r="FJA86" s="313"/>
      <c r="FJB86" s="313"/>
      <c r="FJC86" s="313"/>
      <c r="FJD86" s="313"/>
      <c r="FJE86" s="313"/>
      <c r="FJF86" s="313"/>
      <c r="FJG86" s="313"/>
      <c r="FJH86" s="313"/>
      <c r="FJI86" s="313"/>
      <c r="FJJ86" s="313"/>
      <c r="FJK86" s="313"/>
      <c r="FJL86" s="313"/>
      <c r="FJM86" s="313"/>
      <c r="FJN86" s="313"/>
      <c r="FJO86" s="313"/>
      <c r="FJP86" s="313"/>
      <c r="FJQ86" s="313"/>
      <c r="FJR86" s="313"/>
      <c r="FJS86" s="313"/>
      <c r="FJT86" s="313"/>
      <c r="FJU86" s="313"/>
      <c r="FJV86" s="313"/>
      <c r="FJW86" s="313"/>
      <c r="FJX86" s="313"/>
      <c r="FJY86" s="313"/>
      <c r="FJZ86" s="313"/>
      <c r="FKA86" s="313"/>
      <c r="FKB86" s="313"/>
      <c r="FKC86" s="313"/>
      <c r="FKD86" s="313"/>
      <c r="FKE86" s="313"/>
      <c r="FKF86" s="313"/>
      <c r="FKG86" s="313"/>
      <c r="FKH86" s="313"/>
      <c r="FKI86" s="313"/>
      <c r="FKJ86" s="313"/>
      <c r="FKK86" s="313"/>
      <c r="FKL86" s="313"/>
      <c r="FKM86" s="313"/>
      <c r="FKN86" s="313"/>
      <c r="FKO86" s="313"/>
      <c r="FKP86" s="313"/>
      <c r="FKQ86" s="313"/>
      <c r="FKR86" s="313"/>
      <c r="FKS86" s="313"/>
      <c r="FKT86" s="313"/>
      <c r="FKU86" s="313"/>
      <c r="FKV86" s="313"/>
      <c r="FKW86" s="313"/>
      <c r="FKX86" s="313"/>
      <c r="FKY86" s="313"/>
      <c r="FKZ86" s="313"/>
      <c r="FLA86" s="313"/>
      <c r="FLB86" s="313"/>
      <c r="FLC86" s="313"/>
      <c r="FLD86" s="313"/>
      <c r="FLE86" s="313"/>
      <c r="FLF86" s="313"/>
      <c r="FLG86" s="313"/>
      <c r="FLH86" s="313"/>
      <c r="FLI86" s="313"/>
      <c r="FLJ86" s="313"/>
      <c r="FLK86" s="313"/>
      <c r="FLL86" s="313"/>
      <c r="FLM86" s="313"/>
      <c r="FLN86" s="313"/>
      <c r="FLO86" s="313"/>
      <c r="FLP86" s="313"/>
      <c r="FLQ86" s="313"/>
      <c r="FLR86" s="313"/>
      <c r="FLS86" s="313"/>
      <c r="FLT86" s="313"/>
      <c r="FLU86" s="313"/>
      <c r="FLV86" s="313"/>
      <c r="FLW86" s="313"/>
      <c r="FLX86" s="313"/>
      <c r="FLY86" s="313"/>
      <c r="FLZ86" s="313"/>
      <c r="FMA86" s="313"/>
      <c r="FMB86" s="313"/>
      <c r="FMC86" s="313"/>
      <c r="FMD86" s="313"/>
      <c r="FME86" s="313"/>
      <c r="FMF86" s="313"/>
      <c r="FMG86" s="313"/>
      <c r="FMH86" s="313"/>
      <c r="FMI86" s="313"/>
      <c r="FMJ86" s="313"/>
      <c r="FMK86" s="313"/>
      <c r="FML86" s="313"/>
      <c r="FMM86" s="313"/>
      <c r="FMN86" s="313"/>
      <c r="FMO86" s="313"/>
      <c r="FMP86" s="313"/>
      <c r="FMQ86" s="313"/>
      <c r="FMR86" s="313"/>
      <c r="FMS86" s="313"/>
      <c r="FMT86" s="313"/>
      <c r="FMU86" s="313"/>
      <c r="FMV86" s="313"/>
      <c r="FMW86" s="313"/>
      <c r="FMX86" s="313"/>
      <c r="FMY86" s="313"/>
      <c r="FMZ86" s="313"/>
      <c r="FNA86" s="313"/>
      <c r="FNB86" s="313"/>
      <c r="FNC86" s="313"/>
      <c r="FND86" s="313"/>
      <c r="FNE86" s="313"/>
      <c r="FNF86" s="313"/>
      <c r="FNG86" s="313"/>
      <c r="FNH86" s="313"/>
      <c r="FNI86" s="313"/>
      <c r="FNJ86" s="313"/>
      <c r="FNK86" s="313"/>
      <c r="FNL86" s="313"/>
      <c r="FNM86" s="313"/>
      <c r="FNN86" s="313"/>
      <c r="FNO86" s="313"/>
      <c r="FNP86" s="313"/>
      <c r="FNQ86" s="313"/>
      <c r="FNR86" s="313"/>
      <c r="FNS86" s="313"/>
      <c r="FNT86" s="313"/>
      <c r="FNU86" s="313"/>
      <c r="FNV86" s="313"/>
      <c r="FNW86" s="313"/>
      <c r="FNX86" s="313"/>
      <c r="FNY86" s="313"/>
      <c r="FNZ86" s="313"/>
      <c r="FOA86" s="313"/>
      <c r="FOB86" s="313"/>
      <c r="FOC86" s="313"/>
      <c r="FOD86" s="313"/>
      <c r="FOE86" s="313"/>
      <c r="FOF86" s="313"/>
      <c r="FOG86" s="313"/>
      <c r="FOH86" s="313"/>
      <c r="FOI86" s="313"/>
      <c r="FOJ86" s="313"/>
      <c r="FOK86" s="313"/>
      <c r="FOL86" s="313"/>
      <c r="FOM86" s="313"/>
      <c r="FON86" s="313"/>
      <c r="FOO86" s="313"/>
      <c r="FOP86" s="313"/>
      <c r="FOQ86" s="313"/>
      <c r="FOR86" s="313"/>
      <c r="FOS86" s="313"/>
      <c r="FOT86" s="313"/>
      <c r="FOU86" s="313"/>
      <c r="FOV86" s="313"/>
      <c r="FOW86" s="313"/>
      <c r="FOX86" s="313"/>
      <c r="FOY86" s="313"/>
      <c r="FOZ86" s="313"/>
      <c r="FPA86" s="313"/>
      <c r="FPB86" s="313"/>
      <c r="FPC86" s="313"/>
      <c r="FPD86" s="313"/>
      <c r="FPE86" s="313"/>
      <c r="FPF86" s="313"/>
      <c r="FPG86" s="313"/>
      <c r="FPH86" s="313"/>
      <c r="FPI86" s="313"/>
      <c r="FPJ86" s="313"/>
      <c r="FPK86" s="313"/>
      <c r="FPL86" s="313"/>
      <c r="FPM86" s="313"/>
      <c r="FPN86" s="313"/>
      <c r="FPO86" s="313"/>
      <c r="FPP86" s="313"/>
      <c r="FPQ86" s="313"/>
      <c r="FPR86" s="313"/>
      <c r="FPS86" s="313"/>
      <c r="FPT86" s="313"/>
      <c r="FPU86" s="313"/>
      <c r="FPV86" s="313"/>
      <c r="FPW86" s="313"/>
      <c r="FPX86" s="313"/>
      <c r="FPY86" s="313"/>
      <c r="FPZ86" s="313"/>
      <c r="FQA86" s="313"/>
      <c r="FQB86" s="313"/>
      <c r="FQC86" s="313"/>
      <c r="FQD86" s="313"/>
      <c r="FQE86" s="313"/>
      <c r="FQF86" s="313"/>
      <c r="FQG86" s="313"/>
      <c r="FQH86" s="313"/>
      <c r="FQI86" s="313"/>
      <c r="FQJ86" s="313"/>
      <c r="FQK86" s="313"/>
      <c r="FQL86" s="313"/>
      <c r="FQM86" s="313"/>
      <c r="FQN86" s="313"/>
      <c r="FQO86" s="313"/>
      <c r="FQP86" s="313"/>
      <c r="FQQ86" s="313"/>
      <c r="FQR86" s="313"/>
      <c r="FQS86" s="313"/>
      <c r="FQT86" s="313"/>
      <c r="FQU86" s="313"/>
      <c r="FQV86" s="313"/>
      <c r="FQW86" s="313"/>
      <c r="FQX86" s="313"/>
      <c r="FQY86" s="313"/>
      <c r="FQZ86" s="313"/>
      <c r="FRA86" s="313"/>
      <c r="FRB86" s="313"/>
      <c r="FRC86" s="313"/>
      <c r="FRD86" s="313"/>
      <c r="FRE86" s="313"/>
      <c r="FRF86" s="313"/>
      <c r="FRG86" s="313"/>
      <c r="FRH86" s="313"/>
      <c r="FRI86" s="313"/>
      <c r="FRJ86" s="313"/>
      <c r="FRK86" s="313"/>
      <c r="FRL86" s="313"/>
      <c r="FRM86" s="313"/>
      <c r="FRN86" s="313"/>
      <c r="FRO86" s="313"/>
      <c r="FRP86" s="313"/>
      <c r="FRQ86" s="313"/>
      <c r="FRR86" s="313"/>
      <c r="FRS86" s="313"/>
      <c r="FRT86" s="313"/>
      <c r="FRU86" s="313"/>
      <c r="FRV86" s="313"/>
      <c r="FRW86" s="313"/>
      <c r="FRX86" s="313"/>
      <c r="FRY86" s="313"/>
      <c r="FRZ86" s="313"/>
      <c r="FSA86" s="313"/>
      <c r="FSB86" s="313"/>
      <c r="FSC86" s="313"/>
      <c r="FSD86" s="313"/>
      <c r="FSE86" s="313"/>
      <c r="FSF86" s="313"/>
      <c r="FSG86" s="313"/>
      <c r="FSH86" s="313"/>
      <c r="FSI86" s="313"/>
      <c r="FSJ86" s="313"/>
      <c r="FSK86" s="313"/>
      <c r="FSL86" s="313"/>
      <c r="FSM86" s="313"/>
      <c r="FSN86" s="313"/>
      <c r="FSO86" s="313"/>
      <c r="FSP86" s="313"/>
      <c r="FSQ86" s="313"/>
      <c r="FSR86" s="313"/>
      <c r="FSS86" s="313"/>
      <c r="FST86" s="313"/>
      <c r="FSU86" s="313"/>
      <c r="FSV86" s="313"/>
      <c r="FSW86" s="313"/>
      <c r="FSX86" s="313"/>
      <c r="FSY86" s="313"/>
      <c r="FSZ86" s="313"/>
      <c r="FTA86" s="313"/>
      <c r="FTB86" s="313"/>
      <c r="FTC86" s="313"/>
      <c r="FTD86" s="313"/>
      <c r="FTE86" s="313"/>
      <c r="FTF86" s="313"/>
      <c r="FTG86" s="313"/>
      <c r="FTH86" s="313"/>
      <c r="FTI86" s="313"/>
      <c r="FTJ86" s="313"/>
      <c r="FTK86" s="313"/>
      <c r="FTL86" s="313"/>
      <c r="FTM86" s="313"/>
      <c r="FTN86" s="313"/>
      <c r="FTO86" s="313"/>
      <c r="FTP86" s="313"/>
      <c r="FTQ86" s="313"/>
      <c r="FTR86" s="313"/>
      <c r="FTS86" s="313"/>
      <c r="FTT86" s="313"/>
      <c r="FTU86" s="313"/>
      <c r="FTV86" s="313"/>
      <c r="FTW86" s="313"/>
      <c r="FTX86" s="313"/>
      <c r="FTY86" s="313"/>
      <c r="FTZ86" s="313"/>
      <c r="FUA86" s="313"/>
      <c r="FUB86" s="313"/>
      <c r="FUC86" s="313"/>
      <c r="FUD86" s="313"/>
      <c r="FUE86" s="313"/>
      <c r="FUF86" s="313"/>
      <c r="FUG86" s="313"/>
      <c r="FUH86" s="313"/>
      <c r="FUI86" s="313"/>
      <c r="FUJ86" s="313"/>
      <c r="FUK86" s="313"/>
      <c r="FUL86" s="313"/>
      <c r="FUM86" s="313"/>
      <c r="FUN86" s="313"/>
      <c r="FUO86" s="313"/>
      <c r="FUP86" s="313"/>
      <c r="FUQ86" s="313"/>
      <c r="FUR86" s="313"/>
      <c r="FUS86" s="313"/>
      <c r="FUT86" s="313"/>
      <c r="FUU86" s="313"/>
      <c r="FUV86" s="313"/>
      <c r="FUW86" s="313"/>
      <c r="FUX86" s="313"/>
      <c r="FUY86" s="313"/>
      <c r="FUZ86" s="313"/>
      <c r="FVA86" s="313"/>
      <c r="FVB86" s="313"/>
      <c r="FVC86" s="313"/>
      <c r="FVD86" s="313"/>
      <c r="FVE86" s="313"/>
      <c r="FVF86" s="313"/>
      <c r="FVG86" s="313"/>
      <c r="FVH86" s="313"/>
      <c r="FVI86" s="313"/>
      <c r="FVJ86" s="313"/>
      <c r="FVK86" s="313"/>
      <c r="FVL86" s="313"/>
      <c r="FVM86" s="313"/>
      <c r="FVN86" s="313"/>
      <c r="FVO86" s="313"/>
      <c r="FVP86" s="313"/>
      <c r="FVQ86" s="313"/>
      <c r="FVR86" s="313"/>
      <c r="FVS86" s="313"/>
      <c r="FVT86" s="313"/>
      <c r="FVU86" s="313"/>
      <c r="FVV86" s="313"/>
      <c r="FVW86" s="313"/>
      <c r="FVX86" s="313"/>
      <c r="FVY86" s="313"/>
      <c r="FVZ86" s="313"/>
      <c r="FWA86" s="313"/>
      <c r="FWB86" s="313"/>
      <c r="FWC86" s="313"/>
      <c r="FWD86" s="313"/>
      <c r="FWE86" s="313"/>
      <c r="FWF86" s="313"/>
      <c r="FWG86" s="313"/>
      <c r="FWH86" s="313"/>
      <c r="FWI86" s="313"/>
      <c r="FWJ86" s="313"/>
      <c r="FWK86" s="313"/>
      <c r="FWL86" s="313"/>
      <c r="FWM86" s="313"/>
      <c r="FWN86" s="313"/>
      <c r="FWO86" s="313"/>
      <c r="FWP86" s="313"/>
      <c r="FWQ86" s="313"/>
      <c r="FWR86" s="313"/>
      <c r="FWS86" s="313"/>
      <c r="FWT86" s="313"/>
      <c r="FWU86" s="313"/>
      <c r="FWV86" s="313"/>
      <c r="FWW86" s="313"/>
      <c r="FWX86" s="313"/>
      <c r="FWY86" s="313"/>
      <c r="FWZ86" s="313"/>
      <c r="FXA86" s="313"/>
      <c r="FXB86" s="313"/>
      <c r="FXC86" s="313"/>
      <c r="FXD86" s="313"/>
      <c r="FXE86" s="313"/>
      <c r="FXF86" s="313"/>
      <c r="FXG86" s="313"/>
      <c r="FXH86" s="313"/>
      <c r="FXI86" s="313"/>
      <c r="FXJ86" s="313"/>
      <c r="FXK86" s="313"/>
      <c r="FXL86" s="313"/>
      <c r="FXM86" s="313"/>
      <c r="FXN86" s="313"/>
      <c r="FXO86" s="313"/>
      <c r="FXP86" s="313"/>
      <c r="FXQ86" s="313"/>
      <c r="FXR86" s="313"/>
      <c r="FXS86" s="313"/>
      <c r="FXT86" s="313"/>
      <c r="FXU86" s="313"/>
      <c r="FXV86" s="313"/>
      <c r="FXW86" s="313"/>
      <c r="FXX86" s="313"/>
      <c r="FXY86" s="313"/>
      <c r="FXZ86" s="313"/>
      <c r="FYA86" s="313"/>
      <c r="FYB86" s="313"/>
      <c r="FYC86" s="313"/>
      <c r="FYD86" s="313"/>
      <c r="FYE86" s="313"/>
      <c r="FYF86" s="313"/>
      <c r="FYG86" s="313"/>
      <c r="FYH86" s="313"/>
      <c r="FYI86" s="313"/>
      <c r="FYJ86" s="313"/>
      <c r="FYK86" s="313"/>
      <c r="FYL86" s="313"/>
      <c r="FYM86" s="313"/>
      <c r="FYN86" s="313"/>
      <c r="FYO86" s="313"/>
      <c r="FYP86" s="313"/>
      <c r="FYQ86" s="313"/>
      <c r="FYR86" s="313"/>
      <c r="FYS86" s="313"/>
      <c r="FYT86" s="313"/>
      <c r="FYU86" s="313"/>
      <c r="FYV86" s="313"/>
      <c r="FYW86" s="313"/>
      <c r="FYX86" s="313"/>
      <c r="FYY86" s="313"/>
      <c r="FYZ86" s="313"/>
      <c r="FZA86" s="313"/>
      <c r="FZB86" s="313"/>
      <c r="FZC86" s="313"/>
      <c r="FZD86" s="313"/>
      <c r="FZE86" s="313"/>
      <c r="FZF86" s="313"/>
      <c r="FZG86" s="313"/>
      <c r="FZH86" s="313"/>
      <c r="FZI86" s="313"/>
      <c r="FZJ86" s="313"/>
      <c r="FZK86" s="313"/>
      <c r="FZL86" s="313"/>
      <c r="FZM86" s="313"/>
      <c r="FZN86" s="313"/>
      <c r="FZO86" s="313"/>
      <c r="FZP86" s="313"/>
      <c r="FZQ86" s="313"/>
      <c r="FZR86" s="313"/>
      <c r="FZS86" s="313"/>
      <c r="FZT86" s="313"/>
      <c r="FZU86" s="313"/>
      <c r="FZV86" s="313"/>
      <c r="FZW86" s="313"/>
      <c r="FZX86" s="313"/>
      <c r="FZY86" s="313"/>
      <c r="FZZ86" s="313"/>
      <c r="GAA86" s="313"/>
      <c r="GAB86" s="313"/>
      <c r="GAC86" s="313"/>
      <c r="GAD86" s="313"/>
      <c r="GAE86" s="313"/>
      <c r="GAF86" s="313"/>
      <c r="GAG86" s="313"/>
      <c r="GAH86" s="313"/>
      <c r="GAI86" s="313"/>
      <c r="GAJ86" s="313"/>
      <c r="GAK86" s="313"/>
      <c r="GAL86" s="313"/>
      <c r="GAM86" s="313"/>
      <c r="GAN86" s="313"/>
      <c r="GAO86" s="313"/>
      <c r="GAP86" s="313"/>
      <c r="GAQ86" s="313"/>
      <c r="GAR86" s="313"/>
      <c r="GAS86" s="313"/>
      <c r="GAT86" s="313"/>
      <c r="GAU86" s="313"/>
      <c r="GAV86" s="313"/>
      <c r="GAW86" s="313"/>
      <c r="GAX86" s="313"/>
      <c r="GAY86" s="313"/>
      <c r="GAZ86" s="313"/>
      <c r="GBA86" s="313"/>
      <c r="GBB86" s="313"/>
      <c r="GBC86" s="313"/>
      <c r="GBD86" s="313"/>
      <c r="GBE86" s="313"/>
      <c r="GBF86" s="313"/>
      <c r="GBG86" s="313"/>
      <c r="GBH86" s="313"/>
      <c r="GBI86" s="313"/>
      <c r="GBJ86" s="313"/>
      <c r="GBK86" s="313"/>
      <c r="GBL86" s="313"/>
      <c r="GBM86" s="313"/>
      <c r="GBN86" s="313"/>
      <c r="GBO86" s="313"/>
      <c r="GBP86" s="313"/>
      <c r="GBQ86" s="313"/>
      <c r="GBR86" s="313"/>
      <c r="GBS86" s="313"/>
      <c r="GBT86" s="313"/>
      <c r="GBU86" s="313"/>
      <c r="GBV86" s="313"/>
      <c r="GBW86" s="313"/>
      <c r="GBX86" s="313"/>
      <c r="GBY86" s="313"/>
      <c r="GBZ86" s="313"/>
      <c r="GCA86" s="313"/>
      <c r="GCB86" s="313"/>
      <c r="GCC86" s="313"/>
      <c r="GCD86" s="313"/>
      <c r="GCE86" s="313"/>
      <c r="GCF86" s="313"/>
      <c r="GCG86" s="313"/>
      <c r="GCH86" s="313"/>
      <c r="GCI86" s="313"/>
      <c r="GCJ86" s="313"/>
      <c r="GCK86" s="313"/>
      <c r="GCL86" s="313"/>
      <c r="GCM86" s="313"/>
      <c r="GCN86" s="313"/>
      <c r="GCO86" s="313"/>
      <c r="GCP86" s="313"/>
      <c r="GCQ86" s="313"/>
      <c r="GCR86" s="313"/>
      <c r="GCS86" s="313"/>
      <c r="GCT86" s="313"/>
      <c r="GCU86" s="313"/>
      <c r="GCV86" s="313"/>
      <c r="GCW86" s="313"/>
      <c r="GCX86" s="313"/>
      <c r="GCY86" s="313"/>
      <c r="GCZ86" s="313"/>
      <c r="GDA86" s="313"/>
      <c r="GDB86" s="313"/>
      <c r="GDC86" s="313"/>
      <c r="GDD86" s="313"/>
      <c r="GDE86" s="313"/>
      <c r="GDF86" s="313"/>
      <c r="GDG86" s="313"/>
      <c r="GDH86" s="313"/>
      <c r="GDI86" s="313"/>
      <c r="GDJ86" s="313"/>
      <c r="GDK86" s="313"/>
      <c r="GDL86" s="313"/>
      <c r="GDM86" s="313"/>
      <c r="GDN86" s="313"/>
      <c r="GDO86" s="313"/>
      <c r="GDP86" s="313"/>
      <c r="GDQ86" s="313"/>
      <c r="GDR86" s="313"/>
      <c r="GDS86" s="313"/>
      <c r="GDT86" s="313"/>
      <c r="GDU86" s="313"/>
      <c r="GDV86" s="313"/>
      <c r="GDW86" s="313"/>
      <c r="GDX86" s="313"/>
      <c r="GDY86" s="313"/>
      <c r="GDZ86" s="313"/>
      <c r="GEA86" s="313"/>
      <c r="GEB86" s="313"/>
      <c r="GEC86" s="313"/>
      <c r="GED86" s="313"/>
      <c r="GEE86" s="313"/>
      <c r="GEF86" s="313"/>
      <c r="GEG86" s="313"/>
      <c r="GEH86" s="313"/>
      <c r="GEI86" s="313"/>
      <c r="GEJ86" s="313"/>
      <c r="GEK86" s="313"/>
      <c r="GEL86" s="313"/>
      <c r="GEM86" s="313"/>
      <c r="GEN86" s="313"/>
      <c r="GEO86" s="313"/>
      <c r="GEP86" s="313"/>
      <c r="GEQ86" s="313"/>
      <c r="GER86" s="313"/>
      <c r="GES86" s="313"/>
      <c r="GET86" s="313"/>
      <c r="GEU86" s="313"/>
      <c r="GEV86" s="313"/>
      <c r="GEW86" s="313"/>
      <c r="GEX86" s="313"/>
      <c r="GEY86" s="313"/>
      <c r="GEZ86" s="313"/>
      <c r="GFA86" s="313"/>
      <c r="GFB86" s="313"/>
      <c r="GFC86" s="313"/>
      <c r="GFD86" s="313"/>
      <c r="GFE86" s="313"/>
      <c r="GFF86" s="313"/>
      <c r="GFG86" s="313"/>
      <c r="GFH86" s="313"/>
      <c r="GFI86" s="313"/>
      <c r="GFJ86" s="313"/>
      <c r="GFK86" s="313"/>
      <c r="GFL86" s="313"/>
      <c r="GFM86" s="313"/>
      <c r="GFN86" s="313"/>
      <c r="GFO86" s="313"/>
      <c r="GFP86" s="313"/>
      <c r="GFQ86" s="313"/>
      <c r="GFR86" s="313"/>
      <c r="GFS86" s="313"/>
      <c r="GFT86" s="313"/>
      <c r="GFU86" s="313"/>
      <c r="GFV86" s="313"/>
      <c r="GFW86" s="313"/>
      <c r="GFX86" s="313"/>
      <c r="GFY86" s="313"/>
      <c r="GFZ86" s="313"/>
      <c r="GGA86" s="313"/>
      <c r="GGB86" s="313"/>
      <c r="GGC86" s="313"/>
      <c r="GGD86" s="313"/>
      <c r="GGE86" s="313"/>
      <c r="GGF86" s="313"/>
      <c r="GGG86" s="313"/>
      <c r="GGH86" s="313"/>
      <c r="GGI86" s="313"/>
      <c r="GGJ86" s="313"/>
      <c r="GGK86" s="313"/>
      <c r="GGL86" s="313"/>
      <c r="GGM86" s="313"/>
      <c r="GGN86" s="313"/>
      <c r="GGO86" s="313"/>
      <c r="GGP86" s="313"/>
      <c r="GGQ86" s="313"/>
      <c r="GGR86" s="313"/>
      <c r="GGS86" s="313"/>
      <c r="GGT86" s="313"/>
      <c r="GGU86" s="313"/>
      <c r="GGV86" s="313"/>
      <c r="GGW86" s="313"/>
      <c r="GGX86" s="313"/>
      <c r="GGY86" s="313"/>
      <c r="GGZ86" s="313"/>
      <c r="GHA86" s="313"/>
      <c r="GHB86" s="313"/>
      <c r="GHC86" s="313"/>
      <c r="GHD86" s="313"/>
      <c r="GHE86" s="313"/>
      <c r="GHF86" s="313"/>
      <c r="GHG86" s="313"/>
      <c r="GHH86" s="313"/>
      <c r="GHI86" s="313"/>
      <c r="GHJ86" s="313"/>
      <c r="GHK86" s="313"/>
      <c r="GHL86" s="313"/>
      <c r="GHM86" s="313"/>
      <c r="GHN86" s="313"/>
      <c r="GHO86" s="313"/>
      <c r="GHP86" s="313"/>
      <c r="GHQ86" s="313"/>
      <c r="GHR86" s="313"/>
      <c r="GHS86" s="313"/>
      <c r="GHT86" s="313"/>
      <c r="GHU86" s="313"/>
      <c r="GHV86" s="313"/>
      <c r="GHW86" s="313"/>
      <c r="GHX86" s="313"/>
      <c r="GHY86" s="313"/>
      <c r="GHZ86" s="313"/>
      <c r="GIA86" s="313"/>
      <c r="GIB86" s="313"/>
      <c r="GIC86" s="313"/>
      <c r="GID86" s="313"/>
      <c r="GIE86" s="313"/>
      <c r="GIF86" s="313"/>
      <c r="GIG86" s="313"/>
      <c r="GIH86" s="313"/>
      <c r="GII86" s="313"/>
      <c r="GIJ86" s="313"/>
      <c r="GIK86" s="313"/>
      <c r="GIL86" s="313"/>
      <c r="GIM86" s="313"/>
      <c r="GIN86" s="313"/>
      <c r="GIO86" s="313"/>
      <c r="GIP86" s="313"/>
      <c r="GIQ86" s="313"/>
      <c r="GIR86" s="313"/>
      <c r="GIS86" s="313"/>
      <c r="GIT86" s="313"/>
      <c r="GIU86" s="313"/>
      <c r="GIV86" s="313"/>
      <c r="GIW86" s="313"/>
      <c r="GIX86" s="313"/>
      <c r="GIY86" s="313"/>
      <c r="GIZ86" s="313"/>
      <c r="GJA86" s="313"/>
      <c r="GJB86" s="313"/>
      <c r="GJC86" s="313"/>
      <c r="GJD86" s="313"/>
      <c r="GJE86" s="313"/>
      <c r="GJF86" s="313"/>
      <c r="GJG86" s="313"/>
      <c r="GJH86" s="313"/>
      <c r="GJI86" s="313"/>
      <c r="GJJ86" s="313"/>
      <c r="GJK86" s="313"/>
      <c r="GJL86" s="313"/>
      <c r="GJM86" s="313"/>
      <c r="GJN86" s="313"/>
      <c r="GJO86" s="313"/>
      <c r="GJP86" s="313"/>
      <c r="GJQ86" s="313"/>
      <c r="GJR86" s="313"/>
      <c r="GJS86" s="313"/>
      <c r="GJT86" s="313"/>
      <c r="GJU86" s="313"/>
      <c r="GJV86" s="313"/>
      <c r="GJW86" s="313"/>
      <c r="GJX86" s="313"/>
      <c r="GJY86" s="313"/>
      <c r="GJZ86" s="313"/>
      <c r="GKA86" s="313"/>
      <c r="GKB86" s="313"/>
      <c r="GKC86" s="313"/>
      <c r="GKD86" s="313"/>
      <c r="GKE86" s="313"/>
      <c r="GKF86" s="313"/>
      <c r="GKG86" s="313"/>
      <c r="GKH86" s="313"/>
      <c r="GKI86" s="313"/>
      <c r="GKJ86" s="313"/>
      <c r="GKK86" s="313"/>
      <c r="GKL86" s="313"/>
      <c r="GKM86" s="313"/>
      <c r="GKN86" s="313"/>
      <c r="GKO86" s="313"/>
      <c r="GKP86" s="313"/>
      <c r="GKQ86" s="313"/>
      <c r="GKR86" s="313"/>
      <c r="GKS86" s="313"/>
      <c r="GKT86" s="313"/>
      <c r="GKU86" s="313"/>
      <c r="GKV86" s="313"/>
      <c r="GKW86" s="313"/>
      <c r="GKX86" s="313"/>
      <c r="GKY86" s="313"/>
      <c r="GKZ86" s="313"/>
      <c r="GLA86" s="313"/>
      <c r="GLB86" s="313"/>
      <c r="GLC86" s="313"/>
      <c r="GLD86" s="313"/>
      <c r="GLE86" s="313"/>
      <c r="GLF86" s="313"/>
      <c r="GLG86" s="313"/>
      <c r="GLH86" s="313"/>
      <c r="GLI86" s="313"/>
      <c r="GLJ86" s="313"/>
      <c r="GLK86" s="313"/>
      <c r="GLL86" s="313"/>
      <c r="GLM86" s="313"/>
      <c r="GLN86" s="313"/>
      <c r="GLO86" s="313"/>
      <c r="GLP86" s="313"/>
      <c r="GLQ86" s="313"/>
      <c r="GLR86" s="313"/>
      <c r="GLS86" s="313"/>
      <c r="GLT86" s="313"/>
      <c r="GLU86" s="313"/>
      <c r="GLV86" s="313"/>
      <c r="GLW86" s="313"/>
      <c r="GLX86" s="313"/>
      <c r="GLY86" s="313"/>
      <c r="GLZ86" s="313"/>
      <c r="GMA86" s="313"/>
      <c r="GMB86" s="313"/>
      <c r="GMC86" s="313"/>
      <c r="GMD86" s="313"/>
      <c r="GME86" s="313"/>
      <c r="GMF86" s="313"/>
      <c r="GMG86" s="313"/>
      <c r="GMH86" s="313"/>
      <c r="GMI86" s="313"/>
      <c r="GMJ86" s="313"/>
      <c r="GMK86" s="313"/>
      <c r="GML86" s="313"/>
      <c r="GMM86" s="313"/>
      <c r="GMN86" s="313"/>
      <c r="GMO86" s="313"/>
      <c r="GMP86" s="313"/>
      <c r="GMQ86" s="313"/>
      <c r="GMR86" s="313"/>
      <c r="GMS86" s="313"/>
      <c r="GMT86" s="313"/>
      <c r="GMU86" s="313"/>
      <c r="GMV86" s="313"/>
      <c r="GMW86" s="313"/>
      <c r="GMX86" s="313"/>
      <c r="GMY86" s="313"/>
      <c r="GMZ86" s="313"/>
      <c r="GNA86" s="313"/>
      <c r="GNB86" s="313"/>
      <c r="GNC86" s="313"/>
      <c r="GND86" s="313"/>
      <c r="GNE86" s="313"/>
      <c r="GNF86" s="313"/>
      <c r="GNG86" s="313"/>
      <c r="GNH86" s="313"/>
      <c r="GNI86" s="313"/>
      <c r="GNJ86" s="313"/>
      <c r="GNK86" s="313"/>
      <c r="GNL86" s="313"/>
      <c r="GNM86" s="313"/>
      <c r="GNN86" s="313"/>
      <c r="GNO86" s="313"/>
      <c r="GNP86" s="313"/>
      <c r="GNQ86" s="313"/>
      <c r="GNR86" s="313"/>
      <c r="GNS86" s="313"/>
      <c r="GNT86" s="313"/>
      <c r="GNU86" s="313"/>
      <c r="GNV86" s="313"/>
      <c r="GNW86" s="313"/>
      <c r="GNX86" s="313"/>
      <c r="GNY86" s="313"/>
      <c r="GNZ86" s="313"/>
      <c r="GOA86" s="313"/>
      <c r="GOB86" s="313"/>
      <c r="GOC86" s="313"/>
      <c r="GOD86" s="313"/>
      <c r="GOE86" s="313"/>
      <c r="GOF86" s="313"/>
      <c r="GOG86" s="313"/>
      <c r="GOH86" s="313"/>
      <c r="GOI86" s="313"/>
      <c r="GOJ86" s="313"/>
      <c r="GOK86" s="313"/>
      <c r="GOL86" s="313"/>
      <c r="GOM86" s="313"/>
      <c r="GON86" s="313"/>
      <c r="GOO86" s="313"/>
      <c r="GOP86" s="313"/>
      <c r="GOQ86" s="313"/>
      <c r="GOR86" s="313"/>
      <c r="GOS86" s="313"/>
      <c r="GOT86" s="313"/>
      <c r="GOU86" s="313"/>
      <c r="GOV86" s="313"/>
      <c r="GOW86" s="313"/>
      <c r="GOX86" s="313"/>
      <c r="GOY86" s="313"/>
      <c r="GOZ86" s="313"/>
      <c r="GPA86" s="313"/>
      <c r="GPB86" s="313"/>
      <c r="GPC86" s="313"/>
      <c r="GPD86" s="313"/>
      <c r="GPE86" s="313"/>
      <c r="GPF86" s="313"/>
      <c r="GPG86" s="313"/>
      <c r="GPH86" s="313"/>
      <c r="GPI86" s="313"/>
      <c r="GPJ86" s="313"/>
      <c r="GPK86" s="313"/>
      <c r="GPL86" s="313"/>
      <c r="GPM86" s="313"/>
      <c r="GPN86" s="313"/>
      <c r="GPO86" s="313"/>
      <c r="GPP86" s="313"/>
      <c r="GPQ86" s="313"/>
      <c r="GPR86" s="313"/>
      <c r="GPS86" s="313"/>
      <c r="GPT86" s="313"/>
      <c r="GPU86" s="313"/>
      <c r="GPV86" s="313"/>
      <c r="GPW86" s="313"/>
      <c r="GPX86" s="313"/>
      <c r="GPY86" s="313"/>
      <c r="GPZ86" s="313"/>
      <c r="GQA86" s="313"/>
      <c r="GQB86" s="313"/>
      <c r="GQC86" s="313"/>
      <c r="GQD86" s="313"/>
      <c r="GQE86" s="313"/>
      <c r="GQF86" s="313"/>
      <c r="GQG86" s="313"/>
      <c r="GQH86" s="313"/>
      <c r="GQI86" s="313"/>
      <c r="GQJ86" s="313"/>
      <c r="GQK86" s="313"/>
      <c r="GQL86" s="313"/>
      <c r="GQM86" s="313"/>
      <c r="GQN86" s="313"/>
      <c r="GQO86" s="313"/>
      <c r="GQP86" s="313"/>
      <c r="GQQ86" s="313"/>
      <c r="GQR86" s="313"/>
      <c r="GQS86" s="313"/>
      <c r="GQT86" s="313"/>
      <c r="GQU86" s="313"/>
      <c r="GQV86" s="313"/>
      <c r="GQW86" s="313"/>
      <c r="GQX86" s="313"/>
      <c r="GQY86" s="313"/>
      <c r="GQZ86" s="313"/>
      <c r="GRA86" s="313"/>
      <c r="GRB86" s="313"/>
      <c r="GRC86" s="313"/>
      <c r="GRD86" s="313"/>
      <c r="GRE86" s="313"/>
      <c r="GRF86" s="313"/>
      <c r="GRG86" s="313"/>
      <c r="GRH86" s="313"/>
      <c r="GRI86" s="313"/>
      <c r="GRJ86" s="313"/>
      <c r="GRK86" s="313"/>
      <c r="GRL86" s="313"/>
      <c r="GRM86" s="313"/>
      <c r="GRN86" s="313"/>
      <c r="GRO86" s="313"/>
      <c r="GRP86" s="313"/>
      <c r="GRQ86" s="313"/>
      <c r="GRR86" s="313"/>
      <c r="GRS86" s="313"/>
      <c r="GRT86" s="313"/>
      <c r="GRU86" s="313"/>
      <c r="GRV86" s="313"/>
      <c r="GRW86" s="313"/>
      <c r="GRX86" s="313"/>
      <c r="GRY86" s="313"/>
      <c r="GRZ86" s="313"/>
      <c r="GSA86" s="313"/>
      <c r="GSB86" s="313"/>
      <c r="GSC86" s="313"/>
      <c r="GSD86" s="313"/>
      <c r="GSE86" s="313"/>
      <c r="GSF86" s="313"/>
      <c r="GSG86" s="313"/>
      <c r="GSH86" s="313"/>
      <c r="GSI86" s="313"/>
      <c r="GSJ86" s="313"/>
      <c r="GSK86" s="313"/>
      <c r="GSL86" s="313"/>
      <c r="GSM86" s="313"/>
      <c r="GSN86" s="313"/>
      <c r="GSO86" s="313"/>
      <c r="GSP86" s="313"/>
      <c r="GSQ86" s="313"/>
      <c r="GSR86" s="313"/>
      <c r="GSS86" s="313"/>
      <c r="GST86" s="313"/>
      <c r="GSU86" s="313"/>
      <c r="GSV86" s="313"/>
      <c r="GSW86" s="313"/>
      <c r="GSX86" s="313"/>
      <c r="GSY86" s="313"/>
      <c r="GSZ86" s="313"/>
      <c r="GTA86" s="313"/>
      <c r="GTB86" s="313"/>
      <c r="GTC86" s="313"/>
      <c r="GTD86" s="313"/>
      <c r="GTE86" s="313"/>
      <c r="GTF86" s="313"/>
      <c r="GTG86" s="313"/>
      <c r="GTH86" s="313"/>
      <c r="GTI86" s="313"/>
      <c r="GTJ86" s="313"/>
      <c r="GTK86" s="313"/>
      <c r="GTL86" s="313"/>
      <c r="GTM86" s="313"/>
      <c r="GTN86" s="313"/>
      <c r="GTO86" s="313"/>
      <c r="GTP86" s="313"/>
      <c r="GTQ86" s="313"/>
      <c r="GTR86" s="313"/>
      <c r="GTS86" s="313"/>
      <c r="GTT86" s="313"/>
      <c r="GTU86" s="313"/>
      <c r="GTV86" s="313"/>
      <c r="GTW86" s="313"/>
      <c r="GTX86" s="313"/>
      <c r="GTY86" s="313"/>
      <c r="GTZ86" s="313"/>
      <c r="GUA86" s="313"/>
      <c r="GUB86" s="313"/>
      <c r="GUC86" s="313"/>
      <c r="GUD86" s="313"/>
      <c r="GUE86" s="313"/>
      <c r="GUF86" s="313"/>
      <c r="GUG86" s="313"/>
      <c r="GUH86" s="313"/>
      <c r="GUI86" s="313"/>
      <c r="GUJ86" s="313"/>
      <c r="GUK86" s="313"/>
      <c r="GUL86" s="313"/>
      <c r="GUM86" s="313"/>
      <c r="GUN86" s="313"/>
      <c r="GUO86" s="313"/>
      <c r="GUP86" s="313"/>
      <c r="GUQ86" s="313"/>
      <c r="GUR86" s="313"/>
      <c r="GUS86" s="313"/>
      <c r="GUT86" s="313"/>
      <c r="GUU86" s="313"/>
      <c r="GUV86" s="313"/>
      <c r="GUW86" s="313"/>
      <c r="GUX86" s="313"/>
      <c r="GUY86" s="313"/>
      <c r="GUZ86" s="313"/>
      <c r="GVA86" s="313"/>
      <c r="GVB86" s="313"/>
      <c r="GVC86" s="313"/>
      <c r="GVD86" s="313"/>
      <c r="GVE86" s="313"/>
      <c r="GVF86" s="313"/>
      <c r="GVG86" s="313"/>
      <c r="GVH86" s="313"/>
      <c r="GVI86" s="313"/>
      <c r="GVJ86" s="313"/>
      <c r="GVK86" s="313"/>
      <c r="GVL86" s="313"/>
      <c r="GVM86" s="313"/>
      <c r="GVN86" s="313"/>
      <c r="GVO86" s="313"/>
      <c r="GVP86" s="313"/>
      <c r="GVQ86" s="313"/>
      <c r="GVR86" s="313"/>
      <c r="GVS86" s="313"/>
      <c r="GVT86" s="313"/>
      <c r="GVU86" s="313"/>
      <c r="GVV86" s="313"/>
      <c r="GVW86" s="313"/>
      <c r="GVX86" s="313"/>
      <c r="GVY86" s="313"/>
      <c r="GVZ86" s="313"/>
      <c r="GWA86" s="313"/>
      <c r="GWB86" s="313"/>
      <c r="GWC86" s="313"/>
      <c r="GWD86" s="313"/>
      <c r="GWE86" s="313"/>
      <c r="GWF86" s="313"/>
      <c r="GWG86" s="313"/>
      <c r="GWH86" s="313"/>
      <c r="GWI86" s="313"/>
      <c r="GWJ86" s="313"/>
      <c r="GWK86" s="313"/>
      <c r="GWL86" s="313"/>
      <c r="GWM86" s="313"/>
      <c r="GWN86" s="313"/>
      <c r="GWO86" s="313"/>
      <c r="GWP86" s="313"/>
      <c r="GWQ86" s="313"/>
      <c r="GWR86" s="313"/>
      <c r="GWS86" s="313"/>
      <c r="GWT86" s="313"/>
      <c r="GWU86" s="313"/>
      <c r="GWV86" s="313"/>
      <c r="GWW86" s="313"/>
      <c r="GWX86" s="313"/>
      <c r="GWY86" s="313"/>
      <c r="GWZ86" s="313"/>
      <c r="GXA86" s="313"/>
      <c r="GXB86" s="313"/>
      <c r="GXC86" s="313"/>
      <c r="GXD86" s="313"/>
      <c r="GXE86" s="313"/>
      <c r="GXF86" s="313"/>
      <c r="GXG86" s="313"/>
      <c r="GXH86" s="313"/>
      <c r="GXI86" s="313"/>
      <c r="GXJ86" s="313"/>
      <c r="GXK86" s="313"/>
      <c r="GXL86" s="313"/>
      <c r="GXM86" s="313"/>
      <c r="GXN86" s="313"/>
      <c r="GXO86" s="313"/>
      <c r="GXP86" s="313"/>
      <c r="GXQ86" s="313"/>
      <c r="GXR86" s="313"/>
      <c r="GXS86" s="313"/>
      <c r="GXT86" s="313"/>
      <c r="GXU86" s="313"/>
      <c r="GXV86" s="313"/>
      <c r="GXW86" s="313"/>
      <c r="GXX86" s="313"/>
      <c r="GXY86" s="313"/>
      <c r="GXZ86" s="313"/>
      <c r="GYA86" s="313"/>
      <c r="GYB86" s="313"/>
      <c r="GYC86" s="313"/>
      <c r="GYD86" s="313"/>
      <c r="GYE86" s="313"/>
      <c r="GYF86" s="313"/>
      <c r="GYG86" s="313"/>
      <c r="GYH86" s="313"/>
      <c r="GYI86" s="313"/>
      <c r="GYJ86" s="313"/>
      <c r="GYK86" s="313"/>
      <c r="GYL86" s="313"/>
      <c r="GYM86" s="313"/>
      <c r="GYN86" s="313"/>
      <c r="GYO86" s="313"/>
      <c r="GYP86" s="313"/>
      <c r="GYQ86" s="313"/>
      <c r="GYR86" s="313"/>
      <c r="GYS86" s="313"/>
      <c r="GYT86" s="313"/>
      <c r="GYU86" s="313"/>
      <c r="GYV86" s="313"/>
      <c r="GYW86" s="313"/>
      <c r="GYX86" s="313"/>
      <c r="GYY86" s="313"/>
      <c r="GYZ86" s="313"/>
      <c r="GZA86" s="313"/>
      <c r="GZB86" s="313"/>
      <c r="GZC86" s="313"/>
      <c r="GZD86" s="313"/>
      <c r="GZE86" s="313"/>
      <c r="GZF86" s="313"/>
      <c r="GZG86" s="313"/>
      <c r="GZH86" s="313"/>
      <c r="GZI86" s="313"/>
      <c r="GZJ86" s="313"/>
      <c r="GZK86" s="313"/>
      <c r="GZL86" s="313"/>
      <c r="GZM86" s="313"/>
      <c r="GZN86" s="313"/>
      <c r="GZO86" s="313"/>
      <c r="GZP86" s="313"/>
      <c r="GZQ86" s="313"/>
      <c r="GZR86" s="313"/>
      <c r="GZS86" s="313"/>
      <c r="GZT86" s="313"/>
      <c r="GZU86" s="313"/>
      <c r="GZV86" s="313"/>
      <c r="GZW86" s="313"/>
      <c r="GZX86" s="313"/>
      <c r="GZY86" s="313"/>
      <c r="GZZ86" s="313"/>
      <c r="HAA86" s="313"/>
      <c r="HAB86" s="313"/>
      <c r="HAC86" s="313"/>
      <c r="HAD86" s="313"/>
      <c r="HAE86" s="313"/>
      <c r="HAF86" s="313"/>
      <c r="HAG86" s="313"/>
      <c r="HAH86" s="313"/>
      <c r="HAI86" s="313"/>
      <c r="HAJ86" s="313"/>
      <c r="HAK86" s="313"/>
      <c r="HAL86" s="313"/>
      <c r="HAM86" s="313"/>
      <c r="HAN86" s="313"/>
      <c r="HAO86" s="313"/>
      <c r="HAP86" s="313"/>
      <c r="HAQ86" s="313"/>
      <c r="HAR86" s="313"/>
      <c r="HAS86" s="313"/>
      <c r="HAT86" s="313"/>
      <c r="HAU86" s="313"/>
      <c r="HAV86" s="313"/>
      <c r="HAW86" s="313"/>
      <c r="HAX86" s="313"/>
      <c r="HAY86" s="313"/>
      <c r="HAZ86" s="313"/>
      <c r="HBA86" s="313"/>
      <c r="HBB86" s="313"/>
      <c r="HBC86" s="313"/>
      <c r="HBD86" s="313"/>
      <c r="HBE86" s="313"/>
      <c r="HBF86" s="313"/>
      <c r="HBG86" s="313"/>
      <c r="HBH86" s="313"/>
      <c r="HBI86" s="313"/>
      <c r="HBJ86" s="313"/>
      <c r="HBK86" s="313"/>
      <c r="HBL86" s="313"/>
      <c r="HBM86" s="313"/>
      <c r="HBN86" s="313"/>
      <c r="HBO86" s="313"/>
      <c r="HBP86" s="313"/>
      <c r="HBQ86" s="313"/>
      <c r="HBR86" s="313"/>
      <c r="HBS86" s="313"/>
      <c r="HBT86" s="313"/>
      <c r="HBU86" s="313"/>
      <c r="HBV86" s="313"/>
      <c r="HBW86" s="313"/>
      <c r="HBX86" s="313"/>
      <c r="HBY86" s="313"/>
      <c r="HBZ86" s="313"/>
      <c r="HCA86" s="313"/>
      <c r="HCB86" s="313"/>
      <c r="HCC86" s="313"/>
      <c r="HCD86" s="313"/>
      <c r="HCE86" s="313"/>
      <c r="HCF86" s="313"/>
      <c r="HCG86" s="313"/>
      <c r="HCH86" s="313"/>
      <c r="HCI86" s="313"/>
      <c r="HCJ86" s="313"/>
      <c r="HCK86" s="313"/>
      <c r="HCL86" s="313"/>
      <c r="HCM86" s="313"/>
      <c r="HCN86" s="313"/>
      <c r="HCO86" s="313"/>
      <c r="HCP86" s="313"/>
      <c r="HCQ86" s="313"/>
      <c r="HCR86" s="313"/>
      <c r="HCS86" s="313"/>
      <c r="HCT86" s="313"/>
      <c r="HCU86" s="313"/>
      <c r="HCV86" s="313"/>
      <c r="HCW86" s="313"/>
      <c r="HCX86" s="313"/>
      <c r="HCY86" s="313"/>
      <c r="HCZ86" s="313"/>
      <c r="HDA86" s="313"/>
      <c r="HDB86" s="313"/>
      <c r="HDC86" s="313"/>
      <c r="HDD86" s="313"/>
      <c r="HDE86" s="313"/>
      <c r="HDF86" s="313"/>
      <c r="HDG86" s="313"/>
      <c r="HDH86" s="313"/>
      <c r="HDI86" s="313"/>
      <c r="HDJ86" s="313"/>
      <c r="HDK86" s="313"/>
      <c r="HDL86" s="313"/>
      <c r="HDM86" s="313"/>
      <c r="HDN86" s="313"/>
      <c r="HDO86" s="313"/>
      <c r="HDP86" s="313"/>
      <c r="HDQ86" s="313"/>
      <c r="HDR86" s="313"/>
      <c r="HDS86" s="313"/>
      <c r="HDT86" s="313"/>
      <c r="HDU86" s="313"/>
      <c r="HDV86" s="313"/>
      <c r="HDW86" s="313"/>
      <c r="HDX86" s="313"/>
      <c r="HDY86" s="313"/>
      <c r="HDZ86" s="313"/>
      <c r="HEA86" s="313"/>
      <c r="HEB86" s="313"/>
      <c r="HEC86" s="313"/>
      <c r="HED86" s="313"/>
      <c r="HEE86" s="313"/>
      <c r="HEF86" s="313"/>
      <c r="HEG86" s="313"/>
      <c r="HEH86" s="313"/>
      <c r="HEI86" s="313"/>
      <c r="HEJ86" s="313"/>
      <c r="HEK86" s="313"/>
      <c r="HEL86" s="313"/>
      <c r="HEM86" s="313"/>
      <c r="HEN86" s="313"/>
      <c r="HEO86" s="313"/>
      <c r="HEP86" s="313"/>
      <c r="HEQ86" s="313"/>
      <c r="HER86" s="313"/>
      <c r="HES86" s="313"/>
      <c r="HET86" s="313"/>
      <c r="HEU86" s="313"/>
      <c r="HEV86" s="313"/>
      <c r="HEW86" s="313"/>
      <c r="HEX86" s="313"/>
      <c r="HEY86" s="313"/>
      <c r="HEZ86" s="313"/>
      <c r="HFA86" s="313"/>
      <c r="HFB86" s="313"/>
      <c r="HFC86" s="313"/>
      <c r="HFD86" s="313"/>
      <c r="HFE86" s="313"/>
      <c r="HFF86" s="313"/>
      <c r="HFG86" s="313"/>
      <c r="HFH86" s="313"/>
      <c r="HFI86" s="313"/>
      <c r="HFJ86" s="313"/>
      <c r="HFK86" s="313"/>
      <c r="HFL86" s="313"/>
      <c r="HFM86" s="313"/>
      <c r="HFN86" s="313"/>
      <c r="HFO86" s="313"/>
      <c r="HFP86" s="313"/>
      <c r="HFQ86" s="313"/>
      <c r="HFR86" s="313"/>
      <c r="HFS86" s="313"/>
      <c r="HFT86" s="313"/>
      <c r="HFU86" s="313"/>
      <c r="HFV86" s="313"/>
      <c r="HFW86" s="313"/>
      <c r="HFX86" s="313"/>
      <c r="HFY86" s="313"/>
      <c r="HFZ86" s="313"/>
      <c r="HGA86" s="313"/>
      <c r="HGB86" s="313"/>
      <c r="HGC86" s="313"/>
      <c r="HGD86" s="313"/>
      <c r="HGE86" s="313"/>
      <c r="HGF86" s="313"/>
      <c r="HGG86" s="313"/>
      <c r="HGH86" s="313"/>
      <c r="HGI86" s="313"/>
      <c r="HGJ86" s="313"/>
      <c r="HGK86" s="313"/>
      <c r="HGL86" s="313"/>
      <c r="HGM86" s="313"/>
      <c r="HGN86" s="313"/>
      <c r="HGO86" s="313"/>
      <c r="HGP86" s="313"/>
      <c r="HGQ86" s="313"/>
      <c r="HGR86" s="313"/>
      <c r="HGS86" s="313"/>
      <c r="HGT86" s="313"/>
      <c r="HGU86" s="313"/>
      <c r="HGV86" s="313"/>
      <c r="HGW86" s="313"/>
      <c r="HGX86" s="313"/>
      <c r="HGY86" s="313"/>
      <c r="HGZ86" s="313"/>
      <c r="HHA86" s="313"/>
      <c r="HHB86" s="313"/>
      <c r="HHC86" s="313"/>
      <c r="HHD86" s="313"/>
      <c r="HHE86" s="313"/>
      <c r="HHF86" s="313"/>
      <c r="HHG86" s="313"/>
      <c r="HHH86" s="313"/>
      <c r="HHI86" s="313"/>
      <c r="HHJ86" s="313"/>
      <c r="HHK86" s="313"/>
      <c r="HHL86" s="313"/>
      <c r="HHM86" s="313"/>
      <c r="HHN86" s="313"/>
      <c r="HHO86" s="313"/>
      <c r="HHP86" s="313"/>
      <c r="HHQ86" s="313"/>
      <c r="HHR86" s="313"/>
      <c r="HHS86" s="313"/>
      <c r="HHT86" s="313"/>
      <c r="HHU86" s="313"/>
      <c r="HHV86" s="313"/>
      <c r="HHW86" s="313"/>
      <c r="HHX86" s="313"/>
      <c r="HHY86" s="313"/>
      <c r="HHZ86" s="313"/>
      <c r="HIA86" s="313"/>
      <c r="HIB86" s="313"/>
      <c r="HIC86" s="313"/>
      <c r="HID86" s="313"/>
      <c r="HIE86" s="313"/>
      <c r="HIF86" s="313"/>
      <c r="HIG86" s="313"/>
      <c r="HIH86" s="313"/>
      <c r="HII86" s="313"/>
      <c r="HIJ86" s="313"/>
      <c r="HIK86" s="313"/>
      <c r="HIL86" s="313"/>
      <c r="HIM86" s="313"/>
      <c r="HIN86" s="313"/>
      <c r="HIO86" s="313"/>
      <c r="HIP86" s="313"/>
      <c r="HIQ86" s="313"/>
      <c r="HIR86" s="313"/>
      <c r="HIS86" s="313"/>
      <c r="HIT86" s="313"/>
      <c r="HIU86" s="313"/>
      <c r="HIV86" s="313"/>
      <c r="HIW86" s="313"/>
      <c r="HIX86" s="313"/>
      <c r="HIY86" s="313"/>
      <c r="HIZ86" s="313"/>
      <c r="HJA86" s="313"/>
      <c r="HJB86" s="313"/>
      <c r="HJC86" s="313"/>
      <c r="HJD86" s="313"/>
      <c r="HJE86" s="313"/>
      <c r="HJF86" s="313"/>
      <c r="HJG86" s="313"/>
      <c r="HJH86" s="313"/>
      <c r="HJI86" s="313"/>
      <c r="HJJ86" s="313"/>
      <c r="HJK86" s="313"/>
      <c r="HJL86" s="313"/>
      <c r="HJM86" s="313"/>
      <c r="HJN86" s="313"/>
      <c r="HJO86" s="313"/>
      <c r="HJP86" s="313"/>
      <c r="HJQ86" s="313"/>
      <c r="HJR86" s="313"/>
      <c r="HJS86" s="313"/>
      <c r="HJT86" s="313"/>
      <c r="HJU86" s="313"/>
      <c r="HJV86" s="313"/>
      <c r="HJW86" s="313"/>
      <c r="HJX86" s="313"/>
      <c r="HJY86" s="313"/>
      <c r="HJZ86" s="313"/>
      <c r="HKA86" s="313"/>
      <c r="HKB86" s="313"/>
      <c r="HKC86" s="313"/>
      <c r="HKD86" s="313"/>
      <c r="HKE86" s="313"/>
      <c r="HKF86" s="313"/>
      <c r="HKG86" s="313"/>
      <c r="HKH86" s="313"/>
      <c r="HKI86" s="313"/>
      <c r="HKJ86" s="313"/>
      <c r="HKK86" s="313"/>
      <c r="HKL86" s="313"/>
      <c r="HKM86" s="313"/>
      <c r="HKN86" s="313"/>
      <c r="HKO86" s="313"/>
      <c r="HKP86" s="313"/>
      <c r="HKQ86" s="313"/>
      <c r="HKR86" s="313"/>
      <c r="HKS86" s="313"/>
      <c r="HKT86" s="313"/>
      <c r="HKU86" s="313"/>
      <c r="HKV86" s="313"/>
      <c r="HKW86" s="313"/>
      <c r="HKX86" s="313"/>
      <c r="HKY86" s="313"/>
      <c r="HKZ86" s="313"/>
      <c r="HLA86" s="313"/>
      <c r="HLB86" s="313"/>
      <c r="HLC86" s="313"/>
      <c r="HLD86" s="313"/>
      <c r="HLE86" s="313"/>
      <c r="HLF86" s="313"/>
      <c r="HLG86" s="313"/>
      <c r="HLH86" s="313"/>
      <c r="HLI86" s="313"/>
      <c r="HLJ86" s="313"/>
      <c r="HLK86" s="313"/>
      <c r="HLL86" s="313"/>
      <c r="HLM86" s="313"/>
      <c r="HLN86" s="313"/>
      <c r="HLO86" s="313"/>
      <c r="HLP86" s="313"/>
      <c r="HLQ86" s="313"/>
      <c r="HLR86" s="313"/>
      <c r="HLS86" s="313"/>
      <c r="HLT86" s="313"/>
      <c r="HLU86" s="313"/>
      <c r="HLV86" s="313"/>
      <c r="HLW86" s="313"/>
      <c r="HLX86" s="313"/>
      <c r="HLY86" s="313"/>
      <c r="HLZ86" s="313"/>
      <c r="HMA86" s="313"/>
      <c r="HMB86" s="313"/>
      <c r="HMC86" s="313"/>
      <c r="HMD86" s="313"/>
      <c r="HME86" s="313"/>
      <c r="HMF86" s="313"/>
      <c r="HMG86" s="313"/>
      <c r="HMH86" s="313"/>
      <c r="HMI86" s="313"/>
      <c r="HMJ86" s="313"/>
      <c r="HMK86" s="313"/>
      <c r="HML86" s="313"/>
      <c r="HMM86" s="313"/>
      <c r="HMN86" s="313"/>
      <c r="HMO86" s="313"/>
      <c r="HMP86" s="313"/>
      <c r="HMQ86" s="313"/>
      <c r="HMR86" s="313"/>
      <c r="HMS86" s="313"/>
      <c r="HMT86" s="313"/>
      <c r="HMU86" s="313"/>
      <c r="HMV86" s="313"/>
      <c r="HMW86" s="313"/>
      <c r="HMX86" s="313"/>
      <c r="HMY86" s="313"/>
      <c r="HMZ86" s="313"/>
      <c r="HNA86" s="313"/>
      <c r="HNB86" s="313"/>
      <c r="HNC86" s="313"/>
      <c r="HND86" s="313"/>
      <c r="HNE86" s="313"/>
      <c r="HNF86" s="313"/>
      <c r="HNG86" s="313"/>
      <c r="HNH86" s="313"/>
      <c r="HNI86" s="313"/>
      <c r="HNJ86" s="313"/>
      <c r="HNK86" s="313"/>
      <c r="HNL86" s="313"/>
      <c r="HNM86" s="313"/>
      <c r="HNN86" s="313"/>
      <c r="HNO86" s="313"/>
      <c r="HNP86" s="313"/>
      <c r="HNQ86" s="313"/>
      <c r="HNR86" s="313"/>
      <c r="HNS86" s="313"/>
      <c r="HNT86" s="313"/>
      <c r="HNU86" s="313"/>
      <c r="HNV86" s="313"/>
      <c r="HNW86" s="313"/>
      <c r="HNX86" s="313"/>
      <c r="HNY86" s="313"/>
      <c r="HNZ86" s="313"/>
      <c r="HOA86" s="313"/>
      <c r="HOB86" s="313"/>
      <c r="HOC86" s="313"/>
      <c r="HOD86" s="313"/>
      <c r="HOE86" s="313"/>
      <c r="HOF86" s="313"/>
      <c r="HOG86" s="313"/>
      <c r="HOH86" s="313"/>
      <c r="HOI86" s="313"/>
      <c r="HOJ86" s="313"/>
      <c r="HOK86" s="313"/>
      <c r="HOL86" s="313"/>
      <c r="HOM86" s="313"/>
      <c r="HON86" s="313"/>
      <c r="HOO86" s="313"/>
      <c r="HOP86" s="313"/>
      <c r="HOQ86" s="313"/>
      <c r="HOR86" s="313"/>
      <c r="HOS86" s="313"/>
      <c r="HOT86" s="313"/>
      <c r="HOU86" s="313"/>
      <c r="HOV86" s="313"/>
      <c r="HOW86" s="313"/>
      <c r="HOX86" s="313"/>
      <c r="HOY86" s="313"/>
      <c r="HOZ86" s="313"/>
      <c r="HPA86" s="313"/>
      <c r="HPB86" s="313"/>
      <c r="HPC86" s="313"/>
      <c r="HPD86" s="313"/>
      <c r="HPE86" s="313"/>
      <c r="HPF86" s="313"/>
      <c r="HPG86" s="313"/>
      <c r="HPH86" s="313"/>
      <c r="HPI86" s="313"/>
      <c r="HPJ86" s="313"/>
      <c r="HPK86" s="313"/>
      <c r="HPL86" s="313"/>
      <c r="HPM86" s="313"/>
      <c r="HPN86" s="313"/>
      <c r="HPO86" s="313"/>
      <c r="HPP86" s="313"/>
      <c r="HPQ86" s="313"/>
      <c r="HPR86" s="313"/>
      <c r="HPS86" s="313"/>
      <c r="HPT86" s="313"/>
      <c r="HPU86" s="313"/>
      <c r="HPV86" s="313"/>
      <c r="HPW86" s="313"/>
      <c r="HPX86" s="313"/>
      <c r="HPY86" s="313"/>
      <c r="HPZ86" s="313"/>
      <c r="HQA86" s="313"/>
      <c r="HQB86" s="313"/>
      <c r="HQC86" s="313"/>
      <c r="HQD86" s="313"/>
      <c r="HQE86" s="313"/>
      <c r="HQF86" s="313"/>
      <c r="HQG86" s="313"/>
      <c r="HQH86" s="313"/>
      <c r="HQI86" s="313"/>
      <c r="HQJ86" s="313"/>
      <c r="HQK86" s="313"/>
      <c r="HQL86" s="313"/>
      <c r="HQM86" s="313"/>
      <c r="HQN86" s="313"/>
      <c r="HQO86" s="313"/>
      <c r="HQP86" s="313"/>
      <c r="HQQ86" s="313"/>
      <c r="HQR86" s="313"/>
      <c r="HQS86" s="313"/>
      <c r="HQT86" s="313"/>
      <c r="HQU86" s="313"/>
      <c r="HQV86" s="313"/>
      <c r="HQW86" s="313"/>
      <c r="HQX86" s="313"/>
      <c r="HQY86" s="313"/>
      <c r="HQZ86" s="313"/>
      <c r="HRA86" s="313"/>
      <c r="HRB86" s="313"/>
      <c r="HRC86" s="313"/>
      <c r="HRD86" s="313"/>
      <c r="HRE86" s="313"/>
      <c r="HRF86" s="313"/>
      <c r="HRG86" s="313"/>
      <c r="HRH86" s="313"/>
      <c r="HRI86" s="313"/>
      <c r="HRJ86" s="313"/>
      <c r="HRK86" s="313"/>
      <c r="HRL86" s="313"/>
      <c r="HRM86" s="313"/>
      <c r="HRN86" s="313"/>
      <c r="HRO86" s="313"/>
      <c r="HRP86" s="313"/>
      <c r="HRQ86" s="313"/>
      <c r="HRR86" s="313"/>
      <c r="HRS86" s="313"/>
      <c r="HRT86" s="313"/>
      <c r="HRU86" s="313"/>
      <c r="HRV86" s="313"/>
      <c r="HRW86" s="313"/>
      <c r="HRX86" s="313"/>
      <c r="HRY86" s="313"/>
      <c r="HRZ86" s="313"/>
      <c r="HSA86" s="313"/>
      <c r="HSB86" s="313"/>
      <c r="HSC86" s="313"/>
      <c r="HSD86" s="313"/>
      <c r="HSE86" s="313"/>
      <c r="HSF86" s="313"/>
      <c r="HSG86" s="313"/>
      <c r="HSH86" s="313"/>
      <c r="HSI86" s="313"/>
      <c r="HSJ86" s="313"/>
      <c r="HSK86" s="313"/>
      <c r="HSL86" s="313"/>
      <c r="HSM86" s="313"/>
      <c r="HSN86" s="313"/>
      <c r="HSO86" s="313"/>
      <c r="HSP86" s="313"/>
      <c r="HSQ86" s="313"/>
      <c r="HSR86" s="313"/>
      <c r="HSS86" s="313"/>
      <c r="HST86" s="313"/>
      <c r="HSU86" s="313"/>
      <c r="HSV86" s="313"/>
      <c r="HSW86" s="313"/>
      <c r="HSX86" s="313"/>
      <c r="HSY86" s="313"/>
      <c r="HSZ86" s="313"/>
      <c r="HTA86" s="313"/>
      <c r="HTB86" s="313"/>
      <c r="HTC86" s="313"/>
      <c r="HTD86" s="313"/>
      <c r="HTE86" s="313"/>
      <c r="HTF86" s="313"/>
      <c r="HTG86" s="313"/>
      <c r="HTH86" s="313"/>
      <c r="HTI86" s="313"/>
      <c r="HTJ86" s="313"/>
      <c r="HTK86" s="313"/>
      <c r="HTL86" s="313"/>
      <c r="HTM86" s="313"/>
      <c r="HTN86" s="313"/>
      <c r="HTO86" s="313"/>
      <c r="HTP86" s="313"/>
      <c r="HTQ86" s="313"/>
      <c r="HTR86" s="313"/>
      <c r="HTS86" s="313"/>
      <c r="HTT86" s="313"/>
      <c r="HTU86" s="313"/>
      <c r="HTV86" s="313"/>
      <c r="HTW86" s="313"/>
      <c r="HTX86" s="313"/>
      <c r="HTY86" s="313"/>
      <c r="HTZ86" s="313"/>
      <c r="HUA86" s="313"/>
      <c r="HUB86" s="313"/>
      <c r="HUC86" s="313"/>
      <c r="HUD86" s="313"/>
      <c r="HUE86" s="313"/>
      <c r="HUF86" s="313"/>
      <c r="HUG86" s="313"/>
      <c r="HUH86" s="313"/>
      <c r="HUI86" s="313"/>
      <c r="HUJ86" s="313"/>
      <c r="HUK86" s="313"/>
      <c r="HUL86" s="313"/>
      <c r="HUM86" s="313"/>
      <c r="HUN86" s="313"/>
      <c r="HUO86" s="313"/>
      <c r="HUP86" s="313"/>
      <c r="HUQ86" s="313"/>
      <c r="HUR86" s="313"/>
      <c r="HUS86" s="313"/>
      <c r="HUT86" s="313"/>
      <c r="HUU86" s="313"/>
      <c r="HUV86" s="313"/>
      <c r="HUW86" s="313"/>
      <c r="HUX86" s="313"/>
      <c r="HUY86" s="313"/>
      <c r="HUZ86" s="313"/>
      <c r="HVA86" s="313"/>
      <c r="HVB86" s="313"/>
      <c r="HVC86" s="313"/>
      <c r="HVD86" s="313"/>
      <c r="HVE86" s="313"/>
      <c r="HVF86" s="313"/>
      <c r="HVG86" s="313"/>
      <c r="HVH86" s="313"/>
      <c r="HVI86" s="313"/>
      <c r="HVJ86" s="313"/>
      <c r="HVK86" s="313"/>
      <c r="HVL86" s="313"/>
      <c r="HVM86" s="313"/>
      <c r="HVN86" s="313"/>
      <c r="HVO86" s="313"/>
      <c r="HVP86" s="313"/>
      <c r="HVQ86" s="313"/>
      <c r="HVR86" s="313"/>
      <c r="HVS86" s="313"/>
      <c r="HVT86" s="313"/>
      <c r="HVU86" s="313"/>
      <c r="HVV86" s="313"/>
      <c r="HVW86" s="313"/>
      <c r="HVX86" s="313"/>
      <c r="HVY86" s="313"/>
      <c r="HVZ86" s="313"/>
      <c r="HWA86" s="313"/>
      <c r="HWB86" s="313"/>
      <c r="HWC86" s="313"/>
      <c r="HWD86" s="313"/>
      <c r="HWE86" s="313"/>
      <c r="HWF86" s="313"/>
      <c r="HWG86" s="313"/>
      <c r="HWH86" s="313"/>
      <c r="HWI86" s="313"/>
      <c r="HWJ86" s="313"/>
      <c r="HWK86" s="313"/>
      <c r="HWL86" s="313"/>
      <c r="HWM86" s="313"/>
      <c r="HWN86" s="313"/>
      <c r="HWO86" s="313"/>
      <c r="HWP86" s="313"/>
      <c r="HWQ86" s="313"/>
      <c r="HWR86" s="313"/>
      <c r="HWS86" s="313"/>
      <c r="HWT86" s="313"/>
      <c r="HWU86" s="313"/>
      <c r="HWV86" s="313"/>
      <c r="HWW86" s="313"/>
      <c r="HWX86" s="313"/>
      <c r="HWY86" s="313"/>
      <c r="HWZ86" s="313"/>
      <c r="HXA86" s="313"/>
      <c r="HXB86" s="313"/>
      <c r="HXC86" s="313"/>
      <c r="HXD86" s="313"/>
      <c r="HXE86" s="313"/>
      <c r="HXF86" s="313"/>
      <c r="HXG86" s="313"/>
      <c r="HXH86" s="313"/>
      <c r="HXI86" s="313"/>
      <c r="HXJ86" s="313"/>
      <c r="HXK86" s="313"/>
      <c r="HXL86" s="313"/>
      <c r="HXM86" s="313"/>
      <c r="HXN86" s="313"/>
      <c r="HXO86" s="313"/>
      <c r="HXP86" s="313"/>
      <c r="HXQ86" s="313"/>
      <c r="HXR86" s="313"/>
      <c r="HXS86" s="313"/>
      <c r="HXT86" s="313"/>
      <c r="HXU86" s="313"/>
      <c r="HXV86" s="313"/>
      <c r="HXW86" s="313"/>
      <c r="HXX86" s="313"/>
      <c r="HXY86" s="313"/>
      <c r="HXZ86" s="313"/>
      <c r="HYA86" s="313"/>
      <c r="HYB86" s="313"/>
      <c r="HYC86" s="313"/>
      <c r="HYD86" s="313"/>
      <c r="HYE86" s="313"/>
      <c r="HYF86" s="313"/>
      <c r="HYG86" s="313"/>
      <c r="HYH86" s="313"/>
      <c r="HYI86" s="313"/>
      <c r="HYJ86" s="313"/>
      <c r="HYK86" s="313"/>
      <c r="HYL86" s="313"/>
      <c r="HYM86" s="313"/>
      <c r="HYN86" s="313"/>
      <c r="HYO86" s="313"/>
      <c r="HYP86" s="313"/>
      <c r="HYQ86" s="313"/>
      <c r="HYR86" s="313"/>
      <c r="HYS86" s="313"/>
      <c r="HYT86" s="313"/>
      <c r="HYU86" s="313"/>
      <c r="HYV86" s="313"/>
      <c r="HYW86" s="313"/>
      <c r="HYX86" s="313"/>
      <c r="HYY86" s="313"/>
      <c r="HYZ86" s="313"/>
      <c r="HZA86" s="313"/>
      <c r="HZB86" s="313"/>
      <c r="HZC86" s="313"/>
      <c r="HZD86" s="313"/>
      <c r="HZE86" s="313"/>
      <c r="HZF86" s="313"/>
      <c r="HZG86" s="313"/>
      <c r="HZH86" s="313"/>
      <c r="HZI86" s="313"/>
      <c r="HZJ86" s="313"/>
      <c r="HZK86" s="313"/>
      <c r="HZL86" s="313"/>
      <c r="HZM86" s="313"/>
      <c r="HZN86" s="313"/>
      <c r="HZO86" s="313"/>
      <c r="HZP86" s="313"/>
      <c r="HZQ86" s="313"/>
      <c r="HZR86" s="313"/>
      <c r="HZS86" s="313"/>
      <c r="HZT86" s="313"/>
      <c r="HZU86" s="313"/>
      <c r="HZV86" s="313"/>
      <c r="HZW86" s="313"/>
      <c r="HZX86" s="313"/>
      <c r="HZY86" s="313"/>
      <c r="HZZ86" s="313"/>
      <c r="IAA86" s="313"/>
      <c r="IAB86" s="313"/>
      <c r="IAC86" s="313"/>
      <c r="IAD86" s="313"/>
      <c r="IAE86" s="313"/>
      <c r="IAF86" s="313"/>
      <c r="IAG86" s="313"/>
      <c r="IAH86" s="313"/>
      <c r="IAI86" s="313"/>
      <c r="IAJ86" s="313"/>
      <c r="IAK86" s="313"/>
      <c r="IAL86" s="313"/>
      <c r="IAM86" s="313"/>
      <c r="IAN86" s="313"/>
      <c r="IAO86" s="313"/>
      <c r="IAP86" s="313"/>
      <c r="IAQ86" s="313"/>
      <c r="IAR86" s="313"/>
      <c r="IAS86" s="313"/>
      <c r="IAT86" s="313"/>
      <c r="IAU86" s="313"/>
      <c r="IAV86" s="313"/>
      <c r="IAW86" s="313"/>
      <c r="IAX86" s="313"/>
      <c r="IAY86" s="313"/>
      <c r="IAZ86" s="313"/>
      <c r="IBA86" s="313"/>
      <c r="IBB86" s="313"/>
      <c r="IBC86" s="313"/>
      <c r="IBD86" s="313"/>
      <c r="IBE86" s="313"/>
      <c r="IBF86" s="313"/>
      <c r="IBG86" s="313"/>
      <c r="IBH86" s="313"/>
      <c r="IBI86" s="313"/>
      <c r="IBJ86" s="313"/>
      <c r="IBK86" s="313"/>
      <c r="IBL86" s="313"/>
      <c r="IBM86" s="313"/>
      <c r="IBN86" s="313"/>
      <c r="IBO86" s="313"/>
      <c r="IBP86" s="313"/>
      <c r="IBQ86" s="313"/>
      <c r="IBR86" s="313"/>
      <c r="IBS86" s="313"/>
      <c r="IBT86" s="313"/>
      <c r="IBU86" s="313"/>
      <c r="IBV86" s="313"/>
      <c r="IBW86" s="313"/>
      <c r="IBX86" s="313"/>
      <c r="IBY86" s="313"/>
      <c r="IBZ86" s="313"/>
      <c r="ICA86" s="313"/>
      <c r="ICB86" s="313"/>
      <c r="ICC86" s="313"/>
      <c r="ICD86" s="313"/>
      <c r="ICE86" s="313"/>
      <c r="ICF86" s="313"/>
      <c r="ICG86" s="313"/>
      <c r="ICH86" s="313"/>
      <c r="ICI86" s="313"/>
      <c r="ICJ86" s="313"/>
      <c r="ICK86" s="313"/>
      <c r="ICL86" s="313"/>
      <c r="ICM86" s="313"/>
      <c r="ICN86" s="313"/>
      <c r="ICO86" s="313"/>
      <c r="ICP86" s="313"/>
      <c r="ICQ86" s="313"/>
      <c r="ICR86" s="313"/>
      <c r="ICS86" s="313"/>
      <c r="ICT86" s="313"/>
      <c r="ICU86" s="313"/>
      <c r="ICV86" s="313"/>
      <c r="ICW86" s="313"/>
      <c r="ICX86" s="313"/>
      <c r="ICY86" s="313"/>
      <c r="ICZ86" s="313"/>
      <c r="IDA86" s="313"/>
      <c r="IDB86" s="313"/>
      <c r="IDC86" s="313"/>
      <c r="IDD86" s="313"/>
      <c r="IDE86" s="313"/>
      <c r="IDF86" s="313"/>
      <c r="IDG86" s="313"/>
      <c r="IDH86" s="313"/>
      <c r="IDI86" s="313"/>
      <c r="IDJ86" s="313"/>
      <c r="IDK86" s="313"/>
      <c r="IDL86" s="313"/>
      <c r="IDM86" s="313"/>
      <c r="IDN86" s="313"/>
      <c r="IDO86" s="313"/>
      <c r="IDP86" s="313"/>
      <c r="IDQ86" s="313"/>
      <c r="IDR86" s="313"/>
      <c r="IDS86" s="313"/>
      <c r="IDT86" s="313"/>
      <c r="IDU86" s="313"/>
      <c r="IDV86" s="313"/>
      <c r="IDW86" s="313"/>
      <c r="IDX86" s="313"/>
      <c r="IDY86" s="313"/>
      <c r="IDZ86" s="313"/>
      <c r="IEA86" s="313"/>
      <c r="IEB86" s="313"/>
      <c r="IEC86" s="313"/>
      <c r="IED86" s="313"/>
      <c r="IEE86" s="313"/>
      <c r="IEF86" s="313"/>
      <c r="IEG86" s="313"/>
      <c r="IEH86" s="313"/>
      <c r="IEI86" s="313"/>
      <c r="IEJ86" s="313"/>
      <c r="IEK86" s="313"/>
      <c r="IEL86" s="313"/>
      <c r="IEM86" s="313"/>
      <c r="IEN86" s="313"/>
      <c r="IEO86" s="313"/>
      <c r="IEP86" s="313"/>
      <c r="IEQ86" s="313"/>
      <c r="IER86" s="313"/>
      <c r="IES86" s="313"/>
      <c r="IET86" s="313"/>
      <c r="IEU86" s="313"/>
      <c r="IEV86" s="313"/>
      <c r="IEW86" s="313"/>
      <c r="IEX86" s="313"/>
      <c r="IEY86" s="313"/>
      <c r="IEZ86" s="313"/>
      <c r="IFA86" s="313"/>
      <c r="IFB86" s="313"/>
      <c r="IFC86" s="313"/>
      <c r="IFD86" s="313"/>
      <c r="IFE86" s="313"/>
      <c r="IFF86" s="313"/>
      <c r="IFG86" s="313"/>
      <c r="IFH86" s="313"/>
      <c r="IFI86" s="313"/>
      <c r="IFJ86" s="313"/>
      <c r="IFK86" s="313"/>
      <c r="IFL86" s="313"/>
      <c r="IFM86" s="313"/>
      <c r="IFN86" s="313"/>
      <c r="IFO86" s="313"/>
      <c r="IFP86" s="313"/>
      <c r="IFQ86" s="313"/>
      <c r="IFR86" s="313"/>
      <c r="IFS86" s="313"/>
      <c r="IFT86" s="313"/>
      <c r="IFU86" s="313"/>
      <c r="IFV86" s="313"/>
      <c r="IFW86" s="313"/>
      <c r="IFX86" s="313"/>
      <c r="IFY86" s="313"/>
      <c r="IFZ86" s="313"/>
      <c r="IGA86" s="313"/>
      <c r="IGB86" s="313"/>
      <c r="IGC86" s="313"/>
      <c r="IGD86" s="313"/>
      <c r="IGE86" s="313"/>
      <c r="IGF86" s="313"/>
      <c r="IGG86" s="313"/>
      <c r="IGH86" s="313"/>
      <c r="IGI86" s="313"/>
      <c r="IGJ86" s="313"/>
      <c r="IGK86" s="313"/>
      <c r="IGL86" s="313"/>
      <c r="IGM86" s="313"/>
      <c r="IGN86" s="313"/>
      <c r="IGO86" s="313"/>
      <c r="IGP86" s="313"/>
      <c r="IGQ86" s="313"/>
      <c r="IGR86" s="313"/>
      <c r="IGS86" s="313"/>
      <c r="IGT86" s="313"/>
      <c r="IGU86" s="313"/>
      <c r="IGV86" s="313"/>
      <c r="IGW86" s="313"/>
      <c r="IGX86" s="313"/>
      <c r="IGY86" s="313"/>
      <c r="IGZ86" s="313"/>
      <c r="IHA86" s="313"/>
      <c r="IHB86" s="313"/>
      <c r="IHC86" s="313"/>
      <c r="IHD86" s="313"/>
      <c r="IHE86" s="313"/>
      <c r="IHF86" s="313"/>
      <c r="IHG86" s="313"/>
      <c r="IHH86" s="313"/>
      <c r="IHI86" s="313"/>
      <c r="IHJ86" s="313"/>
      <c r="IHK86" s="313"/>
      <c r="IHL86" s="313"/>
      <c r="IHM86" s="313"/>
      <c r="IHN86" s="313"/>
      <c r="IHO86" s="313"/>
      <c r="IHP86" s="313"/>
      <c r="IHQ86" s="313"/>
      <c r="IHR86" s="313"/>
      <c r="IHS86" s="313"/>
      <c r="IHT86" s="313"/>
      <c r="IHU86" s="313"/>
      <c r="IHV86" s="313"/>
      <c r="IHW86" s="313"/>
      <c r="IHX86" s="313"/>
      <c r="IHY86" s="313"/>
      <c r="IHZ86" s="313"/>
      <c r="IIA86" s="313"/>
      <c r="IIB86" s="313"/>
      <c r="IIC86" s="313"/>
      <c r="IID86" s="313"/>
      <c r="IIE86" s="313"/>
      <c r="IIF86" s="313"/>
      <c r="IIG86" s="313"/>
      <c r="IIH86" s="313"/>
      <c r="III86" s="313"/>
      <c r="IIJ86" s="313"/>
      <c r="IIK86" s="313"/>
      <c r="IIL86" s="313"/>
      <c r="IIM86" s="313"/>
      <c r="IIN86" s="313"/>
      <c r="IIO86" s="313"/>
      <c r="IIP86" s="313"/>
      <c r="IIQ86" s="313"/>
      <c r="IIR86" s="313"/>
      <c r="IIS86" s="313"/>
      <c r="IIT86" s="313"/>
      <c r="IIU86" s="313"/>
      <c r="IIV86" s="313"/>
      <c r="IIW86" s="313"/>
      <c r="IIX86" s="313"/>
      <c r="IIY86" s="313"/>
      <c r="IIZ86" s="313"/>
      <c r="IJA86" s="313"/>
      <c r="IJB86" s="313"/>
      <c r="IJC86" s="313"/>
      <c r="IJD86" s="313"/>
      <c r="IJE86" s="313"/>
      <c r="IJF86" s="313"/>
      <c r="IJG86" s="313"/>
      <c r="IJH86" s="313"/>
      <c r="IJI86" s="313"/>
      <c r="IJJ86" s="313"/>
      <c r="IJK86" s="313"/>
      <c r="IJL86" s="313"/>
      <c r="IJM86" s="313"/>
      <c r="IJN86" s="313"/>
      <c r="IJO86" s="313"/>
      <c r="IJP86" s="313"/>
      <c r="IJQ86" s="313"/>
      <c r="IJR86" s="313"/>
      <c r="IJS86" s="313"/>
      <c r="IJT86" s="313"/>
      <c r="IJU86" s="313"/>
      <c r="IJV86" s="313"/>
      <c r="IJW86" s="313"/>
      <c r="IJX86" s="313"/>
      <c r="IJY86" s="313"/>
      <c r="IJZ86" s="313"/>
      <c r="IKA86" s="313"/>
      <c r="IKB86" s="313"/>
      <c r="IKC86" s="313"/>
      <c r="IKD86" s="313"/>
      <c r="IKE86" s="313"/>
      <c r="IKF86" s="313"/>
      <c r="IKG86" s="313"/>
      <c r="IKH86" s="313"/>
      <c r="IKI86" s="313"/>
      <c r="IKJ86" s="313"/>
      <c r="IKK86" s="313"/>
      <c r="IKL86" s="313"/>
      <c r="IKM86" s="313"/>
      <c r="IKN86" s="313"/>
      <c r="IKO86" s="313"/>
      <c r="IKP86" s="313"/>
      <c r="IKQ86" s="313"/>
      <c r="IKR86" s="313"/>
      <c r="IKS86" s="313"/>
      <c r="IKT86" s="313"/>
      <c r="IKU86" s="313"/>
      <c r="IKV86" s="313"/>
      <c r="IKW86" s="313"/>
      <c r="IKX86" s="313"/>
      <c r="IKY86" s="313"/>
      <c r="IKZ86" s="313"/>
      <c r="ILA86" s="313"/>
      <c r="ILB86" s="313"/>
      <c r="ILC86" s="313"/>
      <c r="ILD86" s="313"/>
      <c r="ILE86" s="313"/>
      <c r="ILF86" s="313"/>
      <c r="ILG86" s="313"/>
      <c r="ILH86" s="313"/>
      <c r="ILI86" s="313"/>
      <c r="ILJ86" s="313"/>
      <c r="ILK86" s="313"/>
      <c r="ILL86" s="313"/>
      <c r="ILM86" s="313"/>
      <c r="ILN86" s="313"/>
      <c r="ILO86" s="313"/>
      <c r="ILP86" s="313"/>
      <c r="ILQ86" s="313"/>
      <c r="ILR86" s="313"/>
      <c r="ILS86" s="313"/>
      <c r="ILT86" s="313"/>
      <c r="ILU86" s="313"/>
      <c r="ILV86" s="313"/>
      <c r="ILW86" s="313"/>
      <c r="ILX86" s="313"/>
      <c r="ILY86" s="313"/>
      <c r="ILZ86" s="313"/>
      <c r="IMA86" s="313"/>
      <c r="IMB86" s="313"/>
      <c r="IMC86" s="313"/>
      <c r="IMD86" s="313"/>
      <c r="IME86" s="313"/>
      <c r="IMF86" s="313"/>
      <c r="IMG86" s="313"/>
      <c r="IMH86" s="313"/>
      <c r="IMI86" s="313"/>
      <c r="IMJ86" s="313"/>
      <c r="IMK86" s="313"/>
      <c r="IML86" s="313"/>
      <c r="IMM86" s="313"/>
      <c r="IMN86" s="313"/>
      <c r="IMO86" s="313"/>
      <c r="IMP86" s="313"/>
      <c r="IMQ86" s="313"/>
      <c r="IMR86" s="313"/>
      <c r="IMS86" s="313"/>
      <c r="IMT86" s="313"/>
      <c r="IMU86" s="313"/>
      <c r="IMV86" s="313"/>
      <c r="IMW86" s="313"/>
      <c r="IMX86" s="313"/>
      <c r="IMY86" s="313"/>
      <c r="IMZ86" s="313"/>
      <c r="INA86" s="313"/>
      <c r="INB86" s="313"/>
      <c r="INC86" s="313"/>
      <c r="IND86" s="313"/>
      <c r="INE86" s="313"/>
      <c r="INF86" s="313"/>
      <c r="ING86" s="313"/>
      <c r="INH86" s="313"/>
      <c r="INI86" s="313"/>
      <c r="INJ86" s="313"/>
      <c r="INK86" s="313"/>
      <c r="INL86" s="313"/>
      <c r="INM86" s="313"/>
      <c r="INN86" s="313"/>
      <c r="INO86" s="313"/>
      <c r="INP86" s="313"/>
      <c r="INQ86" s="313"/>
      <c r="INR86" s="313"/>
      <c r="INS86" s="313"/>
      <c r="INT86" s="313"/>
      <c r="INU86" s="313"/>
      <c r="INV86" s="313"/>
      <c r="INW86" s="313"/>
      <c r="INX86" s="313"/>
      <c r="INY86" s="313"/>
      <c r="INZ86" s="313"/>
      <c r="IOA86" s="313"/>
      <c r="IOB86" s="313"/>
      <c r="IOC86" s="313"/>
      <c r="IOD86" s="313"/>
      <c r="IOE86" s="313"/>
      <c r="IOF86" s="313"/>
      <c r="IOG86" s="313"/>
      <c r="IOH86" s="313"/>
      <c r="IOI86" s="313"/>
      <c r="IOJ86" s="313"/>
      <c r="IOK86" s="313"/>
      <c r="IOL86" s="313"/>
      <c r="IOM86" s="313"/>
      <c r="ION86" s="313"/>
      <c r="IOO86" s="313"/>
      <c r="IOP86" s="313"/>
      <c r="IOQ86" s="313"/>
      <c r="IOR86" s="313"/>
      <c r="IOS86" s="313"/>
      <c r="IOT86" s="313"/>
      <c r="IOU86" s="313"/>
      <c r="IOV86" s="313"/>
      <c r="IOW86" s="313"/>
      <c r="IOX86" s="313"/>
      <c r="IOY86" s="313"/>
      <c r="IOZ86" s="313"/>
      <c r="IPA86" s="313"/>
      <c r="IPB86" s="313"/>
      <c r="IPC86" s="313"/>
      <c r="IPD86" s="313"/>
      <c r="IPE86" s="313"/>
      <c r="IPF86" s="313"/>
      <c r="IPG86" s="313"/>
      <c r="IPH86" s="313"/>
      <c r="IPI86" s="313"/>
      <c r="IPJ86" s="313"/>
      <c r="IPK86" s="313"/>
      <c r="IPL86" s="313"/>
      <c r="IPM86" s="313"/>
      <c r="IPN86" s="313"/>
      <c r="IPO86" s="313"/>
      <c r="IPP86" s="313"/>
      <c r="IPQ86" s="313"/>
      <c r="IPR86" s="313"/>
      <c r="IPS86" s="313"/>
      <c r="IPT86" s="313"/>
      <c r="IPU86" s="313"/>
      <c r="IPV86" s="313"/>
      <c r="IPW86" s="313"/>
      <c r="IPX86" s="313"/>
      <c r="IPY86" s="313"/>
      <c r="IPZ86" s="313"/>
      <c r="IQA86" s="313"/>
      <c r="IQB86" s="313"/>
      <c r="IQC86" s="313"/>
      <c r="IQD86" s="313"/>
      <c r="IQE86" s="313"/>
      <c r="IQF86" s="313"/>
      <c r="IQG86" s="313"/>
      <c r="IQH86" s="313"/>
      <c r="IQI86" s="313"/>
      <c r="IQJ86" s="313"/>
      <c r="IQK86" s="313"/>
      <c r="IQL86" s="313"/>
      <c r="IQM86" s="313"/>
      <c r="IQN86" s="313"/>
      <c r="IQO86" s="313"/>
      <c r="IQP86" s="313"/>
      <c r="IQQ86" s="313"/>
      <c r="IQR86" s="313"/>
      <c r="IQS86" s="313"/>
      <c r="IQT86" s="313"/>
      <c r="IQU86" s="313"/>
      <c r="IQV86" s="313"/>
      <c r="IQW86" s="313"/>
      <c r="IQX86" s="313"/>
      <c r="IQY86" s="313"/>
      <c r="IQZ86" s="313"/>
      <c r="IRA86" s="313"/>
      <c r="IRB86" s="313"/>
      <c r="IRC86" s="313"/>
      <c r="IRD86" s="313"/>
      <c r="IRE86" s="313"/>
      <c r="IRF86" s="313"/>
      <c r="IRG86" s="313"/>
      <c r="IRH86" s="313"/>
      <c r="IRI86" s="313"/>
      <c r="IRJ86" s="313"/>
      <c r="IRK86" s="313"/>
      <c r="IRL86" s="313"/>
      <c r="IRM86" s="313"/>
      <c r="IRN86" s="313"/>
      <c r="IRO86" s="313"/>
      <c r="IRP86" s="313"/>
      <c r="IRQ86" s="313"/>
      <c r="IRR86" s="313"/>
      <c r="IRS86" s="313"/>
      <c r="IRT86" s="313"/>
      <c r="IRU86" s="313"/>
      <c r="IRV86" s="313"/>
      <c r="IRW86" s="313"/>
      <c r="IRX86" s="313"/>
      <c r="IRY86" s="313"/>
      <c r="IRZ86" s="313"/>
      <c r="ISA86" s="313"/>
      <c r="ISB86" s="313"/>
      <c r="ISC86" s="313"/>
      <c r="ISD86" s="313"/>
      <c r="ISE86" s="313"/>
      <c r="ISF86" s="313"/>
      <c r="ISG86" s="313"/>
      <c r="ISH86" s="313"/>
      <c r="ISI86" s="313"/>
      <c r="ISJ86" s="313"/>
      <c r="ISK86" s="313"/>
      <c r="ISL86" s="313"/>
      <c r="ISM86" s="313"/>
      <c r="ISN86" s="313"/>
      <c r="ISO86" s="313"/>
      <c r="ISP86" s="313"/>
      <c r="ISQ86" s="313"/>
      <c r="ISR86" s="313"/>
      <c r="ISS86" s="313"/>
      <c r="IST86" s="313"/>
      <c r="ISU86" s="313"/>
      <c r="ISV86" s="313"/>
      <c r="ISW86" s="313"/>
      <c r="ISX86" s="313"/>
      <c r="ISY86" s="313"/>
      <c r="ISZ86" s="313"/>
      <c r="ITA86" s="313"/>
      <c r="ITB86" s="313"/>
      <c r="ITC86" s="313"/>
      <c r="ITD86" s="313"/>
      <c r="ITE86" s="313"/>
      <c r="ITF86" s="313"/>
      <c r="ITG86" s="313"/>
      <c r="ITH86" s="313"/>
      <c r="ITI86" s="313"/>
      <c r="ITJ86" s="313"/>
      <c r="ITK86" s="313"/>
      <c r="ITL86" s="313"/>
      <c r="ITM86" s="313"/>
      <c r="ITN86" s="313"/>
      <c r="ITO86" s="313"/>
      <c r="ITP86" s="313"/>
      <c r="ITQ86" s="313"/>
      <c r="ITR86" s="313"/>
      <c r="ITS86" s="313"/>
      <c r="ITT86" s="313"/>
      <c r="ITU86" s="313"/>
      <c r="ITV86" s="313"/>
      <c r="ITW86" s="313"/>
      <c r="ITX86" s="313"/>
      <c r="ITY86" s="313"/>
      <c r="ITZ86" s="313"/>
      <c r="IUA86" s="313"/>
      <c r="IUB86" s="313"/>
      <c r="IUC86" s="313"/>
      <c r="IUD86" s="313"/>
      <c r="IUE86" s="313"/>
      <c r="IUF86" s="313"/>
      <c r="IUG86" s="313"/>
      <c r="IUH86" s="313"/>
      <c r="IUI86" s="313"/>
      <c r="IUJ86" s="313"/>
      <c r="IUK86" s="313"/>
      <c r="IUL86" s="313"/>
      <c r="IUM86" s="313"/>
      <c r="IUN86" s="313"/>
      <c r="IUO86" s="313"/>
      <c r="IUP86" s="313"/>
      <c r="IUQ86" s="313"/>
      <c r="IUR86" s="313"/>
      <c r="IUS86" s="313"/>
      <c r="IUT86" s="313"/>
      <c r="IUU86" s="313"/>
      <c r="IUV86" s="313"/>
      <c r="IUW86" s="313"/>
      <c r="IUX86" s="313"/>
      <c r="IUY86" s="313"/>
      <c r="IUZ86" s="313"/>
      <c r="IVA86" s="313"/>
      <c r="IVB86" s="313"/>
      <c r="IVC86" s="313"/>
      <c r="IVD86" s="313"/>
      <c r="IVE86" s="313"/>
      <c r="IVF86" s="313"/>
      <c r="IVG86" s="313"/>
      <c r="IVH86" s="313"/>
      <c r="IVI86" s="313"/>
      <c r="IVJ86" s="313"/>
      <c r="IVK86" s="313"/>
      <c r="IVL86" s="313"/>
      <c r="IVM86" s="313"/>
      <c r="IVN86" s="313"/>
      <c r="IVO86" s="313"/>
      <c r="IVP86" s="313"/>
      <c r="IVQ86" s="313"/>
      <c r="IVR86" s="313"/>
      <c r="IVS86" s="313"/>
      <c r="IVT86" s="313"/>
      <c r="IVU86" s="313"/>
      <c r="IVV86" s="313"/>
      <c r="IVW86" s="313"/>
      <c r="IVX86" s="313"/>
      <c r="IVY86" s="313"/>
      <c r="IVZ86" s="313"/>
      <c r="IWA86" s="313"/>
      <c r="IWB86" s="313"/>
      <c r="IWC86" s="313"/>
      <c r="IWD86" s="313"/>
      <c r="IWE86" s="313"/>
      <c r="IWF86" s="313"/>
      <c r="IWG86" s="313"/>
      <c r="IWH86" s="313"/>
      <c r="IWI86" s="313"/>
      <c r="IWJ86" s="313"/>
      <c r="IWK86" s="313"/>
      <c r="IWL86" s="313"/>
      <c r="IWM86" s="313"/>
      <c r="IWN86" s="313"/>
      <c r="IWO86" s="313"/>
      <c r="IWP86" s="313"/>
      <c r="IWQ86" s="313"/>
      <c r="IWR86" s="313"/>
      <c r="IWS86" s="313"/>
      <c r="IWT86" s="313"/>
      <c r="IWU86" s="313"/>
      <c r="IWV86" s="313"/>
      <c r="IWW86" s="313"/>
      <c r="IWX86" s="313"/>
      <c r="IWY86" s="313"/>
      <c r="IWZ86" s="313"/>
      <c r="IXA86" s="313"/>
      <c r="IXB86" s="313"/>
      <c r="IXC86" s="313"/>
      <c r="IXD86" s="313"/>
      <c r="IXE86" s="313"/>
      <c r="IXF86" s="313"/>
      <c r="IXG86" s="313"/>
      <c r="IXH86" s="313"/>
      <c r="IXI86" s="313"/>
      <c r="IXJ86" s="313"/>
      <c r="IXK86" s="313"/>
      <c r="IXL86" s="313"/>
      <c r="IXM86" s="313"/>
      <c r="IXN86" s="313"/>
      <c r="IXO86" s="313"/>
      <c r="IXP86" s="313"/>
      <c r="IXQ86" s="313"/>
      <c r="IXR86" s="313"/>
      <c r="IXS86" s="313"/>
      <c r="IXT86" s="313"/>
      <c r="IXU86" s="313"/>
      <c r="IXV86" s="313"/>
      <c r="IXW86" s="313"/>
      <c r="IXX86" s="313"/>
      <c r="IXY86" s="313"/>
      <c r="IXZ86" s="313"/>
      <c r="IYA86" s="313"/>
      <c r="IYB86" s="313"/>
      <c r="IYC86" s="313"/>
      <c r="IYD86" s="313"/>
      <c r="IYE86" s="313"/>
      <c r="IYF86" s="313"/>
      <c r="IYG86" s="313"/>
      <c r="IYH86" s="313"/>
      <c r="IYI86" s="313"/>
      <c r="IYJ86" s="313"/>
      <c r="IYK86" s="313"/>
      <c r="IYL86" s="313"/>
      <c r="IYM86" s="313"/>
      <c r="IYN86" s="313"/>
      <c r="IYO86" s="313"/>
      <c r="IYP86" s="313"/>
      <c r="IYQ86" s="313"/>
      <c r="IYR86" s="313"/>
      <c r="IYS86" s="313"/>
      <c r="IYT86" s="313"/>
      <c r="IYU86" s="313"/>
      <c r="IYV86" s="313"/>
      <c r="IYW86" s="313"/>
      <c r="IYX86" s="313"/>
      <c r="IYY86" s="313"/>
      <c r="IYZ86" s="313"/>
      <c r="IZA86" s="313"/>
      <c r="IZB86" s="313"/>
      <c r="IZC86" s="313"/>
      <c r="IZD86" s="313"/>
      <c r="IZE86" s="313"/>
      <c r="IZF86" s="313"/>
      <c r="IZG86" s="313"/>
      <c r="IZH86" s="313"/>
      <c r="IZI86" s="313"/>
      <c r="IZJ86" s="313"/>
      <c r="IZK86" s="313"/>
      <c r="IZL86" s="313"/>
      <c r="IZM86" s="313"/>
      <c r="IZN86" s="313"/>
      <c r="IZO86" s="313"/>
      <c r="IZP86" s="313"/>
      <c r="IZQ86" s="313"/>
      <c r="IZR86" s="313"/>
      <c r="IZS86" s="313"/>
      <c r="IZT86" s="313"/>
      <c r="IZU86" s="313"/>
      <c r="IZV86" s="313"/>
      <c r="IZW86" s="313"/>
      <c r="IZX86" s="313"/>
      <c r="IZY86" s="313"/>
      <c r="IZZ86" s="313"/>
      <c r="JAA86" s="313"/>
      <c r="JAB86" s="313"/>
      <c r="JAC86" s="313"/>
      <c r="JAD86" s="313"/>
      <c r="JAE86" s="313"/>
      <c r="JAF86" s="313"/>
      <c r="JAG86" s="313"/>
      <c r="JAH86" s="313"/>
      <c r="JAI86" s="313"/>
      <c r="JAJ86" s="313"/>
      <c r="JAK86" s="313"/>
      <c r="JAL86" s="313"/>
      <c r="JAM86" s="313"/>
      <c r="JAN86" s="313"/>
      <c r="JAO86" s="313"/>
      <c r="JAP86" s="313"/>
      <c r="JAQ86" s="313"/>
      <c r="JAR86" s="313"/>
      <c r="JAS86" s="313"/>
      <c r="JAT86" s="313"/>
      <c r="JAU86" s="313"/>
      <c r="JAV86" s="313"/>
      <c r="JAW86" s="313"/>
      <c r="JAX86" s="313"/>
      <c r="JAY86" s="313"/>
      <c r="JAZ86" s="313"/>
      <c r="JBA86" s="313"/>
      <c r="JBB86" s="313"/>
      <c r="JBC86" s="313"/>
      <c r="JBD86" s="313"/>
      <c r="JBE86" s="313"/>
      <c r="JBF86" s="313"/>
      <c r="JBG86" s="313"/>
      <c r="JBH86" s="313"/>
      <c r="JBI86" s="313"/>
      <c r="JBJ86" s="313"/>
      <c r="JBK86" s="313"/>
      <c r="JBL86" s="313"/>
      <c r="JBM86" s="313"/>
      <c r="JBN86" s="313"/>
      <c r="JBO86" s="313"/>
      <c r="JBP86" s="313"/>
      <c r="JBQ86" s="313"/>
      <c r="JBR86" s="313"/>
      <c r="JBS86" s="313"/>
      <c r="JBT86" s="313"/>
      <c r="JBU86" s="313"/>
      <c r="JBV86" s="313"/>
      <c r="JBW86" s="313"/>
      <c r="JBX86" s="313"/>
      <c r="JBY86" s="313"/>
      <c r="JBZ86" s="313"/>
      <c r="JCA86" s="313"/>
      <c r="JCB86" s="313"/>
      <c r="JCC86" s="313"/>
      <c r="JCD86" s="313"/>
      <c r="JCE86" s="313"/>
      <c r="JCF86" s="313"/>
      <c r="JCG86" s="313"/>
      <c r="JCH86" s="313"/>
      <c r="JCI86" s="313"/>
      <c r="JCJ86" s="313"/>
      <c r="JCK86" s="313"/>
      <c r="JCL86" s="313"/>
      <c r="JCM86" s="313"/>
      <c r="JCN86" s="313"/>
      <c r="JCO86" s="313"/>
      <c r="JCP86" s="313"/>
      <c r="JCQ86" s="313"/>
      <c r="JCR86" s="313"/>
      <c r="JCS86" s="313"/>
      <c r="JCT86" s="313"/>
      <c r="JCU86" s="313"/>
      <c r="JCV86" s="313"/>
      <c r="JCW86" s="313"/>
      <c r="JCX86" s="313"/>
      <c r="JCY86" s="313"/>
      <c r="JCZ86" s="313"/>
      <c r="JDA86" s="313"/>
      <c r="JDB86" s="313"/>
      <c r="JDC86" s="313"/>
      <c r="JDD86" s="313"/>
      <c r="JDE86" s="313"/>
      <c r="JDF86" s="313"/>
      <c r="JDG86" s="313"/>
      <c r="JDH86" s="313"/>
      <c r="JDI86" s="313"/>
      <c r="JDJ86" s="313"/>
      <c r="JDK86" s="313"/>
      <c r="JDL86" s="313"/>
      <c r="JDM86" s="313"/>
      <c r="JDN86" s="313"/>
      <c r="JDO86" s="313"/>
      <c r="JDP86" s="313"/>
      <c r="JDQ86" s="313"/>
      <c r="JDR86" s="313"/>
      <c r="JDS86" s="313"/>
      <c r="JDT86" s="313"/>
      <c r="JDU86" s="313"/>
      <c r="JDV86" s="313"/>
      <c r="JDW86" s="313"/>
      <c r="JDX86" s="313"/>
      <c r="JDY86" s="313"/>
      <c r="JDZ86" s="313"/>
      <c r="JEA86" s="313"/>
      <c r="JEB86" s="313"/>
      <c r="JEC86" s="313"/>
      <c r="JED86" s="313"/>
      <c r="JEE86" s="313"/>
      <c r="JEF86" s="313"/>
      <c r="JEG86" s="313"/>
      <c r="JEH86" s="313"/>
      <c r="JEI86" s="313"/>
      <c r="JEJ86" s="313"/>
      <c r="JEK86" s="313"/>
      <c r="JEL86" s="313"/>
      <c r="JEM86" s="313"/>
      <c r="JEN86" s="313"/>
      <c r="JEO86" s="313"/>
      <c r="JEP86" s="313"/>
      <c r="JEQ86" s="313"/>
      <c r="JER86" s="313"/>
      <c r="JES86" s="313"/>
      <c r="JET86" s="313"/>
      <c r="JEU86" s="313"/>
      <c r="JEV86" s="313"/>
      <c r="JEW86" s="313"/>
      <c r="JEX86" s="313"/>
      <c r="JEY86" s="313"/>
      <c r="JEZ86" s="313"/>
      <c r="JFA86" s="313"/>
      <c r="JFB86" s="313"/>
      <c r="JFC86" s="313"/>
      <c r="JFD86" s="313"/>
      <c r="JFE86" s="313"/>
      <c r="JFF86" s="313"/>
      <c r="JFG86" s="313"/>
      <c r="JFH86" s="313"/>
      <c r="JFI86" s="313"/>
      <c r="JFJ86" s="313"/>
      <c r="JFK86" s="313"/>
      <c r="JFL86" s="313"/>
      <c r="JFM86" s="313"/>
      <c r="JFN86" s="313"/>
      <c r="JFO86" s="313"/>
      <c r="JFP86" s="313"/>
      <c r="JFQ86" s="313"/>
      <c r="JFR86" s="313"/>
      <c r="JFS86" s="313"/>
      <c r="JFT86" s="313"/>
      <c r="JFU86" s="313"/>
      <c r="JFV86" s="313"/>
      <c r="JFW86" s="313"/>
      <c r="JFX86" s="313"/>
      <c r="JFY86" s="313"/>
      <c r="JFZ86" s="313"/>
      <c r="JGA86" s="313"/>
      <c r="JGB86" s="313"/>
      <c r="JGC86" s="313"/>
      <c r="JGD86" s="313"/>
      <c r="JGE86" s="313"/>
      <c r="JGF86" s="313"/>
      <c r="JGG86" s="313"/>
      <c r="JGH86" s="313"/>
      <c r="JGI86" s="313"/>
      <c r="JGJ86" s="313"/>
      <c r="JGK86" s="313"/>
      <c r="JGL86" s="313"/>
      <c r="JGM86" s="313"/>
      <c r="JGN86" s="313"/>
      <c r="JGO86" s="313"/>
      <c r="JGP86" s="313"/>
      <c r="JGQ86" s="313"/>
      <c r="JGR86" s="313"/>
      <c r="JGS86" s="313"/>
      <c r="JGT86" s="313"/>
      <c r="JGU86" s="313"/>
      <c r="JGV86" s="313"/>
      <c r="JGW86" s="313"/>
      <c r="JGX86" s="313"/>
      <c r="JGY86" s="313"/>
      <c r="JGZ86" s="313"/>
      <c r="JHA86" s="313"/>
      <c r="JHB86" s="313"/>
      <c r="JHC86" s="313"/>
      <c r="JHD86" s="313"/>
      <c r="JHE86" s="313"/>
      <c r="JHF86" s="313"/>
      <c r="JHG86" s="313"/>
      <c r="JHH86" s="313"/>
      <c r="JHI86" s="313"/>
      <c r="JHJ86" s="313"/>
      <c r="JHK86" s="313"/>
      <c r="JHL86" s="313"/>
      <c r="JHM86" s="313"/>
      <c r="JHN86" s="313"/>
      <c r="JHO86" s="313"/>
      <c r="JHP86" s="313"/>
      <c r="JHQ86" s="313"/>
      <c r="JHR86" s="313"/>
      <c r="JHS86" s="313"/>
      <c r="JHT86" s="313"/>
      <c r="JHU86" s="313"/>
      <c r="JHV86" s="313"/>
      <c r="JHW86" s="313"/>
      <c r="JHX86" s="313"/>
      <c r="JHY86" s="313"/>
      <c r="JHZ86" s="313"/>
      <c r="JIA86" s="313"/>
      <c r="JIB86" s="313"/>
      <c r="JIC86" s="313"/>
      <c r="JID86" s="313"/>
      <c r="JIE86" s="313"/>
      <c r="JIF86" s="313"/>
      <c r="JIG86" s="313"/>
      <c r="JIH86" s="313"/>
      <c r="JII86" s="313"/>
      <c r="JIJ86" s="313"/>
      <c r="JIK86" s="313"/>
      <c r="JIL86" s="313"/>
      <c r="JIM86" s="313"/>
      <c r="JIN86" s="313"/>
      <c r="JIO86" s="313"/>
      <c r="JIP86" s="313"/>
      <c r="JIQ86" s="313"/>
      <c r="JIR86" s="313"/>
      <c r="JIS86" s="313"/>
      <c r="JIT86" s="313"/>
      <c r="JIU86" s="313"/>
      <c r="JIV86" s="313"/>
      <c r="JIW86" s="313"/>
      <c r="JIX86" s="313"/>
      <c r="JIY86" s="313"/>
      <c r="JIZ86" s="313"/>
      <c r="JJA86" s="313"/>
      <c r="JJB86" s="313"/>
      <c r="JJC86" s="313"/>
      <c r="JJD86" s="313"/>
      <c r="JJE86" s="313"/>
      <c r="JJF86" s="313"/>
      <c r="JJG86" s="313"/>
      <c r="JJH86" s="313"/>
      <c r="JJI86" s="313"/>
      <c r="JJJ86" s="313"/>
      <c r="JJK86" s="313"/>
      <c r="JJL86" s="313"/>
      <c r="JJM86" s="313"/>
      <c r="JJN86" s="313"/>
      <c r="JJO86" s="313"/>
      <c r="JJP86" s="313"/>
      <c r="JJQ86" s="313"/>
      <c r="JJR86" s="313"/>
      <c r="JJS86" s="313"/>
      <c r="JJT86" s="313"/>
      <c r="JJU86" s="313"/>
      <c r="JJV86" s="313"/>
      <c r="JJW86" s="313"/>
      <c r="JJX86" s="313"/>
      <c r="JJY86" s="313"/>
      <c r="JJZ86" s="313"/>
      <c r="JKA86" s="313"/>
      <c r="JKB86" s="313"/>
      <c r="JKC86" s="313"/>
      <c r="JKD86" s="313"/>
      <c r="JKE86" s="313"/>
      <c r="JKF86" s="313"/>
      <c r="JKG86" s="313"/>
      <c r="JKH86" s="313"/>
      <c r="JKI86" s="313"/>
      <c r="JKJ86" s="313"/>
      <c r="JKK86" s="313"/>
      <c r="JKL86" s="313"/>
      <c r="JKM86" s="313"/>
      <c r="JKN86" s="313"/>
      <c r="JKO86" s="313"/>
      <c r="JKP86" s="313"/>
      <c r="JKQ86" s="313"/>
      <c r="JKR86" s="313"/>
      <c r="JKS86" s="313"/>
      <c r="JKT86" s="313"/>
      <c r="JKU86" s="313"/>
      <c r="JKV86" s="313"/>
      <c r="JKW86" s="313"/>
      <c r="JKX86" s="313"/>
      <c r="JKY86" s="313"/>
      <c r="JKZ86" s="313"/>
      <c r="JLA86" s="313"/>
      <c r="JLB86" s="313"/>
      <c r="JLC86" s="313"/>
      <c r="JLD86" s="313"/>
      <c r="JLE86" s="313"/>
      <c r="JLF86" s="313"/>
      <c r="JLG86" s="313"/>
      <c r="JLH86" s="313"/>
      <c r="JLI86" s="313"/>
      <c r="JLJ86" s="313"/>
      <c r="JLK86" s="313"/>
      <c r="JLL86" s="313"/>
      <c r="JLM86" s="313"/>
      <c r="JLN86" s="313"/>
      <c r="JLO86" s="313"/>
      <c r="JLP86" s="313"/>
      <c r="JLQ86" s="313"/>
      <c r="JLR86" s="313"/>
      <c r="JLS86" s="313"/>
      <c r="JLT86" s="313"/>
      <c r="JLU86" s="313"/>
      <c r="JLV86" s="313"/>
      <c r="JLW86" s="313"/>
      <c r="JLX86" s="313"/>
      <c r="JLY86" s="313"/>
      <c r="JLZ86" s="313"/>
      <c r="JMA86" s="313"/>
      <c r="JMB86" s="313"/>
      <c r="JMC86" s="313"/>
      <c r="JMD86" s="313"/>
      <c r="JME86" s="313"/>
      <c r="JMF86" s="313"/>
      <c r="JMG86" s="313"/>
      <c r="JMH86" s="313"/>
      <c r="JMI86" s="313"/>
      <c r="JMJ86" s="313"/>
      <c r="JMK86" s="313"/>
      <c r="JML86" s="313"/>
      <c r="JMM86" s="313"/>
      <c r="JMN86" s="313"/>
      <c r="JMO86" s="313"/>
      <c r="JMP86" s="313"/>
      <c r="JMQ86" s="313"/>
      <c r="JMR86" s="313"/>
      <c r="JMS86" s="313"/>
      <c r="JMT86" s="313"/>
      <c r="JMU86" s="313"/>
      <c r="JMV86" s="313"/>
      <c r="JMW86" s="313"/>
      <c r="JMX86" s="313"/>
      <c r="JMY86" s="313"/>
      <c r="JMZ86" s="313"/>
      <c r="JNA86" s="313"/>
      <c r="JNB86" s="313"/>
      <c r="JNC86" s="313"/>
      <c r="JND86" s="313"/>
      <c r="JNE86" s="313"/>
      <c r="JNF86" s="313"/>
      <c r="JNG86" s="313"/>
      <c r="JNH86" s="313"/>
      <c r="JNI86" s="313"/>
      <c r="JNJ86" s="313"/>
      <c r="JNK86" s="313"/>
      <c r="JNL86" s="313"/>
      <c r="JNM86" s="313"/>
      <c r="JNN86" s="313"/>
      <c r="JNO86" s="313"/>
      <c r="JNP86" s="313"/>
      <c r="JNQ86" s="313"/>
      <c r="JNR86" s="313"/>
      <c r="JNS86" s="313"/>
      <c r="JNT86" s="313"/>
      <c r="JNU86" s="313"/>
      <c r="JNV86" s="313"/>
      <c r="JNW86" s="313"/>
      <c r="JNX86" s="313"/>
      <c r="JNY86" s="313"/>
      <c r="JNZ86" s="313"/>
      <c r="JOA86" s="313"/>
      <c r="JOB86" s="313"/>
      <c r="JOC86" s="313"/>
      <c r="JOD86" s="313"/>
      <c r="JOE86" s="313"/>
      <c r="JOF86" s="313"/>
      <c r="JOG86" s="313"/>
      <c r="JOH86" s="313"/>
      <c r="JOI86" s="313"/>
      <c r="JOJ86" s="313"/>
      <c r="JOK86" s="313"/>
      <c r="JOL86" s="313"/>
      <c r="JOM86" s="313"/>
      <c r="JON86" s="313"/>
      <c r="JOO86" s="313"/>
      <c r="JOP86" s="313"/>
      <c r="JOQ86" s="313"/>
      <c r="JOR86" s="313"/>
      <c r="JOS86" s="313"/>
      <c r="JOT86" s="313"/>
      <c r="JOU86" s="313"/>
      <c r="JOV86" s="313"/>
      <c r="JOW86" s="313"/>
      <c r="JOX86" s="313"/>
      <c r="JOY86" s="313"/>
      <c r="JOZ86" s="313"/>
      <c r="JPA86" s="313"/>
      <c r="JPB86" s="313"/>
      <c r="JPC86" s="313"/>
      <c r="JPD86" s="313"/>
      <c r="JPE86" s="313"/>
      <c r="JPF86" s="313"/>
      <c r="JPG86" s="313"/>
      <c r="JPH86" s="313"/>
      <c r="JPI86" s="313"/>
      <c r="JPJ86" s="313"/>
      <c r="JPK86" s="313"/>
      <c r="JPL86" s="313"/>
      <c r="JPM86" s="313"/>
      <c r="JPN86" s="313"/>
      <c r="JPO86" s="313"/>
      <c r="JPP86" s="313"/>
      <c r="JPQ86" s="313"/>
      <c r="JPR86" s="313"/>
      <c r="JPS86" s="313"/>
      <c r="JPT86" s="313"/>
      <c r="JPU86" s="313"/>
      <c r="JPV86" s="313"/>
      <c r="JPW86" s="313"/>
      <c r="JPX86" s="313"/>
      <c r="JPY86" s="313"/>
      <c r="JPZ86" s="313"/>
      <c r="JQA86" s="313"/>
      <c r="JQB86" s="313"/>
      <c r="JQC86" s="313"/>
      <c r="JQD86" s="313"/>
      <c r="JQE86" s="313"/>
      <c r="JQF86" s="313"/>
      <c r="JQG86" s="313"/>
      <c r="JQH86" s="313"/>
      <c r="JQI86" s="313"/>
      <c r="JQJ86" s="313"/>
      <c r="JQK86" s="313"/>
      <c r="JQL86" s="313"/>
      <c r="JQM86" s="313"/>
      <c r="JQN86" s="313"/>
      <c r="JQO86" s="313"/>
      <c r="JQP86" s="313"/>
      <c r="JQQ86" s="313"/>
      <c r="JQR86" s="313"/>
      <c r="JQS86" s="313"/>
      <c r="JQT86" s="313"/>
      <c r="JQU86" s="313"/>
      <c r="JQV86" s="313"/>
      <c r="JQW86" s="313"/>
      <c r="JQX86" s="313"/>
      <c r="JQY86" s="313"/>
      <c r="JQZ86" s="313"/>
      <c r="JRA86" s="313"/>
      <c r="JRB86" s="313"/>
      <c r="JRC86" s="313"/>
      <c r="JRD86" s="313"/>
      <c r="JRE86" s="313"/>
      <c r="JRF86" s="313"/>
      <c r="JRG86" s="313"/>
      <c r="JRH86" s="313"/>
      <c r="JRI86" s="313"/>
      <c r="JRJ86" s="313"/>
      <c r="JRK86" s="313"/>
      <c r="JRL86" s="313"/>
      <c r="JRM86" s="313"/>
      <c r="JRN86" s="313"/>
      <c r="JRO86" s="313"/>
      <c r="JRP86" s="313"/>
      <c r="JRQ86" s="313"/>
      <c r="JRR86" s="313"/>
      <c r="JRS86" s="313"/>
      <c r="JRT86" s="313"/>
      <c r="JRU86" s="313"/>
      <c r="JRV86" s="313"/>
      <c r="JRW86" s="313"/>
      <c r="JRX86" s="313"/>
      <c r="JRY86" s="313"/>
      <c r="JRZ86" s="313"/>
      <c r="JSA86" s="313"/>
      <c r="JSB86" s="313"/>
      <c r="JSC86" s="313"/>
      <c r="JSD86" s="313"/>
      <c r="JSE86" s="313"/>
      <c r="JSF86" s="313"/>
      <c r="JSG86" s="313"/>
      <c r="JSH86" s="313"/>
      <c r="JSI86" s="313"/>
      <c r="JSJ86" s="313"/>
      <c r="JSK86" s="313"/>
      <c r="JSL86" s="313"/>
      <c r="JSM86" s="313"/>
      <c r="JSN86" s="313"/>
      <c r="JSO86" s="313"/>
      <c r="JSP86" s="313"/>
      <c r="JSQ86" s="313"/>
      <c r="JSR86" s="313"/>
      <c r="JSS86" s="313"/>
      <c r="JST86" s="313"/>
      <c r="JSU86" s="313"/>
      <c r="JSV86" s="313"/>
      <c r="JSW86" s="313"/>
      <c r="JSX86" s="313"/>
      <c r="JSY86" s="313"/>
      <c r="JSZ86" s="313"/>
      <c r="JTA86" s="313"/>
      <c r="JTB86" s="313"/>
      <c r="JTC86" s="313"/>
      <c r="JTD86" s="313"/>
      <c r="JTE86" s="313"/>
      <c r="JTF86" s="313"/>
      <c r="JTG86" s="313"/>
      <c r="JTH86" s="313"/>
      <c r="JTI86" s="313"/>
      <c r="JTJ86" s="313"/>
      <c r="JTK86" s="313"/>
      <c r="JTL86" s="313"/>
      <c r="JTM86" s="313"/>
      <c r="JTN86" s="313"/>
      <c r="JTO86" s="313"/>
      <c r="JTP86" s="313"/>
      <c r="JTQ86" s="313"/>
      <c r="JTR86" s="313"/>
      <c r="JTS86" s="313"/>
      <c r="JTT86" s="313"/>
      <c r="JTU86" s="313"/>
      <c r="JTV86" s="313"/>
      <c r="JTW86" s="313"/>
      <c r="JTX86" s="313"/>
      <c r="JTY86" s="313"/>
      <c r="JTZ86" s="313"/>
      <c r="JUA86" s="313"/>
      <c r="JUB86" s="313"/>
      <c r="JUC86" s="313"/>
      <c r="JUD86" s="313"/>
      <c r="JUE86" s="313"/>
      <c r="JUF86" s="313"/>
      <c r="JUG86" s="313"/>
      <c r="JUH86" s="313"/>
      <c r="JUI86" s="313"/>
      <c r="JUJ86" s="313"/>
      <c r="JUK86" s="313"/>
      <c r="JUL86" s="313"/>
      <c r="JUM86" s="313"/>
      <c r="JUN86" s="313"/>
      <c r="JUO86" s="313"/>
      <c r="JUP86" s="313"/>
      <c r="JUQ86" s="313"/>
      <c r="JUR86" s="313"/>
      <c r="JUS86" s="313"/>
      <c r="JUT86" s="313"/>
      <c r="JUU86" s="313"/>
      <c r="JUV86" s="313"/>
      <c r="JUW86" s="313"/>
      <c r="JUX86" s="313"/>
      <c r="JUY86" s="313"/>
      <c r="JUZ86" s="313"/>
      <c r="JVA86" s="313"/>
      <c r="JVB86" s="313"/>
      <c r="JVC86" s="313"/>
      <c r="JVD86" s="313"/>
      <c r="JVE86" s="313"/>
      <c r="JVF86" s="313"/>
      <c r="JVG86" s="313"/>
      <c r="JVH86" s="313"/>
      <c r="JVI86" s="313"/>
      <c r="JVJ86" s="313"/>
      <c r="JVK86" s="313"/>
      <c r="JVL86" s="313"/>
      <c r="JVM86" s="313"/>
      <c r="JVN86" s="313"/>
      <c r="JVO86" s="313"/>
      <c r="JVP86" s="313"/>
      <c r="JVQ86" s="313"/>
      <c r="JVR86" s="313"/>
      <c r="JVS86" s="313"/>
      <c r="JVT86" s="313"/>
      <c r="JVU86" s="313"/>
      <c r="JVV86" s="313"/>
      <c r="JVW86" s="313"/>
      <c r="JVX86" s="313"/>
      <c r="JVY86" s="313"/>
      <c r="JVZ86" s="313"/>
      <c r="JWA86" s="313"/>
      <c r="JWB86" s="313"/>
      <c r="JWC86" s="313"/>
      <c r="JWD86" s="313"/>
      <c r="JWE86" s="313"/>
      <c r="JWF86" s="313"/>
      <c r="JWG86" s="313"/>
      <c r="JWH86" s="313"/>
      <c r="JWI86" s="313"/>
      <c r="JWJ86" s="313"/>
      <c r="JWK86" s="313"/>
      <c r="JWL86" s="313"/>
      <c r="JWM86" s="313"/>
      <c r="JWN86" s="313"/>
      <c r="JWO86" s="313"/>
      <c r="JWP86" s="313"/>
      <c r="JWQ86" s="313"/>
      <c r="JWR86" s="313"/>
      <c r="JWS86" s="313"/>
      <c r="JWT86" s="313"/>
      <c r="JWU86" s="313"/>
      <c r="JWV86" s="313"/>
      <c r="JWW86" s="313"/>
      <c r="JWX86" s="313"/>
      <c r="JWY86" s="313"/>
      <c r="JWZ86" s="313"/>
      <c r="JXA86" s="313"/>
      <c r="JXB86" s="313"/>
      <c r="JXC86" s="313"/>
      <c r="JXD86" s="313"/>
      <c r="JXE86" s="313"/>
      <c r="JXF86" s="313"/>
      <c r="JXG86" s="313"/>
      <c r="JXH86" s="313"/>
      <c r="JXI86" s="313"/>
      <c r="JXJ86" s="313"/>
      <c r="JXK86" s="313"/>
      <c r="JXL86" s="313"/>
      <c r="JXM86" s="313"/>
      <c r="JXN86" s="313"/>
      <c r="JXO86" s="313"/>
      <c r="JXP86" s="313"/>
      <c r="JXQ86" s="313"/>
      <c r="JXR86" s="313"/>
      <c r="JXS86" s="313"/>
      <c r="JXT86" s="313"/>
      <c r="JXU86" s="313"/>
      <c r="JXV86" s="313"/>
      <c r="JXW86" s="313"/>
      <c r="JXX86" s="313"/>
      <c r="JXY86" s="313"/>
      <c r="JXZ86" s="313"/>
      <c r="JYA86" s="313"/>
      <c r="JYB86" s="313"/>
      <c r="JYC86" s="313"/>
      <c r="JYD86" s="313"/>
      <c r="JYE86" s="313"/>
      <c r="JYF86" s="313"/>
      <c r="JYG86" s="313"/>
      <c r="JYH86" s="313"/>
      <c r="JYI86" s="313"/>
      <c r="JYJ86" s="313"/>
      <c r="JYK86" s="313"/>
      <c r="JYL86" s="313"/>
      <c r="JYM86" s="313"/>
      <c r="JYN86" s="313"/>
      <c r="JYO86" s="313"/>
      <c r="JYP86" s="313"/>
      <c r="JYQ86" s="313"/>
      <c r="JYR86" s="313"/>
      <c r="JYS86" s="313"/>
      <c r="JYT86" s="313"/>
      <c r="JYU86" s="313"/>
      <c r="JYV86" s="313"/>
      <c r="JYW86" s="313"/>
      <c r="JYX86" s="313"/>
      <c r="JYY86" s="313"/>
      <c r="JYZ86" s="313"/>
      <c r="JZA86" s="313"/>
      <c r="JZB86" s="313"/>
      <c r="JZC86" s="313"/>
      <c r="JZD86" s="313"/>
      <c r="JZE86" s="313"/>
      <c r="JZF86" s="313"/>
      <c r="JZG86" s="313"/>
      <c r="JZH86" s="313"/>
      <c r="JZI86" s="313"/>
      <c r="JZJ86" s="313"/>
      <c r="JZK86" s="313"/>
      <c r="JZL86" s="313"/>
      <c r="JZM86" s="313"/>
      <c r="JZN86" s="313"/>
      <c r="JZO86" s="313"/>
      <c r="JZP86" s="313"/>
      <c r="JZQ86" s="313"/>
      <c r="JZR86" s="313"/>
      <c r="JZS86" s="313"/>
      <c r="JZT86" s="313"/>
      <c r="JZU86" s="313"/>
      <c r="JZV86" s="313"/>
      <c r="JZW86" s="313"/>
      <c r="JZX86" s="313"/>
      <c r="JZY86" s="313"/>
      <c r="JZZ86" s="313"/>
      <c r="KAA86" s="313"/>
      <c r="KAB86" s="313"/>
      <c r="KAC86" s="313"/>
      <c r="KAD86" s="313"/>
      <c r="KAE86" s="313"/>
      <c r="KAF86" s="313"/>
      <c r="KAG86" s="313"/>
      <c r="KAH86" s="313"/>
      <c r="KAI86" s="313"/>
      <c r="KAJ86" s="313"/>
      <c r="KAK86" s="313"/>
      <c r="KAL86" s="313"/>
      <c r="KAM86" s="313"/>
      <c r="KAN86" s="313"/>
      <c r="KAO86" s="313"/>
      <c r="KAP86" s="313"/>
      <c r="KAQ86" s="313"/>
      <c r="KAR86" s="313"/>
      <c r="KAS86" s="313"/>
      <c r="KAT86" s="313"/>
      <c r="KAU86" s="313"/>
      <c r="KAV86" s="313"/>
      <c r="KAW86" s="313"/>
      <c r="KAX86" s="313"/>
      <c r="KAY86" s="313"/>
      <c r="KAZ86" s="313"/>
      <c r="KBA86" s="313"/>
      <c r="KBB86" s="313"/>
      <c r="KBC86" s="313"/>
      <c r="KBD86" s="313"/>
      <c r="KBE86" s="313"/>
      <c r="KBF86" s="313"/>
      <c r="KBG86" s="313"/>
      <c r="KBH86" s="313"/>
      <c r="KBI86" s="313"/>
      <c r="KBJ86" s="313"/>
      <c r="KBK86" s="313"/>
      <c r="KBL86" s="313"/>
      <c r="KBM86" s="313"/>
      <c r="KBN86" s="313"/>
      <c r="KBO86" s="313"/>
      <c r="KBP86" s="313"/>
      <c r="KBQ86" s="313"/>
      <c r="KBR86" s="313"/>
      <c r="KBS86" s="313"/>
      <c r="KBT86" s="313"/>
      <c r="KBU86" s="313"/>
      <c r="KBV86" s="313"/>
      <c r="KBW86" s="313"/>
      <c r="KBX86" s="313"/>
      <c r="KBY86" s="313"/>
      <c r="KBZ86" s="313"/>
      <c r="KCA86" s="313"/>
      <c r="KCB86" s="313"/>
      <c r="KCC86" s="313"/>
      <c r="KCD86" s="313"/>
      <c r="KCE86" s="313"/>
      <c r="KCF86" s="313"/>
      <c r="KCG86" s="313"/>
      <c r="KCH86" s="313"/>
      <c r="KCI86" s="313"/>
      <c r="KCJ86" s="313"/>
      <c r="KCK86" s="313"/>
      <c r="KCL86" s="313"/>
      <c r="KCM86" s="313"/>
      <c r="KCN86" s="313"/>
      <c r="KCO86" s="313"/>
      <c r="KCP86" s="313"/>
      <c r="KCQ86" s="313"/>
      <c r="KCR86" s="313"/>
      <c r="KCS86" s="313"/>
      <c r="KCT86" s="313"/>
      <c r="KCU86" s="313"/>
      <c r="KCV86" s="313"/>
      <c r="KCW86" s="313"/>
      <c r="KCX86" s="313"/>
      <c r="KCY86" s="313"/>
      <c r="KCZ86" s="313"/>
      <c r="KDA86" s="313"/>
      <c r="KDB86" s="313"/>
      <c r="KDC86" s="313"/>
      <c r="KDD86" s="313"/>
      <c r="KDE86" s="313"/>
      <c r="KDF86" s="313"/>
      <c r="KDG86" s="313"/>
      <c r="KDH86" s="313"/>
      <c r="KDI86" s="313"/>
      <c r="KDJ86" s="313"/>
      <c r="KDK86" s="313"/>
      <c r="KDL86" s="313"/>
      <c r="KDM86" s="313"/>
      <c r="KDN86" s="313"/>
      <c r="KDO86" s="313"/>
      <c r="KDP86" s="313"/>
      <c r="KDQ86" s="313"/>
      <c r="KDR86" s="313"/>
      <c r="KDS86" s="313"/>
      <c r="KDT86" s="313"/>
      <c r="KDU86" s="313"/>
      <c r="KDV86" s="313"/>
      <c r="KDW86" s="313"/>
      <c r="KDX86" s="313"/>
      <c r="KDY86" s="313"/>
      <c r="KDZ86" s="313"/>
      <c r="KEA86" s="313"/>
      <c r="KEB86" s="313"/>
      <c r="KEC86" s="313"/>
      <c r="KED86" s="313"/>
      <c r="KEE86" s="313"/>
      <c r="KEF86" s="313"/>
      <c r="KEG86" s="313"/>
      <c r="KEH86" s="313"/>
      <c r="KEI86" s="313"/>
      <c r="KEJ86" s="313"/>
      <c r="KEK86" s="313"/>
      <c r="KEL86" s="313"/>
      <c r="KEM86" s="313"/>
      <c r="KEN86" s="313"/>
      <c r="KEO86" s="313"/>
      <c r="KEP86" s="313"/>
      <c r="KEQ86" s="313"/>
      <c r="KER86" s="313"/>
      <c r="KES86" s="313"/>
      <c r="KET86" s="313"/>
      <c r="KEU86" s="313"/>
      <c r="KEV86" s="313"/>
      <c r="KEW86" s="313"/>
      <c r="KEX86" s="313"/>
      <c r="KEY86" s="313"/>
      <c r="KEZ86" s="313"/>
      <c r="KFA86" s="313"/>
      <c r="KFB86" s="313"/>
      <c r="KFC86" s="313"/>
      <c r="KFD86" s="313"/>
      <c r="KFE86" s="313"/>
      <c r="KFF86" s="313"/>
      <c r="KFG86" s="313"/>
      <c r="KFH86" s="313"/>
      <c r="KFI86" s="313"/>
      <c r="KFJ86" s="313"/>
      <c r="KFK86" s="313"/>
      <c r="KFL86" s="313"/>
      <c r="KFM86" s="313"/>
      <c r="KFN86" s="313"/>
      <c r="KFO86" s="313"/>
      <c r="KFP86" s="313"/>
      <c r="KFQ86" s="313"/>
      <c r="KFR86" s="313"/>
      <c r="KFS86" s="313"/>
      <c r="KFT86" s="313"/>
      <c r="KFU86" s="313"/>
      <c r="KFV86" s="313"/>
      <c r="KFW86" s="313"/>
      <c r="KFX86" s="313"/>
      <c r="KFY86" s="313"/>
      <c r="KFZ86" s="313"/>
      <c r="KGA86" s="313"/>
      <c r="KGB86" s="313"/>
      <c r="KGC86" s="313"/>
      <c r="KGD86" s="313"/>
      <c r="KGE86" s="313"/>
      <c r="KGF86" s="313"/>
      <c r="KGG86" s="313"/>
      <c r="KGH86" s="313"/>
      <c r="KGI86" s="313"/>
      <c r="KGJ86" s="313"/>
      <c r="KGK86" s="313"/>
      <c r="KGL86" s="313"/>
      <c r="KGM86" s="313"/>
      <c r="KGN86" s="313"/>
      <c r="KGO86" s="313"/>
      <c r="KGP86" s="313"/>
      <c r="KGQ86" s="313"/>
      <c r="KGR86" s="313"/>
      <c r="KGS86" s="313"/>
      <c r="KGT86" s="313"/>
      <c r="KGU86" s="313"/>
      <c r="KGV86" s="313"/>
      <c r="KGW86" s="313"/>
      <c r="KGX86" s="313"/>
      <c r="KGY86" s="313"/>
      <c r="KGZ86" s="313"/>
      <c r="KHA86" s="313"/>
      <c r="KHB86" s="313"/>
      <c r="KHC86" s="313"/>
      <c r="KHD86" s="313"/>
      <c r="KHE86" s="313"/>
      <c r="KHF86" s="313"/>
      <c r="KHG86" s="313"/>
      <c r="KHH86" s="313"/>
      <c r="KHI86" s="313"/>
      <c r="KHJ86" s="313"/>
      <c r="KHK86" s="313"/>
      <c r="KHL86" s="313"/>
      <c r="KHM86" s="313"/>
      <c r="KHN86" s="313"/>
      <c r="KHO86" s="313"/>
      <c r="KHP86" s="313"/>
      <c r="KHQ86" s="313"/>
      <c r="KHR86" s="313"/>
      <c r="KHS86" s="313"/>
      <c r="KHT86" s="313"/>
      <c r="KHU86" s="313"/>
      <c r="KHV86" s="313"/>
      <c r="KHW86" s="313"/>
      <c r="KHX86" s="313"/>
      <c r="KHY86" s="313"/>
      <c r="KHZ86" s="313"/>
      <c r="KIA86" s="313"/>
      <c r="KIB86" s="313"/>
      <c r="KIC86" s="313"/>
      <c r="KID86" s="313"/>
      <c r="KIE86" s="313"/>
      <c r="KIF86" s="313"/>
      <c r="KIG86" s="313"/>
      <c r="KIH86" s="313"/>
      <c r="KII86" s="313"/>
      <c r="KIJ86" s="313"/>
      <c r="KIK86" s="313"/>
      <c r="KIL86" s="313"/>
      <c r="KIM86" s="313"/>
      <c r="KIN86" s="313"/>
      <c r="KIO86" s="313"/>
      <c r="KIP86" s="313"/>
      <c r="KIQ86" s="313"/>
      <c r="KIR86" s="313"/>
      <c r="KIS86" s="313"/>
      <c r="KIT86" s="313"/>
      <c r="KIU86" s="313"/>
      <c r="KIV86" s="313"/>
      <c r="KIW86" s="313"/>
      <c r="KIX86" s="313"/>
      <c r="KIY86" s="313"/>
      <c r="KIZ86" s="313"/>
      <c r="KJA86" s="313"/>
      <c r="KJB86" s="313"/>
      <c r="KJC86" s="313"/>
      <c r="KJD86" s="313"/>
      <c r="KJE86" s="313"/>
      <c r="KJF86" s="313"/>
      <c r="KJG86" s="313"/>
      <c r="KJH86" s="313"/>
      <c r="KJI86" s="313"/>
      <c r="KJJ86" s="313"/>
      <c r="KJK86" s="313"/>
      <c r="KJL86" s="313"/>
      <c r="KJM86" s="313"/>
      <c r="KJN86" s="313"/>
      <c r="KJO86" s="313"/>
      <c r="KJP86" s="313"/>
      <c r="KJQ86" s="313"/>
      <c r="KJR86" s="313"/>
      <c r="KJS86" s="313"/>
      <c r="KJT86" s="313"/>
      <c r="KJU86" s="313"/>
      <c r="KJV86" s="313"/>
      <c r="KJW86" s="313"/>
      <c r="KJX86" s="313"/>
      <c r="KJY86" s="313"/>
      <c r="KJZ86" s="313"/>
      <c r="KKA86" s="313"/>
      <c r="KKB86" s="313"/>
      <c r="KKC86" s="313"/>
      <c r="KKD86" s="313"/>
      <c r="KKE86" s="313"/>
      <c r="KKF86" s="313"/>
      <c r="KKG86" s="313"/>
      <c r="KKH86" s="313"/>
      <c r="KKI86" s="313"/>
      <c r="KKJ86" s="313"/>
      <c r="KKK86" s="313"/>
      <c r="KKL86" s="313"/>
      <c r="KKM86" s="313"/>
      <c r="KKN86" s="313"/>
      <c r="KKO86" s="313"/>
      <c r="KKP86" s="313"/>
      <c r="KKQ86" s="313"/>
      <c r="KKR86" s="313"/>
      <c r="KKS86" s="313"/>
      <c r="KKT86" s="313"/>
      <c r="KKU86" s="313"/>
      <c r="KKV86" s="313"/>
      <c r="KKW86" s="313"/>
      <c r="KKX86" s="313"/>
      <c r="KKY86" s="313"/>
      <c r="KKZ86" s="313"/>
      <c r="KLA86" s="313"/>
      <c r="KLB86" s="313"/>
      <c r="KLC86" s="313"/>
      <c r="KLD86" s="313"/>
      <c r="KLE86" s="313"/>
      <c r="KLF86" s="313"/>
      <c r="KLG86" s="313"/>
      <c r="KLH86" s="313"/>
      <c r="KLI86" s="313"/>
      <c r="KLJ86" s="313"/>
      <c r="KLK86" s="313"/>
      <c r="KLL86" s="313"/>
      <c r="KLM86" s="313"/>
      <c r="KLN86" s="313"/>
      <c r="KLO86" s="313"/>
      <c r="KLP86" s="313"/>
      <c r="KLQ86" s="313"/>
      <c r="KLR86" s="313"/>
      <c r="KLS86" s="313"/>
      <c r="KLT86" s="313"/>
      <c r="KLU86" s="313"/>
      <c r="KLV86" s="313"/>
      <c r="KLW86" s="313"/>
      <c r="KLX86" s="313"/>
      <c r="KLY86" s="313"/>
      <c r="KLZ86" s="313"/>
      <c r="KMA86" s="313"/>
      <c r="KMB86" s="313"/>
      <c r="KMC86" s="313"/>
      <c r="KMD86" s="313"/>
      <c r="KME86" s="313"/>
      <c r="KMF86" s="313"/>
      <c r="KMG86" s="313"/>
      <c r="KMH86" s="313"/>
      <c r="KMI86" s="313"/>
      <c r="KMJ86" s="313"/>
      <c r="KMK86" s="313"/>
      <c r="KML86" s="313"/>
      <c r="KMM86" s="313"/>
      <c r="KMN86" s="313"/>
      <c r="KMO86" s="313"/>
      <c r="KMP86" s="313"/>
      <c r="KMQ86" s="313"/>
      <c r="KMR86" s="313"/>
      <c r="KMS86" s="313"/>
      <c r="KMT86" s="313"/>
      <c r="KMU86" s="313"/>
      <c r="KMV86" s="313"/>
      <c r="KMW86" s="313"/>
      <c r="KMX86" s="313"/>
      <c r="KMY86" s="313"/>
      <c r="KMZ86" s="313"/>
      <c r="KNA86" s="313"/>
      <c r="KNB86" s="313"/>
      <c r="KNC86" s="313"/>
      <c r="KND86" s="313"/>
      <c r="KNE86" s="313"/>
      <c r="KNF86" s="313"/>
      <c r="KNG86" s="313"/>
      <c r="KNH86" s="313"/>
      <c r="KNI86" s="313"/>
      <c r="KNJ86" s="313"/>
      <c r="KNK86" s="313"/>
      <c r="KNL86" s="313"/>
      <c r="KNM86" s="313"/>
      <c r="KNN86" s="313"/>
      <c r="KNO86" s="313"/>
      <c r="KNP86" s="313"/>
      <c r="KNQ86" s="313"/>
      <c r="KNR86" s="313"/>
      <c r="KNS86" s="313"/>
      <c r="KNT86" s="313"/>
      <c r="KNU86" s="313"/>
      <c r="KNV86" s="313"/>
      <c r="KNW86" s="313"/>
      <c r="KNX86" s="313"/>
      <c r="KNY86" s="313"/>
      <c r="KNZ86" s="313"/>
      <c r="KOA86" s="313"/>
      <c r="KOB86" s="313"/>
      <c r="KOC86" s="313"/>
      <c r="KOD86" s="313"/>
      <c r="KOE86" s="313"/>
      <c r="KOF86" s="313"/>
      <c r="KOG86" s="313"/>
      <c r="KOH86" s="313"/>
      <c r="KOI86" s="313"/>
      <c r="KOJ86" s="313"/>
      <c r="KOK86" s="313"/>
      <c r="KOL86" s="313"/>
      <c r="KOM86" s="313"/>
      <c r="KON86" s="313"/>
      <c r="KOO86" s="313"/>
      <c r="KOP86" s="313"/>
      <c r="KOQ86" s="313"/>
      <c r="KOR86" s="313"/>
      <c r="KOS86" s="313"/>
      <c r="KOT86" s="313"/>
      <c r="KOU86" s="313"/>
      <c r="KOV86" s="313"/>
      <c r="KOW86" s="313"/>
      <c r="KOX86" s="313"/>
      <c r="KOY86" s="313"/>
      <c r="KOZ86" s="313"/>
      <c r="KPA86" s="313"/>
      <c r="KPB86" s="313"/>
      <c r="KPC86" s="313"/>
      <c r="KPD86" s="313"/>
      <c r="KPE86" s="313"/>
      <c r="KPF86" s="313"/>
      <c r="KPG86" s="313"/>
      <c r="KPH86" s="313"/>
      <c r="KPI86" s="313"/>
      <c r="KPJ86" s="313"/>
      <c r="KPK86" s="313"/>
      <c r="KPL86" s="313"/>
      <c r="KPM86" s="313"/>
      <c r="KPN86" s="313"/>
      <c r="KPO86" s="313"/>
      <c r="KPP86" s="313"/>
      <c r="KPQ86" s="313"/>
      <c r="KPR86" s="313"/>
      <c r="KPS86" s="313"/>
      <c r="KPT86" s="313"/>
      <c r="KPU86" s="313"/>
      <c r="KPV86" s="313"/>
      <c r="KPW86" s="313"/>
      <c r="KPX86" s="313"/>
      <c r="KPY86" s="313"/>
      <c r="KPZ86" s="313"/>
      <c r="KQA86" s="313"/>
      <c r="KQB86" s="313"/>
      <c r="KQC86" s="313"/>
      <c r="KQD86" s="313"/>
      <c r="KQE86" s="313"/>
      <c r="KQF86" s="313"/>
      <c r="KQG86" s="313"/>
      <c r="KQH86" s="313"/>
      <c r="KQI86" s="313"/>
      <c r="KQJ86" s="313"/>
      <c r="KQK86" s="313"/>
      <c r="KQL86" s="313"/>
      <c r="KQM86" s="313"/>
      <c r="KQN86" s="313"/>
      <c r="KQO86" s="313"/>
      <c r="KQP86" s="313"/>
      <c r="KQQ86" s="313"/>
      <c r="KQR86" s="313"/>
      <c r="KQS86" s="313"/>
      <c r="KQT86" s="313"/>
      <c r="KQU86" s="313"/>
      <c r="KQV86" s="313"/>
      <c r="KQW86" s="313"/>
      <c r="KQX86" s="313"/>
      <c r="KQY86" s="313"/>
      <c r="KQZ86" s="313"/>
      <c r="KRA86" s="313"/>
      <c r="KRB86" s="313"/>
      <c r="KRC86" s="313"/>
      <c r="KRD86" s="313"/>
      <c r="KRE86" s="313"/>
      <c r="KRF86" s="313"/>
      <c r="KRG86" s="313"/>
      <c r="KRH86" s="313"/>
      <c r="KRI86" s="313"/>
      <c r="KRJ86" s="313"/>
      <c r="KRK86" s="313"/>
      <c r="KRL86" s="313"/>
      <c r="KRM86" s="313"/>
      <c r="KRN86" s="313"/>
      <c r="KRO86" s="313"/>
      <c r="KRP86" s="313"/>
      <c r="KRQ86" s="313"/>
      <c r="KRR86" s="313"/>
      <c r="KRS86" s="313"/>
      <c r="KRT86" s="313"/>
      <c r="KRU86" s="313"/>
      <c r="KRV86" s="313"/>
      <c r="KRW86" s="313"/>
      <c r="KRX86" s="313"/>
      <c r="KRY86" s="313"/>
      <c r="KRZ86" s="313"/>
      <c r="KSA86" s="313"/>
      <c r="KSB86" s="313"/>
      <c r="KSC86" s="313"/>
      <c r="KSD86" s="313"/>
      <c r="KSE86" s="313"/>
      <c r="KSF86" s="313"/>
      <c r="KSG86" s="313"/>
      <c r="KSH86" s="313"/>
      <c r="KSI86" s="313"/>
      <c r="KSJ86" s="313"/>
      <c r="KSK86" s="313"/>
      <c r="KSL86" s="313"/>
      <c r="KSM86" s="313"/>
      <c r="KSN86" s="313"/>
      <c r="KSO86" s="313"/>
      <c r="KSP86" s="313"/>
      <c r="KSQ86" s="313"/>
      <c r="KSR86" s="313"/>
      <c r="KSS86" s="313"/>
      <c r="KST86" s="313"/>
      <c r="KSU86" s="313"/>
      <c r="KSV86" s="313"/>
      <c r="KSW86" s="313"/>
      <c r="KSX86" s="313"/>
      <c r="KSY86" s="313"/>
      <c r="KSZ86" s="313"/>
      <c r="KTA86" s="313"/>
      <c r="KTB86" s="313"/>
      <c r="KTC86" s="313"/>
      <c r="KTD86" s="313"/>
      <c r="KTE86" s="313"/>
      <c r="KTF86" s="313"/>
      <c r="KTG86" s="313"/>
      <c r="KTH86" s="313"/>
      <c r="KTI86" s="313"/>
      <c r="KTJ86" s="313"/>
      <c r="KTK86" s="313"/>
      <c r="KTL86" s="313"/>
      <c r="KTM86" s="313"/>
      <c r="KTN86" s="313"/>
      <c r="KTO86" s="313"/>
      <c r="KTP86" s="313"/>
      <c r="KTQ86" s="313"/>
      <c r="KTR86" s="313"/>
      <c r="KTS86" s="313"/>
      <c r="KTT86" s="313"/>
      <c r="KTU86" s="313"/>
      <c r="KTV86" s="313"/>
      <c r="KTW86" s="313"/>
      <c r="KTX86" s="313"/>
      <c r="KTY86" s="313"/>
      <c r="KTZ86" s="313"/>
      <c r="KUA86" s="313"/>
      <c r="KUB86" s="313"/>
      <c r="KUC86" s="313"/>
      <c r="KUD86" s="313"/>
      <c r="KUE86" s="313"/>
      <c r="KUF86" s="313"/>
      <c r="KUG86" s="313"/>
      <c r="KUH86" s="313"/>
      <c r="KUI86" s="313"/>
      <c r="KUJ86" s="313"/>
      <c r="KUK86" s="313"/>
      <c r="KUL86" s="313"/>
      <c r="KUM86" s="313"/>
      <c r="KUN86" s="313"/>
      <c r="KUO86" s="313"/>
      <c r="KUP86" s="313"/>
      <c r="KUQ86" s="313"/>
      <c r="KUR86" s="313"/>
      <c r="KUS86" s="313"/>
      <c r="KUT86" s="313"/>
      <c r="KUU86" s="313"/>
      <c r="KUV86" s="313"/>
      <c r="KUW86" s="313"/>
      <c r="KUX86" s="313"/>
      <c r="KUY86" s="313"/>
      <c r="KUZ86" s="313"/>
      <c r="KVA86" s="313"/>
      <c r="KVB86" s="313"/>
      <c r="KVC86" s="313"/>
      <c r="KVD86" s="313"/>
      <c r="KVE86" s="313"/>
      <c r="KVF86" s="313"/>
      <c r="KVG86" s="313"/>
      <c r="KVH86" s="313"/>
      <c r="KVI86" s="313"/>
      <c r="KVJ86" s="313"/>
      <c r="KVK86" s="313"/>
      <c r="KVL86" s="313"/>
      <c r="KVM86" s="313"/>
      <c r="KVN86" s="313"/>
      <c r="KVO86" s="313"/>
      <c r="KVP86" s="313"/>
      <c r="KVQ86" s="313"/>
      <c r="KVR86" s="313"/>
      <c r="KVS86" s="313"/>
      <c r="KVT86" s="313"/>
      <c r="KVU86" s="313"/>
      <c r="KVV86" s="313"/>
      <c r="KVW86" s="313"/>
      <c r="KVX86" s="313"/>
      <c r="KVY86" s="313"/>
      <c r="KVZ86" s="313"/>
      <c r="KWA86" s="313"/>
      <c r="KWB86" s="313"/>
      <c r="KWC86" s="313"/>
      <c r="KWD86" s="313"/>
      <c r="KWE86" s="313"/>
      <c r="KWF86" s="313"/>
      <c r="KWG86" s="313"/>
      <c r="KWH86" s="313"/>
      <c r="KWI86" s="313"/>
      <c r="KWJ86" s="313"/>
      <c r="KWK86" s="313"/>
      <c r="KWL86" s="313"/>
      <c r="KWM86" s="313"/>
      <c r="KWN86" s="313"/>
      <c r="KWO86" s="313"/>
      <c r="KWP86" s="313"/>
      <c r="KWQ86" s="313"/>
      <c r="KWR86" s="313"/>
      <c r="KWS86" s="313"/>
      <c r="KWT86" s="313"/>
      <c r="KWU86" s="313"/>
      <c r="KWV86" s="313"/>
      <c r="KWW86" s="313"/>
      <c r="KWX86" s="313"/>
      <c r="KWY86" s="313"/>
      <c r="KWZ86" s="313"/>
      <c r="KXA86" s="313"/>
      <c r="KXB86" s="313"/>
      <c r="KXC86" s="313"/>
      <c r="KXD86" s="313"/>
      <c r="KXE86" s="313"/>
      <c r="KXF86" s="313"/>
      <c r="KXG86" s="313"/>
      <c r="KXH86" s="313"/>
      <c r="KXI86" s="313"/>
      <c r="KXJ86" s="313"/>
      <c r="KXK86" s="313"/>
      <c r="KXL86" s="313"/>
      <c r="KXM86" s="313"/>
      <c r="KXN86" s="313"/>
      <c r="KXO86" s="313"/>
      <c r="KXP86" s="313"/>
      <c r="KXQ86" s="313"/>
      <c r="KXR86" s="313"/>
      <c r="KXS86" s="313"/>
      <c r="KXT86" s="313"/>
      <c r="KXU86" s="313"/>
      <c r="KXV86" s="313"/>
      <c r="KXW86" s="313"/>
      <c r="KXX86" s="313"/>
      <c r="KXY86" s="313"/>
      <c r="KXZ86" s="313"/>
      <c r="KYA86" s="313"/>
      <c r="KYB86" s="313"/>
      <c r="KYC86" s="313"/>
      <c r="KYD86" s="313"/>
      <c r="KYE86" s="313"/>
      <c r="KYF86" s="313"/>
      <c r="KYG86" s="313"/>
      <c r="KYH86" s="313"/>
      <c r="KYI86" s="313"/>
      <c r="KYJ86" s="313"/>
      <c r="KYK86" s="313"/>
      <c r="KYL86" s="313"/>
      <c r="KYM86" s="313"/>
      <c r="KYN86" s="313"/>
      <c r="KYO86" s="313"/>
      <c r="KYP86" s="313"/>
      <c r="KYQ86" s="313"/>
      <c r="KYR86" s="313"/>
      <c r="KYS86" s="313"/>
      <c r="KYT86" s="313"/>
      <c r="KYU86" s="313"/>
      <c r="KYV86" s="313"/>
      <c r="KYW86" s="313"/>
      <c r="KYX86" s="313"/>
      <c r="KYY86" s="313"/>
      <c r="KYZ86" s="313"/>
      <c r="KZA86" s="313"/>
      <c r="KZB86" s="313"/>
      <c r="KZC86" s="313"/>
      <c r="KZD86" s="313"/>
      <c r="KZE86" s="313"/>
      <c r="KZF86" s="313"/>
      <c r="KZG86" s="313"/>
      <c r="KZH86" s="313"/>
      <c r="KZI86" s="313"/>
      <c r="KZJ86" s="313"/>
      <c r="KZK86" s="313"/>
      <c r="KZL86" s="313"/>
      <c r="KZM86" s="313"/>
      <c r="KZN86" s="313"/>
      <c r="KZO86" s="313"/>
      <c r="KZP86" s="313"/>
      <c r="KZQ86" s="313"/>
      <c r="KZR86" s="313"/>
      <c r="KZS86" s="313"/>
      <c r="KZT86" s="313"/>
      <c r="KZU86" s="313"/>
      <c r="KZV86" s="313"/>
      <c r="KZW86" s="313"/>
      <c r="KZX86" s="313"/>
      <c r="KZY86" s="313"/>
      <c r="KZZ86" s="313"/>
      <c r="LAA86" s="313"/>
      <c r="LAB86" s="313"/>
      <c r="LAC86" s="313"/>
      <c r="LAD86" s="313"/>
      <c r="LAE86" s="313"/>
      <c r="LAF86" s="313"/>
      <c r="LAG86" s="313"/>
      <c r="LAH86" s="313"/>
      <c r="LAI86" s="313"/>
      <c r="LAJ86" s="313"/>
      <c r="LAK86" s="313"/>
      <c r="LAL86" s="313"/>
      <c r="LAM86" s="313"/>
      <c r="LAN86" s="313"/>
      <c r="LAO86" s="313"/>
      <c r="LAP86" s="313"/>
      <c r="LAQ86" s="313"/>
      <c r="LAR86" s="313"/>
      <c r="LAS86" s="313"/>
      <c r="LAT86" s="313"/>
      <c r="LAU86" s="313"/>
      <c r="LAV86" s="313"/>
      <c r="LAW86" s="313"/>
      <c r="LAX86" s="313"/>
      <c r="LAY86" s="313"/>
      <c r="LAZ86" s="313"/>
      <c r="LBA86" s="313"/>
      <c r="LBB86" s="313"/>
      <c r="LBC86" s="313"/>
      <c r="LBD86" s="313"/>
      <c r="LBE86" s="313"/>
      <c r="LBF86" s="313"/>
      <c r="LBG86" s="313"/>
      <c r="LBH86" s="313"/>
      <c r="LBI86" s="313"/>
      <c r="LBJ86" s="313"/>
      <c r="LBK86" s="313"/>
      <c r="LBL86" s="313"/>
      <c r="LBM86" s="313"/>
      <c r="LBN86" s="313"/>
      <c r="LBO86" s="313"/>
      <c r="LBP86" s="313"/>
      <c r="LBQ86" s="313"/>
      <c r="LBR86" s="313"/>
      <c r="LBS86" s="313"/>
      <c r="LBT86" s="313"/>
      <c r="LBU86" s="313"/>
      <c r="LBV86" s="313"/>
      <c r="LBW86" s="313"/>
      <c r="LBX86" s="313"/>
      <c r="LBY86" s="313"/>
      <c r="LBZ86" s="313"/>
      <c r="LCA86" s="313"/>
      <c r="LCB86" s="313"/>
      <c r="LCC86" s="313"/>
      <c r="LCD86" s="313"/>
      <c r="LCE86" s="313"/>
      <c r="LCF86" s="313"/>
      <c r="LCG86" s="313"/>
      <c r="LCH86" s="313"/>
      <c r="LCI86" s="313"/>
      <c r="LCJ86" s="313"/>
      <c r="LCK86" s="313"/>
      <c r="LCL86" s="313"/>
      <c r="LCM86" s="313"/>
      <c r="LCN86" s="313"/>
      <c r="LCO86" s="313"/>
      <c r="LCP86" s="313"/>
      <c r="LCQ86" s="313"/>
      <c r="LCR86" s="313"/>
      <c r="LCS86" s="313"/>
      <c r="LCT86" s="313"/>
      <c r="LCU86" s="313"/>
      <c r="LCV86" s="313"/>
      <c r="LCW86" s="313"/>
      <c r="LCX86" s="313"/>
      <c r="LCY86" s="313"/>
      <c r="LCZ86" s="313"/>
      <c r="LDA86" s="313"/>
      <c r="LDB86" s="313"/>
      <c r="LDC86" s="313"/>
      <c r="LDD86" s="313"/>
      <c r="LDE86" s="313"/>
      <c r="LDF86" s="313"/>
      <c r="LDG86" s="313"/>
      <c r="LDH86" s="313"/>
      <c r="LDI86" s="313"/>
      <c r="LDJ86" s="313"/>
      <c r="LDK86" s="313"/>
      <c r="LDL86" s="313"/>
      <c r="LDM86" s="313"/>
      <c r="LDN86" s="313"/>
      <c r="LDO86" s="313"/>
      <c r="LDP86" s="313"/>
      <c r="LDQ86" s="313"/>
      <c r="LDR86" s="313"/>
      <c r="LDS86" s="313"/>
      <c r="LDT86" s="313"/>
      <c r="LDU86" s="313"/>
      <c r="LDV86" s="313"/>
      <c r="LDW86" s="313"/>
      <c r="LDX86" s="313"/>
      <c r="LDY86" s="313"/>
      <c r="LDZ86" s="313"/>
      <c r="LEA86" s="313"/>
      <c r="LEB86" s="313"/>
      <c r="LEC86" s="313"/>
      <c r="LED86" s="313"/>
      <c r="LEE86" s="313"/>
      <c r="LEF86" s="313"/>
      <c r="LEG86" s="313"/>
      <c r="LEH86" s="313"/>
      <c r="LEI86" s="313"/>
      <c r="LEJ86" s="313"/>
      <c r="LEK86" s="313"/>
      <c r="LEL86" s="313"/>
      <c r="LEM86" s="313"/>
      <c r="LEN86" s="313"/>
      <c r="LEO86" s="313"/>
      <c r="LEP86" s="313"/>
      <c r="LEQ86" s="313"/>
      <c r="LER86" s="313"/>
      <c r="LES86" s="313"/>
      <c r="LET86" s="313"/>
      <c r="LEU86" s="313"/>
      <c r="LEV86" s="313"/>
      <c r="LEW86" s="313"/>
      <c r="LEX86" s="313"/>
      <c r="LEY86" s="313"/>
      <c r="LEZ86" s="313"/>
      <c r="LFA86" s="313"/>
      <c r="LFB86" s="313"/>
      <c r="LFC86" s="313"/>
      <c r="LFD86" s="313"/>
      <c r="LFE86" s="313"/>
      <c r="LFF86" s="313"/>
      <c r="LFG86" s="313"/>
      <c r="LFH86" s="313"/>
      <c r="LFI86" s="313"/>
      <c r="LFJ86" s="313"/>
      <c r="LFK86" s="313"/>
      <c r="LFL86" s="313"/>
      <c r="LFM86" s="313"/>
      <c r="LFN86" s="313"/>
      <c r="LFO86" s="313"/>
      <c r="LFP86" s="313"/>
      <c r="LFQ86" s="313"/>
      <c r="LFR86" s="313"/>
      <c r="LFS86" s="313"/>
      <c r="LFT86" s="313"/>
      <c r="LFU86" s="313"/>
      <c r="LFV86" s="313"/>
      <c r="LFW86" s="313"/>
      <c r="LFX86" s="313"/>
      <c r="LFY86" s="313"/>
      <c r="LFZ86" s="313"/>
      <c r="LGA86" s="313"/>
      <c r="LGB86" s="313"/>
      <c r="LGC86" s="313"/>
      <c r="LGD86" s="313"/>
      <c r="LGE86" s="313"/>
      <c r="LGF86" s="313"/>
      <c r="LGG86" s="313"/>
      <c r="LGH86" s="313"/>
      <c r="LGI86" s="313"/>
      <c r="LGJ86" s="313"/>
      <c r="LGK86" s="313"/>
      <c r="LGL86" s="313"/>
      <c r="LGM86" s="313"/>
      <c r="LGN86" s="313"/>
      <c r="LGO86" s="313"/>
      <c r="LGP86" s="313"/>
      <c r="LGQ86" s="313"/>
      <c r="LGR86" s="313"/>
      <c r="LGS86" s="313"/>
      <c r="LGT86" s="313"/>
      <c r="LGU86" s="313"/>
      <c r="LGV86" s="313"/>
      <c r="LGW86" s="313"/>
      <c r="LGX86" s="313"/>
      <c r="LGY86" s="313"/>
      <c r="LGZ86" s="313"/>
      <c r="LHA86" s="313"/>
      <c r="LHB86" s="313"/>
      <c r="LHC86" s="313"/>
      <c r="LHD86" s="313"/>
      <c r="LHE86" s="313"/>
      <c r="LHF86" s="313"/>
      <c r="LHG86" s="313"/>
      <c r="LHH86" s="313"/>
      <c r="LHI86" s="313"/>
      <c r="LHJ86" s="313"/>
      <c r="LHK86" s="313"/>
      <c r="LHL86" s="313"/>
      <c r="LHM86" s="313"/>
      <c r="LHN86" s="313"/>
      <c r="LHO86" s="313"/>
      <c r="LHP86" s="313"/>
      <c r="LHQ86" s="313"/>
      <c r="LHR86" s="313"/>
      <c r="LHS86" s="313"/>
      <c r="LHT86" s="313"/>
      <c r="LHU86" s="313"/>
      <c r="LHV86" s="313"/>
      <c r="LHW86" s="313"/>
      <c r="LHX86" s="313"/>
      <c r="LHY86" s="313"/>
      <c r="LHZ86" s="313"/>
      <c r="LIA86" s="313"/>
      <c r="LIB86" s="313"/>
      <c r="LIC86" s="313"/>
      <c r="LID86" s="313"/>
      <c r="LIE86" s="313"/>
      <c r="LIF86" s="313"/>
      <c r="LIG86" s="313"/>
      <c r="LIH86" s="313"/>
      <c r="LII86" s="313"/>
      <c r="LIJ86" s="313"/>
      <c r="LIK86" s="313"/>
      <c r="LIL86" s="313"/>
      <c r="LIM86" s="313"/>
      <c r="LIN86" s="313"/>
      <c r="LIO86" s="313"/>
      <c r="LIP86" s="313"/>
      <c r="LIQ86" s="313"/>
      <c r="LIR86" s="313"/>
      <c r="LIS86" s="313"/>
      <c r="LIT86" s="313"/>
      <c r="LIU86" s="313"/>
      <c r="LIV86" s="313"/>
      <c r="LIW86" s="313"/>
      <c r="LIX86" s="313"/>
      <c r="LIY86" s="313"/>
      <c r="LIZ86" s="313"/>
      <c r="LJA86" s="313"/>
      <c r="LJB86" s="313"/>
      <c r="LJC86" s="313"/>
      <c r="LJD86" s="313"/>
      <c r="LJE86" s="313"/>
      <c r="LJF86" s="313"/>
      <c r="LJG86" s="313"/>
      <c r="LJH86" s="313"/>
      <c r="LJI86" s="313"/>
      <c r="LJJ86" s="313"/>
      <c r="LJK86" s="313"/>
      <c r="LJL86" s="313"/>
      <c r="LJM86" s="313"/>
      <c r="LJN86" s="313"/>
      <c r="LJO86" s="313"/>
      <c r="LJP86" s="313"/>
      <c r="LJQ86" s="313"/>
      <c r="LJR86" s="313"/>
      <c r="LJS86" s="313"/>
      <c r="LJT86" s="313"/>
      <c r="LJU86" s="313"/>
      <c r="LJV86" s="313"/>
      <c r="LJW86" s="313"/>
      <c r="LJX86" s="313"/>
      <c r="LJY86" s="313"/>
      <c r="LJZ86" s="313"/>
      <c r="LKA86" s="313"/>
      <c r="LKB86" s="313"/>
      <c r="LKC86" s="313"/>
      <c r="LKD86" s="313"/>
      <c r="LKE86" s="313"/>
      <c r="LKF86" s="313"/>
      <c r="LKG86" s="313"/>
      <c r="LKH86" s="313"/>
      <c r="LKI86" s="313"/>
      <c r="LKJ86" s="313"/>
      <c r="LKK86" s="313"/>
      <c r="LKL86" s="313"/>
      <c r="LKM86" s="313"/>
      <c r="LKN86" s="313"/>
      <c r="LKO86" s="313"/>
      <c r="LKP86" s="313"/>
      <c r="LKQ86" s="313"/>
      <c r="LKR86" s="313"/>
      <c r="LKS86" s="313"/>
      <c r="LKT86" s="313"/>
      <c r="LKU86" s="313"/>
      <c r="LKV86" s="313"/>
      <c r="LKW86" s="313"/>
      <c r="LKX86" s="313"/>
      <c r="LKY86" s="313"/>
      <c r="LKZ86" s="313"/>
      <c r="LLA86" s="313"/>
      <c r="LLB86" s="313"/>
      <c r="LLC86" s="313"/>
      <c r="LLD86" s="313"/>
      <c r="LLE86" s="313"/>
      <c r="LLF86" s="313"/>
      <c r="LLG86" s="313"/>
      <c r="LLH86" s="313"/>
      <c r="LLI86" s="313"/>
      <c r="LLJ86" s="313"/>
      <c r="LLK86" s="313"/>
      <c r="LLL86" s="313"/>
      <c r="LLM86" s="313"/>
      <c r="LLN86" s="313"/>
      <c r="LLO86" s="313"/>
      <c r="LLP86" s="313"/>
      <c r="LLQ86" s="313"/>
      <c r="LLR86" s="313"/>
      <c r="LLS86" s="313"/>
      <c r="LLT86" s="313"/>
      <c r="LLU86" s="313"/>
      <c r="LLV86" s="313"/>
      <c r="LLW86" s="313"/>
      <c r="LLX86" s="313"/>
      <c r="LLY86" s="313"/>
      <c r="LLZ86" s="313"/>
      <c r="LMA86" s="313"/>
      <c r="LMB86" s="313"/>
      <c r="LMC86" s="313"/>
      <c r="LMD86" s="313"/>
      <c r="LME86" s="313"/>
      <c r="LMF86" s="313"/>
      <c r="LMG86" s="313"/>
      <c r="LMH86" s="313"/>
      <c r="LMI86" s="313"/>
      <c r="LMJ86" s="313"/>
      <c r="LMK86" s="313"/>
      <c r="LML86" s="313"/>
      <c r="LMM86" s="313"/>
      <c r="LMN86" s="313"/>
      <c r="LMO86" s="313"/>
      <c r="LMP86" s="313"/>
      <c r="LMQ86" s="313"/>
      <c r="LMR86" s="313"/>
      <c r="LMS86" s="313"/>
      <c r="LMT86" s="313"/>
      <c r="LMU86" s="313"/>
      <c r="LMV86" s="313"/>
      <c r="LMW86" s="313"/>
      <c r="LMX86" s="313"/>
      <c r="LMY86" s="313"/>
      <c r="LMZ86" s="313"/>
      <c r="LNA86" s="313"/>
      <c r="LNB86" s="313"/>
      <c r="LNC86" s="313"/>
      <c r="LND86" s="313"/>
      <c r="LNE86" s="313"/>
      <c r="LNF86" s="313"/>
      <c r="LNG86" s="313"/>
      <c r="LNH86" s="313"/>
      <c r="LNI86" s="313"/>
      <c r="LNJ86" s="313"/>
      <c r="LNK86" s="313"/>
      <c r="LNL86" s="313"/>
      <c r="LNM86" s="313"/>
      <c r="LNN86" s="313"/>
      <c r="LNO86" s="313"/>
      <c r="LNP86" s="313"/>
      <c r="LNQ86" s="313"/>
      <c r="LNR86" s="313"/>
      <c r="LNS86" s="313"/>
      <c r="LNT86" s="313"/>
      <c r="LNU86" s="313"/>
      <c r="LNV86" s="313"/>
      <c r="LNW86" s="313"/>
      <c r="LNX86" s="313"/>
      <c r="LNY86" s="313"/>
      <c r="LNZ86" s="313"/>
      <c r="LOA86" s="313"/>
      <c r="LOB86" s="313"/>
      <c r="LOC86" s="313"/>
      <c r="LOD86" s="313"/>
      <c r="LOE86" s="313"/>
      <c r="LOF86" s="313"/>
      <c r="LOG86" s="313"/>
      <c r="LOH86" s="313"/>
      <c r="LOI86" s="313"/>
      <c r="LOJ86" s="313"/>
      <c r="LOK86" s="313"/>
      <c r="LOL86" s="313"/>
      <c r="LOM86" s="313"/>
      <c r="LON86" s="313"/>
      <c r="LOO86" s="313"/>
      <c r="LOP86" s="313"/>
      <c r="LOQ86" s="313"/>
      <c r="LOR86" s="313"/>
      <c r="LOS86" s="313"/>
      <c r="LOT86" s="313"/>
      <c r="LOU86" s="313"/>
      <c r="LOV86" s="313"/>
      <c r="LOW86" s="313"/>
      <c r="LOX86" s="313"/>
      <c r="LOY86" s="313"/>
      <c r="LOZ86" s="313"/>
      <c r="LPA86" s="313"/>
      <c r="LPB86" s="313"/>
      <c r="LPC86" s="313"/>
      <c r="LPD86" s="313"/>
      <c r="LPE86" s="313"/>
      <c r="LPF86" s="313"/>
      <c r="LPG86" s="313"/>
      <c r="LPH86" s="313"/>
      <c r="LPI86" s="313"/>
      <c r="LPJ86" s="313"/>
      <c r="LPK86" s="313"/>
      <c r="LPL86" s="313"/>
      <c r="LPM86" s="313"/>
      <c r="LPN86" s="313"/>
      <c r="LPO86" s="313"/>
      <c r="LPP86" s="313"/>
      <c r="LPQ86" s="313"/>
      <c r="LPR86" s="313"/>
      <c r="LPS86" s="313"/>
      <c r="LPT86" s="313"/>
      <c r="LPU86" s="313"/>
      <c r="LPV86" s="313"/>
      <c r="LPW86" s="313"/>
      <c r="LPX86" s="313"/>
      <c r="LPY86" s="313"/>
      <c r="LPZ86" s="313"/>
      <c r="LQA86" s="313"/>
      <c r="LQB86" s="313"/>
      <c r="LQC86" s="313"/>
      <c r="LQD86" s="313"/>
      <c r="LQE86" s="313"/>
      <c r="LQF86" s="313"/>
      <c r="LQG86" s="313"/>
      <c r="LQH86" s="313"/>
      <c r="LQI86" s="313"/>
      <c r="LQJ86" s="313"/>
      <c r="LQK86" s="313"/>
      <c r="LQL86" s="313"/>
      <c r="LQM86" s="313"/>
      <c r="LQN86" s="313"/>
      <c r="LQO86" s="313"/>
      <c r="LQP86" s="313"/>
      <c r="LQQ86" s="313"/>
      <c r="LQR86" s="313"/>
      <c r="LQS86" s="313"/>
      <c r="LQT86" s="313"/>
      <c r="LQU86" s="313"/>
      <c r="LQV86" s="313"/>
      <c r="LQW86" s="313"/>
      <c r="LQX86" s="313"/>
      <c r="LQY86" s="313"/>
      <c r="LQZ86" s="313"/>
      <c r="LRA86" s="313"/>
      <c r="LRB86" s="313"/>
      <c r="LRC86" s="313"/>
      <c r="LRD86" s="313"/>
      <c r="LRE86" s="313"/>
      <c r="LRF86" s="313"/>
      <c r="LRG86" s="313"/>
      <c r="LRH86" s="313"/>
      <c r="LRI86" s="313"/>
      <c r="LRJ86" s="313"/>
      <c r="LRK86" s="313"/>
      <c r="LRL86" s="313"/>
      <c r="LRM86" s="313"/>
      <c r="LRN86" s="313"/>
      <c r="LRO86" s="313"/>
      <c r="LRP86" s="313"/>
      <c r="LRQ86" s="313"/>
      <c r="LRR86" s="313"/>
      <c r="LRS86" s="313"/>
      <c r="LRT86" s="313"/>
      <c r="LRU86" s="313"/>
      <c r="LRV86" s="313"/>
      <c r="LRW86" s="313"/>
      <c r="LRX86" s="313"/>
      <c r="LRY86" s="313"/>
      <c r="LRZ86" s="313"/>
      <c r="LSA86" s="313"/>
      <c r="LSB86" s="313"/>
      <c r="LSC86" s="313"/>
      <c r="LSD86" s="313"/>
      <c r="LSE86" s="313"/>
      <c r="LSF86" s="313"/>
      <c r="LSG86" s="313"/>
      <c r="LSH86" s="313"/>
      <c r="LSI86" s="313"/>
      <c r="LSJ86" s="313"/>
      <c r="LSK86" s="313"/>
      <c r="LSL86" s="313"/>
      <c r="LSM86" s="313"/>
      <c r="LSN86" s="313"/>
      <c r="LSO86" s="313"/>
      <c r="LSP86" s="313"/>
      <c r="LSQ86" s="313"/>
      <c r="LSR86" s="313"/>
      <c r="LSS86" s="313"/>
      <c r="LST86" s="313"/>
      <c r="LSU86" s="313"/>
      <c r="LSV86" s="313"/>
      <c r="LSW86" s="313"/>
      <c r="LSX86" s="313"/>
      <c r="LSY86" s="313"/>
      <c r="LSZ86" s="313"/>
      <c r="LTA86" s="313"/>
      <c r="LTB86" s="313"/>
      <c r="LTC86" s="313"/>
      <c r="LTD86" s="313"/>
      <c r="LTE86" s="313"/>
      <c r="LTF86" s="313"/>
      <c r="LTG86" s="313"/>
      <c r="LTH86" s="313"/>
      <c r="LTI86" s="313"/>
      <c r="LTJ86" s="313"/>
      <c r="LTK86" s="313"/>
      <c r="LTL86" s="313"/>
      <c r="LTM86" s="313"/>
      <c r="LTN86" s="313"/>
      <c r="LTO86" s="313"/>
      <c r="LTP86" s="313"/>
      <c r="LTQ86" s="313"/>
      <c r="LTR86" s="313"/>
      <c r="LTS86" s="313"/>
      <c r="LTT86" s="313"/>
      <c r="LTU86" s="313"/>
      <c r="LTV86" s="313"/>
      <c r="LTW86" s="313"/>
      <c r="LTX86" s="313"/>
      <c r="LTY86" s="313"/>
      <c r="LTZ86" s="313"/>
      <c r="LUA86" s="313"/>
      <c r="LUB86" s="313"/>
      <c r="LUC86" s="313"/>
      <c r="LUD86" s="313"/>
      <c r="LUE86" s="313"/>
      <c r="LUF86" s="313"/>
      <c r="LUG86" s="313"/>
      <c r="LUH86" s="313"/>
      <c r="LUI86" s="313"/>
      <c r="LUJ86" s="313"/>
      <c r="LUK86" s="313"/>
      <c r="LUL86" s="313"/>
      <c r="LUM86" s="313"/>
      <c r="LUN86" s="313"/>
      <c r="LUO86" s="313"/>
      <c r="LUP86" s="313"/>
      <c r="LUQ86" s="313"/>
      <c r="LUR86" s="313"/>
      <c r="LUS86" s="313"/>
      <c r="LUT86" s="313"/>
      <c r="LUU86" s="313"/>
      <c r="LUV86" s="313"/>
      <c r="LUW86" s="313"/>
      <c r="LUX86" s="313"/>
      <c r="LUY86" s="313"/>
      <c r="LUZ86" s="313"/>
      <c r="LVA86" s="313"/>
      <c r="LVB86" s="313"/>
      <c r="LVC86" s="313"/>
      <c r="LVD86" s="313"/>
      <c r="LVE86" s="313"/>
      <c r="LVF86" s="313"/>
      <c r="LVG86" s="313"/>
      <c r="LVH86" s="313"/>
      <c r="LVI86" s="313"/>
      <c r="LVJ86" s="313"/>
      <c r="LVK86" s="313"/>
      <c r="LVL86" s="313"/>
      <c r="LVM86" s="313"/>
      <c r="LVN86" s="313"/>
      <c r="LVO86" s="313"/>
      <c r="LVP86" s="313"/>
      <c r="LVQ86" s="313"/>
      <c r="LVR86" s="313"/>
      <c r="LVS86" s="313"/>
      <c r="LVT86" s="313"/>
      <c r="LVU86" s="313"/>
      <c r="LVV86" s="313"/>
      <c r="LVW86" s="313"/>
      <c r="LVX86" s="313"/>
      <c r="LVY86" s="313"/>
      <c r="LVZ86" s="313"/>
      <c r="LWA86" s="313"/>
      <c r="LWB86" s="313"/>
      <c r="LWC86" s="313"/>
      <c r="LWD86" s="313"/>
      <c r="LWE86" s="313"/>
      <c r="LWF86" s="313"/>
      <c r="LWG86" s="313"/>
      <c r="LWH86" s="313"/>
      <c r="LWI86" s="313"/>
      <c r="LWJ86" s="313"/>
      <c r="LWK86" s="313"/>
      <c r="LWL86" s="313"/>
      <c r="LWM86" s="313"/>
      <c r="LWN86" s="313"/>
      <c r="LWO86" s="313"/>
      <c r="LWP86" s="313"/>
      <c r="LWQ86" s="313"/>
      <c r="LWR86" s="313"/>
      <c r="LWS86" s="313"/>
      <c r="LWT86" s="313"/>
      <c r="LWU86" s="313"/>
      <c r="LWV86" s="313"/>
      <c r="LWW86" s="313"/>
      <c r="LWX86" s="313"/>
      <c r="LWY86" s="313"/>
      <c r="LWZ86" s="313"/>
      <c r="LXA86" s="313"/>
      <c r="LXB86" s="313"/>
      <c r="LXC86" s="313"/>
      <c r="LXD86" s="313"/>
      <c r="LXE86" s="313"/>
      <c r="LXF86" s="313"/>
      <c r="LXG86" s="313"/>
      <c r="LXH86" s="313"/>
      <c r="LXI86" s="313"/>
      <c r="LXJ86" s="313"/>
      <c r="LXK86" s="313"/>
      <c r="LXL86" s="313"/>
      <c r="LXM86" s="313"/>
      <c r="LXN86" s="313"/>
      <c r="LXO86" s="313"/>
      <c r="LXP86" s="313"/>
      <c r="LXQ86" s="313"/>
      <c r="LXR86" s="313"/>
      <c r="LXS86" s="313"/>
      <c r="LXT86" s="313"/>
      <c r="LXU86" s="313"/>
      <c r="LXV86" s="313"/>
      <c r="LXW86" s="313"/>
      <c r="LXX86" s="313"/>
      <c r="LXY86" s="313"/>
      <c r="LXZ86" s="313"/>
      <c r="LYA86" s="313"/>
      <c r="LYB86" s="313"/>
      <c r="LYC86" s="313"/>
      <c r="LYD86" s="313"/>
      <c r="LYE86" s="313"/>
      <c r="LYF86" s="313"/>
      <c r="LYG86" s="313"/>
      <c r="LYH86" s="313"/>
      <c r="LYI86" s="313"/>
      <c r="LYJ86" s="313"/>
      <c r="LYK86" s="313"/>
      <c r="LYL86" s="313"/>
      <c r="LYM86" s="313"/>
      <c r="LYN86" s="313"/>
      <c r="LYO86" s="313"/>
      <c r="LYP86" s="313"/>
      <c r="LYQ86" s="313"/>
      <c r="LYR86" s="313"/>
      <c r="LYS86" s="313"/>
      <c r="LYT86" s="313"/>
      <c r="LYU86" s="313"/>
      <c r="LYV86" s="313"/>
      <c r="LYW86" s="313"/>
      <c r="LYX86" s="313"/>
      <c r="LYY86" s="313"/>
      <c r="LYZ86" s="313"/>
      <c r="LZA86" s="313"/>
      <c r="LZB86" s="313"/>
      <c r="LZC86" s="313"/>
      <c r="LZD86" s="313"/>
      <c r="LZE86" s="313"/>
      <c r="LZF86" s="313"/>
      <c r="LZG86" s="313"/>
      <c r="LZH86" s="313"/>
      <c r="LZI86" s="313"/>
      <c r="LZJ86" s="313"/>
      <c r="LZK86" s="313"/>
      <c r="LZL86" s="313"/>
      <c r="LZM86" s="313"/>
      <c r="LZN86" s="313"/>
      <c r="LZO86" s="313"/>
      <c r="LZP86" s="313"/>
      <c r="LZQ86" s="313"/>
      <c r="LZR86" s="313"/>
      <c r="LZS86" s="313"/>
      <c r="LZT86" s="313"/>
      <c r="LZU86" s="313"/>
      <c r="LZV86" s="313"/>
      <c r="LZW86" s="313"/>
      <c r="LZX86" s="313"/>
      <c r="LZY86" s="313"/>
      <c r="LZZ86" s="313"/>
      <c r="MAA86" s="313"/>
      <c r="MAB86" s="313"/>
      <c r="MAC86" s="313"/>
      <c r="MAD86" s="313"/>
      <c r="MAE86" s="313"/>
      <c r="MAF86" s="313"/>
      <c r="MAG86" s="313"/>
      <c r="MAH86" s="313"/>
      <c r="MAI86" s="313"/>
      <c r="MAJ86" s="313"/>
      <c r="MAK86" s="313"/>
      <c r="MAL86" s="313"/>
      <c r="MAM86" s="313"/>
      <c r="MAN86" s="313"/>
      <c r="MAO86" s="313"/>
      <c r="MAP86" s="313"/>
      <c r="MAQ86" s="313"/>
      <c r="MAR86" s="313"/>
      <c r="MAS86" s="313"/>
      <c r="MAT86" s="313"/>
      <c r="MAU86" s="313"/>
      <c r="MAV86" s="313"/>
      <c r="MAW86" s="313"/>
      <c r="MAX86" s="313"/>
      <c r="MAY86" s="313"/>
      <c r="MAZ86" s="313"/>
      <c r="MBA86" s="313"/>
      <c r="MBB86" s="313"/>
      <c r="MBC86" s="313"/>
      <c r="MBD86" s="313"/>
      <c r="MBE86" s="313"/>
      <c r="MBF86" s="313"/>
      <c r="MBG86" s="313"/>
      <c r="MBH86" s="313"/>
      <c r="MBI86" s="313"/>
      <c r="MBJ86" s="313"/>
      <c r="MBK86" s="313"/>
      <c r="MBL86" s="313"/>
      <c r="MBM86" s="313"/>
      <c r="MBN86" s="313"/>
      <c r="MBO86" s="313"/>
      <c r="MBP86" s="313"/>
      <c r="MBQ86" s="313"/>
      <c r="MBR86" s="313"/>
      <c r="MBS86" s="313"/>
      <c r="MBT86" s="313"/>
      <c r="MBU86" s="313"/>
      <c r="MBV86" s="313"/>
      <c r="MBW86" s="313"/>
      <c r="MBX86" s="313"/>
      <c r="MBY86" s="313"/>
      <c r="MBZ86" s="313"/>
      <c r="MCA86" s="313"/>
      <c r="MCB86" s="313"/>
      <c r="MCC86" s="313"/>
      <c r="MCD86" s="313"/>
      <c r="MCE86" s="313"/>
      <c r="MCF86" s="313"/>
      <c r="MCG86" s="313"/>
      <c r="MCH86" s="313"/>
      <c r="MCI86" s="313"/>
      <c r="MCJ86" s="313"/>
      <c r="MCK86" s="313"/>
      <c r="MCL86" s="313"/>
      <c r="MCM86" s="313"/>
      <c r="MCN86" s="313"/>
      <c r="MCO86" s="313"/>
      <c r="MCP86" s="313"/>
      <c r="MCQ86" s="313"/>
      <c r="MCR86" s="313"/>
      <c r="MCS86" s="313"/>
      <c r="MCT86" s="313"/>
      <c r="MCU86" s="313"/>
      <c r="MCV86" s="313"/>
      <c r="MCW86" s="313"/>
      <c r="MCX86" s="313"/>
      <c r="MCY86" s="313"/>
      <c r="MCZ86" s="313"/>
      <c r="MDA86" s="313"/>
      <c r="MDB86" s="313"/>
      <c r="MDC86" s="313"/>
      <c r="MDD86" s="313"/>
      <c r="MDE86" s="313"/>
      <c r="MDF86" s="313"/>
      <c r="MDG86" s="313"/>
      <c r="MDH86" s="313"/>
      <c r="MDI86" s="313"/>
      <c r="MDJ86" s="313"/>
      <c r="MDK86" s="313"/>
      <c r="MDL86" s="313"/>
      <c r="MDM86" s="313"/>
      <c r="MDN86" s="313"/>
      <c r="MDO86" s="313"/>
      <c r="MDP86" s="313"/>
      <c r="MDQ86" s="313"/>
      <c r="MDR86" s="313"/>
      <c r="MDS86" s="313"/>
      <c r="MDT86" s="313"/>
      <c r="MDU86" s="313"/>
      <c r="MDV86" s="313"/>
      <c r="MDW86" s="313"/>
      <c r="MDX86" s="313"/>
      <c r="MDY86" s="313"/>
      <c r="MDZ86" s="313"/>
      <c r="MEA86" s="313"/>
      <c r="MEB86" s="313"/>
      <c r="MEC86" s="313"/>
      <c r="MED86" s="313"/>
      <c r="MEE86" s="313"/>
      <c r="MEF86" s="313"/>
      <c r="MEG86" s="313"/>
      <c r="MEH86" s="313"/>
      <c r="MEI86" s="313"/>
      <c r="MEJ86" s="313"/>
      <c r="MEK86" s="313"/>
      <c r="MEL86" s="313"/>
      <c r="MEM86" s="313"/>
      <c r="MEN86" s="313"/>
      <c r="MEO86" s="313"/>
      <c r="MEP86" s="313"/>
      <c r="MEQ86" s="313"/>
      <c r="MER86" s="313"/>
      <c r="MES86" s="313"/>
      <c r="MET86" s="313"/>
      <c r="MEU86" s="313"/>
      <c r="MEV86" s="313"/>
      <c r="MEW86" s="313"/>
      <c r="MEX86" s="313"/>
      <c r="MEY86" s="313"/>
      <c r="MEZ86" s="313"/>
      <c r="MFA86" s="313"/>
      <c r="MFB86" s="313"/>
      <c r="MFC86" s="313"/>
      <c r="MFD86" s="313"/>
      <c r="MFE86" s="313"/>
      <c r="MFF86" s="313"/>
      <c r="MFG86" s="313"/>
      <c r="MFH86" s="313"/>
      <c r="MFI86" s="313"/>
      <c r="MFJ86" s="313"/>
      <c r="MFK86" s="313"/>
      <c r="MFL86" s="313"/>
      <c r="MFM86" s="313"/>
      <c r="MFN86" s="313"/>
      <c r="MFO86" s="313"/>
      <c r="MFP86" s="313"/>
      <c r="MFQ86" s="313"/>
      <c r="MFR86" s="313"/>
      <c r="MFS86" s="313"/>
      <c r="MFT86" s="313"/>
      <c r="MFU86" s="313"/>
      <c r="MFV86" s="313"/>
      <c r="MFW86" s="313"/>
      <c r="MFX86" s="313"/>
      <c r="MFY86" s="313"/>
      <c r="MFZ86" s="313"/>
      <c r="MGA86" s="313"/>
      <c r="MGB86" s="313"/>
      <c r="MGC86" s="313"/>
      <c r="MGD86" s="313"/>
      <c r="MGE86" s="313"/>
      <c r="MGF86" s="313"/>
      <c r="MGG86" s="313"/>
      <c r="MGH86" s="313"/>
      <c r="MGI86" s="313"/>
      <c r="MGJ86" s="313"/>
      <c r="MGK86" s="313"/>
      <c r="MGL86" s="313"/>
      <c r="MGM86" s="313"/>
      <c r="MGN86" s="313"/>
      <c r="MGO86" s="313"/>
      <c r="MGP86" s="313"/>
      <c r="MGQ86" s="313"/>
      <c r="MGR86" s="313"/>
      <c r="MGS86" s="313"/>
      <c r="MGT86" s="313"/>
      <c r="MGU86" s="313"/>
      <c r="MGV86" s="313"/>
      <c r="MGW86" s="313"/>
      <c r="MGX86" s="313"/>
      <c r="MGY86" s="313"/>
      <c r="MGZ86" s="313"/>
      <c r="MHA86" s="313"/>
      <c r="MHB86" s="313"/>
      <c r="MHC86" s="313"/>
      <c r="MHD86" s="313"/>
      <c r="MHE86" s="313"/>
      <c r="MHF86" s="313"/>
      <c r="MHG86" s="313"/>
      <c r="MHH86" s="313"/>
      <c r="MHI86" s="313"/>
      <c r="MHJ86" s="313"/>
      <c r="MHK86" s="313"/>
      <c r="MHL86" s="313"/>
      <c r="MHM86" s="313"/>
      <c r="MHN86" s="313"/>
      <c r="MHO86" s="313"/>
      <c r="MHP86" s="313"/>
      <c r="MHQ86" s="313"/>
      <c r="MHR86" s="313"/>
      <c r="MHS86" s="313"/>
      <c r="MHT86" s="313"/>
      <c r="MHU86" s="313"/>
      <c r="MHV86" s="313"/>
      <c r="MHW86" s="313"/>
      <c r="MHX86" s="313"/>
      <c r="MHY86" s="313"/>
      <c r="MHZ86" s="313"/>
      <c r="MIA86" s="313"/>
      <c r="MIB86" s="313"/>
      <c r="MIC86" s="313"/>
      <c r="MID86" s="313"/>
      <c r="MIE86" s="313"/>
      <c r="MIF86" s="313"/>
      <c r="MIG86" s="313"/>
      <c r="MIH86" s="313"/>
      <c r="MII86" s="313"/>
      <c r="MIJ86" s="313"/>
      <c r="MIK86" s="313"/>
      <c r="MIL86" s="313"/>
      <c r="MIM86" s="313"/>
      <c r="MIN86" s="313"/>
      <c r="MIO86" s="313"/>
      <c r="MIP86" s="313"/>
      <c r="MIQ86" s="313"/>
      <c r="MIR86" s="313"/>
      <c r="MIS86" s="313"/>
      <c r="MIT86" s="313"/>
      <c r="MIU86" s="313"/>
      <c r="MIV86" s="313"/>
      <c r="MIW86" s="313"/>
      <c r="MIX86" s="313"/>
      <c r="MIY86" s="313"/>
      <c r="MIZ86" s="313"/>
      <c r="MJA86" s="313"/>
      <c r="MJB86" s="313"/>
      <c r="MJC86" s="313"/>
      <c r="MJD86" s="313"/>
      <c r="MJE86" s="313"/>
      <c r="MJF86" s="313"/>
      <c r="MJG86" s="313"/>
      <c r="MJH86" s="313"/>
      <c r="MJI86" s="313"/>
      <c r="MJJ86" s="313"/>
      <c r="MJK86" s="313"/>
      <c r="MJL86" s="313"/>
      <c r="MJM86" s="313"/>
      <c r="MJN86" s="313"/>
      <c r="MJO86" s="313"/>
      <c r="MJP86" s="313"/>
      <c r="MJQ86" s="313"/>
      <c r="MJR86" s="313"/>
      <c r="MJS86" s="313"/>
      <c r="MJT86" s="313"/>
      <c r="MJU86" s="313"/>
      <c r="MJV86" s="313"/>
      <c r="MJW86" s="313"/>
      <c r="MJX86" s="313"/>
      <c r="MJY86" s="313"/>
      <c r="MJZ86" s="313"/>
      <c r="MKA86" s="313"/>
      <c r="MKB86" s="313"/>
      <c r="MKC86" s="313"/>
      <c r="MKD86" s="313"/>
      <c r="MKE86" s="313"/>
      <c r="MKF86" s="313"/>
      <c r="MKG86" s="313"/>
      <c r="MKH86" s="313"/>
      <c r="MKI86" s="313"/>
      <c r="MKJ86" s="313"/>
      <c r="MKK86" s="313"/>
      <c r="MKL86" s="313"/>
      <c r="MKM86" s="313"/>
      <c r="MKN86" s="313"/>
      <c r="MKO86" s="313"/>
      <c r="MKP86" s="313"/>
      <c r="MKQ86" s="313"/>
      <c r="MKR86" s="313"/>
      <c r="MKS86" s="313"/>
      <c r="MKT86" s="313"/>
      <c r="MKU86" s="313"/>
      <c r="MKV86" s="313"/>
      <c r="MKW86" s="313"/>
      <c r="MKX86" s="313"/>
      <c r="MKY86" s="313"/>
      <c r="MKZ86" s="313"/>
      <c r="MLA86" s="313"/>
      <c r="MLB86" s="313"/>
      <c r="MLC86" s="313"/>
      <c r="MLD86" s="313"/>
      <c r="MLE86" s="313"/>
      <c r="MLF86" s="313"/>
      <c r="MLG86" s="313"/>
      <c r="MLH86" s="313"/>
      <c r="MLI86" s="313"/>
      <c r="MLJ86" s="313"/>
      <c r="MLK86" s="313"/>
      <c r="MLL86" s="313"/>
      <c r="MLM86" s="313"/>
      <c r="MLN86" s="313"/>
      <c r="MLO86" s="313"/>
      <c r="MLP86" s="313"/>
      <c r="MLQ86" s="313"/>
      <c r="MLR86" s="313"/>
      <c r="MLS86" s="313"/>
      <c r="MLT86" s="313"/>
      <c r="MLU86" s="313"/>
      <c r="MLV86" s="313"/>
      <c r="MLW86" s="313"/>
      <c r="MLX86" s="313"/>
      <c r="MLY86" s="313"/>
      <c r="MLZ86" s="313"/>
      <c r="MMA86" s="313"/>
      <c r="MMB86" s="313"/>
      <c r="MMC86" s="313"/>
      <c r="MMD86" s="313"/>
      <c r="MME86" s="313"/>
      <c r="MMF86" s="313"/>
      <c r="MMG86" s="313"/>
      <c r="MMH86" s="313"/>
      <c r="MMI86" s="313"/>
      <c r="MMJ86" s="313"/>
      <c r="MMK86" s="313"/>
      <c r="MML86" s="313"/>
      <c r="MMM86" s="313"/>
      <c r="MMN86" s="313"/>
      <c r="MMO86" s="313"/>
      <c r="MMP86" s="313"/>
      <c r="MMQ86" s="313"/>
      <c r="MMR86" s="313"/>
      <c r="MMS86" s="313"/>
      <c r="MMT86" s="313"/>
      <c r="MMU86" s="313"/>
      <c r="MMV86" s="313"/>
      <c r="MMW86" s="313"/>
      <c r="MMX86" s="313"/>
      <c r="MMY86" s="313"/>
      <c r="MMZ86" s="313"/>
      <c r="MNA86" s="313"/>
      <c r="MNB86" s="313"/>
      <c r="MNC86" s="313"/>
      <c r="MND86" s="313"/>
      <c r="MNE86" s="313"/>
      <c r="MNF86" s="313"/>
      <c r="MNG86" s="313"/>
      <c r="MNH86" s="313"/>
      <c r="MNI86" s="313"/>
      <c r="MNJ86" s="313"/>
      <c r="MNK86" s="313"/>
      <c r="MNL86" s="313"/>
      <c r="MNM86" s="313"/>
      <c r="MNN86" s="313"/>
      <c r="MNO86" s="313"/>
      <c r="MNP86" s="313"/>
      <c r="MNQ86" s="313"/>
      <c r="MNR86" s="313"/>
      <c r="MNS86" s="313"/>
      <c r="MNT86" s="313"/>
      <c r="MNU86" s="313"/>
      <c r="MNV86" s="313"/>
      <c r="MNW86" s="313"/>
      <c r="MNX86" s="313"/>
      <c r="MNY86" s="313"/>
      <c r="MNZ86" s="313"/>
      <c r="MOA86" s="313"/>
      <c r="MOB86" s="313"/>
      <c r="MOC86" s="313"/>
      <c r="MOD86" s="313"/>
      <c r="MOE86" s="313"/>
      <c r="MOF86" s="313"/>
      <c r="MOG86" s="313"/>
      <c r="MOH86" s="313"/>
      <c r="MOI86" s="313"/>
      <c r="MOJ86" s="313"/>
      <c r="MOK86" s="313"/>
      <c r="MOL86" s="313"/>
      <c r="MOM86" s="313"/>
      <c r="MON86" s="313"/>
      <c r="MOO86" s="313"/>
      <c r="MOP86" s="313"/>
      <c r="MOQ86" s="313"/>
      <c r="MOR86" s="313"/>
      <c r="MOS86" s="313"/>
      <c r="MOT86" s="313"/>
      <c r="MOU86" s="313"/>
      <c r="MOV86" s="313"/>
      <c r="MOW86" s="313"/>
      <c r="MOX86" s="313"/>
      <c r="MOY86" s="313"/>
      <c r="MOZ86" s="313"/>
      <c r="MPA86" s="313"/>
      <c r="MPB86" s="313"/>
      <c r="MPC86" s="313"/>
      <c r="MPD86" s="313"/>
      <c r="MPE86" s="313"/>
      <c r="MPF86" s="313"/>
      <c r="MPG86" s="313"/>
      <c r="MPH86" s="313"/>
      <c r="MPI86" s="313"/>
      <c r="MPJ86" s="313"/>
      <c r="MPK86" s="313"/>
      <c r="MPL86" s="313"/>
      <c r="MPM86" s="313"/>
      <c r="MPN86" s="313"/>
      <c r="MPO86" s="313"/>
      <c r="MPP86" s="313"/>
      <c r="MPQ86" s="313"/>
      <c r="MPR86" s="313"/>
      <c r="MPS86" s="313"/>
      <c r="MPT86" s="313"/>
      <c r="MPU86" s="313"/>
      <c r="MPV86" s="313"/>
      <c r="MPW86" s="313"/>
      <c r="MPX86" s="313"/>
      <c r="MPY86" s="313"/>
      <c r="MPZ86" s="313"/>
      <c r="MQA86" s="313"/>
      <c r="MQB86" s="313"/>
      <c r="MQC86" s="313"/>
      <c r="MQD86" s="313"/>
      <c r="MQE86" s="313"/>
      <c r="MQF86" s="313"/>
      <c r="MQG86" s="313"/>
      <c r="MQH86" s="313"/>
      <c r="MQI86" s="313"/>
      <c r="MQJ86" s="313"/>
      <c r="MQK86" s="313"/>
      <c r="MQL86" s="313"/>
      <c r="MQM86" s="313"/>
      <c r="MQN86" s="313"/>
      <c r="MQO86" s="313"/>
      <c r="MQP86" s="313"/>
      <c r="MQQ86" s="313"/>
      <c r="MQR86" s="313"/>
      <c r="MQS86" s="313"/>
      <c r="MQT86" s="313"/>
      <c r="MQU86" s="313"/>
      <c r="MQV86" s="313"/>
      <c r="MQW86" s="313"/>
      <c r="MQX86" s="313"/>
      <c r="MQY86" s="313"/>
      <c r="MQZ86" s="313"/>
      <c r="MRA86" s="313"/>
      <c r="MRB86" s="313"/>
      <c r="MRC86" s="313"/>
      <c r="MRD86" s="313"/>
      <c r="MRE86" s="313"/>
      <c r="MRF86" s="313"/>
      <c r="MRG86" s="313"/>
      <c r="MRH86" s="313"/>
      <c r="MRI86" s="313"/>
      <c r="MRJ86" s="313"/>
      <c r="MRK86" s="313"/>
      <c r="MRL86" s="313"/>
      <c r="MRM86" s="313"/>
      <c r="MRN86" s="313"/>
      <c r="MRO86" s="313"/>
      <c r="MRP86" s="313"/>
      <c r="MRQ86" s="313"/>
      <c r="MRR86" s="313"/>
      <c r="MRS86" s="313"/>
      <c r="MRT86" s="313"/>
      <c r="MRU86" s="313"/>
      <c r="MRV86" s="313"/>
      <c r="MRW86" s="313"/>
      <c r="MRX86" s="313"/>
      <c r="MRY86" s="313"/>
      <c r="MRZ86" s="313"/>
      <c r="MSA86" s="313"/>
      <c r="MSB86" s="313"/>
      <c r="MSC86" s="313"/>
      <c r="MSD86" s="313"/>
      <c r="MSE86" s="313"/>
      <c r="MSF86" s="313"/>
      <c r="MSG86" s="313"/>
      <c r="MSH86" s="313"/>
      <c r="MSI86" s="313"/>
      <c r="MSJ86" s="313"/>
      <c r="MSK86" s="313"/>
      <c r="MSL86" s="313"/>
      <c r="MSM86" s="313"/>
      <c r="MSN86" s="313"/>
      <c r="MSO86" s="313"/>
      <c r="MSP86" s="313"/>
      <c r="MSQ86" s="313"/>
      <c r="MSR86" s="313"/>
      <c r="MSS86" s="313"/>
      <c r="MST86" s="313"/>
      <c r="MSU86" s="313"/>
      <c r="MSV86" s="313"/>
      <c r="MSW86" s="313"/>
      <c r="MSX86" s="313"/>
      <c r="MSY86" s="313"/>
      <c r="MSZ86" s="313"/>
      <c r="MTA86" s="313"/>
      <c r="MTB86" s="313"/>
      <c r="MTC86" s="313"/>
      <c r="MTD86" s="313"/>
      <c r="MTE86" s="313"/>
      <c r="MTF86" s="313"/>
      <c r="MTG86" s="313"/>
      <c r="MTH86" s="313"/>
      <c r="MTI86" s="313"/>
      <c r="MTJ86" s="313"/>
      <c r="MTK86" s="313"/>
      <c r="MTL86" s="313"/>
      <c r="MTM86" s="313"/>
      <c r="MTN86" s="313"/>
      <c r="MTO86" s="313"/>
      <c r="MTP86" s="313"/>
      <c r="MTQ86" s="313"/>
      <c r="MTR86" s="313"/>
      <c r="MTS86" s="313"/>
      <c r="MTT86" s="313"/>
      <c r="MTU86" s="313"/>
      <c r="MTV86" s="313"/>
      <c r="MTW86" s="313"/>
      <c r="MTX86" s="313"/>
      <c r="MTY86" s="313"/>
      <c r="MTZ86" s="313"/>
      <c r="MUA86" s="313"/>
      <c r="MUB86" s="313"/>
      <c r="MUC86" s="313"/>
      <c r="MUD86" s="313"/>
      <c r="MUE86" s="313"/>
      <c r="MUF86" s="313"/>
      <c r="MUG86" s="313"/>
      <c r="MUH86" s="313"/>
      <c r="MUI86" s="313"/>
      <c r="MUJ86" s="313"/>
      <c r="MUK86" s="313"/>
      <c r="MUL86" s="313"/>
      <c r="MUM86" s="313"/>
      <c r="MUN86" s="313"/>
      <c r="MUO86" s="313"/>
      <c r="MUP86" s="313"/>
      <c r="MUQ86" s="313"/>
      <c r="MUR86" s="313"/>
      <c r="MUS86" s="313"/>
      <c r="MUT86" s="313"/>
      <c r="MUU86" s="313"/>
      <c r="MUV86" s="313"/>
      <c r="MUW86" s="313"/>
      <c r="MUX86" s="313"/>
      <c r="MUY86" s="313"/>
      <c r="MUZ86" s="313"/>
      <c r="MVA86" s="313"/>
      <c r="MVB86" s="313"/>
      <c r="MVC86" s="313"/>
      <c r="MVD86" s="313"/>
      <c r="MVE86" s="313"/>
      <c r="MVF86" s="313"/>
      <c r="MVG86" s="313"/>
      <c r="MVH86" s="313"/>
      <c r="MVI86" s="313"/>
      <c r="MVJ86" s="313"/>
      <c r="MVK86" s="313"/>
      <c r="MVL86" s="313"/>
      <c r="MVM86" s="313"/>
      <c r="MVN86" s="313"/>
      <c r="MVO86" s="313"/>
      <c r="MVP86" s="313"/>
      <c r="MVQ86" s="313"/>
      <c r="MVR86" s="313"/>
      <c r="MVS86" s="313"/>
      <c r="MVT86" s="313"/>
      <c r="MVU86" s="313"/>
      <c r="MVV86" s="313"/>
      <c r="MVW86" s="313"/>
      <c r="MVX86" s="313"/>
      <c r="MVY86" s="313"/>
      <c r="MVZ86" s="313"/>
      <c r="MWA86" s="313"/>
      <c r="MWB86" s="313"/>
      <c r="MWC86" s="313"/>
      <c r="MWD86" s="313"/>
      <c r="MWE86" s="313"/>
      <c r="MWF86" s="313"/>
      <c r="MWG86" s="313"/>
      <c r="MWH86" s="313"/>
      <c r="MWI86" s="313"/>
      <c r="MWJ86" s="313"/>
      <c r="MWK86" s="313"/>
      <c r="MWL86" s="313"/>
      <c r="MWM86" s="313"/>
      <c r="MWN86" s="313"/>
      <c r="MWO86" s="313"/>
      <c r="MWP86" s="313"/>
      <c r="MWQ86" s="313"/>
      <c r="MWR86" s="313"/>
      <c r="MWS86" s="313"/>
      <c r="MWT86" s="313"/>
      <c r="MWU86" s="313"/>
      <c r="MWV86" s="313"/>
      <c r="MWW86" s="313"/>
      <c r="MWX86" s="313"/>
      <c r="MWY86" s="313"/>
      <c r="MWZ86" s="313"/>
      <c r="MXA86" s="313"/>
      <c r="MXB86" s="313"/>
      <c r="MXC86" s="313"/>
      <c r="MXD86" s="313"/>
      <c r="MXE86" s="313"/>
      <c r="MXF86" s="313"/>
      <c r="MXG86" s="313"/>
      <c r="MXH86" s="313"/>
      <c r="MXI86" s="313"/>
      <c r="MXJ86" s="313"/>
      <c r="MXK86" s="313"/>
      <c r="MXL86" s="313"/>
      <c r="MXM86" s="313"/>
      <c r="MXN86" s="313"/>
      <c r="MXO86" s="313"/>
      <c r="MXP86" s="313"/>
      <c r="MXQ86" s="313"/>
      <c r="MXR86" s="313"/>
      <c r="MXS86" s="313"/>
      <c r="MXT86" s="313"/>
      <c r="MXU86" s="313"/>
      <c r="MXV86" s="313"/>
      <c r="MXW86" s="313"/>
      <c r="MXX86" s="313"/>
      <c r="MXY86" s="313"/>
      <c r="MXZ86" s="313"/>
      <c r="MYA86" s="313"/>
      <c r="MYB86" s="313"/>
      <c r="MYC86" s="313"/>
      <c r="MYD86" s="313"/>
      <c r="MYE86" s="313"/>
      <c r="MYF86" s="313"/>
      <c r="MYG86" s="313"/>
      <c r="MYH86" s="313"/>
      <c r="MYI86" s="313"/>
      <c r="MYJ86" s="313"/>
      <c r="MYK86" s="313"/>
      <c r="MYL86" s="313"/>
      <c r="MYM86" s="313"/>
      <c r="MYN86" s="313"/>
      <c r="MYO86" s="313"/>
      <c r="MYP86" s="313"/>
      <c r="MYQ86" s="313"/>
      <c r="MYR86" s="313"/>
      <c r="MYS86" s="313"/>
      <c r="MYT86" s="313"/>
      <c r="MYU86" s="313"/>
      <c r="MYV86" s="313"/>
      <c r="MYW86" s="313"/>
      <c r="MYX86" s="313"/>
      <c r="MYY86" s="313"/>
      <c r="MYZ86" s="313"/>
      <c r="MZA86" s="313"/>
      <c r="MZB86" s="313"/>
      <c r="MZC86" s="313"/>
      <c r="MZD86" s="313"/>
      <c r="MZE86" s="313"/>
      <c r="MZF86" s="313"/>
      <c r="MZG86" s="313"/>
      <c r="MZH86" s="313"/>
      <c r="MZI86" s="313"/>
      <c r="MZJ86" s="313"/>
      <c r="MZK86" s="313"/>
      <c r="MZL86" s="313"/>
      <c r="MZM86" s="313"/>
      <c r="MZN86" s="313"/>
      <c r="MZO86" s="313"/>
      <c r="MZP86" s="313"/>
      <c r="MZQ86" s="313"/>
      <c r="MZR86" s="313"/>
      <c r="MZS86" s="313"/>
      <c r="MZT86" s="313"/>
      <c r="MZU86" s="313"/>
      <c r="MZV86" s="313"/>
      <c r="MZW86" s="313"/>
      <c r="MZX86" s="313"/>
      <c r="MZY86" s="313"/>
      <c r="MZZ86" s="313"/>
      <c r="NAA86" s="313"/>
      <c r="NAB86" s="313"/>
      <c r="NAC86" s="313"/>
      <c r="NAD86" s="313"/>
      <c r="NAE86" s="313"/>
      <c r="NAF86" s="313"/>
      <c r="NAG86" s="313"/>
      <c r="NAH86" s="313"/>
      <c r="NAI86" s="313"/>
      <c r="NAJ86" s="313"/>
      <c r="NAK86" s="313"/>
      <c r="NAL86" s="313"/>
      <c r="NAM86" s="313"/>
      <c r="NAN86" s="313"/>
      <c r="NAO86" s="313"/>
      <c r="NAP86" s="313"/>
      <c r="NAQ86" s="313"/>
      <c r="NAR86" s="313"/>
      <c r="NAS86" s="313"/>
      <c r="NAT86" s="313"/>
      <c r="NAU86" s="313"/>
      <c r="NAV86" s="313"/>
      <c r="NAW86" s="313"/>
      <c r="NAX86" s="313"/>
      <c r="NAY86" s="313"/>
      <c r="NAZ86" s="313"/>
      <c r="NBA86" s="313"/>
      <c r="NBB86" s="313"/>
      <c r="NBC86" s="313"/>
      <c r="NBD86" s="313"/>
      <c r="NBE86" s="313"/>
      <c r="NBF86" s="313"/>
      <c r="NBG86" s="313"/>
      <c r="NBH86" s="313"/>
      <c r="NBI86" s="313"/>
      <c r="NBJ86" s="313"/>
      <c r="NBK86" s="313"/>
      <c r="NBL86" s="313"/>
      <c r="NBM86" s="313"/>
      <c r="NBN86" s="313"/>
      <c r="NBO86" s="313"/>
      <c r="NBP86" s="313"/>
      <c r="NBQ86" s="313"/>
      <c r="NBR86" s="313"/>
      <c r="NBS86" s="313"/>
      <c r="NBT86" s="313"/>
      <c r="NBU86" s="313"/>
      <c r="NBV86" s="313"/>
      <c r="NBW86" s="313"/>
      <c r="NBX86" s="313"/>
      <c r="NBY86" s="313"/>
      <c r="NBZ86" s="313"/>
      <c r="NCA86" s="313"/>
      <c r="NCB86" s="313"/>
      <c r="NCC86" s="313"/>
      <c r="NCD86" s="313"/>
      <c r="NCE86" s="313"/>
      <c r="NCF86" s="313"/>
      <c r="NCG86" s="313"/>
      <c r="NCH86" s="313"/>
      <c r="NCI86" s="313"/>
      <c r="NCJ86" s="313"/>
      <c r="NCK86" s="313"/>
      <c r="NCL86" s="313"/>
      <c r="NCM86" s="313"/>
      <c r="NCN86" s="313"/>
      <c r="NCO86" s="313"/>
      <c r="NCP86" s="313"/>
      <c r="NCQ86" s="313"/>
      <c r="NCR86" s="313"/>
      <c r="NCS86" s="313"/>
      <c r="NCT86" s="313"/>
      <c r="NCU86" s="313"/>
      <c r="NCV86" s="313"/>
      <c r="NCW86" s="313"/>
      <c r="NCX86" s="313"/>
      <c r="NCY86" s="313"/>
      <c r="NCZ86" s="313"/>
      <c r="NDA86" s="313"/>
      <c r="NDB86" s="313"/>
      <c r="NDC86" s="313"/>
      <c r="NDD86" s="313"/>
      <c r="NDE86" s="313"/>
      <c r="NDF86" s="313"/>
      <c r="NDG86" s="313"/>
      <c r="NDH86" s="313"/>
      <c r="NDI86" s="313"/>
      <c r="NDJ86" s="313"/>
      <c r="NDK86" s="313"/>
      <c r="NDL86" s="313"/>
      <c r="NDM86" s="313"/>
      <c r="NDN86" s="313"/>
      <c r="NDO86" s="313"/>
      <c r="NDP86" s="313"/>
      <c r="NDQ86" s="313"/>
      <c r="NDR86" s="313"/>
      <c r="NDS86" s="313"/>
      <c r="NDT86" s="313"/>
      <c r="NDU86" s="313"/>
      <c r="NDV86" s="313"/>
      <c r="NDW86" s="313"/>
      <c r="NDX86" s="313"/>
      <c r="NDY86" s="313"/>
      <c r="NDZ86" s="313"/>
      <c r="NEA86" s="313"/>
      <c r="NEB86" s="313"/>
      <c r="NEC86" s="313"/>
      <c r="NED86" s="313"/>
      <c r="NEE86" s="313"/>
      <c r="NEF86" s="313"/>
      <c r="NEG86" s="313"/>
      <c r="NEH86" s="313"/>
      <c r="NEI86" s="313"/>
      <c r="NEJ86" s="313"/>
      <c r="NEK86" s="313"/>
      <c r="NEL86" s="313"/>
      <c r="NEM86" s="313"/>
      <c r="NEN86" s="313"/>
      <c r="NEO86" s="313"/>
      <c r="NEP86" s="313"/>
      <c r="NEQ86" s="313"/>
      <c r="NER86" s="313"/>
      <c r="NES86" s="313"/>
      <c r="NET86" s="313"/>
      <c r="NEU86" s="313"/>
      <c r="NEV86" s="313"/>
      <c r="NEW86" s="313"/>
      <c r="NEX86" s="313"/>
      <c r="NEY86" s="313"/>
      <c r="NEZ86" s="313"/>
      <c r="NFA86" s="313"/>
      <c r="NFB86" s="313"/>
      <c r="NFC86" s="313"/>
      <c r="NFD86" s="313"/>
      <c r="NFE86" s="313"/>
      <c r="NFF86" s="313"/>
      <c r="NFG86" s="313"/>
      <c r="NFH86" s="313"/>
      <c r="NFI86" s="313"/>
      <c r="NFJ86" s="313"/>
      <c r="NFK86" s="313"/>
      <c r="NFL86" s="313"/>
      <c r="NFM86" s="313"/>
      <c r="NFN86" s="313"/>
      <c r="NFO86" s="313"/>
      <c r="NFP86" s="313"/>
      <c r="NFQ86" s="313"/>
      <c r="NFR86" s="313"/>
      <c r="NFS86" s="313"/>
      <c r="NFT86" s="313"/>
      <c r="NFU86" s="313"/>
      <c r="NFV86" s="313"/>
      <c r="NFW86" s="313"/>
      <c r="NFX86" s="313"/>
      <c r="NFY86" s="313"/>
      <c r="NFZ86" s="313"/>
      <c r="NGA86" s="313"/>
      <c r="NGB86" s="313"/>
      <c r="NGC86" s="313"/>
      <c r="NGD86" s="313"/>
      <c r="NGE86" s="313"/>
      <c r="NGF86" s="313"/>
      <c r="NGG86" s="313"/>
      <c r="NGH86" s="313"/>
      <c r="NGI86" s="313"/>
      <c r="NGJ86" s="313"/>
      <c r="NGK86" s="313"/>
      <c r="NGL86" s="313"/>
      <c r="NGM86" s="313"/>
      <c r="NGN86" s="313"/>
      <c r="NGO86" s="313"/>
      <c r="NGP86" s="313"/>
      <c r="NGQ86" s="313"/>
      <c r="NGR86" s="313"/>
      <c r="NGS86" s="313"/>
      <c r="NGT86" s="313"/>
      <c r="NGU86" s="313"/>
      <c r="NGV86" s="313"/>
      <c r="NGW86" s="313"/>
      <c r="NGX86" s="313"/>
      <c r="NGY86" s="313"/>
      <c r="NGZ86" s="313"/>
      <c r="NHA86" s="313"/>
      <c r="NHB86" s="313"/>
      <c r="NHC86" s="313"/>
      <c r="NHD86" s="313"/>
      <c r="NHE86" s="313"/>
      <c r="NHF86" s="313"/>
      <c r="NHG86" s="313"/>
      <c r="NHH86" s="313"/>
      <c r="NHI86" s="313"/>
      <c r="NHJ86" s="313"/>
      <c r="NHK86" s="313"/>
      <c r="NHL86" s="313"/>
      <c r="NHM86" s="313"/>
      <c r="NHN86" s="313"/>
      <c r="NHO86" s="313"/>
      <c r="NHP86" s="313"/>
      <c r="NHQ86" s="313"/>
      <c r="NHR86" s="313"/>
      <c r="NHS86" s="313"/>
      <c r="NHT86" s="313"/>
      <c r="NHU86" s="313"/>
      <c r="NHV86" s="313"/>
      <c r="NHW86" s="313"/>
      <c r="NHX86" s="313"/>
      <c r="NHY86" s="313"/>
      <c r="NHZ86" s="313"/>
      <c r="NIA86" s="313"/>
      <c r="NIB86" s="313"/>
      <c r="NIC86" s="313"/>
      <c r="NID86" s="313"/>
      <c r="NIE86" s="313"/>
      <c r="NIF86" s="313"/>
      <c r="NIG86" s="313"/>
      <c r="NIH86" s="313"/>
      <c r="NII86" s="313"/>
      <c r="NIJ86" s="313"/>
      <c r="NIK86" s="313"/>
      <c r="NIL86" s="313"/>
      <c r="NIM86" s="313"/>
      <c r="NIN86" s="313"/>
      <c r="NIO86" s="313"/>
      <c r="NIP86" s="313"/>
      <c r="NIQ86" s="313"/>
      <c r="NIR86" s="313"/>
      <c r="NIS86" s="313"/>
      <c r="NIT86" s="313"/>
      <c r="NIU86" s="313"/>
      <c r="NIV86" s="313"/>
      <c r="NIW86" s="313"/>
      <c r="NIX86" s="313"/>
      <c r="NIY86" s="313"/>
      <c r="NIZ86" s="313"/>
      <c r="NJA86" s="313"/>
      <c r="NJB86" s="313"/>
      <c r="NJC86" s="313"/>
      <c r="NJD86" s="313"/>
      <c r="NJE86" s="313"/>
      <c r="NJF86" s="313"/>
      <c r="NJG86" s="313"/>
      <c r="NJH86" s="313"/>
      <c r="NJI86" s="313"/>
      <c r="NJJ86" s="313"/>
      <c r="NJK86" s="313"/>
      <c r="NJL86" s="313"/>
      <c r="NJM86" s="313"/>
      <c r="NJN86" s="313"/>
      <c r="NJO86" s="313"/>
      <c r="NJP86" s="313"/>
      <c r="NJQ86" s="313"/>
      <c r="NJR86" s="313"/>
      <c r="NJS86" s="313"/>
      <c r="NJT86" s="313"/>
      <c r="NJU86" s="313"/>
      <c r="NJV86" s="313"/>
      <c r="NJW86" s="313"/>
      <c r="NJX86" s="313"/>
      <c r="NJY86" s="313"/>
      <c r="NJZ86" s="313"/>
      <c r="NKA86" s="313"/>
      <c r="NKB86" s="313"/>
      <c r="NKC86" s="313"/>
      <c r="NKD86" s="313"/>
      <c r="NKE86" s="313"/>
      <c r="NKF86" s="313"/>
      <c r="NKG86" s="313"/>
      <c r="NKH86" s="313"/>
      <c r="NKI86" s="313"/>
      <c r="NKJ86" s="313"/>
      <c r="NKK86" s="313"/>
      <c r="NKL86" s="313"/>
      <c r="NKM86" s="313"/>
      <c r="NKN86" s="313"/>
      <c r="NKO86" s="313"/>
      <c r="NKP86" s="313"/>
      <c r="NKQ86" s="313"/>
      <c r="NKR86" s="313"/>
      <c r="NKS86" s="313"/>
      <c r="NKT86" s="313"/>
      <c r="NKU86" s="313"/>
      <c r="NKV86" s="313"/>
      <c r="NKW86" s="313"/>
      <c r="NKX86" s="313"/>
      <c r="NKY86" s="313"/>
      <c r="NKZ86" s="313"/>
      <c r="NLA86" s="313"/>
      <c r="NLB86" s="313"/>
      <c r="NLC86" s="313"/>
      <c r="NLD86" s="313"/>
      <c r="NLE86" s="313"/>
      <c r="NLF86" s="313"/>
      <c r="NLG86" s="313"/>
      <c r="NLH86" s="313"/>
      <c r="NLI86" s="313"/>
      <c r="NLJ86" s="313"/>
      <c r="NLK86" s="313"/>
      <c r="NLL86" s="313"/>
      <c r="NLM86" s="313"/>
      <c r="NLN86" s="313"/>
      <c r="NLO86" s="313"/>
      <c r="NLP86" s="313"/>
      <c r="NLQ86" s="313"/>
      <c r="NLR86" s="313"/>
      <c r="NLS86" s="313"/>
      <c r="NLT86" s="313"/>
      <c r="NLU86" s="313"/>
      <c r="NLV86" s="313"/>
      <c r="NLW86" s="313"/>
      <c r="NLX86" s="313"/>
      <c r="NLY86" s="313"/>
      <c r="NLZ86" s="313"/>
      <c r="NMA86" s="313"/>
      <c r="NMB86" s="313"/>
      <c r="NMC86" s="313"/>
      <c r="NMD86" s="313"/>
      <c r="NME86" s="313"/>
      <c r="NMF86" s="313"/>
      <c r="NMG86" s="313"/>
      <c r="NMH86" s="313"/>
      <c r="NMI86" s="313"/>
      <c r="NMJ86" s="313"/>
      <c r="NMK86" s="313"/>
      <c r="NML86" s="313"/>
      <c r="NMM86" s="313"/>
      <c r="NMN86" s="313"/>
      <c r="NMO86" s="313"/>
      <c r="NMP86" s="313"/>
      <c r="NMQ86" s="313"/>
      <c r="NMR86" s="313"/>
      <c r="NMS86" s="313"/>
      <c r="NMT86" s="313"/>
      <c r="NMU86" s="313"/>
      <c r="NMV86" s="313"/>
      <c r="NMW86" s="313"/>
      <c r="NMX86" s="313"/>
      <c r="NMY86" s="313"/>
      <c r="NMZ86" s="313"/>
      <c r="NNA86" s="313"/>
      <c r="NNB86" s="313"/>
      <c r="NNC86" s="313"/>
      <c r="NND86" s="313"/>
      <c r="NNE86" s="313"/>
      <c r="NNF86" s="313"/>
      <c r="NNG86" s="313"/>
      <c r="NNH86" s="313"/>
      <c r="NNI86" s="313"/>
      <c r="NNJ86" s="313"/>
      <c r="NNK86" s="313"/>
      <c r="NNL86" s="313"/>
      <c r="NNM86" s="313"/>
      <c r="NNN86" s="313"/>
      <c r="NNO86" s="313"/>
      <c r="NNP86" s="313"/>
      <c r="NNQ86" s="313"/>
      <c r="NNR86" s="313"/>
      <c r="NNS86" s="313"/>
      <c r="NNT86" s="313"/>
      <c r="NNU86" s="313"/>
      <c r="NNV86" s="313"/>
      <c r="NNW86" s="313"/>
      <c r="NNX86" s="313"/>
      <c r="NNY86" s="313"/>
      <c r="NNZ86" s="313"/>
      <c r="NOA86" s="313"/>
      <c r="NOB86" s="313"/>
      <c r="NOC86" s="313"/>
      <c r="NOD86" s="313"/>
      <c r="NOE86" s="313"/>
      <c r="NOF86" s="313"/>
      <c r="NOG86" s="313"/>
      <c r="NOH86" s="313"/>
      <c r="NOI86" s="313"/>
      <c r="NOJ86" s="313"/>
      <c r="NOK86" s="313"/>
      <c r="NOL86" s="313"/>
      <c r="NOM86" s="313"/>
      <c r="NON86" s="313"/>
      <c r="NOO86" s="313"/>
      <c r="NOP86" s="313"/>
      <c r="NOQ86" s="313"/>
      <c r="NOR86" s="313"/>
      <c r="NOS86" s="313"/>
      <c r="NOT86" s="313"/>
      <c r="NOU86" s="313"/>
      <c r="NOV86" s="313"/>
      <c r="NOW86" s="313"/>
      <c r="NOX86" s="313"/>
      <c r="NOY86" s="313"/>
      <c r="NOZ86" s="313"/>
      <c r="NPA86" s="313"/>
      <c r="NPB86" s="313"/>
      <c r="NPC86" s="313"/>
      <c r="NPD86" s="313"/>
      <c r="NPE86" s="313"/>
      <c r="NPF86" s="313"/>
      <c r="NPG86" s="313"/>
      <c r="NPH86" s="313"/>
      <c r="NPI86" s="313"/>
      <c r="NPJ86" s="313"/>
      <c r="NPK86" s="313"/>
      <c r="NPL86" s="313"/>
      <c r="NPM86" s="313"/>
      <c r="NPN86" s="313"/>
      <c r="NPO86" s="313"/>
      <c r="NPP86" s="313"/>
      <c r="NPQ86" s="313"/>
      <c r="NPR86" s="313"/>
      <c r="NPS86" s="313"/>
      <c r="NPT86" s="313"/>
      <c r="NPU86" s="313"/>
      <c r="NPV86" s="313"/>
      <c r="NPW86" s="313"/>
      <c r="NPX86" s="313"/>
      <c r="NPY86" s="313"/>
      <c r="NPZ86" s="313"/>
      <c r="NQA86" s="313"/>
      <c r="NQB86" s="313"/>
      <c r="NQC86" s="313"/>
      <c r="NQD86" s="313"/>
      <c r="NQE86" s="313"/>
      <c r="NQF86" s="313"/>
      <c r="NQG86" s="313"/>
      <c r="NQH86" s="313"/>
      <c r="NQI86" s="313"/>
      <c r="NQJ86" s="313"/>
      <c r="NQK86" s="313"/>
      <c r="NQL86" s="313"/>
      <c r="NQM86" s="313"/>
      <c r="NQN86" s="313"/>
      <c r="NQO86" s="313"/>
      <c r="NQP86" s="313"/>
      <c r="NQQ86" s="313"/>
      <c r="NQR86" s="313"/>
      <c r="NQS86" s="313"/>
      <c r="NQT86" s="313"/>
      <c r="NQU86" s="313"/>
      <c r="NQV86" s="313"/>
      <c r="NQW86" s="313"/>
      <c r="NQX86" s="313"/>
      <c r="NQY86" s="313"/>
      <c r="NQZ86" s="313"/>
      <c r="NRA86" s="313"/>
      <c r="NRB86" s="313"/>
      <c r="NRC86" s="313"/>
      <c r="NRD86" s="313"/>
      <c r="NRE86" s="313"/>
      <c r="NRF86" s="313"/>
      <c r="NRG86" s="313"/>
      <c r="NRH86" s="313"/>
      <c r="NRI86" s="313"/>
      <c r="NRJ86" s="313"/>
      <c r="NRK86" s="313"/>
      <c r="NRL86" s="313"/>
      <c r="NRM86" s="313"/>
      <c r="NRN86" s="313"/>
      <c r="NRO86" s="313"/>
      <c r="NRP86" s="313"/>
      <c r="NRQ86" s="313"/>
      <c r="NRR86" s="313"/>
      <c r="NRS86" s="313"/>
      <c r="NRT86" s="313"/>
      <c r="NRU86" s="313"/>
      <c r="NRV86" s="313"/>
      <c r="NRW86" s="313"/>
      <c r="NRX86" s="313"/>
      <c r="NRY86" s="313"/>
      <c r="NRZ86" s="313"/>
      <c r="NSA86" s="313"/>
      <c r="NSB86" s="313"/>
      <c r="NSC86" s="313"/>
      <c r="NSD86" s="313"/>
      <c r="NSE86" s="313"/>
      <c r="NSF86" s="313"/>
      <c r="NSG86" s="313"/>
      <c r="NSH86" s="313"/>
      <c r="NSI86" s="313"/>
      <c r="NSJ86" s="313"/>
      <c r="NSK86" s="313"/>
      <c r="NSL86" s="313"/>
      <c r="NSM86" s="313"/>
      <c r="NSN86" s="313"/>
      <c r="NSO86" s="313"/>
      <c r="NSP86" s="313"/>
      <c r="NSQ86" s="313"/>
      <c r="NSR86" s="313"/>
      <c r="NSS86" s="313"/>
      <c r="NST86" s="313"/>
      <c r="NSU86" s="313"/>
      <c r="NSV86" s="313"/>
      <c r="NSW86" s="313"/>
      <c r="NSX86" s="313"/>
      <c r="NSY86" s="313"/>
      <c r="NSZ86" s="313"/>
      <c r="NTA86" s="313"/>
      <c r="NTB86" s="313"/>
      <c r="NTC86" s="313"/>
      <c r="NTD86" s="313"/>
      <c r="NTE86" s="313"/>
      <c r="NTF86" s="313"/>
      <c r="NTG86" s="313"/>
      <c r="NTH86" s="313"/>
      <c r="NTI86" s="313"/>
      <c r="NTJ86" s="313"/>
      <c r="NTK86" s="313"/>
      <c r="NTL86" s="313"/>
      <c r="NTM86" s="313"/>
      <c r="NTN86" s="313"/>
      <c r="NTO86" s="313"/>
      <c r="NTP86" s="313"/>
      <c r="NTQ86" s="313"/>
      <c r="NTR86" s="313"/>
      <c r="NTS86" s="313"/>
      <c r="NTT86" s="313"/>
      <c r="NTU86" s="313"/>
      <c r="NTV86" s="313"/>
      <c r="NTW86" s="313"/>
      <c r="NTX86" s="313"/>
      <c r="NTY86" s="313"/>
      <c r="NTZ86" s="313"/>
      <c r="NUA86" s="313"/>
      <c r="NUB86" s="313"/>
      <c r="NUC86" s="313"/>
      <c r="NUD86" s="313"/>
      <c r="NUE86" s="313"/>
      <c r="NUF86" s="313"/>
      <c r="NUG86" s="313"/>
      <c r="NUH86" s="313"/>
      <c r="NUI86" s="313"/>
      <c r="NUJ86" s="313"/>
      <c r="NUK86" s="313"/>
      <c r="NUL86" s="313"/>
      <c r="NUM86" s="313"/>
      <c r="NUN86" s="313"/>
      <c r="NUO86" s="313"/>
      <c r="NUP86" s="313"/>
      <c r="NUQ86" s="313"/>
      <c r="NUR86" s="313"/>
      <c r="NUS86" s="313"/>
      <c r="NUT86" s="313"/>
      <c r="NUU86" s="313"/>
      <c r="NUV86" s="313"/>
      <c r="NUW86" s="313"/>
      <c r="NUX86" s="313"/>
      <c r="NUY86" s="313"/>
      <c r="NUZ86" s="313"/>
      <c r="NVA86" s="313"/>
      <c r="NVB86" s="313"/>
      <c r="NVC86" s="313"/>
      <c r="NVD86" s="313"/>
      <c r="NVE86" s="313"/>
      <c r="NVF86" s="313"/>
      <c r="NVG86" s="313"/>
      <c r="NVH86" s="313"/>
      <c r="NVI86" s="313"/>
      <c r="NVJ86" s="313"/>
      <c r="NVK86" s="313"/>
      <c r="NVL86" s="313"/>
      <c r="NVM86" s="313"/>
      <c r="NVN86" s="313"/>
      <c r="NVO86" s="313"/>
      <c r="NVP86" s="313"/>
      <c r="NVQ86" s="313"/>
      <c r="NVR86" s="313"/>
      <c r="NVS86" s="313"/>
      <c r="NVT86" s="313"/>
      <c r="NVU86" s="313"/>
      <c r="NVV86" s="313"/>
      <c r="NVW86" s="313"/>
      <c r="NVX86" s="313"/>
      <c r="NVY86" s="313"/>
      <c r="NVZ86" s="313"/>
      <c r="NWA86" s="313"/>
      <c r="NWB86" s="313"/>
      <c r="NWC86" s="313"/>
      <c r="NWD86" s="313"/>
      <c r="NWE86" s="313"/>
      <c r="NWF86" s="313"/>
      <c r="NWG86" s="313"/>
      <c r="NWH86" s="313"/>
      <c r="NWI86" s="313"/>
      <c r="NWJ86" s="313"/>
      <c r="NWK86" s="313"/>
      <c r="NWL86" s="313"/>
      <c r="NWM86" s="313"/>
      <c r="NWN86" s="313"/>
      <c r="NWO86" s="313"/>
      <c r="NWP86" s="313"/>
      <c r="NWQ86" s="313"/>
      <c r="NWR86" s="313"/>
      <c r="NWS86" s="313"/>
      <c r="NWT86" s="313"/>
      <c r="NWU86" s="313"/>
      <c r="NWV86" s="313"/>
      <c r="NWW86" s="313"/>
      <c r="NWX86" s="313"/>
      <c r="NWY86" s="313"/>
      <c r="NWZ86" s="313"/>
      <c r="NXA86" s="313"/>
      <c r="NXB86" s="313"/>
      <c r="NXC86" s="313"/>
      <c r="NXD86" s="313"/>
      <c r="NXE86" s="313"/>
      <c r="NXF86" s="313"/>
      <c r="NXG86" s="313"/>
      <c r="NXH86" s="313"/>
      <c r="NXI86" s="313"/>
      <c r="NXJ86" s="313"/>
      <c r="NXK86" s="313"/>
      <c r="NXL86" s="313"/>
      <c r="NXM86" s="313"/>
      <c r="NXN86" s="313"/>
      <c r="NXO86" s="313"/>
      <c r="NXP86" s="313"/>
      <c r="NXQ86" s="313"/>
      <c r="NXR86" s="313"/>
      <c r="NXS86" s="313"/>
      <c r="NXT86" s="313"/>
      <c r="NXU86" s="313"/>
      <c r="NXV86" s="313"/>
      <c r="NXW86" s="313"/>
      <c r="NXX86" s="313"/>
      <c r="NXY86" s="313"/>
      <c r="NXZ86" s="313"/>
      <c r="NYA86" s="313"/>
      <c r="NYB86" s="313"/>
      <c r="NYC86" s="313"/>
      <c r="NYD86" s="313"/>
      <c r="NYE86" s="313"/>
      <c r="NYF86" s="313"/>
      <c r="NYG86" s="313"/>
      <c r="NYH86" s="313"/>
      <c r="NYI86" s="313"/>
      <c r="NYJ86" s="313"/>
      <c r="NYK86" s="313"/>
      <c r="NYL86" s="313"/>
      <c r="NYM86" s="313"/>
      <c r="NYN86" s="313"/>
      <c r="NYO86" s="313"/>
      <c r="NYP86" s="313"/>
      <c r="NYQ86" s="313"/>
      <c r="NYR86" s="313"/>
      <c r="NYS86" s="313"/>
      <c r="NYT86" s="313"/>
      <c r="NYU86" s="313"/>
      <c r="NYV86" s="313"/>
      <c r="NYW86" s="313"/>
      <c r="NYX86" s="313"/>
      <c r="NYY86" s="313"/>
      <c r="NYZ86" s="313"/>
      <c r="NZA86" s="313"/>
      <c r="NZB86" s="313"/>
      <c r="NZC86" s="313"/>
      <c r="NZD86" s="313"/>
      <c r="NZE86" s="313"/>
      <c r="NZF86" s="313"/>
      <c r="NZG86" s="313"/>
      <c r="NZH86" s="313"/>
      <c r="NZI86" s="313"/>
      <c r="NZJ86" s="313"/>
      <c r="NZK86" s="313"/>
      <c r="NZL86" s="313"/>
      <c r="NZM86" s="313"/>
      <c r="NZN86" s="313"/>
      <c r="NZO86" s="313"/>
      <c r="NZP86" s="313"/>
      <c r="NZQ86" s="313"/>
      <c r="NZR86" s="313"/>
      <c r="NZS86" s="313"/>
      <c r="NZT86" s="313"/>
      <c r="NZU86" s="313"/>
      <c r="NZV86" s="313"/>
      <c r="NZW86" s="313"/>
      <c r="NZX86" s="313"/>
      <c r="NZY86" s="313"/>
      <c r="NZZ86" s="313"/>
      <c r="OAA86" s="313"/>
      <c r="OAB86" s="313"/>
      <c r="OAC86" s="313"/>
      <c r="OAD86" s="313"/>
      <c r="OAE86" s="313"/>
      <c r="OAF86" s="313"/>
      <c r="OAG86" s="313"/>
      <c r="OAH86" s="313"/>
      <c r="OAI86" s="313"/>
      <c r="OAJ86" s="313"/>
      <c r="OAK86" s="313"/>
      <c r="OAL86" s="313"/>
      <c r="OAM86" s="313"/>
      <c r="OAN86" s="313"/>
      <c r="OAO86" s="313"/>
      <c r="OAP86" s="313"/>
      <c r="OAQ86" s="313"/>
      <c r="OAR86" s="313"/>
      <c r="OAS86" s="313"/>
      <c r="OAT86" s="313"/>
      <c r="OAU86" s="313"/>
      <c r="OAV86" s="313"/>
      <c r="OAW86" s="313"/>
      <c r="OAX86" s="313"/>
      <c r="OAY86" s="313"/>
      <c r="OAZ86" s="313"/>
      <c r="OBA86" s="313"/>
      <c r="OBB86" s="313"/>
      <c r="OBC86" s="313"/>
      <c r="OBD86" s="313"/>
      <c r="OBE86" s="313"/>
      <c r="OBF86" s="313"/>
      <c r="OBG86" s="313"/>
      <c r="OBH86" s="313"/>
      <c r="OBI86" s="313"/>
      <c r="OBJ86" s="313"/>
      <c r="OBK86" s="313"/>
      <c r="OBL86" s="313"/>
      <c r="OBM86" s="313"/>
      <c r="OBN86" s="313"/>
      <c r="OBO86" s="313"/>
      <c r="OBP86" s="313"/>
      <c r="OBQ86" s="313"/>
      <c r="OBR86" s="313"/>
      <c r="OBS86" s="313"/>
      <c r="OBT86" s="313"/>
      <c r="OBU86" s="313"/>
      <c r="OBV86" s="313"/>
      <c r="OBW86" s="313"/>
      <c r="OBX86" s="313"/>
      <c r="OBY86" s="313"/>
      <c r="OBZ86" s="313"/>
      <c r="OCA86" s="313"/>
      <c r="OCB86" s="313"/>
      <c r="OCC86" s="313"/>
      <c r="OCD86" s="313"/>
      <c r="OCE86" s="313"/>
      <c r="OCF86" s="313"/>
      <c r="OCG86" s="313"/>
      <c r="OCH86" s="313"/>
      <c r="OCI86" s="313"/>
      <c r="OCJ86" s="313"/>
      <c r="OCK86" s="313"/>
      <c r="OCL86" s="313"/>
      <c r="OCM86" s="313"/>
      <c r="OCN86" s="313"/>
      <c r="OCO86" s="313"/>
      <c r="OCP86" s="313"/>
      <c r="OCQ86" s="313"/>
      <c r="OCR86" s="313"/>
      <c r="OCS86" s="313"/>
      <c r="OCT86" s="313"/>
      <c r="OCU86" s="313"/>
      <c r="OCV86" s="313"/>
      <c r="OCW86" s="313"/>
      <c r="OCX86" s="313"/>
      <c r="OCY86" s="313"/>
      <c r="OCZ86" s="313"/>
      <c r="ODA86" s="313"/>
      <c r="ODB86" s="313"/>
      <c r="ODC86" s="313"/>
      <c r="ODD86" s="313"/>
      <c r="ODE86" s="313"/>
      <c r="ODF86" s="313"/>
      <c r="ODG86" s="313"/>
      <c r="ODH86" s="313"/>
      <c r="ODI86" s="313"/>
      <c r="ODJ86" s="313"/>
      <c r="ODK86" s="313"/>
      <c r="ODL86" s="313"/>
      <c r="ODM86" s="313"/>
      <c r="ODN86" s="313"/>
      <c r="ODO86" s="313"/>
      <c r="ODP86" s="313"/>
      <c r="ODQ86" s="313"/>
      <c r="ODR86" s="313"/>
      <c r="ODS86" s="313"/>
      <c r="ODT86" s="313"/>
      <c r="ODU86" s="313"/>
      <c r="ODV86" s="313"/>
      <c r="ODW86" s="313"/>
      <c r="ODX86" s="313"/>
      <c r="ODY86" s="313"/>
      <c r="ODZ86" s="313"/>
      <c r="OEA86" s="313"/>
      <c r="OEB86" s="313"/>
      <c r="OEC86" s="313"/>
      <c r="OED86" s="313"/>
      <c r="OEE86" s="313"/>
      <c r="OEF86" s="313"/>
      <c r="OEG86" s="313"/>
      <c r="OEH86" s="313"/>
      <c r="OEI86" s="313"/>
      <c r="OEJ86" s="313"/>
      <c r="OEK86" s="313"/>
      <c r="OEL86" s="313"/>
      <c r="OEM86" s="313"/>
      <c r="OEN86" s="313"/>
      <c r="OEO86" s="313"/>
      <c r="OEP86" s="313"/>
      <c r="OEQ86" s="313"/>
      <c r="OER86" s="313"/>
      <c r="OES86" s="313"/>
      <c r="OET86" s="313"/>
      <c r="OEU86" s="313"/>
      <c r="OEV86" s="313"/>
      <c r="OEW86" s="313"/>
      <c r="OEX86" s="313"/>
      <c r="OEY86" s="313"/>
      <c r="OEZ86" s="313"/>
      <c r="OFA86" s="313"/>
      <c r="OFB86" s="313"/>
      <c r="OFC86" s="313"/>
      <c r="OFD86" s="313"/>
      <c r="OFE86" s="313"/>
      <c r="OFF86" s="313"/>
      <c r="OFG86" s="313"/>
      <c r="OFH86" s="313"/>
      <c r="OFI86" s="313"/>
      <c r="OFJ86" s="313"/>
      <c r="OFK86" s="313"/>
      <c r="OFL86" s="313"/>
      <c r="OFM86" s="313"/>
      <c r="OFN86" s="313"/>
      <c r="OFO86" s="313"/>
      <c r="OFP86" s="313"/>
      <c r="OFQ86" s="313"/>
      <c r="OFR86" s="313"/>
      <c r="OFS86" s="313"/>
      <c r="OFT86" s="313"/>
      <c r="OFU86" s="313"/>
      <c r="OFV86" s="313"/>
      <c r="OFW86" s="313"/>
      <c r="OFX86" s="313"/>
      <c r="OFY86" s="313"/>
      <c r="OFZ86" s="313"/>
      <c r="OGA86" s="313"/>
      <c r="OGB86" s="313"/>
      <c r="OGC86" s="313"/>
      <c r="OGD86" s="313"/>
      <c r="OGE86" s="313"/>
      <c r="OGF86" s="313"/>
      <c r="OGG86" s="313"/>
      <c r="OGH86" s="313"/>
      <c r="OGI86" s="313"/>
      <c r="OGJ86" s="313"/>
      <c r="OGK86" s="313"/>
      <c r="OGL86" s="313"/>
      <c r="OGM86" s="313"/>
      <c r="OGN86" s="313"/>
      <c r="OGO86" s="313"/>
      <c r="OGP86" s="313"/>
      <c r="OGQ86" s="313"/>
      <c r="OGR86" s="313"/>
      <c r="OGS86" s="313"/>
      <c r="OGT86" s="313"/>
      <c r="OGU86" s="313"/>
      <c r="OGV86" s="313"/>
      <c r="OGW86" s="313"/>
      <c r="OGX86" s="313"/>
      <c r="OGY86" s="313"/>
      <c r="OGZ86" s="313"/>
      <c r="OHA86" s="313"/>
      <c r="OHB86" s="313"/>
      <c r="OHC86" s="313"/>
      <c r="OHD86" s="313"/>
      <c r="OHE86" s="313"/>
      <c r="OHF86" s="313"/>
      <c r="OHG86" s="313"/>
      <c r="OHH86" s="313"/>
      <c r="OHI86" s="313"/>
      <c r="OHJ86" s="313"/>
      <c r="OHK86" s="313"/>
      <c r="OHL86" s="313"/>
      <c r="OHM86" s="313"/>
      <c r="OHN86" s="313"/>
      <c r="OHO86" s="313"/>
      <c r="OHP86" s="313"/>
      <c r="OHQ86" s="313"/>
      <c r="OHR86" s="313"/>
      <c r="OHS86" s="313"/>
      <c r="OHT86" s="313"/>
      <c r="OHU86" s="313"/>
      <c r="OHV86" s="313"/>
      <c r="OHW86" s="313"/>
      <c r="OHX86" s="313"/>
      <c r="OHY86" s="313"/>
      <c r="OHZ86" s="313"/>
      <c r="OIA86" s="313"/>
      <c r="OIB86" s="313"/>
      <c r="OIC86" s="313"/>
      <c r="OID86" s="313"/>
      <c r="OIE86" s="313"/>
      <c r="OIF86" s="313"/>
      <c r="OIG86" s="313"/>
      <c r="OIH86" s="313"/>
      <c r="OII86" s="313"/>
      <c r="OIJ86" s="313"/>
      <c r="OIK86" s="313"/>
      <c r="OIL86" s="313"/>
      <c r="OIM86" s="313"/>
      <c r="OIN86" s="313"/>
      <c r="OIO86" s="313"/>
      <c r="OIP86" s="313"/>
      <c r="OIQ86" s="313"/>
      <c r="OIR86" s="313"/>
      <c r="OIS86" s="313"/>
      <c r="OIT86" s="313"/>
      <c r="OIU86" s="313"/>
      <c r="OIV86" s="313"/>
      <c r="OIW86" s="313"/>
      <c r="OIX86" s="313"/>
      <c r="OIY86" s="313"/>
      <c r="OIZ86" s="313"/>
      <c r="OJA86" s="313"/>
      <c r="OJB86" s="313"/>
      <c r="OJC86" s="313"/>
      <c r="OJD86" s="313"/>
      <c r="OJE86" s="313"/>
      <c r="OJF86" s="313"/>
      <c r="OJG86" s="313"/>
      <c r="OJH86" s="313"/>
      <c r="OJI86" s="313"/>
      <c r="OJJ86" s="313"/>
      <c r="OJK86" s="313"/>
      <c r="OJL86" s="313"/>
      <c r="OJM86" s="313"/>
      <c r="OJN86" s="313"/>
      <c r="OJO86" s="313"/>
      <c r="OJP86" s="313"/>
      <c r="OJQ86" s="313"/>
      <c r="OJR86" s="313"/>
      <c r="OJS86" s="313"/>
      <c r="OJT86" s="313"/>
      <c r="OJU86" s="313"/>
      <c r="OJV86" s="313"/>
      <c r="OJW86" s="313"/>
      <c r="OJX86" s="313"/>
      <c r="OJY86" s="313"/>
      <c r="OJZ86" s="313"/>
      <c r="OKA86" s="313"/>
      <c r="OKB86" s="313"/>
      <c r="OKC86" s="313"/>
      <c r="OKD86" s="313"/>
      <c r="OKE86" s="313"/>
      <c r="OKF86" s="313"/>
      <c r="OKG86" s="313"/>
      <c r="OKH86" s="313"/>
      <c r="OKI86" s="313"/>
      <c r="OKJ86" s="313"/>
      <c r="OKK86" s="313"/>
      <c r="OKL86" s="313"/>
      <c r="OKM86" s="313"/>
      <c r="OKN86" s="313"/>
      <c r="OKO86" s="313"/>
      <c r="OKP86" s="313"/>
      <c r="OKQ86" s="313"/>
      <c r="OKR86" s="313"/>
      <c r="OKS86" s="313"/>
      <c r="OKT86" s="313"/>
      <c r="OKU86" s="313"/>
      <c r="OKV86" s="313"/>
      <c r="OKW86" s="313"/>
      <c r="OKX86" s="313"/>
      <c r="OKY86" s="313"/>
      <c r="OKZ86" s="313"/>
      <c r="OLA86" s="313"/>
      <c r="OLB86" s="313"/>
      <c r="OLC86" s="313"/>
      <c r="OLD86" s="313"/>
      <c r="OLE86" s="313"/>
      <c r="OLF86" s="313"/>
      <c r="OLG86" s="313"/>
      <c r="OLH86" s="313"/>
      <c r="OLI86" s="313"/>
      <c r="OLJ86" s="313"/>
      <c r="OLK86" s="313"/>
      <c r="OLL86" s="313"/>
      <c r="OLM86" s="313"/>
      <c r="OLN86" s="313"/>
      <c r="OLO86" s="313"/>
      <c r="OLP86" s="313"/>
      <c r="OLQ86" s="313"/>
      <c r="OLR86" s="313"/>
      <c r="OLS86" s="313"/>
      <c r="OLT86" s="313"/>
      <c r="OLU86" s="313"/>
      <c r="OLV86" s="313"/>
      <c r="OLW86" s="313"/>
      <c r="OLX86" s="313"/>
      <c r="OLY86" s="313"/>
      <c r="OLZ86" s="313"/>
      <c r="OMA86" s="313"/>
      <c r="OMB86" s="313"/>
      <c r="OMC86" s="313"/>
      <c r="OMD86" s="313"/>
      <c r="OME86" s="313"/>
      <c r="OMF86" s="313"/>
      <c r="OMG86" s="313"/>
      <c r="OMH86" s="313"/>
      <c r="OMI86" s="313"/>
      <c r="OMJ86" s="313"/>
      <c r="OMK86" s="313"/>
      <c r="OML86" s="313"/>
      <c r="OMM86" s="313"/>
      <c r="OMN86" s="313"/>
      <c r="OMO86" s="313"/>
      <c r="OMP86" s="313"/>
      <c r="OMQ86" s="313"/>
      <c r="OMR86" s="313"/>
      <c r="OMS86" s="313"/>
      <c r="OMT86" s="313"/>
      <c r="OMU86" s="313"/>
      <c r="OMV86" s="313"/>
      <c r="OMW86" s="313"/>
      <c r="OMX86" s="313"/>
      <c r="OMY86" s="313"/>
      <c r="OMZ86" s="313"/>
      <c r="ONA86" s="313"/>
      <c r="ONB86" s="313"/>
      <c r="ONC86" s="313"/>
      <c r="OND86" s="313"/>
      <c r="ONE86" s="313"/>
      <c r="ONF86" s="313"/>
      <c r="ONG86" s="313"/>
      <c r="ONH86" s="313"/>
      <c r="ONI86" s="313"/>
      <c r="ONJ86" s="313"/>
      <c r="ONK86" s="313"/>
      <c r="ONL86" s="313"/>
      <c r="ONM86" s="313"/>
      <c r="ONN86" s="313"/>
      <c r="ONO86" s="313"/>
      <c r="ONP86" s="313"/>
      <c r="ONQ86" s="313"/>
      <c r="ONR86" s="313"/>
      <c r="ONS86" s="313"/>
      <c r="ONT86" s="313"/>
      <c r="ONU86" s="313"/>
      <c r="ONV86" s="313"/>
      <c r="ONW86" s="313"/>
      <c r="ONX86" s="313"/>
      <c r="ONY86" s="313"/>
      <c r="ONZ86" s="313"/>
      <c r="OOA86" s="313"/>
      <c r="OOB86" s="313"/>
      <c r="OOC86" s="313"/>
      <c r="OOD86" s="313"/>
      <c r="OOE86" s="313"/>
      <c r="OOF86" s="313"/>
      <c r="OOG86" s="313"/>
      <c r="OOH86" s="313"/>
      <c r="OOI86" s="313"/>
      <c r="OOJ86" s="313"/>
      <c r="OOK86" s="313"/>
      <c r="OOL86" s="313"/>
      <c r="OOM86" s="313"/>
      <c r="OON86" s="313"/>
      <c r="OOO86" s="313"/>
      <c r="OOP86" s="313"/>
      <c r="OOQ86" s="313"/>
      <c r="OOR86" s="313"/>
      <c r="OOS86" s="313"/>
      <c r="OOT86" s="313"/>
      <c r="OOU86" s="313"/>
      <c r="OOV86" s="313"/>
      <c r="OOW86" s="313"/>
      <c r="OOX86" s="313"/>
      <c r="OOY86" s="313"/>
      <c r="OOZ86" s="313"/>
      <c r="OPA86" s="313"/>
      <c r="OPB86" s="313"/>
      <c r="OPC86" s="313"/>
      <c r="OPD86" s="313"/>
      <c r="OPE86" s="313"/>
      <c r="OPF86" s="313"/>
      <c r="OPG86" s="313"/>
      <c r="OPH86" s="313"/>
      <c r="OPI86" s="313"/>
      <c r="OPJ86" s="313"/>
      <c r="OPK86" s="313"/>
      <c r="OPL86" s="313"/>
      <c r="OPM86" s="313"/>
      <c r="OPN86" s="313"/>
      <c r="OPO86" s="313"/>
      <c r="OPP86" s="313"/>
      <c r="OPQ86" s="313"/>
      <c r="OPR86" s="313"/>
      <c r="OPS86" s="313"/>
      <c r="OPT86" s="313"/>
      <c r="OPU86" s="313"/>
      <c r="OPV86" s="313"/>
      <c r="OPW86" s="313"/>
      <c r="OPX86" s="313"/>
      <c r="OPY86" s="313"/>
      <c r="OPZ86" s="313"/>
      <c r="OQA86" s="313"/>
      <c r="OQB86" s="313"/>
      <c r="OQC86" s="313"/>
      <c r="OQD86" s="313"/>
      <c r="OQE86" s="313"/>
      <c r="OQF86" s="313"/>
      <c r="OQG86" s="313"/>
      <c r="OQH86" s="313"/>
      <c r="OQI86" s="313"/>
      <c r="OQJ86" s="313"/>
      <c r="OQK86" s="313"/>
      <c r="OQL86" s="313"/>
      <c r="OQM86" s="313"/>
      <c r="OQN86" s="313"/>
      <c r="OQO86" s="313"/>
      <c r="OQP86" s="313"/>
      <c r="OQQ86" s="313"/>
      <c r="OQR86" s="313"/>
      <c r="OQS86" s="313"/>
      <c r="OQT86" s="313"/>
      <c r="OQU86" s="313"/>
      <c r="OQV86" s="313"/>
      <c r="OQW86" s="313"/>
      <c r="OQX86" s="313"/>
      <c r="OQY86" s="313"/>
      <c r="OQZ86" s="313"/>
      <c r="ORA86" s="313"/>
      <c r="ORB86" s="313"/>
      <c r="ORC86" s="313"/>
      <c r="ORD86" s="313"/>
      <c r="ORE86" s="313"/>
      <c r="ORF86" s="313"/>
      <c r="ORG86" s="313"/>
      <c r="ORH86" s="313"/>
      <c r="ORI86" s="313"/>
      <c r="ORJ86" s="313"/>
      <c r="ORK86" s="313"/>
      <c r="ORL86" s="313"/>
      <c r="ORM86" s="313"/>
      <c r="ORN86" s="313"/>
      <c r="ORO86" s="313"/>
      <c r="ORP86" s="313"/>
      <c r="ORQ86" s="313"/>
      <c r="ORR86" s="313"/>
      <c r="ORS86" s="313"/>
      <c r="ORT86" s="313"/>
      <c r="ORU86" s="313"/>
      <c r="ORV86" s="313"/>
      <c r="ORW86" s="313"/>
      <c r="ORX86" s="313"/>
      <c r="ORY86" s="313"/>
      <c r="ORZ86" s="313"/>
      <c r="OSA86" s="313"/>
      <c r="OSB86" s="313"/>
      <c r="OSC86" s="313"/>
      <c r="OSD86" s="313"/>
      <c r="OSE86" s="313"/>
      <c r="OSF86" s="313"/>
      <c r="OSG86" s="313"/>
      <c r="OSH86" s="313"/>
      <c r="OSI86" s="313"/>
      <c r="OSJ86" s="313"/>
      <c r="OSK86" s="313"/>
      <c r="OSL86" s="313"/>
      <c r="OSM86" s="313"/>
      <c r="OSN86" s="313"/>
      <c r="OSO86" s="313"/>
      <c r="OSP86" s="313"/>
      <c r="OSQ86" s="313"/>
      <c r="OSR86" s="313"/>
      <c r="OSS86" s="313"/>
      <c r="OST86" s="313"/>
      <c r="OSU86" s="313"/>
      <c r="OSV86" s="313"/>
      <c r="OSW86" s="313"/>
      <c r="OSX86" s="313"/>
      <c r="OSY86" s="313"/>
      <c r="OSZ86" s="313"/>
      <c r="OTA86" s="313"/>
      <c r="OTB86" s="313"/>
      <c r="OTC86" s="313"/>
      <c r="OTD86" s="313"/>
      <c r="OTE86" s="313"/>
      <c r="OTF86" s="313"/>
      <c r="OTG86" s="313"/>
      <c r="OTH86" s="313"/>
      <c r="OTI86" s="313"/>
      <c r="OTJ86" s="313"/>
      <c r="OTK86" s="313"/>
      <c r="OTL86" s="313"/>
      <c r="OTM86" s="313"/>
      <c r="OTN86" s="313"/>
      <c r="OTO86" s="313"/>
      <c r="OTP86" s="313"/>
      <c r="OTQ86" s="313"/>
      <c r="OTR86" s="313"/>
      <c r="OTS86" s="313"/>
      <c r="OTT86" s="313"/>
      <c r="OTU86" s="313"/>
      <c r="OTV86" s="313"/>
      <c r="OTW86" s="313"/>
      <c r="OTX86" s="313"/>
      <c r="OTY86" s="313"/>
      <c r="OTZ86" s="313"/>
      <c r="OUA86" s="313"/>
      <c r="OUB86" s="313"/>
      <c r="OUC86" s="313"/>
      <c r="OUD86" s="313"/>
      <c r="OUE86" s="313"/>
      <c r="OUF86" s="313"/>
      <c r="OUG86" s="313"/>
      <c r="OUH86" s="313"/>
      <c r="OUI86" s="313"/>
      <c r="OUJ86" s="313"/>
      <c r="OUK86" s="313"/>
      <c r="OUL86" s="313"/>
      <c r="OUM86" s="313"/>
      <c r="OUN86" s="313"/>
      <c r="OUO86" s="313"/>
      <c r="OUP86" s="313"/>
      <c r="OUQ86" s="313"/>
      <c r="OUR86" s="313"/>
      <c r="OUS86" s="313"/>
      <c r="OUT86" s="313"/>
      <c r="OUU86" s="313"/>
      <c r="OUV86" s="313"/>
      <c r="OUW86" s="313"/>
      <c r="OUX86" s="313"/>
      <c r="OUY86" s="313"/>
      <c r="OUZ86" s="313"/>
      <c r="OVA86" s="313"/>
      <c r="OVB86" s="313"/>
      <c r="OVC86" s="313"/>
      <c r="OVD86" s="313"/>
      <c r="OVE86" s="313"/>
      <c r="OVF86" s="313"/>
      <c r="OVG86" s="313"/>
      <c r="OVH86" s="313"/>
      <c r="OVI86" s="313"/>
      <c r="OVJ86" s="313"/>
      <c r="OVK86" s="313"/>
      <c r="OVL86" s="313"/>
      <c r="OVM86" s="313"/>
      <c r="OVN86" s="313"/>
      <c r="OVO86" s="313"/>
      <c r="OVP86" s="313"/>
      <c r="OVQ86" s="313"/>
      <c r="OVR86" s="313"/>
      <c r="OVS86" s="313"/>
      <c r="OVT86" s="313"/>
      <c r="OVU86" s="313"/>
      <c r="OVV86" s="313"/>
      <c r="OVW86" s="313"/>
      <c r="OVX86" s="313"/>
      <c r="OVY86" s="313"/>
      <c r="OVZ86" s="313"/>
      <c r="OWA86" s="313"/>
      <c r="OWB86" s="313"/>
      <c r="OWC86" s="313"/>
      <c r="OWD86" s="313"/>
      <c r="OWE86" s="313"/>
      <c r="OWF86" s="313"/>
      <c r="OWG86" s="313"/>
      <c r="OWH86" s="313"/>
      <c r="OWI86" s="313"/>
      <c r="OWJ86" s="313"/>
      <c r="OWK86" s="313"/>
      <c r="OWL86" s="313"/>
      <c r="OWM86" s="313"/>
      <c r="OWN86" s="313"/>
      <c r="OWO86" s="313"/>
      <c r="OWP86" s="313"/>
      <c r="OWQ86" s="313"/>
      <c r="OWR86" s="313"/>
      <c r="OWS86" s="313"/>
      <c r="OWT86" s="313"/>
      <c r="OWU86" s="313"/>
      <c r="OWV86" s="313"/>
      <c r="OWW86" s="313"/>
      <c r="OWX86" s="313"/>
      <c r="OWY86" s="313"/>
      <c r="OWZ86" s="313"/>
      <c r="OXA86" s="313"/>
      <c r="OXB86" s="313"/>
      <c r="OXC86" s="313"/>
      <c r="OXD86" s="313"/>
      <c r="OXE86" s="313"/>
      <c r="OXF86" s="313"/>
      <c r="OXG86" s="313"/>
      <c r="OXH86" s="313"/>
      <c r="OXI86" s="313"/>
      <c r="OXJ86" s="313"/>
      <c r="OXK86" s="313"/>
      <c r="OXL86" s="313"/>
      <c r="OXM86" s="313"/>
      <c r="OXN86" s="313"/>
      <c r="OXO86" s="313"/>
      <c r="OXP86" s="313"/>
      <c r="OXQ86" s="313"/>
      <c r="OXR86" s="313"/>
      <c r="OXS86" s="313"/>
      <c r="OXT86" s="313"/>
      <c r="OXU86" s="313"/>
      <c r="OXV86" s="313"/>
      <c r="OXW86" s="313"/>
      <c r="OXX86" s="313"/>
      <c r="OXY86" s="313"/>
      <c r="OXZ86" s="313"/>
      <c r="OYA86" s="313"/>
      <c r="OYB86" s="313"/>
      <c r="OYC86" s="313"/>
      <c r="OYD86" s="313"/>
      <c r="OYE86" s="313"/>
      <c r="OYF86" s="313"/>
      <c r="OYG86" s="313"/>
      <c r="OYH86" s="313"/>
      <c r="OYI86" s="313"/>
      <c r="OYJ86" s="313"/>
      <c r="OYK86" s="313"/>
      <c r="OYL86" s="313"/>
      <c r="OYM86" s="313"/>
      <c r="OYN86" s="313"/>
      <c r="OYO86" s="313"/>
      <c r="OYP86" s="313"/>
      <c r="OYQ86" s="313"/>
      <c r="OYR86" s="313"/>
      <c r="OYS86" s="313"/>
      <c r="OYT86" s="313"/>
      <c r="OYU86" s="313"/>
      <c r="OYV86" s="313"/>
      <c r="OYW86" s="313"/>
      <c r="OYX86" s="313"/>
      <c r="OYY86" s="313"/>
      <c r="OYZ86" s="313"/>
      <c r="OZA86" s="313"/>
      <c r="OZB86" s="313"/>
      <c r="OZC86" s="313"/>
      <c r="OZD86" s="313"/>
      <c r="OZE86" s="313"/>
      <c r="OZF86" s="313"/>
      <c r="OZG86" s="313"/>
      <c r="OZH86" s="313"/>
      <c r="OZI86" s="313"/>
      <c r="OZJ86" s="313"/>
      <c r="OZK86" s="313"/>
      <c r="OZL86" s="313"/>
      <c r="OZM86" s="313"/>
      <c r="OZN86" s="313"/>
      <c r="OZO86" s="313"/>
      <c r="OZP86" s="313"/>
      <c r="OZQ86" s="313"/>
      <c r="OZR86" s="313"/>
      <c r="OZS86" s="313"/>
      <c r="OZT86" s="313"/>
      <c r="OZU86" s="313"/>
      <c r="OZV86" s="313"/>
      <c r="OZW86" s="313"/>
      <c r="OZX86" s="313"/>
      <c r="OZY86" s="313"/>
      <c r="OZZ86" s="313"/>
      <c r="PAA86" s="313"/>
      <c r="PAB86" s="313"/>
      <c r="PAC86" s="313"/>
      <c r="PAD86" s="313"/>
      <c r="PAE86" s="313"/>
      <c r="PAF86" s="313"/>
      <c r="PAG86" s="313"/>
      <c r="PAH86" s="313"/>
      <c r="PAI86" s="313"/>
      <c r="PAJ86" s="313"/>
      <c r="PAK86" s="313"/>
      <c r="PAL86" s="313"/>
      <c r="PAM86" s="313"/>
      <c r="PAN86" s="313"/>
      <c r="PAO86" s="313"/>
      <c r="PAP86" s="313"/>
      <c r="PAQ86" s="313"/>
      <c r="PAR86" s="313"/>
      <c r="PAS86" s="313"/>
      <c r="PAT86" s="313"/>
      <c r="PAU86" s="313"/>
      <c r="PAV86" s="313"/>
      <c r="PAW86" s="313"/>
      <c r="PAX86" s="313"/>
      <c r="PAY86" s="313"/>
      <c r="PAZ86" s="313"/>
      <c r="PBA86" s="313"/>
      <c r="PBB86" s="313"/>
      <c r="PBC86" s="313"/>
      <c r="PBD86" s="313"/>
      <c r="PBE86" s="313"/>
      <c r="PBF86" s="313"/>
      <c r="PBG86" s="313"/>
      <c r="PBH86" s="313"/>
      <c r="PBI86" s="313"/>
      <c r="PBJ86" s="313"/>
      <c r="PBK86" s="313"/>
      <c r="PBL86" s="313"/>
      <c r="PBM86" s="313"/>
      <c r="PBN86" s="313"/>
      <c r="PBO86" s="313"/>
      <c r="PBP86" s="313"/>
      <c r="PBQ86" s="313"/>
      <c r="PBR86" s="313"/>
      <c r="PBS86" s="313"/>
      <c r="PBT86" s="313"/>
      <c r="PBU86" s="313"/>
      <c r="PBV86" s="313"/>
      <c r="PBW86" s="313"/>
      <c r="PBX86" s="313"/>
      <c r="PBY86" s="313"/>
      <c r="PBZ86" s="313"/>
      <c r="PCA86" s="313"/>
      <c r="PCB86" s="313"/>
      <c r="PCC86" s="313"/>
      <c r="PCD86" s="313"/>
      <c r="PCE86" s="313"/>
      <c r="PCF86" s="313"/>
      <c r="PCG86" s="313"/>
      <c r="PCH86" s="313"/>
      <c r="PCI86" s="313"/>
      <c r="PCJ86" s="313"/>
      <c r="PCK86" s="313"/>
      <c r="PCL86" s="313"/>
      <c r="PCM86" s="313"/>
      <c r="PCN86" s="313"/>
      <c r="PCO86" s="313"/>
      <c r="PCP86" s="313"/>
      <c r="PCQ86" s="313"/>
      <c r="PCR86" s="313"/>
      <c r="PCS86" s="313"/>
      <c r="PCT86" s="313"/>
      <c r="PCU86" s="313"/>
      <c r="PCV86" s="313"/>
      <c r="PCW86" s="313"/>
      <c r="PCX86" s="313"/>
      <c r="PCY86" s="313"/>
      <c r="PCZ86" s="313"/>
      <c r="PDA86" s="313"/>
      <c r="PDB86" s="313"/>
      <c r="PDC86" s="313"/>
      <c r="PDD86" s="313"/>
      <c r="PDE86" s="313"/>
      <c r="PDF86" s="313"/>
      <c r="PDG86" s="313"/>
      <c r="PDH86" s="313"/>
      <c r="PDI86" s="313"/>
      <c r="PDJ86" s="313"/>
      <c r="PDK86" s="313"/>
      <c r="PDL86" s="313"/>
      <c r="PDM86" s="313"/>
      <c r="PDN86" s="313"/>
      <c r="PDO86" s="313"/>
      <c r="PDP86" s="313"/>
      <c r="PDQ86" s="313"/>
      <c r="PDR86" s="313"/>
      <c r="PDS86" s="313"/>
      <c r="PDT86" s="313"/>
      <c r="PDU86" s="313"/>
      <c r="PDV86" s="313"/>
      <c r="PDW86" s="313"/>
      <c r="PDX86" s="313"/>
      <c r="PDY86" s="313"/>
      <c r="PDZ86" s="313"/>
      <c r="PEA86" s="313"/>
      <c r="PEB86" s="313"/>
      <c r="PEC86" s="313"/>
      <c r="PED86" s="313"/>
      <c r="PEE86" s="313"/>
      <c r="PEF86" s="313"/>
      <c r="PEG86" s="313"/>
      <c r="PEH86" s="313"/>
      <c r="PEI86" s="313"/>
      <c r="PEJ86" s="313"/>
      <c r="PEK86" s="313"/>
      <c r="PEL86" s="313"/>
      <c r="PEM86" s="313"/>
      <c r="PEN86" s="313"/>
      <c r="PEO86" s="313"/>
      <c r="PEP86" s="313"/>
      <c r="PEQ86" s="313"/>
      <c r="PER86" s="313"/>
      <c r="PES86" s="313"/>
      <c r="PET86" s="313"/>
      <c r="PEU86" s="313"/>
      <c r="PEV86" s="313"/>
      <c r="PEW86" s="313"/>
      <c r="PEX86" s="313"/>
      <c r="PEY86" s="313"/>
      <c r="PEZ86" s="313"/>
      <c r="PFA86" s="313"/>
      <c r="PFB86" s="313"/>
      <c r="PFC86" s="313"/>
      <c r="PFD86" s="313"/>
      <c r="PFE86" s="313"/>
      <c r="PFF86" s="313"/>
      <c r="PFG86" s="313"/>
      <c r="PFH86" s="313"/>
      <c r="PFI86" s="313"/>
      <c r="PFJ86" s="313"/>
      <c r="PFK86" s="313"/>
      <c r="PFL86" s="313"/>
      <c r="PFM86" s="313"/>
      <c r="PFN86" s="313"/>
      <c r="PFO86" s="313"/>
      <c r="PFP86" s="313"/>
      <c r="PFQ86" s="313"/>
      <c r="PFR86" s="313"/>
      <c r="PFS86" s="313"/>
      <c r="PFT86" s="313"/>
      <c r="PFU86" s="313"/>
      <c r="PFV86" s="313"/>
      <c r="PFW86" s="313"/>
      <c r="PFX86" s="313"/>
      <c r="PFY86" s="313"/>
      <c r="PFZ86" s="313"/>
      <c r="PGA86" s="313"/>
      <c r="PGB86" s="313"/>
      <c r="PGC86" s="313"/>
      <c r="PGD86" s="313"/>
      <c r="PGE86" s="313"/>
      <c r="PGF86" s="313"/>
      <c r="PGG86" s="313"/>
      <c r="PGH86" s="313"/>
      <c r="PGI86" s="313"/>
      <c r="PGJ86" s="313"/>
      <c r="PGK86" s="313"/>
      <c r="PGL86" s="313"/>
      <c r="PGM86" s="313"/>
      <c r="PGN86" s="313"/>
      <c r="PGO86" s="313"/>
      <c r="PGP86" s="313"/>
      <c r="PGQ86" s="313"/>
      <c r="PGR86" s="313"/>
      <c r="PGS86" s="313"/>
      <c r="PGT86" s="313"/>
      <c r="PGU86" s="313"/>
      <c r="PGV86" s="313"/>
      <c r="PGW86" s="313"/>
      <c r="PGX86" s="313"/>
      <c r="PGY86" s="313"/>
      <c r="PGZ86" s="313"/>
      <c r="PHA86" s="313"/>
      <c r="PHB86" s="313"/>
      <c r="PHC86" s="313"/>
      <c r="PHD86" s="313"/>
      <c r="PHE86" s="313"/>
      <c r="PHF86" s="313"/>
      <c r="PHG86" s="313"/>
      <c r="PHH86" s="313"/>
      <c r="PHI86" s="313"/>
      <c r="PHJ86" s="313"/>
      <c r="PHK86" s="313"/>
      <c r="PHL86" s="313"/>
      <c r="PHM86" s="313"/>
      <c r="PHN86" s="313"/>
      <c r="PHO86" s="313"/>
      <c r="PHP86" s="313"/>
      <c r="PHQ86" s="313"/>
      <c r="PHR86" s="313"/>
      <c r="PHS86" s="313"/>
      <c r="PHT86" s="313"/>
      <c r="PHU86" s="313"/>
      <c r="PHV86" s="313"/>
      <c r="PHW86" s="313"/>
      <c r="PHX86" s="313"/>
      <c r="PHY86" s="313"/>
      <c r="PHZ86" s="313"/>
      <c r="PIA86" s="313"/>
      <c r="PIB86" s="313"/>
      <c r="PIC86" s="313"/>
      <c r="PID86" s="313"/>
      <c r="PIE86" s="313"/>
      <c r="PIF86" s="313"/>
      <c r="PIG86" s="313"/>
      <c r="PIH86" s="313"/>
      <c r="PII86" s="313"/>
      <c r="PIJ86" s="313"/>
      <c r="PIK86" s="313"/>
      <c r="PIL86" s="313"/>
      <c r="PIM86" s="313"/>
      <c r="PIN86" s="313"/>
      <c r="PIO86" s="313"/>
      <c r="PIP86" s="313"/>
      <c r="PIQ86" s="313"/>
      <c r="PIR86" s="313"/>
      <c r="PIS86" s="313"/>
      <c r="PIT86" s="313"/>
      <c r="PIU86" s="313"/>
      <c r="PIV86" s="313"/>
      <c r="PIW86" s="313"/>
      <c r="PIX86" s="313"/>
      <c r="PIY86" s="313"/>
      <c r="PIZ86" s="313"/>
      <c r="PJA86" s="313"/>
      <c r="PJB86" s="313"/>
      <c r="PJC86" s="313"/>
      <c r="PJD86" s="313"/>
      <c r="PJE86" s="313"/>
      <c r="PJF86" s="313"/>
      <c r="PJG86" s="313"/>
      <c r="PJH86" s="313"/>
      <c r="PJI86" s="313"/>
      <c r="PJJ86" s="313"/>
      <c r="PJK86" s="313"/>
      <c r="PJL86" s="313"/>
      <c r="PJM86" s="313"/>
      <c r="PJN86" s="313"/>
      <c r="PJO86" s="313"/>
      <c r="PJP86" s="313"/>
      <c r="PJQ86" s="313"/>
      <c r="PJR86" s="313"/>
      <c r="PJS86" s="313"/>
      <c r="PJT86" s="313"/>
      <c r="PJU86" s="313"/>
      <c r="PJV86" s="313"/>
      <c r="PJW86" s="313"/>
      <c r="PJX86" s="313"/>
      <c r="PJY86" s="313"/>
      <c r="PJZ86" s="313"/>
      <c r="PKA86" s="313"/>
      <c r="PKB86" s="313"/>
      <c r="PKC86" s="313"/>
      <c r="PKD86" s="313"/>
      <c r="PKE86" s="313"/>
      <c r="PKF86" s="313"/>
      <c r="PKG86" s="313"/>
      <c r="PKH86" s="313"/>
      <c r="PKI86" s="313"/>
      <c r="PKJ86" s="313"/>
      <c r="PKK86" s="313"/>
      <c r="PKL86" s="313"/>
      <c r="PKM86" s="313"/>
      <c r="PKN86" s="313"/>
      <c r="PKO86" s="313"/>
      <c r="PKP86" s="313"/>
      <c r="PKQ86" s="313"/>
      <c r="PKR86" s="313"/>
      <c r="PKS86" s="313"/>
      <c r="PKT86" s="313"/>
      <c r="PKU86" s="313"/>
      <c r="PKV86" s="313"/>
      <c r="PKW86" s="313"/>
      <c r="PKX86" s="313"/>
      <c r="PKY86" s="313"/>
      <c r="PKZ86" s="313"/>
      <c r="PLA86" s="313"/>
      <c r="PLB86" s="313"/>
      <c r="PLC86" s="313"/>
      <c r="PLD86" s="313"/>
      <c r="PLE86" s="313"/>
      <c r="PLF86" s="313"/>
      <c r="PLG86" s="313"/>
      <c r="PLH86" s="313"/>
      <c r="PLI86" s="313"/>
      <c r="PLJ86" s="313"/>
      <c r="PLK86" s="313"/>
      <c r="PLL86" s="313"/>
      <c r="PLM86" s="313"/>
      <c r="PLN86" s="313"/>
      <c r="PLO86" s="313"/>
      <c r="PLP86" s="313"/>
      <c r="PLQ86" s="313"/>
      <c r="PLR86" s="313"/>
      <c r="PLS86" s="313"/>
      <c r="PLT86" s="313"/>
      <c r="PLU86" s="313"/>
      <c r="PLV86" s="313"/>
      <c r="PLW86" s="313"/>
      <c r="PLX86" s="313"/>
      <c r="PLY86" s="313"/>
      <c r="PLZ86" s="313"/>
      <c r="PMA86" s="313"/>
      <c r="PMB86" s="313"/>
      <c r="PMC86" s="313"/>
      <c r="PMD86" s="313"/>
      <c r="PME86" s="313"/>
      <c r="PMF86" s="313"/>
      <c r="PMG86" s="313"/>
      <c r="PMH86" s="313"/>
      <c r="PMI86" s="313"/>
      <c r="PMJ86" s="313"/>
      <c r="PMK86" s="313"/>
      <c r="PML86" s="313"/>
      <c r="PMM86" s="313"/>
      <c r="PMN86" s="313"/>
      <c r="PMO86" s="313"/>
      <c r="PMP86" s="313"/>
      <c r="PMQ86" s="313"/>
      <c r="PMR86" s="313"/>
      <c r="PMS86" s="313"/>
      <c r="PMT86" s="313"/>
      <c r="PMU86" s="313"/>
      <c r="PMV86" s="313"/>
      <c r="PMW86" s="313"/>
      <c r="PMX86" s="313"/>
      <c r="PMY86" s="313"/>
      <c r="PMZ86" s="313"/>
      <c r="PNA86" s="313"/>
      <c r="PNB86" s="313"/>
      <c r="PNC86" s="313"/>
      <c r="PND86" s="313"/>
      <c r="PNE86" s="313"/>
      <c r="PNF86" s="313"/>
      <c r="PNG86" s="313"/>
      <c r="PNH86" s="313"/>
      <c r="PNI86" s="313"/>
      <c r="PNJ86" s="313"/>
      <c r="PNK86" s="313"/>
      <c r="PNL86" s="313"/>
      <c r="PNM86" s="313"/>
      <c r="PNN86" s="313"/>
      <c r="PNO86" s="313"/>
      <c r="PNP86" s="313"/>
      <c r="PNQ86" s="313"/>
      <c r="PNR86" s="313"/>
      <c r="PNS86" s="313"/>
      <c r="PNT86" s="313"/>
      <c r="PNU86" s="313"/>
      <c r="PNV86" s="313"/>
      <c r="PNW86" s="313"/>
      <c r="PNX86" s="313"/>
      <c r="PNY86" s="313"/>
      <c r="PNZ86" s="313"/>
      <c r="POA86" s="313"/>
      <c r="POB86" s="313"/>
      <c r="POC86" s="313"/>
      <c r="POD86" s="313"/>
      <c r="POE86" s="313"/>
      <c r="POF86" s="313"/>
      <c r="POG86" s="313"/>
      <c r="POH86" s="313"/>
      <c r="POI86" s="313"/>
      <c r="POJ86" s="313"/>
      <c r="POK86" s="313"/>
      <c r="POL86" s="313"/>
      <c r="POM86" s="313"/>
      <c r="PON86" s="313"/>
      <c r="POO86" s="313"/>
      <c r="POP86" s="313"/>
      <c r="POQ86" s="313"/>
      <c r="POR86" s="313"/>
      <c r="POS86" s="313"/>
      <c r="POT86" s="313"/>
      <c r="POU86" s="313"/>
      <c r="POV86" s="313"/>
      <c r="POW86" s="313"/>
      <c r="POX86" s="313"/>
      <c r="POY86" s="313"/>
      <c r="POZ86" s="313"/>
      <c r="PPA86" s="313"/>
      <c r="PPB86" s="313"/>
      <c r="PPC86" s="313"/>
      <c r="PPD86" s="313"/>
      <c r="PPE86" s="313"/>
      <c r="PPF86" s="313"/>
      <c r="PPG86" s="313"/>
      <c r="PPH86" s="313"/>
      <c r="PPI86" s="313"/>
      <c r="PPJ86" s="313"/>
      <c r="PPK86" s="313"/>
      <c r="PPL86" s="313"/>
      <c r="PPM86" s="313"/>
      <c r="PPN86" s="313"/>
      <c r="PPO86" s="313"/>
      <c r="PPP86" s="313"/>
      <c r="PPQ86" s="313"/>
      <c r="PPR86" s="313"/>
      <c r="PPS86" s="313"/>
      <c r="PPT86" s="313"/>
      <c r="PPU86" s="313"/>
      <c r="PPV86" s="313"/>
      <c r="PPW86" s="313"/>
      <c r="PPX86" s="313"/>
      <c r="PPY86" s="313"/>
      <c r="PPZ86" s="313"/>
      <c r="PQA86" s="313"/>
      <c r="PQB86" s="313"/>
      <c r="PQC86" s="313"/>
      <c r="PQD86" s="313"/>
      <c r="PQE86" s="313"/>
      <c r="PQF86" s="313"/>
      <c r="PQG86" s="313"/>
      <c r="PQH86" s="313"/>
      <c r="PQI86" s="313"/>
      <c r="PQJ86" s="313"/>
      <c r="PQK86" s="313"/>
      <c r="PQL86" s="313"/>
      <c r="PQM86" s="313"/>
      <c r="PQN86" s="313"/>
      <c r="PQO86" s="313"/>
      <c r="PQP86" s="313"/>
      <c r="PQQ86" s="313"/>
      <c r="PQR86" s="313"/>
      <c r="PQS86" s="313"/>
      <c r="PQT86" s="313"/>
      <c r="PQU86" s="313"/>
      <c r="PQV86" s="313"/>
      <c r="PQW86" s="313"/>
      <c r="PQX86" s="313"/>
      <c r="PQY86" s="313"/>
      <c r="PQZ86" s="313"/>
      <c r="PRA86" s="313"/>
      <c r="PRB86" s="313"/>
      <c r="PRC86" s="313"/>
      <c r="PRD86" s="313"/>
      <c r="PRE86" s="313"/>
      <c r="PRF86" s="313"/>
      <c r="PRG86" s="313"/>
      <c r="PRH86" s="313"/>
      <c r="PRI86" s="313"/>
      <c r="PRJ86" s="313"/>
      <c r="PRK86" s="313"/>
      <c r="PRL86" s="313"/>
      <c r="PRM86" s="313"/>
      <c r="PRN86" s="313"/>
      <c r="PRO86" s="313"/>
      <c r="PRP86" s="313"/>
      <c r="PRQ86" s="313"/>
      <c r="PRR86" s="313"/>
      <c r="PRS86" s="313"/>
      <c r="PRT86" s="313"/>
      <c r="PRU86" s="313"/>
      <c r="PRV86" s="313"/>
      <c r="PRW86" s="313"/>
      <c r="PRX86" s="313"/>
      <c r="PRY86" s="313"/>
      <c r="PRZ86" s="313"/>
      <c r="PSA86" s="313"/>
      <c r="PSB86" s="313"/>
      <c r="PSC86" s="313"/>
      <c r="PSD86" s="313"/>
      <c r="PSE86" s="313"/>
      <c r="PSF86" s="313"/>
      <c r="PSG86" s="313"/>
      <c r="PSH86" s="313"/>
      <c r="PSI86" s="313"/>
      <c r="PSJ86" s="313"/>
      <c r="PSK86" s="313"/>
      <c r="PSL86" s="313"/>
      <c r="PSM86" s="313"/>
      <c r="PSN86" s="313"/>
      <c r="PSO86" s="313"/>
      <c r="PSP86" s="313"/>
      <c r="PSQ86" s="313"/>
      <c r="PSR86" s="313"/>
      <c r="PSS86" s="313"/>
      <c r="PST86" s="313"/>
      <c r="PSU86" s="313"/>
      <c r="PSV86" s="313"/>
      <c r="PSW86" s="313"/>
      <c r="PSX86" s="313"/>
      <c r="PSY86" s="313"/>
      <c r="PSZ86" s="313"/>
      <c r="PTA86" s="313"/>
      <c r="PTB86" s="313"/>
      <c r="PTC86" s="313"/>
      <c r="PTD86" s="313"/>
      <c r="PTE86" s="313"/>
      <c r="PTF86" s="313"/>
      <c r="PTG86" s="313"/>
      <c r="PTH86" s="313"/>
      <c r="PTI86" s="313"/>
      <c r="PTJ86" s="313"/>
      <c r="PTK86" s="313"/>
      <c r="PTL86" s="313"/>
      <c r="PTM86" s="313"/>
      <c r="PTN86" s="313"/>
      <c r="PTO86" s="313"/>
      <c r="PTP86" s="313"/>
      <c r="PTQ86" s="313"/>
      <c r="PTR86" s="313"/>
      <c r="PTS86" s="313"/>
      <c r="PTT86" s="313"/>
      <c r="PTU86" s="313"/>
      <c r="PTV86" s="313"/>
      <c r="PTW86" s="313"/>
      <c r="PTX86" s="313"/>
      <c r="PTY86" s="313"/>
      <c r="PTZ86" s="313"/>
      <c r="PUA86" s="313"/>
      <c r="PUB86" s="313"/>
      <c r="PUC86" s="313"/>
      <c r="PUD86" s="313"/>
      <c r="PUE86" s="313"/>
      <c r="PUF86" s="313"/>
      <c r="PUG86" s="313"/>
      <c r="PUH86" s="313"/>
      <c r="PUI86" s="313"/>
      <c r="PUJ86" s="313"/>
      <c r="PUK86" s="313"/>
      <c r="PUL86" s="313"/>
      <c r="PUM86" s="313"/>
      <c r="PUN86" s="313"/>
      <c r="PUO86" s="313"/>
      <c r="PUP86" s="313"/>
      <c r="PUQ86" s="313"/>
      <c r="PUR86" s="313"/>
      <c r="PUS86" s="313"/>
      <c r="PUT86" s="313"/>
      <c r="PUU86" s="313"/>
      <c r="PUV86" s="313"/>
      <c r="PUW86" s="313"/>
      <c r="PUX86" s="313"/>
      <c r="PUY86" s="313"/>
      <c r="PUZ86" s="313"/>
      <c r="PVA86" s="313"/>
      <c r="PVB86" s="313"/>
      <c r="PVC86" s="313"/>
      <c r="PVD86" s="313"/>
      <c r="PVE86" s="313"/>
      <c r="PVF86" s="313"/>
      <c r="PVG86" s="313"/>
      <c r="PVH86" s="313"/>
      <c r="PVI86" s="313"/>
      <c r="PVJ86" s="313"/>
      <c r="PVK86" s="313"/>
      <c r="PVL86" s="313"/>
      <c r="PVM86" s="313"/>
      <c r="PVN86" s="313"/>
      <c r="PVO86" s="313"/>
      <c r="PVP86" s="313"/>
      <c r="PVQ86" s="313"/>
      <c r="PVR86" s="313"/>
      <c r="PVS86" s="313"/>
      <c r="PVT86" s="313"/>
      <c r="PVU86" s="313"/>
      <c r="PVV86" s="313"/>
      <c r="PVW86" s="313"/>
      <c r="PVX86" s="313"/>
      <c r="PVY86" s="313"/>
      <c r="PVZ86" s="313"/>
      <c r="PWA86" s="313"/>
      <c r="PWB86" s="313"/>
      <c r="PWC86" s="313"/>
      <c r="PWD86" s="313"/>
      <c r="PWE86" s="313"/>
      <c r="PWF86" s="313"/>
      <c r="PWG86" s="313"/>
      <c r="PWH86" s="313"/>
      <c r="PWI86" s="313"/>
      <c r="PWJ86" s="313"/>
      <c r="PWK86" s="313"/>
      <c r="PWL86" s="313"/>
      <c r="PWM86" s="313"/>
      <c r="PWN86" s="313"/>
      <c r="PWO86" s="313"/>
      <c r="PWP86" s="313"/>
      <c r="PWQ86" s="313"/>
      <c r="PWR86" s="313"/>
      <c r="PWS86" s="313"/>
      <c r="PWT86" s="313"/>
      <c r="PWU86" s="313"/>
      <c r="PWV86" s="313"/>
      <c r="PWW86" s="313"/>
      <c r="PWX86" s="313"/>
      <c r="PWY86" s="313"/>
      <c r="PWZ86" s="313"/>
      <c r="PXA86" s="313"/>
      <c r="PXB86" s="313"/>
      <c r="PXC86" s="313"/>
      <c r="PXD86" s="313"/>
      <c r="PXE86" s="313"/>
      <c r="PXF86" s="313"/>
      <c r="PXG86" s="313"/>
      <c r="PXH86" s="313"/>
      <c r="PXI86" s="313"/>
      <c r="PXJ86" s="313"/>
      <c r="PXK86" s="313"/>
      <c r="PXL86" s="313"/>
      <c r="PXM86" s="313"/>
      <c r="PXN86" s="313"/>
      <c r="PXO86" s="313"/>
      <c r="PXP86" s="313"/>
      <c r="PXQ86" s="313"/>
      <c r="PXR86" s="313"/>
      <c r="PXS86" s="313"/>
      <c r="PXT86" s="313"/>
      <c r="PXU86" s="313"/>
      <c r="PXV86" s="313"/>
      <c r="PXW86" s="313"/>
      <c r="PXX86" s="313"/>
      <c r="PXY86" s="313"/>
      <c r="PXZ86" s="313"/>
      <c r="PYA86" s="313"/>
      <c r="PYB86" s="313"/>
      <c r="PYC86" s="313"/>
      <c r="PYD86" s="313"/>
      <c r="PYE86" s="313"/>
      <c r="PYF86" s="313"/>
      <c r="PYG86" s="313"/>
      <c r="PYH86" s="313"/>
      <c r="PYI86" s="313"/>
      <c r="PYJ86" s="313"/>
      <c r="PYK86" s="313"/>
      <c r="PYL86" s="313"/>
      <c r="PYM86" s="313"/>
      <c r="PYN86" s="313"/>
      <c r="PYO86" s="313"/>
      <c r="PYP86" s="313"/>
      <c r="PYQ86" s="313"/>
      <c r="PYR86" s="313"/>
      <c r="PYS86" s="313"/>
      <c r="PYT86" s="313"/>
      <c r="PYU86" s="313"/>
      <c r="PYV86" s="313"/>
      <c r="PYW86" s="313"/>
      <c r="PYX86" s="313"/>
      <c r="PYY86" s="313"/>
      <c r="PYZ86" s="313"/>
      <c r="PZA86" s="313"/>
      <c r="PZB86" s="313"/>
      <c r="PZC86" s="313"/>
      <c r="PZD86" s="313"/>
      <c r="PZE86" s="313"/>
      <c r="PZF86" s="313"/>
      <c r="PZG86" s="313"/>
      <c r="PZH86" s="313"/>
      <c r="PZI86" s="313"/>
      <c r="PZJ86" s="313"/>
      <c r="PZK86" s="313"/>
      <c r="PZL86" s="313"/>
      <c r="PZM86" s="313"/>
      <c r="PZN86" s="313"/>
      <c r="PZO86" s="313"/>
      <c r="PZP86" s="313"/>
      <c r="PZQ86" s="313"/>
      <c r="PZR86" s="313"/>
      <c r="PZS86" s="313"/>
      <c r="PZT86" s="313"/>
      <c r="PZU86" s="313"/>
      <c r="PZV86" s="313"/>
      <c r="PZW86" s="313"/>
      <c r="PZX86" s="313"/>
      <c r="PZY86" s="313"/>
      <c r="PZZ86" s="313"/>
      <c r="QAA86" s="313"/>
      <c r="QAB86" s="313"/>
      <c r="QAC86" s="313"/>
      <c r="QAD86" s="313"/>
      <c r="QAE86" s="313"/>
      <c r="QAF86" s="313"/>
      <c r="QAG86" s="313"/>
      <c r="QAH86" s="313"/>
      <c r="QAI86" s="313"/>
      <c r="QAJ86" s="313"/>
      <c r="QAK86" s="313"/>
      <c r="QAL86" s="313"/>
      <c r="QAM86" s="313"/>
      <c r="QAN86" s="313"/>
      <c r="QAO86" s="313"/>
      <c r="QAP86" s="313"/>
      <c r="QAQ86" s="313"/>
      <c r="QAR86" s="313"/>
      <c r="QAS86" s="313"/>
      <c r="QAT86" s="313"/>
      <c r="QAU86" s="313"/>
      <c r="QAV86" s="313"/>
      <c r="QAW86" s="313"/>
      <c r="QAX86" s="313"/>
      <c r="QAY86" s="313"/>
      <c r="QAZ86" s="313"/>
      <c r="QBA86" s="313"/>
      <c r="QBB86" s="313"/>
      <c r="QBC86" s="313"/>
      <c r="QBD86" s="313"/>
      <c r="QBE86" s="313"/>
      <c r="QBF86" s="313"/>
      <c r="QBG86" s="313"/>
      <c r="QBH86" s="313"/>
      <c r="QBI86" s="313"/>
      <c r="QBJ86" s="313"/>
      <c r="QBK86" s="313"/>
      <c r="QBL86" s="313"/>
      <c r="QBM86" s="313"/>
      <c r="QBN86" s="313"/>
      <c r="QBO86" s="313"/>
      <c r="QBP86" s="313"/>
      <c r="QBQ86" s="313"/>
      <c r="QBR86" s="313"/>
      <c r="QBS86" s="313"/>
      <c r="QBT86" s="313"/>
      <c r="QBU86" s="313"/>
      <c r="QBV86" s="313"/>
      <c r="QBW86" s="313"/>
      <c r="QBX86" s="313"/>
      <c r="QBY86" s="313"/>
      <c r="QBZ86" s="313"/>
      <c r="QCA86" s="313"/>
      <c r="QCB86" s="313"/>
      <c r="QCC86" s="313"/>
      <c r="QCD86" s="313"/>
      <c r="QCE86" s="313"/>
      <c r="QCF86" s="313"/>
      <c r="QCG86" s="313"/>
      <c r="QCH86" s="313"/>
      <c r="QCI86" s="313"/>
      <c r="QCJ86" s="313"/>
      <c r="QCK86" s="313"/>
      <c r="QCL86" s="313"/>
      <c r="QCM86" s="313"/>
      <c r="QCN86" s="313"/>
      <c r="QCO86" s="313"/>
      <c r="QCP86" s="313"/>
      <c r="QCQ86" s="313"/>
      <c r="QCR86" s="313"/>
      <c r="QCS86" s="313"/>
      <c r="QCT86" s="313"/>
      <c r="QCU86" s="313"/>
      <c r="QCV86" s="313"/>
      <c r="QCW86" s="313"/>
      <c r="QCX86" s="313"/>
      <c r="QCY86" s="313"/>
      <c r="QCZ86" s="313"/>
      <c r="QDA86" s="313"/>
      <c r="QDB86" s="313"/>
      <c r="QDC86" s="313"/>
      <c r="QDD86" s="313"/>
      <c r="QDE86" s="313"/>
      <c r="QDF86" s="313"/>
      <c r="QDG86" s="313"/>
      <c r="QDH86" s="313"/>
      <c r="QDI86" s="313"/>
      <c r="QDJ86" s="313"/>
      <c r="QDK86" s="313"/>
      <c r="QDL86" s="313"/>
      <c r="QDM86" s="313"/>
      <c r="QDN86" s="313"/>
      <c r="QDO86" s="313"/>
      <c r="QDP86" s="313"/>
      <c r="QDQ86" s="313"/>
      <c r="QDR86" s="313"/>
      <c r="QDS86" s="313"/>
      <c r="QDT86" s="313"/>
      <c r="QDU86" s="313"/>
      <c r="QDV86" s="313"/>
      <c r="QDW86" s="313"/>
      <c r="QDX86" s="313"/>
      <c r="QDY86" s="313"/>
      <c r="QDZ86" s="313"/>
      <c r="QEA86" s="313"/>
      <c r="QEB86" s="313"/>
      <c r="QEC86" s="313"/>
      <c r="QED86" s="313"/>
      <c r="QEE86" s="313"/>
      <c r="QEF86" s="313"/>
      <c r="QEG86" s="313"/>
      <c r="QEH86" s="313"/>
      <c r="QEI86" s="313"/>
      <c r="QEJ86" s="313"/>
      <c r="QEK86" s="313"/>
      <c r="QEL86" s="313"/>
      <c r="QEM86" s="313"/>
      <c r="QEN86" s="313"/>
      <c r="QEO86" s="313"/>
      <c r="QEP86" s="313"/>
      <c r="QEQ86" s="313"/>
      <c r="QER86" s="313"/>
      <c r="QES86" s="313"/>
      <c r="QET86" s="313"/>
      <c r="QEU86" s="313"/>
      <c r="QEV86" s="313"/>
      <c r="QEW86" s="313"/>
      <c r="QEX86" s="313"/>
      <c r="QEY86" s="313"/>
      <c r="QEZ86" s="313"/>
      <c r="QFA86" s="313"/>
      <c r="QFB86" s="313"/>
      <c r="QFC86" s="313"/>
      <c r="QFD86" s="313"/>
      <c r="QFE86" s="313"/>
      <c r="QFF86" s="313"/>
      <c r="QFG86" s="313"/>
      <c r="QFH86" s="313"/>
      <c r="QFI86" s="313"/>
      <c r="QFJ86" s="313"/>
      <c r="QFK86" s="313"/>
      <c r="QFL86" s="313"/>
      <c r="QFM86" s="313"/>
      <c r="QFN86" s="313"/>
      <c r="QFO86" s="313"/>
      <c r="QFP86" s="313"/>
      <c r="QFQ86" s="313"/>
      <c r="QFR86" s="313"/>
      <c r="QFS86" s="313"/>
      <c r="QFT86" s="313"/>
      <c r="QFU86" s="313"/>
      <c r="QFV86" s="313"/>
      <c r="QFW86" s="313"/>
      <c r="QFX86" s="313"/>
      <c r="QFY86" s="313"/>
      <c r="QFZ86" s="313"/>
      <c r="QGA86" s="313"/>
      <c r="QGB86" s="313"/>
      <c r="QGC86" s="313"/>
      <c r="QGD86" s="313"/>
      <c r="QGE86" s="313"/>
      <c r="QGF86" s="313"/>
      <c r="QGG86" s="313"/>
      <c r="QGH86" s="313"/>
      <c r="QGI86" s="313"/>
      <c r="QGJ86" s="313"/>
      <c r="QGK86" s="313"/>
      <c r="QGL86" s="313"/>
      <c r="QGM86" s="313"/>
      <c r="QGN86" s="313"/>
      <c r="QGO86" s="313"/>
      <c r="QGP86" s="313"/>
      <c r="QGQ86" s="313"/>
      <c r="QGR86" s="313"/>
      <c r="QGS86" s="313"/>
      <c r="QGT86" s="313"/>
      <c r="QGU86" s="313"/>
      <c r="QGV86" s="313"/>
      <c r="QGW86" s="313"/>
      <c r="QGX86" s="313"/>
      <c r="QGY86" s="313"/>
      <c r="QGZ86" s="313"/>
      <c r="QHA86" s="313"/>
      <c r="QHB86" s="313"/>
      <c r="QHC86" s="313"/>
      <c r="QHD86" s="313"/>
      <c r="QHE86" s="313"/>
      <c r="QHF86" s="313"/>
      <c r="QHG86" s="313"/>
      <c r="QHH86" s="313"/>
      <c r="QHI86" s="313"/>
      <c r="QHJ86" s="313"/>
      <c r="QHK86" s="313"/>
      <c r="QHL86" s="313"/>
      <c r="QHM86" s="313"/>
      <c r="QHN86" s="313"/>
      <c r="QHO86" s="313"/>
      <c r="QHP86" s="313"/>
      <c r="QHQ86" s="313"/>
      <c r="QHR86" s="313"/>
      <c r="QHS86" s="313"/>
      <c r="QHT86" s="313"/>
      <c r="QHU86" s="313"/>
      <c r="QHV86" s="313"/>
      <c r="QHW86" s="313"/>
      <c r="QHX86" s="313"/>
      <c r="QHY86" s="313"/>
      <c r="QHZ86" s="313"/>
      <c r="QIA86" s="313"/>
      <c r="QIB86" s="313"/>
      <c r="QIC86" s="313"/>
      <c r="QID86" s="313"/>
      <c r="QIE86" s="313"/>
      <c r="QIF86" s="313"/>
      <c r="QIG86" s="313"/>
      <c r="QIH86" s="313"/>
      <c r="QII86" s="313"/>
      <c r="QIJ86" s="313"/>
      <c r="QIK86" s="313"/>
      <c r="QIL86" s="313"/>
      <c r="QIM86" s="313"/>
      <c r="QIN86" s="313"/>
      <c r="QIO86" s="313"/>
      <c r="QIP86" s="313"/>
      <c r="QIQ86" s="313"/>
      <c r="QIR86" s="313"/>
      <c r="QIS86" s="313"/>
      <c r="QIT86" s="313"/>
      <c r="QIU86" s="313"/>
      <c r="QIV86" s="313"/>
      <c r="QIW86" s="313"/>
      <c r="QIX86" s="313"/>
      <c r="QIY86" s="313"/>
      <c r="QIZ86" s="313"/>
      <c r="QJA86" s="313"/>
      <c r="QJB86" s="313"/>
      <c r="QJC86" s="313"/>
      <c r="QJD86" s="313"/>
      <c r="QJE86" s="313"/>
      <c r="QJF86" s="313"/>
      <c r="QJG86" s="313"/>
      <c r="QJH86" s="313"/>
      <c r="QJI86" s="313"/>
      <c r="QJJ86" s="313"/>
      <c r="QJK86" s="313"/>
      <c r="QJL86" s="313"/>
      <c r="QJM86" s="313"/>
      <c r="QJN86" s="313"/>
      <c r="QJO86" s="313"/>
      <c r="QJP86" s="313"/>
      <c r="QJQ86" s="313"/>
      <c r="QJR86" s="313"/>
      <c r="QJS86" s="313"/>
      <c r="QJT86" s="313"/>
      <c r="QJU86" s="313"/>
      <c r="QJV86" s="313"/>
      <c r="QJW86" s="313"/>
      <c r="QJX86" s="313"/>
      <c r="QJY86" s="313"/>
      <c r="QJZ86" s="313"/>
      <c r="QKA86" s="313"/>
      <c r="QKB86" s="313"/>
      <c r="QKC86" s="313"/>
      <c r="QKD86" s="313"/>
      <c r="QKE86" s="313"/>
      <c r="QKF86" s="313"/>
      <c r="QKG86" s="313"/>
      <c r="QKH86" s="313"/>
      <c r="QKI86" s="313"/>
      <c r="QKJ86" s="313"/>
      <c r="QKK86" s="313"/>
      <c r="QKL86" s="313"/>
      <c r="QKM86" s="313"/>
      <c r="QKN86" s="313"/>
      <c r="QKO86" s="313"/>
      <c r="QKP86" s="313"/>
      <c r="QKQ86" s="313"/>
      <c r="QKR86" s="313"/>
      <c r="QKS86" s="313"/>
      <c r="QKT86" s="313"/>
      <c r="QKU86" s="313"/>
      <c r="QKV86" s="313"/>
      <c r="QKW86" s="313"/>
      <c r="QKX86" s="313"/>
      <c r="QKY86" s="313"/>
      <c r="QKZ86" s="313"/>
      <c r="QLA86" s="313"/>
      <c r="QLB86" s="313"/>
      <c r="QLC86" s="313"/>
      <c r="QLD86" s="313"/>
      <c r="QLE86" s="313"/>
      <c r="QLF86" s="313"/>
      <c r="QLG86" s="313"/>
      <c r="QLH86" s="313"/>
      <c r="QLI86" s="313"/>
      <c r="QLJ86" s="313"/>
      <c r="QLK86" s="313"/>
      <c r="QLL86" s="313"/>
      <c r="QLM86" s="313"/>
      <c r="QLN86" s="313"/>
      <c r="QLO86" s="313"/>
      <c r="QLP86" s="313"/>
      <c r="QLQ86" s="313"/>
      <c r="QLR86" s="313"/>
      <c r="QLS86" s="313"/>
      <c r="QLT86" s="313"/>
      <c r="QLU86" s="313"/>
      <c r="QLV86" s="313"/>
      <c r="QLW86" s="313"/>
      <c r="QLX86" s="313"/>
      <c r="QLY86" s="313"/>
      <c r="QLZ86" s="313"/>
      <c r="QMA86" s="313"/>
      <c r="QMB86" s="313"/>
      <c r="QMC86" s="313"/>
      <c r="QMD86" s="313"/>
      <c r="QME86" s="313"/>
      <c r="QMF86" s="313"/>
      <c r="QMG86" s="313"/>
      <c r="QMH86" s="313"/>
      <c r="QMI86" s="313"/>
      <c r="QMJ86" s="313"/>
      <c r="QMK86" s="313"/>
      <c r="QML86" s="313"/>
      <c r="QMM86" s="313"/>
      <c r="QMN86" s="313"/>
      <c r="QMO86" s="313"/>
      <c r="QMP86" s="313"/>
      <c r="QMQ86" s="313"/>
      <c r="QMR86" s="313"/>
      <c r="QMS86" s="313"/>
      <c r="QMT86" s="313"/>
      <c r="QMU86" s="313"/>
      <c r="QMV86" s="313"/>
      <c r="QMW86" s="313"/>
      <c r="QMX86" s="313"/>
      <c r="QMY86" s="313"/>
      <c r="QMZ86" s="313"/>
      <c r="QNA86" s="313"/>
      <c r="QNB86" s="313"/>
      <c r="QNC86" s="313"/>
      <c r="QND86" s="313"/>
      <c r="QNE86" s="313"/>
      <c r="QNF86" s="313"/>
      <c r="QNG86" s="313"/>
      <c r="QNH86" s="313"/>
      <c r="QNI86" s="313"/>
      <c r="QNJ86" s="313"/>
      <c r="QNK86" s="313"/>
      <c r="QNL86" s="313"/>
      <c r="QNM86" s="313"/>
      <c r="QNN86" s="313"/>
      <c r="QNO86" s="313"/>
      <c r="QNP86" s="313"/>
      <c r="QNQ86" s="313"/>
      <c r="QNR86" s="313"/>
      <c r="QNS86" s="313"/>
      <c r="QNT86" s="313"/>
      <c r="QNU86" s="313"/>
      <c r="QNV86" s="313"/>
      <c r="QNW86" s="313"/>
      <c r="QNX86" s="313"/>
      <c r="QNY86" s="313"/>
      <c r="QNZ86" s="313"/>
      <c r="QOA86" s="313"/>
      <c r="QOB86" s="313"/>
      <c r="QOC86" s="313"/>
      <c r="QOD86" s="313"/>
      <c r="QOE86" s="313"/>
      <c r="QOF86" s="313"/>
      <c r="QOG86" s="313"/>
      <c r="QOH86" s="313"/>
      <c r="QOI86" s="313"/>
      <c r="QOJ86" s="313"/>
      <c r="QOK86" s="313"/>
      <c r="QOL86" s="313"/>
      <c r="QOM86" s="313"/>
      <c r="QON86" s="313"/>
      <c r="QOO86" s="313"/>
      <c r="QOP86" s="313"/>
      <c r="QOQ86" s="313"/>
      <c r="QOR86" s="313"/>
      <c r="QOS86" s="313"/>
      <c r="QOT86" s="313"/>
      <c r="QOU86" s="313"/>
      <c r="QOV86" s="313"/>
      <c r="QOW86" s="313"/>
      <c r="QOX86" s="313"/>
      <c r="QOY86" s="313"/>
      <c r="QOZ86" s="313"/>
      <c r="QPA86" s="313"/>
      <c r="QPB86" s="313"/>
      <c r="QPC86" s="313"/>
      <c r="QPD86" s="313"/>
      <c r="QPE86" s="313"/>
      <c r="QPF86" s="313"/>
      <c r="QPG86" s="313"/>
      <c r="QPH86" s="313"/>
      <c r="QPI86" s="313"/>
      <c r="QPJ86" s="313"/>
      <c r="QPK86" s="313"/>
      <c r="QPL86" s="313"/>
      <c r="QPM86" s="313"/>
      <c r="QPN86" s="313"/>
      <c r="QPO86" s="313"/>
      <c r="QPP86" s="313"/>
      <c r="QPQ86" s="313"/>
      <c r="QPR86" s="313"/>
      <c r="QPS86" s="313"/>
      <c r="QPT86" s="313"/>
      <c r="QPU86" s="313"/>
      <c r="QPV86" s="313"/>
      <c r="QPW86" s="313"/>
      <c r="QPX86" s="313"/>
      <c r="QPY86" s="313"/>
      <c r="QPZ86" s="313"/>
      <c r="QQA86" s="313"/>
      <c r="QQB86" s="313"/>
      <c r="QQC86" s="313"/>
      <c r="QQD86" s="313"/>
      <c r="QQE86" s="313"/>
      <c r="QQF86" s="313"/>
      <c r="QQG86" s="313"/>
      <c r="QQH86" s="313"/>
      <c r="QQI86" s="313"/>
      <c r="QQJ86" s="313"/>
      <c r="QQK86" s="313"/>
      <c r="QQL86" s="313"/>
      <c r="QQM86" s="313"/>
      <c r="QQN86" s="313"/>
      <c r="QQO86" s="313"/>
      <c r="QQP86" s="313"/>
      <c r="QQQ86" s="313"/>
      <c r="QQR86" s="313"/>
      <c r="QQS86" s="313"/>
      <c r="QQT86" s="313"/>
      <c r="QQU86" s="313"/>
      <c r="QQV86" s="313"/>
      <c r="QQW86" s="313"/>
      <c r="QQX86" s="313"/>
      <c r="QQY86" s="313"/>
      <c r="QQZ86" s="313"/>
      <c r="QRA86" s="313"/>
      <c r="QRB86" s="313"/>
      <c r="QRC86" s="313"/>
      <c r="QRD86" s="313"/>
      <c r="QRE86" s="313"/>
      <c r="QRF86" s="313"/>
      <c r="QRG86" s="313"/>
      <c r="QRH86" s="313"/>
      <c r="QRI86" s="313"/>
      <c r="QRJ86" s="313"/>
      <c r="QRK86" s="313"/>
      <c r="QRL86" s="313"/>
      <c r="QRM86" s="313"/>
      <c r="QRN86" s="313"/>
      <c r="QRO86" s="313"/>
      <c r="QRP86" s="313"/>
      <c r="QRQ86" s="313"/>
      <c r="QRR86" s="313"/>
      <c r="QRS86" s="313"/>
      <c r="QRT86" s="313"/>
      <c r="QRU86" s="313"/>
      <c r="QRV86" s="313"/>
      <c r="QRW86" s="313"/>
      <c r="QRX86" s="313"/>
      <c r="QRY86" s="313"/>
      <c r="QRZ86" s="313"/>
      <c r="QSA86" s="313"/>
      <c r="QSB86" s="313"/>
      <c r="QSC86" s="313"/>
      <c r="QSD86" s="313"/>
      <c r="QSE86" s="313"/>
      <c r="QSF86" s="313"/>
      <c r="QSG86" s="313"/>
      <c r="QSH86" s="313"/>
      <c r="QSI86" s="313"/>
      <c r="QSJ86" s="313"/>
      <c r="QSK86" s="313"/>
      <c r="QSL86" s="313"/>
      <c r="QSM86" s="313"/>
      <c r="QSN86" s="313"/>
      <c r="QSO86" s="313"/>
      <c r="QSP86" s="313"/>
      <c r="QSQ86" s="313"/>
      <c r="QSR86" s="313"/>
      <c r="QSS86" s="313"/>
      <c r="QST86" s="313"/>
      <c r="QSU86" s="313"/>
      <c r="QSV86" s="313"/>
      <c r="QSW86" s="313"/>
      <c r="QSX86" s="313"/>
      <c r="QSY86" s="313"/>
      <c r="QSZ86" s="313"/>
      <c r="QTA86" s="313"/>
      <c r="QTB86" s="313"/>
      <c r="QTC86" s="313"/>
      <c r="QTD86" s="313"/>
      <c r="QTE86" s="313"/>
      <c r="QTF86" s="313"/>
      <c r="QTG86" s="313"/>
      <c r="QTH86" s="313"/>
      <c r="QTI86" s="313"/>
      <c r="QTJ86" s="313"/>
      <c r="QTK86" s="313"/>
      <c r="QTL86" s="313"/>
      <c r="QTM86" s="313"/>
      <c r="QTN86" s="313"/>
      <c r="QTO86" s="313"/>
      <c r="QTP86" s="313"/>
      <c r="QTQ86" s="313"/>
      <c r="QTR86" s="313"/>
      <c r="QTS86" s="313"/>
      <c r="QTT86" s="313"/>
      <c r="QTU86" s="313"/>
      <c r="QTV86" s="313"/>
      <c r="QTW86" s="313"/>
      <c r="QTX86" s="313"/>
      <c r="QTY86" s="313"/>
      <c r="QTZ86" s="313"/>
      <c r="QUA86" s="313"/>
      <c r="QUB86" s="313"/>
      <c r="QUC86" s="313"/>
      <c r="QUD86" s="313"/>
      <c r="QUE86" s="313"/>
      <c r="QUF86" s="313"/>
      <c r="QUG86" s="313"/>
      <c r="QUH86" s="313"/>
      <c r="QUI86" s="313"/>
      <c r="QUJ86" s="313"/>
      <c r="QUK86" s="313"/>
      <c r="QUL86" s="313"/>
      <c r="QUM86" s="313"/>
      <c r="QUN86" s="313"/>
      <c r="QUO86" s="313"/>
      <c r="QUP86" s="313"/>
      <c r="QUQ86" s="313"/>
      <c r="QUR86" s="313"/>
      <c r="QUS86" s="313"/>
      <c r="QUT86" s="313"/>
      <c r="QUU86" s="313"/>
      <c r="QUV86" s="313"/>
      <c r="QUW86" s="313"/>
      <c r="QUX86" s="313"/>
      <c r="QUY86" s="313"/>
      <c r="QUZ86" s="313"/>
      <c r="QVA86" s="313"/>
      <c r="QVB86" s="313"/>
      <c r="QVC86" s="313"/>
      <c r="QVD86" s="313"/>
      <c r="QVE86" s="313"/>
      <c r="QVF86" s="313"/>
      <c r="QVG86" s="313"/>
      <c r="QVH86" s="313"/>
      <c r="QVI86" s="313"/>
      <c r="QVJ86" s="313"/>
      <c r="QVK86" s="313"/>
      <c r="QVL86" s="313"/>
      <c r="QVM86" s="313"/>
      <c r="QVN86" s="313"/>
      <c r="QVO86" s="313"/>
      <c r="QVP86" s="313"/>
      <c r="QVQ86" s="313"/>
      <c r="QVR86" s="313"/>
      <c r="QVS86" s="313"/>
      <c r="QVT86" s="313"/>
      <c r="QVU86" s="313"/>
      <c r="QVV86" s="313"/>
      <c r="QVW86" s="313"/>
      <c r="QVX86" s="313"/>
      <c r="QVY86" s="313"/>
      <c r="QVZ86" s="313"/>
      <c r="QWA86" s="313"/>
      <c r="QWB86" s="313"/>
      <c r="QWC86" s="313"/>
      <c r="QWD86" s="313"/>
      <c r="QWE86" s="313"/>
      <c r="QWF86" s="313"/>
      <c r="QWG86" s="313"/>
      <c r="QWH86" s="313"/>
      <c r="QWI86" s="313"/>
      <c r="QWJ86" s="313"/>
      <c r="QWK86" s="313"/>
      <c r="QWL86" s="313"/>
      <c r="QWM86" s="313"/>
      <c r="QWN86" s="313"/>
      <c r="QWO86" s="313"/>
      <c r="QWP86" s="313"/>
      <c r="QWQ86" s="313"/>
      <c r="QWR86" s="313"/>
      <c r="QWS86" s="313"/>
      <c r="QWT86" s="313"/>
      <c r="QWU86" s="313"/>
      <c r="QWV86" s="313"/>
      <c r="QWW86" s="313"/>
      <c r="QWX86" s="313"/>
      <c r="QWY86" s="313"/>
      <c r="QWZ86" s="313"/>
      <c r="QXA86" s="313"/>
      <c r="QXB86" s="313"/>
      <c r="QXC86" s="313"/>
      <c r="QXD86" s="313"/>
      <c r="QXE86" s="313"/>
      <c r="QXF86" s="313"/>
      <c r="QXG86" s="313"/>
      <c r="QXH86" s="313"/>
      <c r="QXI86" s="313"/>
      <c r="QXJ86" s="313"/>
      <c r="QXK86" s="313"/>
      <c r="QXL86" s="313"/>
      <c r="QXM86" s="313"/>
      <c r="QXN86" s="313"/>
      <c r="QXO86" s="313"/>
      <c r="QXP86" s="313"/>
      <c r="QXQ86" s="313"/>
      <c r="QXR86" s="313"/>
      <c r="QXS86" s="313"/>
      <c r="QXT86" s="313"/>
      <c r="QXU86" s="313"/>
      <c r="QXV86" s="313"/>
      <c r="QXW86" s="313"/>
      <c r="QXX86" s="313"/>
      <c r="QXY86" s="313"/>
      <c r="QXZ86" s="313"/>
      <c r="QYA86" s="313"/>
      <c r="QYB86" s="313"/>
      <c r="QYC86" s="313"/>
      <c r="QYD86" s="313"/>
      <c r="QYE86" s="313"/>
      <c r="QYF86" s="313"/>
      <c r="QYG86" s="313"/>
      <c r="QYH86" s="313"/>
      <c r="QYI86" s="313"/>
      <c r="QYJ86" s="313"/>
      <c r="QYK86" s="313"/>
      <c r="QYL86" s="313"/>
      <c r="QYM86" s="313"/>
      <c r="QYN86" s="313"/>
      <c r="QYO86" s="313"/>
      <c r="QYP86" s="313"/>
      <c r="QYQ86" s="313"/>
      <c r="QYR86" s="313"/>
      <c r="QYS86" s="313"/>
      <c r="QYT86" s="313"/>
      <c r="QYU86" s="313"/>
      <c r="QYV86" s="313"/>
      <c r="QYW86" s="313"/>
      <c r="QYX86" s="313"/>
      <c r="QYY86" s="313"/>
      <c r="QYZ86" s="313"/>
      <c r="QZA86" s="313"/>
      <c r="QZB86" s="313"/>
      <c r="QZC86" s="313"/>
      <c r="QZD86" s="313"/>
      <c r="QZE86" s="313"/>
      <c r="QZF86" s="313"/>
      <c r="QZG86" s="313"/>
      <c r="QZH86" s="313"/>
      <c r="QZI86" s="313"/>
      <c r="QZJ86" s="313"/>
      <c r="QZK86" s="313"/>
      <c r="QZL86" s="313"/>
      <c r="QZM86" s="313"/>
      <c r="QZN86" s="313"/>
      <c r="QZO86" s="313"/>
      <c r="QZP86" s="313"/>
      <c r="QZQ86" s="313"/>
      <c r="QZR86" s="313"/>
      <c r="QZS86" s="313"/>
      <c r="QZT86" s="313"/>
      <c r="QZU86" s="313"/>
      <c r="QZV86" s="313"/>
      <c r="QZW86" s="313"/>
      <c r="QZX86" s="313"/>
      <c r="QZY86" s="313"/>
      <c r="QZZ86" s="313"/>
      <c r="RAA86" s="313"/>
      <c r="RAB86" s="313"/>
      <c r="RAC86" s="313"/>
      <c r="RAD86" s="313"/>
      <c r="RAE86" s="313"/>
      <c r="RAF86" s="313"/>
      <c r="RAG86" s="313"/>
      <c r="RAH86" s="313"/>
      <c r="RAI86" s="313"/>
      <c r="RAJ86" s="313"/>
      <c r="RAK86" s="313"/>
      <c r="RAL86" s="313"/>
      <c r="RAM86" s="313"/>
      <c r="RAN86" s="313"/>
      <c r="RAO86" s="313"/>
      <c r="RAP86" s="313"/>
      <c r="RAQ86" s="313"/>
      <c r="RAR86" s="313"/>
      <c r="RAS86" s="313"/>
      <c r="RAT86" s="313"/>
      <c r="RAU86" s="313"/>
      <c r="RAV86" s="313"/>
      <c r="RAW86" s="313"/>
      <c r="RAX86" s="313"/>
      <c r="RAY86" s="313"/>
      <c r="RAZ86" s="313"/>
      <c r="RBA86" s="313"/>
      <c r="RBB86" s="313"/>
      <c r="RBC86" s="313"/>
      <c r="RBD86" s="313"/>
      <c r="RBE86" s="313"/>
      <c r="RBF86" s="313"/>
      <c r="RBG86" s="313"/>
      <c r="RBH86" s="313"/>
      <c r="RBI86" s="313"/>
      <c r="RBJ86" s="313"/>
      <c r="RBK86" s="313"/>
      <c r="RBL86" s="313"/>
      <c r="RBM86" s="313"/>
      <c r="RBN86" s="313"/>
      <c r="RBO86" s="313"/>
      <c r="RBP86" s="313"/>
      <c r="RBQ86" s="313"/>
      <c r="RBR86" s="313"/>
      <c r="RBS86" s="313"/>
      <c r="RBT86" s="313"/>
      <c r="RBU86" s="313"/>
      <c r="RBV86" s="313"/>
      <c r="RBW86" s="313"/>
      <c r="RBX86" s="313"/>
      <c r="RBY86" s="313"/>
      <c r="RBZ86" s="313"/>
      <c r="RCA86" s="313"/>
      <c r="RCB86" s="313"/>
      <c r="RCC86" s="313"/>
      <c r="RCD86" s="313"/>
      <c r="RCE86" s="313"/>
      <c r="RCF86" s="313"/>
      <c r="RCG86" s="313"/>
      <c r="RCH86" s="313"/>
      <c r="RCI86" s="313"/>
      <c r="RCJ86" s="313"/>
      <c r="RCK86" s="313"/>
      <c r="RCL86" s="313"/>
      <c r="RCM86" s="313"/>
      <c r="RCN86" s="313"/>
      <c r="RCO86" s="313"/>
      <c r="RCP86" s="313"/>
      <c r="RCQ86" s="313"/>
      <c r="RCR86" s="313"/>
      <c r="RCS86" s="313"/>
      <c r="RCT86" s="313"/>
      <c r="RCU86" s="313"/>
      <c r="RCV86" s="313"/>
      <c r="RCW86" s="313"/>
      <c r="RCX86" s="313"/>
      <c r="RCY86" s="313"/>
      <c r="RCZ86" s="313"/>
      <c r="RDA86" s="313"/>
      <c r="RDB86" s="313"/>
      <c r="RDC86" s="313"/>
      <c r="RDD86" s="313"/>
      <c r="RDE86" s="313"/>
      <c r="RDF86" s="313"/>
      <c r="RDG86" s="313"/>
      <c r="RDH86" s="313"/>
      <c r="RDI86" s="313"/>
      <c r="RDJ86" s="313"/>
      <c r="RDK86" s="313"/>
      <c r="RDL86" s="313"/>
      <c r="RDM86" s="313"/>
      <c r="RDN86" s="313"/>
      <c r="RDO86" s="313"/>
      <c r="RDP86" s="313"/>
      <c r="RDQ86" s="313"/>
      <c r="RDR86" s="313"/>
      <c r="RDS86" s="313"/>
      <c r="RDT86" s="313"/>
      <c r="RDU86" s="313"/>
      <c r="RDV86" s="313"/>
      <c r="RDW86" s="313"/>
      <c r="RDX86" s="313"/>
      <c r="RDY86" s="313"/>
      <c r="RDZ86" s="313"/>
      <c r="REA86" s="313"/>
      <c r="REB86" s="313"/>
      <c r="REC86" s="313"/>
      <c r="RED86" s="313"/>
      <c r="REE86" s="313"/>
      <c r="REF86" s="313"/>
      <c r="REG86" s="313"/>
      <c r="REH86" s="313"/>
      <c r="REI86" s="313"/>
      <c r="REJ86" s="313"/>
      <c r="REK86" s="313"/>
      <c r="REL86" s="313"/>
      <c r="REM86" s="313"/>
      <c r="REN86" s="313"/>
      <c r="REO86" s="313"/>
      <c r="REP86" s="313"/>
      <c r="REQ86" s="313"/>
      <c r="RER86" s="313"/>
      <c r="RES86" s="313"/>
      <c r="RET86" s="313"/>
      <c r="REU86" s="313"/>
      <c r="REV86" s="313"/>
      <c r="REW86" s="313"/>
      <c r="REX86" s="313"/>
      <c r="REY86" s="313"/>
      <c r="REZ86" s="313"/>
      <c r="RFA86" s="313"/>
      <c r="RFB86" s="313"/>
      <c r="RFC86" s="313"/>
      <c r="RFD86" s="313"/>
      <c r="RFE86" s="313"/>
      <c r="RFF86" s="313"/>
      <c r="RFG86" s="313"/>
      <c r="RFH86" s="313"/>
      <c r="RFI86" s="313"/>
      <c r="RFJ86" s="313"/>
      <c r="RFK86" s="313"/>
      <c r="RFL86" s="313"/>
      <c r="RFM86" s="313"/>
      <c r="RFN86" s="313"/>
      <c r="RFO86" s="313"/>
      <c r="RFP86" s="313"/>
      <c r="RFQ86" s="313"/>
      <c r="RFR86" s="313"/>
      <c r="RFS86" s="313"/>
      <c r="RFT86" s="313"/>
      <c r="RFU86" s="313"/>
      <c r="RFV86" s="313"/>
      <c r="RFW86" s="313"/>
      <c r="RFX86" s="313"/>
      <c r="RFY86" s="313"/>
      <c r="RFZ86" s="313"/>
      <c r="RGA86" s="313"/>
      <c r="RGB86" s="313"/>
      <c r="RGC86" s="313"/>
      <c r="RGD86" s="313"/>
      <c r="RGE86" s="313"/>
      <c r="RGF86" s="313"/>
      <c r="RGG86" s="313"/>
      <c r="RGH86" s="313"/>
      <c r="RGI86" s="313"/>
      <c r="RGJ86" s="313"/>
      <c r="RGK86" s="313"/>
      <c r="RGL86" s="313"/>
      <c r="RGM86" s="313"/>
      <c r="RGN86" s="313"/>
      <c r="RGO86" s="313"/>
      <c r="RGP86" s="313"/>
      <c r="RGQ86" s="313"/>
      <c r="RGR86" s="313"/>
      <c r="RGS86" s="313"/>
      <c r="RGT86" s="313"/>
      <c r="RGU86" s="313"/>
      <c r="RGV86" s="313"/>
      <c r="RGW86" s="313"/>
      <c r="RGX86" s="313"/>
      <c r="RGY86" s="313"/>
      <c r="RGZ86" s="313"/>
      <c r="RHA86" s="313"/>
      <c r="RHB86" s="313"/>
      <c r="RHC86" s="313"/>
      <c r="RHD86" s="313"/>
      <c r="RHE86" s="313"/>
      <c r="RHF86" s="313"/>
      <c r="RHG86" s="313"/>
      <c r="RHH86" s="313"/>
      <c r="RHI86" s="313"/>
      <c r="RHJ86" s="313"/>
      <c r="RHK86" s="313"/>
      <c r="RHL86" s="313"/>
      <c r="RHM86" s="313"/>
      <c r="RHN86" s="313"/>
      <c r="RHO86" s="313"/>
      <c r="RHP86" s="313"/>
      <c r="RHQ86" s="313"/>
      <c r="RHR86" s="313"/>
      <c r="RHS86" s="313"/>
      <c r="RHT86" s="313"/>
      <c r="RHU86" s="313"/>
      <c r="RHV86" s="313"/>
      <c r="RHW86" s="313"/>
      <c r="RHX86" s="313"/>
      <c r="RHY86" s="313"/>
      <c r="RHZ86" s="313"/>
      <c r="RIA86" s="313"/>
      <c r="RIB86" s="313"/>
      <c r="RIC86" s="313"/>
      <c r="RID86" s="313"/>
      <c r="RIE86" s="313"/>
      <c r="RIF86" s="313"/>
      <c r="RIG86" s="313"/>
      <c r="RIH86" s="313"/>
      <c r="RII86" s="313"/>
      <c r="RIJ86" s="313"/>
      <c r="RIK86" s="313"/>
      <c r="RIL86" s="313"/>
      <c r="RIM86" s="313"/>
      <c r="RIN86" s="313"/>
      <c r="RIO86" s="313"/>
      <c r="RIP86" s="313"/>
      <c r="RIQ86" s="313"/>
      <c r="RIR86" s="313"/>
      <c r="RIS86" s="313"/>
      <c r="RIT86" s="313"/>
      <c r="RIU86" s="313"/>
      <c r="RIV86" s="313"/>
      <c r="RIW86" s="313"/>
      <c r="RIX86" s="313"/>
      <c r="RIY86" s="313"/>
      <c r="RIZ86" s="313"/>
      <c r="RJA86" s="313"/>
      <c r="RJB86" s="313"/>
      <c r="RJC86" s="313"/>
      <c r="RJD86" s="313"/>
      <c r="RJE86" s="313"/>
      <c r="RJF86" s="313"/>
      <c r="RJG86" s="313"/>
      <c r="RJH86" s="313"/>
      <c r="RJI86" s="313"/>
      <c r="RJJ86" s="313"/>
      <c r="RJK86" s="313"/>
      <c r="RJL86" s="313"/>
      <c r="RJM86" s="313"/>
      <c r="RJN86" s="313"/>
      <c r="RJO86" s="313"/>
      <c r="RJP86" s="313"/>
      <c r="RJQ86" s="313"/>
      <c r="RJR86" s="313"/>
      <c r="RJS86" s="313"/>
      <c r="RJT86" s="313"/>
      <c r="RJU86" s="313"/>
      <c r="RJV86" s="313"/>
      <c r="RJW86" s="313"/>
      <c r="RJX86" s="313"/>
      <c r="RJY86" s="313"/>
      <c r="RJZ86" s="313"/>
      <c r="RKA86" s="313"/>
      <c r="RKB86" s="313"/>
      <c r="RKC86" s="313"/>
      <c r="RKD86" s="313"/>
      <c r="RKE86" s="313"/>
      <c r="RKF86" s="313"/>
      <c r="RKG86" s="313"/>
      <c r="RKH86" s="313"/>
      <c r="RKI86" s="313"/>
      <c r="RKJ86" s="313"/>
      <c r="RKK86" s="313"/>
      <c r="RKL86" s="313"/>
      <c r="RKM86" s="313"/>
      <c r="RKN86" s="313"/>
      <c r="RKO86" s="313"/>
      <c r="RKP86" s="313"/>
      <c r="RKQ86" s="313"/>
      <c r="RKR86" s="313"/>
      <c r="RKS86" s="313"/>
      <c r="RKT86" s="313"/>
      <c r="RKU86" s="313"/>
      <c r="RKV86" s="313"/>
      <c r="RKW86" s="313"/>
      <c r="RKX86" s="313"/>
      <c r="RKY86" s="313"/>
      <c r="RKZ86" s="313"/>
      <c r="RLA86" s="313"/>
      <c r="RLB86" s="313"/>
      <c r="RLC86" s="313"/>
      <c r="RLD86" s="313"/>
      <c r="RLE86" s="313"/>
      <c r="RLF86" s="313"/>
      <c r="RLG86" s="313"/>
      <c r="RLH86" s="313"/>
      <c r="RLI86" s="313"/>
      <c r="RLJ86" s="313"/>
      <c r="RLK86" s="313"/>
      <c r="RLL86" s="313"/>
      <c r="RLM86" s="313"/>
      <c r="RLN86" s="313"/>
      <c r="RLO86" s="313"/>
      <c r="RLP86" s="313"/>
      <c r="RLQ86" s="313"/>
      <c r="RLR86" s="313"/>
      <c r="RLS86" s="313"/>
      <c r="RLT86" s="313"/>
      <c r="RLU86" s="313"/>
      <c r="RLV86" s="313"/>
      <c r="RLW86" s="313"/>
      <c r="RLX86" s="313"/>
      <c r="RLY86" s="313"/>
      <c r="RLZ86" s="313"/>
      <c r="RMA86" s="313"/>
      <c r="RMB86" s="313"/>
      <c r="RMC86" s="313"/>
      <c r="RMD86" s="313"/>
      <c r="RME86" s="313"/>
      <c r="RMF86" s="313"/>
      <c r="RMG86" s="313"/>
      <c r="RMH86" s="313"/>
      <c r="RMI86" s="313"/>
      <c r="RMJ86" s="313"/>
      <c r="RMK86" s="313"/>
      <c r="RML86" s="313"/>
      <c r="RMM86" s="313"/>
      <c r="RMN86" s="313"/>
      <c r="RMO86" s="313"/>
      <c r="RMP86" s="313"/>
      <c r="RMQ86" s="313"/>
      <c r="RMR86" s="313"/>
      <c r="RMS86" s="313"/>
      <c r="RMT86" s="313"/>
      <c r="RMU86" s="313"/>
      <c r="RMV86" s="313"/>
      <c r="RMW86" s="313"/>
      <c r="RMX86" s="313"/>
      <c r="RMY86" s="313"/>
      <c r="RMZ86" s="313"/>
      <c r="RNA86" s="313"/>
      <c r="RNB86" s="313"/>
      <c r="RNC86" s="313"/>
      <c r="RND86" s="313"/>
      <c r="RNE86" s="313"/>
      <c r="RNF86" s="313"/>
      <c r="RNG86" s="313"/>
      <c r="RNH86" s="313"/>
      <c r="RNI86" s="313"/>
      <c r="RNJ86" s="313"/>
      <c r="RNK86" s="313"/>
      <c r="RNL86" s="313"/>
      <c r="RNM86" s="313"/>
      <c r="RNN86" s="313"/>
      <c r="RNO86" s="313"/>
      <c r="RNP86" s="313"/>
      <c r="RNQ86" s="313"/>
      <c r="RNR86" s="313"/>
      <c r="RNS86" s="313"/>
      <c r="RNT86" s="313"/>
      <c r="RNU86" s="313"/>
      <c r="RNV86" s="313"/>
      <c r="RNW86" s="313"/>
      <c r="RNX86" s="313"/>
      <c r="RNY86" s="313"/>
      <c r="RNZ86" s="313"/>
      <c r="ROA86" s="313"/>
      <c r="ROB86" s="313"/>
      <c r="ROC86" s="313"/>
      <c r="ROD86" s="313"/>
      <c r="ROE86" s="313"/>
      <c r="ROF86" s="313"/>
      <c r="ROG86" s="313"/>
      <c r="ROH86" s="313"/>
      <c r="ROI86" s="313"/>
      <c r="ROJ86" s="313"/>
      <c r="ROK86" s="313"/>
      <c r="ROL86" s="313"/>
      <c r="ROM86" s="313"/>
      <c r="RON86" s="313"/>
      <c r="ROO86" s="313"/>
      <c r="ROP86" s="313"/>
      <c r="ROQ86" s="313"/>
      <c r="ROR86" s="313"/>
      <c r="ROS86" s="313"/>
      <c r="ROT86" s="313"/>
      <c r="ROU86" s="313"/>
      <c r="ROV86" s="313"/>
      <c r="ROW86" s="313"/>
      <c r="ROX86" s="313"/>
      <c r="ROY86" s="313"/>
      <c r="ROZ86" s="313"/>
      <c r="RPA86" s="313"/>
      <c r="RPB86" s="313"/>
      <c r="RPC86" s="313"/>
      <c r="RPD86" s="313"/>
      <c r="RPE86" s="313"/>
      <c r="RPF86" s="313"/>
      <c r="RPG86" s="313"/>
      <c r="RPH86" s="313"/>
      <c r="RPI86" s="313"/>
      <c r="RPJ86" s="313"/>
      <c r="RPK86" s="313"/>
      <c r="RPL86" s="313"/>
      <c r="RPM86" s="313"/>
      <c r="RPN86" s="313"/>
      <c r="RPO86" s="313"/>
      <c r="RPP86" s="313"/>
      <c r="RPQ86" s="313"/>
      <c r="RPR86" s="313"/>
      <c r="RPS86" s="313"/>
      <c r="RPT86" s="313"/>
      <c r="RPU86" s="313"/>
      <c r="RPV86" s="313"/>
      <c r="RPW86" s="313"/>
      <c r="RPX86" s="313"/>
      <c r="RPY86" s="313"/>
      <c r="RPZ86" s="313"/>
      <c r="RQA86" s="313"/>
      <c r="RQB86" s="313"/>
      <c r="RQC86" s="313"/>
      <c r="RQD86" s="313"/>
      <c r="RQE86" s="313"/>
      <c r="RQF86" s="313"/>
      <c r="RQG86" s="313"/>
      <c r="RQH86" s="313"/>
      <c r="RQI86" s="313"/>
      <c r="RQJ86" s="313"/>
      <c r="RQK86" s="313"/>
      <c r="RQL86" s="313"/>
      <c r="RQM86" s="313"/>
      <c r="RQN86" s="313"/>
      <c r="RQO86" s="313"/>
      <c r="RQP86" s="313"/>
      <c r="RQQ86" s="313"/>
      <c r="RQR86" s="313"/>
      <c r="RQS86" s="313"/>
      <c r="RQT86" s="313"/>
      <c r="RQU86" s="313"/>
      <c r="RQV86" s="313"/>
      <c r="RQW86" s="313"/>
      <c r="RQX86" s="313"/>
      <c r="RQY86" s="313"/>
      <c r="RQZ86" s="313"/>
      <c r="RRA86" s="313"/>
      <c r="RRB86" s="313"/>
      <c r="RRC86" s="313"/>
      <c r="RRD86" s="313"/>
      <c r="RRE86" s="313"/>
      <c r="RRF86" s="313"/>
      <c r="RRG86" s="313"/>
      <c r="RRH86" s="313"/>
      <c r="RRI86" s="313"/>
      <c r="RRJ86" s="313"/>
      <c r="RRK86" s="313"/>
      <c r="RRL86" s="313"/>
      <c r="RRM86" s="313"/>
      <c r="RRN86" s="313"/>
      <c r="RRO86" s="313"/>
      <c r="RRP86" s="313"/>
      <c r="RRQ86" s="313"/>
      <c r="RRR86" s="313"/>
      <c r="RRS86" s="313"/>
      <c r="RRT86" s="313"/>
      <c r="RRU86" s="313"/>
      <c r="RRV86" s="313"/>
      <c r="RRW86" s="313"/>
      <c r="RRX86" s="313"/>
      <c r="RRY86" s="313"/>
      <c r="RRZ86" s="313"/>
      <c r="RSA86" s="313"/>
      <c r="RSB86" s="313"/>
      <c r="RSC86" s="313"/>
      <c r="RSD86" s="313"/>
      <c r="RSE86" s="313"/>
      <c r="RSF86" s="313"/>
      <c r="RSG86" s="313"/>
      <c r="RSH86" s="313"/>
      <c r="RSI86" s="313"/>
      <c r="RSJ86" s="313"/>
      <c r="RSK86" s="313"/>
      <c r="RSL86" s="313"/>
      <c r="RSM86" s="313"/>
      <c r="RSN86" s="313"/>
      <c r="RSO86" s="313"/>
      <c r="RSP86" s="313"/>
      <c r="RSQ86" s="313"/>
      <c r="RSR86" s="313"/>
      <c r="RSS86" s="313"/>
      <c r="RST86" s="313"/>
      <c r="RSU86" s="313"/>
      <c r="RSV86" s="313"/>
      <c r="RSW86" s="313"/>
      <c r="RSX86" s="313"/>
      <c r="RSY86" s="313"/>
      <c r="RSZ86" s="313"/>
      <c r="RTA86" s="313"/>
      <c r="RTB86" s="313"/>
      <c r="RTC86" s="313"/>
      <c r="RTD86" s="313"/>
      <c r="RTE86" s="313"/>
      <c r="RTF86" s="313"/>
      <c r="RTG86" s="313"/>
      <c r="RTH86" s="313"/>
      <c r="RTI86" s="313"/>
      <c r="RTJ86" s="313"/>
      <c r="RTK86" s="313"/>
      <c r="RTL86" s="313"/>
      <c r="RTM86" s="313"/>
      <c r="RTN86" s="313"/>
      <c r="RTO86" s="313"/>
      <c r="RTP86" s="313"/>
      <c r="RTQ86" s="313"/>
      <c r="RTR86" s="313"/>
      <c r="RTS86" s="313"/>
      <c r="RTT86" s="313"/>
      <c r="RTU86" s="313"/>
      <c r="RTV86" s="313"/>
      <c r="RTW86" s="313"/>
      <c r="RTX86" s="313"/>
      <c r="RTY86" s="313"/>
      <c r="RTZ86" s="313"/>
      <c r="RUA86" s="313"/>
      <c r="RUB86" s="313"/>
      <c r="RUC86" s="313"/>
      <c r="RUD86" s="313"/>
      <c r="RUE86" s="313"/>
      <c r="RUF86" s="313"/>
      <c r="RUG86" s="313"/>
      <c r="RUH86" s="313"/>
      <c r="RUI86" s="313"/>
      <c r="RUJ86" s="313"/>
      <c r="RUK86" s="313"/>
      <c r="RUL86" s="313"/>
      <c r="RUM86" s="313"/>
      <c r="RUN86" s="313"/>
      <c r="RUO86" s="313"/>
      <c r="RUP86" s="313"/>
      <c r="RUQ86" s="313"/>
      <c r="RUR86" s="313"/>
      <c r="RUS86" s="313"/>
      <c r="RUT86" s="313"/>
      <c r="RUU86" s="313"/>
      <c r="RUV86" s="313"/>
      <c r="RUW86" s="313"/>
      <c r="RUX86" s="313"/>
      <c r="RUY86" s="313"/>
      <c r="RUZ86" s="313"/>
      <c r="RVA86" s="313"/>
      <c r="RVB86" s="313"/>
      <c r="RVC86" s="313"/>
      <c r="RVD86" s="313"/>
      <c r="RVE86" s="313"/>
      <c r="RVF86" s="313"/>
      <c r="RVG86" s="313"/>
      <c r="RVH86" s="313"/>
      <c r="RVI86" s="313"/>
      <c r="RVJ86" s="313"/>
      <c r="RVK86" s="313"/>
      <c r="RVL86" s="313"/>
      <c r="RVM86" s="313"/>
      <c r="RVN86" s="313"/>
      <c r="RVO86" s="313"/>
      <c r="RVP86" s="313"/>
      <c r="RVQ86" s="313"/>
      <c r="RVR86" s="313"/>
      <c r="RVS86" s="313"/>
      <c r="RVT86" s="313"/>
      <c r="RVU86" s="313"/>
      <c r="RVV86" s="313"/>
      <c r="RVW86" s="313"/>
      <c r="RVX86" s="313"/>
      <c r="RVY86" s="313"/>
      <c r="RVZ86" s="313"/>
      <c r="RWA86" s="313"/>
      <c r="RWB86" s="313"/>
      <c r="RWC86" s="313"/>
      <c r="RWD86" s="313"/>
      <c r="RWE86" s="313"/>
      <c r="RWF86" s="313"/>
      <c r="RWG86" s="313"/>
      <c r="RWH86" s="313"/>
      <c r="RWI86" s="313"/>
      <c r="RWJ86" s="313"/>
      <c r="RWK86" s="313"/>
      <c r="RWL86" s="313"/>
      <c r="RWM86" s="313"/>
      <c r="RWN86" s="313"/>
      <c r="RWO86" s="313"/>
      <c r="RWP86" s="313"/>
      <c r="RWQ86" s="313"/>
      <c r="RWR86" s="313"/>
      <c r="RWS86" s="313"/>
      <c r="RWT86" s="313"/>
      <c r="RWU86" s="313"/>
      <c r="RWV86" s="313"/>
      <c r="RWW86" s="313"/>
      <c r="RWX86" s="313"/>
      <c r="RWY86" s="313"/>
      <c r="RWZ86" s="313"/>
      <c r="RXA86" s="313"/>
      <c r="RXB86" s="313"/>
      <c r="RXC86" s="313"/>
      <c r="RXD86" s="313"/>
      <c r="RXE86" s="313"/>
      <c r="RXF86" s="313"/>
      <c r="RXG86" s="313"/>
      <c r="RXH86" s="313"/>
      <c r="RXI86" s="313"/>
      <c r="RXJ86" s="313"/>
      <c r="RXK86" s="313"/>
      <c r="RXL86" s="313"/>
      <c r="RXM86" s="313"/>
      <c r="RXN86" s="313"/>
      <c r="RXO86" s="313"/>
      <c r="RXP86" s="313"/>
      <c r="RXQ86" s="313"/>
      <c r="RXR86" s="313"/>
      <c r="RXS86" s="313"/>
      <c r="RXT86" s="313"/>
      <c r="RXU86" s="313"/>
      <c r="RXV86" s="313"/>
      <c r="RXW86" s="313"/>
      <c r="RXX86" s="313"/>
      <c r="RXY86" s="313"/>
      <c r="RXZ86" s="313"/>
      <c r="RYA86" s="313"/>
      <c r="RYB86" s="313"/>
      <c r="RYC86" s="313"/>
      <c r="RYD86" s="313"/>
      <c r="RYE86" s="313"/>
      <c r="RYF86" s="313"/>
      <c r="RYG86" s="313"/>
      <c r="RYH86" s="313"/>
      <c r="RYI86" s="313"/>
      <c r="RYJ86" s="313"/>
      <c r="RYK86" s="313"/>
      <c r="RYL86" s="313"/>
      <c r="RYM86" s="313"/>
      <c r="RYN86" s="313"/>
      <c r="RYO86" s="313"/>
      <c r="RYP86" s="313"/>
      <c r="RYQ86" s="313"/>
      <c r="RYR86" s="313"/>
      <c r="RYS86" s="313"/>
      <c r="RYT86" s="313"/>
      <c r="RYU86" s="313"/>
      <c r="RYV86" s="313"/>
      <c r="RYW86" s="313"/>
      <c r="RYX86" s="313"/>
      <c r="RYY86" s="313"/>
      <c r="RYZ86" s="313"/>
      <c r="RZA86" s="313"/>
      <c r="RZB86" s="313"/>
      <c r="RZC86" s="313"/>
      <c r="RZD86" s="313"/>
      <c r="RZE86" s="313"/>
      <c r="RZF86" s="313"/>
      <c r="RZG86" s="313"/>
      <c r="RZH86" s="313"/>
      <c r="RZI86" s="313"/>
      <c r="RZJ86" s="313"/>
      <c r="RZK86" s="313"/>
      <c r="RZL86" s="313"/>
      <c r="RZM86" s="313"/>
      <c r="RZN86" s="313"/>
      <c r="RZO86" s="313"/>
      <c r="RZP86" s="313"/>
      <c r="RZQ86" s="313"/>
      <c r="RZR86" s="313"/>
      <c r="RZS86" s="313"/>
      <c r="RZT86" s="313"/>
      <c r="RZU86" s="313"/>
      <c r="RZV86" s="313"/>
      <c r="RZW86" s="313"/>
      <c r="RZX86" s="313"/>
      <c r="RZY86" s="313"/>
      <c r="RZZ86" s="313"/>
      <c r="SAA86" s="313"/>
      <c r="SAB86" s="313"/>
      <c r="SAC86" s="313"/>
      <c r="SAD86" s="313"/>
      <c r="SAE86" s="313"/>
      <c r="SAF86" s="313"/>
      <c r="SAG86" s="313"/>
      <c r="SAH86" s="313"/>
      <c r="SAI86" s="313"/>
      <c r="SAJ86" s="313"/>
      <c r="SAK86" s="313"/>
      <c r="SAL86" s="313"/>
      <c r="SAM86" s="313"/>
      <c r="SAN86" s="313"/>
      <c r="SAO86" s="313"/>
      <c r="SAP86" s="313"/>
      <c r="SAQ86" s="313"/>
      <c r="SAR86" s="313"/>
      <c r="SAS86" s="313"/>
      <c r="SAT86" s="313"/>
      <c r="SAU86" s="313"/>
      <c r="SAV86" s="313"/>
      <c r="SAW86" s="313"/>
      <c r="SAX86" s="313"/>
      <c r="SAY86" s="313"/>
      <c r="SAZ86" s="313"/>
      <c r="SBA86" s="313"/>
      <c r="SBB86" s="313"/>
      <c r="SBC86" s="313"/>
      <c r="SBD86" s="313"/>
      <c r="SBE86" s="313"/>
      <c r="SBF86" s="313"/>
      <c r="SBG86" s="313"/>
      <c r="SBH86" s="313"/>
      <c r="SBI86" s="313"/>
      <c r="SBJ86" s="313"/>
      <c r="SBK86" s="313"/>
      <c r="SBL86" s="313"/>
      <c r="SBM86" s="313"/>
      <c r="SBN86" s="313"/>
      <c r="SBO86" s="313"/>
      <c r="SBP86" s="313"/>
      <c r="SBQ86" s="313"/>
      <c r="SBR86" s="313"/>
      <c r="SBS86" s="313"/>
      <c r="SBT86" s="313"/>
      <c r="SBU86" s="313"/>
      <c r="SBV86" s="313"/>
      <c r="SBW86" s="313"/>
      <c r="SBX86" s="313"/>
      <c r="SBY86" s="313"/>
      <c r="SBZ86" s="313"/>
      <c r="SCA86" s="313"/>
      <c r="SCB86" s="313"/>
      <c r="SCC86" s="313"/>
      <c r="SCD86" s="313"/>
      <c r="SCE86" s="313"/>
      <c r="SCF86" s="313"/>
      <c r="SCG86" s="313"/>
      <c r="SCH86" s="313"/>
      <c r="SCI86" s="313"/>
      <c r="SCJ86" s="313"/>
      <c r="SCK86" s="313"/>
      <c r="SCL86" s="313"/>
      <c r="SCM86" s="313"/>
      <c r="SCN86" s="313"/>
      <c r="SCO86" s="313"/>
      <c r="SCP86" s="313"/>
      <c r="SCQ86" s="313"/>
      <c r="SCR86" s="313"/>
      <c r="SCS86" s="313"/>
      <c r="SCT86" s="313"/>
      <c r="SCU86" s="313"/>
      <c r="SCV86" s="313"/>
      <c r="SCW86" s="313"/>
      <c r="SCX86" s="313"/>
      <c r="SCY86" s="313"/>
      <c r="SCZ86" s="313"/>
      <c r="SDA86" s="313"/>
      <c r="SDB86" s="313"/>
      <c r="SDC86" s="313"/>
      <c r="SDD86" s="313"/>
      <c r="SDE86" s="313"/>
      <c r="SDF86" s="313"/>
      <c r="SDG86" s="313"/>
      <c r="SDH86" s="313"/>
      <c r="SDI86" s="313"/>
      <c r="SDJ86" s="313"/>
      <c r="SDK86" s="313"/>
      <c r="SDL86" s="313"/>
      <c r="SDM86" s="313"/>
      <c r="SDN86" s="313"/>
      <c r="SDO86" s="313"/>
      <c r="SDP86" s="313"/>
      <c r="SDQ86" s="313"/>
      <c r="SDR86" s="313"/>
      <c r="SDS86" s="313"/>
      <c r="SDT86" s="313"/>
      <c r="SDU86" s="313"/>
      <c r="SDV86" s="313"/>
      <c r="SDW86" s="313"/>
      <c r="SDX86" s="313"/>
      <c r="SDY86" s="313"/>
      <c r="SDZ86" s="313"/>
      <c r="SEA86" s="313"/>
      <c r="SEB86" s="313"/>
      <c r="SEC86" s="313"/>
      <c r="SED86" s="313"/>
      <c r="SEE86" s="313"/>
      <c r="SEF86" s="313"/>
      <c r="SEG86" s="313"/>
      <c r="SEH86" s="313"/>
      <c r="SEI86" s="313"/>
      <c r="SEJ86" s="313"/>
      <c r="SEK86" s="313"/>
      <c r="SEL86" s="313"/>
      <c r="SEM86" s="313"/>
      <c r="SEN86" s="313"/>
      <c r="SEO86" s="313"/>
      <c r="SEP86" s="313"/>
      <c r="SEQ86" s="313"/>
      <c r="SER86" s="313"/>
      <c r="SES86" s="313"/>
      <c r="SET86" s="313"/>
      <c r="SEU86" s="313"/>
      <c r="SEV86" s="313"/>
      <c r="SEW86" s="313"/>
      <c r="SEX86" s="313"/>
      <c r="SEY86" s="313"/>
      <c r="SEZ86" s="313"/>
      <c r="SFA86" s="313"/>
      <c r="SFB86" s="313"/>
      <c r="SFC86" s="313"/>
      <c r="SFD86" s="313"/>
      <c r="SFE86" s="313"/>
      <c r="SFF86" s="313"/>
      <c r="SFG86" s="313"/>
      <c r="SFH86" s="313"/>
      <c r="SFI86" s="313"/>
      <c r="SFJ86" s="313"/>
      <c r="SFK86" s="313"/>
      <c r="SFL86" s="313"/>
      <c r="SFM86" s="313"/>
      <c r="SFN86" s="313"/>
      <c r="SFO86" s="313"/>
      <c r="SFP86" s="313"/>
      <c r="SFQ86" s="313"/>
      <c r="SFR86" s="313"/>
      <c r="SFS86" s="313"/>
      <c r="SFT86" s="313"/>
      <c r="SFU86" s="313"/>
      <c r="SFV86" s="313"/>
      <c r="SFW86" s="313"/>
      <c r="SFX86" s="313"/>
      <c r="SFY86" s="313"/>
      <c r="SFZ86" s="313"/>
      <c r="SGA86" s="313"/>
      <c r="SGB86" s="313"/>
      <c r="SGC86" s="313"/>
      <c r="SGD86" s="313"/>
      <c r="SGE86" s="313"/>
      <c r="SGF86" s="313"/>
      <c r="SGG86" s="313"/>
      <c r="SGH86" s="313"/>
      <c r="SGI86" s="313"/>
      <c r="SGJ86" s="313"/>
      <c r="SGK86" s="313"/>
      <c r="SGL86" s="313"/>
      <c r="SGM86" s="313"/>
      <c r="SGN86" s="313"/>
      <c r="SGO86" s="313"/>
      <c r="SGP86" s="313"/>
      <c r="SGQ86" s="313"/>
      <c r="SGR86" s="313"/>
      <c r="SGS86" s="313"/>
      <c r="SGT86" s="313"/>
      <c r="SGU86" s="313"/>
      <c r="SGV86" s="313"/>
      <c r="SGW86" s="313"/>
      <c r="SGX86" s="313"/>
      <c r="SGY86" s="313"/>
      <c r="SGZ86" s="313"/>
      <c r="SHA86" s="313"/>
      <c r="SHB86" s="313"/>
      <c r="SHC86" s="313"/>
      <c r="SHD86" s="313"/>
      <c r="SHE86" s="313"/>
      <c r="SHF86" s="313"/>
      <c r="SHG86" s="313"/>
      <c r="SHH86" s="313"/>
      <c r="SHI86" s="313"/>
      <c r="SHJ86" s="313"/>
      <c r="SHK86" s="313"/>
      <c r="SHL86" s="313"/>
      <c r="SHM86" s="313"/>
      <c r="SHN86" s="313"/>
      <c r="SHO86" s="313"/>
      <c r="SHP86" s="313"/>
      <c r="SHQ86" s="313"/>
      <c r="SHR86" s="313"/>
      <c r="SHS86" s="313"/>
      <c r="SHT86" s="313"/>
      <c r="SHU86" s="313"/>
      <c r="SHV86" s="313"/>
      <c r="SHW86" s="313"/>
      <c r="SHX86" s="313"/>
      <c r="SHY86" s="313"/>
      <c r="SHZ86" s="313"/>
      <c r="SIA86" s="313"/>
      <c r="SIB86" s="313"/>
      <c r="SIC86" s="313"/>
      <c r="SID86" s="313"/>
      <c r="SIE86" s="313"/>
      <c r="SIF86" s="313"/>
      <c r="SIG86" s="313"/>
      <c r="SIH86" s="313"/>
      <c r="SII86" s="313"/>
      <c r="SIJ86" s="313"/>
      <c r="SIK86" s="313"/>
      <c r="SIL86" s="313"/>
      <c r="SIM86" s="313"/>
      <c r="SIN86" s="313"/>
      <c r="SIO86" s="313"/>
      <c r="SIP86" s="313"/>
      <c r="SIQ86" s="313"/>
      <c r="SIR86" s="313"/>
      <c r="SIS86" s="313"/>
      <c r="SIT86" s="313"/>
      <c r="SIU86" s="313"/>
      <c r="SIV86" s="313"/>
      <c r="SIW86" s="313"/>
      <c r="SIX86" s="313"/>
      <c r="SIY86" s="313"/>
      <c r="SIZ86" s="313"/>
      <c r="SJA86" s="313"/>
      <c r="SJB86" s="313"/>
      <c r="SJC86" s="313"/>
      <c r="SJD86" s="313"/>
      <c r="SJE86" s="313"/>
      <c r="SJF86" s="313"/>
      <c r="SJG86" s="313"/>
      <c r="SJH86" s="313"/>
      <c r="SJI86" s="313"/>
      <c r="SJJ86" s="313"/>
      <c r="SJK86" s="313"/>
      <c r="SJL86" s="313"/>
      <c r="SJM86" s="313"/>
      <c r="SJN86" s="313"/>
      <c r="SJO86" s="313"/>
      <c r="SJP86" s="313"/>
      <c r="SJQ86" s="313"/>
      <c r="SJR86" s="313"/>
      <c r="SJS86" s="313"/>
      <c r="SJT86" s="313"/>
      <c r="SJU86" s="313"/>
      <c r="SJV86" s="313"/>
      <c r="SJW86" s="313"/>
      <c r="SJX86" s="313"/>
      <c r="SJY86" s="313"/>
      <c r="SJZ86" s="313"/>
      <c r="SKA86" s="313"/>
      <c r="SKB86" s="313"/>
      <c r="SKC86" s="313"/>
      <c r="SKD86" s="313"/>
      <c r="SKE86" s="313"/>
      <c r="SKF86" s="313"/>
      <c r="SKG86" s="313"/>
      <c r="SKH86" s="313"/>
      <c r="SKI86" s="313"/>
      <c r="SKJ86" s="313"/>
      <c r="SKK86" s="313"/>
      <c r="SKL86" s="313"/>
      <c r="SKM86" s="313"/>
      <c r="SKN86" s="313"/>
      <c r="SKO86" s="313"/>
      <c r="SKP86" s="313"/>
      <c r="SKQ86" s="313"/>
      <c r="SKR86" s="313"/>
      <c r="SKS86" s="313"/>
      <c r="SKT86" s="313"/>
      <c r="SKU86" s="313"/>
      <c r="SKV86" s="313"/>
      <c r="SKW86" s="313"/>
      <c r="SKX86" s="313"/>
      <c r="SKY86" s="313"/>
      <c r="SKZ86" s="313"/>
      <c r="SLA86" s="313"/>
      <c r="SLB86" s="313"/>
      <c r="SLC86" s="313"/>
      <c r="SLD86" s="313"/>
      <c r="SLE86" s="313"/>
      <c r="SLF86" s="313"/>
      <c r="SLG86" s="313"/>
      <c r="SLH86" s="313"/>
      <c r="SLI86" s="313"/>
      <c r="SLJ86" s="313"/>
      <c r="SLK86" s="313"/>
      <c r="SLL86" s="313"/>
      <c r="SLM86" s="313"/>
      <c r="SLN86" s="313"/>
      <c r="SLO86" s="313"/>
      <c r="SLP86" s="313"/>
      <c r="SLQ86" s="313"/>
      <c r="SLR86" s="313"/>
      <c r="SLS86" s="313"/>
      <c r="SLT86" s="313"/>
      <c r="SLU86" s="313"/>
      <c r="SLV86" s="313"/>
      <c r="SLW86" s="313"/>
      <c r="SLX86" s="313"/>
      <c r="SLY86" s="313"/>
      <c r="SLZ86" s="313"/>
      <c r="SMA86" s="313"/>
      <c r="SMB86" s="313"/>
      <c r="SMC86" s="313"/>
      <c r="SMD86" s="313"/>
      <c r="SME86" s="313"/>
      <c r="SMF86" s="313"/>
      <c r="SMG86" s="313"/>
      <c r="SMH86" s="313"/>
      <c r="SMI86" s="313"/>
      <c r="SMJ86" s="313"/>
      <c r="SMK86" s="313"/>
      <c r="SML86" s="313"/>
      <c r="SMM86" s="313"/>
      <c r="SMN86" s="313"/>
      <c r="SMO86" s="313"/>
      <c r="SMP86" s="313"/>
      <c r="SMQ86" s="313"/>
      <c r="SMR86" s="313"/>
      <c r="SMS86" s="313"/>
      <c r="SMT86" s="313"/>
      <c r="SMU86" s="313"/>
      <c r="SMV86" s="313"/>
      <c r="SMW86" s="313"/>
      <c r="SMX86" s="313"/>
      <c r="SMY86" s="313"/>
      <c r="SMZ86" s="313"/>
      <c r="SNA86" s="313"/>
      <c r="SNB86" s="313"/>
      <c r="SNC86" s="313"/>
      <c r="SND86" s="313"/>
      <c r="SNE86" s="313"/>
      <c r="SNF86" s="313"/>
      <c r="SNG86" s="313"/>
      <c r="SNH86" s="313"/>
      <c r="SNI86" s="313"/>
      <c r="SNJ86" s="313"/>
      <c r="SNK86" s="313"/>
      <c r="SNL86" s="313"/>
      <c r="SNM86" s="313"/>
      <c r="SNN86" s="313"/>
      <c r="SNO86" s="313"/>
      <c r="SNP86" s="313"/>
      <c r="SNQ86" s="313"/>
      <c r="SNR86" s="313"/>
      <c r="SNS86" s="313"/>
      <c r="SNT86" s="313"/>
      <c r="SNU86" s="313"/>
      <c r="SNV86" s="313"/>
      <c r="SNW86" s="313"/>
      <c r="SNX86" s="313"/>
      <c r="SNY86" s="313"/>
      <c r="SNZ86" s="313"/>
      <c r="SOA86" s="313"/>
      <c r="SOB86" s="313"/>
      <c r="SOC86" s="313"/>
      <c r="SOD86" s="313"/>
      <c r="SOE86" s="313"/>
      <c r="SOF86" s="313"/>
      <c r="SOG86" s="313"/>
      <c r="SOH86" s="313"/>
      <c r="SOI86" s="313"/>
      <c r="SOJ86" s="313"/>
      <c r="SOK86" s="313"/>
      <c r="SOL86" s="313"/>
      <c r="SOM86" s="313"/>
      <c r="SON86" s="313"/>
      <c r="SOO86" s="313"/>
      <c r="SOP86" s="313"/>
      <c r="SOQ86" s="313"/>
      <c r="SOR86" s="313"/>
      <c r="SOS86" s="313"/>
      <c r="SOT86" s="313"/>
      <c r="SOU86" s="313"/>
      <c r="SOV86" s="313"/>
      <c r="SOW86" s="313"/>
      <c r="SOX86" s="313"/>
      <c r="SOY86" s="313"/>
      <c r="SOZ86" s="313"/>
      <c r="SPA86" s="313"/>
      <c r="SPB86" s="313"/>
      <c r="SPC86" s="313"/>
      <c r="SPD86" s="313"/>
      <c r="SPE86" s="313"/>
      <c r="SPF86" s="313"/>
      <c r="SPG86" s="313"/>
      <c r="SPH86" s="313"/>
      <c r="SPI86" s="313"/>
      <c r="SPJ86" s="313"/>
      <c r="SPK86" s="313"/>
      <c r="SPL86" s="313"/>
      <c r="SPM86" s="313"/>
      <c r="SPN86" s="313"/>
      <c r="SPO86" s="313"/>
      <c r="SPP86" s="313"/>
      <c r="SPQ86" s="313"/>
      <c r="SPR86" s="313"/>
      <c r="SPS86" s="313"/>
      <c r="SPT86" s="313"/>
      <c r="SPU86" s="313"/>
      <c r="SPV86" s="313"/>
      <c r="SPW86" s="313"/>
      <c r="SPX86" s="313"/>
      <c r="SPY86" s="313"/>
      <c r="SPZ86" s="313"/>
      <c r="SQA86" s="313"/>
      <c r="SQB86" s="313"/>
      <c r="SQC86" s="313"/>
      <c r="SQD86" s="313"/>
      <c r="SQE86" s="313"/>
      <c r="SQF86" s="313"/>
      <c r="SQG86" s="313"/>
      <c r="SQH86" s="313"/>
      <c r="SQI86" s="313"/>
      <c r="SQJ86" s="313"/>
      <c r="SQK86" s="313"/>
      <c r="SQL86" s="313"/>
      <c r="SQM86" s="313"/>
      <c r="SQN86" s="313"/>
      <c r="SQO86" s="313"/>
      <c r="SQP86" s="313"/>
      <c r="SQQ86" s="313"/>
      <c r="SQR86" s="313"/>
      <c r="SQS86" s="313"/>
      <c r="SQT86" s="313"/>
      <c r="SQU86" s="313"/>
      <c r="SQV86" s="313"/>
      <c r="SQW86" s="313"/>
      <c r="SQX86" s="313"/>
      <c r="SQY86" s="313"/>
      <c r="SQZ86" s="313"/>
      <c r="SRA86" s="313"/>
      <c r="SRB86" s="313"/>
      <c r="SRC86" s="313"/>
      <c r="SRD86" s="313"/>
      <c r="SRE86" s="313"/>
      <c r="SRF86" s="313"/>
      <c r="SRG86" s="313"/>
      <c r="SRH86" s="313"/>
      <c r="SRI86" s="313"/>
      <c r="SRJ86" s="313"/>
      <c r="SRK86" s="313"/>
      <c r="SRL86" s="313"/>
      <c r="SRM86" s="313"/>
      <c r="SRN86" s="313"/>
      <c r="SRO86" s="313"/>
      <c r="SRP86" s="313"/>
      <c r="SRQ86" s="313"/>
      <c r="SRR86" s="313"/>
      <c r="SRS86" s="313"/>
      <c r="SRT86" s="313"/>
      <c r="SRU86" s="313"/>
      <c r="SRV86" s="313"/>
      <c r="SRW86" s="313"/>
      <c r="SRX86" s="313"/>
      <c r="SRY86" s="313"/>
      <c r="SRZ86" s="313"/>
      <c r="SSA86" s="313"/>
      <c r="SSB86" s="313"/>
      <c r="SSC86" s="313"/>
      <c r="SSD86" s="313"/>
      <c r="SSE86" s="313"/>
      <c r="SSF86" s="313"/>
      <c r="SSG86" s="313"/>
      <c r="SSH86" s="313"/>
      <c r="SSI86" s="313"/>
      <c r="SSJ86" s="313"/>
      <c r="SSK86" s="313"/>
      <c r="SSL86" s="313"/>
      <c r="SSM86" s="313"/>
      <c r="SSN86" s="313"/>
      <c r="SSO86" s="313"/>
      <c r="SSP86" s="313"/>
      <c r="SSQ86" s="313"/>
      <c r="SSR86" s="313"/>
      <c r="SSS86" s="313"/>
      <c r="SST86" s="313"/>
      <c r="SSU86" s="313"/>
      <c r="SSV86" s="313"/>
      <c r="SSW86" s="313"/>
      <c r="SSX86" s="313"/>
      <c r="SSY86" s="313"/>
      <c r="SSZ86" s="313"/>
      <c r="STA86" s="313"/>
      <c r="STB86" s="313"/>
      <c r="STC86" s="313"/>
      <c r="STD86" s="313"/>
      <c r="STE86" s="313"/>
      <c r="STF86" s="313"/>
      <c r="STG86" s="313"/>
      <c r="STH86" s="313"/>
      <c r="STI86" s="313"/>
      <c r="STJ86" s="313"/>
      <c r="STK86" s="313"/>
      <c r="STL86" s="313"/>
      <c r="STM86" s="313"/>
      <c r="STN86" s="313"/>
      <c r="STO86" s="313"/>
      <c r="STP86" s="313"/>
      <c r="STQ86" s="313"/>
      <c r="STR86" s="313"/>
      <c r="STS86" s="313"/>
      <c r="STT86" s="313"/>
      <c r="STU86" s="313"/>
      <c r="STV86" s="313"/>
      <c r="STW86" s="313"/>
      <c r="STX86" s="313"/>
      <c r="STY86" s="313"/>
      <c r="STZ86" s="313"/>
      <c r="SUA86" s="313"/>
      <c r="SUB86" s="313"/>
      <c r="SUC86" s="313"/>
      <c r="SUD86" s="313"/>
      <c r="SUE86" s="313"/>
      <c r="SUF86" s="313"/>
      <c r="SUG86" s="313"/>
      <c r="SUH86" s="313"/>
      <c r="SUI86" s="313"/>
      <c r="SUJ86" s="313"/>
      <c r="SUK86" s="313"/>
      <c r="SUL86" s="313"/>
      <c r="SUM86" s="313"/>
      <c r="SUN86" s="313"/>
      <c r="SUO86" s="313"/>
      <c r="SUP86" s="313"/>
      <c r="SUQ86" s="313"/>
      <c r="SUR86" s="313"/>
      <c r="SUS86" s="313"/>
      <c r="SUT86" s="313"/>
      <c r="SUU86" s="313"/>
      <c r="SUV86" s="313"/>
      <c r="SUW86" s="313"/>
      <c r="SUX86" s="313"/>
      <c r="SUY86" s="313"/>
      <c r="SUZ86" s="313"/>
      <c r="SVA86" s="313"/>
      <c r="SVB86" s="313"/>
      <c r="SVC86" s="313"/>
      <c r="SVD86" s="313"/>
      <c r="SVE86" s="313"/>
      <c r="SVF86" s="313"/>
      <c r="SVG86" s="313"/>
      <c r="SVH86" s="313"/>
      <c r="SVI86" s="313"/>
      <c r="SVJ86" s="313"/>
      <c r="SVK86" s="313"/>
      <c r="SVL86" s="313"/>
      <c r="SVM86" s="313"/>
      <c r="SVN86" s="313"/>
      <c r="SVO86" s="313"/>
      <c r="SVP86" s="313"/>
      <c r="SVQ86" s="313"/>
      <c r="SVR86" s="313"/>
      <c r="SVS86" s="313"/>
      <c r="SVT86" s="313"/>
      <c r="SVU86" s="313"/>
      <c r="SVV86" s="313"/>
      <c r="SVW86" s="313"/>
      <c r="SVX86" s="313"/>
      <c r="SVY86" s="313"/>
      <c r="SVZ86" s="313"/>
      <c r="SWA86" s="313"/>
      <c r="SWB86" s="313"/>
      <c r="SWC86" s="313"/>
      <c r="SWD86" s="313"/>
      <c r="SWE86" s="313"/>
      <c r="SWF86" s="313"/>
      <c r="SWG86" s="313"/>
      <c r="SWH86" s="313"/>
      <c r="SWI86" s="313"/>
      <c r="SWJ86" s="313"/>
      <c r="SWK86" s="313"/>
      <c r="SWL86" s="313"/>
      <c r="SWM86" s="313"/>
      <c r="SWN86" s="313"/>
      <c r="SWO86" s="313"/>
      <c r="SWP86" s="313"/>
      <c r="SWQ86" s="313"/>
      <c r="SWR86" s="313"/>
      <c r="SWS86" s="313"/>
      <c r="SWT86" s="313"/>
      <c r="SWU86" s="313"/>
      <c r="SWV86" s="313"/>
      <c r="SWW86" s="313"/>
      <c r="SWX86" s="313"/>
      <c r="SWY86" s="313"/>
      <c r="SWZ86" s="313"/>
      <c r="SXA86" s="313"/>
      <c r="SXB86" s="313"/>
      <c r="SXC86" s="313"/>
      <c r="SXD86" s="313"/>
      <c r="SXE86" s="313"/>
      <c r="SXF86" s="313"/>
      <c r="SXG86" s="313"/>
      <c r="SXH86" s="313"/>
      <c r="SXI86" s="313"/>
      <c r="SXJ86" s="313"/>
      <c r="SXK86" s="313"/>
      <c r="SXL86" s="313"/>
      <c r="SXM86" s="313"/>
      <c r="SXN86" s="313"/>
      <c r="SXO86" s="313"/>
      <c r="SXP86" s="313"/>
      <c r="SXQ86" s="313"/>
      <c r="SXR86" s="313"/>
      <c r="SXS86" s="313"/>
      <c r="SXT86" s="313"/>
      <c r="SXU86" s="313"/>
      <c r="SXV86" s="313"/>
      <c r="SXW86" s="313"/>
      <c r="SXX86" s="313"/>
      <c r="SXY86" s="313"/>
      <c r="SXZ86" s="313"/>
      <c r="SYA86" s="313"/>
      <c r="SYB86" s="313"/>
      <c r="SYC86" s="313"/>
      <c r="SYD86" s="313"/>
      <c r="SYE86" s="313"/>
      <c r="SYF86" s="313"/>
      <c r="SYG86" s="313"/>
      <c r="SYH86" s="313"/>
      <c r="SYI86" s="313"/>
      <c r="SYJ86" s="313"/>
      <c r="SYK86" s="313"/>
      <c r="SYL86" s="313"/>
      <c r="SYM86" s="313"/>
      <c r="SYN86" s="313"/>
      <c r="SYO86" s="313"/>
      <c r="SYP86" s="313"/>
      <c r="SYQ86" s="313"/>
      <c r="SYR86" s="313"/>
      <c r="SYS86" s="313"/>
      <c r="SYT86" s="313"/>
      <c r="SYU86" s="313"/>
      <c r="SYV86" s="313"/>
      <c r="SYW86" s="313"/>
      <c r="SYX86" s="313"/>
      <c r="SYY86" s="313"/>
      <c r="SYZ86" s="313"/>
      <c r="SZA86" s="313"/>
      <c r="SZB86" s="313"/>
      <c r="SZC86" s="313"/>
      <c r="SZD86" s="313"/>
      <c r="SZE86" s="313"/>
      <c r="SZF86" s="313"/>
      <c r="SZG86" s="313"/>
      <c r="SZH86" s="313"/>
      <c r="SZI86" s="313"/>
      <c r="SZJ86" s="313"/>
      <c r="SZK86" s="313"/>
      <c r="SZL86" s="313"/>
      <c r="SZM86" s="313"/>
      <c r="SZN86" s="313"/>
      <c r="SZO86" s="313"/>
      <c r="SZP86" s="313"/>
      <c r="SZQ86" s="313"/>
      <c r="SZR86" s="313"/>
      <c r="SZS86" s="313"/>
      <c r="SZT86" s="313"/>
      <c r="SZU86" s="313"/>
      <c r="SZV86" s="313"/>
      <c r="SZW86" s="313"/>
      <c r="SZX86" s="313"/>
      <c r="SZY86" s="313"/>
      <c r="SZZ86" s="313"/>
      <c r="TAA86" s="313"/>
      <c r="TAB86" s="313"/>
      <c r="TAC86" s="313"/>
      <c r="TAD86" s="313"/>
      <c r="TAE86" s="313"/>
      <c r="TAF86" s="313"/>
      <c r="TAG86" s="313"/>
      <c r="TAH86" s="313"/>
      <c r="TAI86" s="313"/>
      <c r="TAJ86" s="313"/>
      <c r="TAK86" s="313"/>
      <c r="TAL86" s="313"/>
      <c r="TAM86" s="313"/>
      <c r="TAN86" s="313"/>
      <c r="TAO86" s="313"/>
      <c r="TAP86" s="313"/>
      <c r="TAQ86" s="313"/>
      <c r="TAR86" s="313"/>
      <c r="TAS86" s="313"/>
      <c r="TAT86" s="313"/>
      <c r="TAU86" s="313"/>
      <c r="TAV86" s="313"/>
      <c r="TAW86" s="313"/>
      <c r="TAX86" s="313"/>
      <c r="TAY86" s="313"/>
      <c r="TAZ86" s="313"/>
      <c r="TBA86" s="313"/>
      <c r="TBB86" s="313"/>
      <c r="TBC86" s="313"/>
      <c r="TBD86" s="313"/>
      <c r="TBE86" s="313"/>
      <c r="TBF86" s="313"/>
      <c r="TBG86" s="313"/>
      <c r="TBH86" s="313"/>
      <c r="TBI86" s="313"/>
      <c r="TBJ86" s="313"/>
      <c r="TBK86" s="313"/>
      <c r="TBL86" s="313"/>
      <c r="TBM86" s="313"/>
      <c r="TBN86" s="313"/>
      <c r="TBO86" s="313"/>
      <c r="TBP86" s="313"/>
      <c r="TBQ86" s="313"/>
      <c r="TBR86" s="313"/>
      <c r="TBS86" s="313"/>
      <c r="TBT86" s="313"/>
      <c r="TBU86" s="313"/>
      <c r="TBV86" s="313"/>
      <c r="TBW86" s="313"/>
      <c r="TBX86" s="313"/>
      <c r="TBY86" s="313"/>
      <c r="TBZ86" s="313"/>
      <c r="TCA86" s="313"/>
      <c r="TCB86" s="313"/>
      <c r="TCC86" s="313"/>
      <c r="TCD86" s="313"/>
      <c r="TCE86" s="313"/>
      <c r="TCF86" s="313"/>
      <c r="TCG86" s="313"/>
      <c r="TCH86" s="313"/>
      <c r="TCI86" s="313"/>
      <c r="TCJ86" s="313"/>
      <c r="TCK86" s="313"/>
      <c r="TCL86" s="313"/>
      <c r="TCM86" s="313"/>
      <c r="TCN86" s="313"/>
      <c r="TCO86" s="313"/>
      <c r="TCP86" s="313"/>
      <c r="TCQ86" s="313"/>
      <c r="TCR86" s="313"/>
      <c r="TCS86" s="313"/>
      <c r="TCT86" s="313"/>
      <c r="TCU86" s="313"/>
      <c r="TCV86" s="313"/>
      <c r="TCW86" s="313"/>
      <c r="TCX86" s="313"/>
      <c r="TCY86" s="313"/>
      <c r="TCZ86" s="313"/>
      <c r="TDA86" s="313"/>
      <c r="TDB86" s="313"/>
      <c r="TDC86" s="313"/>
      <c r="TDD86" s="313"/>
      <c r="TDE86" s="313"/>
      <c r="TDF86" s="313"/>
      <c r="TDG86" s="313"/>
      <c r="TDH86" s="313"/>
      <c r="TDI86" s="313"/>
      <c r="TDJ86" s="313"/>
      <c r="TDK86" s="313"/>
      <c r="TDL86" s="313"/>
      <c r="TDM86" s="313"/>
      <c r="TDN86" s="313"/>
      <c r="TDO86" s="313"/>
      <c r="TDP86" s="313"/>
      <c r="TDQ86" s="313"/>
      <c r="TDR86" s="313"/>
      <c r="TDS86" s="313"/>
      <c r="TDT86" s="313"/>
      <c r="TDU86" s="313"/>
      <c r="TDV86" s="313"/>
      <c r="TDW86" s="313"/>
      <c r="TDX86" s="313"/>
      <c r="TDY86" s="313"/>
      <c r="TDZ86" s="313"/>
      <c r="TEA86" s="313"/>
      <c r="TEB86" s="313"/>
      <c r="TEC86" s="313"/>
      <c r="TED86" s="313"/>
      <c r="TEE86" s="313"/>
      <c r="TEF86" s="313"/>
      <c r="TEG86" s="313"/>
      <c r="TEH86" s="313"/>
      <c r="TEI86" s="313"/>
      <c r="TEJ86" s="313"/>
      <c r="TEK86" s="313"/>
      <c r="TEL86" s="313"/>
      <c r="TEM86" s="313"/>
      <c r="TEN86" s="313"/>
      <c r="TEO86" s="313"/>
      <c r="TEP86" s="313"/>
      <c r="TEQ86" s="313"/>
      <c r="TER86" s="313"/>
      <c r="TES86" s="313"/>
      <c r="TET86" s="313"/>
      <c r="TEU86" s="313"/>
      <c r="TEV86" s="313"/>
      <c r="TEW86" s="313"/>
      <c r="TEX86" s="313"/>
      <c r="TEY86" s="313"/>
      <c r="TEZ86" s="313"/>
      <c r="TFA86" s="313"/>
      <c r="TFB86" s="313"/>
      <c r="TFC86" s="313"/>
      <c r="TFD86" s="313"/>
      <c r="TFE86" s="313"/>
      <c r="TFF86" s="313"/>
      <c r="TFG86" s="313"/>
      <c r="TFH86" s="313"/>
      <c r="TFI86" s="313"/>
      <c r="TFJ86" s="313"/>
      <c r="TFK86" s="313"/>
      <c r="TFL86" s="313"/>
      <c r="TFM86" s="313"/>
      <c r="TFN86" s="313"/>
      <c r="TFO86" s="313"/>
      <c r="TFP86" s="313"/>
      <c r="TFQ86" s="313"/>
      <c r="TFR86" s="313"/>
      <c r="TFS86" s="313"/>
      <c r="TFT86" s="313"/>
      <c r="TFU86" s="313"/>
      <c r="TFV86" s="313"/>
      <c r="TFW86" s="313"/>
      <c r="TFX86" s="313"/>
      <c r="TFY86" s="313"/>
      <c r="TFZ86" s="313"/>
      <c r="TGA86" s="313"/>
      <c r="TGB86" s="313"/>
      <c r="TGC86" s="313"/>
      <c r="TGD86" s="313"/>
      <c r="TGE86" s="313"/>
      <c r="TGF86" s="313"/>
      <c r="TGG86" s="313"/>
      <c r="TGH86" s="313"/>
      <c r="TGI86" s="313"/>
      <c r="TGJ86" s="313"/>
      <c r="TGK86" s="313"/>
      <c r="TGL86" s="313"/>
      <c r="TGM86" s="313"/>
      <c r="TGN86" s="313"/>
      <c r="TGO86" s="313"/>
      <c r="TGP86" s="313"/>
      <c r="TGQ86" s="313"/>
      <c r="TGR86" s="313"/>
      <c r="TGS86" s="313"/>
      <c r="TGT86" s="313"/>
      <c r="TGU86" s="313"/>
      <c r="TGV86" s="313"/>
      <c r="TGW86" s="313"/>
      <c r="TGX86" s="313"/>
      <c r="TGY86" s="313"/>
      <c r="TGZ86" s="313"/>
      <c r="THA86" s="313"/>
      <c r="THB86" s="313"/>
      <c r="THC86" s="313"/>
      <c r="THD86" s="313"/>
      <c r="THE86" s="313"/>
      <c r="THF86" s="313"/>
      <c r="THG86" s="313"/>
      <c r="THH86" s="313"/>
      <c r="THI86" s="313"/>
      <c r="THJ86" s="313"/>
      <c r="THK86" s="313"/>
      <c r="THL86" s="313"/>
      <c r="THM86" s="313"/>
      <c r="THN86" s="313"/>
      <c r="THO86" s="313"/>
      <c r="THP86" s="313"/>
      <c r="THQ86" s="313"/>
      <c r="THR86" s="313"/>
      <c r="THS86" s="313"/>
      <c r="THT86" s="313"/>
      <c r="THU86" s="313"/>
      <c r="THV86" s="313"/>
      <c r="THW86" s="313"/>
      <c r="THX86" s="313"/>
      <c r="THY86" s="313"/>
      <c r="THZ86" s="313"/>
      <c r="TIA86" s="313"/>
      <c r="TIB86" s="313"/>
      <c r="TIC86" s="313"/>
      <c r="TID86" s="313"/>
      <c r="TIE86" s="313"/>
      <c r="TIF86" s="313"/>
      <c r="TIG86" s="313"/>
      <c r="TIH86" s="313"/>
      <c r="TII86" s="313"/>
      <c r="TIJ86" s="313"/>
      <c r="TIK86" s="313"/>
      <c r="TIL86" s="313"/>
      <c r="TIM86" s="313"/>
      <c r="TIN86" s="313"/>
      <c r="TIO86" s="313"/>
      <c r="TIP86" s="313"/>
      <c r="TIQ86" s="313"/>
      <c r="TIR86" s="313"/>
      <c r="TIS86" s="313"/>
      <c r="TIT86" s="313"/>
      <c r="TIU86" s="313"/>
      <c r="TIV86" s="313"/>
      <c r="TIW86" s="313"/>
      <c r="TIX86" s="313"/>
      <c r="TIY86" s="313"/>
      <c r="TIZ86" s="313"/>
      <c r="TJA86" s="313"/>
      <c r="TJB86" s="313"/>
      <c r="TJC86" s="313"/>
      <c r="TJD86" s="313"/>
      <c r="TJE86" s="313"/>
      <c r="TJF86" s="313"/>
      <c r="TJG86" s="313"/>
      <c r="TJH86" s="313"/>
      <c r="TJI86" s="313"/>
      <c r="TJJ86" s="313"/>
      <c r="TJK86" s="313"/>
      <c r="TJL86" s="313"/>
      <c r="TJM86" s="313"/>
      <c r="TJN86" s="313"/>
      <c r="TJO86" s="313"/>
      <c r="TJP86" s="313"/>
      <c r="TJQ86" s="313"/>
      <c r="TJR86" s="313"/>
      <c r="TJS86" s="313"/>
      <c r="TJT86" s="313"/>
      <c r="TJU86" s="313"/>
      <c r="TJV86" s="313"/>
      <c r="TJW86" s="313"/>
      <c r="TJX86" s="313"/>
      <c r="TJY86" s="313"/>
      <c r="TJZ86" s="313"/>
      <c r="TKA86" s="313"/>
      <c r="TKB86" s="313"/>
      <c r="TKC86" s="313"/>
      <c r="TKD86" s="313"/>
      <c r="TKE86" s="313"/>
      <c r="TKF86" s="313"/>
      <c r="TKG86" s="313"/>
      <c r="TKH86" s="313"/>
      <c r="TKI86" s="313"/>
      <c r="TKJ86" s="313"/>
      <c r="TKK86" s="313"/>
      <c r="TKL86" s="313"/>
      <c r="TKM86" s="313"/>
      <c r="TKN86" s="313"/>
      <c r="TKO86" s="313"/>
      <c r="TKP86" s="313"/>
      <c r="TKQ86" s="313"/>
      <c r="TKR86" s="313"/>
      <c r="TKS86" s="313"/>
      <c r="TKT86" s="313"/>
      <c r="TKU86" s="313"/>
      <c r="TKV86" s="313"/>
      <c r="TKW86" s="313"/>
      <c r="TKX86" s="313"/>
      <c r="TKY86" s="313"/>
      <c r="TKZ86" s="313"/>
      <c r="TLA86" s="313"/>
      <c r="TLB86" s="313"/>
      <c r="TLC86" s="313"/>
      <c r="TLD86" s="313"/>
      <c r="TLE86" s="313"/>
      <c r="TLF86" s="313"/>
      <c r="TLG86" s="313"/>
      <c r="TLH86" s="313"/>
      <c r="TLI86" s="313"/>
      <c r="TLJ86" s="313"/>
      <c r="TLK86" s="313"/>
      <c r="TLL86" s="313"/>
      <c r="TLM86" s="313"/>
      <c r="TLN86" s="313"/>
      <c r="TLO86" s="313"/>
      <c r="TLP86" s="313"/>
      <c r="TLQ86" s="313"/>
      <c r="TLR86" s="313"/>
      <c r="TLS86" s="313"/>
      <c r="TLT86" s="313"/>
      <c r="TLU86" s="313"/>
      <c r="TLV86" s="313"/>
      <c r="TLW86" s="313"/>
      <c r="TLX86" s="313"/>
      <c r="TLY86" s="313"/>
      <c r="TLZ86" s="313"/>
      <c r="TMA86" s="313"/>
      <c r="TMB86" s="313"/>
      <c r="TMC86" s="313"/>
      <c r="TMD86" s="313"/>
      <c r="TME86" s="313"/>
      <c r="TMF86" s="313"/>
      <c r="TMG86" s="313"/>
      <c r="TMH86" s="313"/>
      <c r="TMI86" s="313"/>
      <c r="TMJ86" s="313"/>
      <c r="TMK86" s="313"/>
      <c r="TML86" s="313"/>
      <c r="TMM86" s="313"/>
      <c r="TMN86" s="313"/>
      <c r="TMO86" s="313"/>
      <c r="TMP86" s="313"/>
      <c r="TMQ86" s="313"/>
      <c r="TMR86" s="313"/>
      <c r="TMS86" s="313"/>
      <c r="TMT86" s="313"/>
      <c r="TMU86" s="313"/>
      <c r="TMV86" s="313"/>
      <c r="TMW86" s="313"/>
      <c r="TMX86" s="313"/>
      <c r="TMY86" s="313"/>
      <c r="TMZ86" s="313"/>
      <c r="TNA86" s="313"/>
      <c r="TNB86" s="313"/>
      <c r="TNC86" s="313"/>
      <c r="TND86" s="313"/>
      <c r="TNE86" s="313"/>
      <c r="TNF86" s="313"/>
      <c r="TNG86" s="313"/>
      <c r="TNH86" s="313"/>
      <c r="TNI86" s="313"/>
      <c r="TNJ86" s="313"/>
      <c r="TNK86" s="313"/>
      <c r="TNL86" s="313"/>
      <c r="TNM86" s="313"/>
      <c r="TNN86" s="313"/>
      <c r="TNO86" s="313"/>
      <c r="TNP86" s="313"/>
      <c r="TNQ86" s="313"/>
      <c r="TNR86" s="313"/>
      <c r="TNS86" s="313"/>
      <c r="TNT86" s="313"/>
      <c r="TNU86" s="313"/>
      <c r="TNV86" s="313"/>
      <c r="TNW86" s="313"/>
      <c r="TNX86" s="313"/>
      <c r="TNY86" s="313"/>
      <c r="TNZ86" s="313"/>
      <c r="TOA86" s="313"/>
      <c r="TOB86" s="313"/>
      <c r="TOC86" s="313"/>
      <c r="TOD86" s="313"/>
      <c r="TOE86" s="313"/>
      <c r="TOF86" s="313"/>
      <c r="TOG86" s="313"/>
      <c r="TOH86" s="313"/>
      <c r="TOI86" s="313"/>
      <c r="TOJ86" s="313"/>
      <c r="TOK86" s="313"/>
      <c r="TOL86" s="313"/>
      <c r="TOM86" s="313"/>
      <c r="TON86" s="313"/>
      <c r="TOO86" s="313"/>
      <c r="TOP86" s="313"/>
      <c r="TOQ86" s="313"/>
      <c r="TOR86" s="313"/>
      <c r="TOS86" s="313"/>
      <c r="TOT86" s="313"/>
      <c r="TOU86" s="313"/>
      <c r="TOV86" s="313"/>
      <c r="TOW86" s="313"/>
      <c r="TOX86" s="313"/>
      <c r="TOY86" s="313"/>
      <c r="TOZ86" s="313"/>
      <c r="TPA86" s="313"/>
      <c r="TPB86" s="313"/>
      <c r="TPC86" s="313"/>
      <c r="TPD86" s="313"/>
      <c r="TPE86" s="313"/>
      <c r="TPF86" s="313"/>
      <c r="TPG86" s="313"/>
      <c r="TPH86" s="313"/>
      <c r="TPI86" s="313"/>
      <c r="TPJ86" s="313"/>
      <c r="TPK86" s="313"/>
      <c r="TPL86" s="313"/>
      <c r="TPM86" s="313"/>
      <c r="TPN86" s="313"/>
      <c r="TPO86" s="313"/>
      <c r="TPP86" s="313"/>
      <c r="TPQ86" s="313"/>
      <c r="TPR86" s="313"/>
      <c r="TPS86" s="313"/>
      <c r="TPT86" s="313"/>
      <c r="TPU86" s="313"/>
      <c r="TPV86" s="313"/>
      <c r="TPW86" s="313"/>
      <c r="TPX86" s="313"/>
      <c r="TPY86" s="313"/>
      <c r="TPZ86" s="313"/>
      <c r="TQA86" s="313"/>
      <c r="TQB86" s="313"/>
      <c r="TQC86" s="313"/>
      <c r="TQD86" s="313"/>
      <c r="TQE86" s="313"/>
      <c r="TQF86" s="313"/>
      <c r="TQG86" s="313"/>
      <c r="TQH86" s="313"/>
      <c r="TQI86" s="313"/>
      <c r="TQJ86" s="313"/>
      <c r="TQK86" s="313"/>
      <c r="TQL86" s="313"/>
      <c r="TQM86" s="313"/>
      <c r="TQN86" s="313"/>
      <c r="TQO86" s="313"/>
      <c r="TQP86" s="313"/>
      <c r="TQQ86" s="313"/>
      <c r="TQR86" s="313"/>
      <c r="TQS86" s="313"/>
      <c r="TQT86" s="313"/>
      <c r="TQU86" s="313"/>
      <c r="TQV86" s="313"/>
      <c r="TQW86" s="313"/>
      <c r="TQX86" s="313"/>
      <c r="TQY86" s="313"/>
      <c r="TQZ86" s="313"/>
      <c r="TRA86" s="313"/>
      <c r="TRB86" s="313"/>
      <c r="TRC86" s="313"/>
      <c r="TRD86" s="313"/>
      <c r="TRE86" s="313"/>
      <c r="TRF86" s="313"/>
      <c r="TRG86" s="313"/>
      <c r="TRH86" s="313"/>
      <c r="TRI86" s="313"/>
      <c r="TRJ86" s="313"/>
      <c r="TRK86" s="313"/>
      <c r="TRL86" s="313"/>
      <c r="TRM86" s="313"/>
      <c r="TRN86" s="313"/>
      <c r="TRO86" s="313"/>
      <c r="TRP86" s="313"/>
      <c r="TRQ86" s="313"/>
      <c r="TRR86" s="313"/>
      <c r="TRS86" s="313"/>
      <c r="TRT86" s="313"/>
      <c r="TRU86" s="313"/>
      <c r="TRV86" s="313"/>
      <c r="TRW86" s="313"/>
      <c r="TRX86" s="313"/>
      <c r="TRY86" s="313"/>
      <c r="TRZ86" s="313"/>
      <c r="TSA86" s="313"/>
      <c r="TSB86" s="313"/>
      <c r="TSC86" s="313"/>
      <c r="TSD86" s="313"/>
      <c r="TSE86" s="313"/>
      <c r="TSF86" s="313"/>
      <c r="TSG86" s="313"/>
      <c r="TSH86" s="313"/>
      <c r="TSI86" s="313"/>
      <c r="TSJ86" s="313"/>
      <c r="TSK86" s="313"/>
      <c r="TSL86" s="313"/>
      <c r="TSM86" s="313"/>
      <c r="TSN86" s="313"/>
      <c r="TSO86" s="313"/>
      <c r="TSP86" s="313"/>
      <c r="TSQ86" s="313"/>
      <c r="TSR86" s="313"/>
      <c r="TSS86" s="313"/>
      <c r="TST86" s="313"/>
      <c r="TSU86" s="313"/>
      <c r="TSV86" s="313"/>
      <c r="TSW86" s="313"/>
      <c r="TSX86" s="313"/>
      <c r="TSY86" s="313"/>
      <c r="TSZ86" s="313"/>
      <c r="TTA86" s="313"/>
      <c r="TTB86" s="313"/>
      <c r="TTC86" s="313"/>
      <c r="TTD86" s="313"/>
      <c r="TTE86" s="313"/>
      <c r="TTF86" s="313"/>
      <c r="TTG86" s="313"/>
      <c r="TTH86" s="313"/>
      <c r="TTI86" s="313"/>
      <c r="TTJ86" s="313"/>
      <c r="TTK86" s="313"/>
      <c r="TTL86" s="313"/>
      <c r="TTM86" s="313"/>
      <c r="TTN86" s="313"/>
      <c r="TTO86" s="313"/>
      <c r="TTP86" s="313"/>
      <c r="TTQ86" s="313"/>
      <c r="TTR86" s="313"/>
      <c r="TTS86" s="313"/>
      <c r="TTT86" s="313"/>
      <c r="TTU86" s="313"/>
      <c r="TTV86" s="313"/>
      <c r="TTW86" s="313"/>
      <c r="TTX86" s="313"/>
      <c r="TTY86" s="313"/>
      <c r="TTZ86" s="313"/>
      <c r="TUA86" s="313"/>
      <c r="TUB86" s="313"/>
      <c r="TUC86" s="313"/>
      <c r="TUD86" s="313"/>
      <c r="TUE86" s="313"/>
      <c r="TUF86" s="313"/>
      <c r="TUG86" s="313"/>
      <c r="TUH86" s="313"/>
      <c r="TUI86" s="313"/>
      <c r="TUJ86" s="313"/>
      <c r="TUK86" s="313"/>
      <c r="TUL86" s="313"/>
      <c r="TUM86" s="313"/>
      <c r="TUN86" s="313"/>
      <c r="TUO86" s="313"/>
      <c r="TUP86" s="313"/>
      <c r="TUQ86" s="313"/>
      <c r="TUR86" s="313"/>
      <c r="TUS86" s="313"/>
      <c r="TUT86" s="313"/>
      <c r="TUU86" s="313"/>
      <c r="TUV86" s="313"/>
      <c r="TUW86" s="313"/>
      <c r="TUX86" s="313"/>
      <c r="TUY86" s="313"/>
      <c r="TUZ86" s="313"/>
      <c r="TVA86" s="313"/>
      <c r="TVB86" s="313"/>
      <c r="TVC86" s="313"/>
      <c r="TVD86" s="313"/>
      <c r="TVE86" s="313"/>
      <c r="TVF86" s="313"/>
      <c r="TVG86" s="313"/>
      <c r="TVH86" s="313"/>
      <c r="TVI86" s="313"/>
      <c r="TVJ86" s="313"/>
      <c r="TVK86" s="313"/>
      <c r="TVL86" s="313"/>
      <c r="TVM86" s="313"/>
      <c r="TVN86" s="313"/>
      <c r="TVO86" s="313"/>
      <c r="TVP86" s="313"/>
      <c r="TVQ86" s="313"/>
      <c r="TVR86" s="313"/>
      <c r="TVS86" s="313"/>
      <c r="TVT86" s="313"/>
      <c r="TVU86" s="313"/>
      <c r="TVV86" s="313"/>
      <c r="TVW86" s="313"/>
      <c r="TVX86" s="313"/>
      <c r="TVY86" s="313"/>
      <c r="TVZ86" s="313"/>
      <c r="TWA86" s="313"/>
      <c r="TWB86" s="313"/>
      <c r="TWC86" s="313"/>
      <c r="TWD86" s="313"/>
      <c r="TWE86" s="313"/>
      <c r="TWF86" s="313"/>
      <c r="TWG86" s="313"/>
      <c r="TWH86" s="313"/>
      <c r="TWI86" s="313"/>
      <c r="TWJ86" s="313"/>
      <c r="TWK86" s="313"/>
      <c r="TWL86" s="313"/>
      <c r="TWM86" s="313"/>
      <c r="TWN86" s="313"/>
      <c r="TWO86" s="313"/>
      <c r="TWP86" s="313"/>
      <c r="TWQ86" s="313"/>
      <c r="TWR86" s="313"/>
      <c r="TWS86" s="313"/>
      <c r="TWT86" s="313"/>
      <c r="TWU86" s="313"/>
      <c r="TWV86" s="313"/>
      <c r="TWW86" s="313"/>
      <c r="TWX86" s="313"/>
      <c r="TWY86" s="313"/>
      <c r="TWZ86" s="313"/>
      <c r="TXA86" s="313"/>
      <c r="TXB86" s="313"/>
      <c r="TXC86" s="313"/>
      <c r="TXD86" s="313"/>
      <c r="TXE86" s="313"/>
      <c r="TXF86" s="313"/>
      <c r="TXG86" s="313"/>
      <c r="TXH86" s="313"/>
      <c r="TXI86" s="313"/>
      <c r="TXJ86" s="313"/>
      <c r="TXK86" s="313"/>
      <c r="TXL86" s="313"/>
      <c r="TXM86" s="313"/>
      <c r="TXN86" s="313"/>
      <c r="TXO86" s="313"/>
      <c r="TXP86" s="313"/>
      <c r="TXQ86" s="313"/>
      <c r="TXR86" s="313"/>
      <c r="TXS86" s="313"/>
      <c r="TXT86" s="313"/>
      <c r="TXU86" s="313"/>
      <c r="TXV86" s="313"/>
      <c r="TXW86" s="313"/>
      <c r="TXX86" s="313"/>
      <c r="TXY86" s="313"/>
      <c r="TXZ86" s="313"/>
      <c r="TYA86" s="313"/>
      <c r="TYB86" s="313"/>
      <c r="TYC86" s="313"/>
      <c r="TYD86" s="313"/>
      <c r="TYE86" s="313"/>
      <c r="TYF86" s="313"/>
      <c r="TYG86" s="313"/>
      <c r="TYH86" s="313"/>
      <c r="TYI86" s="313"/>
      <c r="TYJ86" s="313"/>
      <c r="TYK86" s="313"/>
      <c r="TYL86" s="313"/>
      <c r="TYM86" s="313"/>
      <c r="TYN86" s="313"/>
      <c r="TYO86" s="313"/>
      <c r="TYP86" s="313"/>
      <c r="TYQ86" s="313"/>
      <c r="TYR86" s="313"/>
      <c r="TYS86" s="313"/>
      <c r="TYT86" s="313"/>
      <c r="TYU86" s="313"/>
      <c r="TYV86" s="313"/>
      <c r="TYW86" s="313"/>
      <c r="TYX86" s="313"/>
      <c r="TYY86" s="313"/>
      <c r="TYZ86" s="313"/>
      <c r="TZA86" s="313"/>
      <c r="TZB86" s="313"/>
      <c r="TZC86" s="313"/>
      <c r="TZD86" s="313"/>
      <c r="TZE86" s="313"/>
      <c r="TZF86" s="313"/>
      <c r="TZG86" s="313"/>
      <c r="TZH86" s="313"/>
      <c r="TZI86" s="313"/>
      <c r="TZJ86" s="313"/>
      <c r="TZK86" s="313"/>
      <c r="TZL86" s="313"/>
      <c r="TZM86" s="313"/>
      <c r="TZN86" s="313"/>
      <c r="TZO86" s="313"/>
      <c r="TZP86" s="313"/>
      <c r="TZQ86" s="313"/>
      <c r="TZR86" s="313"/>
      <c r="TZS86" s="313"/>
      <c r="TZT86" s="313"/>
      <c r="TZU86" s="313"/>
      <c r="TZV86" s="313"/>
      <c r="TZW86" s="313"/>
      <c r="TZX86" s="313"/>
      <c r="TZY86" s="313"/>
      <c r="TZZ86" s="313"/>
      <c r="UAA86" s="313"/>
      <c r="UAB86" s="313"/>
      <c r="UAC86" s="313"/>
      <c r="UAD86" s="313"/>
      <c r="UAE86" s="313"/>
      <c r="UAF86" s="313"/>
      <c r="UAG86" s="313"/>
      <c r="UAH86" s="313"/>
      <c r="UAI86" s="313"/>
      <c r="UAJ86" s="313"/>
      <c r="UAK86" s="313"/>
      <c r="UAL86" s="313"/>
      <c r="UAM86" s="313"/>
      <c r="UAN86" s="313"/>
      <c r="UAO86" s="313"/>
      <c r="UAP86" s="313"/>
      <c r="UAQ86" s="313"/>
      <c r="UAR86" s="313"/>
      <c r="UAS86" s="313"/>
      <c r="UAT86" s="313"/>
      <c r="UAU86" s="313"/>
      <c r="UAV86" s="313"/>
      <c r="UAW86" s="313"/>
      <c r="UAX86" s="313"/>
      <c r="UAY86" s="313"/>
      <c r="UAZ86" s="313"/>
      <c r="UBA86" s="313"/>
      <c r="UBB86" s="313"/>
      <c r="UBC86" s="313"/>
      <c r="UBD86" s="313"/>
      <c r="UBE86" s="313"/>
      <c r="UBF86" s="313"/>
      <c r="UBG86" s="313"/>
      <c r="UBH86" s="313"/>
      <c r="UBI86" s="313"/>
      <c r="UBJ86" s="313"/>
      <c r="UBK86" s="313"/>
      <c r="UBL86" s="313"/>
      <c r="UBM86" s="313"/>
      <c r="UBN86" s="313"/>
      <c r="UBO86" s="313"/>
      <c r="UBP86" s="313"/>
      <c r="UBQ86" s="313"/>
      <c r="UBR86" s="313"/>
      <c r="UBS86" s="313"/>
      <c r="UBT86" s="313"/>
      <c r="UBU86" s="313"/>
      <c r="UBV86" s="313"/>
      <c r="UBW86" s="313"/>
      <c r="UBX86" s="313"/>
      <c r="UBY86" s="313"/>
      <c r="UBZ86" s="313"/>
      <c r="UCA86" s="313"/>
      <c r="UCB86" s="313"/>
      <c r="UCC86" s="313"/>
      <c r="UCD86" s="313"/>
      <c r="UCE86" s="313"/>
      <c r="UCF86" s="313"/>
      <c r="UCG86" s="313"/>
      <c r="UCH86" s="313"/>
      <c r="UCI86" s="313"/>
      <c r="UCJ86" s="313"/>
      <c r="UCK86" s="313"/>
      <c r="UCL86" s="313"/>
      <c r="UCM86" s="313"/>
      <c r="UCN86" s="313"/>
      <c r="UCO86" s="313"/>
      <c r="UCP86" s="313"/>
      <c r="UCQ86" s="313"/>
      <c r="UCR86" s="313"/>
      <c r="UCS86" s="313"/>
      <c r="UCT86" s="313"/>
      <c r="UCU86" s="313"/>
      <c r="UCV86" s="313"/>
      <c r="UCW86" s="313"/>
      <c r="UCX86" s="313"/>
      <c r="UCY86" s="313"/>
      <c r="UCZ86" s="313"/>
      <c r="UDA86" s="313"/>
      <c r="UDB86" s="313"/>
      <c r="UDC86" s="313"/>
      <c r="UDD86" s="313"/>
      <c r="UDE86" s="313"/>
      <c r="UDF86" s="313"/>
      <c r="UDG86" s="313"/>
      <c r="UDH86" s="313"/>
      <c r="UDI86" s="313"/>
      <c r="UDJ86" s="313"/>
      <c r="UDK86" s="313"/>
      <c r="UDL86" s="313"/>
      <c r="UDM86" s="313"/>
      <c r="UDN86" s="313"/>
      <c r="UDO86" s="313"/>
      <c r="UDP86" s="313"/>
      <c r="UDQ86" s="313"/>
      <c r="UDR86" s="313"/>
      <c r="UDS86" s="313"/>
      <c r="UDT86" s="313"/>
      <c r="UDU86" s="313"/>
      <c r="UDV86" s="313"/>
      <c r="UDW86" s="313"/>
      <c r="UDX86" s="313"/>
      <c r="UDY86" s="313"/>
      <c r="UDZ86" s="313"/>
      <c r="UEA86" s="313"/>
      <c r="UEB86" s="313"/>
      <c r="UEC86" s="313"/>
      <c r="UED86" s="313"/>
      <c r="UEE86" s="313"/>
      <c r="UEF86" s="313"/>
      <c r="UEG86" s="313"/>
      <c r="UEH86" s="313"/>
      <c r="UEI86" s="313"/>
      <c r="UEJ86" s="313"/>
      <c r="UEK86" s="313"/>
      <c r="UEL86" s="313"/>
      <c r="UEM86" s="313"/>
      <c r="UEN86" s="313"/>
      <c r="UEO86" s="313"/>
      <c r="UEP86" s="313"/>
      <c r="UEQ86" s="313"/>
      <c r="UER86" s="313"/>
      <c r="UES86" s="313"/>
      <c r="UET86" s="313"/>
      <c r="UEU86" s="313"/>
      <c r="UEV86" s="313"/>
      <c r="UEW86" s="313"/>
      <c r="UEX86" s="313"/>
      <c r="UEY86" s="313"/>
      <c r="UEZ86" s="313"/>
      <c r="UFA86" s="313"/>
      <c r="UFB86" s="313"/>
      <c r="UFC86" s="313"/>
      <c r="UFD86" s="313"/>
      <c r="UFE86" s="313"/>
      <c r="UFF86" s="313"/>
      <c r="UFG86" s="313"/>
      <c r="UFH86" s="313"/>
      <c r="UFI86" s="313"/>
      <c r="UFJ86" s="313"/>
      <c r="UFK86" s="313"/>
      <c r="UFL86" s="313"/>
      <c r="UFM86" s="313"/>
      <c r="UFN86" s="313"/>
      <c r="UFO86" s="313"/>
      <c r="UFP86" s="313"/>
      <c r="UFQ86" s="313"/>
      <c r="UFR86" s="313"/>
      <c r="UFS86" s="313"/>
      <c r="UFT86" s="313"/>
      <c r="UFU86" s="313"/>
      <c r="UFV86" s="313"/>
      <c r="UFW86" s="313"/>
      <c r="UFX86" s="313"/>
      <c r="UFY86" s="313"/>
      <c r="UFZ86" s="313"/>
      <c r="UGA86" s="313"/>
      <c r="UGB86" s="313"/>
      <c r="UGC86" s="313"/>
      <c r="UGD86" s="313"/>
      <c r="UGE86" s="313"/>
      <c r="UGF86" s="313"/>
      <c r="UGG86" s="313"/>
      <c r="UGH86" s="313"/>
      <c r="UGI86" s="313"/>
      <c r="UGJ86" s="313"/>
      <c r="UGK86" s="313"/>
      <c r="UGL86" s="313"/>
      <c r="UGM86" s="313"/>
      <c r="UGN86" s="313"/>
      <c r="UGO86" s="313"/>
      <c r="UGP86" s="313"/>
      <c r="UGQ86" s="313"/>
      <c r="UGR86" s="313"/>
      <c r="UGS86" s="313"/>
      <c r="UGT86" s="313"/>
      <c r="UGU86" s="313"/>
      <c r="UGV86" s="313"/>
      <c r="UGW86" s="313"/>
      <c r="UGX86" s="313"/>
      <c r="UGY86" s="313"/>
      <c r="UGZ86" s="313"/>
      <c r="UHA86" s="313"/>
      <c r="UHB86" s="313"/>
      <c r="UHC86" s="313"/>
      <c r="UHD86" s="313"/>
      <c r="UHE86" s="313"/>
      <c r="UHF86" s="313"/>
      <c r="UHG86" s="313"/>
      <c r="UHH86" s="313"/>
      <c r="UHI86" s="313"/>
      <c r="UHJ86" s="313"/>
      <c r="UHK86" s="313"/>
      <c r="UHL86" s="313"/>
      <c r="UHM86" s="313"/>
      <c r="UHN86" s="313"/>
      <c r="UHO86" s="313"/>
      <c r="UHP86" s="313"/>
      <c r="UHQ86" s="313"/>
      <c r="UHR86" s="313"/>
      <c r="UHS86" s="313"/>
      <c r="UHT86" s="313"/>
      <c r="UHU86" s="313"/>
      <c r="UHV86" s="313"/>
      <c r="UHW86" s="313"/>
      <c r="UHX86" s="313"/>
      <c r="UHY86" s="313"/>
      <c r="UHZ86" s="313"/>
      <c r="UIA86" s="313"/>
      <c r="UIB86" s="313"/>
      <c r="UIC86" s="313"/>
      <c r="UID86" s="313"/>
      <c r="UIE86" s="313"/>
      <c r="UIF86" s="313"/>
      <c r="UIG86" s="313"/>
      <c r="UIH86" s="313"/>
      <c r="UII86" s="313"/>
      <c r="UIJ86" s="313"/>
      <c r="UIK86" s="313"/>
      <c r="UIL86" s="313"/>
      <c r="UIM86" s="313"/>
      <c r="UIN86" s="313"/>
      <c r="UIO86" s="313"/>
      <c r="UIP86" s="313"/>
      <c r="UIQ86" s="313"/>
      <c r="UIR86" s="313"/>
      <c r="UIS86" s="313"/>
      <c r="UIT86" s="313"/>
      <c r="UIU86" s="313"/>
      <c r="UIV86" s="313"/>
      <c r="UIW86" s="313"/>
      <c r="UIX86" s="313"/>
      <c r="UIY86" s="313"/>
      <c r="UIZ86" s="313"/>
      <c r="UJA86" s="313"/>
      <c r="UJB86" s="313"/>
      <c r="UJC86" s="313"/>
      <c r="UJD86" s="313"/>
      <c r="UJE86" s="313"/>
      <c r="UJF86" s="313"/>
      <c r="UJG86" s="313"/>
      <c r="UJH86" s="313"/>
      <c r="UJI86" s="313"/>
      <c r="UJJ86" s="313"/>
      <c r="UJK86" s="313"/>
      <c r="UJL86" s="313"/>
      <c r="UJM86" s="313"/>
      <c r="UJN86" s="313"/>
      <c r="UJO86" s="313"/>
      <c r="UJP86" s="313"/>
      <c r="UJQ86" s="313"/>
      <c r="UJR86" s="313"/>
      <c r="UJS86" s="313"/>
      <c r="UJT86" s="313"/>
      <c r="UJU86" s="313"/>
      <c r="UJV86" s="313"/>
      <c r="UJW86" s="313"/>
      <c r="UJX86" s="313"/>
      <c r="UJY86" s="313"/>
      <c r="UJZ86" s="313"/>
      <c r="UKA86" s="313"/>
      <c r="UKB86" s="313"/>
      <c r="UKC86" s="313"/>
      <c r="UKD86" s="313"/>
      <c r="UKE86" s="313"/>
      <c r="UKF86" s="313"/>
      <c r="UKG86" s="313"/>
      <c r="UKH86" s="313"/>
      <c r="UKI86" s="313"/>
      <c r="UKJ86" s="313"/>
      <c r="UKK86" s="313"/>
      <c r="UKL86" s="313"/>
      <c r="UKM86" s="313"/>
      <c r="UKN86" s="313"/>
      <c r="UKO86" s="313"/>
      <c r="UKP86" s="313"/>
      <c r="UKQ86" s="313"/>
      <c r="UKR86" s="313"/>
      <c r="UKS86" s="313"/>
      <c r="UKT86" s="313"/>
      <c r="UKU86" s="313"/>
      <c r="UKV86" s="313"/>
      <c r="UKW86" s="313"/>
      <c r="UKX86" s="313"/>
      <c r="UKY86" s="313"/>
      <c r="UKZ86" s="313"/>
      <c r="ULA86" s="313"/>
      <c r="ULB86" s="313"/>
      <c r="ULC86" s="313"/>
      <c r="ULD86" s="313"/>
      <c r="ULE86" s="313"/>
      <c r="ULF86" s="313"/>
      <c r="ULG86" s="313"/>
      <c r="ULH86" s="313"/>
      <c r="ULI86" s="313"/>
      <c r="ULJ86" s="313"/>
      <c r="ULK86" s="313"/>
      <c r="ULL86" s="313"/>
      <c r="ULM86" s="313"/>
      <c r="ULN86" s="313"/>
      <c r="ULO86" s="313"/>
      <c r="ULP86" s="313"/>
      <c r="ULQ86" s="313"/>
      <c r="ULR86" s="313"/>
      <c r="ULS86" s="313"/>
      <c r="ULT86" s="313"/>
      <c r="ULU86" s="313"/>
      <c r="ULV86" s="313"/>
      <c r="ULW86" s="313"/>
      <c r="ULX86" s="313"/>
      <c r="ULY86" s="313"/>
      <c r="ULZ86" s="313"/>
      <c r="UMA86" s="313"/>
      <c r="UMB86" s="313"/>
      <c r="UMC86" s="313"/>
      <c r="UMD86" s="313"/>
      <c r="UME86" s="313"/>
      <c r="UMF86" s="313"/>
      <c r="UMG86" s="313"/>
      <c r="UMH86" s="313"/>
      <c r="UMI86" s="313"/>
      <c r="UMJ86" s="313"/>
      <c r="UMK86" s="313"/>
      <c r="UML86" s="313"/>
      <c r="UMM86" s="313"/>
      <c r="UMN86" s="313"/>
      <c r="UMO86" s="313"/>
      <c r="UMP86" s="313"/>
      <c r="UMQ86" s="313"/>
      <c r="UMR86" s="313"/>
      <c r="UMS86" s="313"/>
      <c r="UMT86" s="313"/>
      <c r="UMU86" s="313"/>
      <c r="UMV86" s="313"/>
      <c r="UMW86" s="313"/>
      <c r="UMX86" s="313"/>
      <c r="UMY86" s="313"/>
      <c r="UMZ86" s="313"/>
      <c r="UNA86" s="313"/>
      <c r="UNB86" s="313"/>
      <c r="UNC86" s="313"/>
      <c r="UND86" s="313"/>
      <c r="UNE86" s="313"/>
      <c r="UNF86" s="313"/>
      <c r="UNG86" s="313"/>
      <c r="UNH86" s="313"/>
      <c r="UNI86" s="313"/>
      <c r="UNJ86" s="313"/>
      <c r="UNK86" s="313"/>
      <c r="UNL86" s="313"/>
      <c r="UNM86" s="313"/>
      <c r="UNN86" s="313"/>
      <c r="UNO86" s="313"/>
      <c r="UNP86" s="313"/>
      <c r="UNQ86" s="313"/>
      <c r="UNR86" s="313"/>
      <c r="UNS86" s="313"/>
      <c r="UNT86" s="313"/>
      <c r="UNU86" s="313"/>
      <c r="UNV86" s="313"/>
      <c r="UNW86" s="313"/>
      <c r="UNX86" s="313"/>
      <c r="UNY86" s="313"/>
      <c r="UNZ86" s="313"/>
      <c r="UOA86" s="313"/>
      <c r="UOB86" s="313"/>
      <c r="UOC86" s="313"/>
      <c r="UOD86" s="313"/>
      <c r="UOE86" s="313"/>
      <c r="UOF86" s="313"/>
      <c r="UOG86" s="313"/>
      <c r="UOH86" s="313"/>
      <c r="UOI86" s="313"/>
      <c r="UOJ86" s="313"/>
      <c r="UOK86" s="313"/>
      <c r="UOL86" s="313"/>
      <c r="UOM86" s="313"/>
      <c r="UON86" s="313"/>
      <c r="UOO86" s="313"/>
      <c r="UOP86" s="313"/>
      <c r="UOQ86" s="313"/>
      <c r="UOR86" s="313"/>
      <c r="UOS86" s="313"/>
      <c r="UOT86" s="313"/>
      <c r="UOU86" s="313"/>
      <c r="UOV86" s="313"/>
      <c r="UOW86" s="313"/>
      <c r="UOX86" s="313"/>
      <c r="UOY86" s="313"/>
      <c r="UOZ86" s="313"/>
      <c r="UPA86" s="313"/>
      <c r="UPB86" s="313"/>
      <c r="UPC86" s="313"/>
      <c r="UPD86" s="313"/>
      <c r="UPE86" s="313"/>
      <c r="UPF86" s="313"/>
      <c r="UPG86" s="313"/>
      <c r="UPH86" s="313"/>
      <c r="UPI86" s="313"/>
      <c r="UPJ86" s="313"/>
      <c r="UPK86" s="313"/>
      <c r="UPL86" s="313"/>
      <c r="UPM86" s="313"/>
      <c r="UPN86" s="313"/>
      <c r="UPO86" s="313"/>
      <c r="UPP86" s="313"/>
      <c r="UPQ86" s="313"/>
      <c r="UPR86" s="313"/>
      <c r="UPS86" s="313"/>
      <c r="UPT86" s="313"/>
      <c r="UPU86" s="313"/>
      <c r="UPV86" s="313"/>
      <c r="UPW86" s="313"/>
      <c r="UPX86" s="313"/>
      <c r="UPY86" s="313"/>
      <c r="UPZ86" s="313"/>
      <c r="UQA86" s="313"/>
      <c r="UQB86" s="313"/>
      <c r="UQC86" s="313"/>
      <c r="UQD86" s="313"/>
      <c r="UQE86" s="313"/>
      <c r="UQF86" s="313"/>
      <c r="UQG86" s="313"/>
      <c r="UQH86" s="313"/>
      <c r="UQI86" s="313"/>
      <c r="UQJ86" s="313"/>
      <c r="UQK86" s="313"/>
      <c r="UQL86" s="313"/>
      <c r="UQM86" s="313"/>
      <c r="UQN86" s="313"/>
      <c r="UQO86" s="313"/>
      <c r="UQP86" s="313"/>
      <c r="UQQ86" s="313"/>
      <c r="UQR86" s="313"/>
      <c r="UQS86" s="313"/>
      <c r="UQT86" s="313"/>
      <c r="UQU86" s="313"/>
      <c r="UQV86" s="313"/>
      <c r="UQW86" s="313"/>
      <c r="UQX86" s="313"/>
      <c r="UQY86" s="313"/>
      <c r="UQZ86" s="313"/>
      <c r="URA86" s="313"/>
      <c r="URB86" s="313"/>
      <c r="URC86" s="313"/>
      <c r="URD86" s="313"/>
      <c r="URE86" s="313"/>
      <c r="URF86" s="313"/>
      <c r="URG86" s="313"/>
      <c r="URH86" s="313"/>
      <c r="URI86" s="313"/>
      <c r="URJ86" s="313"/>
      <c r="URK86" s="313"/>
      <c r="URL86" s="313"/>
      <c r="URM86" s="313"/>
      <c r="URN86" s="313"/>
      <c r="URO86" s="313"/>
      <c r="URP86" s="313"/>
      <c r="URQ86" s="313"/>
      <c r="URR86" s="313"/>
      <c r="URS86" s="313"/>
      <c r="URT86" s="313"/>
      <c r="URU86" s="313"/>
      <c r="URV86" s="313"/>
      <c r="URW86" s="313"/>
      <c r="URX86" s="313"/>
      <c r="URY86" s="313"/>
      <c r="URZ86" s="313"/>
      <c r="USA86" s="313"/>
      <c r="USB86" s="313"/>
      <c r="USC86" s="313"/>
      <c r="USD86" s="313"/>
      <c r="USE86" s="313"/>
      <c r="USF86" s="313"/>
      <c r="USG86" s="313"/>
      <c r="USH86" s="313"/>
      <c r="USI86" s="313"/>
      <c r="USJ86" s="313"/>
      <c r="USK86" s="313"/>
      <c r="USL86" s="313"/>
      <c r="USM86" s="313"/>
      <c r="USN86" s="313"/>
      <c r="USO86" s="313"/>
      <c r="USP86" s="313"/>
      <c r="USQ86" s="313"/>
      <c r="USR86" s="313"/>
      <c r="USS86" s="313"/>
      <c r="UST86" s="313"/>
      <c r="USU86" s="313"/>
      <c r="USV86" s="313"/>
      <c r="USW86" s="313"/>
      <c r="USX86" s="313"/>
      <c r="USY86" s="313"/>
      <c r="USZ86" s="313"/>
      <c r="UTA86" s="313"/>
      <c r="UTB86" s="313"/>
      <c r="UTC86" s="313"/>
      <c r="UTD86" s="313"/>
      <c r="UTE86" s="313"/>
      <c r="UTF86" s="313"/>
      <c r="UTG86" s="313"/>
      <c r="UTH86" s="313"/>
      <c r="UTI86" s="313"/>
      <c r="UTJ86" s="313"/>
      <c r="UTK86" s="313"/>
      <c r="UTL86" s="313"/>
      <c r="UTM86" s="313"/>
      <c r="UTN86" s="313"/>
      <c r="UTO86" s="313"/>
      <c r="UTP86" s="313"/>
      <c r="UTQ86" s="313"/>
      <c r="UTR86" s="313"/>
      <c r="UTS86" s="313"/>
      <c r="UTT86" s="313"/>
      <c r="UTU86" s="313"/>
      <c r="UTV86" s="313"/>
      <c r="UTW86" s="313"/>
      <c r="UTX86" s="313"/>
      <c r="UTY86" s="313"/>
      <c r="UTZ86" s="313"/>
      <c r="UUA86" s="313"/>
      <c r="UUB86" s="313"/>
      <c r="UUC86" s="313"/>
      <c r="UUD86" s="313"/>
      <c r="UUE86" s="313"/>
      <c r="UUF86" s="313"/>
      <c r="UUG86" s="313"/>
      <c r="UUH86" s="313"/>
      <c r="UUI86" s="313"/>
      <c r="UUJ86" s="313"/>
      <c r="UUK86" s="313"/>
      <c r="UUL86" s="313"/>
      <c r="UUM86" s="313"/>
      <c r="UUN86" s="313"/>
      <c r="UUO86" s="313"/>
      <c r="UUP86" s="313"/>
      <c r="UUQ86" s="313"/>
      <c r="UUR86" s="313"/>
      <c r="UUS86" s="313"/>
      <c r="UUT86" s="313"/>
      <c r="UUU86" s="313"/>
      <c r="UUV86" s="313"/>
      <c r="UUW86" s="313"/>
      <c r="UUX86" s="313"/>
      <c r="UUY86" s="313"/>
      <c r="UUZ86" s="313"/>
      <c r="UVA86" s="313"/>
      <c r="UVB86" s="313"/>
      <c r="UVC86" s="313"/>
      <c r="UVD86" s="313"/>
      <c r="UVE86" s="313"/>
      <c r="UVF86" s="313"/>
      <c r="UVG86" s="313"/>
      <c r="UVH86" s="313"/>
      <c r="UVI86" s="313"/>
      <c r="UVJ86" s="313"/>
      <c r="UVK86" s="313"/>
      <c r="UVL86" s="313"/>
      <c r="UVM86" s="313"/>
      <c r="UVN86" s="313"/>
      <c r="UVO86" s="313"/>
      <c r="UVP86" s="313"/>
      <c r="UVQ86" s="313"/>
      <c r="UVR86" s="313"/>
      <c r="UVS86" s="313"/>
      <c r="UVT86" s="313"/>
      <c r="UVU86" s="313"/>
      <c r="UVV86" s="313"/>
      <c r="UVW86" s="313"/>
      <c r="UVX86" s="313"/>
      <c r="UVY86" s="313"/>
      <c r="UVZ86" s="313"/>
      <c r="UWA86" s="313"/>
      <c r="UWB86" s="313"/>
      <c r="UWC86" s="313"/>
      <c r="UWD86" s="313"/>
      <c r="UWE86" s="313"/>
      <c r="UWF86" s="313"/>
      <c r="UWG86" s="313"/>
      <c r="UWH86" s="313"/>
      <c r="UWI86" s="313"/>
      <c r="UWJ86" s="313"/>
      <c r="UWK86" s="313"/>
      <c r="UWL86" s="313"/>
      <c r="UWM86" s="313"/>
      <c r="UWN86" s="313"/>
      <c r="UWO86" s="313"/>
      <c r="UWP86" s="313"/>
      <c r="UWQ86" s="313"/>
      <c r="UWR86" s="313"/>
      <c r="UWS86" s="313"/>
      <c r="UWT86" s="313"/>
      <c r="UWU86" s="313"/>
      <c r="UWV86" s="313"/>
      <c r="UWW86" s="313"/>
      <c r="UWX86" s="313"/>
      <c r="UWY86" s="313"/>
      <c r="UWZ86" s="313"/>
      <c r="UXA86" s="313"/>
      <c r="UXB86" s="313"/>
      <c r="UXC86" s="313"/>
      <c r="UXD86" s="313"/>
      <c r="UXE86" s="313"/>
      <c r="UXF86" s="313"/>
      <c r="UXG86" s="313"/>
      <c r="UXH86" s="313"/>
      <c r="UXI86" s="313"/>
      <c r="UXJ86" s="313"/>
      <c r="UXK86" s="313"/>
      <c r="UXL86" s="313"/>
      <c r="UXM86" s="313"/>
      <c r="UXN86" s="313"/>
      <c r="UXO86" s="313"/>
      <c r="UXP86" s="313"/>
      <c r="UXQ86" s="313"/>
      <c r="UXR86" s="313"/>
      <c r="UXS86" s="313"/>
      <c r="UXT86" s="313"/>
      <c r="UXU86" s="313"/>
      <c r="UXV86" s="313"/>
      <c r="UXW86" s="313"/>
      <c r="UXX86" s="313"/>
      <c r="UXY86" s="313"/>
      <c r="UXZ86" s="313"/>
      <c r="UYA86" s="313"/>
      <c r="UYB86" s="313"/>
      <c r="UYC86" s="313"/>
      <c r="UYD86" s="313"/>
      <c r="UYE86" s="313"/>
      <c r="UYF86" s="313"/>
      <c r="UYG86" s="313"/>
      <c r="UYH86" s="313"/>
      <c r="UYI86" s="313"/>
      <c r="UYJ86" s="313"/>
      <c r="UYK86" s="313"/>
      <c r="UYL86" s="313"/>
      <c r="UYM86" s="313"/>
      <c r="UYN86" s="313"/>
      <c r="UYO86" s="313"/>
      <c r="UYP86" s="313"/>
      <c r="UYQ86" s="313"/>
      <c r="UYR86" s="313"/>
      <c r="UYS86" s="313"/>
      <c r="UYT86" s="313"/>
      <c r="UYU86" s="313"/>
      <c r="UYV86" s="313"/>
      <c r="UYW86" s="313"/>
      <c r="UYX86" s="313"/>
      <c r="UYY86" s="313"/>
      <c r="UYZ86" s="313"/>
      <c r="UZA86" s="313"/>
      <c r="UZB86" s="313"/>
      <c r="UZC86" s="313"/>
      <c r="UZD86" s="313"/>
      <c r="UZE86" s="313"/>
      <c r="UZF86" s="313"/>
      <c r="UZG86" s="313"/>
      <c r="UZH86" s="313"/>
      <c r="UZI86" s="313"/>
      <c r="UZJ86" s="313"/>
      <c r="UZK86" s="313"/>
      <c r="UZL86" s="313"/>
      <c r="UZM86" s="313"/>
      <c r="UZN86" s="313"/>
      <c r="UZO86" s="313"/>
      <c r="UZP86" s="313"/>
      <c r="UZQ86" s="313"/>
      <c r="UZR86" s="313"/>
      <c r="UZS86" s="313"/>
      <c r="UZT86" s="313"/>
      <c r="UZU86" s="313"/>
      <c r="UZV86" s="313"/>
      <c r="UZW86" s="313"/>
      <c r="UZX86" s="313"/>
      <c r="UZY86" s="313"/>
      <c r="UZZ86" s="313"/>
      <c r="VAA86" s="313"/>
      <c r="VAB86" s="313"/>
      <c r="VAC86" s="313"/>
      <c r="VAD86" s="313"/>
      <c r="VAE86" s="313"/>
      <c r="VAF86" s="313"/>
      <c r="VAG86" s="313"/>
      <c r="VAH86" s="313"/>
      <c r="VAI86" s="313"/>
      <c r="VAJ86" s="313"/>
      <c r="VAK86" s="313"/>
      <c r="VAL86" s="313"/>
      <c r="VAM86" s="313"/>
      <c r="VAN86" s="313"/>
      <c r="VAO86" s="313"/>
      <c r="VAP86" s="313"/>
      <c r="VAQ86" s="313"/>
      <c r="VAR86" s="313"/>
      <c r="VAS86" s="313"/>
      <c r="VAT86" s="313"/>
      <c r="VAU86" s="313"/>
      <c r="VAV86" s="313"/>
      <c r="VAW86" s="313"/>
      <c r="VAX86" s="313"/>
      <c r="VAY86" s="313"/>
      <c r="VAZ86" s="313"/>
      <c r="VBA86" s="313"/>
      <c r="VBB86" s="313"/>
      <c r="VBC86" s="313"/>
      <c r="VBD86" s="313"/>
      <c r="VBE86" s="313"/>
      <c r="VBF86" s="313"/>
      <c r="VBG86" s="313"/>
      <c r="VBH86" s="313"/>
      <c r="VBI86" s="313"/>
      <c r="VBJ86" s="313"/>
      <c r="VBK86" s="313"/>
      <c r="VBL86" s="313"/>
      <c r="VBM86" s="313"/>
      <c r="VBN86" s="313"/>
      <c r="VBO86" s="313"/>
      <c r="VBP86" s="313"/>
      <c r="VBQ86" s="313"/>
      <c r="VBR86" s="313"/>
      <c r="VBS86" s="313"/>
      <c r="VBT86" s="313"/>
      <c r="VBU86" s="313"/>
      <c r="VBV86" s="313"/>
      <c r="VBW86" s="313"/>
      <c r="VBX86" s="313"/>
      <c r="VBY86" s="313"/>
      <c r="VBZ86" s="313"/>
      <c r="VCA86" s="313"/>
      <c r="VCB86" s="313"/>
      <c r="VCC86" s="313"/>
      <c r="VCD86" s="313"/>
      <c r="VCE86" s="313"/>
      <c r="VCF86" s="313"/>
      <c r="VCG86" s="313"/>
      <c r="VCH86" s="313"/>
      <c r="VCI86" s="313"/>
      <c r="VCJ86" s="313"/>
      <c r="VCK86" s="313"/>
      <c r="VCL86" s="313"/>
      <c r="VCM86" s="313"/>
      <c r="VCN86" s="313"/>
      <c r="VCO86" s="313"/>
      <c r="VCP86" s="313"/>
      <c r="VCQ86" s="313"/>
      <c r="VCR86" s="313"/>
      <c r="VCS86" s="313"/>
      <c r="VCT86" s="313"/>
      <c r="VCU86" s="313"/>
      <c r="VCV86" s="313"/>
      <c r="VCW86" s="313"/>
      <c r="VCX86" s="313"/>
      <c r="VCY86" s="313"/>
      <c r="VCZ86" s="313"/>
      <c r="VDA86" s="313"/>
      <c r="VDB86" s="313"/>
      <c r="VDC86" s="313"/>
      <c r="VDD86" s="313"/>
      <c r="VDE86" s="313"/>
      <c r="VDF86" s="313"/>
      <c r="VDG86" s="313"/>
      <c r="VDH86" s="313"/>
      <c r="VDI86" s="313"/>
      <c r="VDJ86" s="313"/>
      <c r="VDK86" s="313"/>
      <c r="VDL86" s="313"/>
      <c r="VDM86" s="313"/>
      <c r="VDN86" s="313"/>
      <c r="VDO86" s="313"/>
      <c r="VDP86" s="313"/>
      <c r="VDQ86" s="313"/>
      <c r="VDR86" s="313"/>
      <c r="VDS86" s="313"/>
      <c r="VDT86" s="313"/>
      <c r="VDU86" s="313"/>
      <c r="VDV86" s="313"/>
      <c r="VDW86" s="313"/>
      <c r="VDX86" s="313"/>
      <c r="VDY86" s="313"/>
      <c r="VDZ86" s="313"/>
      <c r="VEA86" s="313"/>
      <c r="VEB86" s="313"/>
      <c r="VEC86" s="313"/>
      <c r="VED86" s="313"/>
      <c r="VEE86" s="313"/>
      <c r="VEF86" s="313"/>
      <c r="VEG86" s="313"/>
      <c r="VEH86" s="313"/>
      <c r="VEI86" s="313"/>
      <c r="VEJ86" s="313"/>
      <c r="VEK86" s="313"/>
      <c r="VEL86" s="313"/>
      <c r="VEM86" s="313"/>
      <c r="VEN86" s="313"/>
      <c r="VEO86" s="313"/>
      <c r="VEP86" s="313"/>
      <c r="VEQ86" s="313"/>
      <c r="VER86" s="313"/>
      <c r="VES86" s="313"/>
      <c r="VET86" s="313"/>
      <c r="VEU86" s="313"/>
      <c r="VEV86" s="313"/>
      <c r="VEW86" s="313"/>
      <c r="VEX86" s="313"/>
      <c r="VEY86" s="313"/>
      <c r="VEZ86" s="313"/>
      <c r="VFA86" s="313"/>
      <c r="VFB86" s="313"/>
      <c r="VFC86" s="313"/>
      <c r="VFD86" s="313"/>
      <c r="VFE86" s="313"/>
      <c r="VFF86" s="313"/>
      <c r="VFG86" s="313"/>
      <c r="VFH86" s="313"/>
      <c r="VFI86" s="313"/>
      <c r="VFJ86" s="313"/>
      <c r="VFK86" s="313"/>
      <c r="VFL86" s="313"/>
      <c r="VFM86" s="313"/>
      <c r="VFN86" s="313"/>
      <c r="VFO86" s="313"/>
      <c r="VFP86" s="313"/>
      <c r="VFQ86" s="313"/>
      <c r="VFR86" s="313"/>
      <c r="VFS86" s="313"/>
      <c r="VFT86" s="313"/>
      <c r="VFU86" s="313"/>
      <c r="VFV86" s="313"/>
      <c r="VFW86" s="313"/>
      <c r="VFX86" s="313"/>
      <c r="VFY86" s="313"/>
      <c r="VFZ86" s="313"/>
      <c r="VGA86" s="313"/>
      <c r="VGB86" s="313"/>
      <c r="VGC86" s="313"/>
      <c r="VGD86" s="313"/>
      <c r="VGE86" s="313"/>
      <c r="VGF86" s="313"/>
      <c r="VGG86" s="313"/>
      <c r="VGH86" s="313"/>
      <c r="VGI86" s="313"/>
      <c r="VGJ86" s="313"/>
      <c r="VGK86" s="313"/>
      <c r="VGL86" s="313"/>
      <c r="VGM86" s="313"/>
      <c r="VGN86" s="313"/>
      <c r="VGO86" s="313"/>
      <c r="VGP86" s="313"/>
      <c r="VGQ86" s="313"/>
      <c r="VGR86" s="313"/>
      <c r="VGS86" s="313"/>
      <c r="VGT86" s="313"/>
      <c r="VGU86" s="313"/>
      <c r="VGV86" s="313"/>
      <c r="VGW86" s="313"/>
      <c r="VGX86" s="313"/>
      <c r="VGY86" s="313"/>
      <c r="VGZ86" s="313"/>
      <c r="VHA86" s="313"/>
      <c r="VHB86" s="313"/>
      <c r="VHC86" s="313"/>
      <c r="VHD86" s="313"/>
      <c r="VHE86" s="313"/>
      <c r="VHF86" s="313"/>
      <c r="VHG86" s="313"/>
      <c r="VHH86" s="313"/>
      <c r="VHI86" s="313"/>
      <c r="VHJ86" s="313"/>
      <c r="VHK86" s="313"/>
      <c r="VHL86" s="313"/>
      <c r="VHM86" s="313"/>
      <c r="VHN86" s="313"/>
      <c r="VHO86" s="313"/>
      <c r="VHP86" s="313"/>
      <c r="VHQ86" s="313"/>
      <c r="VHR86" s="313"/>
      <c r="VHS86" s="313"/>
      <c r="VHT86" s="313"/>
      <c r="VHU86" s="313"/>
      <c r="VHV86" s="313"/>
      <c r="VHW86" s="313"/>
      <c r="VHX86" s="313"/>
      <c r="VHY86" s="313"/>
      <c r="VHZ86" s="313"/>
      <c r="VIA86" s="313"/>
      <c r="VIB86" s="313"/>
      <c r="VIC86" s="313"/>
      <c r="VID86" s="313"/>
      <c r="VIE86" s="313"/>
      <c r="VIF86" s="313"/>
      <c r="VIG86" s="313"/>
      <c r="VIH86" s="313"/>
      <c r="VII86" s="313"/>
      <c r="VIJ86" s="313"/>
      <c r="VIK86" s="313"/>
      <c r="VIL86" s="313"/>
      <c r="VIM86" s="313"/>
      <c r="VIN86" s="313"/>
      <c r="VIO86" s="313"/>
      <c r="VIP86" s="313"/>
      <c r="VIQ86" s="313"/>
      <c r="VIR86" s="313"/>
      <c r="VIS86" s="313"/>
      <c r="VIT86" s="313"/>
      <c r="VIU86" s="313"/>
      <c r="VIV86" s="313"/>
      <c r="VIW86" s="313"/>
      <c r="VIX86" s="313"/>
      <c r="VIY86" s="313"/>
      <c r="VIZ86" s="313"/>
      <c r="VJA86" s="313"/>
      <c r="VJB86" s="313"/>
      <c r="VJC86" s="313"/>
      <c r="VJD86" s="313"/>
      <c r="VJE86" s="313"/>
      <c r="VJF86" s="313"/>
      <c r="VJG86" s="313"/>
      <c r="VJH86" s="313"/>
      <c r="VJI86" s="313"/>
      <c r="VJJ86" s="313"/>
      <c r="VJK86" s="313"/>
      <c r="VJL86" s="313"/>
      <c r="VJM86" s="313"/>
      <c r="VJN86" s="313"/>
      <c r="VJO86" s="313"/>
      <c r="VJP86" s="313"/>
      <c r="VJQ86" s="313"/>
      <c r="VJR86" s="313"/>
      <c r="VJS86" s="313"/>
      <c r="VJT86" s="313"/>
      <c r="VJU86" s="313"/>
      <c r="VJV86" s="313"/>
      <c r="VJW86" s="313"/>
      <c r="VJX86" s="313"/>
      <c r="VJY86" s="313"/>
      <c r="VJZ86" s="313"/>
      <c r="VKA86" s="313"/>
      <c r="VKB86" s="313"/>
      <c r="VKC86" s="313"/>
      <c r="VKD86" s="313"/>
      <c r="VKE86" s="313"/>
      <c r="VKF86" s="313"/>
      <c r="VKG86" s="313"/>
      <c r="VKH86" s="313"/>
      <c r="VKI86" s="313"/>
      <c r="VKJ86" s="313"/>
      <c r="VKK86" s="313"/>
      <c r="VKL86" s="313"/>
      <c r="VKM86" s="313"/>
      <c r="VKN86" s="313"/>
      <c r="VKO86" s="313"/>
      <c r="VKP86" s="313"/>
      <c r="VKQ86" s="313"/>
      <c r="VKR86" s="313"/>
      <c r="VKS86" s="313"/>
      <c r="VKT86" s="313"/>
      <c r="VKU86" s="313"/>
      <c r="VKV86" s="313"/>
      <c r="VKW86" s="313"/>
      <c r="VKX86" s="313"/>
      <c r="VKY86" s="313"/>
      <c r="VKZ86" s="313"/>
      <c r="VLA86" s="313"/>
      <c r="VLB86" s="313"/>
      <c r="VLC86" s="313"/>
      <c r="VLD86" s="313"/>
      <c r="VLE86" s="313"/>
      <c r="VLF86" s="313"/>
      <c r="VLG86" s="313"/>
      <c r="VLH86" s="313"/>
      <c r="VLI86" s="313"/>
      <c r="VLJ86" s="313"/>
      <c r="VLK86" s="313"/>
      <c r="VLL86" s="313"/>
      <c r="VLM86" s="313"/>
      <c r="VLN86" s="313"/>
      <c r="VLO86" s="313"/>
      <c r="VLP86" s="313"/>
      <c r="VLQ86" s="313"/>
      <c r="VLR86" s="313"/>
      <c r="VLS86" s="313"/>
      <c r="VLT86" s="313"/>
      <c r="VLU86" s="313"/>
      <c r="VLV86" s="313"/>
      <c r="VLW86" s="313"/>
      <c r="VLX86" s="313"/>
      <c r="VLY86" s="313"/>
      <c r="VLZ86" s="313"/>
      <c r="VMA86" s="313"/>
      <c r="VMB86" s="313"/>
      <c r="VMC86" s="313"/>
      <c r="VMD86" s="313"/>
      <c r="VME86" s="313"/>
      <c r="VMF86" s="313"/>
      <c r="VMG86" s="313"/>
      <c r="VMH86" s="313"/>
      <c r="VMI86" s="313"/>
      <c r="VMJ86" s="313"/>
      <c r="VMK86" s="313"/>
      <c r="VML86" s="313"/>
      <c r="VMM86" s="313"/>
      <c r="VMN86" s="313"/>
      <c r="VMO86" s="313"/>
      <c r="VMP86" s="313"/>
      <c r="VMQ86" s="313"/>
      <c r="VMR86" s="313"/>
      <c r="VMS86" s="313"/>
      <c r="VMT86" s="313"/>
      <c r="VMU86" s="313"/>
      <c r="VMV86" s="313"/>
      <c r="VMW86" s="313"/>
      <c r="VMX86" s="313"/>
      <c r="VMY86" s="313"/>
      <c r="VMZ86" s="313"/>
      <c r="VNA86" s="313"/>
      <c r="VNB86" s="313"/>
      <c r="VNC86" s="313"/>
      <c r="VND86" s="313"/>
      <c r="VNE86" s="313"/>
      <c r="VNF86" s="313"/>
      <c r="VNG86" s="313"/>
      <c r="VNH86" s="313"/>
      <c r="VNI86" s="313"/>
      <c r="VNJ86" s="313"/>
      <c r="VNK86" s="313"/>
      <c r="VNL86" s="313"/>
      <c r="VNM86" s="313"/>
      <c r="VNN86" s="313"/>
      <c r="VNO86" s="313"/>
      <c r="VNP86" s="313"/>
      <c r="VNQ86" s="313"/>
      <c r="VNR86" s="313"/>
      <c r="VNS86" s="313"/>
      <c r="VNT86" s="313"/>
      <c r="VNU86" s="313"/>
      <c r="VNV86" s="313"/>
      <c r="VNW86" s="313"/>
      <c r="VNX86" s="313"/>
      <c r="VNY86" s="313"/>
      <c r="VNZ86" s="313"/>
      <c r="VOA86" s="313"/>
      <c r="VOB86" s="313"/>
      <c r="VOC86" s="313"/>
      <c r="VOD86" s="313"/>
      <c r="VOE86" s="313"/>
      <c r="VOF86" s="313"/>
      <c r="VOG86" s="313"/>
      <c r="VOH86" s="313"/>
      <c r="VOI86" s="313"/>
      <c r="VOJ86" s="313"/>
      <c r="VOK86" s="313"/>
      <c r="VOL86" s="313"/>
      <c r="VOM86" s="313"/>
      <c r="VON86" s="313"/>
      <c r="VOO86" s="313"/>
      <c r="VOP86" s="313"/>
      <c r="VOQ86" s="313"/>
      <c r="VOR86" s="313"/>
      <c r="VOS86" s="313"/>
      <c r="VOT86" s="313"/>
      <c r="VOU86" s="313"/>
      <c r="VOV86" s="313"/>
      <c r="VOW86" s="313"/>
      <c r="VOX86" s="313"/>
      <c r="VOY86" s="313"/>
      <c r="VOZ86" s="313"/>
      <c r="VPA86" s="313"/>
      <c r="VPB86" s="313"/>
      <c r="VPC86" s="313"/>
      <c r="VPD86" s="313"/>
      <c r="VPE86" s="313"/>
      <c r="VPF86" s="313"/>
      <c r="VPG86" s="313"/>
      <c r="VPH86" s="313"/>
      <c r="VPI86" s="313"/>
      <c r="VPJ86" s="313"/>
      <c r="VPK86" s="313"/>
      <c r="VPL86" s="313"/>
      <c r="VPM86" s="313"/>
      <c r="VPN86" s="313"/>
      <c r="VPO86" s="313"/>
      <c r="VPP86" s="313"/>
      <c r="VPQ86" s="313"/>
      <c r="VPR86" s="313"/>
      <c r="VPS86" s="313"/>
      <c r="VPT86" s="313"/>
      <c r="VPU86" s="313"/>
      <c r="VPV86" s="313"/>
      <c r="VPW86" s="313"/>
      <c r="VPX86" s="313"/>
      <c r="VPY86" s="313"/>
      <c r="VPZ86" s="313"/>
      <c r="VQA86" s="313"/>
      <c r="VQB86" s="313"/>
      <c r="VQC86" s="313"/>
      <c r="VQD86" s="313"/>
      <c r="VQE86" s="313"/>
      <c r="VQF86" s="313"/>
      <c r="VQG86" s="313"/>
      <c r="VQH86" s="313"/>
      <c r="VQI86" s="313"/>
      <c r="VQJ86" s="313"/>
      <c r="VQK86" s="313"/>
      <c r="VQL86" s="313"/>
      <c r="VQM86" s="313"/>
      <c r="VQN86" s="313"/>
      <c r="VQO86" s="313"/>
      <c r="VQP86" s="313"/>
      <c r="VQQ86" s="313"/>
      <c r="VQR86" s="313"/>
      <c r="VQS86" s="313"/>
      <c r="VQT86" s="313"/>
      <c r="VQU86" s="313"/>
      <c r="VQV86" s="313"/>
      <c r="VQW86" s="313"/>
      <c r="VQX86" s="313"/>
      <c r="VQY86" s="313"/>
      <c r="VQZ86" s="313"/>
      <c r="VRA86" s="313"/>
      <c r="VRB86" s="313"/>
      <c r="VRC86" s="313"/>
      <c r="VRD86" s="313"/>
      <c r="VRE86" s="313"/>
      <c r="VRF86" s="313"/>
      <c r="VRG86" s="313"/>
      <c r="VRH86" s="313"/>
      <c r="VRI86" s="313"/>
      <c r="VRJ86" s="313"/>
      <c r="VRK86" s="313"/>
      <c r="VRL86" s="313"/>
      <c r="VRM86" s="313"/>
      <c r="VRN86" s="313"/>
      <c r="VRO86" s="313"/>
      <c r="VRP86" s="313"/>
      <c r="VRQ86" s="313"/>
      <c r="VRR86" s="313"/>
      <c r="VRS86" s="313"/>
      <c r="VRT86" s="313"/>
      <c r="VRU86" s="313"/>
      <c r="VRV86" s="313"/>
      <c r="VRW86" s="313"/>
      <c r="VRX86" s="313"/>
      <c r="VRY86" s="313"/>
      <c r="VRZ86" s="313"/>
      <c r="VSA86" s="313"/>
      <c r="VSB86" s="313"/>
      <c r="VSC86" s="313"/>
      <c r="VSD86" s="313"/>
      <c r="VSE86" s="313"/>
      <c r="VSF86" s="313"/>
      <c r="VSG86" s="313"/>
      <c r="VSH86" s="313"/>
      <c r="VSI86" s="313"/>
      <c r="VSJ86" s="313"/>
      <c r="VSK86" s="313"/>
      <c r="VSL86" s="313"/>
      <c r="VSM86" s="313"/>
      <c r="VSN86" s="313"/>
      <c r="VSO86" s="313"/>
      <c r="VSP86" s="313"/>
      <c r="VSQ86" s="313"/>
      <c r="VSR86" s="313"/>
      <c r="VSS86" s="313"/>
      <c r="VST86" s="313"/>
      <c r="VSU86" s="313"/>
      <c r="VSV86" s="313"/>
      <c r="VSW86" s="313"/>
      <c r="VSX86" s="313"/>
      <c r="VSY86" s="313"/>
      <c r="VSZ86" s="313"/>
      <c r="VTA86" s="313"/>
      <c r="VTB86" s="313"/>
      <c r="VTC86" s="313"/>
      <c r="VTD86" s="313"/>
      <c r="VTE86" s="313"/>
      <c r="VTF86" s="313"/>
      <c r="VTG86" s="313"/>
      <c r="VTH86" s="313"/>
      <c r="VTI86" s="313"/>
      <c r="VTJ86" s="313"/>
      <c r="VTK86" s="313"/>
      <c r="VTL86" s="313"/>
      <c r="VTM86" s="313"/>
      <c r="VTN86" s="313"/>
      <c r="VTO86" s="313"/>
      <c r="VTP86" s="313"/>
      <c r="VTQ86" s="313"/>
      <c r="VTR86" s="313"/>
      <c r="VTS86" s="313"/>
      <c r="VTT86" s="313"/>
      <c r="VTU86" s="313"/>
      <c r="VTV86" s="313"/>
      <c r="VTW86" s="313"/>
      <c r="VTX86" s="313"/>
      <c r="VTY86" s="313"/>
      <c r="VTZ86" s="313"/>
      <c r="VUA86" s="313"/>
      <c r="VUB86" s="313"/>
      <c r="VUC86" s="313"/>
      <c r="VUD86" s="313"/>
      <c r="VUE86" s="313"/>
      <c r="VUF86" s="313"/>
      <c r="VUG86" s="313"/>
      <c r="VUH86" s="313"/>
      <c r="VUI86" s="313"/>
      <c r="VUJ86" s="313"/>
      <c r="VUK86" s="313"/>
      <c r="VUL86" s="313"/>
      <c r="VUM86" s="313"/>
      <c r="VUN86" s="313"/>
      <c r="VUO86" s="313"/>
      <c r="VUP86" s="313"/>
      <c r="VUQ86" s="313"/>
      <c r="VUR86" s="313"/>
      <c r="VUS86" s="313"/>
      <c r="VUT86" s="313"/>
      <c r="VUU86" s="313"/>
      <c r="VUV86" s="313"/>
      <c r="VUW86" s="313"/>
      <c r="VUX86" s="313"/>
      <c r="VUY86" s="313"/>
      <c r="VUZ86" s="313"/>
      <c r="VVA86" s="313"/>
      <c r="VVB86" s="313"/>
      <c r="VVC86" s="313"/>
      <c r="VVD86" s="313"/>
      <c r="VVE86" s="313"/>
      <c r="VVF86" s="313"/>
      <c r="VVG86" s="313"/>
      <c r="VVH86" s="313"/>
      <c r="VVI86" s="313"/>
      <c r="VVJ86" s="313"/>
      <c r="VVK86" s="313"/>
      <c r="VVL86" s="313"/>
      <c r="VVM86" s="313"/>
      <c r="VVN86" s="313"/>
      <c r="VVO86" s="313"/>
      <c r="VVP86" s="313"/>
      <c r="VVQ86" s="313"/>
      <c r="VVR86" s="313"/>
      <c r="VVS86" s="313"/>
      <c r="VVT86" s="313"/>
      <c r="VVU86" s="313"/>
      <c r="VVV86" s="313"/>
      <c r="VVW86" s="313"/>
      <c r="VVX86" s="313"/>
      <c r="VVY86" s="313"/>
      <c r="VVZ86" s="313"/>
      <c r="VWA86" s="313"/>
      <c r="VWB86" s="313"/>
      <c r="VWC86" s="313"/>
      <c r="VWD86" s="313"/>
      <c r="VWE86" s="313"/>
      <c r="VWF86" s="313"/>
      <c r="VWG86" s="313"/>
      <c r="VWH86" s="313"/>
      <c r="VWI86" s="313"/>
      <c r="VWJ86" s="313"/>
      <c r="VWK86" s="313"/>
      <c r="VWL86" s="313"/>
      <c r="VWM86" s="313"/>
      <c r="VWN86" s="313"/>
      <c r="VWO86" s="313"/>
      <c r="VWP86" s="313"/>
      <c r="VWQ86" s="313"/>
      <c r="VWR86" s="313"/>
      <c r="VWS86" s="313"/>
      <c r="VWT86" s="313"/>
      <c r="VWU86" s="313"/>
      <c r="VWV86" s="313"/>
      <c r="VWW86" s="313"/>
      <c r="VWX86" s="313"/>
      <c r="VWY86" s="313"/>
      <c r="VWZ86" s="313"/>
      <c r="VXA86" s="313"/>
      <c r="VXB86" s="313"/>
      <c r="VXC86" s="313"/>
      <c r="VXD86" s="313"/>
      <c r="VXE86" s="313"/>
      <c r="VXF86" s="313"/>
      <c r="VXG86" s="313"/>
      <c r="VXH86" s="313"/>
      <c r="VXI86" s="313"/>
      <c r="VXJ86" s="313"/>
      <c r="VXK86" s="313"/>
      <c r="VXL86" s="313"/>
      <c r="VXM86" s="313"/>
      <c r="VXN86" s="313"/>
      <c r="VXO86" s="313"/>
      <c r="VXP86" s="313"/>
      <c r="VXQ86" s="313"/>
      <c r="VXR86" s="313"/>
      <c r="VXS86" s="313"/>
      <c r="VXT86" s="313"/>
      <c r="VXU86" s="313"/>
      <c r="VXV86" s="313"/>
      <c r="VXW86" s="313"/>
      <c r="VXX86" s="313"/>
      <c r="VXY86" s="313"/>
      <c r="VXZ86" s="313"/>
      <c r="VYA86" s="313"/>
      <c r="VYB86" s="313"/>
      <c r="VYC86" s="313"/>
      <c r="VYD86" s="313"/>
      <c r="VYE86" s="313"/>
      <c r="VYF86" s="313"/>
      <c r="VYG86" s="313"/>
      <c r="VYH86" s="313"/>
      <c r="VYI86" s="313"/>
      <c r="VYJ86" s="313"/>
      <c r="VYK86" s="313"/>
      <c r="VYL86" s="313"/>
      <c r="VYM86" s="313"/>
      <c r="VYN86" s="313"/>
      <c r="VYO86" s="313"/>
      <c r="VYP86" s="313"/>
      <c r="VYQ86" s="313"/>
      <c r="VYR86" s="313"/>
      <c r="VYS86" s="313"/>
      <c r="VYT86" s="313"/>
      <c r="VYU86" s="313"/>
      <c r="VYV86" s="313"/>
      <c r="VYW86" s="313"/>
      <c r="VYX86" s="313"/>
      <c r="VYY86" s="313"/>
      <c r="VYZ86" s="313"/>
      <c r="VZA86" s="313"/>
      <c r="VZB86" s="313"/>
      <c r="VZC86" s="313"/>
      <c r="VZD86" s="313"/>
      <c r="VZE86" s="313"/>
      <c r="VZF86" s="313"/>
      <c r="VZG86" s="313"/>
      <c r="VZH86" s="313"/>
      <c r="VZI86" s="313"/>
      <c r="VZJ86" s="313"/>
      <c r="VZK86" s="313"/>
      <c r="VZL86" s="313"/>
      <c r="VZM86" s="313"/>
      <c r="VZN86" s="313"/>
      <c r="VZO86" s="313"/>
      <c r="VZP86" s="313"/>
      <c r="VZQ86" s="313"/>
      <c r="VZR86" s="313"/>
      <c r="VZS86" s="313"/>
      <c r="VZT86" s="313"/>
      <c r="VZU86" s="313"/>
      <c r="VZV86" s="313"/>
      <c r="VZW86" s="313"/>
      <c r="VZX86" s="313"/>
      <c r="VZY86" s="313"/>
      <c r="VZZ86" s="313"/>
      <c r="WAA86" s="313"/>
      <c r="WAB86" s="313"/>
      <c r="WAC86" s="313"/>
      <c r="WAD86" s="313"/>
      <c r="WAE86" s="313"/>
      <c r="WAF86" s="313"/>
      <c r="WAG86" s="313"/>
      <c r="WAH86" s="313"/>
      <c r="WAI86" s="313"/>
      <c r="WAJ86" s="313"/>
      <c r="WAK86" s="313"/>
      <c r="WAL86" s="313"/>
      <c r="WAM86" s="313"/>
      <c r="WAN86" s="313"/>
      <c r="WAO86" s="313"/>
      <c r="WAP86" s="313"/>
      <c r="WAQ86" s="313"/>
      <c r="WAR86" s="313"/>
      <c r="WAS86" s="313"/>
      <c r="WAT86" s="313"/>
      <c r="WAU86" s="313"/>
      <c r="WAV86" s="313"/>
      <c r="WAW86" s="313"/>
      <c r="WAX86" s="313"/>
      <c r="WAY86" s="313"/>
      <c r="WAZ86" s="313"/>
      <c r="WBA86" s="313"/>
      <c r="WBB86" s="313"/>
      <c r="WBC86" s="313"/>
      <c r="WBD86" s="313"/>
      <c r="WBE86" s="313"/>
      <c r="WBF86" s="313"/>
      <c r="WBG86" s="313"/>
      <c r="WBH86" s="313"/>
      <c r="WBI86" s="313"/>
      <c r="WBJ86" s="313"/>
      <c r="WBK86" s="313"/>
      <c r="WBL86" s="313"/>
      <c r="WBM86" s="313"/>
      <c r="WBN86" s="313"/>
      <c r="WBO86" s="313"/>
      <c r="WBP86" s="313"/>
      <c r="WBQ86" s="313"/>
      <c r="WBR86" s="313"/>
      <c r="WBS86" s="313"/>
      <c r="WBT86" s="313"/>
      <c r="WBU86" s="313"/>
      <c r="WBV86" s="313"/>
      <c r="WBW86" s="313"/>
      <c r="WBX86" s="313"/>
      <c r="WBY86" s="313"/>
      <c r="WBZ86" s="313"/>
      <c r="WCA86" s="313"/>
      <c r="WCB86" s="313"/>
      <c r="WCC86" s="313"/>
      <c r="WCD86" s="313"/>
      <c r="WCE86" s="313"/>
      <c r="WCF86" s="313"/>
      <c r="WCG86" s="313"/>
      <c r="WCH86" s="313"/>
      <c r="WCI86" s="313"/>
      <c r="WCJ86" s="313"/>
      <c r="WCK86" s="313"/>
      <c r="WCL86" s="313"/>
      <c r="WCM86" s="313"/>
      <c r="WCN86" s="313"/>
      <c r="WCO86" s="313"/>
      <c r="WCP86" s="313"/>
      <c r="WCQ86" s="313"/>
      <c r="WCR86" s="313"/>
      <c r="WCS86" s="313"/>
      <c r="WCT86" s="313"/>
      <c r="WCU86" s="313"/>
      <c r="WCV86" s="313"/>
      <c r="WCW86" s="313"/>
      <c r="WCX86" s="313"/>
      <c r="WCY86" s="313"/>
      <c r="WCZ86" s="313"/>
      <c r="WDA86" s="313"/>
      <c r="WDB86" s="313"/>
      <c r="WDC86" s="313"/>
      <c r="WDD86" s="313"/>
      <c r="WDE86" s="313"/>
      <c r="WDF86" s="313"/>
      <c r="WDG86" s="313"/>
      <c r="WDH86" s="313"/>
      <c r="WDI86" s="313"/>
      <c r="WDJ86" s="313"/>
      <c r="WDK86" s="313"/>
      <c r="WDL86" s="313"/>
      <c r="WDM86" s="313"/>
      <c r="WDN86" s="313"/>
      <c r="WDO86" s="313"/>
      <c r="WDP86" s="313"/>
      <c r="WDQ86" s="313"/>
      <c r="WDR86" s="313"/>
      <c r="WDS86" s="313"/>
      <c r="WDT86" s="313"/>
      <c r="WDU86" s="313"/>
      <c r="WDV86" s="313"/>
      <c r="WDW86" s="313"/>
      <c r="WDX86" s="313"/>
      <c r="WDY86" s="313"/>
      <c r="WDZ86" s="313"/>
      <c r="WEA86" s="313"/>
      <c r="WEB86" s="313"/>
      <c r="WEC86" s="313"/>
      <c r="WED86" s="313"/>
      <c r="WEE86" s="313"/>
      <c r="WEF86" s="313"/>
      <c r="WEG86" s="313"/>
      <c r="WEH86" s="313"/>
      <c r="WEI86" s="313"/>
      <c r="WEJ86" s="313"/>
      <c r="WEK86" s="313"/>
      <c r="WEL86" s="313"/>
      <c r="WEM86" s="313"/>
      <c r="WEN86" s="313"/>
      <c r="WEO86" s="313"/>
      <c r="WEP86" s="313"/>
      <c r="WEQ86" s="313"/>
      <c r="WER86" s="313"/>
      <c r="WES86" s="313"/>
      <c r="WET86" s="313"/>
      <c r="WEU86" s="313"/>
      <c r="WEV86" s="313"/>
      <c r="WEW86" s="313"/>
      <c r="WEX86" s="313"/>
      <c r="WEY86" s="313"/>
      <c r="WEZ86" s="313"/>
      <c r="WFA86" s="313"/>
      <c r="WFB86" s="313"/>
      <c r="WFC86" s="313"/>
      <c r="WFD86" s="313"/>
      <c r="WFE86" s="313"/>
      <c r="WFF86" s="313"/>
      <c r="WFG86" s="313"/>
      <c r="WFH86" s="313"/>
      <c r="WFI86" s="313"/>
      <c r="WFJ86" s="313"/>
      <c r="WFK86" s="313"/>
      <c r="WFL86" s="313"/>
      <c r="WFM86" s="313"/>
      <c r="WFN86" s="313"/>
      <c r="WFO86" s="313"/>
      <c r="WFP86" s="313"/>
      <c r="WFQ86" s="313"/>
      <c r="WFR86" s="313"/>
      <c r="WFS86" s="313"/>
      <c r="WFT86" s="313"/>
      <c r="WFU86" s="313"/>
      <c r="WFV86" s="313"/>
      <c r="WFW86" s="313"/>
      <c r="WFX86" s="313"/>
      <c r="WFY86" s="313"/>
      <c r="WFZ86" s="313"/>
      <c r="WGA86" s="313"/>
      <c r="WGB86" s="313"/>
      <c r="WGC86" s="313"/>
      <c r="WGD86" s="313"/>
      <c r="WGE86" s="313"/>
      <c r="WGF86" s="313"/>
      <c r="WGG86" s="313"/>
      <c r="WGH86" s="313"/>
      <c r="WGI86" s="313"/>
      <c r="WGJ86" s="313"/>
      <c r="WGK86" s="313"/>
      <c r="WGL86" s="313"/>
      <c r="WGM86" s="313"/>
      <c r="WGN86" s="313"/>
      <c r="WGO86" s="313"/>
      <c r="WGP86" s="313"/>
      <c r="WGQ86" s="313"/>
      <c r="WGR86" s="313"/>
      <c r="WGS86" s="313"/>
      <c r="WGT86" s="313"/>
      <c r="WGU86" s="313"/>
      <c r="WGV86" s="313"/>
      <c r="WGW86" s="313"/>
      <c r="WGX86" s="313"/>
      <c r="WGY86" s="313"/>
      <c r="WGZ86" s="313"/>
      <c r="WHA86" s="313"/>
      <c r="WHB86" s="313"/>
      <c r="WHC86" s="313"/>
      <c r="WHD86" s="313"/>
      <c r="WHE86" s="313"/>
      <c r="WHF86" s="313"/>
      <c r="WHG86" s="313"/>
      <c r="WHH86" s="313"/>
      <c r="WHI86" s="313"/>
      <c r="WHJ86" s="313"/>
      <c r="WHK86" s="313"/>
      <c r="WHL86" s="313"/>
      <c r="WHM86" s="313"/>
      <c r="WHN86" s="313"/>
      <c r="WHO86" s="313"/>
      <c r="WHP86" s="313"/>
      <c r="WHQ86" s="313"/>
      <c r="WHR86" s="313"/>
      <c r="WHS86" s="313"/>
      <c r="WHT86" s="313"/>
      <c r="WHU86" s="313"/>
      <c r="WHV86" s="313"/>
      <c r="WHW86" s="313"/>
      <c r="WHX86" s="313"/>
      <c r="WHY86" s="313"/>
      <c r="WHZ86" s="313"/>
      <c r="WIA86" s="313"/>
      <c r="WIB86" s="313"/>
      <c r="WIC86" s="313"/>
      <c r="WID86" s="313"/>
      <c r="WIE86" s="313"/>
      <c r="WIF86" s="313"/>
      <c r="WIG86" s="313"/>
      <c r="WIH86" s="313"/>
      <c r="WII86" s="313"/>
      <c r="WIJ86" s="313"/>
      <c r="WIK86" s="313"/>
      <c r="WIL86" s="313"/>
      <c r="WIM86" s="313"/>
      <c r="WIN86" s="313"/>
      <c r="WIO86" s="313"/>
      <c r="WIP86" s="313"/>
      <c r="WIQ86" s="313"/>
      <c r="WIR86" s="313"/>
      <c r="WIS86" s="313"/>
      <c r="WIT86" s="313"/>
      <c r="WIU86" s="313"/>
      <c r="WIV86" s="313"/>
      <c r="WIW86" s="313"/>
      <c r="WIX86" s="313"/>
      <c r="WIY86" s="313"/>
      <c r="WIZ86" s="313"/>
      <c r="WJA86" s="313"/>
      <c r="WJB86" s="313"/>
      <c r="WJC86" s="313"/>
      <c r="WJD86" s="313"/>
      <c r="WJE86" s="313"/>
      <c r="WJF86" s="313"/>
      <c r="WJG86" s="313"/>
      <c r="WJH86" s="313"/>
      <c r="WJI86" s="313"/>
      <c r="WJJ86" s="313"/>
      <c r="WJK86" s="313"/>
      <c r="WJL86" s="313"/>
      <c r="WJM86" s="313"/>
      <c r="WJN86" s="313"/>
      <c r="WJO86" s="313"/>
      <c r="WJP86" s="313"/>
      <c r="WJQ86" s="313"/>
      <c r="WJR86" s="313"/>
      <c r="WJS86" s="313"/>
      <c r="WJT86" s="313"/>
      <c r="WJU86" s="313"/>
      <c r="WJV86" s="313"/>
      <c r="WJW86" s="313"/>
      <c r="WJX86" s="313"/>
      <c r="WJY86" s="313"/>
      <c r="WJZ86" s="313"/>
      <c r="WKA86" s="313"/>
      <c r="WKB86" s="313"/>
      <c r="WKC86" s="313"/>
      <c r="WKD86" s="313"/>
      <c r="WKE86" s="313"/>
      <c r="WKF86" s="313"/>
      <c r="WKG86" s="313"/>
      <c r="WKH86" s="313"/>
      <c r="WKI86" s="313"/>
      <c r="WKJ86" s="313"/>
      <c r="WKK86" s="313"/>
      <c r="WKL86" s="313"/>
      <c r="WKM86" s="313"/>
      <c r="WKN86" s="313"/>
      <c r="WKO86" s="313"/>
      <c r="WKP86" s="313"/>
      <c r="WKQ86" s="313"/>
      <c r="WKR86" s="313"/>
      <c r="WKS86" s="313"/>
      <c r="WKT86" s="313"/>
      <c r="WKU86" s="313"/>
      <c r="WKV86" s="313"/>
      <c r="WKW86" s="313"/>
      <c r="WKX86" s="313"/>
      <c r="WKY86" s="313"/>
      <c r="WKZ86" s="313"/>
      <c r="WLA86" s="313"/>
      <c r="WLB86" s="313"/>
      <c r="WLC86" s="313"/>
      <c r="WLD86" s="313"/>
      <c r="WLE86" s="313"/>
      <c r="WLF86" s="313"/>
      <c r="WLG86" s="313"/>
      <c r="WLH86" s="313"/>
      <c r="WLI86" s="313"/>
      <c r="WLJ86" s="313"/>
      <c r="WLK86" s="313"/>
      <c r="WLL86" s="313"/>
      <c r="WLM86" s="313"/>
      <c r="WLN86" s="313"/>
      <c r="WLO86" s="313"/>
      <c r="WLP86" s="313"/>
      <c r="WLQ86" s="313"/>
      <c r="WLR86" s="313"/>
      <c r="WLS86" s="313"/>
      <c r="WLT86" s="313"/>
      <c r="WLU86" s="313"/>
      <c r="WLV86" s="313"/>
      <c r="WLW86" s="313"/>
      <c r="WLX86" s="313"/>
      <c r="WLY86" s="313"/>
      <c r="WLZ86" s="313"/>
      <c r="WMA86" s="313"/>
      <c r="WMB86" s="313"/>
      <c r="WMC86" s="313"/>
      <c r="WMD86" s="313"/>
      <c r="WME86" s="313"/>
      <c r="WMF86" s="313"/>
      <c r="WMG86" s="313"/>
      <c r="WMH86" s="313"/>
      <c r="WMI86" s="313"/>
      <c r="WMJ86" s="313"/>
      <c r="WMK86" s="313"/>
      <c r="WML86" s="313"/>
      <c r="WMM86" s="313"/>
      <c r="WMN86" s="313"/>
      <c r="WMO86" s="313"/>
      <c r="WMP86" s="313"/>
      <c r="WMQ86" s="313"/>
      <c r="WMR86" s="313"/>
      <c r="WMS86" s="313"/>
      <c r="WMT86" s="313"/>
      <c r="WMU86" s="313"/>
      <c r="WMV86" s="313"/>
      <c r="WMW86" s="313"/>
      <c r="WMX86" s="313"/>
      <c r="WMY86" s="313"/>
      <c r="WMZ86" s="313"/>
      <c r="WNA86" s="313"/>
      <c r="WNB86" s="313"/>
      <c r="WNC86" s="313"/>
      <c r="WND86" s="313"/>
      <c r="WNE86" s="313"/>
      <c r="WNF86" s="313"/>
      <c r="WNG86" s="313"/>
      <c r="WNH86" s="313"/>
      <c r="WNI86" s="313"/>
      <c r="WNJ86" s="313"/>
      <c r="WNK86" s="313"/>
      <c r="WNL86" s="313"/>
      <c r="WNM86" s="313"/>
      <c r="WNN86" s="313"/>
      <c r="WNO86" s="313"/>
      <c r="WNP86" s="313"/>
      <c r="WNQ86" s="313"/>
      <c r="WNR86" s="313"/>
      <c r="WNS86" s="313"/>
      <c r="WNT86" s="313"/>
      <c r="WNU86" s="313"/>
      <c r="WNV86" s="313"/>
      <c r="WNW86" s="313"/>
      <c r="WNX86" s="313"/>
      <c r="WNY86" s="313"/>
      <c r="WNZ86" s="313"/>
      <c r="WOA86" s="313"/>
      <c r="WOB86" s="313"/>
      <c r="WOC86" s="313"/>
      <c r="WOD86" s="313"/>
      <c r="WOE86" s="313"/>
      <c r="WOF86" s="313"/>
      <c r="WOG86" s="313"/>
      <c r="WOH86" s="313"/>
      <c r="WOI86" s="313"/>
      <c r="WOJ86" s="313"/>
      <c r="WOK86" s="313"/>
      <c r="WOL86" s="313"/>
      <c r="WOM86" s="313"/>
      <c r="WON86" s="313"/>
      <c r="WOO86" s="313"/>
      <c r="WOP86" s="313"/>
      <c r="WOQ86" s="313"/>
      <c r="WOR86" s="313"/>
      <c r="WOS86" s="313"/>
      <c r="WOT86" s="313"/>
      <c r="WOU86" s="313"/>
      <c r="WOV86" s="313"/>
      <c r="WOW86" s="313"/>
      <c r="WOX86" s="313"/>
      <c r="WOY86" s="313"/>
      <c r="WOZ86" s="313"/>
      <c r="WPA86" s="313"/>
      <c r="WPB86" s="313"/>
      <c r="WPC86" s="313"/>
      <c r="WPD86" s="313"/>
      <c r="WPE86" s="313"/>
      <c r="WPF86" s="313"/>
      <c r="WPG86" s="313"/>
      <c r="WPH86" s="313"/>
      <c r="WPI86" s="313"/>
      <c r="WPJ86" s="313"/>
      <c r="WPK86" s="313"/>
      <c r="WPL86" s="313"/>
      <c r="WPM86" s="313"/>
      <c r="WPN86" s="313"/>
      <c r="WPO86" s="313"/>
      <c r="WPP86" s="313"/>
      <c r="WPQ86" s="313"/>
      <c r="WPR86" s="313"/>
      <c r="WPS86" s="313"/>
      <c r="WPT86" s="313"/>
      <c r="WPU86" s="313"/>
      <c r="WPV86" s="313"/>
      <c r="WPW86" s="313"/>
      <c r="WPX86" s="313"/>
      <c r="WPY86" s="313"/>
      <c r="WPZ86" s="313"/>
      <c r="WQA86" s="313"/>
      <c r="WQB86" s="313"/>
      <c r="WQC86" s="313"/>
      <c r="WQD86" s="313"/>
      <c r="WQE86" s="313"/>
      <c r="WQF86" s="313"/>
      <c r="WQG86" s="313"/>
      <c r="WQH86" s="313"/>
      <c r="WQI86" s="313"/>
      <c r="WQJ86" s="313"/>
      <c r="WQK86" s="313"/>
      <c r="WQL86" s="313"/>
      <c r="WQM86" s="313"/>
      <c r="WQN86" s="313"/>
      <c r="WQO86" s="313"/>
      <c r="WQP86" s="313"/>
      <c r="WQQ86" s="313"/>
      <c r="WQR86" s="313"/>
      <c r="WQS86" s="313"/>
      <c r="WQT86" s="313"/>
      <c r="WQU86" s="313"/>
      <c r="WQV86" s="313"/>
      <c r="WQW86" s="313"/>
      <c r="WQX86" s="313"/>
      <c r="WQY86" s="313"/>
      <c r="WQZ86" s="313"/>
      <c r="WRA86" s="313"/>
      <c r="WRB86" s="313"/>
      <c r="WRC86" s="313"/>
      <c r="WRD86" s="313"/>
      <c r="WRE86" s="313"/>
      <c r="WRF86" s="313"/>
      <c r="WRG86" s="313"/>
      <c r="WRH86" s="313"/>
      <c r="WRI86" s="313"/>
      <c r="WRJ86" s="313"/>
      <c r="WRK86" s="313"/>
      <c r="WRL86" s="313"/>
      <c r="WRM86" s="313"/>
      <c r="WRN86" s="313"/>
      <c r="WRO86" s="313"/>
      <c r="WRP86" s="313"/>
      <c r="WRQ86" s="313"/>
      <c r="WRR86" s="313"/>
      <c r="WRS86" s="313"/>
      <c r="WRT86" s="313"/>
      <c r="WRU86" s="313"/>
      <c r="WRV86" s="313"/>
      <c r="WRW86" s="313"/>
      <c r="WRX86" s="313"/>
      <c r="WRY86" s="313"/>
      <c r="WRZ86" s="313"/>
      <c r="WSA86" s="313"/>
      <c r="WSB86" s="313"/>
      <c r="WSC86" s="313"/>
      <c r="WSD86" s="313"/>
      <c r="WSE86" s="313"/>
      <c r="WSF86" s="313"/>
      <c r="WSG86" s="313"/>
      <c r="WSH86" s="313"/>
      <c r="WSI86" s="313"/>
      <c r="WSJ86" s="313"/>
      <c r="WSK86" s="313"/>
      <c r="WSL86" s="313"/>
      <c r="WSM86" s="313"/>
      <c r="WSN86" s="313"/>
      <c r="WSO86" s="313"/>
      <c r="WSP86" s="313"/>
      <c r="WSQ86" s="313"/>
      <c r="WSR86" s="313"/>
      <c r="WSS86" s="313"/>
      <c r="WST86" s="313"/>
      <c r="WSU86" s="313"/>
      <c r="WSV86" s="313"/>
      <c r="WSW86" s="313"/>
      <c r="WSX86" s="313"/>
      <c r="WSY86" s="313"/>
      <c r="WSZ86" s="313"/>
      <c r="WTA86" s="313"/>
      <c r="WTB86" s="313"/>
      <c r="WTC86" s="313"/>
      <c r="WTD86" s="313"/>
      <c r="WTE86" s="313"/>
      <c r="WTF86" s="313"/>
      <c r="WTG86" s="313"/>
      <c r="WTH86" s="313"/>
      <c r="WTI86" s="313"/>
      <c r="WTJ86" s="313"/>
      <c r="WTK86" s="313"/>
      <c r="WTL86" s="313"/>
      <c r="WTM86" s="313"/>
      <c r="WTN86" s="313"/>
      <c r="WTO86" s="313"/>
      <c r="WTP86" s="313"/>
      <c r="WTQ86" s="313"/>
      <c r="WTR86" s="313"/>
      <c r="WTS86" s="313"/>
      <c r="WTT86" s="313"/>
      <c r="WTU86" s="313"/>
      <c r="WTV86" s="313"/>
      <c r="WTW86" s="313"/>
      <c r="WTX86" s="313"/>
      <c r="WTY86" s="313"/>
      <c r="WTZ86" s="313"/>
      <c r="WUA86" s="313"/>
      <c r="WUB86" s="313"/>
      <c r="WUC86" s="313"/>
      <c r="WUD86" s="313"/>
      <c r="WUE86" s="313"/>
      <c r="WUF86" s="313"/>
      <c r="WUG86" s="313"/>
      <c r="WUH86" s="313"/>
      <c r="WUI86" s="313"/>
      <c r="WUJ86" s="313"/>
      <c r="WUK86" s="313"/>
      <c r="WUL86" s="313"/>
      <c r="WUM86" s="313"/>
      <c r="WUN86" s="313"/>
      <c r="WUO86" s="313"/>
      <c r="WUP86" s="313"/>
      <c r="WUQ86" s="313"/>
      <c r="WUR86" s="313"/>
      <c r="WUS86" s="313"/>
      <c r="WUT86" s="313"/>
      <c r="WUU86" s="313"/>
      <c r="WUV86" s="313"/>
      <c r="WUW86" s="313"/>
      <c r="WUX86" s="313"/>
      <c r="WUY86" s="313"/>
      <c r="WUZ86" s="313"/>
      <c r="WVA86" s="313"/>
      <c r="WVB86" s="313"/>
      <c r="WVC86" s="313"/>
      <c r="WVD86" s="313"/>
      <c r="WVE86" s="313"/>
      <c r="WVF86" s="313"/>
      <c r="WVG86" s="313"/>
      <c r="WVH86" s="313"/>
      <c r="WVI86" s="313"/>
      <c r="WVJ86" s="313"/>
      <c r="WVK86" s="313"/>
      <c r="WVL86" s="313"/>
      <c r="WVM86" s="313"/>
      <c r="WVN86" s="313"/>
      <c r="WVO86" s="313"/>
      <c r="WVP86" s="313"/>
      <c r="WVQ86" s="313"/>
      <c r="WVR86" s="313"/>
      <c r="WVS86" s="313"/>
      <c r="WVT86" s="313"/>
      <c r="WVU86" s="313"/>
      <c r="WVV86" s="313"/>
      <c r="WVW86" s="313"/>
      <c r="WVX86" s="313"/>
      <c r="WVY86" s="313"/>
      <c r="WVZ86" s="313"/>
      <c r="WWA86" s="313"/>
      <c r="WWB86" s="313"/>
      <c r="WWC86" s="313"/>
      <c r="WWD86" s="313"/>
      <c r="WWE86" s="313"/>
      <c r="WWF86" s="313"/>
      <c r="WWG86" s="313"/>
      <c r="WWH86" s="313"/>
      <c r="WWI86" s="313"/>
      <c r="WWJ86" s="313"/>
      <c r="WWK86" s="313"/>
      <c r="WWL86" s="313"/>
      <c r="WWM86" s="313"/>
      <c r="WWN86" s="313"/>
      <c r="WWO86" s="313"/>
      <c r="WWP86" s="313"/>
      <c r="WWQ86" s="313"/>
      <c r="WWR86" s="313"/>
      <c r="WWS86" s="313"/>
      <c r="WWT86" s="313"/>
      <c r="WWU86" s="313"/>
      <c r="WWV86" s="313"/>
      <c r="WWW86" s="313"/>
      <c r="WWX86" s="313"/>
      <c r="WWY86" s="313"/>
      <c r="WWZ86" s="313"/>
      <c r="WXA86" s="313"/>
      <c r="WXB86" s="313"/>
      <c r="WXC86" s="313"/>
      <c r="WXD86" s="313"/>
      <c r="WXE86" s="313"/>
      <c r="WXF86" s="313"/>
      <c r="WXG86" s="313"/>
      <c r="WXH86" s="313"/>
      <c r="WXI86" s="313"/>
      <c r="WXJ86" s="313"/>
      <c r="WXK86" s="313"/>
      <c r="WXL86" s="313"/>
      <c r="WXM86" s="313"/>
      <c r="WXN86" s="313"/>
      <c r="WXO86" s="313"/>
      <c r="WXP86" s="313"/>
      <c r="WXQ86" s="313"/>
      <c r="WXR86" s="313"/>
      <c r="WXS86" s="313"/>
      <c r="WXT86" s="313"/>
      <c r="WXU86" s="313"/>
      <c r="WXV86" s="313"/>
      <c r="WXW86" s="313"/>
      <c r="WXX86" s="313"/>
      <c r="WXY86" s="313"/>
      <c r="WXZ86" s="313"/>
      <c r="WYA86" s="313"/>
      <c r="WYB86" s="313"/>
      <c r="WYC86" s="313"/>
      <c r="WYD86" s="313"/>
      <c r="WYE86" s="313"/>
      <c r="WYF86" s="313"/>
      <c r="WYG86" s="313"/>
      <c r="WYH86" s="313"/>
      <c r="WYI86" s="313"/>
      <c r="WYJ86" s="313"/>
      <c r="WYK86" s="313"/>
      <c r="WYL86" s="313"/>
      <c r="WYM86" s="313"/>
      <c r="WYN86" s="313"/>
      <c r="WYO86" s="313"/>
      <c r="WYP86" s="313"/>
      <c r="WYQ86" s="313"/>
      <c r="WYR86" s="313"/>
      <c r="WYS86" s="313"/>
      <c r="WYT86" s="313"/>
      <c r="WYU86" s="313"/>
      <c r="WYV86" s="313"/>
      <c r="WYW86" s="313"/>
      <c r="WYX86" s="313"/>
      <c r="WYY86" s="313"/>
      <c r="WYZ86" s="313"/>
      <c r="WZA86" s="313"/>
      <c r="WZB86" s="313"/>
      <c r="WZC86" s="313"/>
      <c r="WZD86" s="313"/>
      <c r="WZE86" s="313"/>
      <c r="WZF86" s="313"/>
      <c r="WZG86" s="313"/>
      <c r="WZH86" s="313"/>
      <c r="WZI86" s="313"/>
      <c r="WZJ86" s="313"/>
      <c r="WZK86" s="313"/>
      <c r="WZL86" s="313"/>
      <c r="WZM86" s="313"/>
      <c r="WZN86" s="313"/>
      <c r="WZO86" s="313"/>
      <c r="WZP86" s="313"/>
      <c r="WZQ86" s="313"/>
      <c r="WZR86" s="313"/>
      <c r="WZS86" s="313"/>
      <c r="WZT86" s="313"/>
      <c r="WZU86" s="313"/>
      <c r="WZV86" s="313"/>
      <c r="WZW86" s="313"/>
      <c r="WZX86" s="313"/>
      <c r="WZY86" s="313"/>
      <c r="WZZ86" s="313"/>
      <c r="XAA86" s="313"/>
      <c r="XAB86" s="313"/>
      <c r="XAC86" s="313"/>
      <c r="XAD86" s="313"/>
      <c r="XAE86" s="313"/>
      <c r="XAF86" s="313"/>
      <c r="XAG86" s="313"/>
      <c r="XAH86" s="313"/>
      <c r="XAI86" s="313"/>
      <c r="XAJ86" s="313"/>
      <c r="XAK86" s="313"/>
      <c r="XAL86" s="313"/>
      <c r="XAM86" s="313"/>
      <c r="XAN86" s="313"/>
      <c r="XAO86" s="313"/>
      <c r="XAP86" s="313"/>
      <c r="XAQ86" s="313"/>
      <c r="XAR86" s="313"/>
      <c r="XAS86" s="313"/>
      <c r="XAT86" s="313"/>
      <c r="XAU86" s="313"/>
      <c r="XAV86" s="313"/>
      <c r="XAW86" s="313"/>
      <c r="XAX86" s="313"/>
      <c r="XAY86" s="313"/>
      <c r="XAZ86" s="313"/>
      <c r="XBA86" s="313"/>
      <c r="XBB86" s="313"/>
      <c r="XBC86" s="313"/>
      <c r="XBD86" s="313"/>
      <c r="XBE86" s="313"/>
      <c r="XBF86" s="313"/>
      <c r="XBG86" s="313"/>
      <c r="XBH86" s="313"/>
      <c r="XBI86" s="313"/>
      <c r="XBJ86" s="313"/>
      <c r="XBK86" s="313"/>
      <c r="XBL86" s="313"/>
      <c r="XBM86" s="313"/>
      <c r="XBN86" s="313"/>
      <c r="XBO86" s="313"/>
      <c r="XBP86" s="313"/>
      <c r="XBQ86" s="313"/>
      <c r="XBR86" s="313"/>
      <c r="XBS86" s="313"/>
      <c r="XBT86" s="313"/>
      <c r="XBU86" s="313"/>
      <c r="XBV86" s="313"/>
      <c r="XBW86" s="313"/>
      <c r="XBX86" s="313"/>
      <c r="XBY86" s="313"/>
      <c r="XBZ86" s="313"/>
      <c r="XCA86" s="313"/>
      <c r="XCB86" s="313"/>
      <c r="XCC86" s="313"/>
      <c r="XCD86" s="313"/>
      <c r="XCE86" s="313"/>
      <c r="XCF86" s="313"/>
      <c r="XCG86" s="313"/>
      <c r="XCH86" s="313"/>
      <c r="XCI86" s="313"/>
      <c r="XCJ86" s="313"/>
      <c r="XCK86" s="313"/>
      <c r="XCL86" s="313"/>
      <c r="XCM86" s="313"/>
      <c r="XCN86" s="313"/>
      <c r="XCO86" s="313"/>
      <c r="XCP86" s="313"/>
      <c r="XCQ86" s="313"/>
      <c r="XCR86" s="313"/>
      <c r="XCS86" s="313"/>
      <c r="XCT86" s="313"/>
      <c r="XCU86" s="313"/>
      <c r="XCV86" s="313"/>
      <c r="XCW86" s="313"/>
      <c r="XCX86" s="313"/>
      <c r="XCY86" s="313"/>
      <c r="XCZ86" s="313"/>
      <c r="XDA86" s="313"/>
      <c r="XDB86" s="313"/>
      <c r="XDC86" s="313"/>
      <c r="XDD86" s="313"/>
      <c r="XDE86" s="313"/>
      <c r="XDF86" s="313"/>
      <c r="XDG86" s="313"/>
      <c r="XDH86" s="313"/>
      <c r="XDI86" s="313"/>
      <c r="XDJ86" s="313"/>
      <c r="XDK86" s="313"/>
      <c r="XDL86" s="313"/>
      <c r="XDM86" s="313"/>
      <c r="XDN86" s="313"/>
      <c r="XDO86" s="313"/>
      <c r="XDP86" s="313"/>
      <c r="XDQ86" s="313"/>
      <c r="XDR86" s="313"/>
      <c r="XDS86" s="313"/>
      <c r="XDT86" s="313"/>
      <c r="XDU86" s="313"/>
      <c r="XDV86" s="313"/>
      <c r="XDW86" s="313"/>
      <c r="XDX86" s="313"/>
      <c r="XDY86" s="313"/>
      <c r="XDZ86" s="313"/>
      <c r="XEA86" s="313"/>
      <c r="XEB86" s="313"/>
      <c r="XEC86" s="313"/>
      <c r="XED86" s="313"/>
      <c r="XEE86" s="313"/>
      <c r="XEF86" s="313"/>
      <c r="XEG86" s="313"/>
      <c r="XEH86" s="313"/>
      <c r="XEI86" s="313"/>
      <c r="XEJ86" s="313"/>
      <c r="XEK86" s="313"/>
      <c r="XEL86" s="313"/>
      <c r="XEM86" s="313"/>
      <c r="XEN86" s="313"/>
      <c r="XEO86" s="313"/>
      <c r="XEP86" s="313"/>
      <c r="XEQ86" s="313"/>
      <c r="XER86" s="313"/>
      <c r="XES86" s="313"/>
      <c r="XET86" s="313"/>
      <c r="XEU86" s="313"/>
      <c r="XEV86" s="313"/>
    </row>
    <row r="87" spans="1:16376" s="166" customFormat="1" ht="36" customHeight="1">
      <c r="A87" s="81" t="s">
        <v>159</v>
      </c>
      <c r="B87" s="93" t="s">
        <v>294</v>
      </c>
      <c r="C87" s="122"/>
      <c r="D87" s="172"/>
      <c r="E87" s="158"/>
      <c r="F87" s="158"/>
      <c r="G87" s="158"/>
      <c r="H87" s="158"/>
    </row>
    <row r="88" spans="1:16376" s="166" customFormat="1" ht="12.75" customHeight="1">
      <c r="A88" s="81" t="s">
        <v>38</v>
      </c>
      <c r="B88" s="94" t="s">
        <v>160</v>
      </c>
      <c r="C88" s="122"/>
      <c r="D88" s="172"/>
      <c r="E88" s="158"/>
      <c r="F88" s="158"/>
      <c r="G88" s="158"/>
      <c r="H88" s="158"/>
    </row>
    <row r="89" spans="1:16376" s="166" customFormat="1" ht="12.75" customHeight="1">
      <c r="A89" s="81" t="s">
        <v>39</v>
      </c>
      <c r="B89" s="93" t="s">
        <v>161</v>
      </c>
      <c r="C89" s="122"/>
      <c r="D89" s="172"/>
      <c r="E89" s="158"/>
      <c r="F89" s="158"/>
      <c r="G89" s="158"/>
      <c r="H89" s="158"/>
    </row>
    <row r="90" spans="1:16376" s="166" customFormat="1" ht="12.75" customHeight="1">
      <c r="A90" s="81" t="s">
        <v>40</v>
      </c>
      <c r="B90" s="93" t="s">
        <v>136</v>
      </c>
      <c r="C90" s="122"/>
      <c r="D90" s="172"/>
      <c r="E90" s="158"/>
      <c r="F90" s="158"/>
      <c r="G90" s="158"/>
      <c r="H90" s="158"/>
    </row>
    <row r="91" spans="1:16376" s="166" customFormat="1" ht="24" customHeight="1">
      <c r="A91" s="81" t="s">
        <v>154</v>
      </c>
      <c r="B91" s="90" t="s">
        <v>162</v>
      </c>
      <c r="C91" s="122"/>
      <c r="D91" s="172"/>
      <c r="E91" s="158"/>
      <c r="F91" s="158"/>
      <c r="G91" s="158"/>
      <c r="H91" s="158"/>
    </row>
    <row r="92" spans="1:16376" s="166" customFormat="1" ht="36" customHeight="1">
      <c r="A92" s="81" t="s">
        <v>163</v>
      </c>
      <c r="B92" s="95" t="s">
        <v>234</v>
      </c>
      <c r="C92" s="122"/>
      <c r="D92" s="172"/>
      <c r="E92" s="158"/>
      <c r="F92" s="158"/>
      <c r="G92" s="158"/>
      <c r="H92" s="158"/>
    </row>
    <row r="93" spans="1:16376" s="166" customFormat="1" ht="24" customHeight="1">
      <c r="A93" s="81" t="s">
        <v>164</v>
      </c>
      <c r="B93" s="90" t="s">
        <v>165</v>
      </c>
      <c r="C93" s="122"/>
      <c r="D93" s="195">
        <f>SUM(C87:C92)/100*5</f>
        <v>0</v>
      </c>
      <c r="E93" s="158"/>
      <c r="F93" s="158"/>
      <c r="G93" s="158"/>
      <c r="H93" s="158"/>
    </row>
    <row r="94" spans="1:16376" s="163" customFormat="1" ht="24.95" customHeight="1">
      <c r="A94" s="316" t="s">
        <v>218</v>
      </c>
      <c r="B94" s="317"/>
      <c r="C94" s="117">
        <f>SUM(C96:C97)</f>
        <v>0</v>
      </c>
      <c r="D94" s="188"/>
    </row>
    <row r="95" spans="1:16376" s="163" customFormat="1" ht="24.95" customHeight="1">
      <c r="A95" s="314" t="s">
        <v>214</v>
      </c>
      <c r="B95" s="315"/>
      <c r="C95" s="127"/>
      <c r="D95" s="196"/>
      <c r="E95" s="313"/>
      <c r="F95" s="313"/>
      <c r="G95" s="313"/>
      <c r="H95" s="313"/>
      <c r="I95" s="178"/>
      <c r="J95" s="313"/>
      <c r="K95" s="313"/>
      <c r="L95" s="313"/>
      <c r="M95" s="313"/>
      <c r="N95" s="313"/>
      <c r="O95" s="313"/>
      <c r="P95" s="313"/>
      <c r="Q95" s="313"/>
      <c r="R95" s="313"/>
      <c r="S95" s="313"/>
      <c r="T95" s="313"/>
      <c r="U95" s="313"/>
      <c r="V95" s="313"/>
      <c r="W95" s="313"/>
      <c r="X95" s="313"/>
      <c r="Y95" s="313"/>
      <c r="Z95" s="313"/>
      <c r="AA95" s="313"/>
      <c r="AB95" s="313"/>
      <c r="AC95" s="313"/>
      <c r="AD95" s="313"/>
      <c r="AE95" s="313"/>
      <c r="AF95" s="313"/>
      <c r="AG95" s="313"/>
      <c r="AH95" s="313"/>
      <c r="AI95" s="313"/>
      <c r="AJ95" s="313"/>
      <c r="AK95" s="313"/>
      <c r="AL95" s="313"/>
      <c r="AM95" s="313"/>
      <c r="AN95" s="313"/>
      <c r="AO95" s="313"/>
      <c r="AP95" s="313"/>
      <c r="AQ95" s="313"/>
      <c r="AR95" s="313"/>
      <c r="AS95" s="313"/>
      <c r="AT95" s="313"/>
      <c r="AU95" s="313"/>
      <c r="AV95" s="313"/>
      <c r="AW95" s="313"/>
      <c r="AX95" s="313"/>
      <c r="AY95" s="313"/>
      <c r="AZ95" s="313"/>
      <c r="BA95" s="313"/>
      <c r="BB95" s="313"/>
      <c r="BC95" s="313"/>
      <c r="BD95" s="313"/>
      <c r="BE95" s="313"/>
      <c r="BF95" s="313"/>
      <c r="BG95" s="313"/>
      <c r="BH95" s="313"/>
      <c r="BI95" s="313"/>
      <c r="BJ95" s="313"/>
      <c r="BK95" s="313"/>
      <c r="BL95" s="313"/>
      <c r="BM95" s="313"/>
      <c r="BN95" s="313"/>
      <c r="BO95" s="313"/>
      <c r="BP95" s="313"/>
      <c r="BQ95" s="313"/>
      <c r="BR95" s="313"/>
      <c r="BS95" s="313"/>
      <c r="BT95" s="313"/>
      <c r="BU95" s="313"/>
      <c r="BV95" s="313"/>
      <c r="BW95" s="313"/>
      <c r="BX95" s="313"/>
      <c r="BY95" s="313"/>
      <c r="BZ95" s="313"/>
      <c r="CA95" s="313"/>
      <c r="CB95" s="313"/>
      <c r="CC95" s="313"/>
      <c r="CD95" s="313"/>
      <c r="CE95" s="313"/>
      <c r="CF95" s="313"/>
      <c r="CG95" s="313"/>
      <c r="CH95" s="313"/>
      <c r="CI95" s="313"/>
      <c r="CJ95" s="313"/>
      <c r="CK95" s="313"/>
      <c r="CL95" s="313"/>
      <c r="CM95" s="313"/>
      <c r="CN95" s="313"/>
      <c r="CO95" s="313"/>
      <c r="CP95" s="313"/>
      <c r="CQ95" s="313"/>
      <c r="CR95" s="313"/>
      <c r="CS95" s="313"/>
      <c r="CT95" s="313"/>
      <c r="CU95" s="313"/>
      <c r="CV95" s="313"/>
      <c r="CW95" s="313"/>
      <c r="CX95" s="313"/>
      <c r="CY95" s="313"/>
      <c r="CZ95" s="313"/>
      <c r="DA95" s="313"/>
      <c r="DB95" s="313"/>
      <c r="DC95" s="313"/>
      <c r="DD95" s="313"/>
      <c r="DE95" s="313"/>
      <c r="DF95" s="313"/>
      <c r="DG95" s="313"/>
      <c r="DH95" s="313"/>
      <c r="DI95" s="313"/>
      <c r="DJ95" s="313"/>
      <c r="DK95" s="313"/>
      <c r="DL95" s="313"/>
      <c r="DM95" s="313"/>
      <c r="DN95" s="313"/>
      <c r="DO95" s="313"/>
      <c r="DP95" s="313"/>
      <c r="DQ95" s="313"/>
      <c r="DR95" s="313"/>
      <c r="DS95" s="313"/>
      <c r="DT95" s="313"/>
      <c r="DU95" s="313"/>
      <c r="DV95" s="313"/>
      <c r="DW95" s="313"/>
      <c r="DX95" s="313"/>
      <c r="DY95" s="313"/>
      <c r="DZ95" s="313"/>
      <c r="EA95" s="313"/>
      <c r="EB95" s="313"/>
      <c r="EC95" s="313"/>
      <c r="ED95" s="313"/>
      <c r="EE95" s="313"/>
      <c r="EF95" s="313"/>
      <c r="EG95" s="313"/>
      <c r="EH95" s="313"/>
      <c r="EI95" s="313"/>
      <c r="EJ95" s="313"/>
      <c r="EK95" s="313"/>
      <c r="EL95" s="313"/>
      <c r="EM95" s="313"/>
      <c r="EN95" s="313"/>
      <c r="EO95" s="313"/>
      <c r="EP95" s="313"/>
      <c r="EQ95" s="313"/>
      <c r="ER95" s="313"/>
      <c r="ES95" s="313"/>
      <c r="ET95" s="313"/>
      <c r="EU95" s="313"/>
      <c r="EV95" s="313"/>
      <c r="EW95" s="313"/>
      <c r="EX95" s="313"/>
      <c r="EY95" s="313"/>
      <c r="EZ95" s="313"/>
      <c r="FA95" s="313"/>
      <c r="FB95" s="313"/>
      <c r="FC95" s="313"/>
      <c r="FD95" s="313"/>
      <c r="FE95" s="313"/>
      <c r="FF95" s="313"/>
      <c r="FG95" s="313"/>
      <c r="FH95" s="313"/>
      <c r="FI95" s="313"/>
      <c r="FJ95" s="313"/>
      <c r="FK95" s="313"/>
      <c r="FL95" s="313"/>
      <c r="FM95" s="313"/>
      <c r="FN95" s="313"/>
      <c r="FO95" s="313"/>
      <c r="FP95" s="313"/>
      <c r="FQ95" s="313"/>
      <c r="FR95" s="313"/>
      <c r="FS95" s="313"/>
      <c r="FT95" s="313"/>
      <c r="FU95" s="313"/>
      <c r="FV95" s="313"/>
      <c r="FW95" s="313"/>
      <c r="FX95" s="313"/>
      <c r="FY95" s="313"/>
      <c r="FZ95" s="313"/>
      <c r="GA95" s="313"/>
      <c r="GB95" s="313"/>
      <c r="GC95" s="313"/>
      <c r="GD95" s="313"/>
      <c r="GE95" s="313"/>
      <c r="GF95" s="313"/>
      <c r="GG95" s="313"/>
      <c r="GH95" s="313"/>
      <c r="GI95" s="313"/>
      <c r="GJ95" s="313"/>
      <c r="GK95" s="313"/>
      <c r="GL95" s="313"/>
      <c r="GM95" s="313"/>
      <c r="GN95" s="313"/>
      <c r="GO95" s="313"/>
      <c r="GP95" s="313"/>
      <c r="GQ95" s="313"/>
      <c r="GR95" s="313"/>
      <c r="GS95" s="313"/>
      <c r="GT95" s="313"/>
      <c r="GU95" s="313"/>
      <c r="GV95" s="313"/>
      <c r="GW95" s="313"/>
      <c r="GX95" s="313"/>
      <c r="GY95" s="313"/>
      <c r="GZ95" s="313"/>
      <c r="HA95" s="313"/>
      <c r="HB95" s="313"/>
      <c r="HC95" s="313"/>
      <c r="HD95" s="313"/>
      <c r="HE95" s="313"/>
      <c r="HF95" s="313"/>
      <c r="HG95" s="313"/>
      <c r="HH95" s="313"/>
      <c r="HI95" s="313"/>
      <c r="HJ95" s="313"/>
      <c r="HK95" s="313"/>
      <c r="HL95" s="313"/>
      <c r="HM95" s="313"/>
      <c r="HN95" s="313"/>
      <c r="HO95" s="313"/>
      <c r="HP95" s="313"/>
      <c r="HQ95" s="313"/>
      <c r="HR95" s="313"/>
      <c r="HS95" s="313"/>
      <c r="HT95" s="313"/>
      <c r="HU95" s="313"/>
      <c r="HV95" s="313"/>
      <c r="HW95" s="313"/>
      <c r="HX95" s="313"/>
      <c r="HY95" s="313"/>
      <c r="HZ95" s="313"/>
      <c r="IA95" s="313"/>
      <c r="IB95" s="313"/>
      <c r="IC95" s="313"/>
      <c r="ID95" s="313"/>
      <c r="IE95" s="313"/>
      <c r="IF95" s="313"/>
      <c r="IG95" s="313"/>
      <c r="IH95" s="313"/>
      <c r="II95" s="313"/>
      <c r="IJ95" s="313"/>
      <c r="IK95" s="313"/>
      <c r="IL95" s="313"/>
      <c r="IM95" s="313"/>
      <c r="IN95" s="313"/>
      <c r="IO95" s="313"/>
      <c r="IP95" s="313"/>
      <c r="IQ95" s="313"/>
      <c r="IR95" s="313"/>
      <c r="IS95" s="313"/>
      <c r="IT95" s="313"/>
      <c r="IU95" s="313"/>
      <c r="IV95" s="313"/>
      <c r="IW95" s="313"/>
      <c r="IX95" s="313"/>
      <c r="IY95" s="313"/>
      <c r="IZ95" s="313"/>
      <c r="JA95" s="313"/>
      <c r="JB95" s="313"/>
      <c r="JC95" s="313"/>
      <c r="JD95" s="313"/>
      <c r="JE95" s="313"/>
      <c r="JF95" s="313"/>
      <c r="JG95" s="313"/>
      <c r="JH95" s="313"/>
      <c r="JI95" s="313"/>
      <c r="JJ95" s="313"/>
      <c r="JK95" s="313"/>
      <c r="JL95" s="313"/>
      <c r="JM95" s="313"/>
      <c r="JN95" s="313"/>
      <c r="JO95" s="313"/>
      <c r="JP95" s="313"/>
      <c r="JQ95" s="313"/>
      <c r="JR95" s="313"/>
      <c r="JS95" s="313"/>
      <c r="JT95" s="313"/>
      <c r="JU95" s="313"/>
      <c r="JV95" s="313"/>
      <c r="JW95" s="313"/>
      <c r="JX95" s="313"/>
      <c r="JY95" s="313"/>
      <c r="JZ95" s="313"/>
      <c r="KA95" s="313"/>
      <c r="KB95" s="313"/>
      <c r="KC95" s="313"/>
      <c r="KD95" s="313"/>
      <c r="KE95" s="313"/>
      <c r="KF95" s="313"/>
      <c r="KG95" s="313"/>
      <c r="KH95" s="313"/>
      <c r="KI95" s="313"/>
      <c r="KJ95" s="313"/>
      <c r="KK95" s="313"/>
      <c r="KL95" s="313"/>
      <c r="KM95" s="313"/>
      <c r="KN95" s="313"/>
      <c r="KO95" s="313"/>
      <c r="KP95" s="313"/>
      <c r="KQ95" s="313"/>
      <c r="KR95" s="313"/>
      <c r="KS95" s="313"/>
      <c r="KT95" s="313"/>
      <c r="KU95" s="313"/>
      <c r="KV95" s="313"/>
      <c r="KW95" s="313"/>
      <c r="KX95" s="313"/>
      <c r="KY95" s="313"/>
      <c r="KZ95" s="313"/>
      <c r="LA95" s="313"/>
      <c r="LB95" s="313"/>
      <c r="LC95" s="313"/>
      <c r="LD95" s="313"/>
      <c r="LE95" s="313"/>
      <c r="LF95" s="313"/>
      <c r="LG95" s="313"/>
      <c r="LH95" s="313"/>
      <c r="LI95" s="313"/>
      <c r="LJ95" s="313"/>
      <c r="LK95" s="313"/>
      <c r="LL95" s="313"/>
      <c r="LM95" s="313"/>
      <c r="LN95" s="313"/>
      <c r="LO95" s="313"/>
      <c r="LP95" s="313"/>
      <c r="LQ95" s="313"/>
      <c r="LR95" s="313"/>
      <c r="LS95" s="313"/>
      <c r="LT95" s="313"/>
      <c r="LU95" s="313"/>
      <c r="LV95" s="313"/>
      <c r="LW95" s="313"/>
      <c r="LX95" s="313"/>
      <c r="LY95" s="313"/>
      <c r="LZ95" s="313"/>
      <c r="MA95" s="313"/>
      <c r="MB95" s="313"/>
      <c r="MC95" s="313"/>
      <c r="MD95" s="313"/>
      <c r="ME95" s="313"/>
      <c r="MF95" s="313"/>
      <c r="MG95" s="313"/>
      <c r="MH95" s="313"/>
      <c r="MI95" s="313"/>
      <c r="MJ95" s="313"/>
      <c r="MK95" s="313"/>
      <c r="ML95" s="313"/>
      <c r="MM95" s="313"/>
      <c r="MN95" s="313"/>
      <c r="MO95" s="313"/>
      <c r="MP95" s="313"/>
      <c r="MQ95" s="313"/>
      <c r="MR95" s="313"/>
      <c r="MS95" s="313"/>
      <c r="MT95" s="313"/>
      <c r="MU95" s="313"/>
      <c r="MV95" s="313"/>
      <c r="MW95" s="313"/>
      <c r="MX95" s="313"/>
      <c r="MY95" s="313"/>
      <c r="MZ95" s="313"/>
      <c r="NA95" s="313"/>
      <c r="NB95" s="313"/>
      <c r="NC95" s="313"/>
      <c r="ND95" s="313"/>
      <c r="NE95" s="313"/>
      <c r="NF95" s="313"/>
      <c r="NG95" s="313"/>
      <c r="NH95" s="313"/>
      <c r="NI95" s="313"/>
      <c r="NJ95" s="313"/>
      <c r="NK95" s="313"/>
      <c r="NL95" s="313"/>
      <c r="NM95" s="313"/>
      <c r="NN95" s="313"/>
      <c r="NO95" s="313"/>
      <c r="NP95" s="313"/>
      <c r="NQ95" s="313"/>
      <c r="NR95" s="313"/>
      <c r="NS95" s="313"/>
      <c r="NT95" s="313"/>
      <c r="NU95" s="313"/>
      <c r="NV95" s="313"/>
      <c r="NW95" s="313"/>
      <c r="NX95" s="313"/>
      <c r="NY95" s="313"/>
      <c r="NZ95" s="313"/>
      <c r="OA95" s="313"/>
      <c r="OB95" s="313"/>
      <c r="OC95" s="313"/>
      <c r="OD95" s="313"/>
      <c r="OE95" s="313"/>
      <c r="OF95" s="313"/>
      <c r="OG95" s="313"/>
      <c r="OH95" s="313"/>
      <c r="OI95" s="313"/>
      <c r="OJ95" s="313"/>
      <c r="OK95" s="313"/>
      <c r="OL95" s="313"/>
      <c r="OM95" s="313"/>
      <c r="ON95" s="313"/>
      <c r="OO95" s="313"/>
      <c r="OP95" s="313"/>
      <c r="OQ95" s="313"/>
      <c r="OR95" s="313"/>
      <c r="OS95" s="313"/>
      <c r="OT95" s="313"/>
      <c r="OU95" s="313"/>
      <c r="OV95" s="313"/>
      <c r="OW95" s="313"/>
      <c r="OX95" s="313"/>
      <c r="OY95" s="313"/>
      <c r="OZ95" s="313"/>
      <c r="PA95" s="313"/>
      <c r="PB95" s="313"/>
      <c r="PC95" s="313"/>
      <c r="PD95" s="313"/>
      <c r="PE95" s="313"/>
      <c r="PF95" s="313"/>
      <c r="PG95" s="313"/>
      <c r="PH95" s="313"/>
      <c r="PI95" s="313"/>
      <c r="PJ95" s="313"/>
      <c r="PK95" s="313"/>
      <c r="PL95" s="313"/>
      <c r="PM95" s="313"/>
      <c r="PN95" s="313"/>
      <c r="PO95" s="313"/>
      <c r="PP95" s="313"/>
      <c r="PQ95" s="313"/>
      <c r="PR95" s="313"/>
      <c r="PS95" s="313"/>
      <c r="PT95" s="313"/>
      <c r="PU95" s="313"/>
      <c r="PV95" s="313"/>
      <c r="PW95" s="313"/>
      <c r="PX95" s="313"/>
      <c r="PY95" s="313"/>
      <c r="PZ95" s="313"/>
      <c r="QA95" s="313"/>
      <c r="QB95" s="313"/>
      <c r="QC95" s="313"/>
      <c r="QD95" s="313"/>
      <c r="QE95" s="313"/>
      <c r="QF95" s="313"/>
      <c r="QG95" s="313"/>
      <c r="QH95" s="313"/>
      <c r="QI95" s="313"/>
      <c r="QJ95" s="313"/>
      <c r="QK95" s="313"/>
      <c r="QL95" s="313"/>
      <c r="QM95" s="313"/>
      <c r="QN95" s="313"/>
      <c r="QO95" s="313"/>
      <c r="QP95" s="313"/>
      <c r="QQ95" s="313"/>
      <c r="QR95" s="313"/>
      <c r="QS95" s="313"/>
      <c r="QT95" s="313"/>
      <c r="QU95" s="313"/>
      <c r="QV95" s="313"/>
      <c r="QW95" s="313"/>
      <c r="QX95" s="313"/>
      <c r="QY95" s="313"/>
      <c r="QZ95" s="313"/>
      <c r="RA95" s="313"/>
      <c r="RB95" s="313"/>
      <c r="RC95" s="313"/>
      <c r="RD95" s="313"/>
      <c r="RE95" s="313"/>
      <c r="RF95" s="313"/>
      <c r="RG95" s="313"/>
      <c r="RH95" s="313"/>
      <c r="RI95" s="313"/>
      <c r="RJ95" s="313"/>
      <c r="RK95" s="313"/>
      <c r="RL95" s="313"/>
      <c r="RM95" s="313"/>
      <c r="RN95" s="313"/>
      <c r="RO95" s="313"/>
      <c r="RP95" s="313"/>
      <c r="RQ95" s="313"/>
      <c r="RR95" s="313"/>
      <c r="RS95" s="313"/>
      <c r="RT95" s="313"/>
      <c r="RU95" s="313"/>
      <c r="RV95" s="313"/>
      <c r="RW95" s="313"/>
      <c r="RX95" s="313"/>
      <c r="RY95" s="313"/>
      <c r="RZ95" s="313"/>
      <c r="SA95" s="313"/>
      <c r="SB95" s="313"/>
      <c r="SC95" s="313"/>
      <c r="SD95" s="313"/>
      <c r="SE95" s="313"/>
      <c r="SF95" s="313"/>
      <c r="SG95" s="313"/>
      <c r="SH95" s="313"/>
      <c r="SI95" s="313"/>
      <c r="SJ95" s="313"/>
      <c r="SK95" s="313"/>
      <c r="SL95" s="313"/>
      <c r="SM95" s="313"/>
      <c r="SN95" s="313"/>
      <c r="SO95" s="313"/>
      <c r="SP95" s="313"/>
      <c r="SQ95" s="313"/>
      <c r="SR95" s="313"/>
      <c r="SS95" s="313"/>
      <c r="ST95" s="313"/>
      <c r="SU95" s="313"/>
      <c r="SV95" s="313"/>
      <c r="SW95" s="313"/>
      <c r="SX95" s="313"/>
      <c r="SY95" s="313"/>
      <c r="SZ95" s="313"/>
      <c r="TA95" s="313"/>
      <c r="TB95" s="313"/>
      <c r="TC95" s="313"/>
      <c r="TD95" s="313"/>
      <c r="TE95" s="313"/>
      <c r="TF95" s="313"/>
      <c r="TG95" s="313"/>
      <c r="TH95" s="313"/>
      <c r="TI95" s="313"/>
      <c r="TJ95" s="313"/>
      <c r="TK95" s="313"/>
      <c r="TL95" s="313"/>
      <c r="TM95" s="313"/>
      <c r="TN95" s="313"/>
      <c r="TO95" s="313"/>
      <c r="TP95" s="313"/>
      <c r="TQ95" s="313"/>
      <c r="TR95" s="313"/>
      <c r="TS95" s="313"/>
      <c r="TT95" s="313"/>
      <c r="TU95" s="313"/>
      <c r="TV95" s="313"/>
      <c r="TW95" s="313"/>
      <c r="TX95" s="313"/>
      <c r="TY95" s="313"/>
      <c r="TZ95" s="313"/>
      <c r="UA95" s="313"/>
      <c r="UB95" s="313"/>
      <c r="UC95" s="313"/>
      <c r="UD95" s="313"/>
      <c r="UE95" s="313"/>
      <c r="UF95" s="313"/>
      <c r="UG95" s="313"/>
      <c r="UH95" s="313"/>
      <c r="UI95" s="313"/>
      <c r="UJ95" s="313"/>
      <c r="UK95" s="313"/>
      <c r="UL95" s="313"/>
      <c r="UM95" s="313"/>
      <c r="UN95" s="313"/>
      <c r="UO95" s="313"/>
      <c r="UP95" s="313"/>
      <c r="UQ95" s="313"/>
      <c r="UR95" s="313"/>
      <c r="US95" s="313"/>
      <c r="UT95" s="313"/>
      <c r="UU95" s="313"/>
      <c r="UV95" s="313"/>
      <c r="UW95" s="313"/>
      <c r="UX95" s="313"/>
      <c r="UY95" s="313"/>
      <c r="UZ95" s="313"/>
      <c r="VA95" s="313"/>
      <c r="VB95" s="313"/>
      <c r="VC95" s="313"/>
      <c r="VD95" s="313"/>
      <c r="VE95" s="313"/>
      <c r="VF95" s="313"/>
      <c r="VG95" s="313"/>
      <c r="VH95" s="313"/>
      <c r="VI95" s="313"/>
      <c r="VJ95" s="313"/>
      <c r="VK95" s="313"/>
      <c r="VL95" s="313"/>
      <c r="VM95" s="313"/>
      <c r="VN95" s="313"/>
      <c r="VO95" s="313"/>
      <c r="VP95" s="313"/>
      <c r="VQ95" s="313"/>
      <c r="VR95" s="313"/>
      <c r="VS95" s="313"/>
      <c r="VT95" s="313"/>
      <c r="VU95" s="313"/>
      <c r="VV95" s="313"/>
      <c r="VW95" s="313"/>
      <c r="VX95" s="313"/>
      <c r="VY95" s="313"/>
      <c r="VZ95" s="313"/>
      <c r="WA95" s="313"/>
      <c r="WB95" s="313"/>
      <c r="WC95" s="313"/>
      <c r="WD95" s="313"/>
      <c r="WE95" s="313"/>
      <c r="WF95" s="313"/>
      <c r="WG95" s="313"/>
      <c r="WH95" s="313"/>
      <c r="WI95" s="313"/>
      <c r="WJ95" s="313"/>
      <c r="WK95" s="313"/>
      <c r="WL95" s="313"/>
      <c r="WM95" s="313"/>
      <c r="WN95" s="313"/>
      <c r="WO95" s="313"/>
      <c r="WP95" s="313"/>
      <c r="WQ95" s="313"/>
      <c r="WR95" s="313"/>
      <c r="WS95" s="313"/>
      <c r="WT95" s="313"/>
      <c r="WU95" s="313"/>
      <c r="WV95" s="313"/>
      <c r="WW95" s="313"/>
      <c r="WX95" s="313"/>
      <c r="WY95" s="313"/>
      <c r="WZ95" s="313"/>
      <c r="XA95" s="313"/>
      <c r="XB95" s="313"/>
      <c r="XC95" s="313"/>
      <c r="XD95" s="313"/>
      <c r="XE95" s="313"/>
      <c r="XF95" s="313"/>
      <c r="XG95" s="313"/>
      <c r="XH95" s="313"/>
      <c r="XI95" s="313"/>
      <c r="XJ95" s="313"/>
      <c r="XK95" s="313"/>
      <c r="XL95" s="313"/>
      <c r="XM95" s="313"/>
      <c r="XN95" s="313"/>
      <c r="XO95" s="313"/>
      <c r="XP95" s="313"/>
      <c r="XQ95" s="313"/>
      <c r="XR95" s="313"/>
      <c r="XS95" s="313"/>
      <c r="XT95" s="313"/>
      <c r="XU95" s="313"/>
      <c r="XV95" s="313"/>
      <c r="XW95" s="313"/>
      <c r="XX95" s="313"/>
      <c r="XY95" s="313"/>
      <c r="XZ95" s="313"/>
      <c r="YA95" s="313"/>
      <c r="YB95" s="313"/>
      <c r="YC95" s="313"/>
      <c r="YD95" s="313"/>
      <c r="YE95" s="313"/>
      <c r="YF95" s="313"/>
      <c r="YG95" s="313"/>
      <c r="YH95" s="313"/>
      <c r="YI95" s="313"/>
      <c r="YJ95" s="313"/>
      <c r="YK95" s="313"/>
      <c r="YL95" s="313"/>
      <c r="YM95" s="313"/>
      <c r="YN95" s="313"/>
      <c r="YO95" s="313"/>
      <c r="YP95" s="313"/>
      <c r="YQ95" s="313"/>
      <c r="YR95" s="313"/>
      <c r="YS95" s="313"/>
      <c r="YT95" s="313"/>
      <c r="YU95" s="313"/>
      <c r="YV95" s="313"/>
      <c r="YW95" s="313"/>
      <c r="YX95" s="313"/>
      <c r="YY95" s="313"/>
      <c r="YZ95" s="313"/>
      <c r="ZA95" s="313"/>
      <c r="ZB95" s="313"/>
      <c r="ZC95" s="313"/>
      <c r="ZD95" s="313"/>
      <c r="ZE95" s="313"/>
      <c r="ZF95" s="313"/>
      <c r="ZG95" s="313"/>
      <c r="ZH95" s="313"/>
      <c r="ZI95" s="313"/>
      <c r="ZJ95" s="313"/>
      <c r="ZK95" s="313"/>
      <c r="ZL95" s="313"/>
      <c r="ZM95" s="313"/>
      <c r="ZN95" s="313"/>
      <c r="ZO95" s="313"/>
      <c r="ZP95" s="313"/>
      <c r="ZQ95" s="313"/>
      <c r="ZR95" s="313"/>
      <c r="ZS95" s="313"/>
      <c r="ZT95" s="313"/>
      <c r="ZU95" s="313"/>
      <c r="ZV95" s="313"/>
      <c r="ZW95" s="313"/>
      <c r="ZX95" s="313"/>
      <c r="ZY95" s="313"/>
      <c r="ZZ95" s="313"/>
      <c r="AAA95" s="313"/>
      <c r="AAB95" s="313"/>
      <c r="AAC95" s="313"/>
      <c r="AAD95" s="313"/>
      <c r="AAE95" s="313"/>
      <c r="AAF95" s="313"/>
      <c r="AAG95" s="313"/>
      <c r="AAH95" s="313"/>
      <c r="AAI95" s="313"/>
      <c r="AAJ95" s="313"/>
      <c r="AAK95" s="313"/>
      <c r="AAL95" s="313"/>
      <c r="AAM95" s="313"/>
      <c r="AAN95" s="313"/>
      <c r="AAO95" s="313"/>
      <c r="AAP95" s="313"/>
      <c r="AAQ95" s="313"/>
      <c r="AAR95" s="313"/>
      <c r="AAS95" s="313"/>
      <c r="AAT95" s="313"/>
      <c r="AAU95" s="313"/>
      <c r="AAV95" s="313"/>
      <c r="AAW95" s="313"/>
      <c r="AAX95" s="313"/>
      <c r="AAY95" s="313"/>
      <c r="AAZ95" s="313"/>
      <c r="ABA95" s="313"/>
      <c r="ABB95" s="313"/>
      <c r="ABC95" s="313"/>
      <c r="ABD95" s="313"/>
      <c r="ABE95" s="313"/>
      <c r="ABF95" s="313"/>
      <c r="ABG95" s="313"/>
      <c r="ABH95" s="313"/>
      <c r="ABI95" s="313"/>
      <c r="ABJ95" s="313"/>
      <c r="ABK95" s="313"/>
      <c r="ABL95" s="313"/>
      <c r="ABM95" s="313"/>
      <c r="ABN95" s="313"/>
      <c r="ABO95" s="313"/>
      <c r="ABP95" s="313"/>
      <c r="ABQ95" s="313"/>
      <c r="ABR95" s="313"/>
      <c r="ABS95" s="313"/>
      <c r="ABT95" s="313"/>
      <c r="ABU95" s="313"/>
      <c r="ABV95" s="313"/>
      <c r="ABW95" s="313"/>
      <c r="ABX95" s="313"/>
      <c r="ABY95" s="313"/>
      <c r="ABZ95" s="313"/>
      <c r="ACA95" s="313"/>
      <c r="ACB95" s="313"/>
      <c r="ACC95" s="313"/>
      <c r="ACD95" s="313"/>
      <c r="ACE95" s="313"/>
      <c r="ACF95" s="313"/>
      <c r="ACG95" s="313"/>
      <c r="ACH95" s="313"/>
      <c r="ACI95" s="313"/>
      <c r="ACJ95" s="313"/>
      <c r="ACK95" s="313"/>
      <c r="ACL95" s="313"/>
      <c r="ACM95" s="313"/>
      <c r="ACN95" s="313"/>
      <c r="ACO95" s="313"/>
      <c r="ACP95" s="313"/>
      <c r="ACQ95" s="313"/>
      <c r="ACR95" s="313"/>
      <c r="ACS95" s="313"/>
      <c r="ACT95" s="313"/>
      <c r="ACU95" s="313"/>
      <c r="ACV95" s="313"/>
      <c r="ACW95" s="313"/>
      <c r="ACX95" s="313"/>
      <c r="ACY95" s="313"/>
      <c r="ACZ95" s="313"/>
      <c r="ADA95" s="313"/>
      <c r="ADB95" s="313"/>
      <c r="ADC95" s="313"/>
      <c r="ADD95" s="313"/>
      <c r="ADE95" s="313"/>
      <c r="ADF95" s="313"/>
      <c r="ADG95" s="313"/>
      <c r="ADH95" s="313"/>
      <c r="ADI95" s="313"/>
      <c r="ADJ95" s="313"/>
      <c r="ADK95" s="313"/>
      <c r="ADL95" s="313"/>
      <c r="ADM95" s="313"/>
      <c r="ADN95" s="313"/>
      <c r="ADO95" s="313"/>
      <c r="ADP95" s="313"/>
      <c r="ADQ95" s="313"/>
      <c r="ADR95" s="313"/>
      <c r="ADS95" s="313"/>
      <c r="ADT95" s="313"/>
      <c r="ADU95" s="313"/>
      <c r="ADV95" s="313"/>
      <c r="ADW95" s="313"/>
      <c r="ADX95" s="313"/>
      <c r="ADY95" s="313"/>
      <c r="ADZ95" s="313"/>
      <c r="AEA95" s="313"/>
      <c r="AEB95" s="313"/>
      <c r="AEC95" s="313"/>
      <c r="AED95" s="313"/>
      <c r="AEE95" s="313"/>
      <c r="AEF95" s="313"/>
      <c r="AEG95" s="313"/>
      <c r="AEH95" s="313"/>
      <c r="AEI95" s="313"/>
      <c r="AEJ95" s="313"/>
      <c r="AEK95" s="313"/>
      <c r="AEL95" s="313"/>
      <c r="AEM95" s="313"/>
      <c r="AEN95" s="313"/>
      <c r="AEO95" s="313"/>
      <c r="AEP95" s="313"/>
      <c r="AEQ95" s="313"/>
      <c r="AER95" s="313"/>
      <c r="AES95" s="313"/>
      <c r="AET95" s="313"/>
      <c r="AEU95" s="313"/>
      <c r="AEV95" s="313"/>
      <c r="AEW95" s="313"/>
      <c r="AEX95" s="313"/>
      <c r="AEY95" s="313"/>
      <c r="AEZ95" s="313"/>
      <c r="AFA95" s="313"/>
      <c r="AFB95" s="313"/>
      <c r="AFC95" s="313"/>
      <c r="AFD95" s="313"/>
      <c r="AFE95" s="313"/>
      <c r="AFF95" s="313"/>
      <c r="AFG95" s="313"/>
      <c r="AFH95" s="313"/>
      <c r="AFI95" s="313"/>
      <c r="AFJ95" s="313"/>
      <c r="AFK95" s="313"/>
      <c r="AFL95" s="313"/>
      <c r="AFM95" s="313"/>
      <c r="AFN95" s="313"/>
      <c r="AFO95" s="313"/>
      <c r="AFP95" s="313"/>
      <c r="AFQ95" s="313"/>
      <c r="AFR95" s="313"/>
      <c r="AFS95" s="313"/>
      <c r="AFT95" s="313"/>
      <c r="AFU95" s="313"/>
      <c r="AFV95" s="313"/>
      <c r="AFW95" s="313"/>
      <c r="AFX95" s="313"/>
      <c r="AFY95" s="313"/>
      <c r="AFZ95" s="313"/>
      <c r="AGA95" s="313"/>
      <c r="AGB95" s="313"/>
      <c r="AGC95" s="313"/>
      <c r="AGD95" s="313"/>
      <c r="AGE95" s="313"/>
      <c r="AGF95" s="313"/>
      <c r="AGG95" s="313"/>
      <c r="AGH95" s="313"/>
      <c r="AGI95" s="313"/>
      <c r="AGJ95" s="313"/>
      <c r="AGK95" s="313"/>
      <c r="AGL95" s="313"/>
      <c r="AGM95" s="313"/>
      <c r="AGN95" s="313"/>
      <c r="AGO95" s="313"/>
      <c r="AGP95" s="313"/>
      <c r="AGQ95" s="313"/>
      <c r="AGR95" s="313"/>
      <c r="AGS95" s="313"/>
      <c r="AGT95" s="313"/>
      <c r="AGU95" s="313"/>
      <c r="AGV95" s="313"/>
      <c r="AGW95" s="313"/>
      <c r="AGX95" s="313"/>
      <c r="AGY95" s="313"/>
      <c r="AGZ95" s="313"/>
      <c r="AHA95" s="313"/>
      <c r="AHB95" s="313"/>
      <c r="AHC95" s="313"/>
      <c r="AHD95" s="313"/>
      <c r="AHE95" s="313"/>
      <c r="AHF95" s="313"/>
      <c r="AHG95" s="313"/>
      <c r="AHH95" s="313"/>
      <c r="AHI95" s="313"/>
      <c r="AHJ95" s="313"/>
      <c r="AHK95" s="313"/>
      <c r="AHL95" s="313"/>
      <c r="AHM95" s="313"/>
      <c r="AHN95" s="313"/>
      <c r="AHO95" s="313"/>
      <c r="AHP95" s="313"/>
      <c r="AHQ95" s="313"/>
      <c r="AHR95" s="313"/>
      <c r="AHS95" s="313"/>
      <c r="AHT95" s="313"/>
      <c r="AHU95" s="313"/>
      <c r="AHV95" s="313"/>
      <c r="AHW95" s="313"/>
      <c r="AHX95" s="313"/>
      <c r="AHY95" s="313"/>
      <c r="AHZ95" s="313"/>
      <c r="AIA95" s="313"/>
      <c r="AIB95" s="313"/>
      <c r="AIC95" s="313"/>
      <c r="AID95" s="313"/>
      <c r="AIE95" s="313"/>
      <c r="AIF95" s="313"/>
      <c r="AIG95" s="313"/>
      <c r="AIH95" s="313"/>
      <c r="AII95" s="313"/>
      <c r="AIJ95" s="313"/>
      <c r="AIK95" s="313"/>
      <c r="AIL95" s="313"/>
      <c r="AIM95" s="313"/>
      <c r="AIN95" s="313"/>
      <c r="AIO95" s="313"/>
      <c r="AIP95" s="313"/>
      <c r="AIQ95" s="313"/>
      <c r="AIR95" s="313"/>
      <c r="AIS95" s="313"/>
      <c r="AIT95" s="313"/>
      <c r="AIU95" s="313"/>
      <c r="AIV95" s="313"/>
      <c r="AIW95" s="313"/>
      <c r="AIX95" s="313"/>
      <c r="AIY95" s="313"/>
      <c r="AIZ95" s="313"/>
      <c r="AJA95" s="313"/>
      <c r="AJB95" s="313"/>
      <c r="AJC95" s="313"/>
      <c r="AJD95" s="313"/>
      <c r="AJE95" s="313"/>
      <c r="AJF95" s="313"/>
      <c r="AJG95" s="313"/>
      <c r="AJH95" s="313"/>
      <c r="AJI95" s="313"/>
      <c r="AJJ95" s="313"/>
      <c r="AJK95" s="313"/>
      <c r="AJL95" s="313"/>
      <c r="AJM95" s="313"/>
      <c r="AJN95" s="313"/>
      <c r="AJO95" s="313"/>
      <c r="AJP95" s="313"/>
      <c r="AJQ95" s="313"/>
      <c r="AJR95" s="313"/>
      <c r="AJS95" s="313"/>
      <c r="AJT95" s="313"/>
      <c r="AJU95" s="313"/>
      <c r="AJV95" s="313"/>
      <c r="AJW95" s="313"/>
      <c r="AJX95" s="313"/>
      <c r="AJY95" s="313"/>
      <c r="AJZ95" s="313"/>
      <c r="AKA95" s="313"/>
      <c r="AKB95" s="313"/>
      <c r="AKC95" s="313"/>
      <c r="AKD95" s="313"/>
      <c r="AKE95" s="313"/>
      <c r="AKF95" s="313"/>
      <c r="AKG95" s="313"/>
      <c r="AKH95" s="313"/>
      <c r="AKI95" s="313"/>
      <c r="AKJ95" s="313"/>
      <c r="AKK95" s="313"/>
      <c r="AKL95" s="313"/>
      <c r="AKM95" s="313"/>
      <c r="AKN95" s="313"/>
      <c r="AKO95" s="313"/>
      <c r="AKP95" s="313"/>
      <c r="AKQ95" s="313"/>
      <c r="AKR95" s="313"/>
      <c r="AKS95" s="313"/>
      <c r="AKT95" s="313"/>
      <c r="AKU95" s="313"/>
      <c r="AKV95" s="313"/>
      <c r="AKW95" s="313"/>
      <c r="AKX95" s="313"/>
      <c r="AKY95" s="313"/>
      <c r="AKZ95" s="313"/>
      <c r="ALA95" s="313"/>
      <c r="ALB95" s="313"/>
      <c r="ALC95" s="313"/>
      <c r="ALD95" s="313"/>
      <c r="ALE95" s="313"/>
      <c r="ALF95" s="313"/>
      <c r="ALG95" s="313"/>
      <c r="ALH95" s="313"/>
      <c r="ALI95" s="313"/>
      <c r="ALJ95" s="313"/>
      <c r="ALK95" s="313"/>
      <c r="ALL95" s="313"/>
      <c r="ALM95" s="313"/>
      <c r="ALN95" s="313"/>
      <c r="ALO95" s="313"/>
      <c r="ALP95" s="313"/>
      <c r="ALQ95" s="313"/>
      <c r="ALR95" s="313"/>
      <c r="ALS95" s="313"/>
      <c r="ALT95" s="313"/>
      <c r="ALU95" s="313"/>
      <c r="ALV95" s="313"/>
      <c r="ALW95" s="313"/>
      <c r="ALX95" s="313"/>
      <c r="ALY95" s="313"/>
      <c r="ALZ95" s="313"/>
      <c r="AMA95" s="313"/>
      <c r="AMB95" s="313"/>
      <c r="AMC95" s="313"/>
      <c r="AMD95" s="313"/>
      <c r="AME95" s="313"/>
      <c r="AMF95" s="313"/>
      <c r="AMG95" s="313"/>
      <c r="AMH95" s="313"/>
      <c r="AMI95" s="313"/>
      <c r="AMJ95" s="313"/>
      <c r="AMK95" s="313"/>
      <c r="AML95" s="313"/>
      <c r="AMM95" s="313"/>
      <c r="AMN95" s="313"/>
      <c r="AMO95" s="313"/>
      <c r="AMP95" s="313"/>
      <c r="AMQ95" s="313"/>
      <c r="AMR95" s="313"/>
      <c r="AMS95" s="313"/>
      <c r="AMT95" s="313"/>
      <c r="AMU95" s="313"/>
      <c r="AMV95" s="313"/>
      <c r="AMW95" s="313"/>
      <c r="AMX95" s="313"/>
      <c r="AMY95" s="313"/>
      <c r="AMZ95" s="313"/>
      <c r="ANA95" s="313"/>
      <c r="ANB95" s="313"/>
      <c r="ANC95" s="313"/>
      <c r="AND95" s="313"/>
      <c r="ANE95" s="313"/>
      <c r="ANF95" s="313"/>
      <c r="ANG95" s="313"/>
      <c r="ANH95" s="313"/>
      <c r="ANI95" s="313"/>
      <c r="ANJ95" s="313"/>
      <c r="ANK95" s="313"/>
      <c r="ANL95" s="313"/>
      <c r="ANM95" s="313"/>
      <c r="ANN95" s="313"/>
      <c r="ANO95" s="313"/>
      <c r="ANP95" s="313"/>
      <c r="ANQ95" s="313"/>
      <c r="ANR95" s="313"/>
      <c r="ANS95" s="313"/>
      <c r="ANT95" s="313"/>
      <c r="ANU95" s="313"/>
      <c r="ANV95" s="313"/>
      <c r="ANW95" s="313"/>
      <c r="ANX95" s="313"/>
      <c r="ANY95" s="313"/>
      <c r="ANZ95" s="313"/>
      <c r="AOA95" s="313"/>
      <c r="AOB95" s="313"/>
      <c r="AOC95" s="313"/>
      <c r="AOD95" s="313"/>
      <c r="AOE95" s="313"/>
      <c r="AOF95" s="313"/>
      <c r="AOG95" s="313"/>
      <c r="AOH95" s="313"/>
      <c r="AOI95" s="313"/>
      <c r="AOJ95" s="313"/>
      <c r="AOK95" s="313"/>
      <c r="AOL95" s="313"/>
      <c r="AOM95" s="313"/>
      <c r="AON95" s="313"/>
      <c r="AOO95" s="313"/>
      <c r="AOP95" s="313"/>
      <c r="AOQ95" s="313"/>
      <c r="AOR95" s="313"/>
      <c r="AOS95" s="313"/>
      <c r="AOT95" s="313"/>
      <c r="AOU95" s="313"/>
      <c r="AOV95" s="313"/>
      <c r="AOW95" s="313"/>
      <c r="AOX95" s="313"/>
      <c r="AOY95" s="313"/>
      <c r="AOZ95" s="313"/>
      <c r="APA95" s="313"/>
      <c r="APB95" s="313"/>
      <c r="APC95" s="313"/>
      <c r="APD95" s="313"/>
      <c r="APE95" s="313"/>
      <c r="APF95" s="313"/>
      <c r="APG95" s="313"/>
      <c r="APH95" s="313"/>
      <c r="API95" s="313"/>
      <c r="APJ95" s="313"/>
      <c r="APK95" s="313"/>
      <c r="APL95" s="313"/>
      <c r="APM95" s="313"/>
      <c r="APN95" s="313"/>
      <c r="APO95" s="313"/>
      <c r="APP95" s="313"/>
      <c r="APQ95" s="313"/>
      <c r="APR95" s="313"/>
      <c r="APS95" s="313"/>
      <c r="APT95" s="313"/>
      <c r="APU95" s="313"/>
      <c r="APV95" s="313"/>
      <c r="APW95" s="313"/>
      <c r="APX95" s="313"/>
      <c r="APY95" s="313"/>
      <c r="APZ95" s="313"/>
      <c r="AQA95" s="313"/>
      <c r="AQB95" s="313"/>
      <c r="AQC95" s="313"/>
      <c r="AQD95" s="313"/>
      <c r="AQE95" s="313"/>
      <c r="AQF95" s="313"/>
      <c r="AQG95" s="313"/>
      <c r="AQH95" s="313"/>
      <c r="AQI95" s="313"/>
      <c r="AQJ95" s="313"/>
      <c r="AQK95" s="313"/>
      <c r="AQL95" s="313"/>
      <c r="AQM95" s="313"/>
      <c r="AQN95" s="313"/>
      <c r="AQO95" s="313"/>
      <c r="AQP95" s="313"/>
      <c r="AQQ95" s="313"/>
      <c r="AQR95" s="313"/>
      <c r="AQS95" s="313"/>
      <c r="AQT95" s="313"/>
      <c r="AQU95" s="313"/>
      <c r="AQV95" s="313"/>
      <c r="AQW95" s="313"/>
      <c r="AQX95" s="313"/>
      <c r="AQY95" s="313"/>
      <c r="AQZ95" s="313"/>
      <c r="ARA95" s="313"/>
      <c r="ARB95" s="313"/>
      <c r="ARC95" s="313"/>
      <c r="ARD95" s="313"/>
      <c r="ARE95" s="313"/>
      <c r="ARF95" s="313"/>
      <c r="ARG95" s="313"/>
      <c r="ARH95" s="313"/>
      <c r="ARI95" s="313"/>
      <c r="ARJ95" s="313"/>
      <c r="ARK95" s="313"/>
      <c r="ARL95" s="313"/>
      <c r="ARM95" s="313"/>
      <c r="ARN95" s="313"/>
      <c r="ARO95" s="313"/>
      <c r="ARP95" s="313"/>
      <c r="ARQ95" s="313"/>
      <c r="ARR95" s="313"/>
      <c r="ARS95" s="313"/>
      <c r="ART95" s="313"/>
      <c r="ARU95" s="313"/>
      <c r="ARV95" s="313"/>
      <c r="ARW95" s="313"/>
      <c r="ARX95" s="313"/>
      <c r="ARY95" s="313"/>
      <c r="ARZ95" s="313"/>
      <c r="ASA95" s="313"/>
      <c r="ASB95" s="313"/>
      <c r="ASC95" s="313"/>
      <c r="ASD95" s="313"/>
      <c r="ASE95" s="313"/>
      <c r="ASF95" s="313"/>
      <c r="ASG95" s="313"/>
      <c r="ASH95" s="313"/>
      <c r="ASI95" s="313"/>
      <c r="ASJ95" s="313"/>
      <c r="ASK95" s="313"/>
      <c r="ASL95" s="313"/>
      <c r="ASM95" s="313"/>
      <c r="ASN95" s="313"/>
      <c r="ASO95" s="313"/>
      <c r="ASP95" s="313"/>
      <c r="ASQ95" s="313"/>
      <c r="ASR95" s="313"/>
      <c r="ASS95" s="313"/>
      <c r="AST95" s="313"/>
      <c r="ASU95" s="313"/>
      <c r="ASV95" s="313"/>
      <c r="ASW95" s="313"/>
      <c r="ASX95" s="313"/>
      <c r="ASY95" s="313"/>
      <c r="ASZ95" s="313"/>
      <c r="ATA95" s="313"/>
      <c r="ATB95" s="313"/>
      <c r="ATC95" s="313"/>
      <c r="ATD95" s="313"/>
      <c r="ATE95" s="313"/>
      <c r="ATF95" s="313"/>
      <c r="ATG95" s="313"/>
      <c r="ATH95" s="313"/>
      <c r="ATI95" s="313"/>
      <c r="ATJ95" s="313"/>
      <c r="ATK95" s="313"/>
      <c r="ATL95" s="313"/>
      <c r="ATM95" s="313"/>
      <c r="ATN95" s="313"/>
      <c r="ATO95" s="313"/>
      <c r="ATP95" s="313"/>
      <c r="ATQ95" s="313"/>
      <c r="ATR95" s="313"/>
      <c r="ATS95" s="313"/>
      <c r="ATT95" s="313"/>
      <c r="ATU95" s="313"/>
      <c r="ATV95" s="313"/>
      <c r="ATW95" s="313"/>
      <c r="ATX95" s="313"/>
      <c r="ATY95" s="313"/>
      <c r="ATZ95" s="313"/>
      <c r="AUA95" s="313"/>
      <c r="AUB95" s="313"/>
      <c r="AUC95" s="313"/>
      <c r="AUD95" s="313"/>
      <c r="AUE95" s="313"/>
      <c r="AUF95" s="313"/>
      <c r="AUG95" s="313"/>
      <c r="AUH95" s="313"/>
      <c r="AUI95" s="313"/>
      <c r="AUJ95" s="313"/>
      <c r="AUK95" s="313"/>
      <c r="AUL95" s="313"/>
      <c r="AUM95" s="313"/>
      <c r="AUN95" s="313"/>
      <c r="AUO95" s="313"/>
      <c r="AUP95" s="313"/>
      <c r="AUQ95" s="313"/>
      <c r="AUR95" s="313"/>
      <c r="AUS95" s="313"/>
      <c r="AUT95" s="313"/>
      <c r="AUU95" s="313"/>
      <c r="AUV95" s="313"/>
      <c r="AUW95" s="313"/>
      <c r="AUX95" s="313"/>
      <c r="AUY95" s="313"/>
      <c r="AUZ95" s="313"/>
      <c r="AVA95" s="313"/>
      <c r="AVB95" s="313"/>
      <c r="AVC95" s="313"/>
      <c r="AVD95" s="313"/>
      <c r="AVE95" s="313"/>
      <c r="AVF95" s="313"/>
      <c r="AVG95" s="313"/>
      <c r="AVH95" s="313"/>
      <c r="AVI95" s="313"/>
      <c r="AVJ95" s="313"/>
      <c r="AVK95" s="313"/>
      <c r="AVL95" s="313"/>
      <c r="AVM95" s="313"/>
      <c r="AVN95" s="313"/>
      <c r="AVO95" s="313"/>
      <c r="AVP95" s="313"/>
      <c r="AVQ95" s="313"/>
      <c r="AVR95" s="313"/>
      <c r="AVS95" s="313"/>
      <c r="AVT95" s="313"/>
      <c r="AVU95" s="313"/>
      <c r="AVV95" s="313"/>
      <c r="AVW95" s="313"/>
      <c r="AVX95" s="313"/>
      <c r="AVY95" s="313"/>
      <c r="AVZ95" s="313"/>
      <c r="AWA95" s="313"/>
      <c r="AWB95" s="313"/>
      <c r="AWC95" s="313"/>
      <c r="AWD95" s="313"/>
      <c r="AWE95" s="313"/>
      <c r="AWF95" s="313"/>
      <c r="AWG95" s="313"/>
      <c r="AWH95" s="313"/>
      <c r="AWI95" s="313"/>
      <c r="AWJ95" s="313"/>
      <c r="AWK95" s="313"/>
      <c r="AWL95" s="313"/>
      <c r="AWM95" s="313"/>
      <c r="AWN95" s="313"/>
      <c r="AWO95" s="313"/>
      <c r="AWP95" s="313"/>
      <c r="AWQ95" s="313"/>
      <c r="AWR95" s="313"/>
      <c r="AWS95" s="313"/>
      <c r="AWT95" s="313"/>
      <c r="AWU95" s="313"/>
      <c r="AWV95" s="313"/>
      <c r="AWW95" s="313"/>
      <c r="AWX95" s="313"/>
      <c r="AWY95" s="313"/>
      <c r="AWZ95" s="313"/>
      <c r="AXA95" s="313"/>
      <c r="AXB95" s="313"/>
      <c r="AXC95" s="313"/>
      <c r="AXD95" s="313"/>
      <c r="AXE95" s="313"/>
      <c r="AXF95" s="313"/>
      <c r="AXG95" s="313"/>
      <c r="AXH95" s="313"/>
      <c r="AXI95" s="313"/>
      <c r="AXJ95" s="313"/>
      <c r="AXK95" s="313"/>
      <c r="AXL95" s="313"/>
      <c r="AXM95" s="313"/>
      <c r="AXN95" s="313"/>
      <c r="AXO95" s="313"/>
      <c r="AXP95" s="313"/>
      <c r="AXQ95" s="313"/>
      <c r="AXR95" s="313"/>
      <c r="AXS95" s="313"/>
      <c r="AXT95" s="313"/>
      <c r="AXU95" s="313"/>
      <c r="AXV95" s="313"/>
      <c r="AXW95" s="313"/>
      <c r="AXX95" s="313"/>
      <c r="AXY95" s="313"/>
      <c r="AXZ95" s="313"/>
      <c r="AYA95" s="313"/>
      <c r="AYB95" s="313"/>
      <c r="AYC95" s="313"/>
      <c r="AYD95" s="313"/>
      <c r="AYE95" s="313"/>
      <c r="AYF95" s="313"/>
      <c r="AYG95" s="313"/>
      <c r="AYH95" s="313"/>
      <c r="AYI95" s="313"/>
      <c r="AYJ95" s="313"/>
      <c r="AYK95" s="313"/>
      <c r="AYL95" s="313"/>
      <c r="AYM95" s="313"/>
      <c r="AYN95" s="313"/>
      <c r="AYO95" s="313"/>
      <c r="AYP95" s="313"/>
      <c r="AYQ95" s="313"/>
      <c r="AYR95" s="313"/>
      <c r="AYS95" s="313"/>
      <c r="AYT95" s="313"/>
      <c r="AYU95" s="313"/>
      <c r="AYV95" s="313"/>
      <c r="AYW95" s="313"/>
      <c r="AYX95" s="313"/>
      <c r="AYY95" s="313"/>
      <c r="AYZ95" s="313"/>
      <c r="AZA95" s="313"/>
      <c r="AZB95" s="313"/>
      <c r="AZC95" s="313"/>
      <c r="AZD95" s="313"/>
      <c r="AZE95" s="313"/>
      <c r="AZF95" s="313"/>
      <c r="AZG95" s="313"/>
      <c r="AZH95" s="313"/>
      <c r="AZI95" s="313"/>
      <c r="AZJ95" s="313"/>
      <c r="AZK95" s="313"/>
      <c r="AZL95" s="313"/>
      <c r="AZM95" s="313"/>
      <c r="AZN95" s="313"/>
      <c r="AZO95" s="313"/>
      <c r="AZP95" s="313"/>
      <c r="AZQ95" s="313"/>
      <c r="AZR95" s="313"/>
      <c r="AZS95" s="313"/>
      <c r="AZT95" s="313"/>
      <c r="AZU95" s="313"/>
      <c r="AZV95" s="313"/>
      <c r="AZW95" s="313"/>
      <c r="AZX95" s="313"/>
      <c r="AZY95" s="313"/>
      <c r="AZZ95" s="313"/>
      <c r="BAA95" s="313"/>
      <c r="BAB95" s="313"/>
      <c r="BAC95" s="313"/>
      <c r="BAD95" s="313"/>
      <c r="BAE95" s="313"/>
      <c r="BAF95" s="313"/>
      <c r="BAG95" s="313"/>
      <c r="BAH95" s="313"/>
      <c r="BAI95" s="313"/>
      <c r="BAJ95" s="313"/>
      <c r="BAK95" s="313"/>
      <c r="BAL95" s="313"/>
      <c r="BAM95" s="313"/>
      <c r="BAN95" s="313"/>
      <c r="BAO95" s="313"/>
      <c r="BAP95" s="313"/>
      <c r="BAQ95" s="313"/>
      <c r="BAR95" s="313"/>
      <c r="BAS95" s="313"/>
      <c r="BAT95" s="313"/>
      <c r="BAU95" s="313"/>
      <c r="BAV95" s="313"/>
      <c r="BAW95" s="313"/>
      <c r="BAX95" s="313"/>
      <c r="BAY95" s="313"/>
      <c r="BAZ95" s="313"/>
      <c r="BBA95" s="313"/>
      <c r="BBB95" s="313"/>
      <c r="BBC95" s="313"/>
      <c r="BBD95" s="313"/>
      <c r="BBE95" s="313"/>
      <c r="BBF95" s="313"/>
      <c r="BBG95" s="313"/>
      <c r="BBH95" s="313"/>
      <c r="BBI95" s="313"/>
      <c r="BBJ95" s="313"/>
      <c r="BBK95" s="313"/>
      <c r="BBL95" s="313"/>
      <c r="BBM95" s="313"/>
      <c r="BBN95" s="313"/>
      <c r="BBO95" s="313"/>
      <c r="BBP95" s="313"/>
      <c r="BBQ95" s="313"/>
      <c r="BBR95" s="313"/>
      <c r="BBS95" s="313"/>
      <c r="BBT95" s="313"/>
      <c r="BBU95" s="313"/>
      <c r="BBV95" s="313"/>
      <c r="BBW95" s="313"/>
      <c r="BBX95" s="313"/>
      <c r="BBY95" s="313"/>
      <c r="BBZ95" s="313"/>
      <c r="BCA95" s="313"/>
      <c r="BCB95" s="313"/>
      <c r="BCC95" s="313"/>
      <c r="BCD95" s="313"/>
      <c r="BCE95" s="313"/>
      <c r="BCF95" s="313"/>
      <c r="BCG95" s="313"/>
      <c r="BCH95" s="313"/>
      <c r="BCI95" s="313"/>
      <c r="BCJ95" s="313"/>
      <c r="BCK95" s="313"/>
      <c r="BCL95" s="313"/>
      <c r="BCM95" s="313"/>
      <c r="BCN95" s="313"/>
      <c r="BCO95" s="313"/>
      <c r="BCP95" s="313"/>
      <c r="BCQ95" s="313"/>
      <c r="BCR95" s="313"/>
      <c r="BCS95" s="313"/>
      <c r="BCT95" s="313"/>
      <c r="BCU95" s="313"/>
      <c r="BCV95" s="313"/>
      <c r="BCW95" s="313"/>
      <c r="BCX95" s="313"/>
      <c r="BCY95" s="313"/>
      <c r="BCZ95" s="313"/>
      <c r="BDA95" s="313"/>
      <c r="BDB95" s="313"/>
      <c r="BDC95" s="313"/>
      <c r="BDD95" s="313"/>
      <c r="BDE95" s="313"/>
      <c r="BDF95" s="313"/>
      <c r="BDG95" s="313"/>
      <c r="BDH95" s="313"/>
      <c r="BDI95" s="313"/>
      <c r="BDJ95" s="313"/>
      <c r="BDK95" s="313"/>
      <c r="BDL95" s="313"/>
      <c r="BDM95" s="313"/>
      <c r="BDN95" s="313"/>
      <c r="BDO95" s="313"/>
      <c r="BDP95" s="313"/>
      <c r="BDQ95" s="313"/>
      <c r="BDR95" s="313"/>
      <c r="BDS95" s="313"/>
      <c r="BDT95" s="313"/>
      <c r="BDU95" s="313"/>
      <c r="BDV95" s="313"/>
      <c r="BDW95" s="313"/>
      <c r="BDX95" s="313"/>
      <c r="BDY95" s="313"/>
      <c r="BDZ95" s="313"/>
      <c r="BEA95" s="313"/>
      <c r="BEB95" s="313"/>
      <c r="BEC95" s="313"/>
      <c r="BED95" s="313"/>
      <c r="BEE95" s="313"/>
      <c r="BEF95" s="313"/>
      <c r="BEG95" s="313"/>
      <c r="BEH95" s="313"/>
      <c r="BEI95" s="313"/>
      <c r="BEJ95" s="313"/>
      <c r="BEK95" s="313"/>
      <c r="BEL95" s="313"/>
      <c r="BEM95" s="313"/>
      <c r="BEN95" s="313"/>
      <c r="BEO95" s="313"/>
      <c r="BEP95" s="313"/>
      <c r="BEQ95" s="313"/>
      <c r="BER95" s="313"/>
      <c r="BES95" s="313"/>
      <c r="BET95" s="313"/>
      <c r="BEU95" s="313"/>
      <c r="BEV95" s="313"/>
      <c r="BEW95" s="313"/>
      <c r="BEX95" s="313"/>
      <c r="BEY95" s="313"/>
      <c r="BEZ95" s="313"/>
      <c r="BFA95" s="313"/>
      <c r="BFB95" s="313"/>
      <c r="BFC95" s="313"/>
      <c r="BFD95" s="313"/>
      <c r="BFE95" s="313"/>
      <c r="BFF95" s="313"/>
      <c r="BFG95" s="313"/>
      <c r="BFH95" s="313"/>
      <c r="BFI95" s="313"/>
      <c r="BFJ95" s="313"/>
      <c r="BFK95" s="313"/>
      <c r="BFL95" s="313"/>
      <c r="BFM95" s="313"/>
      <c r="BFN95" s="313"/>
      <c r="BFO95" s="313"/>
      <c r="BFP95" s="313"/>
      <c r="BFQ95" s="313"/>
      <c r="BFR95" s="313"/>
      <c r="BFS95" s="313"/>
      <c r="BFT95" s="313"/>
      <c r="BFU95" s="313"/>
      <c r="BFV95" s="313"/>
      <c r="BFW95" s="313"/>
      <c r="BFX95" s="313"/>
      <c r="BFY95" s="313"/>
      <c r="BFZ95" s="313"/>
      <c r="BGA95" s="313"/>
      <c r="BGB95" s="313"/>
      <c r="BGC95" s="313"/>
      <c r="BGD95" s="313"/>
      <c r="BGE95" s="313"/>
      <c r="BGF95" s="313"/>
      <c r="BGG95" s="313"/>
      <c r="BGH95" s="313"/>
      <c r="BGI95" s="313"/>
      <c r="BGJ95" s="313"/>
      <c r="BGK95" s="313"/>
      <c r="BGL95" s="313"/>
      <c r="BGM95" s="313"/>
      <c r="BGN95" s="313"/>
      <c r="BGO95" s="313"/>
      <c r="BGP95" s="313"/>
      <c r="BGQ95" s="313"/>
      <c r="BGR95" s="313"/>
      <c r="BGS95" s="313"/>
      <c r="BGT95" s="313"/>
      <c r="BGU95" s="313"/>
      <c r="BGV95" s="313"/>
      <c r="BGW95" s="313"/>
      <c r="BGX95" s="313"/>
      <c r="BGY95" s="313"/>
      <c r="BGZ95" s="313"/>
      <c r="BHA95" s="313"/>
      <c r="BHB95" s="313"/>
      <c r="BHC95" s="313"/>
      <c r="BHD95" s="313"/>
      <c r="BHE95" s="313"/>
      <c r="BHF95" s="313"/>
      <c r="BHG95" s="313"/>
      <c r="BHH95" s="313"/>
      <c r="BHI95" s="313"/>
      <c r="BHJ95" s="313"/>
      <c r="BHK95" s="313"/>
      <c r="BHL95" s="313"/>
      <c r="BHM95" s="313"/>
      <c r="BHN95" s="313"/>
      <c r="BHO95" s="313"/>
      <c r="BHP95" s="313"/>
      <c r="BHQ95" s="313"/>
      <c r="BHR95" s="313"/>
      <c r="BHS95" s="313"/>
      <c r="BHT95" s="313"/>
      <c r="BHU95" s="313"/>
      <c r="BHV95" s="313"/>
      <c r="BHW95" s="313"/>
      <c r="BHX95" s="313"/>
      <c r="BHY95" s="313"/>
      <c r="BHZ95" s="313"/>
      <c r="BIA95" s="313"/>
      <c r="BIB95" s="313"/>
      <c r="BIC95" s="313"/>
      <c r="BID95" s="313"/>
      <c r="BIE95" s="313"/>
      <c r="BIF95" s="313"/>
      <c r="BIG95" s="313"/>
      <c r="BIH95" s="313"/>
      <c r="BII95" s="313"/>
      <c r="BIJ95" s="313"/>
      <c r="BIK95" s="313"/>
      <c r="BIL95" s="313"/>
      <c r="BIM95" s="313"/>
      <c r="BIN95" s="313"/>
      <c r="BIO95" s="313"/>
      <c r="BIP95" s="313"/>
      <c r="BIQ95" s="313"/>
      <c r="BIR95" s="313"/>
      <c r="BIS95" s="313"/>
      <c r="BIT95" s="313"/>
      <c r="BIU95" s="313"/>
      <c r="BIV95" s="313"/>
      <c r="BIW95" s="313"/>
      <c r="BIX95" s="313"/>
      <c r="BIY95" s="313"/>
      <c r="BIZ95" s="313"/>
      <c r="BJA95" s="313"/>
      <c r="BJB95" s="313"/>
      <c r="BJC95" s="313"/>
      <c r="BJD95" s="313"/>
      <c r="BJE95" s="313"/>
      <c r="BJF95" s="313"/>
      <c r="BJG95" s="313"/>
      <c r="BJH95" s="313"/>
      <c r="BJI95" s="313"/>
      <c r="BJJ95" s="313"/>
      <c r="BJK95" s="313"/>
      <c r="BJL95" s="313"/>
      <c r="BJM95" s="313"/>
      <c r="BJN95" s="313"/>
      <c r="BJO95" s="313"/>
      <c r="BJP95" s="313"/>
      <c r="BJQ95" s="313"/>
      <c r="BJR95" s="313"/>
      <c r="BJS95" s="313"/>
      <c r="BJT95" s="313"/>
      <c r="BJU95" s="313"/>
      <c r="BJV95" s="313"/>
      <c r="BJW95" s="313"/>
      <c r="BJX95" s="313"/>
      <c r="BJY95" s="313"/>
      <c r="BJZ95" s="313"/>
      <c r="BKA95" s="313"/>
      <c r="BKB95" s="313"/>
      <c r="BKC95" s="313"/>
      <c r="BKD95" s="313"/>
      <c r="BKE95" s="313"/>
      <c r="BKF95" s="313"/>
      <c r="BKG95" s="313"/>
      <c r="BKH95" s="313"/>
      <c r="BKI95" s="313"/>
      <c r="BKJ95" s="313"/>
      <c r="BKK95" s="313"/>
      <c r="BKL95" s="313"/>
      <c r="BKM95" s="313"/>
      <c r="BKN95" s="313"/>
      <c r="BKO95" s="313"/>
      <c r="BKP95" s="313"/>
      <c r="BKQ95" s="313"/>
      <c r="BKR95" s="313"/>
      <c r="BKS95" s="313"/>
      <c r="BKT95" s="313"/>
      <c r="BKU95" s="313"/>
      <c r="BKV95" s="313"/>
      <c r="BKW95" s="313"/>
      <c r="BKX95" s="313"/>
      <c r="BKY95" s="313"/>
      <c r="BKZ95" s="313"/>
      <c r="BLA95" s="313"/>
      <c r="BLB95" s="313"/>
      <c r="BLC95" s="313"/>
      <c r="BLD95" s="313"/>
      <c r="BLE95" s="313"/>
      <c r="BLF95" s="313"/>
      <c r="BLG95" s="313"/>
      <c r="BLH95" s="313"/>
      <c r="BLI95" s="313"/>
      <c r="BLJ95" s="313"/>
      <c r="BLK95" s="313"/>
      <c r="BLL95" s="313"/>
      <c r="BLM95" s="313"/>
      <c r="BLN95" s="313"/>
      <c r="BLO95" s="313"/>
      <c r="BLP95" s="313"/>
      <c r="BLQ95" s="313"/>
      <c r="BLR95" s="313"/>
      <c r="BLS95" s="313"/>
      <c r="BLT95" s="313"/>
      <c r="BLU95" s="313"/>
      <c r="BLV95" s="313"/>
      <c r="BLW95" s="313"/>
      <c r="BLX95" s="313"/>
      <c r="BLY95" s="313"/>
      <c r="BLZ95" s="313"/>
      <c r="BMA95" s="313"/>
      <c r="BMB95" s="313"/>
      <c r="BMC95" s="313"/>
      <c r="BMD95" s="313"/>
      <c r="BME95" s="313"/>
      <c r="BMF95" s="313"/>
      <c r="BMG95" s="313"/>
      <c r="BMH95" s="313"/>
      <c r="BMI95" s="313"/>
      <c r="BMJ95" s="313"/>
      <c r="BMK95" s="313"/>
      <c r="BML95" s="313"/>
      <c r="BMM95" s="313"/>
      <c r="BMN95" s="313"/>
      <c r="BMO95" s="313"/>
      <c r="BMP95" s="313"/>
      <c r="BMQ95" s="313"/>
      <c r="BMR95" s="313"/>
      <c r="BMS95" s="313"/>
      <c r="BMT95" s="313"/>
      <c r="BMU95" s="313"/>
      <c r="BMV95" s="313"/>
      <c r="BMW95" s="313"/>
      <c r="BMX95" s="313"/>
      <c r="BMY95" s="313"/>
      <c r="BMZ95" s="313"/>
      <c r="BNA95" s="313"/>
      <c r="BNB95" s="313"/>
      <c r="BNC95" s="313"/>
      <c r="BND95" s="313"/>
      <c r="BNE95" s="313"/>
      <c r="BNF95" s="313"/>
      <c r="BNG95" s="313"/>
      <c r="BNH95" s="313"/>
      <c r="BNI95" s="313"/>
      <c r="BNJ95" s="313"/>
      <c r="BNK95" s="313"/>
      <c r="BNL95" s="313"/>
      <c r="BNM95" s="313"/>
      <c r="BNN95" s="313"/>
      <c r="BNO95" s="313"/>
      <c r="BNP95" s="313"/>
      <c r="BNQ95" s="313"/>
      <c r="BNR95" s="313"/>
      <c r="BNS95" s="313"/>
      <c r="BNT95" s="313"/>
      <c r="BNU95" s="313"/>
      <c r="BNV95" s="313"/>
      <c r="BNW95" s="313"/>
      <c r="BNX95" s="313"/>
      <c r="BNY95" s="313"/>
      <c r="BNZ95" s="313"/>
      <c r="BOA95" s="313"/>
      <c r="BOB95" s="313"/>
      <c r="BOC95" s="313"/>
      <c r="BOD95" s="313"/>
      <c r="BOE95" s="313"/>
      <c r="BOF95" s="313"/>
      <c r="BOG95" s="313"/>
      <c r="BOH95" s="313"/>
      <c r="BOI95" s="313"/>
      <c r="BOJ95" s="313"/>
      <c r="BOK95" s="313"/>
      <c r="BOL95" s="313"/>
      <c r="BOM95" s="313"/>
      <c r="BON95" s="313"/>
      <c r="BOO95" s="313"/>
      <c r="BOP95" s="313"/>
      <c r="BOQ95" s="313"/>
      <c r="BOR95" s="313"/>
      <c r="BOS95" s="313"/>
      <c r="BOT95" s="313"/>
      <c r="BOU95" s="313"/>
      <c r="BOV95" s="313"/>
      <c r="BOW95" s="313"/>
      <c r="BOX95" s="313"/>
      <c r="BOY95" s="313"/>
      <c r="BOZ95" s="313"/>
      <c r="BPA95" s="313"/>
      <c r="BPB95" s="313"/>
      <c r="BPC95" s="313"/>
      <c r="BPD95" s="313"/>
      <c r="BPE95" s="313"/>
      <c r="BPF95" s="313"/>
      <c r="BPG95" s="313"/>
      <c r="BPH95" s="313"/>
      <c r="BPI95" s="313"/>
      <c r="BPJ95" s="313"/>
      <c r="BPK95" s="313"/>
      <c r="BPL95" s="313"/>
      <c r="BPM95" s="313"/>
      <c r="BPN95" s="313"/>
      <c r="BPO95" s="313"/>
      <c r="BPP95" s="313"/>
      <c r="BPQ95" s="313"/>
      <c r="BPR95" s="313"/>
      <c r="BPS95" s="313"/>
      <c r="BPT95" s="313"/>
      <c r="BPU95" s="313"/>
      <c r="BPV95" s="313"/>
      <c r="BPW95" s="313"/>
      <c r="BPX95" s="313"/>
      <c r="BPY95" s="313"/>
      <c r="BPZ95" s="313"/>
      <c r="BQA95" s="313"/>
      <c r="BQB95" s="313"/>
      <c r="BQC95" s="313"/>
      <c r="BQD95" s="313"/>
      <c r="BQE95" s="313"/>
      <c r="BQF95" s="313"/>
      <c r="BQG95" s="313"/>
      <c r="BQH95" s="313"/>
      <c r="BQI95" s="313"/>
      <c r="BQJ95" s="313"/>
      <c r="BQK95" s="313"/>
      <c r="BQL95" s="313"/>
      <c r="BQM95" s="313"/>
      <c r="BQN95" s="313"/>
      <c r="BQO95" s="313"/>
      <c r="BQP95" s="313"/>
      <c r="BQQ95" s="313"/>
      <c r="BQR95" s="313"/>
      <c r="BQS95" s="313"/>
      <c r="BQT95" s="313"/>
      <c r="BQU95" s="313"/>
      <c r="BQV95" s="313"/>
      <c r="BQW95" s="313"/>
      <c r="BQX95" s="313"/>
      <c r="BQY95" s="313"/>
      <c r="BQZ95" s="313"/>
      <c r="BRA95" s="313"/>
      <c r="BRB95" s="313"/>
      <c r="BRC95" s="313"/>
      <c r="BRD95" s="313"/>
      <c r="BRE95" s="313"/>
      <c r="BRF95" s="313"/>
      <c r="BRG95" s="313"/>
      <c r="BRH95" s="313"/>
      <c r="BRI95" s="313"/>
      <c r="BRJ95" s="313"/>
      <c r="BRK95" s="313"/>
      <c r="BRL95" s="313"/>
      <c r="BRM95" s="313"/>
      <c r="BRN95" s="313"/>
      <c r="BRO95" s="313"/>
      <c r="BRP95" s="313"/>
      <c r="BRQ95" s="313"/>
      <c r="BRR95" s="313"/>
      <c r="BRS95" s="313"/>
      <c r="BRT95" s="313"/>
      <c r="BRU95" s="313"/>
      <c r="BRV95" s="313"/>
      <c r="BRW95" s="313"/>
      <c r="BRX95" s="313"/>
      <c r="BRY95" s="313"/>
      <c r="BRZ95" s="313"/>
      <c r="BSA95" s="313"/>
      <c r="BSB95" s="313"/>
      <c r="BSC95" s="313"/>
      <c r="BSD95" s="313"/>
      <c r="BSE95" s="313"/>
      <c r="BSF95" s="313"/>
      <c r="BSG95" s="313"/>
      <c r="BSH95" s="313"/>
      <c r="BSI95" s="313"/>
      <c r="BSJ95" s="313"/>
      <c r="BSK95" s="313"/>
      <c r="BSL95" s="313"/>
      <c r="BSM95" s="313"/>
      <c r="BSN95" s="313"/>
      <c r="BSO95" s="313"/>
      <c r="BSP95" s="313"/>
      <c r="BSQ95" s="313"/>
      <c r="BSR95" s="313"/>
      <c r="BSS95" s="313"/>
      <c r="BST95" s="313"/>
      <c r="BSU95" s="313"/>
      <c r="BSV95" s="313"/>
      <c r="BSW95" s="313"/>
      <c r="BSX95" s="313"/>
      <c r="BSY95" s="313"/>
      <c r="BSZ95" s="313"/>
      <c r="BTA95" s="313"/>
      <c r="BTB95" s="313"/>
      <c r="BTC95" s="313"/>
      <c r="BTD95" s="313"/>
      <c r="BTE95" s="313"/>
      <c r="BTF95" s="313"/>
      <c r="BTG95" s="313"/>
      <c r="BTH95" s="313"/>
      <c r="BTI95" s="313"/>
      <c r="BTJ95" s="313"/>
      <c r="BTK95" s="313"/>
      <c r="BTL95" s="313"/>
      <c r="BTM95" s="313"/>
      <c r="BTN95" s="313"/>
      <c r="BTO95" s="313"/>
      <c r="BTP95" s="313"/>
      <c r="BTQ95" s="313"/>
      <c r="BTR95" s="313"/>
      <c r="BTS95" s="313"/>
      <c r="BTT95" s="313"/>
      <c r="BTU95" s="313"/>
      <c r="BTV95" s="313"/>
      <c r="BTW95" s="313"/>
      <c r="BTX95" s="313"/>
      <c r="BTY95" s="313"/>
      <c r="BTZ95" s="313"/>
      <c r="BUA95" s="313"/>
      <c r="BUB95" s="313"/>
      <c r="BUC95" s="313"/>
      <c r="BUD95" s="313"/>
      <c r="BUE95" s="313"/>
      <c r="BUF95" s="313"/>
      <c r="BUG95" s="313"/>
      <c r="BUH95" s="313"/>
      <c r="BUI95" s="313"/>
      <c r="BUJ95" s="313"/>
      <c r="BUK95" s="313"/>
      <c r="BUL95" s="313"/>
      <c r="BUM95" s="313"/>
      <c r="BUN95" s="313"/>
      <c r="BUO95" s="313"/>
      <c r="BUP95" s="313"/>
      <c r="BUQ95" s="313"/>
      <c r="BUR95" s="313"/>
      <c r="BUS95" s="313"/>
      <c r="BUT95" s="313"/>
      <c r="BUU95" s="313"/>
      <c r="BUV95" s="313"/>
      <c r="BUW95" s="313"/>
      <c r="BUX95" s="313"/>
      <c r="BUY95" s="313"/>
      <c r="BUZ95" s="313"/>
      <c r="BVA95" s="313"/>
      <c r="BVB95" s="313"/>
      <c r="BVC95" s="313"/>
      <c r="BVD95" s="313"/>
      <c r="BVE95" s="313"/>
      <c r="BVF95" s="313"/>
      <c r="BVG95" s="313"/>
      <c r="BVH95" s="313"/>
      <c r="BVI95" s="313"/>
      <c r="BVJ95" s="313"/>
      <c r="BVK95" s="313"/>
      <c r="BVL95" s="313"/>
      <c r="BVM95" s="313"/>
      <c r="BVN95" s="313"/>
      <c r="BVO95" s="313"/>
      <c r="BVP95" s="313"/>
      <c r="BVQ95" s="313"/>
      <c r="BVR95" s="313"/>
      <c r="BVS95" s="313"/>
      <c r="BVT95" s="313"/>
      <c r="BVU95" s="313"/>
      <c r="BVV95" s="313"/>
      <c r="BVW95" s="313"/>
      <c r="BVX95" s="313"/>
      <c r="BVY95" s="313"/>
      <c r="BVZ95" s="313"/>
      <c r="BWA95" s="313"/>
      <c r="BWB95" s="313"/>
      <c r="BWC95" s="313"/>
      <c r="BWD95" s="313"/>
      <c r="BWE95" s="313"/>
      <c r="BWF95" s="313"/>
      <c r="BWG95" s="313"/>
      <c r="BWH95" s="313"/>
      <c r="BWI95" s="313"/>
      <c r="BWJ95" s="313"/>
      <c r="BWK95" s="313"/>
      <c r="BWL95" s="313"/>
      <c r="BWM95" s="313"/>
      <c r="BWN95" s="313"/>
      <c r="BWO95" s="313"/>
      <c r="BWP95" s="313"/>
      <c r="BWQ95" s="313"/>
      <c r="BWR95" s="313"/>
      <c r="BWS95" s="313"/>
      <c r="BWT95" s="313"/>
      <c r="BWU95" s="313"/>
      <c r="BWV95" s="313"/>
      <c r="BWW95" s="313"/>
      <c r="BWX95" s="313"/>
      <c r="BWY95" s="313"/>
      <c r="BWZ95" s="313"/>
      <c r="BXA95" s="313"/>
      <c r="BXB95" s="313"/>
      <c r="BXC95" s="313"/>
      <c r="BXD95" s="313"/>
      <c r="BXE95" s="313"/>
      <c r="BXF95" s="313"/>
      <c r="BXG95" s="313"/>
      <c r="BXH95" s="313"/>
      <c r="BXI95" s="313"/>
      <c r="BXJ95" s="313"/>
      <c r="BXK95" s="313"/>
      <c r="BXL95" s="313"/>
      <c r="BXM95" s="313"/>
      <c r="BXN95" s="313"/>
      <c r="BXO95" s="313"/>
      <c r="BXP95" s="313"/>
      <c r="BXQ95" s="313"/>
      <c r="BXR95" s="313"/>
      <c r="BXS95" s="313"/>
      <c r="BXT95" s="313"/>
      <c r="BXU95" s="313"/>
      <c r="BXV95" s="313"/>
      <c r="BXW95" s="313"/>
      <c r="BXX95" s="313"/>
      <c r="BXY95" s="313"/>
      <c r="BXZ95" s="313"/>
      <c r="BYA95" s="313"/>
      <c r="BYB95" s="313"/>
      <c r="BYC95" s="313"/>
      <c r="BYD95" s="313"/>
      <c r="BYE95" s="313"/>
      <c r="BYF95" s="313"/>
      <c r="BYG95" s="313"/>
      <c r="BYH95" s="313"/>
      <c r="BYI95" s="313"/>
      <c r="BYJ95" s="313"/>
      <c r="BYK95" s="313"/>
      <c r="BYL95" s="313"/>
      <c r="BYM95" s="313"/>
      <c r="BYN95" s="313"/>
      <c r="BYO95" s="313"/>
      <c r="BYP95" s="313"/>
      <c r="BYQ95" s="313"/>
      <c r="BYR95" s="313"/>
      <c r="BYS95" s="313"/>
      <c r="BYT95" s="313"/>
      <c r="BYU95" s="313"/>
      <c r="BYV95" s="313"/>
      <c r="BYW95" s="313"/>
      <c r="BYX95" s="313"/>
      <c r="BYY95" s="313"/>
      <c r="BYZ95" s="313"/>
      <c r="BZA95" s="313"/>
      <c r="BZB95" s="313"/>
      <c r="BZC95" s="313"/>
      <c r="BZD95" s="313"/>
      <c r="BZE95" s="313"/>
      <c r="BZF95" s="313"/>
      <c r="BZG95" s="313"/>
      <c r="BZH95" s="313"/>
      <c r="BZI95" s="313"/>
      <c r="BZJ95" s="313"/>
      <c r="BZK95" s="313"/>
      <c r="BZL95" s="313"/>
      <c r="BZM95" s="313"/>
      <c r="BZN95" s="313"/>
      <c r="BZO95" s="313"/>
      <c r="BZP95" s="313"/>
      <c r="BZQ95" s="313"/>
      <c r="BZR95" s="313"/>
      <c r="BZS95" s="313"/>
      <c r="BZT95" s="313"/>
      <c r="BZU95" s="313"/>
      <c r="BZV95" s="313"/>
      <c r="BZW95" s="313"/>
      <c r="BZX95" s="313"/>
      <c r="BZY95" s="313"/>
      <c r="BZZ95" s="313"/>
      <c r="CAA95" s="313"/>
      <c r="CAB95" s="313"/>
      <c r="CAC95" s="313"/>
      <c r="CAD95" s="313"/>
      <c r="CAE95" s="313"/>
      <c r="CAF95" s="313"/>
      <c r="CAG95" s="313"/>
      <c r="CAH95" s="313"/>
      <c r="CAI95" s="313"/>
      <c r="CAJ95" s="313"/>
      <c r="CAK95" s="313"/>
      <c r="CAL95" s="313"/>
      <c r="CAM95" s="313"/>
      <c r="CAN95" s="313"/>
      <c r="CAO95" s="313"/>
      <c r="CAP95" s="313"/>
      <c r="CAQ95" s="313"/>
      <c r="CAR95" s="313"/>
      <c r="CAS95" s="313"/>
      <c r="CAT95" s="313"/>
      <c r="CAU95" s="313"/>
      <c r="CAV95" s="313"/>
      <c r="CAW95" s="313"/>
      <c r="CAX95" s="313"/>
      <c r="CAY95" s="313"/>
      <c r="CAZ95" s="313"/>
      <c r="CBA95" s="313"/>
      <c r="CBB95" s="313"/>
      <c r="CBC95" s="313"/>
      <c r="CBD95" s="313"/>
      <c r="CBE95" s="313"/>
      <c r="CBF95" s="313"/>
      <c r="CBG95" s="313"/>
      <c r="CBH95" s="313"/>
      <c r="CBI95" s="313"/>
      <c r="CBJ95" s="313"/>
      <c r="CBK95" s="313"/>
      <c r="CBL95" s="313"/>
      <c r="CBM95" s="313"/>
      <c r="CBN95" s="313"/>
      <c r="CBO95" s="313"/>
      <c r="CBP95" s="313"/>
      <c r="CBQ95" s="313"/>
      <c r="CBR95" s="313"/>
      <c r="CBS95" s="313"/>
      <c r="CBT95" s="313"/>
      <c r="CBU95" s="313"/>
      <c r="CBV95" s="313"/>
      <c r="CBW95" s="313"/>
      <c r="CBX95" s="313"/>
      <c r="CBY95" s="313"/>
      <c r="CBZ95" s="313"/>
      <c r="CCA95" s="313"/>
      <c r="CCB95" s="313"/>
      <c r="CCC95" s="313"/>
      <c r="CCD95" s="313"/>
      <c r="CCE95" s="313"/>
      <c r="CCF95" s="313"/>
      <c r="CCG95" s="313"/>
      <c r="CCH95" s="313"/>
      <c r="CCI95" s="313"/>
      <c r="CCJ95" s="313"/>
      <c r="CCK95" s="313"/>
      <c r="CCL95" s="313"/>
      <c r="CCM95" s="313"/>
      <c r="CCN95" s="313"/>
      <c r="CCO95" s="313"/>
      <c r="CCP95" s="313"/>
      <c r="CCQ95" s="313"/>
      <c r="CCR95" s="313"/>
      <c r="CCS95" s="313"/>
      <c r="CCT95" s="313"/>
      <c r="CCU95" s="313"/>
      <c r="CCV95" s="313"/>
      <c r="CCW95" s="313"/>
      <c r="CCX95" s="313"/>
      <c r="CCY95" s="313"/>
      <c r="CCZ95" s="313"/>
      <c r="CDA95" s="313"/>
      <c r="CDB95" s="313"/>
      <c r="CDC95" s="313"/>
      <c r="CDD95" s="313"/>
      <c r="CDE95" s="313"/>
      <c r="CDF95" s="313"/>
      <c r="CDG95" s="313"/>
      <c r="CDH95" s="313"/>
      <c r="CDI95" s="313"/>
      <c r="CDJ95" s="313"/>
      <c r="CDK95" s="313"/>
      <c r="CDL95" s="313"/>
      <c r="CDM95" s="313"/>
      <c r="CDN95" s="313"/>
      <c r="CDO95" s="313"/>
      <c r="CDP95" s="313"/>
      <c r="CDQ95" s="313"/>
      <c r="CDR95" s="313"/>
      <c r="CDS95" s="313"/>
      <c r="CDT95" s="313"/>
      <c r="CDU95" s="313"/>
      <c r="CDV95" s="313"/>
      <c r="CDW95" s="313"/>
      <c r="CDX95" s="313"/>
      <c r="CDY95" s="313"/>
      <c r="CDZ95" s="313"/>
      <c r="CEA95" s="313"/>
      <c r="CEB95" s="313"/>
      <c r="CEC95" s="313"/>
      <c r="CED95" s="313"/>
      <c r="CEE95" s="313"/>
      <c r="CEF95" s="313"/>
      <c r="CEG95" s="313"/>
      <c r="CEH95" s="313"/>
      <c r="CEI95" s="313"/>
      <c r="CEJ95" s="313"/>
      <c r="CEK95" s="313"/>
      <c r="CEL95" s="313"/>
      <c r="CEM95" s="313"/>
      <c r="CEN95" s="313"/>
      <c r="CEO95" s="313"/>
      <c r="CEP95" s="313"/>
      <c r="CEQ95" s="313"/>
      <c r="CER95" s="313"/>
      <c r="CES95" s="313"/>
      <c r="CET95" s="313"/>
      <c r="CEU95" s="313"/>
      <c r="CEV95" s="313"/>
      <c r="CEW95" s="313"/>
      <c r="CEX95" s="313"/>
      <c r="CEY95" s="313"/>
      <c r="CEZ95" s="313"/>
      <c r="CFA95" s="313"/>
      <c r="CFB95" s="313"/>
      <c r="CFC95" s="313"/>
      <c r="CFD95" s="313"/>
      <c r="CFE95" s="313"/>
      <c r="CFF95" s="313"/>
      <c r="CFG95" s="313"/>
      <c r="CFH95" s="313"/>
      <c r="CFI95" s="313"/>
      <c r="CFJ95" s="313"/>
      <c r="CFK95" s="313"/>
      <c r="CFL95" s="313"/>
      <c r="CFM95" s="313"/>
      <c r="CFN95" s="313"/>
      <c r="CFO95" s="313"/>
      <c r="CFP95" s="313"/>
      <c r="CFQ95" s="313"/>
      <c r="CFR95" s="313"/>
      <c r="CFS95" s="313"/>
      <c r="CFT95" s="313"/>
      <c r="CFU95" s="313"/>
      <c r="CFV95" s="313"/>
      <c r="CFW95" s="313"/>
      <c r="CFX95" s="313"/>
      <c r="CFY95" s="313"/>
      <c r="CFZ95" s="313"/>
      <c r="CGA95" s="313"/>
      <c r="CGB95" s="313"/>
      <c r="CGC95" s="313"/>
      <c r="CGD95" s="313"/>
      <c r="CGE95" s="313"/>
      <c r="CGF95" s="313"/>
      <c r="CGG95" s="313"/>
      <c r="CGH95" s="313"/>
      <c r="CGI95" s="313"/>
      <c r="CGJ95" s="313"/>
      <c r="CGK95" s="313"/>
      <c r="CGL95" s="313"/>
      <c r="CGM95" s="313"/>
      <c r="CGN95" s="313"/>
      <c r="CGO95" s="313"/>
      <c r="CGP95" s="313"/>
      <c r="CGQ95" s="313"/>
      <c r="CGR95" s="313"/>
      <c r="CGS95" s="313"/>
      <c r="CGT95" s="313"/>
      <c r="CGU95" s="313"/>
      <c r="CGV95" s="313"/>
      <c r="CGW95" s="313"/>
      <c r="CGX95" s="313"/>
      <c r="CGY95" s="313"/>
      <c r="CGZ95" s="313"/>
      <c r="CHA95" s="313"/>
      <c r="CHB95" s="313"/>
      <c r="CHC95" s="313"/>
      <c r="CHD95" s="313"/>
      <c r="CHE95" s="313"/>
      <c r="CHF95" s="313"/>
      <c r="CHG95" s="313"/>
      <c r="CHH95" s="313"/>
      <c r="CHI95" s="313"/>
      <c r="CHJ95" s="313"/>
      <c r="CHK95" s="313"/>
      <c r="CHL95" s="313"/>
      <c r="CHM95" s="313"/>
      <c r="CHN95" s="313"/>
      <c r="CHO95" s="313"/>
      <c r="CHP95" s="313"/>
      <c r="CHQ95" s="313"/>
      <c r="CHR95" s="313"/>
      <c r="CHS95" s="313"/>
      <c r="CHT95" s="313"/>
      <c r="CHU95" s="313"/>
      <c r="CHV95" s="313"/>
      <c r="CHW95" s="313"/>
      <c r="CHX95" s="313"/>
      <c r="CHY95" s="313"/>
      <c r="CHZ95" s="313"/>
      <c r="CIA95" s="313"/>
      <c r="CIB95" s="313"/>
      <c r="CIC95" s="313"/>
      <c r="CID95" s="313"/>
      <c r="CIE95" s="313"/>
      <c r="CIF95" s="313"/>
      <c r="CIG95" s="313"/>
      <c r="CIH95" s="313"/>
      <c r="CII95" s="313"/>
      <c r="CIJ95" s="313"/>
      <c r="CIK95" s="313"/>
      <c r="CIL95" s="313"/>
      <c r="CIM95" s="313"/>
      <c r="CIN95" s="313"/>
      <c r="CIO95" s="313"/>
      <c r="CIP95" s="313"/>
      <c r="CIQ95" s="313"/>
      <c r="CIR95" s="313"/>
      <c r="CIS95" s="313"/>
      <c r="CIT95" s="313"/>
      <c r="CIU95" s="313"/>
      <c r="CIV95" s="313"/>
      <c r="CIW95" s="313"/>
      <c r="CIX95" s="313"/>
      <c r="CIY95" s="313"/>
      <c r="CIZ95" s="313"/>
      <c r="CJA95" s="313"/>
      <c r="CJB95" s="313"/>
      <c r="CJC95" s="313"/>
      <c r="CJD95" s="313"/>
      <c r="CJE95" s="313"/>
      <c r="CJF95" s="313"/>
      <c r="CJG95" s="313"/>
      <c r="CJH95" s="313"/>
      <c r="CJI95" s="313"/>
      <c r="CJJ95" s="313"/>
      <c r="CJK95" s="313"/>
      <c r="CJL95" s="313"/>
      <c r="CJM95" s="313"/>
      <c r="CJN95" s="313"/>
      <c r="CJO95" s="313"/>
      <c r="CJP95" s="313"/>
      <c r="CJQ95" s="313"/>
      <c r="CJR95" s="313"/>
      <c r="CJS95" s="313"/>
      <c r="CJT95" s="313"/>
      <c r="CJU95" s="313"/>
      <c r="CJV95" s="313"/>
      <c r="CJW95" s="313"/>
      <c r="CJX95" s="313"/>
      <c r="CJY95" s="313"/>
      <c r="CJZ95" s="313"/>
      <c r="CKA95" s="313"/>
      <c r="CKB95" s="313"/>
      <c r="CKC95" s="313"/>
      <c r="CKD95" s="313"/>
      <c r="CKE95" s="313"/>
      <c r="CKF95" s="313"/>
      <c r="CKG95" s="313"/>
      <c r="CKH95" s="313"/>
      <c r="CKI95" s="313"/>
      <c r="CKJ95" s="313"/>
      <c r="CKK95" s="313"/>
      <c r="CKL95" s="313"/>
      <c r="CKM95" s="313"/>
      <c r="CKN95" s="313"/>
      <c r="CKO95" s="313"/>
      <c r="CKP95" s="313"/>
      <c r="CKQ95" s="313"/>
      <c r="CKR95" s="313"/>
      <c r="CKS95" s="313"/>
      <c r="CKT95" s="313"/>
      <c r="CKU95" s="313"/>
      <c r="CKV95" s="313"/>
      <c r="CKW95" s="313"/>
      <c r="CKX95" s="313"/>
      <c r="CKY95" s="313"/>
      <c r="CKZ95" s="313"/>
      <c r="CLA95" s="313"/>
      <c r="CLB95" s="313"/>
      <c r="CLC95" s="313"/>
      <c r="CLD95" s="313"/>
      <c r="CLE95" s="313"/>
      <c r="CLF95" s="313"/>
      <c r="CLG95" s="313"/>
      <c r="CLH95" s="313"/>
      <c r="CLI95" s="313"/>
      <c r="CLJ95" s="313"/>
      <c r="CLK95" s="313"/>
      <c r="CLL95" s="313"/>
      <c r="CLM95" s="313"/>
      <c r="CLN95" s="313"/>
      <c r="CLO95" s="313"/>
      <c r="CLP95" s="313"/>
      <c r="CLQ95" s="313"/>
      <c r="CLR95" s="313"/>
      <c r="CLS95" s="313"/>
      <c r="CLT95" s="313"/>
      <c r="CLU95" s="313"/>
      <c r="CLV95" s="313"/>
      <c r="CLW95" s="313"/>
      <c r="CLX95" s="313"/>
      <c r="CLY95" s="313"/>
      <c r="CLZ95" s="313"/>
      <c r="CMA95" s="313"/>
      <c r="CMB95" s="313"/>
      <c r="CMC95" s="313"/>
      <c r="CMD95" s="313"/>
      <c r="CME95" s="313"/>
      <c r="CMF95" s="313"/>
      <c r="CMG95" s="313"/>
      <c r="CMH95" s="313"/>
      <c r="CMI95" s="313"/>
      <c r="CMJ95" s="313"/>
      <c r="CMK95" s="313"/>
      <c r="CML95" s="313"/>
      <c r="CMM95" s="313"/>
      <c r="CMN95" s="313"/>
      <c r="CMO95" s="313"/>
      <c r="CMP95" s="313"/>
      <c r="CMQ95" s="313"/>
      <c r="CMR95" s="313"/>
      <c r="CMS95" s="313"/>
      <c r="CMT95" s="313"/>
      <c r="CMU95" s="313"/>
      <c r="CMV95" s="313"/>
      <c r="CMW95" s="313"/>
      <c r="CMX95" s="313"/>
      <c r="CMY95" s="313"/>
      <c r="CMZ95" s="313"/>
      <c r="CNA95" s="313"/>
      <c r="CNB95" s="313"/>
      <c r="CNC95" s="313"/>
      <c r="CND95" s="313"/>
      <c r="CNE95" s="313"/>
      <c r="CNF95" s="313"/>
      <c r="CNG95" s="313"/>
      <c r="CNH95" s="313"/>
      <c r="CNI95" s="313"/>
      <c r="CNJ95" s="313"/>
      <c r="CNK95" s="313"/>
      <c r="CNL95" s="313"/>
      <c r="CNM95" s="313"/>
      <c r="CNN95" s="313"/>
      <c r="CNO95" s="313"/>
      <c r="CNP95" s="313"/>
      <c r="CNQ95" s="313"/>
      <c r="CNR95" s="313"/>
      <c r="CNS95" s="313"/>
      <c r="CNT95" s="313"/>
      <c r="CNU95" s="313"/>
      <c r="CNV95" s="313"/>
      <c r="CNW95" s="313"/>
      <c r="CNX95" s="313"/>
      <c r="CNY95" s="313"/>
      <c r="CNZ95" s="313"/>
      <c r="COA95" s="313"/>
      <c r="COB95" s="313"/>
      <c r="COC95" s="313"/>
      <c r="COD95" s="313"/>
      <c r="COE95" s="313"/>
      <c r="COF95" s="313"/>
      <c r="COG95" s="313"/>
      <c r="COH95" s="313"/>
      <c r="COI95" s="313"/>
      <c r="COJ95" s="313"/>
      <c r="COK95" s="313"/>
      <c r="COL95" s="313"/>
      <c r="COM95" s="313"/>
      <c r="CON95" s="313"/>
      <c r="COO95" s="313"/>
      <c r="COP95" s="313"/>
      <c r="COQ95" s="313"/>
      <c r="COR95" s="313"/>
      <c r="COS95" s="313"/>
      <c r="COT95" s="313"/>
      <c r="COU95" s="313"/>
      <c r="COV95" s="313"/>
      <c r="COW95" s="313"/>
      <c r="COX95" s="313"/>
      <c r="COY95" s="313"/>
      <c r="COZ95" s="313"/>
      <c r="CPA95" s="313"/>
      <c r="CPB95" s="313"/>
      <c r="CPC95" s="313"/>
      <c r="CPD95" s="313"/>
      <c r="CPE95" s="313"/>
      <c r="CPF95" s="313"/>
      <c r="CPG95" s="313"/>
      <c r="CPH95" s="313"/>
      <c r="CPI95" s="313"/>
      <c r="CPJ95" s="313"/>
      <c r="CPK95" s="313"/>
      <c r="CPL95" s="313"/>
      <c r="CPM95" s="313"/>
      <c r="CPN95" s="313"/>
      <c r="CPO95" s="313"/>
      <c r="CPP95" s="313"/>
      <c r="CPQ95" s="313"/>
      <c r="CPR95" s="313"/>
      <c r="CPS95" s="313"/>
      <c r="CPT95" s="313"/>
      <c r="CPU95" s="313"/>
      <c r="CPV95" s="313"/>
      <c r="CPW95" s="313"/>
      <c r="CPX95" s="313"/>
      <c r="CPY95" s="313"/>
      <c r="CPZ95" s="313"/>
      <c r="CQA95" s="313"/>
      <c r="CQB95" s="313"/>
      <c r="CQC95" s="313"/>
      <c r="CQD95" s="313"/>
      <c r="CQE95" s="313"/>
      <c r="CQF95" s="313"/>
      <c r="CQG95" s="313"/>
      <c r="CQH95" s="313"/>
      <c r="CQI95" s="313"/>
      <c r="CQJ95" s="313"/>
      <c r="CQK95" s="313"/>
      <c r="CQL95" s="313"/>
      <c r="CQM95" s="313"/>
      <c r="CQN95" s="313"/>
      <c r="CQO95" s="313"/>
      <c r="CQP95" s="313"/>
      <c r="CQQ95" s="313"/>
      <c r="CQR95" s="313"/>
      <c r="CQS95" s="313"/>
      <c r="CQT95" s="313"/>
      <c r="CQU95" s="313"/>
      <c r="CQV95" s="313"/>
      <c r="CQW95" s="313"/>
      <c r="CQX95" s="313"/>
      <c r="CQY95" s="313"/>
      <c r="CQZ95" s="313"/>
      <c r="CRA95" s="313"/>
      <c r="CRB95" s="313"/>
      <c r="CRC95" s="313"/>
      <c r="CRD95" s="313"/>
      <c r="CRE95" s="313"/>
      <c r="CRF95" s="313"/>
      <c r="CRG95" s="313"/>
      <c r="CRH95" s="313"/>
      <c r="CRI95" s="313"/>
      <c r="CRJ95" s="313"/>
      <c r="CRK95" s="313"/>
      <c r="CRL95" s="313"/>
      <c r="CRM95" s="313"/>
      <c r="CRN95" s="313"/>
      <c r="CRO95" s="313"/>
      <c r="CRP95" s="313"/>
      <c r="CRQ95" s="313"/>
      <c r="CRR95" s="313"/>
      <c r="CRS95" s="313"/>
      <c r="CRT95" s="313"/>
      <c r="CRU95" s="313"/>
      <c r="CRV95" s="313"/>
      <c r="CRW95" s="313"/>
      <c r="CRX95" s="313"/>
      <c r="CRY95" s="313"/>
      <c r="CRZ95" s="313"/>
      <c r="CSA95" s="313"/>
      <c r="CSB95" s="313"/>
      <c r="CSC95" s="313"/>
      <c r="CSD95" s="313"/>
      <c r="CSE95" s="313"/>
      <c r="CSF95" s="313"/>
      <c r="CSG95" s="313"/>
      <c r="CSH95" s="313"/>
      <c r="CSI95" s="313"/>
      <c r="CSJ95" s="313"/>
      <c r="CSK95" s="313"/>
      <c r="CSL95" s="313"/>
      <c r="CSM95" s="313"/>
      <c r="CSN95" s="313"/>
      <c r="CSO95" s="313"/>
      <c r="CSP95" s="313"/>
      <c r="CSQ95" s="313"/>
      <c r="CSR95" s="313"/>
      <c r="CSS95" s="313"/>
      <c r="CST95" s="313"/>
      <c r="CSU95" s="313"/>
      <c r="CSV95" s="313"/>
      <c r="CSW95" s="313"/>
      <c r="CSX95" s="313"/>
      <c r="CSY95" s="313"/>
      <c r="CSZ95" s="313"/>
      <c r="CTA95" s="313"/>
      <c r="CTB95" s="313"/>
      <c r="CTC95" s="313"/>
      <c r="CTD95" s="313"/>
      <c r="CTE95" s="313"/>
      <c r="CTF95" s="313"/>
      <c r="CTG95" s="313"/>
      <c r="CTH95" s="313"/>
      <c r="CTI95" s="313"/>
      <c r="CTJ95" s="313"/>
      <c r="CTK95" s="313"/>
      <c r="CTL95" s="313"/>
      <c r="CTM95" s="313"/>
      <c r="CTN95" s="313"/>
      <c r="CTO95" s="313"/>
      <c r="CTP95" s="313"/>
      <c r="CTQ95" s="313"/>
      <c r="CTR95" s="313"/>
      <c r="CTS95" s="313"/>
      <c r="CTT95" s="313"/>
      <c r="CTU95" s="313"/>
      <c r="CTV95" s="313"/>
      <c r="CTW95" s="313"/>
      <c r="CTX95" s="313"/>
      <c r="CTY95" s="313"/>
      <c r="CTZ95" s="313"/>
      <c r="CUA95" s="313"/>
      <c r="CUB95" s="313"/>
      <c r="CUC95" s="313"/>
      <c r="CUD95" s="313"/>
      <c r="CUE95" s="313"/>
      <c r="CUF95" s="313"/>
      <c r="CUG95" s="313"/>
      <c r="CUH95" s="313"/>
      <c r="CUI95" s="313"/>
      <c r="CUJ95" s="313"/>
      <c r="CUK95" s="313"/>
      <c r="CUL95" s="313"/>
      <c r="CUM95" s="313"/>
      <c r="CUN95" s="313"/>
      <c r="CUO95" s="313"/>
      <c r="CUP95" s="313"/>
      <c r="CUQ95" s="313"/>
      <c r="CUR95" s="313"/>
      <c r="CUS95" s="313"/>
      <c r="CUT95" s="313"/>
      <c r="CUU95" s="313"/>
      <c r="CUV95" s="313"/>
      <c r="CUW95" s="313"/>
      <c r="CUX95" s="313"/>
      <c r="CUY95" s="313"/>
      <c r="CUZ95" s="313"/>
      <c r="CVA95" s="313"/>
      <c r="CVB95" s="313"/>
      <c r="CVC95" s="313"/>
      <c r="CVD95" s="313"/>
      <c r="CVE95" s="313"/>
      <c r="CVF95" s="313"/>
      <c r="CVG95" s="313"/>
      <c r="CVH95" s="313"/>
      <c r="CVI95" s="313"/>
      <c r="CVJ95" s="313"/>
      <c r="CVK95" s="313"/>
      <c r="CVL95" s="313"/>
      <c r="CVM95" s="313"/>
      <c r="CVN95" s="313"/>
      <c r="CVO95" s="313"/>
      <c r="CVP95" s="313"/>
      <c r="CVQ95" s="313"/>
      <c r="CVR95" s="313"/>
      <c r="CVS95" s="313"/>
      <c r="CVT95" s="313"/>
      <c r="CVU95" s="313"/>
      <c r="CVV95" s="313"/>
      <c r="CVW95" s="313"/>
      <c r="CVX95" s="313"/>
      <c r="CVY95" s="313"/>
      <c r="CVZ95" s="313"/>
      <c r="CWA95" s="313"/>
      <c r="CWB95" s="313"/>
      <c r="CWC95" s="313"/>
      <c r="CWD95" s="313"/>
      <c r="CWE95" s="313"/>
      <c r="CWF95" s="313"/>
      <c r="CWG95" s="313"/>
      <c r="CWH95" s="313"/>
      <c r="CWI95" s="313"/>
      <c r="CWJ95" s="313"/>
      <c r="CWK95" s="313"/>
      <c r="CWL95" s="313"/>
      <c r="CWM95" s="313"/>
      <c r="CWN95" s="313"/>
      <c r="CWO95" s="313"/>
      <c r="CWP95" s="313"/>
      <c r="CWQ95" s="313"/>
      <c r="CWR95" s="313"/>
      <c r="CWS95" s="313"/>
      <c r="CWT95" s="313"/>
      <c r="CWU95" s="313"/>
      <c r="CWV95" s="313"/>
      <c r="CWW95" s="313"/>
      <c r="CWX95" s="313"/>
      <c r="CWY95" s="313"/>
      <c r="CWZ95" s="313"/>
      <c r="CXA95" s="313"/>
      <c r="CXB95" s="313"/>
      <c r="CXC95" s="313"/>
      <c r="CXD95" s="313"/>
      <c r="CXE95" s="313"/>
      <c r="CXF95" s="313"/>
      <c r="CXG95" s="313"/>
      <c r="CXH95" s="313"/>
      <c r="CXI95" s="313"/>
      <c r="CXJ95" s="313"/>
      <c r="CXK95" s="313"/>
      <c r="CXL95" s="313"/>
      <c r="CXM95" s="313"/>
      <c r="CXN95" s="313"/>
      <c r="CXO95" s="313"/>
      <c r="CXP95" s="313"/>
      <c r="CXQ95" s="313"/>
      <c r="CXR95" s="313"/>
      <c r="CXS95" s="313"/>
      <c r="CXT95" s="313"/>
      <c r="CXU95" s="313"/>
      <c r="CXV95" s="313"/>
      <c r="CXW95" s="313"/>
      <c r="CXX95" s="313"/>
      <c r="CXY95" s="313"/>
      <c r="CXZ95" s="313"/>
      <c r="CYA95" s="313"/>
      <c r="CYB95" s="313"/>
      <c r="CYC95" s="313"/>
      <c r="CYD95" s="313"/>
      <c r="CYE95" s="313"/>
      <c r="CYF95" s="313"/>
      <c r="CYG95" s="313"/>
      <c r="CYH95" s="313"/>
      <c r="CYI95" s="313"/>
      <c r="CYJ95" s="313"/>
      <c r="CYK95" s="313"/>
      <c r="CYL95" s="313"/>
      <c r="CYM95" s="313"/>
      <c r="CYN95" s="313"/>
      <c r="CYO95" s="313"/>
      <c r="CYP95" s="313"/>
      <c r="CYQ95" s="313"/>
      <c r="CYR95" s="313"/>
      <c r="CYS95" s="313"/>
      <c r="CYT95" s="313"/>
      <c r="CYU95" s="313"/>
      <c r="CYV95" s="313"/>
      <c r="CYW95" s="313"/>
      <c r="CYX95" s="313"/>
      <c r="CYY95" s="313"/>
      <c r="CYZ95" s="313"/>
      <c r="CZA95" s="313"/>
      <c r="CZB95" s="313"/>
      <c r="CZC95" s="313"/>
      <c r="CZD95" s="313"/>
      <c r="CZE95" s="313"/>
      <c r="CZF95" s="313"/>
      <c r="CZG95" s="313"/>
      <c r="CZH95" s="313"/>
      <c r="CZI95" s="313"/>
      <c r="CZJ95" s="313"/>
      <c r="CZK95" s="313"/>
      <c r="CZL95" s="313"/>
      <c r="CZM95" s="313"/>
      <c r="CZN95" s="313"/>
      <c r="CZO95" s="313"/>
      <c r="CZP95" s="313"/>
      <c r="CZQ95" s="313"/>
      <c r="CZR95" s="313"/>
      <c r="CZS95" s="313"/>
      <c r="CZT95" s="313"/>
      <c r="CZU95" s="313"/>
      <c r="CZV95" s="313"/>
      <c r="CZW95" s="313"/>
      <c r="CZX95" s="313"/>
      <c r="CZY95" s="313"/>
      <c r="CZZ95" s="313"/>
      <c r="DAA95" s="313"/>
      <c r="DAB95" s="313"/>
      <c r="DAC95" s="313"/>
      <c r="DAD95" s="313"/>
      <c r="DAE95" s="313"/>
      <c r="DAF95" s="313"/>
      <c r="DAG95" s="313"/>
      <c r="DAH95" s="313"/>
      <c r="DAI95" s="313"/>
      <c r="DAJ95" s="313"/>
      <c r="DAK95" s="313"/>
      <c r="DAL95" s="313"/>
      <c r="DAM95" s="313"/>
      <c r="DAN95" s="313"/>
      <c r="DAO95" s="313"/>
      <c r="DAP95" s="313"/>
      <c r="DAQ95" s="313"/>
      <c r="DAR95" s="313"/>
      <c r="DAS95" s="313"/>
      <c r="DAT95" s="313"/>
      <c r="DAU95" s="313"/>
      <c r="DAV95" s="313"/>
      <c r="DAW95" s="313"/>
      <c r="DAX95" s="313"/>
      <c r="DAY95" s="313"/>
      <c r="DAZ95" s="313"/>
      <c r="DBA95" s="313"/>
      <c r="DBB95" s="313"/>
      <c r="DBC95" s="313"/>
      <c r="DBD95" s="313"/>
      <c r="DBE95" s="313"/>
      <c r="DBF95" s="313"/>
      <c r="DBG95" s="313"/>
      <c r="DBH95" s="313"/>
      <c r="DBI95" s="313"/>
      <c r="DBJ95" s="313"/>
      <c r="DBK95" s="313"/>
      <c r="DBL95" s="313"/>
      <c r="DBM95" s="313"/>
      <c r="DBN95" s="313"/>
      <c r="DBO95" s="313"/>
      <c r="DBP95" s="313"/>
      <c r="DBQ95" s="313"/>
      <c r="DBR95" s="313"/>
      <c r="DBS95" s="313"/>
      <c r="DBT95" s="313"/>
      <c r="DBU95" s="313"/>
      <c r="DBV95" s="313"/>
      <c r="DBW95" s="313"/>
      <c r="DBX95" s="313"/>
      <c r="DBY95" s="313"/>
      <c r="DBZ95" s="313"/>
      <c r="DCA95" s="313"/>
      <c r="DCB95" s="313"/>
      <c r="DCC95" s="313"/>
      <c r="DCD95" s="313"/>
      <c r="DCE95" s="313"/>
      <c r="DCF95" s="313"/>
      <c r="DCG95" s="313"/>
      <c r="DCH95" s="313"/>
      <c r="DCI95" s="313"/>
      <c r="DCJ95" s="313"/>
      <c r="DCK95" s="313"/>
      <c r="DCL95" s="313"/>
      <c r="DCM95" s="313"/>
      <c r="DCN95" s="313"/>
      <c r="DCO95" s="313"/>
      <c r="DCP95" s="313"/>
      <c r="DCQ95" s="313"/>
      <c r="DCR95" s="313"/>
      <c r="DCS95" s="313"/>
      <c r="DCT95" s="313"/>
      <c r="DCU95" s="313"/>
      <c r="DCV95" s="313"/>
      <c r="DCW95" s="313"/>
      <c r="DCX95" s="313"/>
      <c r="DCY95" s="313"/>
      <c r="DCZ95" s="313"/>
      <c r="DDA95" s="313"/>
      <c r="DDB95" s="313"/>
      <c r="DDC95" s="313"/>
      <c r="DDD95" s="313"/>
      <c r="DDE95" s="313"/>
      <c r="DDF95" s="313"/>
      <c r="DDG95" s="313"/>
      <c r="DDH95" s="313"/>
      <c r="DDI95" s="313"/>
      <c r="DDJ95" s="313"/>
      <c r="DDK95" s="313"/>
      <c r="DDL95" s="313"/>
      <c r="DDM95" s="313"/>
      <c r="DDN95" s="313"/>
      <c r="DDO95" s="313"/>
      <c r="DDP95" s="313"/>
      <c r="DDQ95" s="313"/>
      <c r="DDR95" s="313"/>
      <c r="DDS95" s="313"/>
      <c r="DDT95" s="313"/>
      <c r="DDU95" s="313"/>
      <c r="DDV95" s="313"/>
      <c r="DDW95" s="313"/>
      <c r="DDX95" s="313"/>
      <c r="DDY95" s="313"/>
      <c r="DDZ95" s="313"/>
      <c r="DEA95" s="313"/>
      <c r="DEB95" s="313"/>
      <c r="DEC95" s="313"/>
      <c r="DED95" s="313"/>
      <c r="DEE95" s="313"/>
      <c r="DEF95" s="313"/>
      <c r="DEG95" s="313"/>
      <c r="DEH95" s="313"/>
      <c r="DEI95" s="313"/>
      <c r="DEJ95" s="313"/>
      <c r="DEK95" s="313"/>
      <c r="DEL95" s="313"/>
      <c r="DEM95" s="313"/>
      <c r="DEN95" s="313"/>
      <c r="DEO95" s="313"/>
      <c r="DEP95" s="313"/>
      <c r="DEQ95" s="313"/>
      <c r="DER95" s="313"/>
      <c r="DES95" s="313"/>
      <c r="DET95" s="313"/>
      <c r="DEU95" s="313"/>
      <c r="DEV95" s="313"/>
      <c r="DEW95" s="313"/>
      <c r="DEX95" s="313"/>
      <c r="DEY95" s="313"/>
      <c r="DEZ95" s="313"/>
      <c r="DFA95" s="313"/>
      <c r="DFB95" s="313"/>
      <c r="DFC95" s="313"/>
      <c r="DFD95" s="313"/>
      <c r="DFE95" s="313"/>
      <c r="DFF95" s="313"/>
      <c r="DFG95" s="313"/>
      <c r="DFH95" s="313"/>
      <c r="DFI95" s="313"/>
      <c r="DFJ95" s="313"/>
      <c r="DFK95" s="313"/>
      <c r="DFL95" s="313"/>
      <c r="DFM95" s="313"/>
      <c r="DFN95" s="313"/>
      <c r="DFO95" s="313"/>
      <c r="DFP95" s="313"/>
      <c r="DFQ95" s="313"/>
      <c r="DFR95" s="313"/>
      <c r="DFS95" s="313"/>
      <c r="DFT95" s="313"/>
      <c r="DFU95" s="313"/>
      <c r="DFV95" s="313"/>
      <c r="DFW95" s="313"/>
      <c r="DFX95" s="313"/>
      <c r="DFY95" s="313"/>
      <c r="DFZ95" s="313"/>
      <c r="DGA95" s="313"/>
      <c r="DGB95" s="313"/>
      <c r="DGC95" s="313"/>
      <c r="DGD95" s="313"/>
      <c r="DGE95" s="313"/>
      <c r="DGF95" s="313"/>
      <c r="DGG95" s="313"/>
      <c r="DGH95" s="313"/>
      <c r="DGI95" s="313"/>
      <c r="DGJ95" s="313"/>
      <c r="DGK95" s="313"/>
      <c r="DGL95" s="313"/>
      <c r="DGM95" s="313"/>
      <c r="DGN95" s="313"/>
      <c r="DGO95" s="313"/>
      <c r="DGP95" s="313"/>
      <c r="DGQ95" s="313"/>
      <c r="DGR95" s="313"/>
      <c r="DGS95" s="313"/>
      <c r="DGT95" s="313"/>
      <c r="DGU95" s="313"/>
      <c r="DGV95" s="313"/>
      <c r="DGW95" s="313"/>
      <c r="DGX95" s="313"/>
      <c r="DGY95" s="313"/>
      <c r="DGZ95" s="313"/>
      <c r="DHA95" s="313"/>
      <c r="DHB95" s="313"/>
      <c r="DHC95" s="313"/>
      <c r="DHD95" s="313"/>
      <c r="DHE95" s="313"/>
      <c r="DHF95" s="313"/>
      <c r="DHG95" s="313"/>
      <c r="DHH95" s="313"/>
      <c r="DHI95" s="313"/>
      <c r="DHJ95" s="313"/>
      <c r="DHK95" s="313"/>
      <c r="DHL95" s="313"/>
      <c r="DHM95" s="313"/>
      <c r="DHN95" s="313"/>
      <c r="DHO95" s="313"/>
      <c r="DHP95" s="313"/>
      <c r="DHQ95" s="313"/>
      <c r="DHR95" s="313"/>
      <c r="DHS95" s="313"/>
      <c r="DHT95" s="313"/>
      <c r="DHU95" s="313"/>
      <c r="DHV95" s="313"/>
      <c r="DHW95" s="313"/>
      <c r="DHX95" s="313"/>
      <c r="DHY95" s="313"/>
      <c r="DHZ95" s="313"/>
      <c r="DIA95" s="313"/>
      <c r="DIB95" s="313"/>
      <c r="DIC95" s="313"/>
      <c r="DID95" s="313"/>
      <c r="DIE95" s="313"/>
      <c r="DIF95" s="313"/>
      <c r="DIG95" s="313"/>
      <c r="DIH95" s="313"/>
      <c r="DII95" s="313"/>
      <c r="DIJ95" s="313"/>
      <c r="DIK95" s="313"/>
      <c r="DIL95" s="313"/>
      <c r="DIM95" s="313"/>
      <c r="DIN95" s="313"/>
      <c r="DIO95" s="313"/>
      <c r="DIP95" s="313"/>
      <c r="DIQ95" s="313"/>
      <c r="DIR95" s="313"/>
      <c r="DIS95" s="313"/>
      <c r="DIT95" s="313"/>
      <c r="DIU95" s="313"/>
      <c r="DIV95" s="313"/>
      <c r="DIW95" s="313"/>
      <c r="DIX95" s="313"/>
      <c r="DIY95" s="313"/>
      <c r="DIZ95" s="313"/>
      <c r="DJA95" s="313"/>
      <c r="DJB95" s="313"/>
      <c r="DJC95" s="313"/>
      <c r="DJD95" s="313"/>
      <c r="DJE95" s="313"/>
      <c r="DJF95" s="313"/>
      <c r="DJG95" s="313"/>
      <c r="DJH95" s="313"/>
      <c r="DJI95" s="313"/>
      <c r="DJJ95" s="313"/>
      <c r="DJK95" s="313"/>
      <c r="DJL95" s="313"/>
      <c r="DJM95" s="313"/>
      <c r="DJN95" s="313"/>
      <c r="DJO95" s="313"/>
      <c r="DJP95" s="313"/>
      <c r="DJQ95" s="313"/>
      <c r="DJR95" s="313"/>
      <c r="DJS95" s="313"/>
      <c r="DJT95" s="313"/>
      <c r="DJU95" s="313"/>
      <c r="DJV95" s="313"/>
      <c r="DJW95" s="313"/>
      <c r="DJX95" s="313"/>
      <c r="DJY95" s="313"/>
      <c r="DJZ95" s="313"/>
      <c r="DKA95" s="313"/>
      <c r="DKB95" s="313"/>
      <c r="DKC95" s="313"/>
      <c r="DKD95" s="313"/>
      <c r="DKE95" s="313"/>
      <c r="DKF95" s="313"/>
      <c r="DKG95" s="313"/>
      <c r="DKH95" s="313"/>
      <c r="DKI95" s="313"/>
      <c r="DKJ95" s="313"/>
      <c r="DKK95" s="313"/>
      <c r="DKL95" s="313"/>
      <c r="DKM95" s="313"/>
      <c r="DKN95" s="313"/>
      <c r="DKO95" s="313"/>
      <c r="DKP95" s="313"/>
      <c r="DKQ95" s="313"/>
      <c r="DKR95" s="313"/>
      <c r="DKS95" s="313"/>
      <c r="DKT95" s="313"/>
      <c r="DKU95" s="313"/>
      <c r="DKV95" s="313"/>
      <c r="DKW95" s="313"/>
      <c r="DKX95" s="313"/>
      <c r="DKY95" s="313"/>
      <c r="DKZ95" s="313"/>
      <c r="DLA95" s="313"/>
      <c r="DLB95" s="313"/>
      <c r="DLC95" s="313"/>
      <c r="DLD95" s="313"/>
      <c r="DLE95" s="313"/>
      <c r="DLF95" s="313"/>
      <c r="DLG95" s="313"/>
      <c r="DLH95" s="313"/>
      <c r="DLI95" s="313"/>
      <c r="DLJ95" s="313"/>
      <c r="DLK95" s="313"/>
      <c r="DLL95" s="313"/>
      <c r="DLM95" s="313"/>
      <c r="DLN95" s="313"/>
      <c r="DLO95" s="313"/>
      <c r="DLP95" s="313"/>
      <c r="DLQ95" s="313"/>
      <c r="DLR95" s="313"/>
      <c r="DLS95" s="313"/>
      <c r="DLT95" s="313"/>
      <c r="DLU95" s="313"/>
      <c r="DLV95" s="313"/>
      <c r="DLW95" s="313"/>
      <c r="DLX95" s="313"/>
      <c r="DLY95" s="313"/>
      <c r="DLZ95" s="313"/>
      <c r="DMA95" s="313"/>
      <c r="DMB95" s="313"/>
      <c r="DMC95" s="313"/>
      <c r="DMD95" s="313"/>
      <c r="DME95" s="313"/>
      <c r="DMF95" s="313"/>
      <c r="DMG95" s="313"/>
      <c r="DMH95" s="313"/>
      <c r="DMI95" s="313"/>
      <c r="DMJ95" s="313"/>
      <c r="DMK95" s="313"/>
      <c r="DML95" s="313"/>
      <c r="DMM95" s="313"/>
      <c r="DMN95" s="313"/>
      <c r="DMO95" s="313"/>
      <c r="DMP95" s="313"/>
      <c r="DMQ95" s="313"/>
      <c r="DMR95" s="313"/>
      <c r="DMS95" s="313"/>
      <c r="DMT95" s="313"/>
      <c r="DMU95" s="313"/>
      <c r="DMV95" s="313"/>
      <c r="DMW95" s="313"/>
      <c r="DMX95" s="313"/>
      <c r="DMY95" s="313"/>
      <c r="DMZ95" s="313"/>
      <c r="DNA95" s="313"/>
      <c r="DNB95" s="313"/>
      <c r="DNC95" s="313"/>
      <c r="DND95" s="313"/>
      <c r="DNE95" s="313"/>
      <c r="DNF95" s="313"/>
      <c r="DNG95" s="313"/>
      <c r="DNH95" s="313"/>
      <c r="DNI95" s="313"/>
      <c r="DNJ95" s="313"/>
      <c r="DNK95" s="313"/>
      <c r="DNL95" s="313"/>
      <c r="DNM95" s="313"/>
      <c r="DNN95" s="313"/>
      <c r="DNO95" s="313"/>
      <c r="DNP95" s="313"/>
      <c r="DNQ95" s="313"/>
      <c r="DNR95" s="313"/>
      <c r="DNS95" s="313"/>
      <c r="DNT95" s="313"/>
      <c r="DNU95" s="313"/>
      <c r="DNV95" s="313"/>
      <c r="DNW95" s="313"/>
      <c r="DNX95" s="313"/>
      <c r="DNY95" s="313"/>
      <c r="DNZ95" s="313"/>
      <c r="DOA95" s="313"/>
      <c r="DOB95" s="313"/>
      <c r="DOC95" s="313"/>
      <c r="DOD95" s="313"/>
      <c r="DOE95" s="313"/>
      <c r="DOF95" s="313"/>
      <c r="DOG95" s="313"/>
      <c r="DOH95" s="313"/>
      <c r="DOI95" s="313"/>
      <c r="DOJ95" s="313"/>
      <c r="DOK95" s="313"/>
      <c r="DOL95" s="313"/>
      <c r="DOM95" s="313"/>
      <c r="DON95" s="313"/>
      <c r="DOO95" s="313"/>
      <c r="DOP95" s="313"/>
      <c r="DOQ95" s="313"/>
      <c r="DOR95" s="313"/>
      <c r="DOS95" s="313"/>
      <c r="DOT95" s="313"/>
      <c r="DOU95" s="313"/>
      <c r="DOV95" s="313"/>
      <c r="DOW95" s="313"/>
      <c r="DOX95" s="313"/>
      <c r="DOY95" s="313"/>
      <c r="DOZ95" s="313"/>
      <c r="DPA95" s="313"/>
      <c r="DPB95" s="313"/>
      <c r="DPC95" s="313"/>
      <c r="DPD95" s="313"/>
      <c r="DPE95" s="313"/>
      <c r="DPF95" s="313"/>
      <c r="DPG95" s="313"/>
      <c r="DPH95" s="313"/>
      <c r="DPI95" s="313"/>
      <c r="DPJ95" s="313"/>
      <c r="DPK95" s="313"/>
      <c r="DPL95" s="313"/>
      <c r="DPM95" s="313"/>
      <c r="DPN95" s="313"/>
      <c r="DPO95" s="313"/>
      <c r="DPP95" s="313"/>
      <c r="DPQ95" s="313"/>
      <c r="DPR95" s="313"/>
      <c r="DPS95" s="313"/>
      <c r="DPT95" s="313"/>
      <c r="DPU95" s="313"/>
      <c r="DPV95" s="313"/>
      <c r="DPW95" s="313"/>
      <c r="DPX95" s="313"/>
      <c r="DPY95" s="313"/>
      <c r="DPZ95" s="313"/>
      <c r="DQA95" s="313"/>
      <c r="DQB95" s="313"/>
      <c r="DQC95" s="313"/>
      <c r="DQD95" s="313"/>
      <c r="DQE95" s="313"/>
      <c r="DQF95" s="313"/>
      <c r="DQG95" s="313"/>
      <c r="DQH95" s="313"/>
      <c r="DQI95" s="313"/>
      <c r="DQJ95" s="313"/>
      <c r="DQK95" s="313"/>
      <c r="DQL95" s="313"/>
      <c r="DQM95" s="313"/>
      <c r="DQN95" s="313"/>
      <c r="DQO95" s="313"/>
      <c r="DQP95" s="313"/>
      <c r="DQQ95" s="313"/>
      <c r="DQR95" s="313"/>
      <c r="DQS95" s="313"/>
      <c r="DQT95" s="313"/>
      <c r="DQU95" s="313"/>
      <c r="DQV95" s="313"/>
      <c r="DQW95" s="313"/>
      <c r="DQX95" s="313"/>
      <c r="DQY95" s="313"/>
      <c r="DQZ95" s="313"/>
      <c r="DRA95" s="313"/>
      <c r="DRB95" s="313"/>
      <c r="DRC95" s="313"/>
      <c r="DRD95" s="313"/>
      <c r="DRE95" s="313"/>
      <c r="DRF95" s="313"/>
      <c r="DRG95" s="313"/>
      <c r="DRH95" s="313"/>
      <c r="DRI95" s="313"/>
      <c r="DRJ95" s="313"/>
      <c r="DRK95" s="313"/>
      <c r="DRL95" s="313"/>
      <c r="DRM95" s="313"/>
      <c r="DRN95" s="313"/>
      <c r="DRO95" s="313"/>
      <c r="DRP95" s="313"/>
      <c r="DRQ95" s="313"/>
      <c r="DRR95" s="313"/>
      <c r="DRS95" s="313"/>
      <c r="DRT95" s="313"/>
      <c r="DRU95" s="313"/>
      <c r="DRV95" s="313"/>
      <c r="DRW95" s="313"/>
      <c r="DRX95" s="313"/>
      <c r="DRY95" s="313"/>
      <c r="DRZ95" s="313"/>
      <c r="DSA95" s="313"/>
      <c r="DSB95" s="313"/>
      <c r="DSC95" s="313"/>
      <c r="DSD95" s="313"/>
      <c r="DSE95" s="313"/>
      <c r="DSF95" s="313"/>
      <c r="DSG95" s="313"/>
      <c r="DSH95" s="313"/>
      <c r="DSI95" s="313"/>
      <c r="DSJ95" s="313"/>
      <c r="DSK95" s="313"/>
      <c r="DSL95" s="313"/>
      <c r="DSM95" s="313"/>
      <c r="DSN95" s="313"/>
      <c r="DSO95" s="313"/>
      <c r="DSP95" s="313"/>
      <c r="DSQ95" s="313"/>
      <c r="DSR95" s="313"/>
      <c r="DSS95" s="313"/>
      <c r="DST95" s="313"/>
      <c r="DSU95" s="313"/>
      <c r="DSV95" s="313"/>
      <c r="DSW95" s="313"/>
      <c r="DSX95" s="313"/>
      <c r="DSY95" s="313"/>
      <c r="DSZ95" s="313"/>
      <c r="DTA95" s="313"/>
      <c r="DTB95" s="313"/>
      <c r="DTC95" s="313"/>
      <c r="DTD95" s="313"/>
      <c r="DTE95" s="313"/>
      <c r="DTF95" s="313"/>
      <c r="DTG95" s="313"/>
      <c r="DTH95" s="313"/>
      <c r="DTI95" s="313"/>
      <c r="DTJ95" s="313"/>
      <c r="DTK95" s="313"/>
      <c r="DTL95" s="313"/>
      <c r="DTM95" s="313"/>
      <c r="DTN95" s="313"/>
      <c r="DTO95" s="313"/>
      <c r="DTP95" s="313"/>
      <c r="DTQ95" s="313"/>
      <c r="DTR95" s="313"/>
      <c r="DTS95" s="313"/>
      <c r="DTT95" s="313"/>
      <c r="DTU95" s="313"/>
      <c r="DTV95" s="313"/>
      <c r="DTW95" s="313"/>
      <c r="DTX95" s="313"/>
      <c r="DTY95" s="313"/>
      <c r="DTZ95" s="313"/>
      <c r="DUA95" s="313"/>
      <c r="DUB95" s="313"/>
      <c r="DUC95" s="313"/>
      <c r="DUD95" s="313"/>
      <c r="DUE95" s="313"/>
      <c r="DUF95" s="313"/>
      <c r="DUG95" s="313"/>
      <c r="DUH95" s="313"/>
      <c r="DUI95" s="313"/>
      <c r="DUJ95" s="313"/>
      <c r="DUK95" s="313"/>
      <c r="DUL95" s="313"/>
      <c r="DUM95" s="313"/>
      <c r="DUN95" s="313"/>
      <c r="DUO95" s="313"/>
      <c r="DUP95" s="313"/>
      <c r="DUQ95" s="313"/>
      <c r="DUR95" s="313"/>
      <c r="DUS95" s="313"/>
      <c r="DUT95" s="313"/>
      <c r="DUU95" s="313"/>
      <c r="DUV95" s="313"/>
      <c r="DUW95" s="313"/>
      <c r="DUX95" s="313"/>
      <c r="DUY95" s="313"/>
      <c r="DUZ95" s="313"/>
      <c r="DVA95" s="313"/>
      <c r="DVB95" s="313"/>
      <c r="DVC95" s="313"/>
      <c r="DVD95" s="313"/>
      <c r="DVE95" s="313"/>
      <c r="DVF95" s="313"/>
      <c r="DVG95" s="313"/>
      <c r="DVH95" s="313"/>
      <c r="DVI95" s="313"/>
      <c r="DVJ95" s="313"/>
      <c r="DVK95" s="313"/>
      <c r="DVL95" s="313"/>
      <c r="DVM95" s="313"/>
      <c r="DVN95" s="313"/>
      <c r="DVO95" s="313"/>
      <c r="DVP95" s="313"/>
      <c r="DVQ95" s="313"/>
      <c r="DVR95" s="313"/>
      <c r="DVS95" s="313"/>
      <c r="DVT95" s="313"/>
      <c r="DVU95" s="313"/>
      <c r="DVV95" s="313"/>
      <c r="DVW95" s="313"/>
      <c r="DVX95" s="313"/>
      <c r="DVY95" s="313"/>
      <c r="DVZ95" s="313"/>
      <c r="DWA95" s="313"/>
      <c r="DWB95" s="313"/>
      <c r="DWC95" s="313"/>
      <c r="DWD95" s="313"/>
      <c r="DWE95" s="313"/>
      <c r="DWF95" s="313"/>
      <c r="DWG95" s="313"/>
      <c r="DWH95" s="313"/>
      <c r="DWI95" s="313"/>
      <c r="DWJ95" s="313"/>
      <c r="DWK95" s="313"/>
      <c r="DWL95" s="313"/>
      <c r="DWM95" s="313"/>
      <c r="DWN95" s="313"/>
      <c r="DWO95" s="313"/>
      <c r="DWP95" s="313"/>
      <c r="DWQ95" s="313"/>
      <c r="DWR95" s="313"/>
      <c r="DWS95" s="313"/>
      <c r="DWT95" s="313"/>
      <c r="DWU95" s="313"/>
      <c r="DWV95" s="313"/>
      <c r="DWW95" s="313"/>
      <c r="DWX95" s="313"/>
      <c r="DWY95" s="313"/>
      <c r="DWZ95" s="313"/>
      <c r="DXA95" s="313"/>
      <c r="DXB95" s="313"/>
      <c r="DXC95" s="313"/>
      <c r="DXD95" s="313"/>
      <c r="DXE95" s="313"/>
      <c r="DXF95" s="313"/>
      <c r="DXG95" s="313"/>
      <c r="DXH95" s="313"/>
      <c r="DXI95" s="313"/>
      <c r="DXJ95" s="313"/>
      <c r="DXK95" s="313"/>
      <c r="DXL95" s="313"/>
      <c r="DXM95" s="313"/>
      <c r="DXN95" s="313"/>
      <c r="DXO95" s="313"/>
      <c r="DXP95" s="313"/>
      <c r="DXQ95" s="313"/>
      <c r="DXR95" s="313"/>
      <c r="DXS95" s="313"/>
      <c r="DXT95" s="313"/>
      <c r="DXU95" s="313"/>
      <c r="DXV95" s="313"/>
      <c r="DXW95" s="313"/>
      <c r="DXX95" s="313"/>
      <c r="DXY95" s="313"/>
      <c r="DXZ95" s="313"/>
      <c r="DYA95" s="313"/>
      <c r="DYB95" s="313"/>
      <c r="DYC95" s="313"/>
      <c r="DYD95" s="313"/>
      <c r="DYE95" s="313"/>
      <c r="DYF95" s="313"/>
      <c r="DYG95" s="313"/>
      <c r="DYH95" s="313"/>
      <c r="DYI95" s="313"/>
      <c r="DYJ95" s="313"/>
      <c r="DYK95" s="313"/>
      <c r="DYL95" s="313"/>
      <c r="DYM95" s="313"/>
      <c r="DYN95" s="313"/>
      <c r="DYO95" s="313"/>
      <c r="DYP95" s="313"/>
      <c r="DYQ95" s="313"/>
      <c r="DYR95" s="313"/>
      <c r="DYS95" s="313"/>
      <c r="DYT95" s="313"/>
      <c r="DYU95" s="313"/>
      <c r="DYV95" s="313"/>
      <c r="DYW95" s="313"/>
      <c r="DYX95" s="313"/>
      <c r="DYY95" s="313"/>
      <c r="DYZ95" s="313"/>
      <c r="DZA95" s="313"/>
      <c r="DZB95" s="313"/>
      <c r="DZC95" s="313"/>
      <c r="DZD95" s="313"/>
      <c r="DZE95" s="313"/>
      <c r="DZF95" s="313"/>
      <c r="DZG95" s="313"/>
      <c r="DZH95" s="313"/>
      <c r="DZI95" s="313"/>
      <c r="DZJ95" s="313"/>
      <c r="DZK95" s="313"/>
      <c r="DZL95" s="313"/>
      <c r="DZM95" s="313"/>
      <c r="DZN95" s="313"/>
      <c r="DZO95" s="313"/>
      <c r="DZP95" s="313"/>
      <c r="DZQ95" s="313"/>
      <c r="DZR95" s="313"/>
      <c r="DZS95" s="313"/>
      <c r="DZT95" s="313"/>
      <c r="DZU95" s="313"/>
      <c r="DZV95" s="313"/>
      <c r="DZW95" s="313"/>
      <c r="DZX95" s="313"/>
      <c r="DZY95" s="313"/>
      <c r="DZZ95" s="313"/>
      <c r="EAA95" s="313"/>
      <c r="EAB95" s="313"/>
      <c r="EAC95" s="313"/>
      <c r="EAD95" s="313"/>
      <c r="EAE95" s="313"/>
      <c r="EAF95" s="313"/>
      <c r="EAG95" s="313"/>
      <c r="EAH95" s="313"/>
      <c r="EAI95" s="313"/>
      <c r="EAJ95" s="313"/>
      <c r="EAK95" s="313"/>
      <c r="EAL95" s="313"/>
      <c r="EAM95" s="313"/>
      <c r="EAN95" s="313"/>
      <c r="EAO95" s="313"/>
      <c r="EAP95" s="313"/>
      <c r="EAQ95" s="313"/>
      <c r="EAR95" s="313"/>
      <c r="EAS95" s="313"/>
      <c r="EAT95" s="313"/>
      <c r="EAU95" s="313"/>
      <c r="EAV95" s="313"/>
      <c r="EAW95" s="313"/>
      <c r="EAX95" s="313"/>
      <c r="EAY95" s="313"/>
      <c r="EAZ95" s="313"/>
      <c r="EBA95" s="313"/>
      <c r="EBB95" s="313"/>
      <c r="EBC95" s="313"/>
      <c r="EBD95" s="313"/>
      <c r="EBE95" s="313"/>
      <c r="EBF95" s="313"/>
      <c r="EBG95" s="313"/>
      <c r="EBH95" s="313"/>
      <c r="EBI95" s="313"/>
      <c r="EBJ95" s="313"/>
      <c r="EBK95" s="313"/>
      <c r="EBL95" s="313"/>
      <c r="EBM95" s="313"/>
      <c r="EBN95" s="313"/>
      <c r="EBO95" s="313"/>
      <c r="EBP95" s="313"/>
      <c r="EBQ95" s="313"/>
      <c r="EBR95" s="313"/>
      <c r="EBS95" s="313"/>
      <c r="EBT95" s="313"/>
      <c r="EBU95" s="313"/>
      <c r="EBV95" s="313"/>
      <c r="EBW95" s="313"/>
      <c r="EBX95" s="313"/>
      <c r="EBY95" s="313"/>
      <c r="EBZ95" s="313"/>
      <c r="ECA95" s="313"/>
      <c r="ECB95" s="313"/>
      <c r="ECC95" s="313"/>
      <c r="ECD95" s="313"/>
      <c r="ECE95" s="313"/>
      <c r="ECF95" s="313"/>
      <c r="ECG95" s="313"/>
      <c r="ECH95" s="313"/>
      <c r="ECI95" s="313"/>
      <c r="ECJ95" s="313"/>
      <c r="ECK95" s="313"/>
      <c r="ECL95" s="313"/>
      <c r="ECM95" s="313"/>
      <c r="ECN95" s="313"/>
      <c r="ECO95" s="313"/>
      <c r="ECP95" s="313"/>
      <c r="ECQ95" s="313"/>
      <c r="ECR95" s="313"/>
      <c r="ECS95" s="313"/>
      <c r="ECT95" s="313"/>
      <c r="ECU95" s="313"/>
      <c r="ECV95" s="313"/>
      <c r="ECW95" s="313"/>
      <c r="ECX95" s="313"/>
      <c r="ECY95" s="313"/>
      <c r="ECZ95" s="313"/>
      <c r="EDA95" s="313"/>
      <c r="EDB95" s="313"/>
      <c r="EDC95" s="313"/>
      <c r="EDD95" s="313"/>
      <c r="EDE95" s="313"/>
      <c r="EDF95" s="313"/>
      <c r="EDG95" s="313"/>
      <c r="EDH95" s="313"/>
      <c r="EDI95" s="313"/>
      <c r="EDJ95" s="313"/>
      <c r="EDK95" s="313"/>
      <c r="EDL95" s="313"/>
      <c r="EDM95" s="313"/>
      <c r="EDN95" s="313"/>
      <c r="EDO95" s="313"/>
      <c r="EDP95" s="313"/>
      <c r="EDQ95" s="313"/>
      <c r="EDR95" s="313"/>
      <c r="EDS95" s="313"/>
      <c r="EDT95" s="313"/>
      <c r="EDU95" s="313"/>
      <c r="EDV95" s="313"/>
      <c r="EDW95" s="313"/>
      <c r="EDX95" s="313"/>
      <c r="EDY95" s="313"/>
      <c r="EDZ95" s="313"/>
      <c r="EEA95" s="313"/>
      <c r="EEB95" s="313"/>
      <c r="EEC95" s="313"/>
      <c r="EED95" s="313"/>
      <c r="EEE95" s="313"/>
      <c r="EEF95" s="313"/>
      <c r="EEG95" s="313"/>
      <c r="EEH95" s="313"/>
      <c r="EEI95" s="313"/>
      <c r="EEJ95" s="313"/>
      <c r="EEK95" s="313"/>
      <c r="EEL95" s="313"/>
      <c r="EEM95" s="313"/>
      <c r="EEN95" s="313"/>
      <c r="EEO95" s="313"/>
      <c r="EEP95" s="313"/>
      <c r="EEQ95" s="313"/>
      <c r="EER95" s="313"/>
      <c r="EES95" s="313"/>
      <c r="EET95" s="313"/>
      <c r="EEU95" s="313"/>
      <c r="EEV95" s="313"/>
      <c r="EEW95" s="313"/>
      <c r="EEX95" s="313"/>
      <c r="EEY95" s="313"/>
      <c r="EEZ95" s="313"/>
      <c r="EFA95" s="313"/>
      <c r="EFB95" s="313"/>
      <c r="EFC95" s="313"/>
      <c r="EFD95" s="313"/>
      <c r="EFE95" s="313"/>
      <c r="EFF95" s="313"/>
      <c r="EFG95" s="313"/>
      <c r="EFH95" s="313"/>
      <c r="EFI95" s="313"/>
      <c r="EFJ95" s="313"/>
      <c r="EFK95" s="313"/>
      <c r="EFL95" s="313"/>
      <c r="EFM95" s="313"/>
      <c r="EFN95" s="313"/>
      <c r="EFO95" s="313"/>
      <c r="EFP95" s="313"/>
      <c r="EFQ95" s="313"/>
      <c r="EFR95" s="313"/>
      <c r="EFS95" s="313"/>
      <c r="EFT95" s="313"/>
      <c r="EFU95" s="313"/>
      <c r="EFV95" s="313"/>
      <c r="EFW95" s="313"/>
      <c r="EFX95" s="313"/>
      <c r="EFY95" s="313"/>
      <c r="EFZ95" s="313"/>
      <c r="EGA95" s="313"/>
      <c r="EGB95" s="313"/>
      <c r="EGC95" s="313"/>
      <c r="EGD95" s="313"/>
      <c r="EGE95" s="313"/>
      <c r="EGF95" s="313"/>
      <c r="EGG95" s="313"/>
      <c r="EGH95" s="313"/>
      <c r="EGI95" s="313"/>
      <c r="EGJ95" s="313"/>
      <c r="EGK95" s="313"/>
      <c r="EGL95" s="313"/>
      <c r="EGM95" s="313"/>
      <c r="EGN95" s="313"/>
      <c r="EGO95" s="313"/>
      <c r="EGP95" s="313"/>
      <c r="EGQ95" s="313"/>
      <c r="EGR95" s="313"/>
      <c r="EGS95" s="313"/>
      <c r="EGT95" s="313"/>
      <c r="EGU95" s="313"/>
      <c r="EGV95" s="313"/>
      <c r="EGW95" s="313"/>
      <c r="EGX95" s="313"/>
      <c r="EGY95" s="313"/>
      <c r="EGZ95" s="313"/>
      <c r="EHA95" s="313"/>
      <c r="EHB95" s="313"/>
      <c r="EHC95" s="313"/>
      <c r="EHD95" s="313"/>
      <c r="EHE95" s="313"/>
      <c r="EHF95" s="313"/>
      <c r="EHG95" s="313"/>
      <c r="EHH95" s="313"/>
      <c r="EHI95" s="313"/>
      <c r="EHJ95" s="313"/>
      <c r="EHK95" s="313"/>
      <c r="EHL95" s="313"/>
      <c r="EHM95" s="313"/>
      <c r="EHN95" s="313"/>
      <c r="EHO95" s="313"/>
      <c r="EHP95" s="313"/>
      <c r="EHQ95" s="313"/>
      <c r="EHR95" s="313"/>
      <c r="EHS95" s="313"/>
      <c r="EHT95" s="313"/>
      <c r="EHU95" s="313"/>
      <c r="EHV95" s="313"/>
      <c r="EHW95" s="313"/>
      <c r="EHX95" s="313"/>
      <c r="EHY95" s="313"/>
      <c r="EHZ95" s="313"/>
      <c r="EIA95" s="313"/>
      <c r="EIB95" s="313"/>
      <c r="EIC95" s="313"/>
      <c r="EID95" s="313"/>
      <c r="EIE95" s="313"/>
      <c r="EIF95" s="313"/>
      <c r="EIG95" s="313"/>
      <c r="EIH95" s="313"/>
      <c r="EII95" s="313"/>
      <c r="EIJ95" s="313"/>
      <c r="EIK95" s="313"/>
      <c r="EIL95" s="313"/>
      <c r="EIM95" s="313"/>
      <c r="EIN95" s="313"/>
      <c r="EIO95" s="313"/>
      <c r="EIP95" s="313"/>
      <c r="EIQ95" s="313"/>
      <c r="EIR95" s="313"/>
      <c r="EIS95" s="313"/>
      <c r="EIT95" s="313"/>
      <c r="EIU95" s="313"/>
      <c r="EIV95" s="313"/>
      <c r="EIW95" s="313"/>
      <c r="EIX95" s="313"/>
      <c r="EIY95" s="313"/>
      <c r="EIZ95" s="313"/>
      <c r="EJA95" s="313"/>
      <c r="EJB95" s="313"/>
      <c r="EJC95" s="313"/>
      <c r="EJD95" s="313"/>
      <c r="EJE95" s="313"/>
      <c r="EJF95" s="313"/>
      <c r="EJG95" s="313"/>
      <c r="EJH95" s="313"/>
      <c r="EJI95" s="313"/>
      <c r="EJJ95" s="313"/>
      <c r="EJK95" s="313"/>
      <c r="EJL95" s="313"/>
      <c r="EJM95" s="313"/>
      <c r="EJN95" s="313"/>
      <c r="EJO95" s="313"/>
      <c r="EJP95" s="313"/>
      <c r="EJQ95" s="313"/>
      <c r="EJR95" s="313"/>
      <c r="EJS95" s="313"/>
      <c r="EJT95" s="313"/>
      <c r="EJU95" s="313"/>
      <c r="EJV95" s="313"/>
      <c r="EJW95" s="313"/>
      <c r="EJX95" s="313"/>
      <c r="EJY95" s="313"/>
      <c r="EJZ95" s="313"/>
      <c r="EKA95" s="313"/>
      <c r="EKB95" s="313"/>
      <c r="EKC95" s="313"/>
      <c r="EKD95" s="313"/>
      <c r="EKE95" s="313"/>
      <c r="EKF95" s="313"/>
      <c r="EKG95" s="313"/>
      <c r="EKH95" s="313"/>
      <c r="EKI95" s="313"/>
      <c r="EKJ95" s="313"/>
      <c r="EKK95" s="313"/>
      <c r="EKL95" s="313"/>
      <c r="EKM95" s="313"/>
      <c r="EKN95" s="313"/>
      <c r="EKO95" s="313"/>
      <c r="EKP95" s="313"/>
      <c r="EKQ95" s="313"/>
      <c r="EKR95" s="313"/>
      <c r="EKS95" s="313"/>
      <c r="EKT95" s="313"/>
      <c r="EKU95" s="313"/>
      <c r="EKV95" s="313"/>
      <c r="EKW95" s="313"/>
      <c r="EKX95" s="313"/>
      <c r="EKY95" s="313"/>
      <c r="EKZ95" s="313"/>
      <c r="ELA95" s="313"/>
      <c r="ELB95" s="313"/>
      <c r="ELC95" s="313"/>
      <c r="ELD95" s="313"/>
      <c r="ELE95" s="313"/>
      <c r="ELF95" s="313"/>
      <c r="ELG95" s="313"/>
      <c r="ELH95" s="313"/>
      <c r="ELI95" s="313"/>
      <c r="ELJ95" s="313"/>
      <c r="ELK95" s="313"/>
      <c r="ELL95" s="313"/>
      <c r="ELM95" s="313"/>
      <c r="ELN95" s="313"/>
      <c r="ELO95" s="313"/>
      <c r="ELP95" s="313"/>
      <c r="ELQ95" s="313"/>
      <c r="ELR95" s="313"/>
      <c r="ELS95" s="313"/>
      <c r="ELT95" s="313"/>
      <c r="ELU95" s="313"/>
      <c r="ELV95" s="313"/>
      <c r="ELW95" s="313"/>
      <c r="ELX95" s="313"/>
      <c r="ELY95" s="313"/>
      <c r="ELZ95" s="313"/>
      <c r="EMA95" s="313"/>
      <c r="EMB95" s="313"/>
      <c r="EMC95" s="313"/>
      <c r="EMD95" s="313"/>
      <c r="EME95" s="313"/>
      <c r="EMF95" s="313"/>
      <c r="EMG95" s="313"/>
      <c r="EMH95" s="313"/>
      <c r="EMI95" s="313"/>
      <c r="EMJ95" s="313"/>
      <c r="EMK95" s="313"/>
      <c r="EML95" s="313"/>
      <c r="EMM95" s="313"/>
      <c r="EMN95" s="313"/>
      <c r="EMO95" s="313"/>
      <c r="EMP95" s="313"/>
      <c r="EMQ95" s="313"/>
      <c r="EMR95" s="313"/>
      <c r="EMS95" s="313"/>
      <c r="EMT95" s="313"/>
      <c r="EMU95" s="313"/>
      <c r="EMV95" s="313"/>
      <c r="EMW95" s="313"/>
      <c r="EMX95" s="313"/>
      <c r="EMY95" s="313"/>
      <c r="EMZ95" s="313"/>
      <c r="ENA95" s="313"/>
      <c r="ENB95" s="313"/>
      <c r="ENC95" s="313"/>
      <c r="END95" s="313"/>
      <c r="ENE95" s="313"/>
      <c r="ENF95" s="313"/>
      <c r="ENG95" s="313"/>
      <c r="ENH95" s="313"/>
      <c r="ENI95" s="313"/>
      <c r="ENJ95" s="313"/>
      <c r="ENK95" s="313"/>
      <c r="ENL95" s="313"/>
      <c r="ENM95" s="313"/>
      <c r="ENN95" s="313"/>
      <c r="ENO95" s="313"/>
      <c r="ENP95" s="313"/>
      <c r="ENQ95" s="313"/>
      <c r="ENR95" s="313"/>
      <c r="ENS95" s="313"/>
      <c r="ENT95" s="313"/>
      <c r="ENU95" s="313"/>
      <c r="ENV95" s="313"/>
      <c r="ENW95" s="313"/>
      <c r="ENX95" s="313"/>
      <c r="ENY95" s="313"/>
      <c r="ENZ95" s="313"/>
      <c r="EOA95" s="313"/>
      <c r="EOB95" s="313"/>
      <c r="EOC95" s="313"/>
      <c r="EOD95" s="313"/>
      <c r="EOE95" s="313"/>
      <c r="EOF95" s="313"/>
      <c r="EOG95" s="313"/>
      <c r="EOH95" s="313"/>
      <c r="EOI95" s="313"/>
      <c r="EOJ95" s="313"/>
      <c r="EOK95" s="313"/>
      <c r="EOL95" s="313"/>
      <c r="EOM95" s="313"/>
      <c r="EON95" s="313"/>
      <c r="EOO95" s="313"/>
      <c r="EOP95" s="313"/>
      <c r="EOQ95" s="313"/>
      <c r="EOR95" s="313"/>
      <c r="EOS95" s="313"/>
      <c r="EOT95" s="313"/>
      <c r="EOU95" s="313"/>
      <c r="EOV95" s="313"/>
      <c r="EOW95" s="313"/>
      <c r="EOX95" s="313"/>
      <c r="EOY95" s="313"/>
      <c r="EOZ95" s="313"/>
      <c r="EPA95" s="313"/>
      <c r="EPB95" s="313"/>
      <c r="EPC95" s="313"/>
      <c r="EPD95" s="313"/>
      <c r="EPE95" s="313"/>
      <c r="EPF95" s="313"/>
      <c r="EPG95" s="313"/>
      <c r="EPH95" s="313"/>
      <c r="EPI95" s="313"/>
      <c r="EPJ95" s="313"/>
      <c r="EPK95" s="313"/>
      <c r="EPL95" s="313"/>
      <c r="EPM95" s="313"/>
      <c r="EPN95" s="313"/>
      <c r="EPO95" s="313"/>
      <c r="EPP95" s="313"/>
      <c r="EPQ95" s="313"/>
      <c r="EPR95" s="313"/>
      <c r="EPS95" s="313"/>
      <c r="EPT95" s="313"/>
      <c r="EPU95" s="313"/>
      <c r="EPV95" s="313"/>
      <c r="EPW95" s="313"/>
      <c r="EPX95" s="313"/>
      <c r="EPY95" s="313"/>
      <c r="EPZ95" s="313"/>
      <c r="EQA95" s="313"/>
      <c r="EQB95" s="313"/>
      <c r="EQC95" s="313"/>
      <c r="EQD95" s="313"/>
      <c r="EQE95" s="313"/>
      <c r="EQF95" s="313"/>
      <c r="EQG95" s="313"/>
      <c r="EQH95" s="313"/>
      <c r="EQI95" s="313"/>
      <c r="EQJ95" s="313"/>
      <c r="EQK95" s="313"/>
      <c r="EQL95" s="313"/>
      <c r="EQM95" s="313"/>
      <c r="EQN95" s="313"/>
      <c r="EQO95" s="313"/>
      <c r="EQP95" s="313"/>
      <c r="EQQ95" s="313"/>
      <c r="EQR95" s="313"/>
      <c r="EQS95" s="313"/>
      <c r="EQT95" s="313"/>
      <c r="EQU95" s="313"/>
      <c r="EQV95" s="313"/>
      <c r="EQW95" s="313"/>
      <c r="EQX95" s="313"/>
      <c r="EQY95" s="313"/>
      <c r="EQZ95" s="313"/>
      <c r="ERA95" s="313"/>
      <c r="ERB95" s="313"/>
      <c r="ERC95" s="313"/>
      <c r="ERD95" s="313"/>
      <c r="ERE95" s="313"/>
      <c r="ERF95" s="313"/>
      <c r="ERG95" s="313"/>
      <c r="ERH95" s="313"/>
      <c r="ERI95" s="313"/>
      <c r="ERJ95" s="313"/>
      <c r="ERK95" s="313"/>
      <c r="ERL95" s="313"/>
      <c r="ERM95" s="313"/>
      <c r="ERN95" s="313"/>
      <c r="ERO95" s="313"/>
      <c r="ERP95" s="313"/>
      <c r="ERQ95" s="313"/>
      <c r="ERR95" s="313"/>
      <c r="ERS95" s="313"/>
      <c r="ERT95" s="313"/>
      <c r="ERU95" s="313"/>
      <c r="ERV95" s="313"/>
      <c r="ERW95" s="313"/>
      <c r="ERX95" s="313"/>
      <c r="ERY95" s="313"/>
      <c r="ERZ95" s="313"/>
      <c r="ESA95" s="313"/>
      <c r="ESB95" s="313"/>
      <c r="ESC95" s="313"/>
      <c r="ESD95" s="313"/>
      <c r="ESE95" s="313"/>
      <c r="ESF95" s="313"/>
      <c r="ESG95" s="313"/>
      <c r="ESH95" s="313"/>
      <c r="ESI95" s="313"/>
      <c r="ESJ95" s="313"/>
      <c r="ESK95" s="313"/>
      <c r="ESL95" s="313"/>
      <c r="ESM95" s="313"/>
      <c r="ESN95" s="313"/>
      <c r="ESO95" s="313"/>
      <c r="ESP95" s="313"/>
      <c r="ESQ95" s="313"/>
      <c r="ESR95" s="313"/>
      <c r="ESS95" s="313"/>
      <c r="EST95" s="313"/>
      <c r="ESU95" s="313"/>
      <c r="ESV95" s="313"/>
      <c r="ESW95" s="313"/>
      <c r="ESX95" s="313"/>
      <c r="ESY95" s="313"/>
      <c r="ESZ95" s="313"/>
      <c r="ETA95" s="313"/>
      <c r="ETB95" s="313"/>
      <c r="ETC95" s="313"/>
      <c r="ETD95" s="313"/>
      <c r="ETE95" s="313"/>
      <c r="ETF95" s="313"/>
      <c r="ETG95" s="313"/>
      <c r="ETH95" s="313"/>
      <c r="ETI95" s="313"/>
      <c r="ETJ95" s="313"/>
      <c r="ETK95" s="313"/>
      <c r="ETL95" s="313"/>
      <c r="ETM95" s="313"/>
      <c r="ETN95" s="313"/>
      <c r="ETO95" s="313"/>
      <c r="ETP95" s="313"/>
      <c r="ETQ95" s="313"/>
      <c r="ETR95" s="313"/>
      <c r="ETS95" s="313"/>
      <c r="ETT95" s="313"/>
      <c r="ETU95" s="313"/>
      <c r="ETV95" s="313"/>
      <c r="ETW95" s="313"/>
      <c r="ETX95" s="313"/>
      <c r="ETY95" s="313"/>
      <c r="ETZ95" s="313"/>
      <c r="EUA95" s="313"/>
      <c r="EUB95" s="313"/>
      <c r="EUC95" s="313"/>
      <c r="EUD95" s="313"/>
      <c r="EUE95" s="313"/>
      <c r="EUF95" s="313"/>
      <c r="EUG95" s="313"/>
      <c r="EUH95" s="313"/>
      <c r="EUI95" s="313"/>
      <c r="EUJ95" s="313"/>
      <c r="EUK95" s="313"/>
      <c r="EUL95" s="313"/>
      <c r="EUM95" s="313"/>
      <c r="EUN95" s="313"/>
      <c r="EUO95" s="313"/>
      <c r="EUP95" s="313"/>
      <c r="EUQ95" s="313"/>
      <c r="EUR95" s="313"/>
      <c r="EUS95" s="313"/>
      <c r="EUT95" s="313"/>
      <c r="EUU95" s="313"/>
      <c r="EUV95" s="313"/>
      <c r="EUW95" s="313"/>
      <c r="EUX95" s="313"/>
      <c r="EUY95" s="313"/>
      <c r="EUZ95" s="313"/>
      <c r="EVA95" s="313"/>
      <c r="EVB95" s="313"/>
      <c r="EVC95" s="313"/>
      <c r="EVD95" s="313"/>
      <c r="EVE95" s="313"/>
      <c r="EVF95" s="313"/>
      <c r="EVG95" s="313"/>
      <c r="EVH95" s="313"/>
      <c r="EVI95" s="313"/>
      <c r="EVJ95" s="313"/>
      <c r="EVK95" s="313"/>
      <c r="EVL95" s="313"/>
      <c r="EVM95" s="313"/>
      <c r="EVN95" s="313"/>
      <c r="EVO95" s="313"/>
      <c r="EVP95" s="313"/>
      <c r="EVQ95" s="313"/>
      <c r="EVR95" s="313"/>
      <c r="EVS95" s="313"/>
      <c r="EVT95" s="313"/>
      <c r="EVU95" s="313"/>
      <c r="EVV95" s="313"/>
      <c r="EVW95" s="313"/>
      <c r="EVX95" s="313"/>
      <c r="EVY95" s="313"/>
      <c r="EVZ95" s="313"/>
      <c r="EWA95" s="313"/>
      <c r="EWB95" s="313"/>
      <c r="EWC95" s="313"/>
      <c r="EWD95" s="313"/>
      <c r="EWE95" s="313"/>
      <c r="EWF95" s="313"/>
      <c r="EWG95" s="313"/>
      <c r="EWH95" s="313"/>
      <c r="EWI95" s="313"/>
      <c r="EWJ95" s="313"/>
      <c r="EWK95" s="313"/>
      <c r="EWL95" s="313"/>
      <c r="EWM95" s="313"/>
      <c r="EWN95" s="313"/>
      <c r="EWO95" s="313"/>
      <c r="EWP95" s="313"/>
      <c r="EWQ95" s="313"/>
      <c r="EWR95" s="313"/>
      <c r="EWS95" s="313"/>
      <c r="EWT95" s="313"/>
      <c r="EWU95" s="313"/>
      <c r="EWV95" s="313"/>
      <c r="EWW95" s="313"/>
      <c r="EWX95" s="313"/>
      <c r="EWY95" s="313"/>
      <c r="EWZ95" s="313"/>
      <c r="EXA95" s="313"/>
      <c r="EXB95" s="313"/>
      <c r="EXC95" s="313"/>
      <c r="EXD95" s="313"/>
      <c r="EXE95" s="313"/>
      <c r="EXF95" s="313"/>
      <c r="EXG95" s="313"/>
      <c r="EXH95" s="313"/>
      <c r="EXI95" s="313"/>
      <c r="EXJ95" s="313"/>
      <c r="EXK95" s="313"/>
      <c r="EXL95" s="313"/>
      <c r="EXM95" s="313"/>
      <c r="EXN95" s="313"/>
      <c r="EXO95" s="313"/>
      <c r="EXP95" s="313"/>
      <c r="EXQ95" s="313"/>
      <c r="EXR95" s="313"/>
      <c r="EXS95" s="313"/>
      <c r="EXT95" s="313"/>
      <c r="EXU95" s="313"/>
      <c r="EXV95" s="313"/>
      <c r="EXW95" s="313"/>
      <c r="EXX95" s="313"/>
      <c r="EXY95" s="313"/>
      <c r="EXZ95" s="313"/>
      <c r="EYA95" s="313"/>
      <c r="EYB95" s="313"/>
      <c r="EYC95" s="313"/>
      <c r="EYD95" s="313"/>
      <c r="EYE95" s="313"/>
      <c r="EYF95" s="313"/>
      <c r="EYG95" s="313"/>
      <c r="EYH95" s="178"/>
      <c r="EYI95" s="313"/>
      <c r="EYJ95" s="313"/>
      <c r="EYK95" s="313"/>
      <c r="EYL95" s="313"/>
      <c r="EYM95" s="313"/>
      <c r="EYN95" s="313"/>
      <c r="EYO95" s="313"/>
      <c r="EYP95" s="313"/>
      <c r="EYQ95" s="313"/>
      <c r="EYR95" s="313"/>
      <c r="EYS95" s="313"/>
      <c r="EYT95" s="313"/>
      <c r="EYU95" s="313"/>
      <c r="EYV95" s="313"/>
      <c r="EYW95" s="313"/>
      <c r="EYX95" s="313"/>
      <c r="EYY95" s="313"/>
      <c r="EYZ95" s="313"/>
      <c r="EZA95" s="313"/>
      <c r="EZB95" s="313"/>
      <c r="EZC95" s="313"/>
      <c r="EZD95" s="313"/>
      <c r="EZE95" s="313"/>
      <c r="EZF95" s="313"/>
      <c r="EZG95" s="313"/>
      <c r="EZH95" s="313"/>
      <c r="EZI95" s="313"/>
      <c r="EZJ95" s="313"/>
      <c r="EZK95" s="313"/>
      <c r="EZL95" s="313"/>
      <c r="EZM95" s="313"/>
      <c r="EZN95" s="313"/>
      <c r="EZO95" s="313"/>
      <c r="EZP95" s="313"/>
      <c r="EZQ95" s="313"/>
      <c r="EZR95" s="313"/>
      <c r="EZS95" s="313"/>
      <c r="EZT95" s="313"/>
      <c r="EZU95" s="313"/>
      <c r="EZV95" s="313"/>
      <c r="EZW95" s="313"/>
      <c r="EZX95" s="313"/>
      <c r="EZY95" s="313"/>
      <c r="EZZ95" s="313"/>
      <c r="FAA95" s="313"/>
      <c r="FAB95" s="313"/>
      <c r="FAC95" s="313"/>
      <c r="FAD95" s="313"/>
      <c r="FAE95" s="313"/>
      <c r="FAF95" s="313"/>
      <c r="FAG95" s="313"/>
      <c r="FAH95" s="313"/>
      <c r="FAI95" s="313"/>
      <c r="FAJ95" s="313"/>
      <c r="FAK95" s="313"/>
      <c r="FAL95" s="313"/>
      <c r="FAM95" s="313"/>
      <c r="FAN95" s="313"/>
      <c r="FAO95" s="313"/>
      <c r="FAP95" s="313"/>
      <c r="FAQ95" s="313"/>
      <c r="FAR95" s="313"/>
      <c r="FAS95" s="313"/>
      <c r="FAT95" s="313"/>
      <c r="FAU95" s="313"/>
      <c r="FAV95" s="313"/>
      <c r="FAW95" s="313"/>
      <c r="FAX95" s="313"/>
      <c r="FAY95" s="313"/>
      <c r="FAZ95" s="313"/>
      <c r="FBA95" s="313"/>
      <c r="FBB95" s="313"/>
      <c r="FBC95" s="313"/>
      <c r="FBD95" s="313"/>
      <c r="FBE95" s="313"/>
      <c r="FBF95" s="313"/>
      <c r="FBG95" s="313"/>
      <c r="FBH95" s="313"/>
      <c r="FBI95" s="313"/>
      <c r="FBJ95" s="313"/>
      <c r="FBK95" s="313"/>
      <c r="FBL95" s="313"/>
      <c r="FBM95" s="313"/>
      <c r="FBN95" s="313"/>
      <c r="FBO95" s="313"/>
      <c r="FBP95" s="313"/>
      <c r="FBQ95" s="313"/>
      <c r="FBR95" s="313"/>
      <c r="FBS95" s="313"/>
      <c r="FBT95" s="313"/>
      <c r="FBU95" s="313"/>
      <c r="FBV95" s="313"/>
      <c r="FBW95" s="313"/>
      <c r="FBX95" s="313"/>
      <c r="FBY95" s="313"/>
      <c r="FBZ95" s="313"/>
      <c r="FCA95" s="313"/>
      <c r="FCB95" s="313"/>
      <c r="FCC95" s="313"/>
      <c r="FCD95" s="313"/>
      <c r="FCE95" s="313"/>
      <c r="FCF95" s="313"/>
      <c r="FCG95" s="313"/>
      <c r="FCH95" s="313"/>
      <c r="FCI95" s="313"/>
      <c r="FCJ95" s="313"/>
      <c r="FCK95" s="313"/>
      <c r="FCL95" s="313"/>
      <c r="FCM95" s="313"/>
      <c r="FCN95" s="313"/>
      <c r="FCO95" s="313"/>
      <c r="FCP95" s="313"/>
      <c r="FCQ95" s="313"/>
      <c r="FCR95" s="313"/>
      <c r="FCS95" s="313"/>
      <c r="FCT95" s="313"/>
      <c r="FCU95" s="313"/>
      <c r="FCV95" s="313"/>
      <c r="FCW95" s="313"/>
      <c r="FCX95" s="313"/>
      <c r="FCY95" s="313"/>
      <c r="FCZ95" s="313"/>
      <c r="FDA95" s="313"/>
      <c r="FDB95" s="313"/>
      <c r="FDC95" s="313"/>
      <c r="FDD95" s="313"/>
      <c r="FDE95" s="313"/>
      <c r="FDF95" s="313"/>
      <c r="FDG95" s="313"/>
      <c r="FDH95" s="313"/>
      <c r="FDI95" s="313"/>
      <c r="FDJ95" s="313"/>
      <c r="FDK95" s="313"/>
      <c r="FDL95" s="313"/>
      <c r="FDM95" s="313"/>
      <c r="FDN95" s="313"/>
      <c r="FDO95" s="313"/>
      <c r="FDP95" s="313"/>
      <c r="FDQ95" s="313"/>
      <c r="FDR95" s="313"/>
      <c r="FDS95" s="313"/>
      <c r="FDT95" s="313"/>
      <c r="FDU95" s="313"/>
      <c r="FDV95" s="313"/>
      <c r="FDW95" s="313"/>
      <c r="FDX95" s="313"/>
      <c r="FDY95" s="313"/>
      <c r="FDZ95" s="313"/>
      <c r="FEA95" s="313"/>
      <c r="FEB95" s="313"/>
      <c r="FEC95" s="313"/>
      <c r="FED95" s="313"/>
      <c r="FEE95" s="313"/>
      <c r="FEF95" s="313"/>
      <c r="FEG95" s="313"/>
      <c r="FEH95" s="313"/>
      <c r="FEI95" s="313"/>
      <c r="FEJ95" s="313"/>
      <c r="FEK95" s="313"/>
      <c r="FEL95" s="313"/>
      <c r="FEM95" s="313"/>
      <c r="FEN95" s="313"/>
      <c r="FEO95" s="313"/>
      <c r="FEP95" s="313"/>
      <c r="FEQ95" s="313"/>
      <c r="FER95" s="313"/>
      <c r="FES95" s="313"/>
      <c r="FET95" s="313"/>
      <c r="FEU95" s="313"/>
      <c r="FEV95" s="313"/>
      <c r="FEW95" s="313"/>
      <c r="FEX95" s="313"/>
      <c r="FEY95" s="313"/>
      <c r="FEZ95" s="313"/>
      <c r="FFA95" s="313"/>
      <c r="FFB95" s="313"/>
      <c r="FFC95" s="313"/>
      <c r="FFD95" s="313"/>
      <c r="FFE95" s="313"/>
      <c r="FFF95" s="313"/>
      <c r="FFG95" s="313"/>
      <c r="FFH95" s="313"/>
      <c r="FFI95" s="313"/>
      <c r="FFJ95" s="313"/>
      <c r="FFK95" s="313"/>
      <c r="FFL95" s="313"/>
      <c r="FFM95" s="313"/>
      <c r="FFN95" s="313"/>
      <c r="FFO95" s="313"/>
      <c r="FFP95" s="313"/>
      <c r="FFQ95" s="313"/>
      <c r="FFR95" s="313"/>
      <c r="FFS95" s="313"/>
      <c r="FFT95" s="313"/>
      <c r="FFU95" s="313"/>
      <c r="FFV95" s="313"/>
      <c r="FFW95" s="313"/>
      <c r="FFX95" s="313"/>
      <c r="FFY95" s="313"/>
      <c r="FFZ95" s="313"/>
      <c r="FGA95" s="313"/>
      <c r="FGB95" s="313"/>
      <c r="FGC95" s="313"/>
      <c r="FGD95" s="313"/>
      <c r="FGE95" s="313"/>
      <c r="FGF95" s="313"/>
      <c r="FGG95" s="313"/>
      <c r="FGH95" s="313"/>
      <c r="FGI95" s="313"/>
      <c r="FGJ95" s="313"/>
      <c r="FGK95" s="313"/>
      <c r="FGL95" s="313"/>
      <c r="FGM95" s="313"/>
      <c r="FGN95" s="313"/>
      <c r="FGO95" s="313"/>
      <c r="FGP95" s="313"/>
      <c r="FGQ95" s="313"/>
      <c r="FGR95" s="313"/>
      <c r="FGS95" s="313"/>
      <c r="FGT95" s="313"/>
      <c r="FGU95" s="313"/>
      <c r="FGV95" s="313"/>
      <c r="FGW95" s="313"/>
      <c r="FGX95" s="313"/>
      <c r="FGY95" s="313"/>
      <c r="FGZ95" s="313"/>
      <c r="FHA95" s="313"/>
      <c r="FHB95" s="313"/>
      <c r="FHC95" s="313"/>
      <c r="FHD95" s="313"/>
      <c r="FHE95" s="313"/>
      <c r="FHF95" s="313"/>
      <c r="FHG95" s="313"/>
      <c r="FHH95" s="313"/>
      <c r="FHI95" s="313"/>
      <c r="FHJ95" s="313"/>
      <c r="FHK95" s="313"/>
      <c r="FHL95" s="313"/>
      <c r="FHM95" s="313"/>
      <c r="FHN95" s="313"/>
      <c r="FHO95" s="313"/>
      <c r="FHP95" s="313"/>
      <c r="FHQ95" s="313"/>
      <c r="FHR95" s="313"/>
      <c r="FHS95" s="313"/>
      <c r="FHT95" s="313"/>
      <c r="FHU95" s="313"/>
      <c r="FHV95" s="313"/>
      <c r="FHW95" s="313"/>
      <c r="FHX95" s="313"/>
      <c r="FHY95" s="313"/>
      <c r="FHZ95" s="313"/>
      <c r="FIA95" s="313"/>
      <c r="FIB95" s="313"/>
      <c r="FIC95" s="313"/>
      <c r="FID95" s="313"/>
      <c r="FIE95" s="313"/>
      <c r="FIF95" s="313"/>
      <c r="FIG95" s="313"/>
      <c r="FIH95" s="313"/>
      <c r="FII95" s="313"/>
      <c r="FIJ95" s="313"/>
      <c r="FIK95" s="313"/>
      <c r="FIL95" s="313"/>
      <c r="FIM95" s="313"/>
      <c r="FIN95" s="313"/>
      <c r="FIO95" s="313"/>
      <c r="FIP95" s="313"/>
      <c r="FIQ95" s="313"/>
      <c r="FIR95" s="313"/>
      <c r="FIS95" s="313"/>
      <c r="FIT95" s="313"/>
      <c r="FIU95" s="313"/>
      <c r="FIV95" s="313"/>
      <c r="FIW95" s="313"/>
      <c r="FIX95" s="313"/>
      <c r="FIY95" s="313"/>
      <c r="FIZ95" s="313"/>
      <c r="FJA95" s="313"/>
      <c r="FJB95" s="313"/>
      <c r="FJC95" s="313"/>
      <c r="FJD95" s="313"/>
      <c r="FJE95" s="313"/>
      <c r="FJF95" s="313"/>
      <c r="FJG95" s="313"/>
      <c r="FJH95" s="313"/>
      <c r="FJI95" s="313"/>
      <c r="FJJ95" s="313"/>
      <c r="FJK95" s="313"/>
      <c r="FJL95" s="313"/>
      <c r="FJM95" s="313"/>
      <c r="FJN95" s="313"/>
      <c r="FJO95" s="313"/>
      <c r="FJP95" s="313"/>
      <c r="FJQ95" s="313"/>
      <c r="FJR95" s="313"/>
      <c r="FJS95" s="313"/>
      <c r="FJT95" s="313"/>
      <c r="FJU95" s="313"/>
      <c r="FJV95" s="313"/>
      <c r="FJW95" s="313"/>
      <c r="FJX95" s="313"/>
      <c r="FJY95" s="313"/>
      <c r="FJZ95" s="313"/>
      <c r="FKA95" s="313"/>
      <c r="FKB95" s="313"/>
      <c r="FKC95" s="313"/>
      <c r="FKD95" s="313"/>
      <c r="FKE95" s="313"/>
      <c r="FKF95" s="313"/>
      <c r="FKG95" s="313"/>
      <c r="FKH95" s="313"/>
      <c r="FKI95" s="313"/>
      <c r="FKJ95" s="313"/>
      <c r="FKK95" s="313"/>
      <c r="FKL95" s="313"/>
      <c r="FKM95" s="313"/>
      <c r="FKN95" s="313"/>
      <c r="FKO95" s="313"/>
      <c r="FKP95" s="313"/>
      <c r="FKQ95" s="313"/>
      <c r="FKR95" s="313"/>
      <c r="FKS95" s="313"/>
      <c r="FKT95" s="313"/>
      <c r="FKU95" s="313"/>
      <c r="FKV95" s="313"/>
      <c r="FKW95" s="313"/>
      <c r="FKX95" s="313"/>
      <c r="FKY95" s="313"/>
      <c r="FKZ95" s="313"/>
      <c r="FLA95" s="313"/>
      <c r="FLB95" s="313"/>
      <c r="FLC95" s="313"/>
      <c r="FLD95" s="313"/>
      <c r="FLE95" s="313"/>
      <c r="FLF95" s="313"/>
      <c r="FLG95" s="313"/>
      <c r="FLH95" s="313"/>
      <c r="FLI95" s="313"/>
      <c r="FLJ95" s="313"/>
      <c r="FLK95" s="313"/>
      <c r="FLL95" s="313"/>
      <c r="FLM95" s="313"/>
      <c r="FLN95" s="313"/>
      <c r="FLO95" s="313"/>
      <c r="FLP95" s="313"/>
      <c r="FLQ95" s="313"/>
      <c r="FLR95" s="313"/>
      <c r="FLS95" s="313"/>
      <c r="FLT95" s="313"/>
      <c r="FLU95" s="313"/>
      <c r="FLV95" s="313"/>
      <c r="FLW95" s="313"/>
      <c r="FLX95" s="313"/>
      <c r="FLY95" s="313"/>
      <c r="FLZ95" s="313"/>
      <c r="FMA95" s="313"/>
      <c r="FMB95" s="313"/>
      <c r="FMC95" s="313"/>
      <c r="FMD95" s="313"/>
      <c r="FME95" s="313"/>
      <c r="FMF95" s="313"/>
      <c r="FMG95" s="313"/>
      <c r="FMH95" s="313"/>
      <c r="FMI95" s="313"/>
      <c r="FMJ95" s="313"/>
      <c r="FMK95" s="313"/>
      <c r="FML95" s="313"/>
      <c r="FMM95" s="313"/>
      <c r="FMN95" s="313"/>
      <c r="FMO95" s="313"/>
      <c r="FMP95" s="313"/>
      <c r="FMQ95" s="313"/>
      <c r="FMR95" s="313"/>
      <c r="FMS95" s="313"/>
      <c r="FMT95" s="313"/>
      <c r="FMU95" s="313"/>
      <c r="FMV95" s="313"/>
      <c r="FMW95" s="313"/>
      <c r="FMX95" s="313"/>
      <c r="FMY95" s="313"/>
      <c r="FMZ95" s="313"/>
      <c r="FNA95" s="313"/>
      <c r="FNB95" s="313"/>
      <c r="FNC95" s="313"/>
      <c r="FND95" s="313"/>
      <c r="FNE95" s="313"/>
      <c r="FNF95" s="313"/>
      <c r="FNG95" s="313"/>
      <c r="FNH95" s="313"/>
      <c r="FNI95" s="313"/>
      <c r="FNJ95" s="313"/>
      <c r="FNK95" s="313"/>
      <c r="FNL95" s="313"/>
      <c r="FNM95" s="313"/>
      <c r="FNN95" s="313"/>
      <c r="FNO95" s="313"/>
      <c r="FNP95" s="313"/>
      <c r="FNQ95" s="313"/>
      <c r="FNR95" s="313"/>
      <c r="FNS95" s="313"/>
      <c r="FNT95" s="313"/>
      <c r="FNU95" s="313"/>
      <c r="FNV95" s="313"/>
      <c r="FNW95" s="313"/>
      <c r="FNX95" s="313"/>
      <c r="FNY95" s="313"/>
      <c r="FNZ95" s="313"/>
      <c r="FOA95" s="313"/>
      <c r="FOB95" s="313"/>
      <c r="FOC95" s="313"/>
      <c r="FOD95" s="313"/>
      <c r="FOE95" s="313"/>
      <c r="FOF95" s="313"/>
      <c r="FOG95" s="313"/>
      <c r="FOH95" s="313"/>
      <c r="FOI95" s="313"/>
      <c r="FOJ95" s="313"/>
      <c r="FOK95" s="313"/>
      <c r="FOL95" s="313"/>
      <c r="FOM95" s="313"/>
      <c r="FON95" s="313"/>
      <c r="FOO95" s="313"/>
      <c r="FOP95" s="313"/>
      <c r="FOQ95" s="313"/>
      <c r="FOR95" s="313"/>
      <c r="FOS95" s="313"/>
      <c r="FOT95" s="313"/>
      <c r="FOU95" s="313"/>
      <c r="FOV95" s="313"/>
      <c r="FOW95" s="313"/>
      <c r="FOX95" s="313"/>
      <c r="FOY95" s="313"/>
      <c r="FOZ95" s="313"/>
      <c r="FPA95" s="313"/>
      <c r="FPB95" s="313"/>
      <c r="FPC95" s="313"/>
      <c r="FPD95" s="313"/>
      <c r="FPE95" s="313"/>
      <c r="FPF95" s="313"/>
      <c r="FPG95" s="313"/>
      <c r="FPH95" s="313"/>
      <c r="FPI95" s="313"/>
      <c r="FPJ95" s="313"/>
      <c r="FPK95" s="313"/>
      <c r="FPL95" s="313"/>
      <c r="FPM95" s="313"/>
      <c r="FPN95" s="313"/>
      <c r="FPO95" s="313"/>
      <c r="FPP95" s="313"/>
      <c r="FPQ95" s="313"/>
      <c r="FPR95" s="313"/>
      <c r="FPS95" s="313"/>
      <c r="FPT95" s="313"/>
      <c r="FPU95" s="313"/>
      <c r="FPV95" s="313"/>
      <c r="FPW95" s="313"/>
      <c r="FPX95" s="313"/>
      <c r="FPY95" s="313"/>
      <c r="FPZ95" s="313"/>
      <c r="FQA95" s="313"/>
      <c r="FQB95" s="313"/>
      <c r="FQC95" s="313"/>
      <c r="FQD95" s="313"/>
      <c r="FQE95" s="313"/>
      <c r="FQF95" s="313"/>
      <c r="FQG95" s="313"/>
      <c r="FQH95" s="313"/>
      <c r="FQI95" s="313"/>
      <c r="FQJ95" s="313"/>
      <c r="FQK95" s="313"/>
      <c r="FQL95" s="313"/>
      <c r="FQM95" s="313"/>
      <c r="FQN95" s="313"/>
      <c r="FQO95" s="313"/>
      <c r="FQP95" s="313"/>
      <c r="FQQ95" s="313"/>
      <c r="FQR95" s="313"/>
      <c r="FQS95" s="313"/>
      <c r="FQT95" s="313"/>
      <c r="FQU95" s="313"/>
      <c r="FQV95" s="313"/>
      <c r="FQW95" s="313"/>
      <c r="FQX95" s="313"/>
      <c r="FQY95" s="313"/>
      <c r="FQZ95" s="313"/>
      <c r="FRA95" s="313"/>
      <c r="FRB95" s="313"/>
      <c r="FRC95" s="313"/>
      <c r="FRD95" s="313"/>
      <c r="FRE95" s="313"/>
      <c r="FRF95" s="313"/>
      <c r="FRG95" s="313"/>
      <c r="FRH95" s="313"/>
      <c r="FRI95" s="313"/>
      <c r="FRJ95" s="313"/>
      <c r="FRK95" s="313"/>
      <c r="FRL95" s="313"/>
      <c r="FRM95" s="313"/>
      <c r="FRN95" s="313"/>
      <c r="FRO95" s="313"/>
      <c r="FRP95" s="313"/>
      <c r="FRQ95" s="313"/>
      <c r="FRR95" s="313"/>
      <c r="FRS95" s="313"/>
      <c r="FRT95" s="313"/>
      <c r="FRU95" s="313"/>
      <c r="FRV95" s="313"/>
      <c r="FRW95" s="313"/>
      <c r="FRX95" s="313"/>
      <c r="FRY95" s="313"/>
      <c r="FRZ95" s="313"/>
      <c r="FSA95" s="313"/>
      <c r="FSB95" s="313"/>
      <c r="FSC95" s="313"/>
      <c r="FSD95" s="313"/>
      <c r="FSE95" s="313"/>
      <c r="FSF95" s="313"/>
      <c r="FSG95" s="313"/>
      <c r="FSH95" s="313"/>
      <c r="FSI95" s="313"/>
      <c r="FSJ95" s="313"/>
      <c r="FSK95" s="313"/>
      <c r="FSL95" s="313"/>
      <c r="FSM95" s="313"/>
      <c r="FSN95" s="313"/>
      <c r="FSO95" s="313"/>
      <c r="FSP95" s="313"/>
      <c r="FSQ95" s="313"/>
      <c r="FSR95" s="313"/>
      <c r="FSS95" s="313"/>
      <c r="FST95" s="313"/>
      <c r="FSU95" s="313"/>
      <c r="FSV95" s="313"/>
      <c r="FSW95" s="313"/>
      <c r="FSX95" s="313"/>
      <c r="FSY95" s="313"/>
      <c r="FSZ95" s="313"/>
      <c r="FTA95" s="313"/>
      <c r="FTB95" s="313"/>
      <c r="FTC95" s="313"/>
      <c r="FTD95" s="313"/>
      <c r="FTE95" s="313"/>
      <c r="FTF95" s="313"/>
      <c r="FTG95" s="313"/>
      <c r="FTH95" s="313"/>
      <c r="FTI95" s="313"/>
      <c r="FTJ95" s="313"/>
      <c r="FTK95" s="313"/>
      <c r="FTL95" s="313"/>
      <c r="FTM95" s="313"/>
      <c r="FTN95" s="313"/>
      <c r="FTO95" s="313"/>
      <c r="FTP95" s="313"/>
      <c r="FTQ95" s="313"/>
      <c r="FTR95" s="313"/>
      <c r="FTS95" s="313"/>
      <c r="FTT95" s="313"/>
      <c r="FTU95" s="313"/>
      <c r="FTV95" s="313"/>
      <c r="FTW95" s="313"/>
      <c r="FTX95" s="313"/>
      <c r="FTY95" s="313"/>
      <c r="FTZ95" s="313"/>
      <c r="FUA95" s="313"/>
      <c r="FUB95" s="313"/>
      <c r="FUC95" s="313"/>
      <c r="FUD95" s="313"/>
      <c r="FUE95" s="313"/>
      <c r="FUF95" s="313"/>
      <c r="FUG95" s="313"/>
      <c r="FUH95" s="313"/>
      <c r="FUI95" s="313"/>
      <c r="FUJ95" s="313"/>
      <c r="FUK95" s="313"/>
      <c r="FUL95" s="313"/>
      <c r="FUM95" s="313"/>
      <c r="FUN95" s="313"/>
      <c r="FUO95" s="313"/>
      <c r="FUP95" s="313"/>
      <c r="FUQ95" s="313"/>
      <c r="FUR95" s="313"/>
      <c r="FUS95" s="313"/>
      <c r="FUT95" s="313"/>
      <c r="FUU95" s="313"/>
      <c r="FUV95" s="313"/>
      <c r="FUW95" s="313"/>
      <c r="FUX95" s="313"/>
      <c r="FUY95" s="313"/>
      <c r="FUZ95" s="313"/>
      <c r="FVA95" s="313"/>
      <c r="FVB95" s="313"/>
      <c r="FVC95" s="313"/>
      <c r="FVD95" s="313"/>
      <c r="FVE95" s="313"/>
      <c r="FVF95" s="313"/>
      <c r="FVG95" s="313"/>
      <c r="FVH95" s="313"/>
      <c r="FVI95" s="313"/>
      <c r="FVJ95" s="313"/>
      <c r="FVK95" s="313"/>
      <c r="FVL95" s="313"/>
      <c r="FVM95" s="313"/>
      <c r="FVN95" s="313"/>
      <c r="FVO95" s="313"/>
      <c r="FVP95" s="313"/>
      <c r="FVQ95" s="313"/>
      <c r="FVR95" s="313"/>
      <c r="FVS95" s="313"/>
      <c r="FVT95" s="313"/>
      <c r="FVU95" s="313"/>
      <c r="FVV95" s="313"/>
      <c r="FVW95" s="313"/>
      <c r="FVX95" s="313"/>
      <c r="FVY95" s="313"/>
      <c r="FVZ95" s="313"/>
      <c r="FWA95" s="313"/>
      <c r="FWB95" s="313"/>
      <c r="FWC95" s="313"/>
      <c r="FWD95" s="313"/>
      <c r="FWE95" s="313"/>
      <c r="FWF95" s="313"/>
      <c r="FWG95" s="313"/>
      <c r="FWH95" s="313"/>
      <c r="FWI95" s="313"/>
      <c r="FWJ95" s="313"/>
      <c r="FWK95" s="313"/>
      <c r="FWL95" s="313"/>
      <c r="FWM95" s="313"/>
      <c r="FWN95" s="313"/>
      <c r="FWO95" s="313"/>
      <c r="FWP95" s="313"/>
      <c r="FWQ95" s="313"/>
      <c r="FWR95" s="313"/>
      <c r="FWS95" s="313"/>
      <c r="FWT95" s="313"/>
      <c r="FWU95" s="313"/>
      <c r="FWV95" s="313"/>
      <c r="FWW95" s="313"/>
      <c r="FWX95" s="313"/>
      <c r="FWY95" s="313"/>
      <c r="FWZ95" s="313"/>
      <c r="FXA95" s="313"/>
      <c r="FXB95" s="313"/>
      <c r="FXC95" s="313"/>
      <c r="FXD95" s="313"/>
      <c r="FXE95" s="313"/>
      <c r="FXF95" s="313"/>
      <c r="FXG95" s="313"/>
      <c r="FXH95" s="313"/>
      <c r="FXI95" s="313"/>
      <c r="FXJ95" s="313"/>
      <c r="FXK95" s="313"/>
      <c r="FXL95" s="313"/>
      <c r="FXM95" s="313"/>
      <c r="FXN95" s="313"/>
      <c r="FXO95" s="313"/>
      <c r="FXP95" s="313"/>
      <c r="FXQ95" s="313"/>
      <c r="FXR95" s="313"/>
      <c r="FXS95" s="313"/>
      <c r="FXT95" s="313"/>
      <c r="FXU95" s="313"/>
      <c r="FXV95" s="313"/>
      <c r="FXW95" s="313"/>
      <c r="FXX95" s="313"/>
      <c r="FXY95" s="313"/>
      <c r="FXZ95" s="313"/>
      <c r="FYA95" s="313"/>
      <c r="FYB95" s="313"/>
      <c r="FYC95" s="313"/>
      <c r="FYD95" s="313"/>
      <c r="FYE95" s="313"/>
      <c r="FYF95" s="313"/>
      <c r="FYG95" s="313"/>
      <c r="FYH95" s="313"/>
      <c r="FYI95" s="313"/>
      <c r="FYJ95" s="313"/>
      <c r="FYK95" s="313"/>
      <c r="FYL95" s="313"/>
      <c r="FYM95" s="313"/>
      <c r="FYN95" s="313"/>
      <c r="FYO95" s="313"/>
      <c r="FYP95" s="313"/>
      <c r="FYQ95" s="313"/>
      <c r="FYR95" s="313"/>
      <c r="FYS95" s="313"/>
      <c r="FYT95" s="313"/>
      <c r="FYU95" s="313"/>
      <c r="FYV95" s="313"/>
      <c r="FYW95" s="313"/>
      <c r="FYX95" s="313"/>
      <c r="FYY95" s="313"/>
      <c r="FYZ95" s="313"/>
      <c r="FZA95" s="313"/>
      <c r="FZB95" s="313"/>
      <c r="FZC95" s="313"/>
      <c r="FZD95" s="313"/>
      <c r="FZE95" s="313"/>
      <c r="FZF95" s="313"/>
      <c r="FZG95" s="313"/>
      <c r="FZH95" s="313"/>
      <c r="FZI95" s="313"/>
      <c r="FZJ95" s="313"/>
      <c r="FZK95" s="313"/>
      <c r="FZL95" s="313"/>
      <c r="FZM95" s="313"/>
      <c r="FZN95" s="313"/>
      <c r="FZO95" s="313"/>
      <c r="FZP95" s="313"/>
      <c r="FZQ95" s="313"/>
      <c r="FZR95" s="313"/>
      <c r="FZS95" s="313"/>
      <c r="FZT95" s="313"/>
      <c r="FZU95" s="313"/>
      <c r="FZV95" s="313"/>
      <c r="FZW95" s="313"/>
      <c r="FZX95" s="313"/>
      <c r="FZY95" s="313"/>
      <c r="FZZ95" s="313"/>
      <c r="GAA95" s="313"/>
      <c r="GAB95" s="313"/>
      <c r="GAC95" s="313"/>
      <c r="GAD95" s="313"/>
      <c r="GAE95" s="313"/>
      <c r="GAF95" s="313"/>
      <c r="GAG95" s="313"/>
      <c r="GAH95" s="313"/>
      <c r="GAI95" s="313"/>
      <c r="GAJ95" s="313"/>
      <c r="GAK95" s="313"/>
      <c r="GAL95" s="313"/>
      <c r="GAM95" s="313"/>
      <c r="GAN95" s="313"/>
      <c r="GAO95" s="313"/>
      <c r="GAP95" s="313"/>
      <c r="GAQ95" s="313"/>
      <c r="GAR95" s="313"/>
      <c r="GAS95" s="313"/>
      <c r="GAT95" s="313"/>
      <c r="GAU95" s="313"/>
      <c r="GAV95" s="313"/>
      <c r="GAW95" s="313"/>
      <c r="GAX95" s="313"/>
      <c r="GAY95" s="313"/>
      <c r="GAZ95" s="313"/>
      <c r="GBA95" s="313"/>
      <c r="GBB95" s="313"/>
      <c r="GBC95" s="313"/>
      <c r="GBD95" s="313"/>
      <c r="GBE95" s="313"/>
      <c r="GBF95" s="313"/>
      <c r="GBG95" s="313"/>
      <c r="GBH95" s="313"/>
      <c r="GBI95" s="313"/>
      <c r="GBJ95" s="313"/>
      <c r="GBK95" s="313"/>
      <c r="GBL95" s="313"/>
      <c r="GBM95" s="313"/>
      <c r="GBN95" s="313"/>
      <c r="GBO95" s="313"/>
      <c r="GBP95" s="313"/>
      <c r="GBQ95" s="313"/>
      <c r="GBR95" s="313"/>
      <c r="GBS95" s="313"/>
      <c r="GBT95" s="313"/>
      <c r="GBU95" s="313"/>
      <c r="GBV95" s="313"/>
      <c r="GBW95" s="313"/>
      <c r="GBX95" s="313"/>
      <c r="GBY95" s="313"/>
      <c r="GBZ95" s="313"/>
      <c r="GCA95" s="313"/>
      <c r="GCB95" s="313"/>
      <c r="GCC95" s="313"/>
      <c r="GCD95" s="313"/>
      <c r="GCE95" s="313"/>
      <c r="GCF95" s="313"/>
      <c r="GCG95" s="313"/>
      <c r="GCH95" s="313"/>
      <c r="GCI95" s="313"/>
      <c r="GCJ95" s="313"/>
      <c r="GCK95" s="313"/>
      <c r="GCL95" s="313"/>
      <c r="GCM95" s="313"/>
      <c r="GCN95" s="313"/>
      <c r="GCO95" s="313"/>
      <c r="GCP95" s="313"/>
      <c r="GCQ95" s="313"/>
      <c r="GCR95" s="313"/>
      <c r="GCS95" s="313"/>
      <c r="GCT95" s="313"/>
      <c r="GCU95" s="313"/>
      <c r="GCV95" s="313"/>
      <c r="GCW95" s="313"/>
      <c r="GCX95" s="313"/>
      <c r="GCY95" s="313"/>
      <c r="GCZ95" s="313"/>
      <c r="GDA95" s="313"/>
      <c r="GDB95" s="313"/>
      <c r="GDC95" s="313"/>
      <c r="GDD95" s="313"/>
      <c r="GDE95" s="313"/>
      <c r="GDF95" s="313"/>
      <c r="GDG95" s="313"/>
      <c r="GDH95" s="313"/>
      <c r="GDI95" s="313"/>
      <c r="GDJ95" s="313"/>
      <c r="GDK95" s="313"/>
      <c r="GDL95" s="313"/>
      <c r="GDM95" s="313"/>
      <c r="GDN95" s="313"/>
      <c r="GDO95" s="313"/>
      <c r="GDP95" s="313"/>
      <c r="GDQ95" s="313"/>
      <c r="GDR95" s="313"/>
      <c r="GDS95" s="313"/>
      <c r="GDT95" s="313"/>
      <c r="GDU95" s="313"/>
      <c r="GDV95" s="313"/>
      <c r="GDW95" s="313"/>
      <c r="GDX95" s="313"/>
      <c r="GDY95" s="313"/>
      <c r="GDZ95" s="313"/>
      <c r="GEA95" s="313"/>
      <c r="GEB95" s="313"/>
      <c r="GEC95" s="313"/>
      <c r="GED95" s="313"/>
      <c r="GEE95" s="313"/>
      <c r="GEF95" s="313"/>
      <c r="GEG95" s="313"/>
      <c r="GEH95" s="313"/>
      <c r="GEI95" s="313"/>
      <c r="GEJ95" s="313"/>
      <c r="GEK95" s="313"/>
      <c r="GEL95" s="313"/>
      <c r="GEM95" s="313"/>
      <c r="GEN95" s="313"/>
      <c r="GEO95" s="313"/>
      <c r="GEP95" s="313"/>
      <c r="GEQ95" s="313"/>
      <c r="GER95" s="313"/>
      <c r="GES95" s="313"/>
      <c r="GET95" s="313"/>
      <c r="GEU95" s="313"/>
      <c r="GEV95" s="313"/>
      <c r="GEW95" s="313"/>
      <c r="GEX95" s="313"/>
      <c r="GEY95" s="313"/>
      <c r="GEZ95" s="313"/>
      <c r="GFA95" s="313"/>
      <c r="GFB95" s="313"/>
      <c r="GFC95" s="313"/>
      <c r="GFD95" s="313"/>
      <c r="GFE95" s="313"/>
      <c r="GFF95" s="313"/>
      <c r="GFG95" s="313"/>
      <c r="GFH95" s="313"/>
      <c r="GFI95" s="313"/>
      <c r="GFJ95" s="313"/>
      <c r="GFK95" s="313"/>
      <c r="GFL95" s="313"/>
      <c r="GFM95" s="313"/>
      <c r="GFN95" s="313"/>
      <c r="GFO95" s="313"/>
      <c r="GFP95" s="313"/>
      <c r="GFQ95" s="313"/>
      <c r="GFR95" s="313"/>
      <c r="GFS95" s="313"/>
      <c r="GFT95" s="313"/>
      <c r="GFU95" s="313"/>
      <c r="GFV95" s="313"/>
      <c r="GFW95" s="313"/>
      <c r="GFX95" s="313"/>
      <c r="GFY95" s="313"/>
      <c r="GFZ95" s="313"/>
      <c r="GGA95" s="313"/>
      <c r="GGB95" s="313"/>
      <c r="GGC95" s="313"/>
      <c r="GGD95" s="313"/>
      <c r="GGE95" s="313"/>
      <c r="GGF95" s="313"/>
      <c r="GGG95" s="313"/>
      <c r="GGH95" s="313"/>
      <c r="GGI95" s="313"/>
      <c r="GGJ95" s="313"/>
      <c r="GGK95" s="313"/>
      <c r="GGL95" s="313"/>
      <c r="GGM95" s="313"/>
      <c r="GGN95" s="313"/>
      <c r="GGO95" s="313"/>
      <c r="GGP95" s="313"/>
      <c r="GGQ95" s="313"/>
      <c r="GGR95" s="313"/>
      <c r="GGS95" s="313"/>
      <c r="GGT95" s="313"/>
      <c r="GGU95" s="313"/>
      <c r="GGV95" s="313"/>
      <c r="GGW95" s="313"/>
      <c r="GGX95" s="313"/>
      <c r="GGY95" s="313"/>
      <c r="GGZ95" s="313"/>
      <c r="GHA95" s="313"/>
      <c r="GHB95" s="313"/>
      <c r="GHC95" s="313"/>
      <c r="GHD95" s="313"/>
      <c r="GHE95" s="313"/>
      <c r="GHF95" s="313"/>
      <c r="GHG95" s="313"/>
      <c r="GHH95" s="313"/>
      <c r="GHI95" s="313"/>
      <c r="GHJ95" s="313"/>
      <c r="GHK95" s="313"/>
      <c r="GHL95" s="313"/>
      <c r="GHM95" s="313"/>
      <c r="GHN95" s="313"/>
      <c r="GHO95" s="313"/>
      <c r="GHP95" s="313"/>
      <c r="GHQ95" s="313"/>
      <c r="GHR95" s="313"/>
      <c r="GHS95" s="313"/>
      <c r="GHT95" s="313"/>
      <c r="GHU95" s="313"/>
      <c r="GHV95" s="313"/>
      <c r="GHW95" s="313"/>
      <c r="GHX95" s="313"/>
      <c r="GHY95" s="313"/>
      <c r="GHZ95" s="313"/>
      <c r="GIA95" s="313"/>
      <c r="GIB95" s="313"/>
      <c r="GIC95" s="313"/>
      <c r="GID95" s="313"/>
      <c r="GIE95" s="313"/>
      <c r="GIF95" s="313"/>
      <c r="GIG95" s="313"/>
      <c r="GIH95" s="313"/>
      <c r="GII95" s="313"/>
      <c r="GIJ95" s="313"/>
      <c r="GIK95" s="313"/>
      <c r="GIL95" s="313"/>
      <c r="GIM95" s="313"/>
      <c r="GIN95" s="313"/>
      <c r="GIO95" s="313"/>
      <c r="GIP95" s="313"/>
      <c r="GIQ95" s="313"/>
      <c r="GIR95" s="313"/>
      <c r="GIS95" s="313"/>
      <c r="GIT95" s="313"/>
      <c r="GIU95" s="313"/>
      <c r="GIV95" s="313"/>
      <c r="GIW95" s="313"/>
      <c r="GIX95" s="313"/>
      <c r="GIY95" s="313"/>
      <c r="GIZ95" s="313"/>
      <c r="GJA95" s="313"/>
      <c r="GJB95" s="313"/>
      <c r="GJC95" s="313"/>
      <c r="GJD95" s="313"/>
      <c r="GJE95" s="313"/>
      <c r="GJF95" s="313"/>
      <c r="GJG95" s="313"/>
      <c r="GJH95" s="313"/>
      <c r="GJI95" s="313"/>
      <c r="GJJ95" s="313"/>
      <c r="GJK95" s="313"/>
      <c r="GJL95" s="313"/>
      <c r="GJM95" s="313"/>
      <c r="GJN95" s="313"/>
      <c r="GJO95" s="313"/>
      <c r="GJP95" s="313"/>
      <c r="GJQ95" s="313"/>
      <c r="GJR95" s="313"/>
      <c r="GJS95" s="313"/>
      <c r="GJT95" s="313"/>
      <c r="GJU95" s="313"/>
      <c r="GJV95" s="313"/>
      <c r="GJW95" s="313"/>
      <c r="GJX95" s="313"/>
      <c r="GJY95" s="313"/>
      <c r="GJZ95" s="313"/>
      <c r="GKA95" s="313"/>
      <c r="GKB95" s="313"/>
      <c r="GKC95" s="313"/>
      <c r="GKD95" s="313"/>
      <c r="GKE95" s="313"/>
      <c r="GKF95" s="313"/>
      <c r="GKG95" s="313"/>
      <c r="GKH95" s="313"/>
      <c r="GKI95" s="313"/>
      <c r="GKJ95" s="313"/>
      <c r="GKK95" s="313"/>
      <c r="GKL95" s="313"/>
      <c r="GKM95" s="313"/>
      <c r="GKN95" s="313"/>
      <c r="GKO95" s="313"/>
      <c r="GKP95" s="313"/>
      <c r="GKQ95" s="313"/>
      <c r="GKR95" s="313"/>
      <c r="GKS95" s="313"/>
      <c r="GKT95" s="313"/>
      <c r="GKU95" s="313"/>
      <c r="GKV95" s="313"/>
      <c r="GKW95" s="313"/>
      <c r="GKX95" s="313"/>
      <c r="GKY95" s="313"/>
      <c r="GKZ95" s="313"/>
      <c r="GLA95" s="313"/>
      <c r="GLB95" s="313"/>
      <c r="GLC95" s="313"/>
      <c r="GLD95" s="313"/>
      <c r="GLE95" s="313"/>
      <c r="GLF95" s="313"/>
      <c r="GLG95" s="313"/>
      <c r="GLH95" s="313"/>
      <c r="GLI95" s="313"/>
      <c r="GLJ95" s="313"/>
      <c r="GLK95" s="313"/>
      <c r="GLL95" s="313"/>
      <c r="GLM95" s="313"/>
      <c r="GLN95" s="313"/>
      <c r="GLO95" s="313"/>
      <c r="GLP95" s="313"/>
      <c r="GLQ95" s="313"/>
      <c r="GLR95" s="313"/>
      <c r="GLS95" s="313"/>
      <c r="GLT95" s="313"/>
      <c r="GLU95" s="313"/>
      <c r="GLV95" s="313"/>
      <c r="GLW95" s="313"/>
      <c r="GLX95" s="313"/>
      <c r="GLY95" s="313"/>
      <c r="GLZ95" s="313"/>
      <c r="GMA95" s="313"/>
      <c r="GMB95" s="313"/>
      <c r="GMC95" s="313"/>
      <c r="GMD95" s="313"/>
      <c r="GME95" s="313"/>
      <c r="GMF95" s="313"/>
      <c r="GMG95" s="313"/>
      <c r="GMH95" s="313"/>
      <c r="GMI95" s="313"/>
      <c r="GMJ95" s="313"/>
      <c r="GMK95" s="313"/>
      <c r="GML95" s="313"/>
      <c r="GMM95" s="313"/>
      <c r="GMN95" s="313"/>
      <c r="GMO95" s="313"/>
      <c r="GMP95" s="313"/>
      <c r="GMQ95" s="313"/>
      <c r="GMR95" s="313"/>
      <c r="GMS95" s="313"/>
      <c r="GMT95" s="313"/>
      <c r="GMU95" s="313"/>
      <c r="GMV95" s="313"/>
      <c r="GMW95" s="313"/>
      <c r="GMX95" s="313"/>
      <c r="GMY95" s="313"/>
      <c r="GMZ95" s="313"/>
      <c r="GNA95" s="313"/>
      <c r="GNB95" s="313"/>
      <c r="GNC95" s="313"/>
      <c r="GND95" s="313"/>
      <c r="GNE95" s="313"/>
      <c r="GNF95" s="313"/>
      <c r="GNG95" s="313"/>
      <c r="GNH95" s="313"/>
      <c r="GNI95" s="313"/>
      <c r="GNJ95" s="313"/>
      <c r="GNK95" s="313"/>
      <c r="GNL95" s="313"/>
      <c r="GNM95" s="313"/>
      <c r="GNN95" s="313"/>
      <c r="GNO95" s="313"/>
      <c r="GNP95" s="313"/>
      <c r="GNQ95" s="313"/>
      <c r="GNR95" s="313"/>
      <c r="GNS95" s="313"/>
      <c r="GNT95" s="313"/>
      <c r="GNU95" s="313"/>
      <c r="GNV95" s="313"/>
      <c r="GNW95" s="313"/>
      <c r="GNX95" s="313"/>
      <c r="GNY95" s="313"/>
      <c r="GNZ95" s="313"/>
      <c r="GOA95" s="313"/>
      <c r="GOB95" s="313"/>
      <c r="GOC95" s="313"/>
      <c r="GOD95" s="313"/>
      <c r="GOE95" s="313"/>
      <c r="GOF95" s="313"/>
      <c r="GOG95" s="313"/>
      <c r="GOH95" s="313"/>
      <c r="GOI95" s="313"/>
      <c r="GOJ95" s="313"/>
      <c r="GOK95" s="313"/>
      <c r="GOL95" s="313"/>
      <c r="GOM95" s="313"/>
      <c r="GON95" s="313"/>
      <c r="GOO95" s="313"/>
      <c r="GOP95" s="313"/>
      <c r="GOQ95" s="313"/>
      <c r="GOR95" s="313"/>
      <c r="GOS95" s="313"/>
      <c r="GOT95" s="313"/>
      <c r="GOU95" s="313"/>
      <c r="GOV95" s="313"/>
      <c r="GOW95" s="313"/>
      <c r="GOX95" s="313"/>
      <c r="GOY95" s="313"/>
      <c r="GOZ95" s="313"/>
      <c r="GPA95" s="313"/>
      <c r="GPB95" s="313"/>
      <c r="GPC95" s="313"/>
      <c r="GPD95" s="313"/>
      <c r="GPE95" s="313"/>
      <c r="GPF95" s="313"/>
      <c r="GPG95" s="313"/>
      <c r="GPH95" s="313"/>
      <c r="GPI95" s="313"/>
      <c r="GPJ95" s="313"/>
      <c r="GPK95" s="313"/>
      <c r="GPL95" s="313"/>
      <c r="GPM95" s="313"/>
      <c r="GPN95" s="313"/>
      <c r="GPO95" s="313"/>
      <c r="GPP95" s="313"/>
      <c r="GPQ95" s="313"/>
      <c r="GPR95" s="313"/>
      <c r="GPS95" s="313"/>
      <c r="GPT95" s="313"/>
      <c r="GPU95" s="313"/>
      <c r="GPV95" s="313"/>
      <c r="GPW95" s="313"/>
      <c r="GPX95" s="313"/>
      <c r="GPY95" s="313"/>
      <c r="GPZ95" s="313"/>
      <c r="GQA95" s="313"/>
      <c r="GQB95" s="313"/>
      <c r="GQC95" s="313"/>
      <c r="GQD95" s="313"/>
      <c r="GQE95" s="313"/>
      <c r="GQF95" s="313"/>
      <c r="GQG95" s="313"/>
      <c r="GQH95" s="313"/>
      <c r="GQI95" s="313"/>
      <c r="GQJ95" s="313"/>
      <c r="GQK95" s="313"/>
      <c r="GQL95" s="313"/>
      <c r="GQM95" s="313"/>
      <c r="GQN95" s="313"/>
      <c r="GQO95" s="313"/>
      <c r="GQP95" s="313"/>
      <c r="GQQ95" s="313"/>
      <c r="GQR95" s="313"/>
      <c r="GQS95" s="313"/>
      <c r="GQT95" s="313"/>
      <c r="GQU95" s="313"/>
      <c r="GQV95" s="313"/>
      <c r="GQW95" s="313"/>
      <c r="GQX95" s="313"/>
      <c r="GQY95" s="313"/>
      <c r="GQZ95" s="313"/>
      <c r="GRA95" s="313"/>
      <c r="GRB95" s="313"/>
      <c r="GRC95" s="313"/>
      <c r="GRD95" s="313"/>
      <c r="GRE95" s="313"/>
      <c r="GRF95" s="313"/>
      <c r="GRG95" s="313"/>
      <c r="GRH95" s="313"/>
      <c r="GRI95" s="313"/>
      <c r="GRJ95" s="313"/>
      <c r="GRK95" s="313"/>
      <c r="GRL95" s="313"/>
      <c r="GRM95" s="313"/>
      <c r="GRN95" s="313"/>
      <c r="GRO95" s="313"/>
      <c r="GRP95" s="313"/>
      <c r="GRQ95" s="313"/>
      <c r="GRR95" s="313"/>
      <c r="GRS95" s="313"/>
      <c r="GRT95" s="313"/>
      <c r="GRU95" s="313"/>
      <c r="GRV95" s="313"/>
      <c r="GRW95" s="313"/>
      <c r="GRX95" s="313"/>
      <c r="GRY95" s="313"/>
      <c r="GRZ95" s="313"/>
      <c r="GSA95" s="313"/>
      <c r="GSB95" s="313"/>
      <c r="GSC95" s="313"/>
      <c r="GSD95" s="313"/>
      <c r="GSE95" s="313"/>
      <c r="GSF95" s="313"/>
      <c r="GSG95" s="313"/>
      <c r="GSH95" s="313"/>
      <c r="GSI95" s="313"/>
      <c r="GSJ95" s="313"/>
      <c r="GSK95" s="313"/>
      <c r="GSL95" s="313"/>
      <c r="GSM95" s="313"/>
      <c r="GSN95" s="313"/>
      <c r="GSO95" s="313"/>
      <c r="GSP95" s="313"/>
      <c r="GSQ95" s="313"/>
      <c r="GSR95" s="313"/>
      <c r="GSS95" s="313"/>
      <c r="GST95" s="313"/>
      <c r="GSU95" s="313"/>
      <c r="GSV95" s="313"/>
      <c r="GSW95" s="313"/>
      <c r="GSX95" s="313"/>
      <c r="GSY95" s="313"/>
      <c r="GSZ95" s="313"/>
      <c r="GTA95" s="313"/>
      <c r="GTB95" s="313"/>
      <c r="GTC95" s="313"/>
      <c r="GTD95" s="313"/>
      <c r="GTE95" s="313"/>
      <c r="GTF95" s="313"/>
      <c r="GTG95" s="313"/>
      <c r="GTH95" s="313"/>
      <c r="GTI95" s="313"/>
      <c r="GTJ95" s="313"/>
      <c r="GTK95" s="313"/>
      <c r="GTL95" s="313"/>
      <c r="GTM95" s="313"/>
      <c r="GTN95" s="313"/>
      <c r="GTO95" s="313"/>
      <c r="GTP95" s="313"/>
      <c r="GTQ95" s="313"/>
      <c r="GTR95" s="313"/>
      <c r="GTS95" s="313"/>
      <c r="GTT95" s="313"/>
      <c r="GTU95" s="313"/>
      <c r="GTV95" s="313"/>
      <c r="GTW95" s="313"/>
      <c r="GTX95" s="313"/>
      <c r="GTY95" s="313"/>
      <c r="GTZ95" s="313"/>
      <c r="GUA95" s="313"/>
      <c r="GUB95" s="313"/>
      <c r="GUC95" s="313"/>
      <c r="GUD95" s="313"/>
      <c r="GUE95" s="313"/>
      <c r="GUF95" s="313"/>
      <c r="GUG95" s="313"/>
      <c r="GUH95" s="313"/>
      <c r="GUI95" s="313"/>
      <c r="GUJ95" s="313"/>
      <c r="GUK95" s="313"/>
      <c r="GUL95" s="313"/>
      <c r="GUM95" s="313"/>
      <c r="GUN95" s="313"/>
      <c r="GUO95" s="313"/>
      <c r="GUP95" s="313"/>
      <c r="GUQ95" s="313"/>
      <c r="GUR95" s="313"/>
      <c r="GUS95" s="313"/>
      <c r="GUT95" s="313"/>
      <c r="GUU95" s="313"/>
      <c r="GUV95" s="313"/>
      <c r="GUW95" s="313"/>
      <c r="GUX95" s="313"/>
      <c r="GUY95" s="313"/>
      <c r="GUZ95" s="313"/>
      <c r="GVA95" s="313"/>
      <c r="GVB95" s="313"/>
      <c r="GVC95" s="313"/>
      <c r="GVD95" s="313"/>
      <c r="GVE95" s="313"/>
      <c r="GVF95" s="313"/>
      <c r="GVG95" s="313"/>
      <c r="GVH95" s="313"/>
      <c r="GVI95" s="313"/>
      <c r="GVJ95" s="313"/>
      <c r="GVK95" s="313"/>
      <c r="GVL95" s="313"/>
      <c r="GVM95" s="313"/>
      <c r="GVN95" s="313"/>
      <c r="GVO95" s="313"/>
      <c r="GVP95" s="313"/>
      <c r="GVQ95" s="313"/>
      <c r="GVR95" s="313"/>
      <c r="GVS95" s="313"/>
      <c r="GVT95" s="313"/>
      <c r="GVU95" s="313"/>
      <c r="GVV95" s="313"/>
      <c r="GVW95" s="313"/>
      <c r="GVX95" s="313"/>
      <c r="GVY95" s="313"/>
      <c r="GVZ95" s="313"/>
      <c r="GWA95" s="313"/>
      <c r="GWB95" s="313"/>
      <c r="GWC95" s="313"/>
      <c r="GWD95" s="313"/>
      <c r="GWE95" s="313"/>
      <c r="GWF95" s="313"/>
      <c r="GWG95" s="313"/>
      <c r="GWH95" s="313"/>
      <c r="GWI95" s="313"/>
      <c r="GWJ95" s="313"/>
      <c r="GWK95" s="313"/>
      <c r="GWL95" s="313"/>
      <c r="GWM95" s="313"/>
      <c r="GWN95" s="313"/>
      <c r="GWO95" s="313"/>
      <c r="GWP95" s="313"/>
      <c r="GWQ95" s="313"/>
      <c r="GWR95" s="313"/>
      <c r="GWS95" s="313"/>
      <c r="GWT95" s="313"/>
      <c r="GWU95" s="313"/>
      <c r="GWV95" s="313"/>
      <c r="GWW95" s="313"/>
      <c r="GWX95" s="313"/>
      <c r="GWY95" s="313"/>
      <c r="GWZ95" s="313"/>
      <c r="GXA95" s="313"/>
      <c r="GXB95" s="313"/>
      <c r="GXC95" s="313"/>
      <c r="GXD95" s="313"/>
      <c r="GXE95" s="313"/>
      <c r="GXF95" s="313"/>
      <c r="GXG95" s="313"/>
      <c r="GXH95" s="313"/>
      <c r="GXI95" s="313"/>
      <c r="GXJ95" s="313"/>
      <c r="GXK95" s="313"/>
      <c r="GXL95" s="313"/>
      <c r="GXM95" s="313"/>
      <c r="GXN95" s="313"/>
      <c r="GXO95" s="313"/>
      <c r="GXP95" s="313"/>
      <c r="GXQ95" s="313"/>
      <c r="GXR95" s="313"/>
      <c r="GXS95" s="313"/>
      <c r="GXT95" s="313"/>
      <c r="GXU95" s="313"/>
      <c r="GXV95" s="313"/>
      <c r="GXW95" s="313"/>
      <c r="GXX95" s="313"/>
      <c r="GXY95" s="313"/>
      <c r="GXZ95" s="313"/>
      <c r="GYA95" s="313"/>
      <c r="GYB95" s="313"/>
      <c r="GYC95" s="313"/>
      <c r="GYD95" s="313"/>
      <c r="GYE95" s="313"/>
      <c r="GYF95" s="313"/>
      <c r="GYG95" s="313"/>
      <c r="GYH95" s="313"/>
      <c r="GYI95" s="313"/>
      <c r="GYJ95" s="313"/>
      <c r="GYK95" s="313"/>
      <c r="GYL95" s="313"/>
      <c r="GYM95" s="313"/>
      <c r="GYN95" s="313"/>
      <c r="GYO95" s="313"/>
      <c r="GYP95" s="313"/>
      <c r="GYQ95" s="313"/>
      <c r="GYR95" s="313"/>
      <c r="GYS95" s="313"/>
      <c r="GYT95" s="313"/>
      <c r="GYU95" s="313"/>
      <c r="GYV95" s="313"/>
      <c r="GYW95" s="313"/>
      <c r="GYX95" s="313"/>
      <c r="GYY95" s="313"/>
      <c r="GYZ95" s="313"/>
      <c r="GZA95" s="313"/>
      <c r="GZB95" s="313"/>
      <c r="GZC95" s="313"/>
      <c r="GZD95" s="313"/>
      <c r="GZE95" s="313"/>
      <c r="GZF95" s="313"/>
      <c r="GZG95" s="313"/>
      <c r="GZH95" s="313"/>
      <c r="GZI95" s="313"/>
      <c r="GZJ95" s="313"/>
      <c r="GZK95" s="313"/>
      <c r="GZL95" s="313"/>
      <c r="GZM95" s="313"/>
      <c r="GZN95" s="313"/>
      <c r="GZO95" s="313"/>
      <c r="GZP95" s="313"/>
      <c r="GZQ95" s="313"/>
      <c r="GZR95" s="313"/>
      <c r="GZS95" s="313"/>
      <c r="GZT95" s="313"/>
      <c r="GZU95" s="313"/>
      <c r="GZV95" s="313"/>
      <c r="GZW95" s="313"/>
      <c r="GZX95" s="313"/>
      <c r="GZY95" s="313"/>
      <c r="GZZ95" s="313"/>
      <c r="HAA95" s="313"/>
      <c r="HAB95" s="313"/>
      <c r="HAC95" s="313"/>
      <c r="HAD95" s="313"/>
      <c r="HAE95" s="313"/>
      <c r="HAF95" s="313"/>
      <c r="HAG95" s="313"/>
      <c r="HAH95" s="313"/>
      <c r="HAI95" s="313"/>
      <c r="HAJ95" s="313"/>
      <c r="HAK95" s="313"/>
      <c r="HAL95" s="313"/>
      <c r="HAM95" s="313"/>
      <c r="HAN95" s="313"/>
      <c r="HAO95" s="313"/>
      <c r="HAP95" s="313"/>
      <c r="HAQ95" s="313"/>
      <c r="HAR95" s="313"/>
      <c r="HAS95" s="313"/>
      <c r="HAT95" s="313"/>
      <c r="HAU95" s="313"/>
      <c r="HAV95" s="313"/>
      <c r="HAW95" s="313"/>
      <c r="HAX95" s="313"/>
      <c r="HAY95" s="313"/>
      <c r="HAZ95" s="313"/>
      <c r="HBA95" s="313"/>
      <c r="HBB95" s="313"/>
      <c r="HBC95" s="313"/>
      <c r="HBD95" s="313"/>
      <c r="HBE95" s="313"/>
      <c r="HBF95" s="313"/>
      <c r="HBG95" s="313"/>
      <c r="HBH95" s="313"/>
      <c r="HBI95" s="313"/>
      <c r="HBJ95" s="313"/>
      <c r="HBK95" s="313"/>
      <c r="HBL95" s="313"/>
      <c r="HBM95" s="313"/>
      <c r="HBN95" s="313"/>
      <c r="HBO95" s="313"/>
      <c r="HBP95" s="313"/>
      <c r="HBQ95" s="313"/>
      <c r="HBR95" s="313"/>
      <c r="HBS95" s="313"/>
      <c r="HBT95" s="313"/>
      <c r="HBU95" s="313"/>
      <c r="HBV95" s="313"/>
      <c r="HBW95" s="313"/>
      <c r="HBX95" s="313"/>
      <c r="HBY95" s="313"/>
      <c r="HBZ95" s="313"/>
      <c r="HCA95" s="313"/>
      <c r="HCB95" s="313"/>
      <c r="HCC95" s="313"/>
      <c r="HCD95" s="313"/>
      <c r="HCE95" s="313"/>
      <c r="HCF95" s="313"/>
      <c r="HCG95" s="313"/>
      <c r="HCH95" s="313"/>
      <c r="HCI95" s="313"/>
      <c r="HCJ95" s="313"/>
      <c r="HCK95" s="313"/>
      <c r="HCL95" s="313"/>
      <c r="HCM95" s="313"/>
      <c r="HCN95" s="313"/>
      <c r="HCO95" s="313"/>
      <c r="HCP95" s="313"/>
      <c r="HCQ95" s="313"/>
      <c r="HCR95" s="313"/>
      <c r="HCS95" s="313"/>
      <c r="HCT95" s="313"/>
      <c r="HCU95" s="313"/>
      <c r="HCV95" s="313"/>
      <c r="HCW95" s="313"/>
      <c r="HCX95" s="313"/>
      <c r="HCY95" s="313"/>
      <c r="HCZ95" s="313"/>
      <c r="HDA95" s="313"/>
      <c r="HDB95" s="313"/>
      <c r="HDC95" s="313"/>
      <c r="HDD95" s="313"/>
      <c r="HDE95" s="313"/>
      <c r="HDF95" s="313"/>
      <c r="HDG95" s="313"/>
      <c r="HDH95" s="313"/>
      <c r="HDI95" s="313"/>
      <c r="HDJ95" s="313"/>
      <c r="HDK95" s="313"/>
      <c r="HDL95" s="313"/>
      <c r="HDM95" s="313"/>
      <c r="HDN95" s="313"/>
      <c r="HDO95" s="313"/>
      <c r="HDP95" s="313"/>
      <c r="HDQ95" s="313"/>
      <c r="HDR95" s="313"/>
      <c r="HDS95" s="313"/>
      <c r="HDT95" s="313"/>
      <c r="HDU95" s="313"/>
      <c r="HDV95" s="313"/>
      <c r="HDW95" s="313"/>
      <c r="HDX95" s="313"/>
      <c r="HDY95" s="313"/>
      <c r="HDZ95" s="313"/>
      <c r="HEA95" s="313"/>
      <c r="HEB95" s="313"/>
      <c r="HEC95" s="313"/>
      <c r="HED95" s="313"/>
      <c r="HEE95" s="313"/>
      <c r="HEF95" s="313"/>
      <c r="HEG95" s="313"/>
      <c r="HEH95" s="313"/>
      <c r="HEI95" s="313"/>
      <c r="HEJ95" s="313"/>
      <c r="HEK95" s="313"/>
      <c r="HEL95" s="313"/>
      <c r="HEM95" s="313"/>
      <c r="HEN95" s="313"/>
      <c r="HEO95" s="313"/>
      <c r="HEP95" s="313"/>
      <c r="HEQ95" s="313"/>
      <c r="HER95" s="313"/>
      <c r="HES95" s="313"/>
      <c r="HET95" s="313"/>
      <c r="HEU95" s="313"/>
      <c r="HEV95" s="313"/>
      <c r="HEW95" s="313"/>
      <c r="HEX95" s="313"/>
      <c r="HEY95" s="313"/>
      <c r="HEZ95" s="313"/>
      <c r="HFA95" s="313"/>
      <c r="HFB95" s="313"/>
      <c r="HFC95" s="313"/>
      <c r="HFD95" s="313"/>
      <c r="HFE95" s="313"/>
      <c r="HFF95" s="313"/>
      <c r="HFG95" s="313"/>
      <c r="HFH95" s="313"/>
      <c r="HFI95" s="313"/>
      <c r="HFJ95" s="313"/>
      <c r="HFK95" s="313"/>
      <c r="HFL95" s="313"/>
      <c r="HFM95" s="313"/>
      <c r="HFN95" s="313"/>
      <c r="HFO95" s="313"/>
      <c r="HFP95" s="313"/>
      <c r="HFQ95" s="313"/>
      <c r="HFR95" s="313"/>
      <c r="HFS95" s="313"/>
      <c r="HFT95" s="313"/>
      <c r="HFU95" s="313"/>
      <c r="HFV95" s="313"/>
      <c r="HFW95" s="313"/>
      <c r="HFX95" s="313"/>
      <c r="HFY95" s="313"/>
      <c r="HFZ95" s="313"/>
      <c r="HGA95" s="313"/>
      <c r="HGB95" s="313"/>
      <c r="HGC95" s="313"/>
      <c r="HGD95" s="313"/>
      <c r="HGE95" s="313"/>
      <c r="HGF95" s="313"/>
      <c r="HGG95" s="313"/>
      <c r="HGH95" s="313"/>
      <c r="HGI95" s="313"/>
      <c r="HGJ95" s="313"/>
      <c r="HGK95" s="313"/>
      <c r="HGL95" s="313"/>
      <c r="HGM95" s="313"/>
      <c r="HGN95" s="313"/>
      <c r="HGO95" s="313"/>
      <c r="HGP95" s="313"/>
      <c r="HGQ95" s="313"/>
      <c r="HGR95" s="313"/>
      <c r="HGS95" s="313"/>
      <c r="HGT95" s="313"/>
      <c r="HGU95" s="313"/>
      <c r="HGV95" s="313"/>
      <c r="HGW95" s="313"/>
      <c r="HGX95" s="313"/>
      <c r="HGY95" s="313"/>
      <c r="HGZ95" s="313"/>
      <c r="HHA95" s="313"/>
      <c r="HHB95" s="313"/>
      <c r="HHC95" s="313"/>
      <c r="HHD95" s="313"/>
      <c r="HHE95" s="313"/>
      <c r="HHF95" s="313"/>
      <c r="HHG95" s="313"/>
      <c r="HHH95" s="313"/>
      <c r="HHI95" s="313"/>
      <c r="HHJ95" s="313"/>
      <c r="HHK95" s="313"/>
      <c r="HHL95" s="313"/>
      <c r="HHM95" s="313"/>
      <c r="HHN95" s="313"/>
      <c r="HHO95" s="313"/>
      <c r="HHP95" s="313"/>
      <c r="HHQ95" s="313"/>
      <c r="HHR95" s="313"/>
      <c r="HHS95" s="313"/>
      <c r="HHT95" s="313"/>
      <c r="HHU95" s="313"/>
      <c r="HHV95" s="313"/>
      <c r="HHW95" s="313"/>
      <c r="HHX95" s="313"/>
      <c r="HHY95" s="313"/>
      <c r="HHZ95" s="313"/>
      <c r="HIA95" s="313"/>
      <c r="HIB95" s="313"/>
      <c r="HIC95" s="313"/>
      <c r="HID95" s="313"/>
      <c r="HIE95" s="313"/>
      <c r="HIF95" s="313"/>
      <c r="HIG95" s="313"/>
      <c r="HIH95" s="313"/>
      <c r="HII95" s="313"/>
      <c r="HIJ95" s="313"/>
      <c r="HIK95" s="313"/>
      <c r="HIL95" s="313"/>
      <c r="HIM95" s="313"/>
      <c r="HIN95" s="313"/>
      <c r="HIO95" s="313"/>
      <c r="HIP95" s="313"/>
      <c r="HIQ95" s="313"/>
      <c r="HIR95" s="313"/>
      <c r="HIS95" s="313"/>
      <c r="HIT95" s="313"/>
      <c r="HIU95" s="313"/>
      <c r="HIV95" s="313"/>
      <c r="HIW95" s="313"/>
      <c r="HIX95" s="313"/>
      <c r="HIY95" s="313"/>
      <c r="HIZ95" s="313"/>
      <c r="HJA95" s="313"/>
      <c r="HJB95" s="313"/>
      <c r="HJC95" s="313"/>
      <c r="HJD95" s="313"/>
      <c r="HJE95" s="313"/>
      <c r="HJF95" s="313"/>
      <c r="HJG95" s="313"/>
      <c r="HJH95" s="313"/>
      <c r="HJI95" s="313"/>
      <c r="HJJ95" s="313"/>
      <c r="HJK95" s="313"/>
      <c r="HJL95" s="313"/>
      <c r="HJM95" s="313"/>
      <c r="HJN95" s="313"/>
      <c r="HJO95" s="313"/>
      <c r="HJP95" s="313"/>
      <c r="HJQ95" s="313"/>
      <c r="HJR95" s="313"/>
      <c r="HJS95" s="313"/>
      <c r="HJT95" s="313"/>
      <c r="HJU95" s="313"/>
      <c r="HJV95" s="313"/>
      <c r="HJW95" s="313"/>
      <c r="HJX95" s="313"/>
      <c r="HJY95" s="313"/>
      <c r="HJZ95" s="313"/>
      <c r="HKA95" s="313"/>
      <c r="HKB95" s="313"/>
      <c r="HKC95" s="313"/>
      <c r="HKD95" s="313"/>
      <c r="HKE95" s="313"/>
      <c r="HKF95" s="313"/>
      <c r="HKG95" s="313"/>
      <c r="HKH95" s="313"/>
      <c r="HKI95" s="313"/>
      <c r="HKJ95" s="313"/>
      <c r="HKK95" s="313"/>
      <c r="HKL95" s="313"/>
      <c r="HKM95" s="313"/>
      <c r="HKN95" s="313"/>
      <c r="HKO95" s="313"/>
      <c r="HKP95" s="313"/>
      <c r="HKQ95" s="313"/>
      <c r="HKR95" s="313"/>
      <c r="HKS95" s="313"/>
      <c r="HKT95" s="313"/>
      <c r="HKU95" s="313"/>
      <c r="HKV95" s="313"/>
      <c r="HKW95" s="313"/>
      <c r="HKX95" s="313"/>
      <c r="HKY95" s="313"/>
      <c r="HKZ95" s="313"/>
      <c r="HLA95" s="313"/>
      <c r="HLB95" s="313"/>
      <c r="HLC95" s="313"/>
      <c r="HLD95" s="313"/>
      <c r="HLE95" s="313"/>
      <c r="HLF95" s="313"/>
      <c r="HLG95" s="313"/>
      <c r="HLH95" s="313"/>
      <c r="HLI95" s="313"/>
      <c r="HLJ95" s="313"/>
      <c r="HLK95" s="313"/>
      <c r="HLL95" s="313"/>
      <c r="HLM95" s="313"/>
      <c r="HLN95" s="313"/>
      <c r="HLO95" s="313"/>
      <c r="HLP95" s="313"/>
      <c r="HLQ95" s="313"/>
      <c r="HLR95" s="313"/>
      <c r="HLS95" s="313"/>
      <c r="HLT95" s="313"/>
      <c r="HLU95" s="313"/>
      <c r="HLV95" s="313"/>
      <c r="HLW95" s="313"/>
      <c r="HLX95" s="313"/>
      <c r="HLY95" s="313"/>
      <c r="HLZ95" s="313"/>
      <c r="HMA95" s="313"/>
      <c r="HMB95" s="313"/>
      <c r="HMC95" s="313"/>
      <c r="HMD95" s="313"/>
      <c r="HME95" s="313"/>
      <c r="HMF95" s="313"/>
      <c r="HMG95" s="313"/>
      <c r="HMH95" s="313"/>
      <c r="HMI95" s="313"/>
      <c r="HMJ95" s="313"/>
      <c r="HMK95" s="313"/>
      <c r="HML95" s="313"/>
      <c r="HMM95" s="313"/>
      <c r="HMN95" s="313"/>
      <c r="HMO95" s="313"/>
      <c r="HMP95" s="313"/>
      <c r="HMQ95" s="313"/>
      <c r="HMR95" s="313"/>
      <c r="HMS95" s="313"/>
      <c r="HMT95" s="313"/>
      <c r="HMU95" s="313"/>
      <c r="HMV95" s="313"/>
      <c r="HMW95" s="313"/>
      <c r="HMX95" s="313"/>
      <c r="HMY95" s="313"/>
      <c r="HMZ95" s="313"/>
      <c r="HNA95" s="313"/>
      <c r="HNB95" s="313"/>
      <c r="HNC95" s="313"/>
      <c r="HND95" s="313"/>
      <c r="HNE95" s="313"/>
      <c r="HNF95" s="313"/>
      <c r="HNG95" s="313"/>
      <c r="HNH95" s="313"/>
      <c r="HNI95" s="313"/>
      <c r="HNJ95" s="313"/>
      <c r="HNK95" s="313"/>
      <c r="HNL95" s="313"/>
      <c r="HNM95" s="313"/>
      <c r="HNN95" s="313"/>
      <c r="HNO95" s="313"/>
      <c r="HNP95" s="313"/>
      <c r="HNQ95" s="313"/>
      <c r="HNR95" s="313"/>
      <c r="HNS95" s="313"/>
      <c r="HNT95" s="313"/>
      <c r="HNU95" s="313"/>
      <c r="HNV95" s="313"/>
      <c r="HNW95" s="313"/>
      <c r="HNX95" s="313"/>
      <c r="HNY95" s="313"/>
      <c r="HNZ95" s="313"/>
      <c r="HOA95" s="313"/>
      <c r="HOB95" s="313"/>
      <c r="HOC95" s="313"/>
      <c r="HOD95" s="313"/>
      <c r="HOE95" s="313"/>
      <c r="HOF95" s="313"/>
      <c r="HOG95" s="313"/>
      <c r="HOH95" s="313"/>
      <c r="HOI95" s="313"/>
      <c r="HOJ95" s="313"/>
      <c r="HOK95" s="313"/>
      <c r="HOL95" s="313"/>
      <c r="HOM95" s="313"/>
      <c r="HON95" s="313"/>
      <c r="HOO95" s="313"/>
      <c r="HOP95" s="313"/>
      <c r="HOQ95" s="313"/>
      <c r="HOR95" s="313"/>
      <c r="HOS95" s="313"/>
      <c r="HOT95" s="313"/>
      <c r="HOU95" s="313"/>
      <c r="HOV95" s="313"/>
      <c r="HOW95" s="313"/>
      <c r="HOX95" s="313"/>
      <c r="HOY95" s="313"/>
      <c r="HOZ95" s="313"/>
      <c r="HPA95" s="313"/>
      <c r="HPB95" s="313"/>
      <c r="HPC95" s="313"/>
      <c r="HPD95" s="313"/>
      <c r="HPE95" s="313"/>
      <c r="HPF95" s="313"/>
      <c r="HPG95" s="313"/>
      <c r="HPH95" s="313"/>
      <c r="HPI95" s="313"/>
      <c r="HPJ95" s="313"/>
      <c r="HPK95" s="313"/>
      <c r="HPL95" s="313"/>
      <c r="HPM95" s="313"/>
      <c r="HPN95" s="313"/>
      <c r="HPO95" s="313"/>
      <c r="HPP95" s="313"/>
      <c r="HPQ95" s="313"/>
      <c r="HPR95" s="313"/>
      <c r="HPS95" s="313"/>
      <c r="HPT95" s="313"/>
      <c r="HPU95" s="313"/>
      <c r="HPV95" s="313"/>
      <c r="HPW95" s="313"/>
      <c r="HPX95" s="313"/>
      <c r="HPY95" s="313"/>
      <c r="HPZ95" s="313"/>
      <c r="HQA95" s="313"/>
      <c r="HQB95" s="313"/>
      <c r="HQC95" s="313"/>
      <c r="HQD95" s="313"/>
      <c r="HQE95" s="313"/>
      <c r="HQF95" s="313"/>
      <c r="HQG95" s="313"/>
      <c r="HQH95" s="313"/>
      <c r="HQI95" s="313"/>
      <c r="HQJ95" s="313"/>
      <c r="HQK95" s="313"/>
      <c r="HQL95" s="313"/>
      <c r="HQM95" s="313"/>
      <c r="HQN95" s="313"/>
      <c r="HQO95" s="313"/>
      <c r="HQP95" s="313"/>
      <c r="HQQ95" s="313"/>
      <c r="HQR95" s="313"/>
      <c r="HQS95" s="313"/>
      <c r="HQT95" s="313"/>
      <c r="HQU95" s="313"/>
      <c r="HQV95" s="313"/>
      <c r="HQW95" s="313"/>
      <c r="HQX95" s="313"/>
      <c r="HQY95" s="313"/>
      <c r="HQZ95" s="313"/>
      <c r="HRA95" s="313"/>
      <c r="HRB95" s="313"/>
      <c r="HRC95" s="313"/>
      <c r="HRD95" s="313"/>
      <c r="HRE95" s="313"/>
      <c r="HRF95" s="313"/>
      <c r="HRG95" s="313"/>
      <c r="HRH95" s="313"/>
      <c r="HRI95" s="313"/>
      <c r="HRJ95" s="313"/>
      <c r="HRK95" s="313"/>
      <c r="HRL95" s="313"/>
      <c r="HRM95" s="313"/>
      <c r="HRN95" s="313"/>
      <c r="HRO95" s="313"/>
      <c r="HRP95" s="313"/>
      <c r="HRQ95" s="313"/>
      <c r="HRR95" s="313"/>
      <c r="HRS95" s="313"/>
      <c r="HRT95" s="313"/>
      <c r="HRU95" s="313"/>
      <c r="HRV95" s="313"/>
      <c r="HRW95" s="313"/>
      <c r="HRX95" s="313"/>
      <c r="HRY95" s="313"/>
      <c r="HRZ95" s="313"/>
      <c r="HSA95" s="313"/>
      <c r="HSB95" s="313"/>
      <c r="HSC95" s="313"/>
      <c r="HSD95" s="313"/>
      <c r="HSE95" s="313"/>
      <c r="HSF95" s="313"/>
      <c r="HSG95" s="313"/>
      <c r="HSH95" s="313"/>
      <c r="HSI95" s="313"/>
      <c r="HSJ95" s="313"/>
      <c r="HSK95" s="313"/>
      <c r="HSL95" s="313"/>
      <c r="HSM95" s="313"/>
      <c r="HSN95" s="313"/>
      <c r="HSO95" s="313"/>
      <c r="HSP95" s="313"/>
      <c r="HSQ95" s="313"/>
      <c r="HSR95" s="313"/>
      <c r="HSS95" s="313"/>
      <c r="HST95" s="313"/>
      <c r="HSU95" s="313"/>
      <c r="HSV95" s="313"/>
      <c r="HSW95" s="313"/>
      <c r="HSX95" s="313"/>
      <c r="HSY95" s="313"/>
      <c r="HSZ95" s="313"/>
      <c r="HTA95" s="313"/>
      <c r="HTB95" s="313"/>
      <c r="HTC95" s="313"/>
      <c r="HTD95" s="313"/>
      <c r="HTE95" s="313"/>
      <c r="HTF95" s="313"/>
      <c r="HTG95" s="313"/>
      <c r="HTH95" s="313"/>
      <c r="HTI95" s="313"/>
      <c r="HTJ95" s="313"/>
      <c r="HTK95" s="313"/>
      <c r="HTL95" s="313"/>
      <c r="HTM95" s="313"/>
      <c r="HTN95" s="313"/>
      <c r="HTO95" s="313"/>
      <c r="HTP95" s="313"/>
      <c r="HTQ95" s="313"/>
      <c r="HTR95" s="313"/>
      <c r="HTS95" s="313"/>
      <c r="HTT95" s="313"/>
      <c r="HTU95" s="313"/>
      <c r="HTV95" s="313"/>
      <c r="HTW95" s="313"/>
      <c r="HTX95" s="313"/>
      <c r="HTY95" s="313"/>
      <c r="HTZ95" s="313"/>
      <c r="HUA95" s="313"/>
      <c r="HUB95" s="313"/>
      <c r="HUC95" s="313"/>
      <c r="HUD95" s="313"/>
      <c r="HUE95" s="313"/>
      <c r="HUF95" s="313"/>
      <c r="HUG95" s="313"/>
      <c r="HUH95" s="313"/>
      <c r="HUI95" s="313"/>
      <c r="HUJ95" s="313"/>
      <c r="HUK95" s="313"/>
      <c r="HUL95" s="313"/>
      <c r="HUM95" s="313"/>
      <c r="HUN95" s="313"/>
      <c r="HUO95" s="313"/>
      <c r="HUP95" s="313"/>
      <c r="HUQ95" s="313"/>
      <c r="HUR95" s="313"/>
      <c r="HUS95" s="313"/>
      <c r="HUT95" s="313"/>
      <c r="HUU95" s="313"/>
      <c r="HUV95" s="313"/>
      <c r="HUW95" s="313"/>
      <c r="HUX95" s="313"/>
      <c r="HUY95" s="313"/>
      <c r="HUZ95" s="313"/>
      <c r="HVA95" s="313"/>
      <c r="HVB95" s="313"/>
      <c r="HVC95" s="313"/>
      <c r="HVD95" s="313"/>
      <c r="HVE95" s="313"/>
      <c r="HVF95" s="313"/>
      <c r="HVG95" s="313"/>
      <c r="HVH95" s="313"/>
      <c r="HVI95" s="313"/>
      <c r="HVJ95" s="313"/>
      <c r="HVK95" s="313"/>
      <c r="HVL95" s="313"/>
      <c r="HVM95" s="313"/>
      <c r="HVN95" s="313"/>
      <c r="HVO95" s="313"/>
      <c r="HVP95" s="313"/>
      <c r="HVQ95" s="313"/>
      <c r="HVR95" s="313"/>
      <c r="HVS95" s="313"/>
      <c r="HVT95" s="313"/>
      <c r="HVU95" s="313"/>
      <c r="HVV95" s="313"/>
      <c r="HVW95" s="313"/>
      <c r="HVX95" s="313"/>
      <c r="HVY95" s="313"/>
      <c r="HVZ95" s="313"/>
      <c r="HWA95" s="313"/>
      <c r="HWB95" s="313"/>
      <c r="HWC95" s="313"/>
      <c r="HWD95" s="313"/>
      <c r="HWE95" s="313"/>
      <c r="HWF95" s="313"/>
      <c r="HWG95" s="313"/>
      <c r="HWH95" s="313"/>
      <c r="HWI95" s="313"/>
      <c r="HWJ95" s="313"/>
      <c r="HWK95" s="313"/>
      <c r="HWL95" s="313"/>
      <c r="HWM95" s="313"/>
      <c r="HWN95" s="313"/>
      <c r="HWO95" s="313"/>
      <c r="HWP95" s="313"/>
      <c r="HWQ95" s="313"/>
      <c r="HWR95" s="313"/>
      <c r="HWS95" s="313"/>
      <c r="HWT95" s="313"/>
      <c r="HWU95" s="313"/>
      <c r="HWV95" s="313"/>
      <c r="HWW95" s="313"/>
      <c r="HWX95" s="313"/>
      <c r="HWY95" s="313"/>
      <c r="HWZ95" s="313"/>
      <c r="HXA95" s="313"/>
      <c r="HXB95" s="313"/>
      <c r="HXC95" s="313"/>
      <c r="HXD95" s="313"/>
      <c r="HXE95" s="313"/>
      <c r="HXF95" s="313"/>
      <c r="HXG95" s="313"/>
      <c r="HXH95" s="313"/>
      <c r="HXI95" s="313"/>
      <c r="HXJ95" s="313"/>
      <c r="HXK95" s="313"/>
      <c r="HXL95" s="313"/>
      <c r="HXM95" s="313"/>
      <c r="HXN95" s="313"/>
      <c r="HXO95" s="313"/>
      <c r="HXP95" s="313"/>
      <c r="HXQ95" s="313"/>
      <c r="HXR95" s="313"/>
      <c r="HXS95" s="313"/>
      <c r="HXT95" s="313"/>
      <c r="HXU95" s="313"/>
      <c r="HXV95" s="313"/>
      <c r="HXW95" s="313"/>
      <c r="HXX95" s="313"/>
      <c r="HXY95" s="313"/>
      <c r="HXZ95" s="313"/>
      <c r="HYA95" s="313"/>
      <c r="HYB95" s="313"/>
      <c r="HYC95" s="313"/>
      <c r="HYD95" s="313"/>
      <c r="HYE95" s="313"/>
      <c r="HYF95" s="313"/>
      <c r="HYG95" s="313"/>
      <c r="HYH95" s="313"/>
      <c r="HYI95" s="313"/>
      <c r="HYJ95" s="313"/>
      <c r="HYK95" s="313"/>
      <c r="HYL95" s="313"/>
      <c r="HYM95" s="313"/>
      <c r="HYN95" s="313"/>
      <c r="HYO95" s="313"/>
      <c r="HYP95" s="313"/>
      <c r="HYQ95" s="313"/>
      <c r="HYR95" s="313"/>
      <c r="HYS95" s="313"/>
      <c r="HYT95" s="313"/>
      <c r="HYU95" s="313"/>
      <c r="HYV95" s="313"/>
      <c r="HYW95" s="313"/>
      <c r="HYX95" s="313"/>
      <c r="HYY95" s="313"/>
      <c r="HYZ95" s="313"/>
      <c r="HZA95" s="313"/>
      <c r="HZB95" s="313"/>
      <c r="HZC95" s="313"/>
      <c r="HZD95" s="313"/>
      <c r="HZE95" s="313"/>
      <c r="HZF95" s="313"/>
      <c r="HZG95" s="313"/>
      <c r="HZH95" s="313"/>
      <c r="HZI95" s="313"/>
      <c r="HZJ95" s="313"/>
      <c r="HZK95" s="313"/>
      <c r="HZL95" s="313"/>
      <c r="HZM95" s="313"/>
      <c r="HZN95" s="313"/>
      <c r="HZO95" s="313"/>
      <c r="HZP95" s="313"/>
      <c r="HZQ95" s="313"/>
      <c r="HZR95" s="313"/>
      <c r="HZS95" s="313"/>
      <c r="HZT95" s="313"/>
      <c r="HZU95" s="313"/>
      <c r="HZV95" s="313"/>
      <c r="HZW95" s="313"/>
      <c r="HZX95" s="313"/>
      <c r="HZY95" s="313"/>
      <c r="HZZ95" s="313"/>
      <c r="IAA95" s="313"/>
      <c r="IAB95" s="313"/>
      <c r="IAC95" s="313"/>
      <c r="IAD95" s="313"/>
      <c r="IAE95" s="313"/>
      <c r="IAF95" s="313"/>
      <c r="IAG95" s="313"/>
      <c r="IAH95" s="313"/>
      <c r="IAI95" s="313"/>
      <c r="IAJ95" s="313"/>
      <c r="IAK95" s="313"/>
      <c r="IAL95" s="313"/>
      <c r="IAM95" s="313"/>
      <c r="IAN95" s="313"/>
      <c r="IAO95" s="313"/>
      <c r="IAP95" s="313"/>
      <c r="IAQ95" s="313"/>
      <c r="IAR95" s="313"/>
      <c r="IAS95" s="313"/>
      <c r="IAT95" s="313"/>
      <c r="IAU95" s="313"/>
      <c r="IAV95" s="313"/>
      <c r="IAW95" s="313"/>
      <c r="IAX95" s="313"/>
      <c r="IAY95" s="313"/>
      <c r="IAZ95" s="313"/>
      <c r="IBA95" s="313"/>
      <c r="IBB95" s="313"/>
      <c r="IBC95" s="313"/>
      <c r="IBD95" s="313"/>
      <c r="IBE95" s="313"/>
      <c r="IBF95" s="313"/>
      <c r="IBG95" s="313"/>
      <c r="IBH95" s="313"/>
      <c r="IBI95" s="313"/>
      <c r="IBJ95" s="313"/>
      <c r="IBK95" s="313"/>
      <c r="IBL95" s="313"/>
      <c r="IBM95" s="313"/>
      <c r="IBN95" s="313"/>
      <c r="IBO95" s="313"/>
      <c r="IBP95" s="313"/>
      <c r="IBQ95" s="313"/>
      <c r="IBR95" s="313"/>
      <c r="IBS95" s="313"/>
      <c r="IBT95" s="313"/>
      <c r="IBU95" s="313"/>
      <c r="IBV95" s="313"/>
      <c r="IBW95" s="313"/>
      <c r="IBX95" s="313"/>
      <c r="IBY95" s="313"/>
      <c r="IBZ95" s="313"/>
      <c r="ICA95" s="313"/>
      <c r="ICB95" s="313"/>
      <c r="ICC95" s="313"/>
      <c r="ICD95" s="313"/>
      <c r="ICE95" s="313"/>
      <c r="ICF95" s="313"/>
      <c r="ICG95" s="313"/>
      <c r="ICH95" s="313"/>
      <c r="ICI95" s="313"/>
      <c r="ICJ95" s="313"/>
      <c r="ICK95" s="313"/>
      <c r="ICL95" s="313"/>
      <c r="ICM95" s="313"/>
      <c r="ICN95" s="313"/>
      <c r="ICO95" s="313"/>
      <c r="ICP95" s="313"/>
      <c r="ICQ95" s="313"/>
      <c r="ICR95" s="313"/>
      <c r="ICS95" s="313"/>
      <c r="ICT95" s="313"/>
      <c r="ICU95" s="313"/>
      <c r="ICV95" s="313"/>
      <c r="ICW95" s="313"/>
      <c r="ICX95" s="313"/>
      <c r="ICY95" s="313"/>
      <c r="ICZ95" s="313"/>
      <c r="IDA95" s="313"/>
      <c r="IDB95" s="313"/>
      <c r="IDC95" s="313"/>
      <c r="IDD95" s="313"/>
      <c r="IDE95" s="313"/>
      <c r="IDF95" s="313"/>
      <c r="IDG95" s="313"/>
      <c r="IDH95" s="313"/>
      <c r="IDI95" s="313"/>
      <c r="IDJ95" s="313"/>
      <c r="IDK95" s="313"/>
      <c r="IDL95" s="313"/>
      <c r="IDM95" s="313"/>
      <c r="IDN95" s="313"/>
      <c r="IDO95" s="313"/>
      <c r="IDP95" s="313"/>
      <c r="IDQ95" s="313"/>
      <c r="IDR95" s="313"/>
      <c r="IDS95" s="313"/>
      <c r="IDT95" s="313"/>
      <c r="IDU95" s="313"/>
      <c r="IDV95" s="313"/>
      <c r="IDW95" s="313"/>
      <c r="IDX95" s="313"/>
      <c r="IDY95" s="313"/>
      <c r="IDZ95" s="313"/>
      <c r="IEA95" s="313"/>
      <c r="IEB95" s="313"/>
      <c r="IEC95" s="313"/>
      <c r="IED95" s="313"/>
      <c r="IEE95" s="313"/>
      <c r="IEF95" s="313"/>
      <c r="IEG95" s="313"/>
      <c r="IEH95" s="313"/>
      <c r="IEI95" s="313"/>
      <c r="IEJ95" s="313"/>
      <c r="IEK95" s="313"/>
      <c r="IEL95" s="313"/>
      <c r="IEM95" s="313"/>
      <c r="IEN95" s="313"/>
      <c r="IEO95" s="313"/>
      <c r="IEP95" s="313"/>
      <c r="IEQ95" s="313"/>
      <c r="IER95" s="313"/>
      <c r="IES95" s="313"/>
      <c r="IET95" s="313"/>
      <c r="IEU95" s="313"/>
      <c r="IEV95" s="313"/>
      <c r="IEW95" s="313"/>
      <c r="IEX95" s="313"/>
      <c r="IEY95" s="313"/>
      <c r="IEZ95" s="313"/>
      <c r="IFA95" s="313"/>
      <c r="IFB95" s="313"/>
      <c r="IFC95" s="313"/>
      <c r="IFD95" s="313"/>
      <c r="IFE95" s="313"/>
      <c r="IFF95" s="313"/>
      <c r="IFG95" s="313"/>
      <c r="IFH95" s="313"/>
      <c r="IFI95" s="313"/>
      <c r="IFJ95" s="313"/>
      <c r="IFK95" s="313"/>
      <c r="IFL95" s="313"/>
      <c r="IFM95" s="313"/>
      <c r="IFN95" s="313"/>
      <c r="IFO95" s="313"/>
      <c r="IFP95" s="313"/>
      <c r="IFQ95" s="313"/>
      <c r="IFR95" s="313"/>
      <c r="IFS95" s="313"/>
      <c r="IFT95" s="313"/>
      <c r="IFU95" s="313"/>
      <c r="IFV95" s="313"/>
      <c r="IFW95" s="313"/>
      <c r="IFX95" s="313"/>
      <c r="IFY95" s="313"/>
      <c r="IFZ95" s="313"/>
      <c r="IGA95" s="313"/>
      <c r="IGB95" s="313"/>
      <c r="IGC95" s="313"/>
      <c r="IGD95" s="313"/>
      <c r="IGE95" s="313"/>
      <c r="IGF95" s="313"/>
      <c r="IGG95" s="313"/>
      <c r="IGH95" s="313"/>
      <c r="IGI95" s="313"/>
      <c r="IGJ95" s="313"/>
      <c r="IGK95" s="313"/>
      <c r="IGL95" s="313"/>
      <c r="IGM95" s="313"/>
      <c r="IGN95" s="313"/>
      <c r="IGO95" s="313"/>
      <c r="IGP95" s="313"/>
      <c r="IGQ95" s="313"/>
      <c r="IGR95" s="313"/>
      <c r="IGS95" s="313"/>
      <c r="IGT95" s="313"/>
      <c r="IGU95" s="313"/>
      <c r="IGV95" s="313"/>
      <c r="IGW95" s="313"/>
      <c r="IGX95" s="313"/>
      <c r="IGY95" s="313"/>
      <c r="IGZ95" s="313"/>
      <c r="IHA95" s="313"/>
      <c r="IHB95" s="313"/>
      <c r="IHC95" s="313"/>
      <c r="IHD95" s="313"/>
      <c r="IHE95" s="313"/>
      <c r="IHF95" s="313"/>
      <c r="IHG95" s="313"/>
      <c r="IHH95" s="313"/>
      <c r="IHI95" s="313"/>
      <c r="IHJ95" s="313"/>
      <c r="IHK95" s="313"/>
      <c r="IHL95" s="313"/>
      <c r="IHM95" s="313"/>
      <c r="IHN95" s="313"/>
      <c r="IHO95" s="313"/>
      <c r="IHP95" s="313"/>
      <c r="IHQ95" s="313"/>
      <c r="IHR95" s="313"/>
      <c r="IHS95" s="313"/>
      <c r="IHT95" s="313"/>
      <c r="IHU95" s="313"/>
      <c r="IHV95" s="313"/>
      <c r="IHW95" s="313"/>
      <c r="IHX95" s="313"/>
      <c r="IHY95" s="313"/>
      <c r="IHZ95" s="313"/>
      <c r="IIA95" s="313"/>
      <c r="IIB95" s="313"/>
      <c r="IIC95" s="313"/>
      <c r="IID95" s="313"/>
      <c r="IIE95" s="313"/>
      <c r="IIF95" s="313"/>
      <c r="IIG95" s="313"/>
      <c r="IIH95" s="313"/>
      <c r="III95" s="313"/>
      <c r="IIJ95" s="313"/>
      <c r="IIK95" s="313"/>
      <c r="IIL95" s="313"/>
      <c r="IIM95" s="313"/>
      <c r="IIN95" s="313"/>
      <c r="IIO95" s="313"/>
      <c r="IIP95" s="313"/>
      <c r="IIQ95" s="313"/>
      <c r="IIR95" s="313"/>
      <c r="IIS95" s="313"/>
      <c r="IIT95" s="313"/>
      <c r="IIU95" s="313"/>
      <c r="IIV95" s="313"/>
      <c r="IIW95" s="313"/>
      <c r="IIX95" s="313"/>
      <c r="IIY95" s="313"/>
      <c r="IIZ95" s="313"/>
      <c r="IJA95" s="313"/>
      <c r="IJB95" s="313"/>
      <c r="IJC95" s="313"/>
      <c r="IJD95" s="313"/>
      <c r="IJE95" s="313"/>
      <c r="IJF95" s="313"/>
      <c r="IJG95" s="313"/>
      <c r="IJH95" s="313"/>
      <c r="IJI95" s="313"/>
      <c r="IJJ95" s="313"/>
      <c r="IJK95" s="313"/>
      <c r="IJL95" s="313"/>
      <c r="IJM95" s="313"/>
      <c r="IJN95" s="313"/>
      <c r="IJO95" s="313"/>
      <c r="IJP95" s="313"/>
      <c r="IJQ95" s="313"/>
      <c r="IJR95" s="313"/>
      <c r="IJS95" s="313"/>
      <c r="IJT95" s="313"/>
      <c r="IJU95" s="313"/>
      <c r="IJV95" s="313"/>
      <c r="IJW95" s="313"/>
      <c r="IJX95" s="313"/>
      <c r="IJY95" s="313"/>
      <c r="IJZ95" s="313"/>
      <c r="IKA95" s="313"/>
      <c r="IKB95" s="313"/>
      <c r="IKC95" s="313"/>
      <c r="IKD95" s="313"/>
      <c r="IKE95" s="313"/>
      <c r="IKF95" s="313"/>
      <c r="IKG95" s="313"/>
      <c r="IKH95" s="313"/>
      <c r="IKI95" s="313"/>
      <c r="IKJ95" s="313"/>
      <c r="IKK95" s="313"/>
      <c r="IKL95" s="313"/>
      <c r="IKM95" s="313"/>
      <c r="IKN95" s="313"/>
      <c r="IKO95" s="313"/>
      <c r="IKP95" s="313"/>
      <c r="IKQ95" s="313"/>
      <c r="IKR95" s="313"/>
      <c r="IKS95" s="313"/>
      <c r="IKT95" s="313"/>
      <c r="IKU95" s="313"/>
      <c r="IKV95" s="313"/>
      <c r="IKW95" s="313"/>
      <c r="IKX95" s="313"/>
      <c r="IKY95" s="313"/>
      <c r="IKZ95" s="313"/>
      <c r="ILA95" s="313"/>
      <c r="ILB95" s="313"/>
      <c r="ILC95" s="313"/>
      <c r="ILD95" s="313"/>
      <c r="ILE95" s="313"/>
      <c r="ILF95" s="313"/>
      <c r="ILG95" s="313"/>
      <c r="ILH95" s="313"/>
      <c r="ILI95" s="313"/>
      <c r="ILJ95" s="313"/>
      <c r="ILK95" s="313"/>
      <c r="ILL95" s="313"/>
      <c r="ILM95" s="313"/>
      <c r="ILN95" s="313"/>
      <c r="ILO95" s="313"/>
      <c r="ILP95" s="313"/>
      <c r="ILQ95" s="313"/>
      <c r="ILR95" s="313"/>
      <c r="ILS95" s="313"/>
      <c r="ILT95" s="313"/>
      <c r="ILU95" s="313"/>
      <c r="ILV95" s="313"/>
      <c r="ILW95" s="313"/>
      <c r="ILX95" s="313"/>
      <c r="ILY95" s="313"/>
      <c r="ILZ95" s="313"/>
      <c r="IMA95" s="313"/>
      <c r="IMB95" s="313"/>
      <c r="IMC95" s="313"/>
      <c r="IMD95" s="313"/>
      <c r="IME95" s="313"/>
      <c r="IMF95" s="313"/>
      <c r="IMG95" s="313"/>
      <c r="IMH95" s="313"/>
      <c r="IMI95" s="313"/>
      <c r="IMJ95" s="313"/>
      <c r="IMK95" s="313"/>
      <c r="IML95" s="313"/>
      <c r="IMM95" s="313"/>
      <c r="IMN95" s="313"/>
      <c r="IMO95" s="313"/>
      <c r="IMP95" s="313"/>
      <c r="IMQ95" s="313"/>
      <c r="IMR95" s="313"/>
      <c r="IMS95" s="313"/>
      <c r="IMT95" s="313"/>
      <c r="IMU95" s="313"/>
      <c r="IMV95" s="313"/>
      <c r="IMW95" s="313"/>
      <c r="IMX95" s="313"/>
      <c r="IMY95" s="313"/>
      <c r="IMZ95" s="313"/>
      <c r="INA95" s="313"/>
      <c r="INB95" s="313"/>
      <c r="INC95" s="313"/>
      <c r="IND95" s="313"/>
      <c r="INE95" s="313"/>
      <c r="INF95" s="313"/>
      <c r="ING95" s="313"/>
      <c r="INH95" s="313"/>
      <c r="INI95" s="313"/>
      <c r="INJ95" s="313"/>
      <c r="INK95" s="313"/>
      <c r="INL95" s="313"/>
      <c r="INM95" s="313"/>
      <c r="INN95" s="313"/>
      <c r="INO95" s="313"/>
      <c r="INP95" s="313"/>
      <c r="INQ95" s="313"/>
      <c r="INR95" s="313"/>
      <c r="INS95" s="313"/>
      <c r="INT95" s="313"/>
      <c r="INU95" s="313"/>
      <c r="INV95" s="313"/>
      <c r="INW95" s="313"/>
      <c r="INX95" s="313"/>
      <c r="INY95" s="313"/>
      <c r="INZ95" s="313"/>
      <c r="IOA95" s="313"/>
      <c r="IOB95" s="313"/>
      <c r="IOC95" s="313"/>
      <c r="IOD95" s="313"/>
      <c r="IOE95" s="313"/>
      <c r="IOF95" s="313"/>
      <c r="IOG95" s="313"/>
      <c r="IOH95" s="313"/>
      <c r="IOI95" s="313"/>
      <c r="IOJ95" s="313"/>
      <c r="IOK95" s="313"/>
      <c r="IOL95" s="313"/>
      <c r="IOM95" s="313"/>
      <c r="ION95" s="313"/>
      <c r="IOO95" s="313"/>
      <c r="IOP95" s="313"/>
      <c r="IOQ95" s="313"/>
      <c r="IOR95" s="313"/>
      <c r="IOS95" s="313"/>
      <c r="IOT95" s="313"/>
      <c r="IOU95" s="313"/>
      <c r="IOV95" s="313"/>
      <c r="IOW95" s="313"/>
      <c r="IOX95" s="313"/>
      <c r="IOY95" s="313"/>
      <c r="IOZ95" s="313"/>
      <c r="IPA95" s="313"/>
      <c r="IPB95" s="313"/>
      <c r="IPC95" s="313"/>
      <c r="IPD95" s="313"/>
      <c r="IPE95" s="313"/>
      <c r="IPF95" s="313"/>
      <c r="IPG95" s="313"/>
      <c r="IPH95" s="313"/>
      <c r="IPI95" s="313"/>
      <c r="IPJ95" s="313"/>
      <c r="IPK95" s="313"/>
      <c r="IPL95" s="313"/>
      <c r="IPM95" s="313"/>
      <c r="IPN95" s="313"/>
      <c r="IPO95" s="313"/>
      <c r="IPP95" s="313"/>
      <c r="IPQ95" s="313"/>
      <c r="IPR95" s="313"/>
      <c r="IPS95" s="313"/>
      <c r="IPT95" s="313"/>
      <c r="IPU95" s="313"/>
      <c r="IPV95" s="313"/>
      <c r="IPW95" s="313"/>
      <c r="IPX95" s="313"/>
      <c r="IPY95" s="313"/>
      <c r="IPZ95" s="313"/>
      <c r="IQA95" s="313"/>
      <c r="IQB95" s="313"/>
      <c r="IQC95" s="313"/>
      <c r="IQD95" s="313"/>
      <c r="IQE95" s="313"/>
      <c r="IQF95" s="313"/>
      <c r="IQG95" s="313"/>
      <c r="IQH95" s="313"/>
      <c r="IQI95" s="313"/>
      <c r="IQJ95" s="313"/>
      <c r="IQK95" s="313"/>
      <c r="IQL95" s="313"/>
      <c r="IQM95" s="313"/>
      <c r="IQN95" s="313"/>
      <c r="IQO95" s="313"/>
      <c r="IQP95" s="313"/>
      <c r="IQQ95" s="313"/>
      <c r="IQR95" s="313"/>
      <c r="IQS95" s="313"/>
      <c r="IQT95" s="313"/>
      <c r="IQU95" s="313"/>
      <c r="IQV95" s="313"/>
      <c r="IQW95" s="313"/>
      <c r="IQX95" s="313"/>
      <c r="IQY95" s="313"/>
      <c r="IQZ95" s="313"/>
      <c r="IRA95" s="313"/>
      <c r="IRB95" s="313"/>
      <c r="IRC95" s="313"/>
      <c r="IRD95" s="313"/>
      <c r="IRE95" s="313"/>
      <c r="IRF95" s="313"/>
      <c r="IRG95" s="313"/>
      <c r="IRH95" s="313"/>
      <c r="IRI95" s="313"/>
      <c r="IRJ95" s="313"/>
      <c r="IRK95" s="313"/>
      <c r="IRL95" s="313"/>
      <c r="IRM95" s="313"/>
      <c r="IRN95" s="313"/>
      <c r="IRO95" s="313"/>
      <c r="IRP95" s="313"/>
      <c r="IRQ95" s="313"/>
      <c r="IRR95" s="313"/>
      <c r="IRS95" s="313"/>
      <c r="IRT95" s="313"/>
      <c r="IRU95" s="313"/>
      <c r="IRV95" s="313"/>
      <c r="IRW95" s="313"/>
      <c r="IRX95" s="313"/>
      <c r="IRY95" s="313"/>
      <c r="IRZ95" s="313"/>
      <c r="ISA95" s="313"/>
      <c r="ISB95" s="313"/>
      <c r="ISC95" s="313"/>
      <c r="ISD95" s="313"/>
      <c r="ISE95" s="313"/>
      <c r="ISF95" s="313"/>
      <c r="ISG95" s="313"/>
      <c r="ISH95" s="313"/>
      <c r="ISI95" s="313"/>
      <c r="ISJ95" s="313"/>
      <c r="ISK95" s="313"/>
      <c r="ISL95" s="313"/>
      <c r="ISM95" s="313"/>
      <c r="ISN95" s="313"/>
      <c r="ISO95" s="313"/>
      <c r="ISP95" s="313"/>
      <c r="ISQ95" s="313"/>
      <c r="ISR95" s="313"/>
      <c r="ISS95" s="313"/>
      <c r="IST95" s="313"/>
      <c r="ISU95" s="313"/>
      <c r="ISV95" s="313"/>
      <c r="ISW95" s="313"/>
      <c r="ISX95" s="313"/>
      <c r="ISY95" s="313"/>
      <c r="ISZ95" s="313"/>
      <c r="ITA95" s="313"/>
      <c r="ITB95" s="313"/>
      <c r="ITC95" s="313"/>
      <c r="ITD95" s="313"/>
      <c r="ITE95" s="313"/>
      <c r="ITF95" s="313"/>
      <c r="ITG95" s="313"/>
      <c r="ITH95" s="313"/>
      <c r="ITI95" s="313"/>
      <c r="ITJ95" s="313"/>
      <c r="ITK95" s="313"/>
      <c r="ITL95" s="313"/>
      <c r="ITM95" s="313"/>
      <c r="ITN95" s="313"/>
      <c r="ITO95" s="313"/>
      <c r="ITP95" s="313"/>
      <c r="ITQ95" s="313"/>
      <c r="ITR95" s="313"/>
      <c r="ITS95" s="313"/>
      <c r="ITT95" s="313"/>
      <c r="ITU95" s="313"/>
      <c r="ITV95" s="313"/>
      <c r="ITW95" s="313"/>
      <c r="ITX95" s="313"/>
      <c r="ITY95" s="313"/>
      <c r="ITZ95" s="313"/>
      <c r="IUA95" s="313"/>
      <c r="IUB95" s="313"/>
      <c r="IUC95" s="313"/>
      <c r="IUD95" s="313"/>
      <c r="IUE95" s="313"/>
      <c r="IUF95" s="313"/>
      <c r="IUG95" s="313"/>
      <c r="IUH95" s="313"/>
      <c r="IUI95" s="313"/>
      <c r="IUJ95" s="313"/>
      <c r="IUK95" s="313"/>
      <c r="IUL95" s="313"/>
      <c r="IUM95" s="313"/>
      <c r="IUN95" s="313"/>
      <c r="IUO95" s="313"/>
      <c r="IUP95" s="313"/>
      <c r="IUQ95" s="313"/>
      <c r="IUR95" s="313"/>
      <c r="IUS95" s="313"/>
      <c r="IUT95" s="313"/>
      <c r="IUU95" s="313"/>
      <c r="IUV95" s="313"/>
      <c r="IUW95" s="313"/>
      <c r="IUX95" s="313"/>
      <c r="IUY95" s="313"/>
      <c r="IUZ95" s="313"/>
      <c r="IVA95" s="313"/>
      <c r="IVB95" s="313"/>
      <c r="IVC95" s="313"/>
      <c r="IVD95" s="313"/>
      <c r="IVE95" s="313"/>
      <c r="IVF95" s="313"/>
      <c r="IVG95" s="313"/>
      <c r="IVH95" s="313"/>
      <c r="IVI95" s="313"/>
      <c r="IVJ95" s="313"/>
      <c r="IVK95" s="313"/>
      <c r="IVL95" s="313"/>
      <c r="IVM95" s="313"/>
      <c r="IVN95" s="313"/>
      <c r="IVO95" s="313"/>
      <c r="IVP95" s="313"/>
      <c r="IVQ95" s="313"/>
      <c r="IVR95" s="313"/>
      <c r="IVS95" s="313"/>
      <c r="IVT95" s="313"/>
      <c r="IVU95" s="313"/>
      <c r="IVV95" s="313"/>
      <c r="IVW95" s="313"/>
      <c r="IVX95" s="313"/>
      <c r="IVY95" s="313"/>
      <c r="IVZ95" s="313"/>
      <c r="IWA95" s="313"/>
      <c r="IWB95" s="313"/>
      <c r="IWC95" s="313"/>
      <c r="IWD95" s="313"/>
      <c r="IWE95" s="313"/>
      <c r="IWF95" s="313"/>
      <c r="IWG95" s="313"/>
      <c r="IWH95" s="313"/>
      <c r="IWI95" s="313"/>
      <c r="IWJ95" s="313"/>
      <c r="IWK95" s="313"/>
      <c r="IWL95" s="313"/>
      <c r="IWM95" s="313"/>
      <c r="IWN95" s="313"/>
      <c r="IWO95" s="313"/>
      <c r="IWP95" s="313"/>
      <c r="IWQ95" s="313"/>
      <c r="IWR95" s="313"/>
      <c r="IWS95" s="313"/>
      <c r="IWT95" s="313"/>
      <c r="IWU95" s="313"/>
      <c r="IWV95" s="313"/>
      <c r="IWW95" s="313"/>
      <c r="IWX95" s="313"/>
      <c r="IWY95" s="313"/>
      <c r="IWZ95" s="313"/>
      <c r="IXA95" s="313"/>
      <c r="IXB95" s="313"/>
      <c r="IXC95" s="313"/>
      <c r="IXD95" s="313"/>
      <c r="IXE95" s="313"/>
      <c r="IXF95" s="313"/>
      <c r="IXG95" s="313"/>
      <c r="IXH95" s="313"/>
      <c r="IXI95" s="313"/>
      <c r="IXJ95" s="313"/>
      <c r="IXK95" s="313"/>
      <c r="IXL95" s="313"/>
      <c r="IXM95" s="313"/>
      <c r="IXN95" s="313"/>
      <c r="IXO95" s="313"/>
      <c r="IXP95" s="313"/>
      <c r="IXQ95" s="313"/>
      <c r="IXR95" s="313"/>
      <c r="IXS95" s="313"/>
      <c r="IXT95" s="313"/>
      <c r="IXU95" s="313"/>
      <c r="IXV95" s="313"/>
      <c r="IXW95" s="313"/>
      <c r="IXX95" s="313"/>
      <c r="IXY95" s="313"/>
      <c r="IXZ95" s="313"/>
      <c r="IYA95" s="313"/>
      <c r="IYB95" s="313"/>
      <c r="IYC95" s="313"/>
      <c r="IYD95" s="313"/>
      <c r="IYE95" s="313"/>
      <c r="IYF95" s="313"/>
      <c r="IYG95" s="313"/>
      <c r="IYH95" s="313"/>
      <c r="IYI95" s="313"/>
      <c r="IYJ95" s="313"/>
      <c r="IYK95" s="313"/>
      <c r="IYL95" s="313"/>
      <c r="IYM95" s="313"/>
      <c r="IYN95" s="313"/>
      <c r="IYO95" s="313"/>
      <c r="IYP95" s="313"/>
      <c r="IYQ95" s="313"/>
      <c r="IYR95" s="313"/>
      <c r="IYS95" s="313"/>
      <c r="IYT95" s="313"/>
      <c r="IYU95" s="313"/>
      <c r="IYV95" s="313"/>
      <c r="IYW95" s="313"/>
      <c r="IYX95" s="313"/>
      <c r="IYY95" s="313"/>
      <c r="IYZ95" s="313"/>
      <c r="IZA95" s="313"/>
      <c r="IZB95" s="313"/>
      <c r="IZC95" s="313"/>
      <c r="IZD95" s="313"/>
      <c r="IZE95" s="313"/>
      <c r="IZF95" s="313"/>
      <c r="IZG95" s="313"/>
      <c r="IZH95" s="313"/>
      <c r="IZI95" s="313"/>
      <c r="IZJ95" s="313"/>
      <c r="IZK95" s="313"/>
      <c r="IZL95" s="313"/>
      <c r="IZM95" s="313"/>
      <c r="IZN95" s="313"/>
      <c r="IZO95" s="313"/>
      <c r="IZP95" s="313"/>
      <c r="IZQ95" s="313"/>
      <c r="IZR95" s="313"/>
      <c r="IZS95" s="313"/>
      <c r="IZT95" s="313"/>
      <c r="IZU95" s="313"/>
      <c r="IZV95" s="313"/>
      <c r="IZW95" s="313"/>
      <c r="IZX95" s="313"/>
      <c r="IZY95" s="313"/>
      <c r="IZZ95" s="313"/>
      <c r="JAA95" s="313"/>
      <c r="JAB95" s="313"/>
      <c r="JAC95" s="313"/>
      <c r="JAD95" s="313"/>
      <c r="JAE95" s="313"/>
      <c r="JAF95" s="313"/>
      <c r="JAG95" s="313"/>
      <c r="JAH95" s="313"/>
      <c r="JAI95" s="313"/>
      <c r="JAJ95" s="313"/>
      <c r="JAK95" s="313"/>
      <c r="JAL95" s="313"/>
      <c r="JAM95" s="313"/>
      <c r="JAN95" s="313"/>
      <c r="JAO95" s="313"/>
      <c r="JAP95" s="313"/>
      <c r="JAQ95" s="313"/>
      <c r="JAR95" s="313"/>
      <c r="JAS95" s="313"/>
      <c r="JAT95" s="313"/>
      <c r="JAU95" s="313"/>
      <c r="JAV95" s="313"/>
      <c r="JAW95" s="313"/>
      <c r="JAX95" s="313"/>
      <c r="JAY95" s="313"/>
      <c r="JAZ95" s="313"/>
      <c r="JBA95" s="313"/>
      <c r="JBB95" s="313"/>
      <c r="JBC95" s="313"/>
      <c r="JBD95" s="313"/>
      <c r="JBE95" s="313"/>
      <c r="JBF95" s="313"/>
      <c r="JBG95" s="313"/>
      <c r="JBH95" s="313"/>
      <c r="JBI95" s="313"/>
      <c r="JBJ95" s="313"/>
      <c r="JBK95" s="313"/>
      <c r="JBL95" s="313"/>
      <c r="JBM95" s="313"/>
      <c r="JBN95" s="313"/>
      <c r="JBO95" s="313"/>
      <c r="JBP95" s="313"/>
      <c r="JBQ95" s="313"/>
      <c r="JBR95" s="313"/>
      <c r="JBS95" s="313"/>
      <c r="JBT95" s="313"/>
      <c r="JBU95" s="313"/>
      <c r="JBV95" s="313"/>
      <c r="JBW95" s="313"/>
      <c r="JBX95" s="313"/>
      <c r="JBY95" s="313"/>
      <c r="JBZ95" s="313"/>
      <c r="JCA95" s="313"/>
      <c r="JCB95" s="313"/>
      <c r="JCC95" s="313"/>
      <c r="JCD95" s="313"/>
      <c r="JCE95" s="313"/>
      <c r="JCF95" s="313"/>
      <c r="JCG95" s="313"/>
      <c r="JCH95" s="313"/>
      <c r="JCI95" s="313"/>
      <c r="JCJ95" s="313"/>
      <c r="JCK95" s="313"/>
      <c r="JCL95" s="313"/>
      <c r="JCM95" s="313"/>
      <c r="JCN95" s="313"/>
      <c r="JCO95" s="313"/>
      <c r="JCP95" s="313"/>
      <c r="JCQ95" s="313"/>
      <c r="JCR95" s="313"/>
      <c r="JCS95" s="313"/>
      <c r="JCT95" s="313"/>
      <c r="JCU95" s="313"/>
      <c r="JCV95" s="313"/>
      <c r="JCW95" s="313"/>
      <c r="JCX95" s="313"/>
      <c r="JCY95" s="313"/>
      <c r="JCZ95" s="313"/>
      <c r="JDA95" s="313"/>
      <c r="JDB95" s="313"/>
      <c r="JDC95" s="313"/>
      <c r="JDD95" s="313"/>
      <c r="JDE95" s="313"/>
      <c r="JDF95" s="313"/>
      <c r="JDG95" s="313"/>
      <c r="JDH95" s="313"/>
      <c r="JDI95" s="313"/>
      <c r="JDJ95" s="313"/>
      <c r="JDK95" s="313"/>
      <c r="JDL95" s="313"/>
      <c r="JDM95" s="313"/>
      <c r="JDN95" s="313"/>
      <c r="JDO95" s="313"/>
      <c r="JDP95" s="313"/>
      <c r="JDQ95" s="313"/>
      <c r="JDR95" s="313"/>
      <c r="JDS95" s="313"/>
      <c r="JDT95" s="313"/>
      <c r="JDU95" s="313"/>
      <c r="JDV95" s="313"/>
      <c r="JDW95" s="313"/>
      <c r="JDX95" s="313"/>
      <c r="JDY95" s="313"/>
      <c r="JDZ95" s="313"/>
      <c r="JEA95" s="313"/>
      <c r="JEB95" s="313"/>
      <c r="JEC95" s="313"/>
      <c r="JED95" s="313"/>
      <c r="JEE95" s="313"/>
      <c r="JEF95" s="313"/>
      <c r="JEG95" s="313"/>
      <c r="JEH95" s="313"/>
      <c r="JEI95" s="313"/>
      <c r="JEJ95" s="313"/>
      <c r="JEK95" s="313"/>
      <c r="JEL95" s="313"/>
      <c r="JEM95" s="313"/>
      <c r="JEN95" s="313"/>
      <c r="JEO95" s="313"/>
      <c r="JEP95" s="313"/>
      <c r="JEQ95" s="313"/>
      <c r="JER95" s="313"/>
      <c r="JES95" s="313"/>
      <c r="JET95" s="313"/>
      <c r="JEU95" s="313"/>
      <c r="JEV95" s="313"/>
      <c r="JEW95" s="313"/>
      <c r="JEX95" s="313"/>
      <c r="JEY95" s="313"/>
      <c r="JEZ95" s="313"/>
      <c r="JFA95" s="313"/>
      <c r="JFB95" s="313"/>
      <c r="JFC95" s="313"/>
      <c r="JFD95" s="313"/>
      <c r="JFE95" s="313"/>
      <c r="JFF95" s="313"/>
      <c r="JFG95" s="313"/>
      <c r="JFH95" s="313"/>
      <c r="JFI95" s="313"/>
      <c r="JFJ95" s="313"/>
      <c r="JFK95" s="313"/>
      <c r="JFL95" s="313"/>
      <c r="JFM95" s="313"/>
      <c r="JFN95" s="313"/>
      <c r="JFO95" s="313"/>
      <c r="JFP95" s="313"/>
      <c r="JFQ95" s="313"/>
      <c r="JFR95" s="313"/>
      <c r="JFS95" s="313"/>
      <c r="JFT95" s="313"/>
      <c r="JFU95" s="313"/>
      <c r="JFV95" s="313"/>
      <c r="JFW95" s="313"/>
      <c r="JFX95" s="313"/>
      <c r="JFY95" s="313"/>
      <c r="JFZ95" s="313"/>
      <c r="JGA95" s="313"/>
      <c r="JGB95" s="313"/>
      <c r="JGC95" s="313"/>
      <c r="JGD95" s="313"/>
      <c r="JGE95" s="313"/>
      <c r="JGF95" s="313"/>
      <c r="JGG95" s="313"/>
      <c r="JGH95" s="313"/>
      <c r="JGI95" s="313"/>
      <c r="JGJ95" s="313"/>
      <c r="JGK95" s="313"/>
      <c r="JGL95" s="313"/>
      <c r="JGM95" s="313"/>
      <c r="JGN95" s="313"/>
      <c r="JGO95" s="313"/>
      <c r="JGP95" s="313"/>
      <c r="JGQ95" s="313"/>
      <c r="JGR95" s="313"/>
      <c r="JGS95" s="313"/>
      <c r="JGT95" s="313"/>
      <c r="JGU95" s="313"/>
      <c r="JGV95" s="313"/>
      <c r="JGW95" s="313"/>
      <c r="JGX95" s="313"/>
      <c r="JGY95" s="313"/>
      <c r="JGZ95" s="313"/>
      <c r="JHA95" s="313"/>
      <c r="JHB95" s="313"/>
      <c r="JHC95" s="313"/>
      <c r="JHD95" s="313"/>
      <c r="JHE95" s="313"/>
      <c r="JHF95" s="313"/>
      <c r="JHG95" s="313"/>
      <c r="JHH95" s="313"/>
      <c r="JHI95" s="313"/>
      <c r="JHJ95" s="313"/>
      <c r="JHK95" s="313"/>
      <c r="JHL95" s="313"/>
      <c r="JHM95" s="313"/>
      <c r="JHN95" s="313"/>
      <c r="JHO95" s="313"/>
      <c r="JHP95" s="313"/>
      <c r="JHQ95" s="313"/>
      <c r="JHR95" s="313"/>
      <c r="JHS95" s="313"/>
      <c r="JHT95" s="313"/>
      <c r="JHU95" s="313"/>
      <c r="JHV95" s="313"/>
      <c r="JHW95" s="313"/>
      <c r="JHX95" s="313"/>
      <c r="JHY95" s="313"/>
      <c r="JHZ95" s="313"/>
      <c r="JIA95" s="313"/>
      <c r="JIB95" s="313"/>
      <c r="JIC95" s="313"/>
      <c r="JID95" s="313"/>
      <c r="JIE95" s="313"/>
      <c r="JIF95" s="313"/>
      <c r="JIG95" s="313"/>
      <c r="JIH95" s="313"/>
      <c r="JII95" s="313"/>
      <c r="JIJ95" s="313"/>
      <c r="JIK95" s="313"/>
      <c r="JIL95" s="313"/>
      <c r="JIM95" s="313"/>
      <c r="JIN95" s="313"/>
      <c r="JIO95" s="313"/>
      <c r="JIP95" s="313"/>
      <c r="JIQ95" s="313"/>
      <c r="JIR95" s="313"/>
      <c r="JIS95" s="313"/>
      <c r="JIT95" s="313"/>
      <c r="JIU95" s="313"/>
      <c r="JIV95" s="313"/>
      <c r="JIW95" s="313"/>
      <c r="JIX95" s="313"/>
      <c r="JIY95" s="313"/>
      <c r="JIZ95" s="313"/>
      <c r="JJA95" s="313"/>
      <c r="JJB95" s="313"/>
      <c r="JJC95" s="313"/>
      <c r="JJD95" s="313"/>
      <c r="JJE95" s="313"/>
      <c r="JJF95" s="313"/>
      <c r="JJG95" s="313"/>
      <c r="JJH95" s="313"/>
      <c r="JJI95" s="313"/>
      <c r="JJJ95" s="313"/>
      <c r="JJK95" s="313"/>
      <c r="JJL95" s="313"/>
      <c r="JJM95" s="313"/>
      <c r="JJN95" s="313"/>
      <c r="JJO95" s="313"/>
      <c r="JJP95" s="313"/>
      <c r="JJQ95" s="313"/>
      <c r="JJR95" s="313"/>
      <c r="JJS95" s="313"/>
      <c r="JJT95" s="313"/>
      <c r="JJU95" s="313"/>
      <c r="JJV95" s="313"/>
      <c r="JJW95" s="313"/>
      <c r="JJX95" s="313"/>
      <c r="JJY95" s="313"/>
      <c r="JJZ95" s="313"/>
      <c r="JKA95" s="313"/>
      <c r="JKB95" s="313"/>
      <c r="JKC95" s="313"/>
      <c r="JKD95" s="313"/>
      <c r="JKE95" s="313"/>
      <c r="JKF95" s="313"/>
      <c r="JKG95" s="313"/>
      <c r="JKH95" s="313"/>
      <c r="JKI95" s="313"/>
      <c r="JKJ95" s="313"/>
      <c r="JKK95" s="313"/>
      <c r="JKL95" s="313"/>
      <c r="JKM95" s="313"/>
      <c r="JKN95" s="313"/>
      <c r="JKO95" s="313"/>
      <c r="JKP95" s="313"/>
      <c r="JKQ95" s="313"/>
      <c r="JKR95" s="313"/>
      <c r="JKS95" s="313"/>
      <c r="JKT95" s="313"/>
      <c r="JKU95" s="313"/>
      <c r="JKV95" s="313"/>
      <c r="JKW95" s="313"/>
      <c r="JKX95" s="313"/>
      <c r="JKY95" s="313"/>
      <c r="JKZ95" s="313"/>
      <c r="JLA95" s="313"/>
      <c r="JLB95" s="313"/>
      <c r="JLC95" s="313"/>
      <c r="JLD95" s="313"/>
      <c r="JLE95" s="313"/>
      <c r="JLF95" s="313"/>
      <c r="JLG95" s="313"/>
      <c r="JLH95" s="313"/>
      <c r="JLI95" s="313"/>
      <c r="JLJ95" s="313"/>
      <c r="JLK95" s="313"/>
      <c r="JLL95" s="313"/>
      <c r="JLM95" s="313"/>
      <c r="JLN95" s="313"/>
      <c r="JLO95" s="313"/>
      <c r="JLP95" s="313"/>
      <c r="JLQ95" s="313"/>
      <c r="JLR95" s="313"/>
      <c r="JLS95" s="313"/>
      <c r="JLT95" s="313"/>
      <c r="JLU95" s="313"/>
      <c r="JLV95" s="313"/>
      <c r="JLW95" s="313"/>
      <c r="JLX95" s="313"/>
      <c r="JLY95" s="313"/>
      <c r="JLZ95" s="313"/>
      <c r="JMA95" s="313"/>
      <c r="JMB95" s="313"/>
      <c r="JMC95" s="313"/>
      <c r="JMD95" s="313"/>
      <c r="JME95" s="313"/>
      <c r="JMF95" s="313"/>
      <c r="JMG95" s="313"/>
      <c r="JMH95" s="313"/>
      <c r="JMI95" s="313"/>
      <c r="JMJ95" s="313"/>
      <c r="JMK95" s="313"/>
      <c r="JML95" s="313"/>
      <c r="JMM95" s="313"/>
      <c r="JMN95" s="313"/>
      <c r="JMO95" s="313"/>
      <c r="JMP95" s="313"/>
      <c r="JMQ95" s="313"/>
      <c r="JMR95" s="313"/>
      <c r="JMS95" s="313"/>
      <c r="JMT95" s="313"/>
      <c r="JMU95" s="313"/>
      <c r="JMV95" s="313"/>
      <c r="JMW95" s="313"/>
      <c r="JMX95" s="313"/>
      <c r="JMY95" s="313"/>
      <c r="JMZ95" s="313"/>
      <c r="JNA95" s="313"/>
      <c r="JNB95" s="313"/>
      <c r="JNC95" s="313"/>
      <c r="JND95" s="313"/>
      <c r="JNE95" s="313"/>
      <c r="JNF95" s="313"/>
      <c r="JNG95" s="313"/>
      <c r="JNH95" s="313"/>
      <c r="JNI95" s="313"/>
      <c r="JNJ95" s="313"/>
      <c r="JNK95" s="313"/>
      <c r="JNL95" s="313"/>
      <c r="JNM95" s="313"/>
      <c r="JNN95" s="313"/>
      <c r="JNO95" s="313"/>
      <c r="JNP95" s="313"/>
      <c r="JNQ95" s="313"/>
      <c r="JNR95" s="313"/>
      <c r="JNS95" s="313"/>
      <c r="JNT95" s="313"/>
      <c r="JNU95" s="313"/>
      <c r="JNV95" s="313"/>
      <c r="JNW95" s="313"/>
      <c r="JNX95" s="313"/>
      <c r="JNY95" s="313"/>
      <c r="JNZ95" s="313"/>
      <c r="JOA95" s="313"/>
      <c r="JOB95" s="313"/>
      <c r="JOC95" s="313"/>
      <c r="JOD95" s="313"/>
      <c r="JOE95" s="313"/>
      <c r="JOF95" s="313"/>
      <c r="JOG95" s="313"/>
      <c r="JOH95" s="313"/>
      <c r="JOI95" s="313"/>
      <c r="JOJ95" s="313"/>
      <c r="JOK95" s="313"/>
      <c r="JOL95" s="313"/>
      <c r="JOM95" s="313"/>
      <c r="JON95" s="313"/>
      <c r="JOO95" s="313"/>
      <c r="JOP95" s="313"/>
      <c r="JOQ95" s="313"/>
      <c r="JOR95" s="313"/>
      <c r="JOS95" s="313"/>
      <c r="JOT95" s="313"/>
      <c r="JOU95" s="313"/>
      <c r="JOV95" s="313"/>
      <c r="JOW95" s="313"/>
      <c r="JOX95" s="313"/>
      <c r="JOY95" s="313"/>
      <c r="JOZ95" s="313"/>
      <c r="JPA95" s="313"/>
      <c r="JPB95" s="313"/>
      <c r="JPC95" s="313"/>
      <c r="JPD95" s="313"/>
      <c r="JPE95" s="313"/>
      <c r="JPF95" s="313"/>
      <c r="JPG95" s="313"/>
      <c r="JPH95" s="313"/>
      <c r="JPI95" s="313"/>
      <c r="JPJ95" s="313"/>
      <c r="JPK95" s="313"/>
      <c r="JPL95" s="313"/>
      <c r="JPM95" s="313"/>
      <c r="JPN95" s="313"/>
      <c r="JPO95" s="313"/>
      <c r="JPP95" s="313"/>
      <c r="JPQ95" s="313"/>
      <c r="JPR95" s="313"/>
      <c r="JPS95" s="313"/>
      <c r="JPT95" s="313"/>
      <c r="JPU95" s="313"/>
      <c r="JPV95" s="313"/>
      <c r="JPW95" s="313"/>
      <c r="JPX95" s="313"/>
      <c r="JPY95" s="313"/>
      <c r="JPZ95" s="313"/>
      <c r="JQA95" s="313"/>
      <c r="JQB95" s="313"/>
      <c r="JQC95" s="313"/>
      <c r="JQD95" s="313"/>
      <c r="JQE95" s="313"/>
      <c r="JQF95" s="313"/>
      <c r="JQG95" s="313"/>
      <c r="JQH95" s="313"/>
      <c r="JQI95" s="313"/>
      <c r="JQJ95" s="313"/>
      <c r="JQK95" s="313"/>
      <c r="JQL95" s="313"/>
      <c r="JQM95" s="313"/>
      <c r="JQN95" s="313"/>
      <c r="JQO95" s="313"/>
      <c r="JQP95" s="313"/>
      <c r="JQQ95" s="313"/>
      <c r="JQR95" s="313"/>
      <c r="JQS95" s="313"/>
      <c r="JQT95" s="313"/>
      <c r="JQU95" s="313"/>
      <c r="JQV95" s="313"/>
      <c r="JQW95" s="313"/>
      <c r="JQX95" s="313"/>
      <c r="JQY95" s="313"/>
      <c r="JQZ95" s="313"/>
      <c r="JRA95" s="313"/>
      <c r="JRB95" s="313"/>
      <c r="JRC95" s="313"/>
      <c r="JRD95" s="313"/>
      <c r="JRE95" s="313"/>
      <c r="JRF95" s="313"/>
      <c r="JRG95" s="313"/>
      <c r="JRH95" s="313"/>
      <c r="JRI95" s="313"/>
      <c r="JRJ95" s="313"/>
      <c r="JRK95" s="313"/>
      <c r="JRL95" s="313"/>
      <c r="JRM95" s="313"/>
      <c r="JRN95" s="313"/>
      <c r="JRO95" s="313"/>
      <c r="JRP95" s="313"/>
      <c r="JRQ95" s="313"/>
      <c r="JRR95" s="313"/>
      <c r="JRS95" s="313"/>
      <c r="JRT95" s="313"/>
      <c r="JRU95" s="313"/>
      <c r="JRV95" s="313"/>
      <c r="JRW95" s="313"/>
      <c r="JRX95" s="313"/>
      <c r="JRY95" s="313"/>
      <c r="JRZ95" s="313"/>
      <c r="JSA95" s="313"/>
      <c r="JSB95" s="313"/>
      <c r="JSC95" s="313"/>
      <c r="JSD95" s="313"/>
      <c r="JSE95" s="313"/>
      <c r="JSF95" s="313"/>
      <c r="JSG95" s="313"/>
      <c r="JSH95" s="313"/>
      <c r="JSI95" s="313"/>
      <c r="JSJ95" s="313"/>
      <c r="JSK95" s="313"/>
      <c r="JSL95" s="313"/>
      <c r="JSM95" s="313"/>
      <c r="JSN95" s="313"/>
      <c r="JSO95" s="313"/>
      <c r="JSP95" s="313"/>
      <c r="JSQ95" s="313"/>
      <c r="JSR95" s="313"/>
      <c r="JSS95" s="313"/>
      <c r="JST95" s="313"/>
      <c r="JSU95" s="313"/>
      <c r="JSV95" s="313"/>
      <c r="JSW95" s="313"/>
      <c r="JSX95" s="313"/>
      <c r="JSY95" s="313"/>
      <c r="JSZ95" s="313"/>
      <c r="JTA95" s="313"/>
      <c r="JTB95" s="313"/>
      <c r="JTC95" s="313"/>
      <c r="JTD95" s="313"/>
      <c r="JTE95" s="313"/>
      <c r="JTF95" s="313"/>
      <c r="JTG95" s="313"/>
      <c r="JTH95" s="313"/>
      <c r="JTI95" s="313"/>
      <c r="JTJ95" s="313"/>
      <c r="JTK95" s="313"/>
      <c r="JTL95" s="313"/>
      <c r="JTM95" s="313"/>
      <c r="JTN95" s="313"/>
      <c r="JTO95" s="313"/>
      <c r="JTP95" s="313"/>
      <c r="JTQ95" s="313"/>
      <c r="JTR95" s="313"/>
      <c r="JTS95" s="313"/>
      <c r="JTT95" s="313"/>
      <c r="JTU95" s="313"/>
      <c r="JTV95" s="313"/>
      <c r="JTW95" s="313"/>
      <c r="JTX95" s="313"/>
      <c r="JTY95" s="313"/>
      <c r="JTZ95" s="313"/>
      <c r="JUA95" s="313"/>
      <c r="JUB95" s="313"/>
      <c r="JUC95" s="313"/>
      <c r="JUD95" s="313"/>
      <c r="JUE95" s="313"/>
      <c r="JUF95" s="313"/>
      <c r="JUG95" s="313"/>
      <c r="JUH95" s="313"/>
      <c r="JUI95" s="313"/>
      <c r="JUJ95" s="313"/>
      <c r="JUK95" s="313"/>
      <c r="JUL95" s="313"/>
      <c r="JUM95" s="313"/>
      <c r="JUN95" s="313"/>
      <c r="JUO95" s="313"/>
      <c r="JUP95" s="313"/>
      <c r="JUQ95" s="313"/>
      <c r="JUR95" s="313"/>
      <c r="JUS95" s="313"/>
      <c r="JUT95" s="313"/>
      <c r="JUU95" s="313"/>
      <c r="JUV95" s="313"/>
      <c r="JUW95" s="313"/>
      <c r="JUX95" s="313"/>
      <c r="JUY95" s="313"/>
      <c r="JUZ95" s="313"/>
      <c r="JVA95" s="313"/>
      <c r="JVB95" s="313"/>
      <c r="JVC95" s="313"/>
      <c r="JVD95" s="313"/>
      <c r="JVE95" s="313"/>
      <c r="JVF95" s="313"/>
      <c r="JVG95" s="313"/>
      <c r="JVH95" s="313"/>
      <c r="JVI95" s="313"/>
      <c r="JVJ95" s="313"/>
      <c r="JVK95" s="313"/>
      <c r="JVL95" s="313"/>
      <c r="JVM95" s="313"/>
      <c r="JVN95" s="313"/>
      <c r="JVO95" s="313"/>
      <c r="JVP95" s="313"/>
      <c r="JVQ95" s="313"/>
      <c r="JVR95" s="313"/>
      <c r="JVS95" s="313"/>
      <c r="JVT95" s="313"/>
      <c r="JVU95" s="313"/>
      <c r="JVV95" s="313"/>
      <c r="JVW95" s="313"/>
      <c r="JVX95" s="313"/>
      <c r="JVY95" s="313"/>
      <c r="JVZ95" s="313"/>
      <c r="JWA95" s="313"/>
      <c r="JWB95" s="313"/>
      <c r="JWC95" s="313"/>
      <c r="JWD95" s="313"/>
      <c r="JWE95" s="313"/>
      <c r="JWF95" s="313"/>
      <c r="JWG95" s="313"/>
      <c r="JWH95" s="313"/>
      <c r="JWI95" s="313"/>
      <c r="JWJ95" s="313"/>
      <c r="JWK95" s="313"/>
      <c r="JWL95" s="313"/>
      <c r="JWM95" s="313"/>
      <c r="JWN95" s="313"/>
      <c r="JWO95" s="313"/>
      <c r="JWP95" s="313"/>
      <c r="JWQ95" s="313"/>
      <c r="JWR95" s="313"/>
      <c r="JWS95" s="313"/>
      <c r="JWT95" s="313"/>
      <c r="JWU95" s="313"/>
      <c r="JWV95" s="313"/>
      <c r="JWW95" s="313"/>
      <c r="JWX95" s="313"/>
      <c r="JWY95" s="313"/>
      <c r="JWZ95" s="313"/>
      <c r="JXA95" s="313"/>
      <c r="JXB95" s="313"/>
      <c r="JXC95" s="313"/>
      <c r="JXD95" s="313"/>
      <c r="JXE95" s="313"/>
      <c r="JXF95" s="313"/>
      <c r="JXG95" s="313"/>
      <c r="JXH95" s="313"/>
      <c r="JXI95" s="313"/>
      <c r="JXJ95" s="313"/>
      <c r="JXK95" s="313"/>
      <c r="JXL95" s="313"/>
      <c r="JXM95" s="313"/>
      <c r="JXN95" s="313"/>
      <c r="JXO95" s="313"/>
      <c r="JXP95" s="313"/>
      <c r="JXQ95" s="313"/>
      <c r="JXR95" s="313"/>
      <c r="JXS95" s="313"/>
      <c r="JXT95" s="313"/>
      <c r="JXU95" s="313"/>
      <c r="JXV95" s="313"/>
      <c r="JXW95" s="313"/>
      <c r="JXX95" s="313"/>
      <c r="JXY95" s="313"/>
      <c r="JXZ95" s="313"/>
      <c r="JYA95" s="313"/>
      <c r="JYB95" s="313"/>
      <c r="JYC95" s="313"/>
      <c r="JYD95" s="313"/>
      <c r="JYE95" s="313"/>
      <c r="JYF95" s="313"/>
      <c r="JYG95" s="313"/>
      <c r="JYH95" s="313"/>
      <c r="JYI95" s="313"/>
      <c r="JYJ95" s="313"/>
      <c r="JYK95" s="313"/>
      <c r="JYL95" s="313"/>
      <c r="JYM95" s="313"/>
      <c r="JYN95" s="313"/>
      <c r="JYO95" s="313"/>
      <c r="JYP95" s="313"/>
      <c r="JYQ95" s="313"/>
      <c r="JYR95" s="313"/>
      <c r="JYS95" s="313"/>
      <c r="JYT95" s="313"/>
      <c r="JYU95" s="313"/>
      <c r="JYV95" s="313"/>
      <c r="JYW95" s="313"/>
      <c r="JYX95" s="313"/>
      <c r="JYY95" s="313"/>
      <c r="JYZ95" s="313"/>
      <c r="JZA95" s="313"/>
      <c r="JZB95" s="313"/>
      <c r="JZC95" s="313"/>
      <c r="JZD95" s="313"/>
      <c r="JZE95" s="313"/>
      <c r="JZF95" s="313"/>
      <c r="JZG95" s="313"/>
      <c r="JZH95" s="313"/>
      <c r="JZI95" s="313"/>
      <c r="JZJ95" s="313"/>
      <c r="JZK95" s="313"/>
      <c r="JZL95" s="313"/>
      <c r="JZM95" s="313"/>
      <c r="JZN95" s="313"/>
      <c r="JZO95" s="313"/>
      <c r="JZP95" s="313"/>
      <c r="JZQ95" s="313"/>
      <c r="JZR95" s="313"/>
      <c r="JZS95" s="313"/>
      <c r="JZT95" s="313"/>
      <c r="JZU95" s="313"/>
      <c r="JZV95" s="313"/>
      <c r="JZW95" s="313"/>
      <c r="JZX95" s="313"/>
      <c r="JZY95" s="313"/>
      <c r="JZZ95" s="313"/>
      <c r="KAA95" s="313"/>
      <c r="KAB95" s="313"/>
      <c r="KAC95" s="313"/>
      <c r="KAD95" s="313"/>
      <c r="KAE95" s="313"/>
      <c r="KAF95" s="313"/>
      <c r="KAG95" s="313"/>
      <c r="KAH95" s="313"/>
      <c r="KAI95" s="313"/>
      <c r="KAJ95" s="313"/>
      <c r="KAK95" s="313"/>
      <c r="KAL95" s="313"/>
      <c r="KAM95" s="313"/>
      <c r="KAN95" s="313"/>
      <c r="KAO95" s="313"/>
      <c r="KAP95" s="313"/>
      <c r="KAQ95" s="313"/>
      <c r="KAR95" s="313"/>
      <c r="KAS95" s="313"/>
      <c r="KAT95" s="313"/>
      <c r="KAU95" s="313"/>
      <c r="KAV95" s="313"/>
      <c r="KAW95" s="313"/>
      <c r="KAX95" s="313"/>
      <c r="KAY95" s="313"/>
      <c r="KAZ95" s="313"/>
      <c r="KBA95" s="313"/>
      <c r="KBB95" s="313"/>
      <c r="KBC95" s="313"/>
      <c r="KBD95" s="313"/>
      <c r="KBE95" s="313"/>
      <c r="KBF95" s="313"/>
      <c r="KBG95" s="313"/>
      <c r="KBH95" s="313"/>
      <c r="KBI95" s="313"/>
      <c r="KBJ95" s="313"/>
      <c r="KBK95" s="313"/>
      <c r="KBL95" s="313"/>
      <c r="KBM95" s="313"/>
      <c r="KBN95" s="313"/>
      <c r="KBO95" s="313"/>
      <c r="KBP95" s="313"/>
      <c r="KBQ95" s="313"/>
      <c r="KBR95" s="313"/>
      <c r="KBS95" s="313"/>
      <c r="KBT95" s="313"/>
      <c r="KBU95" s="313"/>
      <c r="KBV95" s="313"/>
      <c r="KBW95" s="313"/>
      <c r="KBX95" s="313"/>
      <c r="KBY95" s="313"/>
      <c r="KBZ95" s="313"/>
      <c r="KCA95" s="313"/>
      <c r="KCB95" s="313"/>
      <c r="KCC95" s="313"/>
      <c r="KCD95" s="313"/>
      <c r="KCE95" s="313"/>
      <c r="KCF95" s="313"/>
      <c r="KCG95" s="313"/>
      <c r="KCH95" s="313"/>
      <c r="KCI95" s="313"/>
      <c r="KCJ95" s="313"/>
      <c r="KCK95" s="313"/>
      <c r="KCL95" s="313"/>
      <c r="KCM95" s="313"/>
      <c r="KCN95" s="313"/>
      <c r="KCO95" s="313"/>
      <c r="KCP95" s="313"/>
      <c r="KCQ95" s="313"/>
      <c r="KCR95" s="313"/>
      <c r="KCS95" s="313"/>
      <c r="KCT95" s="313"/>
      <c r="KCU95" s="313"/>
      <c r="KCV95" s="313"/>
      <c r="KCW95" s="313"/>
      <c r="KCX95" s="313"/>
      <c r="KCY95" s="313"/>
      <c r="KCZ95" s="313"/>
      <c r="KDA95" s="313"/>
      <c r="KDB95" s="313"/>
      <c r="KDC95" s="313"/>
      <c r="KDD95" s="313"/>
      <c r="KDE95" s="313"/>
      <c r="KDF95" s="313"/>
      <c r="KDG95" s="313"/>
      <c r="KDH95" s="313"/>
      <c r="KDI95" s="313"/>
      <c r="KDJ95" s="313"/>
      <c r="KDK95" s="313"/>
      <c r="KDL95" s="313"/>
      <c r="KDM95" s="313"/>
      <c r="KDN95" s="313"/>
      <c r="KDO95" s="313"/>
      <c r="KDP95" s="313"/>
      <c r="KDQ95" s="313"/>
      <c r="KDR95" s="313"/>
      <c r="KDS95" s="313"/>
      <c r="KDT95" s="313"/>
      <c r="KDU95" s="313"/>
      <c r="KDV95" s="313"/>
      <c r="KDW95" s="313"/>
      <c r="KDX95" s="313"/>
      <c r="KDY95" s="313"/>
      <c r="KDZ95" s="313"/>
      <c r="KEA95" s="313"/>
      <c r="KEB95" s="313"/>
      <c r="KEC95" s="313"/>
      <c r="KED95" s="313"/>
      <c r="KEE95" s="313"/>
      <c r="KEF95" s="313"/>
      <c r="KEG95" s="313"/>
      <c r="KEH95" s="313"/>
      <c r="KEI95" s="313"/>
      <c r="KEJ95" s="313"/>
      <c r="KEK95" s="313"/>
      <c r="KEL95" s="313"/>
      <c r="KEM95" s="313"/>
      <c r="KEN95" s="313"/>
      <c r="KEO95" s="313"/>
      <c r="KEP95" s="313"/>
      <c r="KEQ95" s="313"/>
      <c r="KER95" s="313"/>
      <c r="KES95" s="313"/>
      <c r="KET95" s="313"/>
      <c r="KEU95" s="313"/>
      <c r="KEV95" s="313"/>
      <c r="KEW95" s="313"/>
      <c r="KEX95" s="313"/>
      <c r="KEY95" s="313"/>
      <c r="KEZ95" s="313"/>
      <c r="KFA95" s="313"/>
      <c r="KFB95" s="313"/>
      <c r="KFC95" s="313"/>
      <c r="KFD95" s="313"/>
      <c r="KFE95" s="313"/>
      <c r="KFF95" s="313"/>
      <c r="KFG95" s="313"/>
      <c r="KFH95" s="313"/>
      <c r="KFI95" s="313"/>
      <c r="KFJ95" s="313"/>
      <c r="KFK95" s="313"/>
      <c r="KFL95" s="313"/>
      <c r="KFM95" s="313"/>
      <c r="KFN95" s="313"/>
      <c r="KFO95" s="313"/>
      <c r="KFP95" s="313"/>
      <c r="KFQ95" s="313"/>
      <c r="KFR95" s="313"/>
      <c r="KFS95" s="313"/>
      <c r="KFT95" s="313"/>
      <c r="KFU95" s="313"/>
      <c r="KFV95" s="313"/>
      <c r="KFW95" s="313"/>
      <c r="KFX95" s="313"/>
      <c r="KFY95" s="313"/>
      <c r="KFZ95" s="313"/>
      <c r="KGA95" s="313"/>
      <c r="KGB95" s="313"/>
      <c r="KGC95" s="313"/>
      <c r="KGD95" s="313"/>
      <c r="KGE95" s="313"/>
      <c r="KGF95" s="313"/>
      <c r="KGG95" s="313"/>
      <c r="KGH95" s="313"/>
      <c r="KGI95" s="313"/>
      <c r="KGJ95" s="313"/>
      <c r="KGK95" s="313"/>
      <c r="KGL95" s="313"/>
      <c r="KGM95" s="313"/>
      <c r="KGN95" s="313"/>
      <c r="KGO95" s="313"/>
      <c r="KGP95" s="313"/>
      <c r="KGQ95" s="313"/>
      <c r="KGR95" s="313"/>
      <c r="KGS95" s="313"/>
      <c r="KGT95" s="313"/>
      <c r="KGU95" s="313"/>
      <c r="KGV95" s="313"/>
      <c r="KGW95" s="313"/>
      <c r="KGX95" s="313"/>
      <c r="KGY95" s="313"/>
      <c r="KGZ95" s="313"/>
      <c r="KHA95" s="313"/>
      <c r="KHB95" s="313"/>
      <c r="KHC95" s="313"/>
      <c r="KHD95" s="313"/>
      <c r="KHE95" s="313"/>
      <c r="KHF95" s="313"/>
      <c r="KHG95" s="313"/>
      <c r="KHH95" s="313"/>
      <c r="KHI95" s="313"/>
      <c r="KHJ95" s="313"/>
      <c r="KHK95" s="313"/>
      <c r="KHL95" s="313"/>
      <c r="KHM95" s="313"/>
      <c r="KHN95" s="313"/>
      <c r="KHO95" s="313"/>
      <c r="KHP95" s="313"/>
      <c r="KHQ95" s="313"/>
      <c r="KHR95" s="313"/>
      <c r="KHS95" s="313"/>
      <c r="KHT95" s="313"/>
      <c r="KHU95" s="313"/>
      <c r="KHV95" s="313"/>
      <c r="KHW95" s="313"/>
      <c r="KHX95" s="313"/>
      <c r="KHY95" s="313"/>
      <c r="KHZ95" s="313"/>
      <c r="KIA95" s="313"/>
      <c r="KIB95" s="313"/>
      <c r="KIC95" s="313"/>
      <c r="KID95" s="313"/>
      <c r="KIE95" s="313"/>
      <c r="KIF95" s="313"/>
      <c r="KIG95" s="313"/>
      <c r="KIH95" s="313"/>
      <c r="KII95" s="313"/>
      <c r="KIJ95" s="313"/>
      <c r="KIK95" s="313"/>
      <c r="KIL95" s="313"/>
      <c r="KIM95" s="313"/>
      <c r="KIN95" s="313"/>
      <c r="KIO95" s="313"/>
      <c r="KIP95" s="313"/>
      <c r="KIQ95" s="313"/>
      <c r="KIR95" s="313"/>
      <c r="KIS95" s="313"/>
      <c r="KIT95" s="313"/>
      <c r="KIU95" s="313"/>
      <c r="KIV95" s="313"/>
      <c r="KIW95" s="313"/>
      <c r="KIX95" s="313"/>
      <c r="KIY95" s="313"/>
      <c r="KIZ95" s="313"/>
      <c r="KJA95" s="313"/>
      <c r="KJB95" s="313"/>
      <c r="KJC95" s="313"/>
      <c r="KJD95" s="313"/>
      <c r="KJE95" s="313"/>
      <c r="KJF95" s="313"/>
      <c r="KJG95" s="313"/>
      <c r="KJH95" s="313"/>
      <c r="KJI95" s="313"/>
      <c r="KJJ95" s="313"/>
      <c r="KJK95" s="313"/>
      <c r="KJL95" s="313"/>
      <c r="KJM95" s="313"/>
      <c r="KJN95" s="313"/>
      <c r="KJO95" s="313"/>
      <c r="KJP95" s="313"/>
      <c r="KJQ95" s="313"/>
      <c r="KJR95" s="313"/>
      <c r="KJS95" s="313"/>
      <c r="KJT95" s="313"/>
      <c r="KJU95" s="313"/>
      <c r="KJV95" s="313"/>
      <c r="KJW95" s="313"/>
      <c r="KJX95" s="313"/>
      <c r="KJY95" s="313"/>
      <c r="KJZ95" s="313"/>
      <c r="KKA95" s="313"/>
      <c r="KKB95" s="313"/>
      <c r="KKC95" s="313"/>
      <c r="KKD95" s="313"/>
      <c r="KKE95" s="313"/>
      <c r="KKF95" s="313"/>
      <c r="KKG95" s="313"/>
      <c r="KKH95" s="313"/>
      <c r="KKI95" s="313"/>
      <c r="KKJ95" s="313"/>
      <c r="KKK95" s="313"/>
      <c r="KKL95" s="313"/>
      <c r="KKM95" s="313"/>
      <c r="KKN95" s="313"/>
      <c r="KKO95" s="313"/>
      <c r="KKP95" s="313"/>
      <c r="KKQ95" s="313"/>
      <c r="KKR95" s="313"/>
      <c r="KKS95" s="313"/>
      <c r="KKT95" s="313"/>
      <c r="KKU95" s="313"/>
      <c r="KKV95" s="313"/>
      <c r="KKW95" s="313"/>
      <c r="KKX95" s="313"/>
      <c r="KKY95" s="313"/>
      <c r="KKZ95" s="313"/>
      <c r="KLA95" s="313"/>
      <c r="KLB95" s="313"/>
      <c r="KLC95" s="313"/>
      <c r="KLD95" s="313"/>
      <c r="KLE95" s="313"/>
      <c r="KLF95" s="313"/>
      <c r="KLG95" s="313"/>
      <c r="KLH95" s="313"/>
      <c r="KLI95" s="313"/>
      <c r="KLJ95" s="313"/>
      <c r="KLK95" s="313"/>
      <c r="KLL95" s="313"/>
      <c r="KLM95" s="313"/>
      <c r="KLN95" s="313"/>
      <c r="KLO95" s="313"/>
      <c r="KLP95" s="313"/>
      <c r="KLQ95" s="313"/>
      <c r="KLR95" s="313"/>
      <c r="KLS95" s="313"/>
      <c r="KLT95" s="313"/>
      <c r="KLU95" s="313"/>
      <c r="KLV95" s="313"/>
      <c r="KLW95" s="313"/>
      <c r="KLX95" s="313"/>
      <c r="KLY95" s="313"/>
      <c r="KLZ95" s="313"/>
      <c r="KMA95" s="313"/>
      <c r="KMB95" s="313"/>
      <c r="KMC95" s="313"/>
      <c r="KMD95" s="313"/>
      <c r="KME95" s="313"/>
      <c r="KMF95" s="313"/>
      <c r="KMG95" s="313"/>
      <c r="KMH95" s="313"/>
      <c r="KMI95" s="313"/>
      <c r="KMJ95" s="313"/>
      <c r="KMK95" s="313"/>
      <c r="KML95" s="313"/>
      <c r="KMM95" s="313"/>
      <c r="KMN95" s="313"/>
      <c r="KMO95" s="313"/>
      <c r="KMP95" s="313"/>
      <c r="KMQ95" s="313"/>
      <c r="KMR95" s="313"/>
      <c r="KMS95" s="313"/>
      <c r="KMT95" s="313"/>
      <c r="KMU95" s="313"/>
      <c r="KMV95" s="313"/>
      <c r="KMW95" s="313"/>
      <c r="KMX95" s="313"/>
      <c r="KMY95" s="313"/>
      <c r="KMZ95" s="313"/>
      <c r="KNA95" s="313"/>
      <c r="KNB95" s="313"/>
      <c r="KNC95" s="313"/>
      <c r="KND95" s="313"/>
      <c r="KNE95" s="313"/>
      <c r="KNF95" s="313"/>
      <c r="KNG95" s="313"/>
      <c r="KNH95" s="313"/>
      <c r="KNI95" s="313"/>
      <c r="KNJ95" s="313"/>
      <c r="KNK95" s="313"/>
      <c r="KNL95" s="313"/>
      <c r="KNM95" s="313"/>
      <c r="KNN95" s="313"/>
      <c r="KNO95" s="313"/>
      <c r="KNP95" s="313"/>
      <c r="KNQ95" s="313"/>
      <c r="KNR95" s="313"/>
      <c r="KNS95" s="313"/>
      <c r="KNT95" s="313"/>
      <c r="KNU95" s="313"/>
      <c r="KNV95" s="313"/>
      <c r="KNW95" s="313"/>
      <c r="KNX95" s="313"/>
      <c r="KNY95" s="313"/>
      <c r="KNZ95" s="313"/>
      <c r="KOA95" s="313"/>
      <c r="KOB95" s="313"/>
      <c r="KOC95" s="313"/>
      <c r="KOD95" s="313"/>
      <c r="KOE95" s="313"/>
      <c r="KOF95" s="313"/>
      <c r="KOG95" s="313"/>
      <c r="KOH95" s="313"/>
      <c r="KOI95" s="313"/>
      <c r="KOJ95" s="313"/>
      <c r="KOK95" s="313"/>
      <c r="KOL95" s="313"/>
      <c r="KOM95" s="313"/>
      <c r="KON95" s="313"/>
      <c r="KOO95" s="313"/>
      <c r="KOP95" s="313"/>
      <c r="KOQ95" s="313"/>
      <c r="KOR95" s="313"/>
      <c r="KOS95" s="313"/>
      <c r="KOT95" s="313"/>
      <c r="KOU95" s="313"/>
      <c r="KOV95" s="313"/>
      <c r="KOW95" s="313"/>
      <c r="KOX95" s="313"/>
      <c r="KOY95" s="313"/>
      <c r="KOZ95" s="313"/>
      <c r="KPA95" s="313"/>
      <c r="KPB95" s="313"/>
      <c r="KPC95" s="313"/>
      <c r="KPD95" s="313"/>
      <c r="KPE95" s="313"/>
      <c r="KPF95" s="313"/>
      <c r="KPG95" s="313"/>
      <c r="KPH95" s="313"/>
      <c r="KPI95" s="313"/>
      <c r="KPJ95" s="313"/>
      <c r="KPK95" s="313"/>
      <c r="KPL95" s="313"/>
      <c r="KPM95" s="313"/>
      <c r="KPN95" s="313"/>
      <c r="KPO95" s="313"/>
      <c r="KPP95" s="313"/>
      <c r="KPQ95" s="313"/>
      <c r="KPR95" s="313"/>
      <c r="KPS95" s="313"/>
      <c r="KPT95" s="313"/>
      <c r="KPU95" s="313"/>
      <c r="KPV95" s="313"/>
      <c r="KPW95" s="313"/>
      <c r="KPX95" s="313"/>
      <c r="KPY95" s="313"/>
      <c r="KPZ95" s="313"/>
      <c r="KQA95" s="313"/>
      <c r="KQB95" s="313"/>
      <c r="KQC95" s="313"/>
      <c r="KQD95" s="313"/>
      <c r="KQE95" s="313"/>
      <c r="KQF95" s="313"/>
      <c r="KQG95" s="313"/>
      <c r="KQH95" s="313"/>
      <c r="KQI95" s="313"/>
      <c r="KQJ95" s="313"/>
      <c r="KQK95" s="313"/>
      <c r="KQL95" s="313"/>
      <c r="KQM95" s="313"/>
      <c r="KQN95" s="313"/>
      <c r="KQO95" s="313"/>
      <c r="KQP95" s="313"/>
      <c r="KQQ95" s="313"/>
      <c r="KQR95" s="313"/>
      <c r="KQS95" s="313"/>
      <c r="KQT95" s="313"/>
      <c r="KQU95" s="313"/>
      <c r="KQV95" s="313"/>
      <c r="KQW95" s="313"/>
      <c r="KQX95" s="313"/>
      <c r="KQY95" s="313"/>
      <c r="KQZ95" s="313"/>
      <c r="KRA95" s="313"/>
      <c r="KRB95" s="313"/>
      <c r="KRC95" s="313"/>
      <c r="KRD95" s="313"/>
      <c r="KRE95" s="313"/>
      <c r="KRF95" s="313"/>
      <c r="KRG95" s="313"/>
      <c r="KRH95" s="313"/>
      <c r="KRI95" s="313"/>
      <c r="KRJ95" s="313"/>
      <c r="KRK95" s="313"/>
      <c r="KRL95" s="313"/>
      <c r="KRM95" s="313"/>
      <c r="KRN95" s="313"/>
      <c r="KRO95" s="313"/>
      <c r="KRP95" s="313"/>
      <c r="KRQ95" s="313"/>
      <c r="KRR95" s="313"/>
      <c r="KRS95" s="313"/>
      <c r="KRT95" s="313"/>
      <c r="KRU95" s="313"/>
      <c r="KRV95" s="313"/>
      <c r="KRW95" s="313"/>
      <c r="KRX95" s="313"/>
      <c r="KRY95" s="313"/>
      <c r="KRZ95" s="313"/>
      <c r="KSA95" s="313"/>
      <c r="KSB95" s="313"/>
      <c r="KSC95" s="313"/>
      <c r="KSD95" s="313"/>
      <c r="KSE95" s="313"/>
      <c r="KSF95" s="313"/>
      <c r="KSG95" s="313"/>
      <c r="KSH95" s="313"/>
      <c r="KSI95" s="313"/>
      <c r="KSJ95" s="313"/>
      <c r="KSK95" s="313"/>
      <c r="KSL95" s="313"/>
      <c r="KSM95" s="313"/>
      <c r="KSN95" s="313"/>
      <c r="KSO95" s="313"/>
      <c r="KSP95" s="313"/>
      <c r="KSQ95" s="313"/>
      <c r="KSR95" s="313"/>
      <c r="KSS95" s="313"/>
      <c r="KST95" s="313"/>
      <c r="KSU95" s="313"/>
      <c r="KSV95" s="313"/>
      <c r="KSW95" s="313"/>
      <c r="KSX95" s="313"/>
      <c r="KSY95" s="313"/>
      <c r="KSZ95" s="313"/>
      <c r="KTA95" s="313"/>
      <c r="KTB95" s="313"/>
      <c r="KTC95" s="313"/>
      <c r="KTD95" s="313"/>
      <c r="KTE95" s="313"/>
      <c r="KTF95" s="313"/>
      <c r="KTG95" s="313"/>
      <c r="KTH95" s="313"/>
      <c r="KTI95" s="313"/>
      <c r="KTJ95" s="313"/>
      <c r="KTK95" s="313"/>
      <c r="KTL95" s="313"/>
      <c r="KTM95" s="313"/>
      <c r="KTN95" s="313"/>
      <c r="KTO95" s="313"/>
      <c r="KTP95" s="313"/>
      <c r="KTQ95" s="313"/>
      <c r="KTR95" s="313"/>
      <c r="KTS95" s="313"/>
      <c r="KTT95" s="313"/>
      <c r="KTU95" s="313"/>
      <c r="KTV95" s="313"/>
      <c r="KTW95" s="313"/>
      <c r="KTX95" s="313"/>
      <c r="KTY95" s="313"/>
      <c r="KTZ95" s="313"/>
      <c r="KUA95" s="313"/>
      <c r="KUB95" s="313"/>
      <c r="KUC95" s="313"/>
      <c r="KUD95" s="313"/>
      <c r="KUE95" s="313"/>
      <c r="KUF95" s="313"/>
      <c r="KUG95" s="313"/>
      <c r="KUH95" s="313"/>
      <c r="KUI95" s="313"/>
      <c r="KUJ95" s="313"/>
      <c r="KUK95" s="313"/>
      <c r="KUL95" s="313"/>
      <c r="KUM95" s="313"/>
      <c r="KUN95" s="313"/>
      <c r="KUO95" s="313"/>
      <c r="KUP95" s="313"/>
      <c r="KUQ95" s="313"/>
      <c r="KUR95" s="313"/>
      <c r="KUS95" s="313"/>
      <c r="KUT95" s="313"/>
      <c r="KUU95" s="313"/>
      <c r="KUV95" s="313"/>
      <c r="KUW95" s="313"/>
      <c r="KUX95" s="313"/>
      <c r="KUY95" s="313"/>
      <c r="KUZ95" s="313"/>
      <c r="KVA95" s="313"/>
      <c r="KVB95" s="313"/>
      <c r="KVC95" s="313"/>
      <c r="KVD95" s="313"/>
      <c r="KVE95" s="313"/>
      <c r="KVF95" s="313"/>
      <c r="KVG95" s="313"/>
      <c r="KVH95" s="313"/>
      <c r="KVI95" s="313"/>
      <c r="KVJ95" s="313"/>
      <c r="KVK95" s="313"/>
      <c r="KVL95" s="313"/>
      <c r="KVM95" s="313"/>
      <c r="KVN95" s="313"/>
      <c r="KVO95" s="313"/>
      <c r="KVP95" s="313"/>
      <c r="KVQ95" s="313"/>
      <c r="KVR95" s="313"/>
      <c r="KVS95" s="313"/>
      <c r="KVT95" s="313"/>
      <c r="KVU95" s="313"/>
      <c r="KVV95" s="313"/>
      <c r="KVW95" s="313"/>
      <c r="KVX95" s="313"/>
      <c r="KVY95" s="313"/>
      <c r="KVZ95" s="313"/>
      <c r="KWA95" s="313"/>
      <c r="KWB95" s="313"/>
      <c r="KWC95" s="313"/>
      <c r="KWD95" s="313"/>
      <c r="KWE95" s="313"/>
      <c r="KWF95" s="313"/>
      <c r="KWG95" s="313"/>
      <c r="KWH95" s="313"/>
      <c r="KWI95" s="313"/>
      <c r="KWJ95" s="313"/>
      <c r="KWK95" s="313"/>
      <c r="KWL95" s="313"/>
      <c r="KWM95" s="313"/>
      <c r="KWN95" s="313"/>
      <c r="KWO95" s="313"/>
      <c r="KWP95" s="313"/>
      <c r="KWQ95" s="313"/>
      <c r="KWR95" s="313"/>
      <c r="KWS95" s="313"/>
      <c r="KWT95" s="313"/>
      <c r="KWU95" s="313"/>
      <c r="KWV95" s="313"/>
      <c r="KWW95" s="313"/>
      <c r="KWX95" s="313"/>
      <c r="KWY95" s="313"/>
      <c r="KWZ95" s="313"/>
      <c r="KXA95" s="313"/>
      <c r="KXB95" s="313"/>
      <c r="KXC95" s="313"/>
      <c r="KXD95" s="313"/>
      <c r="KXE95" s="313"/>
      <c r="KXF95" s="313"/>
      <c r="KXG95" s="313"/>
      <c r="KXH95" s="313"/>
      <c r="KXI95" s="313"/>
      <c r="KXJ95" s="313"/>
      <c r="KXK95" s="313"/>
      <c r="KXL95" s="313"/>
      <c r="KXM95" s="313"/>
      <c r="KXN95" s="313"/>
      <c r="KXO95" s="313"/>
      <c r="KXP95" s="313"/>
      <c r="KXQ95" s="313"/>
      <c r="KXR95" s="313"/>
      <c r="KXS95" s="313"/>
      <c r="KXT95" s="313"/>
      <c r="KXU95" s="313"/>
      <c r="KXV95" s="313"/>
      <c r="KXW95" s="313"/>
      <c r="KXX95" s="313"/>
      <c r="KXY95" s="313"/>
      <c r="KXZ95" s="313"/>
      <c r="KYA95" s="313"/>
      <c r="KYB95" s="313"/>
      <c r="KYC95" s="313"/>
      <c r="KYD95" s="313"/>
      <c r="KYE95" s="313"/>
      <c r="KYF95" s="313"/>
      <c r="KYG95" s="313"/>
      <c r="KYH95" s="313"/>
      <c r="KYI95" s="313"/>
      <c r="KYJ95" s="313"/>
      <c r="KYK95" s="313"/>
      <c r="KYL95" s="313"/>
      <c r="KYM95" s="313"/>
      <c r="KYN95" s="313"/>
      <c r="KYO95" s="313"/>
      <c r="KYP95" s="313"/>
      <c r="KYQ95" s="313"/>
      <c r="KYR95" s="313"/>
      <c r="KYS95" s="313"/>
      <c r="KYT95" s="313"/>
      <c r="KYU95" s="313"/>
      <c r="KYV95" s="313"/>
      <c r="KYW95" s="313"/>
      <c r="KYX95" s="313"/>
      <c r="KYY95" s="313"/>
      <c r="KYZ95" s="313"/>
      <c r="KZA95" s="313"/>
      <c r="KZB95" s="313"/>
      <c r="KZC95" s="313"/>
      <c r="KZD95" s="313"/>
      <c r="KZE95" s="313"/>
      <c r="KZF95" s="313"/>
      <c r="KZG95" s="313"/>
      <c r="KZH95" s="313"/>
      <c r="KZI95" s="313"/>
      <c r="KZJ95" s="313"/>
      <c r="KZK95" s="313"/>
      <c r="KZL95" s="313"/>
      <c r="KZM95" s="313"/>
      <c r="KZN95" s="313"/>
      <c r="KZO95" s="313"/>
      <c r="KZP95" s="313"/>
      <c r="KZQ95" s="313"/>
      <c r="KZR95" s="313"/>
      <c r="KZS95" s="313"/>
      <c r="KZT95" s="313"/>
      <c r="KZU95" s="313"/>
      <c r="KZV95" s="313"/>
      <c r="KZW95" s="313"/>
      <c r="KZX95" s="313"/>
      <c r="KZY95" s="313"/>
      <c r="KZZ95" s="313"/>
      <c r="LAA95" s="313"/>
      <c r="LAB95" s="313"/>
      <c r="LAC95" s="313"/>
      <c r="LAD95" s="313"/>
      <c r="LAE95" s="313"/>
      <c r="LAF95" s="313"/>
      <c r="LAG95" s="313"/>
      <c r="LAH95" s="313"/>
      <c r="LAI95" s="313"/>
      <c r="LAJ95" s="313"/>
      <c r="LAK95" s="313"/>
      <c r="LAL95" s="313"/>
      <c r="LAM95" s="313"/>
      <c r="LAN95" s="313"/>
      <c r="LAO95" s="313"/>
      <c r="LAP95" s="313"/>
      <c r="LAQ95" s="313"/>
      <c r="LAR95" s="313"/>
      <c r="LAS95" s="313"/>
      <c r="LAT95" s="313"/>
      <c r="LAU95" s="313"/>
      <c r="LAV95" s="313"/>
      <c r="LAW95" s="313"/>
      <c r="LAX95" s="313"/>
      <c r="LAY95" s="313"/>
      <c r="LAZ95" s="313"/>
      <c r="LBA95" s="313"/>
      <c r="LBB95" s="313"/>
      <c r="LBC95" s="313"/>
      <c r="LBD95" s="313"/>
      <c r="LBE95" s="313"/>
      <c r="LBF95" s="313"/>
      <c r="LBG95" s="313"/>
      <c r="LBH95" s="313"/>
      <c r="LBI95" s="313"/>
      <c r="LBJ95" s="313"/>
      <c r="LBK95" s="313"/>
      <c r="LBL95" s="313"/>
      <c r="LBM95" s="313"/>
      <c r="LBN95" s="313"/>
      <c r="LBO95" s="313"/>
      <c r="LBP95" s="313"/>
      <c r="LBQ95" s="313"/>
      <c r="LBR95" s="313"/>
      <c r="LBS95" s="313"/>
      <c r="LBT95" s="313"/>
      <c r="LBU95" s="313"/>
      <c r="LBV95" s="313"/>
      <c r="LBW95" s="313"/>
      <c r="LBX95" s="313"/>
      <c r="LBY95" s="313"/>
      <c r="LBZ95" s="313"/>
      <c r="LCA95" s="313"/>
      <c r="LCB95" s="313"/>
      <c r="LCC95" s="313"/>
      <c r="LCD95" s="313"/>
      <c r="LCE95" s="313"/>
      <c r="LCF95" s="313"/>
      <c r="LCG95" s="313"/>
      <c r="LCH95" s="313"/>
      <c r="LCI95" s="313"/>
      <c r="LCJ95" s="313"/>
      <c r="LCK95" s="313"/>
      <c r="LCL95" s="313"/>
      <c r="LCM95" s="313"/>
      <c r="LCN95" s="313"/>
      <c r="LCO95" s="313"/>
      <c r="LCP95" s="313"/>
      <c r="LCQ95" s="313"/>
      <c r="LCR95" s="313"/>
      <c r="LCS95" s="313"/>
      <c r="LCT95" s="313"/>
      <c r="LCU95" s="313"/>
      <c r="LCV95" s="313"/>
      <c r="LCW95" s="313"/>
      <c r="LCX95" s="313"/>
      <c r="LCY95" s="313"/>
      <c r="LCZ95" s="313"/>
      <c r="LDA95" s="313"/>
      <c r="LDB95" s="313"/>
      <c r="LDC95" s="313"/>
      <c r="LDD95" s="313"/>
      <c r="LDE95" s="313"/>
      <c r="LDF95" s="313"/>
      <c r="LDG95" s="313"/>
      <c r="LDH95" s="313"/>
      <c r="LDI95" s="313"/>
      <c r="LDJ95" s="313"/>
      <c r="LDK95" s="313"/>
      <c r="LDL95" s="313"/>
      <c r="LDM95" s="313"/>
      <c r="LDN95" s="313"/>
      <c r="LDO95" s="313"/>
      <c r="LDP95" s="313"/>
      <c r="LDQ95" s="313"/>
      <c r="LDR95" s="313"/>
      <c r="LDS95" s="313"/>
      <c r="LDT95" s="313"/>
      <c r="LDU95" s="313"/>
      <c r="LDV95" s="313"/>
      <c r="LDW95" s="313"/>
      <c r="LDX95" s="313"/>
      <c r="LDY95" s="313"/>
      <c r="LDZ95" s="313"/>
      <c r="LEA95" s="313"/>
      <c r="LEB95" s="313"/>
      <c r="LEC95" s="313"/>
      <c r="LED95" s="313"/>
      <c r="LEE95" s="313"/>
      <c r="LEF95" s="313"/>
      <c r="LEG95" s="313"/>
      <c r="LEH95" s="313"/>
      <c r="LEI95" s="313"/>
      <c r="LEJ95" s="313"/>
      <c r="LEK95" s="313"/>
      <c r="LEL95" s="313"/>
      <c r="LEM95" s="313"/>
      <c r="LEN95" s="313"/>
      <c r="LEO95" s="313"/>
      <c r="LEP95" s="313"/>
      <c r="LEQ95" s="313"/>
      <c r="LER95" s="313"/>
      <c r="LES95" s="313"/>
      <c r="LET95" s="313"/>
      <c r="LEU95" s="313"/>
      <c r="LEV95" s="313"/>
      <c r="LEW95" s="313"/>
      <c r="LEX95" s="313"/>
      <c r="LEY95" s="313"/>
      <c r="LEZ95" s="313"/>
      <c r="LFA95" s="313"/>
      <c r="LFB95" s="313"/>
      <c r="LFC95" s="313"/>
      <c r="LFD95" s="313"/>
      <c r="LFE95" s="313"/>
      <c r="LFF95" s="313"/>
      <c r="LFG95" s="313"/>
      <c r="LFH95" s="313"/>
      <c r="LFI95" s="313"/>
      <c r="LFJ95" s="313"/>
      <c r="LFK95" s="313"/>
      <c r="LFL95" s="313"/>
      <c r="LFM95" s="313"/>
      <c r="LFN95" s="313"/>
      <c r="LFO95" s="313"/>
      <c r="LFP95" s="313"/>
      <c r="LFQ95" s="313"/>
      <c r="LFR95" s="313"/>
      <c r="LFS95" s="313"/>
      <c r="LFT95" s="313"/>
      <c r="LFU95" s="313"/>
      <c r="LFV95" s="313"/>
      <c r="LFW95" s="313"/>
      <c r="LFX95" s="313"/>
      <c r="LFY95" s="313"/>
      <c r="LFZ95" s="313"/>
      <c r="LGA95" s="313"/>
      <c r="LGB95" s="313"/>
      <c r="LGC95" s="313"/>
      <c r="LGD95" s="313"/>
      <c r="LGE95" s="313"/>
      <c r="LGF95" s="313"/>
      <c r="LGG95" s="313"/>
      <c r="LGH95" s="313"/>
      <c r="LGI95" s="313"/>
      <c r="LGJ95" s="313"/>
      <c r="LGK95" s="313"/>
      <c r="LGL95" s="313"/>
      <c r="LGM95" s="313"/>
      <c r="LGN95" s="313"/>
      <c r="LGO95" s="313"/>
      <c r="LGP95" s="313"/>
      <c r="LGQ95" s="313"/>
      <c r="LGR95" s="313"/>
      <c r="LGS95" s="313"/>
      <c r="LGT95" s="313"/>
      <c r="LGU95" s="313"/>
      <c r="LGV95" s="313"/>
      <c r="LGW95" s="313"/>
      <c r="LGX95" s="313"/>
      <c r="LGY95" s="313"/>
      <c r="LGZ95" s="313"/>
      <c r="LHA95" s="313"/>
      <c r="LHB95" s="313"/>
      <c r="LHC95" s="313"/>
      <c r="LHD95" s="313"/>
      <c r="LHE95" s="313"/>
      <c r="LHF95" s="313"/>
      <c r="LHG95" s="313"/>
      <c r="LHH95" s="313"/>
      <c r="LHI95" s="313"/>
      <c r="LHJ95" s="313"/>
      <c r="LHK95" s="313"/>
      <c r="LHL95" s="313"/>
      <c r="LHM95" s="313"/>
      <c r="LHN95" s="313"/>
      <c r="LHO95" s="313"/>
      <c r="LHP95" s="313"/>
      <c r="LHQ95" s="313"/>
      <c r="LHR95" s="313"/>
      <c r="LHS95" s="313"/>
      <c r="LHT95" s="313"/>
      <c r="LHU95" s="313"/>
      <c r="LHV95" s="313"/>
      <c r="LHW95" s="313"/>
      <c r="LHX95" s="313"/>
      <c r="LHY95" s="313"/>
      <c r="LHZ95" s="313"/>
      <c r="LIA95" s="313"/>
      <c r="LIB95" s="313"/>
      <c r="LIC95" s="313"/>
      <c r="LID95" s="313"/>
      <c r="LIE95" s="313"/>
      <c r="LIF95" s="313"/>
      <c r="LIG95" s="313"/>
      <c r="LIH95" s="313"/>
      <c r="LII95" s="313"/>
      <c r="LIJ95" s="313"/>
      <c r="LIK95" s="313"/>
      <c r="LIL95" s="313"/>
      <c r="LIM95" s="313"/>
      <c r="LIN95" s="313"/>
      <c r="LIO95" s="313"/>
      <c r="LIP95" s="313"/>
      <c r="LIQ95" s="313"/>
      <c r="LIR95" s="313"/>
      <c r="LIS95" s="313"/>
      <c r="LIT95" s="313"/>
      <c r="LIU95" s="313"/>
      <c r="LIV95" s="313"/>
      <c r="LIW95" s="313"/>
      <c r="LIX95" s="313"/>
      <c r="LIY95" s="313"/>
      <c r="LIZ95" s="313"/>
      <c r="LJA95" s="313"/>
      <c r="LJB95" s="313"/>
      <c r="LJC95" s="313"/>
      <c r="LJD95" s="313"/>
      <c r="LJE95" s="313"/>
      <c r="LJF95" s="313"/>
      <c r="LJG95" s="313"/>
      <c r="LJH95" s="313"/>
      <c r="LJI95" s="313"/>
      <c r="LJJ95" s="313"/>
      <c r="LJK95" s="313"/>
      <c r="LJL95" s="313"/>
      <c r="LJM95" s="313"/>
      <c r="LJN95" s="313"/>
      <c r="LJO95" s="313"/>
      <c r="LJP95" s="313"/>
      <c r="LJQ95" s="313"/>
      <c r="LJR95" s="313"/>
      <c r="LJS95" s="313"/>
      <c r="LJT95" s="313"/>
      <c r="LJU95" s="313"/>
      <c r="LJV95" s="313"/>
      <c r="LJW95" s="313"/>
      <c r="LJX95" s="313"/>
      <c r="LJY95" s="313"/>
      <c r="LJZ95" s="313"/>
      <c r="LKA95" s="313"/>
      <c r="LKB95" s="313"/>
      <c r="LKC95" s="313"/>
      <c r="LKD95" s="313"/>
      <c r="LKE95" s="313"/>
      <c r="LKF95" s="313"/>
      <c r="LKG95" s="313"/>
      <c r="LKH95" s="313"/>
      <c r="LKI95" s="313"/>
      <c r="LKJ95" s="313"/>
      <c r="LKK95" s="313"/>
      <c r="LKL95" s="313"/>
      <c r="LKM95" s="313"/>
      <c r="LKN95" s="313"/>
      <c r="LKO95" s="313"/>
      <c r="LKP95" s="313"/>
      <c r="LKQ95" s="313"/>
      <c r="LKR95" s="313"/>
      <c r="LKS95" s="313"/>
      <c r="LKT95" s="313"/>
      <c r="LKU95" s="313"/>
      <c r="LKV95" s="313"/>
      <c r="LKW95" s="313"/>
      <c r="LKX95" s="313"/>
      <c r="LKY95" s="313"/>
      <c r="LKZ95" s="313"/>
      <c r="LLA95" s="313"/>
      <c r="LLB95" s="313"/>
      <c r="LLC95" s="313"/>
      <c r="LLD95" s="313"/>
      <c r="LLE95" s="313"/>
      <c r="LLF95" s="313"/>
      <c r="LLG95" s="313"/>
      <c r="LLH95" s="313"/>
      <c r="LLI95" s="313"/>
      <c r="LLJ95" s="313"/>
      <c r="LLK95" s="313"/>
      <c r="LLL95" s="313"/>
      <c r="LLM95" s="313"/>
      <c r="LLN95" s="313"/>
      <c r="LLO95" s="313"/>
      <c r="LLP95" s="313"/>
      <c r="LLQ95" s="313"/>
      <c r="LLR95" s="313"/>
      <c r="LLS95" s="313"/>
      <c r="LLT95" s="313"/>
      <c r="LLU95" s="313"/>
      <c r="LLV95" s="313"/>
      <c r="LLW95" s="313"/>
      <c r="LLX95" s="313"/>
      <c r="LLY95" s="313"/>
      <c r="LLZ95" s="313"/>
      <c r="LMA95" s="313"/>
      <c r="LMB95" s="313"/>
      <c r="LMC95" s="313"/>
      <c r="LMD95" s="313"/>
      <c r="LME95" s="313"/>
      <c r="LMF95" s="313"/>
      <c r="LMG95" s="313"/>
      <c r="LMH95" s="313"/>
      <c r="LMI95" s="313"/>
      <c r="LMJ95" s="313"/>
      <c r="LMK95" s="313"/>
      <c r="LML95" s="313"/>
      <c r="LMM95" s="313"/>
      <c r="LMN95" s="313"/>
      <c r="LMO95" s="313"/>
      <c r="LMP95" s="313"/>
      <c r="LMQ95" s="313"/>
      <c r="LMR95" s="313"/>
      <c r="LMS95" s="313"/>
      <c r="LMT95" s="313"/>
      <c r="LMU95" s="313"/>
      <c r="LMV95" s="313"/>
      <c r="LMW95" s="313"/>
      <c r="LMX95" s="313"/>
      <c r="LMY95" s="313"/>
      <c r="LMZ95" s="313"/>
      <c r="LNA95" s="313"/>
      <c r="LNB95" s="313"/>
      <c r="LNC95" s="313"/>
      <c r="LND95" s="313"/>
      <c r="LNE95" s="313"/>
      <c r="LNF95" s="313"/>
      <c r="LNG95" s="313"/>
      <c r="LNH95" s="313"/>
      <c r="LNI95" s="313"/>
      <c r="LNJ95" s="313"/>
      <c r="LNK95" s="313"/>
      <c r="LNL95" s="313"/>
      <c r="LNM95" s="313"/>
      <c r="LNN95" s="313"/>
      <c r="LNO95" s="313"/>
      <c r="LNP95" s="313"/>
      <c r="LNQ95" s="313"/>
      <c r="LNR95" s="313"/>
      <c r="LNS95" s="313"/>
      <c r="LNT95" s="313"/>
      <c r="LNU95" s="313"/>
      <c r="LNV95" s="313"/>
      <c r="LNW95" s="313"/>
      <c r="LNX95" s="313"/>
      <c r="LNY95" s="313"/>
      <c r="LNZ95" s="313"/>
      <c r="LOA95" s="313"/>
      <c r="LOB95" s="313"/>
      <c r="LOC95" s="313"/>
      <c r="LOD95" s="313"/>
      <c r="LOE95" s="313"/>
      <c r="LOF95" s="313"/>
      <c r="LOG95" s="313"/>
      <c r="LOH95" s="313"/>
      <c r="LOI95" s="313"/>
      <c r="LOJ95" s="313"/>
      <c r="LOK95" s="313"/>
      <c r="LOL95" s="313"/>
      <c r="LOM95" s="313"/>
      <c r="LON95" s="313"/>
      <c r="LOO95" s="313"/>
      <c r="LOP95" s="313"/>
      <c r="LOQ95" s="313"/>
      <c r="LOR95" s="313"/>
      <c r="LOS95" s="313"/>
      <c r="LOT95" s="313"/>
      <c r="LOU95" s="313"/>
      <c r="LOV95" s="313"/>
      <c r="LOW95" s="313"/>
      <c r="LOX95" s="313"/>
      <c r="LOY95" s="313"/>
      <c r="LOZ95" s="313"/>
      <c r="LPA95" s="313"/>
      <c r="LPB95" s="313"/>
      <c r="LPC95" s="313"/>
      <c r="LPD95" s="313"/>
      <c r="LPE95" s="313"/>
      <c r="LPF95" s="313"/>
      <c r="LPG95" s="313"/>
      <c r="LPH95" s="313"/>
      <c r="LPI95" s="313"/>
      <c r="LPJ95" s="313"/>
      <c r="LPK95" s="313"/>
      <c r="LPL95" s="313"/>
      <c r="LPM95" s="313"/>
      <c r="LPN95" s="313"/>
      <c r="LPO95" s="313"/>
      <c r="LPP95" s="313"/>
      <c r="LPQ95" s="313"/>
      <c r="LPR95" s="313"/>
      <c r="LPS95" s="313"/>
      <c r="LPT95" s="313"/>
      <c r="LPU95" s="313"/>
      <c r="LPV95" s="313"/>
      <c r="LPW95" s="313"/>
      <c r="LPX95" s="313"/>
      <c r="LPY95" s="313"/>
      <c r="LPZ95" s="313"/>
      <c r="LQA95" s="313"/>
      <c r="LQB95" s="313"/>
      <c r="LQC95" s="313"/>
      <c r="LQD95" s="313"/>
      <c r="LQE95" s="313"/>
      <c r="LQF95" s="313"/>
      <c r="LQG95" s="313"/>
      <c r="LQH95" s="313"/>
      <c r="LQI95" s="313"/>
      <c r="LQJ95" s="313"/>
      <c r="LQK95" s="313"/>
      <c r="LQL95" s="313"/>
      <c r="LQM95" s="313"/>
      <c r="LQN95" s="313"/>
      <c r="LQO95" s="313"/>
      <c r="LQP95" s="313"/>
      <c r="LQQ95" s="313"/>
      <c r="LQR95" s="313"/>
      <c r="LQS95" s="313"/>
      <c r="LQT95" s="313"/>
      <c r="LQU95" s="313"/>
      <c r="LQV95" s="313"/>
      <c r="LQW95" s="313"/>
      <c r="LQX95" s="313"/>
      <c r="LQY95" s="313"/>
      <c r="LQZ95" s="313"/>
      <c r="LRA95" s="313"/>
      <c r="LRB95" s="313"/>
      <c r="LRC95" s="313"/>
      <c r="LRD95" s="313"/>
      <c r="LRE95" s="313"/>
      <c r="LRF95" s="313"/>
      <c r="LRG95" s="313"/>
      <c r="LRH95" s="313"/>
      <c r="LRI95" s="313"/>
      <c r="LRJ95" s="313"/>
      <c r="LRK95" s="313"/>
      <c r="LRL95" s="313"/>
      <c r="LRM95" s="313"/>
      <c r="LRN95" s="313"/>
      <c r="LRO95" s="313"/>
      <c r="LRP95" s="313"/>
      <c r="LRQ95" s="313"/>
      <c r="LRR95" s="313"/>
      <c r="LRS95" s="313"/>
      <c r="LRT95" s="313"/>
      <c r="LRU95" s="313"/>
      <c r="LRV95" s="313"/>
      <c r="LRW95" s="313"/>
      <c r="LRX95" s="313"/>
      <c r="LRY95" s="313"/>
      <c r="LRZ95" s="313"/>
      <c r="LSA95" s="313"/>
      <c r="LSB95" s="313"/>
      <c r="LSC95" s="313"/>
      <c r="LSD95" s="313"/>
      <c r="LSE95" s="313"/>
      <c r="LSF95" s="313"/>
      <c r="LSG95" s="313"/>
      <c r="LSH95" s="313"/>
      <c r="LSI95" s="313"/>
      <c r="LSJ95" s="313"/>
      <c r="LSK95" s="313"/>
      <c r="LSL95" s="313"/>
      <c r="LSM95" s="313"/>
      <c r="LSN95" s="313"/>
      <c r="LSO95" s="313"/>
      <c r="LSP95" s="313"/>
      <c r="LSQ95" s="313"/>
      <c r="LSR95" s="313"/>
      <c r="LSS95" s="313"/>
      <c r="LST95" s="313"/>
      <c r="LSU95" s="313"/>
      <c r="LSV95" s="313"/>
      <c r="LSW95" s="313"/>
      <c r="LSX95" s="313"/>
      <c r="LSY95" s="313"/>
      <c r="LSZ95" s="313"/>
      <c r="LTA95" s="313"/>
      <c r="LTB95" s="313"/>
      <c r="LTC95" s="313"/>
      <c r="LTD95" s="313"/>
      <c r="LTE95" s="313"/>
      <c r="LTF95" s="313"/>
      <c r="LTG95" s="313"/>
      <c r="LTH95" s="313"/>
      <c r="LTI95" s="313"/>
      <c r="LTJ95" s="313"/>
      <c r="LTK95" s="313"/>
      <c r="LTL95" s="313"/>
      <c r="LTM95" s="313"/>
      <c r="LTN95" s="313"/>
      <c r="LTO95" s="313"/>
      <c r="LTP95" s="313"/>
      <c r="LTQ95" s="313"/>
      <c r="LTR95" s="313"/>
      <c r="LTS95" s="313"/>
      <c r="LTT95" s="313"/>
      <c r="LTU95" s="313"/>
      <c r="LTV95" s="313"/>
      <c r="LTW95" s="313"/>
      <c r="LTX95" s="313"/>
      <c r="LTY95" s="313"/>
      <c r="LTZ95" s="313"/>
      <c r="LUA95" s="313"/>
      <c r="LUB95" s="313"/>
      <c r="LUC95" s="313"/>
      <c r="LUD95" s="313"/>
      <c r="LUE95" s="313"/>
      <c r="LUF95" s="313"/>
      <c r="LUG95" s="313"/>
      <c r="LUH95" s="313"/>
      <c r="LUI95" s="313"/>
      <c r="LUJ95" s="313"/>
      <c r="LUK95" s="313"/>
      <c r="LUL95" s="313"/>
      <c r="LUM95" s="313"/>
      <c r="LUN95" s="313"/>
      <c r="LUO95" s="313"/>
      <c r="LUP95" s="313"/>
      <c r="LUQ95" s="313"/>
      <c r="LUR95" s="313"/>
      <c r="LUS95" s="313"/>
      <c r="LUT95" s="313"/>
      <c r="LUU95" s="313"/>
      <c r="LUV95" s="313"/>
      <c r="LUW95" s="313"/>
      <c r="LUX95" s="313"/>
      <c r="LUY95" s="313"/>
      <c r="LUZ95" s="313"/>
      <c r="LVA95" s="313"/>
      <c r="LVB95" s="313"/>
      <c r="LVC95" s="313"/>
      <c r="LVD95" s="313"/>
      <c r="LVE95" s="313"/>
      <c r="LVF95" s="313"/>
      <c r="LVG95" s="313"/>
      <c r="LVH95" s="313"/>
      <c r="LVI95" s="313"/>
      <c r="LVJ95" s="313"/>
      <c r="LVK95" s="313"/>
      <c r="LVL95" s="313"/>
      <c r="LVM95" s="313"/>
      <c r="LVN95" s="313"/>
      <c r="LVO95" s="313"/>
      <c r="LVP95" s="313"/>
      <c r="LVQ95" s="313"/>
      <c r="LVR95" s="313"/>
      <c r="LVS95" s="313"/>
      <c r="LVT95" s="313"/>
      <c r="LVU95" s="313"/>
      <c r="LVV95" s="313"/>
      <c r="LVW95" s="313"/>
      <c r="LVX95" s="313"/>
      <c r="LVY95" s="313"/>
      <c r="LVZ95" s="313"/>
      <c r="LWA95" s="313"/>
      <c r="LWB95" s="313"/>
      <c r="LWC95" s="313"/>
      <c r="LWD95" s="313"/>
      <c r="LWE95" s="313"/>
      <c r="LWF95" s="313"/>
      <c r="LWG95" s="313"/>
      <c r="LWH95" s="313"/>
      <c r="LWI95" s="313"/>
      <c r="LWJ95" s="313"/>
      <c r="LWK95" s="313"/>
      <c r="LWL95" s="313"/>
      <c r="LWM95" s="313"/>
      <c r="LWN95" s="313"/>
      <c r="LWO95" s="313"/>
      <c r="LWP95" s="313"/>
      <c r="LWQ95" s="313"/>
      <c r="LWR95" s="313"/>
      <c r="LWS95" s="313"/>
      <c r="LWT95" s="313"/>
      <c r="LWU95" s="313"/>
      <c r="LWV95" s="313"/>
      <c r="LWW95" s="313"/>
      <c r="LWX95" s="313"/>
      <c r="LWY95" s="313"/>
      <c r="LWZ95" s="313"/>
      <c r="LXA95" s="313"/>
      <c r="LXB95" s="313"/>
      <c r="LXC95" s="313"/>
      <c r="LXD95" s="313"/>
      <c r="LXE95" s="313"/>
      <c r="LXF95" s="313"/>
      <c r="LXG95" s="313"/>
      <c r="LXH95" s="313"/>
      <c r="LXI95" s="313"/>
      <c r="LXJ95" s="313"/>
      <c r="LXK95" s="313"/>
      <c r="LXL95" s="313"/>
      <c r="LXM95" s="313"/>
      <c r="LXN95" s="313"/>
      <c r="LXO95" s="313"/>
      <c r="LXP95" s="313"/>
      <c r="LXQ95" s="313"/>
      <c r="LXR95" s="313"/>
      <c r="LXS95" s="313"/>
      <c r="LXT95" s="313"/>
      <c r="LXU95" s="313"/>
      <c r="LXV95" s="313"/>
      <c r="LXW95" s="313"/>
      <c r="LXX95" s="313"/>
      <c r="LXY95" s="313"/>
      <c r="LXZ95" s="313"/>
      <c r="LYA95" s="313"/>
      <c r="LYB95" s="313"/>
      <c r="LYC95" s="313"/>
      <c r="LYD95" s="313"/>
      <c r="LYE95" s="313"/>
      <c r="LYF95" s="313"/>
      <c r="LYG95" s="313"/>
      <c r="LYH95" s="313"/>
      <c r="LYI95" s="313"/>
      <c r="LYJ95" s="313"/>
      <c r="LYK95" s="313"/>
      <c r="LYL95" s="313"/>
      <c r="LYM95" s="313"/>
      <c r="LYN95" s="313"/>
      <c r="LYO95" s="313"/>
      <c r="LYP95" s="313"/>
      <c r="LYQ95" s="313"/>
      <c r="LYR95" s="313"/>
      <c r="LYS95" s="313"/>
      <c r="LYT95" s="313"/>
      <c r="LYU95" s="313"/>
      <c r="LYV95" s="313"/>
      <c r="LYW95" s="313"/>
      <c r="LYX95" s="313"/>
      <c r="LYY95" s="313"/>
      <c r="LYZ95" s="313"/>
      <c r="LZA95" s="313"/>
      <c r="LZB95" s="313"/>
      <c r="LZC95" s="313"/>
      <c r="LZD95" s="313"/>
      <c r="LZE95" s="313"/>
      <c r="LZF95" s="313"/>
      <c r="LZG95" s="313"/>
      <c r="LZH95" s="313"/>
      <c r="LZI95" s="313"/>
      <c r="LZJ95" s="313"/>
      <c r="LZK95" s="313"/>
      <c r="LZL95" s="313"/>
      <c r="LZM95" s="313"/>
      <c r="LZN95" s="313"/>
      <c r="LZO95" s="313"/>
      <c r="LZP95" s="313"/>
      <c r="LZQ95" s="313"/>
      <c r="LZR95" s="313"/>
      <c r="LZS95" s="313"/>
      <c r="LZT95" s="313"/>
      <c r="LZU95" s="313"/>
      <c r="LZV95" s="313"/>
      <c r="LZW95" s="313"/>
      <c r="LZX95" s="313"/>
      <c r="LZY95" s="313"/>
      <c r="LZZ95" s="313"/>
      <c r="MAA95" s="313"/>
      <c r="MAB95" s="313"/>
      <c r="MAC95" s="313"/>
      <c r="MAD95" s="313"/>
      <c r="MAE95" s="313"/>
      <c r="MAF95" s="313"/>
      <c r="MAG95" s="313"/>
      <c r="MAH95" s="313"/>
      <c r="MAI95" s="313"/>
      <c r="MAJ95" s="313"/>
      <c r="MAK95" s="313"/>
      <c r="MAL95" s="313"/>
      <c r="MAM95" s="313"/>
      <c r="MAN95" s="313"/>
      <c r="MAO95" s="313"/>
      <c r="MAP95" s="313"/>
      <c r="MAQ95" s="313"/>
      <c r="MAR95" s="313"/>
      <c r="MAS95" s="313"/>
      <c r="MAT95" s="313"/>
      <c r="MAU95" s="313"/>
      <c r="MAV95" s="313"/>
      <c r="MAW95" s="313"/>
      <c r="MAX95" s="313"/>
      <c r="MAY95" s="313"/>
      <c r="MAZ95" s="313"/>
      <c r="MBA95" s="313"/>
      <c r="MBB95" s="313"/>
      <c r="MBC95" s="313"/>
      <c r="MBD95" s="313"/>
      <c r="MBE95" s="313"/>
      <c r="MBF95" s="313"/>
      <c r="MBG95" s="313"/>
      <c r="MBH95" s="313"/>
      <c r="MBI95" s="313"/>
      <c r="MBJ95" s="313"/>
      <c r="MBK95" s="313"/>
      <c r="MBL95" s="313"/>
      <c r="MBM95" s="313"/>
      <c r="MBN95" s="313"/>
      <c r="MBO95" s="313"/>
      <c r="MBP95" s="313"/>
      <c r="MBQ95" s="313"/>
      <c r="MBR95" s="313"/>
      <c r="MBS95" s="313"/>
      <c r="MBT95" s="313"/>
      <c r="MBU95" s="313"/>
      <c r="MBV95" s="313"/>
      <c r="MBW95" s="313"/>
      <c r="MBX95" s="313"/>
      <c r="MBY95" s="313"/>
      <c r="MBZ95" s="313"/>
      <c r="MCA95" s="313"/>
      <c r="MCB95" s="313"/>
      <c r="MCC95" s="313"/>
      <c r="MCD95" s="313"/>
      <c r="MCE95" s="313"/>
      <c r="MCF95" s="313"/>
      <c r="MCG95" s="313"/>
      <c r="MCH95" s="313"/>
      <c r="MCI95" s="313"/>
      <c r="MCJ95" s="313"/>
      <c r="MCK95" s="313"/>
      <c r="MCL95" s="313"/>
      <c r="MCM95" s="313"/>
      <c r="MCN95" s="313"/>
      <c r="MCO95" s="313"/>
      <c r="MCP95" s="313"/>
      <c r="MCQ95" s="313"/>
      <c r="MCR95" s="313"/>
      <c r="MCS95" s="313"/>
      <c r="MCT95" s="313"/>
      <c r="MCU95" s="313"/>
      <c r="MCV95" s="313"/>
      <c r="MCW95" s="313"/>
      <c r="MCX95" s="313"/>
      <c r="MCY95" s="313"/>
      <c r="MCZ95" s="313"/>
      <c r="MDA95" s="313"/>
      <c r="MDB95" s="313"/>
      <c r="MDC95" s="313"/>
      <c r="MDD95" s="313"/>
      <c r="MDE95" s="313"/>
      <c r="MDF95" s="313"/>
      <c r="MDG95" s="313"/>
      <c r="MDH95" s="313"/>
      <c r="MDI95" s="313"/>
      <c r="MDJ95" s="313"/>
      <c r="MDK95" s="313"/>
      <c r="MDL95" s="313"/>
      <c r="MDM95" s="313"/>
      <c r="MDN95" s="313"/>
      <c r="MDO95" s="313"/>
      <c r="MDP95" s="313"/>
      <c r="MDQ95" s="313"/>
      <c r="MDR95" s="313"/>
      <c r="MDS95" s="313"/>
      <c r="MDT95" s="313"/>
      <c r="MDU95" s="313"/>
      <c r="MDV95" s="313"/>
      <c r="MDW95" s="313"/>
      <c r="MDX95" s="313"/>
      <c r="MDY95" s="313"/>
      <c r="MDZ95" s="313"/>
      <c r="MEA95" s="313"/>
      <c r="MEB95" s="313"/>
      <c r="MEC95" s="313"/>
      <c r="MED95" s="313"/>
      <c r="MEE95" s="313"/>
      <c r="MEF95" s="313"/>
      <c r="MEG95" s="313"/>
      <c r="MEH95" s="313"/>
      <c r="MEI95" s="313"/>
      <c r="MEJ95" s="313"/>
      <c r="MEK95" s="313"/>
      <c r="MEL95" s="313"/>
      <c r="MEM95" s="313"/>
      <c r="MEN95" s="313"/>
      <c r="MEO95" s="313"/>
      <c r="MEP95" s="313"/>
      <c r="MEQ95" s="313"/>
      <c r="MER95" s="313"/>
      <c r="MES95" s="313"/>
      <c r="MET95" s="313"/>
      <c r="MEU95" s="313"/>
      <c r="MEV95" s="313"/>
      <c r="MEW95" s="313"/>
      <c r="MEX95" s="313"/>
      <c r="MEY95" s="313"/>
      <c r="MEZ95" s="313"/>
      <c r="MFA95" s="313"/>
      <c r="MFB95" s="313"/>
      <c r="MFC95" s="313"/>
      <c r="MFD95" s="313"/>
      <c r="MFE95" s="313"/>
      <c r="MFF95" s="313"/>
      <c r="MFG95" s="313"/>
      <c r="MFH95" s="313"/>
      <c r="MFI95" s="313"/>
      <c r="MFJ95" s="313"/>
      <c r="MFK95" s="313"/>
      <c r="MFL95" s="313"/>
      <c r="MFM95" s="313"/>
      <c r="MFN95" s="313"/>
      <c r="MFO95" s="313"/>
      <c r="MFP95" s="313"/>
      <c r="MFQ95" s="313"/>
      <c r="MFR95" s="313"/>
      <c r="MFS95" s="313"/>
      <c r="MFT95" s="313"/>
      <c r="MFU95" s="313"/>
      <c r="MFV95" s="313"/>
      <c r="MFW95" s="313"/>
      <c r="MFX95" s="313"/>
      <c r="MFY95" s="313"/>
      <c r="MFZ95" s="313"/>
      <c r="MGA95" s="313"/>
      <c r="MGB95" s="313"/>
      <c r="MGC95" s="313"/>
      <c r="MGD95" s="313"/>
      <c r="MGE95" s="313"/>
      <c r="MGF95" s="313"/>
      <c r="MGG95" s="313"/>
      <c r="MGH95" s="313"/>
      <c r="MGI95" s="313"/>
      <c r="MGJ95" s="313"/>
      <c r="MGK95" s="313"/>
      <c r="MGL95" s="313"/>
      <c r="MGM95" s="313"/>
      <c r="MGN95" s="313"/>
      <c r="MGO95" s="313"/>
      <c r="MGP95" s="313"/>
      <c r="MGQ95" s="313"/>
      <c r="MGR95" s="313"/>
      <c r="MGS95" s="313"/>
      <c r="MGT95" s="313"/>
      <c r="MGU95" s="313"/>
      <c r="MGV95" s="313"/>
      <c r="MGW95" s="313"/>
      <c r="MGX95" s="313"/>
      <c r="MGY95" s="313"/>
      <c r="MGZ95" s="313"/>
      <c r="MHA95" s="313"/>
      <c r="MHB95" s="313"/>
      <c r="MHC95" s="313"/>
      <c r="MHD95" s="313"/>
      <c r="MHE95" s="313"/>
      <c r="MHF95" s="313"/>
      <c r="MHG95" s="313"/>
      <c r="MHH95" s="313"/>
      <c r="MHI95" s="313"/>
      <c r="MHJ95" s="313"/>
      <c r="MHK95" s="313"/>
      <c r="MHL95" s="313"/>
      <c r="MHM95" s="313"/>
      <c r="MHN95" s="313"/>
      <c r="MHO95" s="313"/>
      <c r="MHP95" s="313"/>
      <c r="MHQ95" s="313"/>
      <c r="MHR95" s="313"/>
      <c r="MHS95" s="313"/>
      <c r="MHT95" s="313"/>
      <c r="MHU95" s="313"/>
      <c r="MHV95" s="313"/>
      <c r="MHW95" s="313"/>
      <c r="MHX95" s="313"/>
      <c r="MHY95" s="313"/>
      <c r="MHZ95" s="313"/>
      <c r="MIA95" s="313"/>
      <c r="MIB95" s="313"/>
      <c r="MIC95" s="313"/>
      <c r="MID95" s="313"/>
      <c r="MIE95" s="313"/>
      <c r="MIF95" s="313"/>
      <c r="MIG95" s="313"/>
      <c r="MIH95" s="313"/>
      <c r="MII95" s="313"/>
      <c r="MIJ95" s="313"/>
      <c r="MIK95" s="313"/>
      <c r="MIL95" s="313"/>
      <c r="MIM95" s="313"/>
      <c r="MIN95" s="313"/>
      <c r="MIO95" s="313"/>
      <c r="MIP95" s="313"/>
      <c r="MIQ95" s="313"/>
      <c r="MIR95" s="313"/>
      <c r="MIS95" s="313"/>
      <c r="MIT95" s="313"/>
      <c r="MIU95" s="313"/>
      <c r="MIV95" s="313"/>
      <c r="MIW95" s="313"/>
      <c r="MIX95" s="313"/>
      <c r="MIY95" s="313"/>
      <c r="MIZ95" s="313"/>
      <c r="MJA95" s="313"/>
      <c r="MJB95" s="313"/>
      <c r="MJC95" s="313"/>
      <c r="MJD95" s="313"/>
      <c r="MJE95" s="313"/>
      <c r="MJF95" s="313"/>
      <c r="MJG95" s="313"/>
      <c r="MJH95" s="313"/>
      <c r="MJI95" s="313"/>
      <c r="MJJ95" s="313"/>
      <c r="MJK95" s="313"/>
      <c r="MJL95" s="313"/>
      <c r="MJM95" s="313"/>
      <c r="MJN95" s="313"/>
      <c r="MJO95" s="313"/>
      <c r="MJP95" s="313"/>
      <c r="MJQ95" s="313"/>
      <c r="MJR95" s="313"/>
      <c r="MJS95" s="313"/>
      <c r="MJT95" s="313"/>
      <c r="MJU95" s="313"/>
      <c r="MJV95" s="313"/>
      <c r="MJW95" s="313"/>
      <c r="MJX95" s="313"/>
      <c r="MJY95" s="313"/>
      <c r="MJZ95" s="313"/>
      <c r="MKA95" s="313"/>
      <c r="MKB95" s="313"/>
      <c r="MKC95" s="313"/>
      <c r="MKD95" s="313"/>
      <c r="MKE95" s="313"/>
      <c r="MKF95" s="313"/>
      <c r="MKG95" s="313"/>
      <c r="MKH95" s="313"/>
      <c r="MKI95" s="313"/>
      <c r="MKJ95" s="313"/>
      <c r="MKK95" s="313"/>
      <c r="MKL95" s="313"/>
      <c r="MKM95" s="313"/>
      <c r="MKN95" s="313"/>
      <c r="MKO95" s="313"/>
      <c r="MKP95" s="313"/>
      <c r="MKQ95" s="313"/>
      <c r="MKR95" s="313"/>
      <c r="MKS95" s="313"/>
      <c r="MKT95" s="313"/>
      <c r="MKU95" s="313"/>
      <c r="MKV95" s="313"/>
      <c r="MKW95" s="313"/>
      <c r="MKX95" s="313"/>
      <c r="MKY95" s="313"/>
      <c r="MKZ95" s="313"/>
      <c r="MLA95" s="313"/>
      <c r="MLB95" s="313"/>
      <c r="MLC95" s="313"/>
      <c r="MLD95" s="313"/>
      <c r="MLE95" s="313"/>
      <c r="MLF95" s="313"/>
      <c r="MLG95" s="313"/>
      <c r="MLH95" s="313"/>
      <c r="MLI95" s="313"/>
      <c r="MLJ95" s="313"/>
      <c r="MLK95" s="313"/>
      <c r="MLL95" s="313"/>
      <c r="MLM95" s="313"/>
      <c r="MLN95" s="313"/>
      <c r="MLO95" s="313"/>
      <c r="MLP95" s="313"/>
      <c r="MLQ95" s="313"/>
      <c r="MLR95" s="313"/>
      <c r="MLS95" s="313"/>
      <c r="MLT95" s="313"/>
      <c r="MLU95" s="313"/>
      <c r="MLV95" s="313"/>
      <c r="MLW95" s="313"/>
      <c r="MLX95" s="313"/>
      <c r="MLY95" s="313"/>
      <c r="MLZ95" s="313"/>
      <c r="MMA95" s="313"/>
      <c r="MMB95" s="313"/>
      <c r="MMC95" s="313"/>
      <c r="MMD95" s="313"/>
      <c r="MME95" s="313"/>
      <c r="MMF95" s="313"/>
      <c r="MMG95" s="313"/>
      <c r="MMH95" s="313"/>
      <c r="MMI95" s="313"/>
      <c r="MMJ95" s="313"/>
      <c r="MMK95" s="313"/>
      <c r="MML95" s="313"/>
      <c r="MMM95" s="313"/>
      <c r="MMN95" s="313"/>
      <c r="MMO95" s="313"/>
      <c r="MMP95" s="313"/>
      <c r="MMQ95" s="313"/>
      <c r="MMR95" s="313"/>
      <c r="MMS95" s="313"/>
      <c r="MMT95" s="313"/>
      <c r="MMU95" s="313"/>
      <c r="MMV95" s="313"/>
      <c r="MMW95" s="313"/>
      <c r="MMX95" s="313"/>
      <c r="MMY95" s="313"/>
      <c r="MMZ95" s="313"/>
      <c r="MNA95" s="313"/>
      <c r="MNB95" s="313"/>
      <c r="MNC95" s="313"/>
      <c r="MND95" s="313"/>
      <c r="MNE95" s="313"/>
      <c r="MNF95" s="313"/>
      <c r="MNG95" s="313"/>
      <c r="MNH95" s="313"/>
      <c r="MNI95" s="313"/>
      <c r="MNJ95" s="313"/>
      <c r="MNK95" s="313"/>
      <c r="MNL95" s="313"/>
      <c r="MNM95" s="313"/>
      <c r="MNN95" s="313"/>
      <c r="MNO95" s="313"/>
      <c r="MNP95" s="313"/>
      <c r="MNQ95" s="313"/>
      <c r="MNR95" s="313"/>
      <c r="MNS95" s="313"/>
      <c r="MNT95" s="313"/>
      <c r="MNU95" s="313"/>
      <c r="MNV95" s="313"/>
      <c r="MNW95" s="313"/>
      <c r="MNX95" s="313"/>
      <c r="MNY95" s="313"/>
      <c r="MNZ95" s="313"/>
      <c r="MOA95" s="313"/>
      <c r="MOB95" s="313"/>
      <c r="MOC95" s="313"/>
      <c r="MOD95" s="313"/>
      <c r="MOE95" s="313"/>
      <c r="MOF95" s="313"/>
      <c r="MOG95" s="313"/>
      <c r="MOH95" s="313"/>
      <c r="MOI95" s="313"/>
      <c r="MOJ95" s="313"/>
      <c r="MOK95" s="313"/>
      <c r="MOL95" s="313"/>
      <c r="MOM95" s="313"/>
      <c r="MON95" s="313"/>
      <c r="MOO95" s="313"/>
      <c r="MOP95" s="313"/>
      <c r="MOQ95" s="313"/>
      <c r="MOR95" s="313"/>
      <c r="MOS95" s="313"/>
      <c r="MOT95" s="313"/>
      <c r="MOU95" s="313"/>
      <c r="MOV95" s="313"/>
      <c r="MOW95" s="313"/>
      <c r="MOX95" s="313"/>
      <c r="MOY95" s="313"/>
      <c r="MOZ95" s="313"/>
      <c r="MPA95" s="313"/>
      <c r="MPB95" s="313"/>
      <c r="MPC95" s="313"/>
      <c r="MPD95" s="313"/>
      <c r="MPE95" s="313"/>
      <c r="MPF95" s="313"/>
      <c r="MPG95" s="313"/>
      <c r="MPH95" s="313"/>
      <c r="MPI95" s="313"/>
      <c r="MPJ95" s="313"/>
      <c r="MPK95" s="313"/>
      <c r="MPL95" s="313"/>
      <c r="MPM95" s="313"/>
      <c r="MPN95" s="313"/>
      <c r="MPO95" s="313"/>
      <c r="MPP95" s="313"/>
      <c r="MPQ95" s="313"/>
      <c r="MPR95" s="313"/>
      <c r="MPS95" s="313"/>
      <c r="MPT95" s="313"/>
      <c r="MPU95" s="313"/>
      <c r="MPV95" s="313"/>
      <c r="MPW95" s="313"/>
      <c r="MPX95" s="313"/>
      <c r="MPY95" s="313"/>
      <c r="MPZ95" s="313"/>
      <c r="MQA95" s="313"/>
      <c r="MQB95" s="313"/>
      <c r="MQC95" s="313"/>
      <c r="MQD95" s="313"/>
      <c r="MQE95" s="313"/>
      <c r="MQF95" s="313"/>
      <c r="MQG95" s="313"/>
      <c r="MQH95" s="313"/>
      <c r="MQI95" s="313"/>
      <c r="MQJ95" s="313"/>
      <c r="MQK95" s="313"/>
      <c r="MQL95" s="313"/>
      <c r="MQM95" s="313"/>
      <c r="MQN95" s="313"/>
      <c r="MQO95" s="313"/>
      <c r="MQP95" s="313"/>
      <c r="MQQ95" s="313"/>
      <c r="MQR95" s="313"/>
      <c r="MQS95" s="313"/>
      <c r="MQT95" s="313"/>
      <c r="MQU95" s="313"/>
      <c r="MQV95" s="313"/>
      <c r="MQW95" s="313"/>
      <c r="MQX95" s="313"/>
      <c r="MQY95" s="313"/>
      <c r="MQZ95" s="313"/>
      <c r="MRA95" s="313"/>
      <c r="MRB95" s="313"/>
      <c r="MRC95" s="313"/>
      <c r="MRD95" s="313"/>
      <c r="MRE95" s="313"/>
      <c r="MRF95" s="313"/>
      <c r="MRG95" s="313"/>
      <c r="MRH95" s="313"/>
      <c r="MRI95" s="313"/>
      <c r="MRJ95" s="313"/>
      <c r="MRK95" s="313"/>
      <c r="MRL95" s="313"/>
      <c r="MRM95" s="313"/>
      <c r="MRN95" s="313"/>
      <c r="MRO95" s="313"/>
      <c r="MRP95" s="313"/>
      <c r="MRQ95" s="313"/>
      <c r="MRR95" s="313"/>
      <c r="MRS95" s="313"/>
      <c r="MRT95" s="313"/>
      <c r="MRU95" s="313"/>
      <c r="MRV95" s="313"/>
      <c r="MRW95" s="313"/>
      <c r="MRX95" s="313"/>
      <c r="MRY95" s="313"/>
      <c r="MRZ95" s="313"/>
      <c r="MSA95" s="313"/>
      <c r="MSB95" s="313"/>
      <c r="MSC95" s="313"/>
      <c r="MSD95" s="313"/>
      <c r="MSE95" s="313"/>
      <c r="MSF95" s="313"/>
      <c r="MSG95" s="313"/>
      <c r="MSH95" s="313"/>
      <c r="MSI95" s="313"/>
      <c r="MSJ95" s="313"/>
      <c r="MSK95" s="313"/>
      <c r="MSL95" s="313"/>
      <c r="MSM95" s="313"/>
      <c r="MSN95" s="313"/>
      <c r="MSO95" s="313"/>
      <c r="MSP95" s="313"/>
      <c r="MSQ95" s="313"/>
      <c r="MSR95" s="313"/>
      <c r="MSS95" s="313"/>
      <c r="MST95" s="313"/>
      <c r="MSU95" s="313"/>
      <c r="MSV95" s="313"/>
      <c r="MSW95" s="313"/>
      <c r="MSX95" s="313"/>
      <c r="MSY95" s="313"/>
      <c r="MSZ95" s="313"/>
      <c r="MTA95" s="313"/>
      <c r="MTB95" s="313"/>
      <c r="MTC95" s="313"/>
      <c r="MTD95" s="313"/>
      <c r="MTE95" s="313"/>
      <c r="MTF95" s="313"/>
      <c r="MTG95" s="313"/>
      <c r="MTH95" s="313"/>
      <c r="MTI95" s="313"/>
      <c r="MTJ95" s="313"/>
      <c r="MTK95" s="313"/>
      <c r="MTL95" s="313"/>
      <c r="MTM95" s="313"/>
      <c r="MTN95" s="313"/>
      <c r="MTO95" s="313"/>
      <c r="MTP95" s="313"/>
      <c r="MTQ95" s="313"/>
      <c r="MTR95" s="313"/>
      <c r="MTS95" s="313"/>
      <c r="MTT95" s="313"/>
      <c r="MTU95" s="313"/>
      <c r="MTV95" s="313"/>
      <c r="MTW95" s="313"/>
      <c r="MTX95" s="313"/>
      <c r="MTY95" s="313"/>
      <c r="MTZ95" s="313"/>
      <c r="MUA95" s="313"/>
      <c r="MUB95" s="313"/>
      <c r="MUC95" s="313"/>
      <c r="MUD95" s="313"/>
      <c r="MUE95" s="313"/>
      <c r="MUF95" s="313"/>
      <c r="MUG95" s="313"/>
      <c r="MUH95" s="313"/>
      <c r="MUI95" s="313"/>
      <c r="MUJ95" s="313"/>
      <c r="MUK95" s="313"/>
      <c r="MUL95" s="313"/>
      <c r="MUM95" s="313"/>
      <c r="MUN95" s="313"/>
      <c r="MUO95" s="313"/>
      <c r="MUP95" s="313"/>
      <c r="MUQ95" s="313"/>
      <c r="MUR95" s="313"/>
      <c r="MUS95" s="313"/>
      <c r="MUT95" s="313"/>
      <c r="MUU95" s="313"/>
      <c r="MUV95" s="313"/>
      <c r="MUW95" s="313"/>
      <c r="MUX95" s="313"/>
      <c r="MUY95" s="313"/>
      <c r="MUZ95" s="313"/>
      <c r="MVA95" s="313"/>
      <c r="MVB95" s="313"/>
      <c r="MVC95" s="313"/>
      <c r="MVD95" s="313"/>
      <c r="MVE95" s="313"/>
      <c r="MVF95" s="313"/>
      <c r="MVG95" s="313"/>
      <c r="MVH95" s="313"/>
      <c r="MVI95" s="313"/>
      <c r="MVJ95" s="313"/>
      <c r="MVK95" s="313"/>
      <c r="MVL95" s="313"/>
      <c r="MVM95" s="313"/>
      <c r="MVN95" s="313"/>
      <c r="MVO95" s="313"/>
      <c r="MVP95" s="313"/>
      <c r="MVQ95" s="313"/>
      <c r="MVR95" s="313"/>
      <c r="MVS95" s="313"/>
      <c r="MVT95" s="313"/>
      <c r="MVU95" s="313"/>
      <c r="MVV95" s="313"/>
      <c r="MVW95" s="313"/>
      <c r="MVX95" s="313"/>
      <c r="MVY95" s="313"/>
      <c r="MVZ95" s="313"/>
      <c r="MWA95" s="313"/>
      <c r="MWB95" s="313"/>
      <c r="MWC95" s="313"/>
      <c r="MWD95" s="313"/>
      <c r="MWE95" s="313"/>
      <c r="MWF95" s="313"/>
      <c r="MWG95" s="313"/>
      <c r="MWH95" s="313"/>
      <c r="MWI95" s="313"/>
      <c r="MWJ95" s="313"/>
      <c r="MWK95" s="313"/>
      <c r="MWL95" s="313"/>
      <c r="MWM95" s="313"/>
      <c r="MWN95" s="313"/>
      <c r="MWO95" s="313"/>
      <c r="MWP95" s="313"/>
      <c r="MWQ95" s="313"/>
      <c r="MWR95" s="313"/>
      <c r="MWS95" s="313"/>
      <c r="MWT95" s="313"/>
      <c r="MWU95" s="313"/>
      <c r="MWV95" s="313"/>
      <c r="MWW95" s="313"/>
      <c r="MWX95" s="313"/>
      <c r="MWY95" s="313"/>
      <c r="MWZ95" s="313"/>
      <c r="MXA95" s="313"/>
      <c r="MXB95" s="313"/>
      <c r="MXC95" s="313"/>
      <c r="MXD95" s="313"/>
      <c r="MXE95" s="313"/>
      <c r="MXF95" s="313"/>
      <c r="MXG95" s="313"/>
      <c r="MXH95" s="313"/>
      <c r="MXI95" s="313"/>
      <c r="MXJ95" s="313"/>
      <c r="MXK95" s="313"/>
      <c r="MXL95" s="313"/>
      <c r="MXM95" s="313"/>
      <c r="MXN95" s="313"/>
      <c r="MXO95" s="313"/>
      <c r="MXP95" s="313"/>
      <c r="MXQ95" s="313"/>
      <c r="MXR95" s="313"/>
      <c r="MXS95" s="313"/>
      <c r="MXT95" s="313"/>
      <c r="MXU95" s="313"/>
      <c r="MXV95" s="313"/>
      <c r="MXW95" s="313"/>
      <c r="MXX95" s="313"/>
      <c r="MXY95" s="313"/>
      <c r="MXZ95" s="313"/>
      <c r="MYA95" s="313"/>
      <c r="MYB95" s="313"/>
      <c r="MYC95" s="313"/>
      <c r="MYD95" s="313"/>
      <c r="MYE95" s="313"/>
      <c r="MYF95" s="313"/>
      <c r="MYG95" s="313"/>
      <c r="MYH95" s="313"/>
      <c r="MYI95" s="313"/>
      <c r="MYJ95" s="313"/>
      <c r="MYK95" s="313"/>
      <c r="MYL95" s="313"/>
      <c r="MYM95" s="313"/>
      <c r="MYN95" s="313"/>
      <c r="MYO95" s="313"/>
      <c r="MYP95" s="313"/>
      <c r="MYQ95" s="313"/>
      <c r="MYR95" s="313"/>
      <c r="MYS95" s="313"/>
      <c r="MYT95" s="313"/>
      <c r="MYU95" s="313"/>
      <c r="MYV95" s="313"/>
      <c r="MYW95" s="313"/>
      <c r="MYX95" s="313"/>
      <c r="MYY95" s="313"/>
      <c r="MYZ95" s="313"/>
      <c r="MZA95" s="313"/>
      <c r="MZB95" s="313"/>
      <c r="MZC95" s="313"/>
      <c r="MZD95" s="313"/>
      <c r="MZE95" s="313"/>
      <c r="MZF95" s="313"/>
      <c r="MZG95" s="313"/>
      <c r="MZH95" s="313"/>
      <c r="MZI95" s="313"/>
      <c r="MZJ95" s="313"/>
      <c r="MZK95" s="313"/>
      <c r="MZL95" s="313"/>
      <c r="MZM95" s="313"/>
      <c r="MZN95" s="313"/>
      <c r="MZO95" s="313"/>
      <c r="MZP95" s="313"/>
      <c r="MZQ95" s="313"/>
      <c r="MZR95" s="313"/>
      <c r="MZS95" s="313"/>
      <c r="MZT95" s="313"/>
      <c r="MZU95" s="313"/>
      <c r="MZV95" s="313"/>
      <c r="MZW95" s="313"/>
      <c r="MZX95" s="313"/>
      <c r="MZY95" s="313"/>
      <c r="MZZ95" s="313"/>
      <c r="NAA95" s="313"/>
      <c r="NAB95" s="313"/>
      <c r="NAC95" s="313"/>
      <c r="NAD95" s="313"/>
      <c r="NAE95" s="313"/>
      <c r="NAF95" s="313"/>
      <c r="NAG95" s="313"/>
      <c r="NAH95" s="313"/>
      <c r="NAI95" s="313"/>
      <c r="NAJ95" s="313"/>
      <c r="NAK95" s="313"/>
      <c r="NAL95" s="313"/>
      <c r="NAM95" s="313"/>
      <c r="NAN95" s="313"/>
      <c r="NAO95" s="313"/>
      <c r="NAP95" s="313"/>
      <c r="NAQ95" s="313"/>
      <c r="NAR95" s="313"/>
      <c r="NAS95" s="313"/>
      <c r="NAT95" s="313"/>
      <c r="NAU95" s="313"/>
      <c r="NAV95" s="313"/>
      <c r="NAW95" s="313"/>
      <c r="NAX95" s="313"/>
      <c r="NAY95" s="313"/>
      <c r="NAZ95" s="313"/>
      <c r="NBA95" s="313"/>
      <c r="NBB95" s="313"/>
      <c r="NBC95" s="313"/>
      <c r="NBD95" s="313"/>
      <c r="NBE95" s="313"/>
      <c r="NBF95" s="313"/>
      <c r="NBG95" s="313"/>
      <c r="NBH95" s="313"/>
      <c r="NBI95" s="313"/>
      <c r="NBJ95" s="313"/>
      <c r="NBK95" s="313"/>
      <c r="NBL95" s="313"/>
      <c r="NBM95" s="313"/>
      <c r="NBN95" s="313"/>
      <c r="NBO95" s="313"/>
      <c r="NBP95" s="313"/>
      <c r="NBQ95" s="313"/>
      <c r="NBR95" s="313"/>
      <c r="NBS95" s="313"/>
      <c r="NBT95" s="313"/>
      <c r="NBU95" s="313"/>
      <c r="NBV95" s="313"/>
      <c r="NBW95" s="313"/>
      <c r="NBX95" s="313"/>
      <c r="NBY95" s="313"/>
      <c r="NBZ95" s="313"/>
      <c r="NCA95" s="313"/>
      <c r="NCB95" s="313"/>
      <c r="NCC95" s="313"/>
      <c r="NCD95" s="313"/>
      <c r="NCE95" s="313"/>
      <c r="NCF95" s="313"/>
      <c r="NCG95" s="313"/>
      <c r="NCH95" s="313"/>
      <c r="NCI95" s="313"/>
      <c r="NCJ95" s="313"/>
      <c r="NCK95" s="313"/>
      <c r="NCL95" s="313"/>
      <c r="NCM95" s="313"/>
      <c r="NCN95" s="313"/>
      <c r="NCO95" s="313"/>
      <c r="NCP95" s="313"/>
      <c r="NCQ95" s="313"/>
      <c r="NCR95" s="313"/>
      <c r="NCS95" s="313"/>
      <c r="NCT95" s="313"/>
      <c r="NCU95" s="313"/>
      <c r="NCV95" s="313"/>
      <c r="NCW95" s="313"/>
      <c r="NCX95" s="313"/>
      <c r="NCY95" s="313"/>
      <c r="NCZ95" s="313"/>
      <c r="NDA95" s="313"/>
      <c r="NDB95" s="313"/>
      <c r="NDC95" s="313"/>
      <c r="NDD95" s="313"/>
      <c r="NDE95" s="313"/>
      <c r="NDF95" s="313"/>
      <c r="NDG95" s="313"/>
      <c r="NDH95" s="313"/>
      <c r="NDI95" s="313"/>
      <c r="NDJ95" s="313"/>
      <c r="NDK95" s="313"/>
      <c r="NDL95" s="313"/>
      <c r="NDM95" s="313"/>
      <c r="NDN95" s="313"/>
      <c r="NDO95" s="313"/>
      <c r="NDP95" s="313"/>
      <c r="NDQ95" s="313"/>
      <c r="NDR95" s="313"/>
      <c r="NDS95" s="313"/>
      <c r="NDT95" s="313"/>
      <c r="NDU95" s="313"/>
      <c r="NDV95" s="313"/>
      <c r="NDW95" s="313"/>
      <c r="NDX95" s="313"/>
      <c r="NDY95" s="313"/>
      <c r="NDZ95" s="313"/>
      <c r="NEA95" s="313"/>
      <c r="NEB95" s="313"/>
      <c r="NEC95" s="313"/>
      <c r="NED95" s="313"/>
      <c r="NEE95" s="313"/>
      <c r="NEF95" s="313"/>
      <c r="NEG95" s="313"/>
      <c r="NEH95" s="313"/>
      <c r="NEI95" s="313"/>
      <c r="NEJ95" s="313"/>
      <c r="NEK95" s="313"/>
      <c r="NEL95" s="313"/>
      <c r="NEM95" s="313"/>
      <c r="NEN95" s="313"/>
      <c r="NEO95" s="313"/>
      <c r="NEP95" s="313"/>
      <c r="NEQ95" s="313"/>
      <c r="NER95" s="313"/>
      <c r="NES95" s="313"/>
      <c r="NET95" s="313"/>
      <c r="NEU95" s="313"/>
      <c r="NEV95" s="313"/>
      <c r="NEW95" s="313"/>
      <c r="NEX95" s="313"/>
      <c r="NEY95" s="313"/>
      <c r="NEZ95" s="313"/>
      <c r="NFA95" s="313"/>
      <c r="NFB95" s="313"/>
      <c r="NFC95" s="313"/>
      <c r="NFD95" s="313"/>
      <c r="NFE95" s="313"/>
      <c r="NFF95" s="313"/>
      <c r="NFG95" s="313"/>
      <c r="NFH95" s="313"/>
      <c r="NFI95" s="313"/>
      <c r="NFJ95" s="313"/>
      <c r="NFK95" s="313"/>
      <c r="NFL95" s="313"/>
      <c r="NFM95" s="313"/>
      <c r="NFN95" s="313"/>
      <c r="NFO95" s="313"/>
      <c r="NFP95" s="313"/>
      <c r="NFQ95" s="313"/>
      <c r="NFR95" s="313"/>
      <c r="NFS95" s="313"/>
      <c r="NFT95" s="313"/>
      <c r="NFU95" s="313"/>
      <c r="NFV95" s="313"/>
      <c r="NFW95" s="313"/>
      <c r="NFX95" s="313"/>
      <c r="NFY95" s="313"/>
      <c r="NFZ95" s="313"/>
      <c r="NGA95" s="313"/>
      <c r="NGB95" s="313"/>
      <c r="NGC95" s="313"/>
      <c r="NGD95" s="313"/>
      <c r="NGE95" s="313"/>
      <c r="NGF95" s="313"/>
      <c r="NGG95" s="313"/>
      <c r="NGH95" s="313"/>
      <c r="NGI95" s="313"/>
      <c r="NGJ95" s="313"/>
      <c r="NGK95" s="313"/>
      <c r="NGL95" s="313"/>
      <c r="NGM95" s="313"/>
      <c r="NGN95" s="313"/>
      <c r="NGO95" s="313"/>
      <c r="NGP95" s="313"/>
      <c r="NGQ95" s="313"/>
      <c r="NGR95" s="313"/>
      <c r="NGS95" s="313"/>
      <c r="NGT95" s="313"/>
      <c r="NGU95" s="313"/>
      <c r="NGV95" s="313"/>
      <c r="NGW95" s="313"/>
      <c r="NGX95" s="313"/>
      <c r="NGY95" s="313"/>
      <c r="NGZ95" s="313"/>
      <c r="NHA95" s="313"/>
      <c r="NHB95" s="313"/>
      <c r="NHC95" s="313"/>
      <c r="NHD95" s="313"/>
      <c r="NHE95" s="313"/>
      <c r="NHF95" s="313"/>
      <c r="NHG95" s="313"/>
      <c r="NHH95" s="313"/>
      <c r="NHI95" s="313"/>
      <c r="NHJ95" s="313"/>
      <c r="NHK95" s="313"/>
      <c r="NHL95" s="313"/>
      <c r="NHM95" s="313"/>
      <c r="NHN95" s="313"/>
      <c r="NHO95" s="313"/>
      <c r="NHP95" s="313"/>
      <c r="NHQ95" s="313"/>
      <c r="NHR95" s="313"/>
      <c r="NHS95" s="313"/>
      <c r="NHT95" s="313"/>
      <c r="NHU95" s="313"/>
      <c r="NHV95" s="313"/>
      <c r="NHW95" s="313"/>
      <c r="NHX95" s="313"/>
      <c r="NHY95" s="313"/>
      <c r="NHZ95" s="313"/>
      <c r="NIA95" s="313"/>
      <c r="NIB95" s="313"/>
      <c r="NIC95" s="313"/>
      <c r="NID95" s="313"/>
      <c r="NIE95" s="313"/>
      <c r="NIF95" s="313"/>
      <c r="NIG95" s="313"/>
      <c r="NIH95" s="313"/>
      <c r="NII95" s="313"/>
      <c r="NIJ95" s="313"/>
      <c r="NIK95" s="313"/>
      <c r="NIL95" s="313"/>
      <c r="NIM95" s="313"/>
      <c r="NIN95" s="313"/>
      <c r="NIO95" s="313"/>
      <c r="NIP95" s="313"/>
      <c r="NIQ95" s="313"/>
      <c r="NIR95" s="313"/>
      <c r="NIS95" s="313"/>
      <c r="NIT95" s="313"/>
      <c r="NIU95" s="313"/>
      <c r="NIV95" s="313"/>
      <c r="NIW95" s="313"/>
      <c r="NIX95" s="313"/>
      <c r="NIY95" s="313"/>
      <c r="NIZ95" s="313"/>
      <c r="NJA95" s="313"/>
      <c r="NJB95" s="313"/>
      <c r="NJC95" s="313"/>
      <c r="NJD95" s="313"/>
      <c r="NJE95" s="313"/>
      <c r="NJF95" s="313"/>
      <c r="NJG95" s="313"/>
      <c r="NJH95" s="313"/>
      <c r="NJI95" s="313"/>
      <c r="NJJ95" s="313"/>
      <c r="NJK95" s="313"/>
      <c r="NJL95" s="313"/>
      <c r="NJM95" s="313"/>
      <c r="NJN95" s="313"/>
      <c r="NJO95" s="313"/>
      <c r="NJP95" s="313"/>
      <c r="NJQ95" s="313"/>
      <c r="NJR95" s="313"/>
      <c r="NJS95" s="313"/>
      <c r="NJT95" s="313"/>
      <c r="NJU95" s="313"/>
      <c r="NJV95" s="313"/>
      <c r="NJW95" s="313"/>
      <c r="NJX95" s="313"/>
      <c r="NJY95" s="313"/>
      <c r="NJZ95" s="313"/>
      <c r="NKA95" s="313"/>
      <c r="NKB95" s="313"/>
      <c r="NKC95" s="313"/>
      <c r="NKD95" s="313"/>
      <c r="NKE95" s="313"/>
      <c r="NKF95" s="313"/>
      <c r="NKG95" s="313"/>
      <c r="NKH95" s="313"/>
      <c r="NKI95" s="313"/>
      <c r="NKJ95" s="313"/>
      <c r="NKK95" s="313"/>
      <c r="NKL95" s="313"/>
      <c r="NKM95" s="313"/>
      <c r="NKN95" s="313"/>
      <c r="NKO95" s="313"/>
      <c r="NKP95" s="313"/>
      <c r="NKQ95" s="313"/>
      <c r="NKR95" s="313"/>
      <c r="NKS95" s="313"/>
      <c r="NKT95" s="313"/>
      <c r="NKU95" s="313"/>
      <c r="NKV95" s="313"/>
      <c r="NKW95" s="313"/>
      <c r="NKX95" s="313"/>
      <c r="NKY95" s="313"/>
      <c r="NKZ95" s="313"/>
      <c r="NLA95" s="313"/>
      <c r="NLB95" s="313"/>
      <c r="NLC95" s="313"/>
      <c r="NLD95" s="313"/>
      <c r="NLE95" s="313"/>
      <c r="NLF95" s="313"/>
      <c r="NLG95" s="313"/>
      <c r="NLH95" s="313"/>
      <c r="NLI95" s="313"/>
      <c r="NLJ95" s="313"/>
      <c r="NLK95" s="313"/>
      <c r="NLL95" s="313"/>
      <c r="NLM95" s="313"/>
      <c r="NLN95" s="313"/>
      <c r="NLO95" s="313"/>
      <c r="NLP95" s="313"/>
      <c r="NLQ95" s="313"/>
      <c r="NLR95" s="313"/>
      <c r="NLS95" s="313"/>
      <c r="NLT95" s="313"/>
      <c r="NLU95" s="313"/>
      <c r="NLV95" s="313"/>
      <c r="NLW95" s="313"/>
      <c r="NLX95" s="313"/>
      <c r="NLY95" s="313"/>
      <c r="NLZ95" s="313"/>
      <c r="NMA95" s="313"/>
      <c r="NMB95" s="313"/>
      <c r="NMC95" s="313"/>
      <c r="NMD95" s="313"/>
      <c r="NME95" s="313"/>
      <c r="NMF95" s="313"/>
      <c r="NMG95" s="313"/>
      <c r="NMH95" s="313"/>
      <c r="NMI95" s="313"/>
      <c r="NMJ95" s="313"/>
      <c r="NMK95" s="313"/>
      <c r="NML95" s="313"/>
      <c r="NMM95" s="313"/>
      <c r="NMN95" s="313"/>
      <c r="NMO95" s="313"/>
      <c r="NMP95" s="313"/>
      <c r="NMQ95" s="313"/>
      <c r="NMR95" s="313"/>
      <c r="NMS95" s="313"/>
      <c r="NMT95" s="313"/>
      <c r="NMU95" s="313"/>
      <c r="NMV95" s="313"/>
      <c r="NMW95" s="313"/>
      <c r="NMX95" s="313"/>
      <c r="NMY95" s="313"/>
      <c r="NMZ95" s="313"/>
      <c r="NNA95" s="313"/>
      <c r="NNB95" s="313"/>
      <c r="NNC95" s="313"/>
      <c r="NND95" s="313"/>
      <c r="NNE95" s="313"/>
      <c r="NNF95" s="313"/>
      <c r="NNG95" s="313"/>
      <c r="NNH95" s="313"/>
      <c r="NNI95" s="313"/>
      <c r="NNJ95" s="313"/>
      <c r="NNK95" s="313"/>
      <c r="NNL95" s="313"/>
      <c r="NNM95" s="313"/>
      <c r="NNN95" s="313"/>
      <c r="NNO95" s="313"/>
      <c r="NNP95" s="313"/>
      <c r="NNQ95" s="313"/>
      <c r="NNR95" s="313"/>
      <c r="NNS95" s="313"/>
      <c r="NNT95" s="313"/>
      <c r="NNU95" s="313"/>
      <c r="NNV95" s="313"/>
      <c r="NNW95" s="313"/>
      <c r="NNX95" s="313"/>
      <c r="NNY95" s="313"/>
      <c r="NNZ95" s="313"/>
      <c r="NOA95" s="313"/>
      <c r="NOB95" s="313"/>
      <c r="NOC95" s="313"/>
      <c r="NOD95" s="313"/>
      <c r="NOE95" s="313"/>
      <c r="NOF95" s="313"/>
      <c r="NOG95" s="313"/>
      <c r="NOH95" s="313"/>
      <c r="NOI95" s="313"/>
      <c r="NOJ95" s="313"/>
      <c r="NOK95" s="313"/>
      <c r="NOL95" s="313"/>
      <c r="NOM95" s="313"/>
      <c r="NON95" s="313"/>
      <c r="NOO95" s="313"/>
      <c r="NOP95" s="313"/>
      <c r="NOQ95" s="313"/>
      <c r="NOR95" s="313"/>
      <c r="NOS95" s="313"/>
      <c r="NOT95" s="313"/>
      <c r="NOU95" s="313"/>
      <c r="NOV95" s="313"/>
      <c r="NOW95" s="313"/>
      <c r="NOX95" s="313"/>
      <c r="NOY95" s="313"/>
      <c r="NOZ95" s="313"/>
      <c r="NPA95" s="313"/>
      <c r="NPB95" s="313"/>
      <c r="NPC95" s="313"/>
      <c r="NPD95" s="313"/>
      <c r="NPE95" s="313"/>
      <c r="NPF95" s="313"/>
      <c r="NPG95" s="313"/>
      <c r="NPH95" s="313"/>
      <c r="NPI95" s="313"/>
      <c r="NPJ95" s="313"/>
      <c r="NPK95" s="313"/>
      <c r="NPL95" s="313"/>
      <c r="NPM95" s="313"/>
      <c r="NPN95" s="313"/>
      <c r="NPO95" s="313"/>
      <c r="NPP95" s="313"/>
      <c r="NPQ95" s="313"/>
      <c r="NPR95" s="313"/>
      <c r="NPS95" s="313"/>
      <c r="NPT95" s="313"/>
      <c r="NPU95" s="313"/>
      <c r="NPV95" s="313"/>
      <c r="NPW95" s="313"/>
      <c r="NPX95" s="313"/>
      <c r="NPY95" s="313"/>
      <c r="NPZ95" s="313"/>
      <c r="NQA95" s="313"/>
      <c r="NQB95" s="313"/>
      <c r="NQC95" s="313"/>
      <c r="NQD95" s="313"/>
      <c r="NQE95" s="313"/>
      <c r="NQF95" s="313"/>
      <c r="NQG95" s="313"/>
      <c r="NQH95" s="313"/>
      <c r="NQI95" s="313"/>
      <c r="NQJ95" s="313"/>
      <c r="NQK95" s="313"/>
      <c r="NQL95" s="313"/>
      <c r="NQM95" s="313"/>
      <c r="NQN95" s="313"/>
      <c r="NQO95" s="313"/>
      <c r="NQP95" s="313"/>
      <c r="NQQ95" s="313"/>
      <c r="NQR95" s="313"/>
      <c r="NQS95" s="313"/>
      <c r="NQT95" s="313"/>
      <c r="NQU95" s="313"/>
      <c r="NQV95" s="313"/>
      <c r="NQW95" s="313"/>
      <c r="NQX95" s="313"/>
      <c r="NQY95" s="313"/>
      <c r="NQZ95" s="313"/>
      <c r="NRA95" s="313"/>
      <c r="NRB95" s="313"/>
      <c r="NRC95" s="313"/>
      <c r="NRD95" s="313"/>
      <c r="NRE95" s="313"/>
      <c r="NRF95" s="313"/>
      <c r="NRG95" s="313"/>
      <c r="NRH95" s="313"/>
      <c r="NRI95" s="313"/>
      <c r="NRJ95" s="313"/>
      <c r="NRK95" s="313"/>
      <c r="NRL95" s="313"/>
      <c r="NRM95" s="313"/>
      <c r="NRN95" s="313"/>
      <c r="NRO95" s="313"/>
      <c r="NRP95" s="313"/>
      <c r="NRQ95" s="313"/>
      <c r="NRR95" s="313"/>
      <c r="NRS95" s="313"/>
      <c r="NRT95" s="313"/>
      <c r="NRU95" s="313"/>
      <c r="NRV95" s="313"/>
      <c r="NRW95" s="313"/>
      <c r="NRX95" s="313"/>
      <c r="NRY95" s="313"/>
      <c r="NRZ95" s="313"/>
      <c r="NSA95" s="313"/>
      <c r="NSB95" s="313"/>
      <c r="NSC95" s="313"/>
      <c r="NSD95" s="313"/>
      <c r="NSE95" s="313"/>
      <c r="NSF95" s="313"/>
      <c r="NSG95" s="313"/>
      <c r="NSH95" s="313"/>
      <c r="NSI95" s="313"/>
      <c r="NSJ95" s="313"/>
      <c r="NSK95" s="313"/>
      <c r="NSL95" s="313"/>
      <c r="NSM95" s="313"/>
      <c r="NSN95" s="313"/>
      <c r="NSO95" s="313"/>
      <c r="NSP95" s="313"/>
      <c r="NSQ95" s="313"/>
      <c r="NSR95" s="313"/>
      <c r="NSS95" s="313"/>
      <c r="NST95" s="313"/>
      <c r="NSU95" s="313"/>
      <c r="NSV95" s="313"/>
      <c r="NSW95" s="313"/>
      <c r="NSX95" s="313"/>
      <c r="NSY95" s="313"/>
      <c r="NSZ95" s="313"/>
      <c r="NTA95" s="313"/>
      <c r="NTB95" s="313"/>
      <c r="NTC95" s="313"/>
      <c r="NTD95" s="313"/>
      <c r="NTE95" s="313"/>
      <c r="NTF95" s="313"/>
      <c r="NTG95" s="313"/>
      <c r="NTH95" s="313"/>
      <c r="NTI95" s="313"/>
      <c r="NTJ95" s="313"/>
      <c r="NTK95" s="313"/>
      <c r="NTL95" s="313"/>
      <c r="NTM95" s="313"/>
      <c r="NTN95" s="313"/>
      <c r="NTO95" s="313"/>
      <c r="NTP95" s="313"/>
      <c r="NTQ95" s="313"/>
      <c r="NTR95" s="313"/>
      <c r="NTS95" s="313"/>
      <c r="NTT95" s="313"/>
      <c r="NTU95" s="313"/>
      <c r="NTV95" s="313"/>
      <c r="NTW95" s="313"/>
      <c r="NTX95" s="313"/>
      <c r="NTY95" s="313"/>
      <c r="NTZ95" s="313"/>
      <c r="NUA95" s="313"/>
      <c r="NUB95" s="313"/>
      <c r="NUC95" s="313"/>
      <c r="NUD95" s="313"/>
      <c r="NUE95" s="313"/>
      <c r="NUF95" s="313"/>
      <c r="NUG95" s="313"/>
      <c r="NUH95" s="313"/>
      <c r="NUI95" s="313"/>
      <c r="NUJ95" s="313"/>
      <c r="NUK95" s="313"/>
      <c r="NUL95" s="313"/>
      <c r="NUM95" s="313"/>
      <c r="NUN95" s="313"/>
      <c r="NUO95" s="313"/>
      <c r="NUP95" s="313"/>
      <c r="NUQ95" s="313"/>
      <c r="NUR95" s="313"/>
      <c r="NUS95" s="313"/>
      <c r="NUT95" s="313"/>
      <c r="NUU95" s="313"/>
      <c r="NUV95" s="313"/>
      <c r="NUW95" s="313"/>
      <c r="NUX95" s="313"/>
      <c r="NUY95" s="313"/>
      <c r="NUZ95" s="313"/>
      <c r="NVA95" s="313"/>
      <c r="NVB95" s="313"/>
      <c r="NVC95" s="313"/>
      <c r="NVD95" s="313"/>
      <c r="NVE95" s="313"/>
      <c r="NVF95" s="313"/>
      <c r="NVG95" s="313"/>
      <c r="NVH95" s="313"/>
      <c r="NVI95" s="313"/>
      <c r="NVJ95" s="313"/>
      <c r="NVK95" s="313"/>
      <c r="NVL95" s="313"/>
      <c r="NVM95" s="313"/>
      <c r="NVN95" s="313"/>
      <c r="NVO95" s="313"/>
      <c r="NVP95" s="313"/>
      <c r="NVQ95" s="313"/>
      <c r="NVR95" s="313"/>
      <c r="NVS95" s="313"/>
      <c r="NVT95" s="313"/>
      <c r="NVU95" s="313"/>
      <c r="NVV95" s="313"/>
      <c r="NVW95" s="313"/>
      <c r="NVX95" s="313"/>
      <c r="NVY95" s="313"/>
      <c r="NVZ95" s="313"/>
      <c r="NWA95" s="313"/>
      <c r="NWB95" s="313"/>
      <c r="NWC95" s="313"/>
      <c r="NWD95" s="313"/>
      <c r="NWE95" s="313"/>
      <c r="NWF95" s="313"/>
      <c r="NWG95" s="313"/>
      <c r="NWH95" s="313"/>
      <c r="NWI95" s="313"/>
      <c r="NWJ95" s="313"/>
      <c r="NWK95" s="313"/>
      <c r="NWL95" s="313"/>
      <c r="NWM95" s="313"/>
      <c r="NWN95" s="313"/>
      <c r="NWO95" s="313"/>
      <c r="NWP95" s="313"/>
      <c r="NWQ95" s="313"/>
      <c r="NWR95" s="313"/>
      <c r="NWS95" s="313"/>
      <c r="NWT95" s="313"/>
      <c r="NWU95" s="313"/>
      <c r="NWV95" s="313"/>
      <c r="NWW95" s="313"/>
      <c r="NWX95" s="313"/>
      <c r="NWY95" s="313"/>
      <c r="NWZ95" s="313"/>
      <c r="NXA95" s="313"/>
      <c r="NXB95" s="313"/>
      <c r="NXC95" s="313"/>
      <c r="NXD95" s="313"/>
      <c r="NXE95" s="313"/>
      <c r="NXF95" s="313"/>
      <c r="NXG95" s="313"/>
      <c r="NXH95" s="313"/>
      <c r="NXI95" s="313"/>
      <c r="NXJ95" s="313"/>
      <c r="NXK95" s="313"/>
      <c r="NXL95" s="313"/>
      <c r="NXM95" s="313"/>
      <c r="NXN95" s="313"/>
      <c r="NXO95" s="313"/>
      <c r="NXP95" s="313"/>
      <c r="NXQ95" s="313"/>
      <c r="NXR95" s="313"/>
      <c r="NXS95" s="313"/>
      <c r="NXT95" s="313"/>
      <c r="NXU95" s="313"/>
      <c r="NXV95" s="313"/>
      <c r="NXW95" s="313"/>
      <c r="NXX95" s="313"/>
      <c r="NXY95" s="313"/>
      <c r="NXZ95" s="313"/>
      <c r="NYA95" s="313"/>
      <c r="NYB95" s="313"/>
      <c r="NYC95" s="313"/>
      <c r="NYD95" s="313"/>
      <c r="NYE95" s="313"/>
      <c r="NYF95" s="313"/>
      <c r="NYG95" s="313"/>
      <c r="NYH95" s="313"/>
      <c r="NYI95" s="313"/>
      <c r="NYJ95" s="313"/>
      <c r="NYK95" s="313"/>
      <c r="NYL95" s="313"/>
      <c r="NYM95" s="313"/>
      <c r="NYN95" s="313"/>
      <c r="NYO95" s="313"/>
      <c r="NYP95" s="313"/>
      <c r="NYQ95" s="313"/>
      <c r="NYR95" s="313"/>
      <c r="NYS95" s="313"/>
      <c r="NYT95" s="313"/>
      <c r="NYU95" s="313"/>
      <c r="NYV95" s="313"/>
      <c r="NYW95" s="313"/>
      <c r="NYX95" s="313"/>
      <c r="NYY95" s="313"/>
      <c r="NYZ95" s="313"/>
      <c r="NZA95" s="313"/>
      <c r="NZB95" s="313"/>
      <c r="NZC95" s="313"/>
      <c r="NZD95" s="313"/>
      <c r="NZE95" s="313"/>
      <c r="NZF95" s="313"/>
      <c r="NZG95" s="313"/>
      <c r="NZH95" s="313"/>
      <c r="NZI95" s="313"/>
      <c r="NZJ95" s="313"/>
      <c r="NZK95" s="313"/>
      <c r="NZL95" s="313"/>
      <c r="NZM95" s="313"/>
      <c r="NZN95" s="313"/>
      <c r="NZO95" s="313"/>
      <c r="NZP95" s="313"/>
      <c r="NZQ95" s="313"/>
      <c r="NZR95" s="313"/>
      <c r="NZS95" s="313"/>
      <c r="NZT95" s="313"/>
      <c r="NZU95" s="313"/>
      <c r="NZV95" s="313"/>
      <c r="NZW95" s="313"/>
      <c r="NZX95" s="313"/>
      <c r="NZY95" s="313"/>
      <c r="NZZ95" s="313"/>
      <c r="OAA95" s="313"/>
      <c r="OAB95" s="313"/>
      <c r="OAC95" s="313"/>
      <c r="OAD95" s="313"/>
      <c r="OAE95" s="313"/>
      <c r="OAF95" s="313"/>
      <c r="OAG95" s="313"/>
      <c r="OAH95" s="313"/>
      <c r="OAI95" s="313"/>
      <c r="OAJ95" s="313"/>
      <c r="OAK95" s="313"/>
      <c r="OAL95" s="313"/>
      <c r="OAM95" s="313"/>
      <c r="OAN95" s="313"/>
      <c r="OAO95" s="313"/>
      <c r="OAP95" s="313"/>
      <c r="OAQ95" s="313"/>
      <c r="OAR95" s="313"/>
      <c r="OAS95" s="313"/>
      <c r="OAT95" s="313"/>
      <c r="OAU95" s="313"/>
      <c r="OAV95" s="313"/>
      <c r="OAW95" s="313"/>
      <c r="OAX95" s="313"/>
      <c r="OAY95" s="313"/>
      <c r="OAZ95" s="313"/>
      <c r="OBA95" s="313"/>
      <c r="OBB95" s="313"/>
      <c r="OBC95" s="313"/>
      <c r="OBD95" s="313"/>
      <c r="OBE95" s="313"/>
      <c r="OBF95" s="313"/>
      <c r="OBG95" s="313"/>
      <c r="OBH95" s="313"/>
      <c r="OBI95" s="313"/>
      <c r="OBJ95" s="313"/>
      <c r="OBK95" s="313"/>
      <c r="OBL95" s="313"/>
      <c r="OBM95" s="313"/>
      <c r="OBN95" s="313"/>
      <c r="OBO95" s="313"/>
      <c r="OBP95" s="313"/>
      <c r="OBQ95" s="313"/>
      <c r="OBR95" s="313"/>
      <c r="OBS95" s="313"/>
      <c r="OBT95" s="313"/>
      <c r="OBU95" s="313"/>
      <c r="OBV95" s="313"/>
      <c r="OBW95" s="313"/>
      <c r="OBX95" s="313"/>
      <c r="OBY95" s="313"/>
      <c r="OBZ95" s="313"/>
      <c r="OCA95" s="313"/>
      <c r="OCB95" s="313"/>
      <c r="OCC95" s="313"/>
      <c r="OCD95" s="313"/>
      <c r="OCE95" s="313"/>
      <c r="OCF95" s="313"/>
      <c r="OCG95" s="313"/>
      <c r="OCH95" s="313"/>
      <c r="OCI95" s="313"/>
      <c r="OCJ95" s="313"/>
      <c r="OCK95" s="313"/>
      <c r="OCL95" s="313"/>
      <c r="OCM95" s="313"/>
      <c r="OCN95" s="313"/>
      <c r="OCO95" s="313"/>
      <c r="OCP95" s="313"/>
      <c r="OCQ95" s="313"/>
      <c r="OCR95" s="313"/>
      <c r="OCS95" s="313"/>
      <c r="OCT95" s="313"/>
      <c r="OCU95" s="313"/>
      <c r="OCV95" s="313"/>
      <c r="OCW95" s="313"/>
      <c r="OCX95" s="313"/>
      <c r="OCY95" s="313"/>
      <c r="OCZ95" s="313"/>
      <c r="ODA95" s="313"/>
      <c r="ODB95" s="313"/>
      <c r="ODC95" s="313"/>
      <c r="ODD95" s="313"/>
      <c r="ODE95" s="313"/>
      <c r="ODF95" s="313"/>
      <c r="ODG95" s="313"/>
      <c r="ODH95" s="313"/>
      <c r="ODI95" s="313"/>
      <c r="ODJ95" s="313"/>
      <c r="ODK95" s="313"/>
      <c r="ODL95" s="313"/>
      <c r="ODM95" s="313"/>
      <c r="ODN95" s="313"/>
      <c r="ODO95" s="313"/>
      <c r="ODP95" s="313"/>
      <c r="ODQ95" s="313"/>
      <c r="ODR95" s="313"/>
      <c r="ODS95" s="313"/>
      <c r="ODT95" s="313"/>
      <c r="ODU95" s="313"/>
      <c r="ODV95" s="313"/>
      <c r="ODW95" s="313"/>
      <c r="ODX95" s="313"/>
      <c r="ODY95" s="313"/>
      <c r="ODZ95" s="313"/>
      <c r="OEA95" s="313"/>
      <c r="OEB95" s="313"/>
      <c r="OEC95" s="313"/>
      <c r="OED95" s="313"/>
      <c r="OEE95" s="313"/>
      <c r="OEF95" s="313"/>
      <c r="OEG95" s="313"/>
      <c r="OEH95" s="313"/>
      <c r="OEI95" s="313"/>
      <c r="OEJ95" s="313"/>
      <c r="OEK95" s="313"/>
      <c r="OEL95" s="313"/>
      <c r="OEM95" s="313"/>
      <c r="OEN95" s="313"/>
      <c r="OEO95" s="313"/>
      <c r="OEP95" s="313"/>
      <c r="OEQ95" s="313"/>
      <c r="OER95" s="313"/>
      <c r="OES95" s="313"/>
      <c r="OET95" s="313"/>
      <c r="OEU95" s="313"/>
      <c r="OEV95" s="313"/>
      <c r="OEW95" s="313"/>
      <c r="OEX95" s="313"/>
      <c r="OEY95" s="313"/>
      <c r="OEZ95" s="313"/>
      <c r="OFA95" s="313"/>
      <c r="OFB95" s="313"/>
      <c r="OFC95" s="313"/>
      <c r="OFD95" s="313"/>
      <c r="OFE95" s="313"/>
      <c r="OFF95" s="313"/>
      <c r="OFG95" s="313"/>
      <c r="OFH95" s="313"/>
      <c r="OFI95" s="313"/>
      <c r="OFJ95" s="313"/>
      <c r="OFK95" s="313"/>
      <c r="OFL95" s="313"/>
      <c r="OFM95" s="313"/>
      <c r="OFN95" s="313"/>
      <c r="OFO95" s="313"/>
      <c r="OFP95" s="313"/>
      <c r="OFQ95" s="313"/>
      <c r="OFR95" s="313"/>
      <c r="OFS95" s="313"/>
      <c r="OFT95" s="313"/>
      <c r="OFU95" s="313"/>
      <c r="OFV95" s="313"/>
      <c r="OFW95" s="313"/>
      <c r="OFX95" s="313"/>
      <c r="OFY95" s="313"/>
      <c r="OFZ95" s="313"/>
      <c r="OGA95" s="313"/>
      <c r="OGB95" s="313"/>
      <c r="OGC95" s="313"/>
      <c r="OGD95" s="313"/>
      <c r="OGE95" s="313"/>
      <c r="OGF95" s="313"/>
      <c r="OGG95" s="313"/>
      <c r="OGH95" s="313"/>
      <c r="OGI95" s="313"/>
      <c r="OGJ95" s="313"/>
      <c r="OGK95" s="313"/>
      <c r="OGL95" s="313"/>
      <c r="OGM95" s="313"/>
      <c r="OGN95" s="313"/>
      <c r="OGO95" s="313"/>
      <c r="OGP95" s="313"/>
      <c r="OGQ95" s="313"/>
      <c r="OGR95" s="313"/>
      <c r="OGS95" s="313"/>
      <c r="OGT95" s="313"/>
      <c r="OGU95" s="313"/>
      <c r="OGV95" s="313"/>
      <c r="OGW95" s="313"/>
      <c r="OGX95" s="313"/>
      <c r="OGY95" s="313"/>
      <c r="OGZ95" s="313"/>
      <c r="OHA95" s="313"/>
      <c r="OHB95" s="313"/>
      <c r="OHC95" s="313"/>
      <c r="OHD95" s="313"/>
      <c r="OHE95" s="313"/>
      <c r="OHF95" s="313"/>
      <c r="OHG95" s="313"/>
      <c r="OHH95" s="313"/>
      <c r="OHI95" s="313"/>
      <c r="OHJ95" s="313"/>
      <c r="OHK95" s="313"/>
      <c r="OHL95" s="313"/>
      <c r="OHM95" s="313"/>
      <c r="OHN95" s="313"/>
      <c r="OHO95" s="313"/>
      <c r="OHP95" s="313"/>
      <c r="OHQ95" s="313"/>
      <c r="OHR95" s="313"/>
      <c r="OHS95" s="313"/>
      <c r="OHT95" s="313"/>
      <c r="OHU95" s="313"/>
      <c r="OHV95" s="313"/>
      <c r="OHW95" s="313"/>
      <c r="OHX95" s="313"/>
      <c r="OHY95" s="313"/>
      <c r="OHZ95" s="313"/>
      <c r="OIA95" s="313"/>
      <c r="OIB95" s="313"/>
      <c r="OIC95" s="313"/>
      <c r="OID95" s="313"/>
      <c r="OIE95" s="313"/>
      <c r="OIF95" s="313"/>
      <c r="OIG95" s="313"/>
      <c r="OIH95" s="313"/>
      <c r="OII95" s="313"/>
      <c r="OIJ95" s="313"/>
      <c r="OIK95" s="313"/>
      <c r="OIL95" s="313"/>
      <c r="OIM95" s="313"/>
      <c r="OIN95" s="313"/>
      <c r="OIO95" s="313"/>
      <c r="OIP95" s="313"/>
      <c r="OIQ95" s="313"/>
      <c r="OIR95" s="313"/>
      <c r="OIS95" s="313"/>
      <c r="OIT95" s="313"/>
      <c r="OIU95" s="313"/>
      <c r="OIV95" s="313"/>
      <c r="OIW95" s="313"/>
      <c r="OIX95" s="313"/>
      <c r="OIY95" s="313"/>
      <c r="OIZ95" s="313"/>
      <c r="OJA95" s="313"/>
      <c r="OJB95" s="313"/>
      <c r="OJC95" s="313"/>
      <c r="OJD95" s="313"/>
      <c r="OJE95" s="313"/>
      <c r="OJF95" s="313"/>
      <c r="OJG95" s="313"/>
      <c r="OJH95" s="313"/>
      <c r="OJI95" s="313"/>
      <c r="OJJ95" s="313"/>
      <c r="OJK95" s="313"/>
      <c r="OJL95" s="313"/>
      <c r="OJM95" s="313"/>
      <c r="OJN95" s="313"/>
      <c r="OJO95" s="313"/>
      <c r="OJP95" s="313"/>
      <c r="OJQ95" s="313"/>
      <c r="OJR95" s="313"/>
      <c r="OJS95" s="313"/>
      <c r="OJT95" s="313"/>
      <c r="OJU95" s="313"/>
      <c r="OJV95" s="313"/>
      <c r="OJW95" s="313"/>
      <c r="OJX95" s="313"/>
      <c r="OJY95" s="313"/>
      <c r="OJZ95" s="313"/>
      <c r="OKA95" s="313"/>
      <c r="OKB95" s="313"/>
      <c r="OKC95" s="313"/>
      <c r="OKD95" s="313"/>
      <c r="OKE95" s="313"/>
      <c r="OKF95" s="313"/>
      <c r="OKG95" s="313"/>
      <c r="OKH95" s="313"/>
      <c r="OKI95" s="313"/>
      <c r="OKJ95" s="313"/>
      <c r="OKK95" s="313"/>
      <c r="OKL95" s="313"/>
      <c r="OKM95" s="313"/>
      <c r="OKN95" s="313"/>
      <c r="OKO95" s="313"/>
      <c r="OKP95" s="313"/>
      <c r="OKQ95" s="313"/>
      <c r="OKR95" s="313"/>
      <c r="OKS95" s="313"/>
      <c r="OKT95" s="313"/>
      <c r="OKU95" s="313"/>
      <c r="OKV95" s="313"/>
      <c r="OKW95" s="313"/>
      <c r="OKX95" s="313"/>
      <c r="OKY95" s="313"/>
      <c r="OKZ95" s="313"/>
      <c r="OLA95" s="313"/>
      <c r="OLB95" s="313"/>
      <c r="OLC95" s="313"/>
      <c r="OLD95" s="313"/>
      <c r="OLE95" s="313"/>
      <c r="OLF95" s="313"/>
      <c r="OLG95" s="313"/>
      <c r="OLH95" s="313"/>
      <c r="OLI95" s="313"/>
      <c r="OLJ95" s="313"/>
      <c r="OLK95" s="313"/>
      <c r="OLL95" s="313"/>
      <c r="OLM95" s="313"/>
      <c r="OLN95" s="313"/>
      <c r="OLO95" s="313"/>
      <c r="OLP95" s="313"/>
      <c r="OLQ95" s="313"/>
      <c r="OLR95" s="313"/>
      <c r="OLS95" s="313"/>
      <c r="OLT95" s="313"/>
      <c r="OLU95" s="313"/>
      <c r="OLV95" s="313"/>
      <c r="OLW95" s="313"/>
      <c r="OLX95" s="313"/>
      <c r="OLY95" s="313"/>
      <c r="OLZ95" s="313"/>
      <c r="OMA95" s="313"/>
      <c r="OMB95" s="313"/>
      <c r="OMC95" s="313"/>
      <c r="OMD95" s="313"/>
      <c r="OME95" s="313"/>
      <c r="OMF95" s="313"/>
      <c r="OMG95" s="313"/>
      <c r="OMH95" s="313"/>
      <c r="OMI95" s="313"/>
      <c r="OMJ95" s="313"/>
      <c r="OMK95" s="313"/>
      <c r="OML95" s="313"/>
      <c r="OMM95" s="313"/>
      <c r="OMN95" s="313"/>
      <c r="OMO95" s="313"/>
      <c r="OMP95" s="313"/>
      <c r="OMQ95" s="313"/>
      <c r="OMR95" s="313"/>
      <c r="OMS95" s="313"/>
      <c r="OMT95" s="313"/>
      <c r="OMU95" s="313"/>
      <c r="OMV95" s="313"/>
      <c r="OMW95" s="313"/>
      <c r="OMX95" s="313"/>
      <c r="OMY95" s="313"/>
      <c r="OMZ95" s="313"/>
      <c r="ONA95" s="313"/>
      <c r="ONB95" s="313"/>
      <c r="ONC95" s="313"/>
      <c r="OND95" s="313"/>
      <c r="ONE95" s="313"/>
      <c r="ONF95" s="313"/>
      <c r="ONG95" s="313"/>
      <c r="ONH95" s="313"/>
      <c r="ONI95" s="313"/>
      <c r="ONJ95" s="313"/>
      <c r="ONK95" s="313"/>
      <c r="ONL95" s="313"/>
      <c r="ONM95" s="313"/>
      <c r="ONN95" s="313"/>
      <c r="ONO95" s="313"/>
      <c r="ONP95" s="313"/>
      <c r="ONQ95" s="313"/>
      <c r="ONR95" s="313"/>
      <c r="ONS95" s="313"/>
      <c r="ONT95" s="313"/>
      <c r="ONU95" s="313"/>
      <c r="ONV95" s="313"/>
      <c r="ONW95" s="313"/>
      <c r="ONX95" s="313"/>
      <c r="ONY95" s="313"/>
      <c r="ONZ95" s="313"/>
      <c r="OOA95" s="313"/>
      <c r="OOB95" s="313"/>
      <c r="OOC95" s="313"/>
      <c r="OOD95" s="313"/>
      <c r="OOE95" s="313"/>
      <c r="OOF95" s="313"/>
      <c r="OOG95" s="313"/>
      <c r="OOH95" s="313"/>
      <c r="OOI95" s="313"/>
      <c r="OOJ95" s="313"/>
      <c r="OOK95" s="313"/>
      <c r="OOL95" s="313"/>
      <c r="OOM95" s="313"/>
      <c r="OON95" s="313"/>
      <c r="OOO95" s="313"/>
      <c r="OOP95" s="313"/>
      <c r="OOQ95" s="313"/>
      <c r="OOR95" s="313"/>
      <c r="OOS95" s="313"/>
      <c r="OOT95" s="313"/>
      <c r="OOU95" s="313"/>
      <c r="OOV95" s="313"/>
      <c r="OOW95" s="313"/>
      <c r="OOX95" s="313"/>
      <c r="OOY95" s="313"/>
      <c r="OOZ95" s="313"/>
      <c r="OPA95" s="313"/>
      <c r="OPB95" s="313"/>
      <c r="OPC95" s="313"/>
      <c r="OPD95" s="313"/>
      <c r="OPE95" s="313"/>
      <c r="OPF95" s="313"/>
      <c r="OPG95" s="313"/>
      <c r="OPH95" s="313"/>
      <c r="OPI95" s="313"/>
      <c r="OPJ95" s="313"/>
      <c r="OPK95" s="313"/>
      <c r="OPL95" s="313"/>
      <c r="OPM95" s="313"/>
      <c r="OPN95" s="313"/>
      <c r="OPO95" s="313"/>
      <c r="OPP95" s="313"/>
      <c r="OPQ95" s="313"/>
      <c r="OPR95" s="313"/>
      <c r="OPS95" s="313"/>
      <c r="OPT95" s="313"/>
      <c r="OPU95" s="313"/>
      <c r="OPV95" s="313"/>
      <c r="OPW95" s="313"/>
      <c r="OPX95" s="313"/>
      <c r="OPY95" s="313"/>
      <c r="OPZ95" s="313"/>
      <c r="OQA95" s="313"/>
      <c r="OQB95" s="313"/>
      <c r="OQC95" s="313"/>
      <c r="OQD95" s="313"/>
      <c r="OQE95" s="313"/>
      <c r="OQF95" s="313"/>
      <c r="OQG95" s="313"/>
      <c r="OQH95" s="313"/>
      <c r="OQI95" s="313"/>
      <c r="OQJ95" s="313"/>
      <c r="OQK95" s="313"/>
      <c r="OQL95" s="313"/>
      <c r="OQM95" s="313"/>
      <c r="OQN95" s="313"/>
      <c r="OQO95" s="313"/>
      <c r="OQP95" s="313"/>
      <c r="OQQ95" s="313"/>
      <c r="OQR95" s="313"/>
      <c r="OQS95" s="313"/>
      <c r="OQT95" s="313"/>
      <c r="OQU95" s="313"/>
      <c r="OQV95" s="313"/>
      <c r="OQW95" s="313"/>
      <c r="OQX95" s="313"/>
      <c r="OQY95" s="313"/>
      <c r="OQZ95" s="313"/>
      <c r="ORA95" s="313"/>
      <c r="ORB95" s="313"/>
      <c r="ORC95" s="313"/>
      <c r="ORD95" s="313"/>
      <c r="ORE95" s="313"/>
      <c r="ORF95" s="313"/>
      <c r="ORG95" s="313"/>
      <c r="ORH95" s="313"/>
      <c r="ORI95" s="313"/>
      <c r="ORJ95" s="313"/>
      <c r="ORK95" s="313"/>
      <c r="ORL95" s="313"/>
      <c r="ORM95" s="313"/>
      <c r="ORN95" s="313"/>
      <c r="ORO95" s="313"/>
      <c r="ORP95" s="313"/>
      <c r="ORQ95" s="313"/>
      <c r="ORR95" s="313"/>
      <c r="ORS95" s="313"/>
      <c r="ORT95" s="313"/>
      <c r="ORU95" s="313"/>
      <c r="ORV95" s="313"/>
      <c r="ORW95" s="313"/>
      <c r="ORX95" s="313"/>
      <c r="ORY95" s="313"/>
      <c r="ORZ95" s="313"/>
      <c r="OSA95" s="313"/>
      <c r="OSB95" s="313"/>
      <c r="OSC95" s="313"/>
      <c r="OSD95" s="313"/>
      <c r="OSE95" s="313"/>
      <c r="OSF95" s="313"/>
      <c r="OSG95" s="313"/>
      <c r="OSH95" s="313"/>
      <c r="OSI95" s="313"/>
      <c r="OSJ95" s="313"/>
      <c r="OSK95" s="313"/>
      <c r="OSL95" s="313"/>
      <c r="OSM95" s="313"/>
      <c r="OSN95" s="313"/>
      <c r="OSO95" s="313"/>
      <c r="OSP95" s="313"/>
      <c r="OSQ95" s="313"/>
      <c r="OSR95" s="313"/>
      <c r="OSS95" s="313"/>
      <c r="OST95" s="313"/>
      <c r="OSU95" s="313"/>
      <c r="OSV95" s="313"/>
      <c r="OSW95" s="313"/>
      <c r="OSX95" s="313"/>
      <c r="OSY95" s="313"/>
      <c r="OSZ95" s="313"/>
      <c r="OTA95" s="313"/>
      <c r="OTB95" s="313"/>
      <c r="OTC95" s="313"/>
      <c r="OTD95" s="313"/>
      <c r="OTE95" s="313"/>
      <c r="OTF95" s="313"/>
      <c r="OTG95" s="313"/>
      <c r="OTH95" s="313"/>
      <c r="OTI95" s="313"/>
      <c r="OTJ95" s="313"/>
      <c r="OTK95" s="313"/>
      <c r="OTL95" s="313"/>
      <c r="OTM95" s="313"/>
      <c r="OTN95" s="313"/>
      <c r="OTO95" s="313"/>
      <c r="OTP95" s="313"/>
      <c r="OTQ95" s="313"/>
      <c r="OTR95" s="313"/>
      <c r="OTS95" s="313"/>
      <c r="OTT95" s="313"/>
      <c r="OTU95" s="313"/>
      <c r="OTV95" s="313"/>
      <c r="OTW95" s="313"/>
      <c r="OTX95" s="313"/>
      <c r="OTY95" s="313"/>
      <c r="OTZ95" s="313"/>
      <c r="OUA95" s="313"/>
      <c r="OUB95" s="313"/>
      <c r="OUC95" s="313"/>
      <c r="OUD95" s="313"/>
      <c r="OUE95" s="313"/>
      <c r="OUF95" s="313"/>
      <c r="OUG95" s="313"/>
      <c r="OUH95" s="313"/>
      <c r="OUI95" s="313"/>
      <c r="OUJ95" s="313"/>
      <c r="OUK95" s="313"/>
      <c r="OUL95" s="313"/>
      <c r="OUM95" s="313"/>
      <c r="OUN95" s="313"/>
      <c r="OUO95" s="313"/>
      <c r="OUP95" s="313"/>
      <c r="OUQ95" s="313"/>
      <c r="OUR95" s="313"/>
      <c r="OUS95" s="313"/>
      <c r="OUT95" s="313"/>
      <c r="OUU95" s="313"/>
      <c r="OUV95" s="313"/>
      <c r="OUW95" s="313"/>
      <c r="OUX95" s="313"/>
      <c r="OUY95" s="313"/>
      <c r="OUZ95" s="313"/>
      <c r="OVA95" s="313"/>
      <c r="OVB95" s="313"/>
      <c r="OVC95" s="313"/>
      <c r="OVD95" s="313"/>
      <c r="OVE95" s="313"/>
      <c r="OVF95" s="313"/>
      <c r="OVG95" s="313"/>
      <c r="OVH95" s="313"/>
      <c r="OVI95" s="313"/>
      <c r="OVJ95" s="313"/>
      <c r="OVK95" s="313"/>
      <c r="OVL95" s="313"/>
      <c r="OVM95" s="313"/>
      <c r="OVN95" s="313"/>
      <c r="OVO95" s="313"/>
      <c r="OVP95" s="313"/>
      <c r="OVQ95" s="313"/>
      <c r="OVR95" s="313"/>
      <c r="OVS95" s="313"/>
      <c r="OVT95" s="313"/>
      <c r="OVU95" s="313"/>
      <c r="OVV95" s="313"/>
      <c r="OVW95" s="313"/>
      <c r="OVX95" s="313"/>
      <c r="OVY95" s="313"/>
      <c r="OVZ95" s="313"/>
      <c r="OWA95" s="313"/>
      <c r="OWB95" s="313"/>
      <c r="OWC95" s="313"/>
      <c r="OWD95" s="313"/>
      <c r="OWE95" s="313"/>
      <c r="OWF95" s="313"/>
      <c r="OWG95" s="313"/>
      <c r="OWH95" s="313"/>
      <c r="OWI95" s="313"/>
      <c r="OWJ95" s="313"/>
      <c r="OWK95" s="313"/>
      <c r="OWL95" s="313"/>
      <c r="OWM95" s="313"/>
      <c r="OWN95" s="313"/>
      <c r="OWO95" s="313"/>
      <c r="OWP95" s="313"/>
      <c r="OWQ95" s="313"/>
      <c r="OWR95" s="313"/>
      <c r="OWS95" s="313"/>
      <c r="OWT95" s="313"/>
      <c r="OWU95" s="313"/>
      <c r="OWV95" s="313"/>
      <c r="OWW95" s="313"/>
      <c r="OWX95" s="313"/>
      <c r="OWY95" s="313"/>
      <c r="OWZ95" s="313"/>
      <c r="OXA95" s="313"/>
      <c r="OXB95" s="313"/>
      <c r="OXC95" s="313"/>
      <c r="OXD95" s="313"/>
      <c r="OXE95" s="313"/>
      <c r="OXF95" s="313"/>
      <c r="OXG95" s="313"/>
      <c r="OXH95" s="313"/>
      <c r="OXI95" s="313"/>
      <c r="OXJ95" s="313"/>
      <c r="OXK95" s="313"/>
      <c r="OXL95" s="313"/>
      <c r="OXM95" s="313"/>
      <c r="OXN95" s="313"/>
      <c r="OXO95" s="313"/>
      <c r="OXP95" s="313"/>
      <c r="OXQ95" s="313"/>
      <c r="OXR95" s="313"/>
      <c r="OXS95" s="313"/>
      <c r="OXT95" s="313"/>
      <c r="OXU95" s="313"/>
      <c r="OXV95" s="313"/>
      <c r="OXW95" s="313"/>
      <c r="OXX95" s="313"/>
      <c r="OXY95" s="313"/>
      <c r="OXZ95" s="313"/>
      <c r="OYA95" s="313"/>
      <c r="OYB95" s="313"/>
      <c r="OYC95" s="313"/>
      <c r="OYD95" s="313"/>
      <c r="OYE95" s="313"/>
      <c r="OYF95" s="313"/>
      <c r="OYG95" s="313"/>
      <c r="OYH95" s="313"/>
      <c r="OYI95" s="313"/>
      <c r="OYJ95" s="313"/>
      <c r="OYK95" s="313"/>
      <c r="OYL95" s="313"/>
      <c r="OYM95" s="313"/>
      <c r="OYN95" s="313"/>
      <c r="OYO95" s="313"/>
      <c r="OYP95" s="313"/>
      <c r="OYQ95" s="313"/>
      <c r="OYR95" s="313"/>
      <c r="OYS95" s="313"/>
      <c r="OYT95" s="313"/>
      <c r="OYU95" s="313"/>
      <c r="OYV95" s="313"/>
      <c r="OYW95" s="313"/>
      <c r="OYX95" s="313"/>
      <c r="OYY95" s="313"/>
      <c r="OYZ95" s="313"/>
      <c r="OZA95" s="313"/>
      <c r="OZB95" s="313"/>
      <c r="OZC95" s="313"/>
      <c r="OZD95" s="313"/>
      <c r="OZE95" s="313"/>
      <c r="OZF95" s="313"/>
      <c r="OZG95" s="313"/>
      <c r="OZH95" s="313"/>
      <c r="OZI95" s="313"/>
      <c r="OZJ95" s="313"/>
      <c r="OZK95" s="313"/>
      <c r="OZL95" s="313"/>
      <c r="OZM95" s="313"/>
      <c r="OZN95" s="313"/>
      <c r="OZO95" s="313"/>
      <c r="OZP95" s="313"/>
      <c r="OZQ95" s="313"/>
      <c r="OZR95" s="313"/>
      <c r="OZS95" s="313"/>
      <c r="OZT95" s="313"/>
      <c r="OZU95" s="313"/>
      <c r="OZV95" s="313"/>
      <c r="OZW95" s="313"/>
      <c r="OZX95" s="313"/>
      <c r="OZY95" s="313"/>
      <c r="OZZ95" s="313"/>
      <c r="PAA95" s="313"/>
      <c r="PAB95" s="313"/>
      <c r="PAC95" s="313"/>
      <c r="PAD95" s="313"/>
      <c r="PAE95" s="313"/>
      <c r="PAF95" s="313"/>
      <c r="PAG95" s="313"/>
      <c r="PAH95" s="313"/>
      <c r="PAI95" s="313"/>
      <c r="PAJ95" s="313"/>
      <c r="PAK95" s="313"/>
      <c r="PAL95" s="313"/>
      <c r="PAM95" s="313"/>
      <c r="PAN95" s="313"/>
      <c r="PAO95" s="313"/>
      <c r="PAP95" s="313"/>
      <c r="PAQ95" s="313"/>
      <c r="PAR95" s="313"/>
      <c r="PAS95" s="313"/>
      <c r="PAT95" s="313"/>
      <c r="PAU95" s="313"/>
      <c r="PAV95" s="313"/>
      <c r="PAW95" s="313"/>
      <c r="PAX95" s="313"/>
      <c r="PAY95" s="313"/>
      <c r="PAZ95" s="313"/>
      <c r="PBA95" s="313"/>
      <c r="PBB95" s="313"/>
      <c r="PBC95" s="313"/>
      <c r="PBD95" s="313"/>
      <c r="PBE95" s="313"/>
      <c r="PBF95" s="313"/>
      <c r="PBG95" s="313"/>
      <c r="PBH95" s="313"/>
      <c r="PBI95" s="313"/>
      <c r="PBJ95" s="313"/>
      <c r="PBK95" s="313"/>
      <c r="PBL95" s="313"/>
      <c r="PBM95" s="313"/>
      <c r="PBN95" s="313"/>
      <c r="PBO95" s="313"/>
      <c r="PBP95" s="313"/>
      <c r="PBQ95" s="313"/>
      <c r="PBR95" s="313"/>
      <c r="PBS95" s="313"/>
      <c r="PBT95" s="313"/>
      <c r="PBU95" s="313"/>
      <c r="PBV95" s="313"/>
      <c r="PBW95" s="313"/>
      <c r="PBX95" s="313"/>
      <c r="PBY95" s="313"/>
      <c r="PBZ95" s="313"/>
      <c r="PCA95" s="313"/>
      <c r="PCB95" s="313"/>
      <c r="PCC95" s="313"/>
      <c r="PCD95" s="313"/>
      <c r="PCE95" s="313"/>
      <c r="PCF95" s="313"/>
      <c r="PCG95" s="313"/>
      <c r="PCH95" s="313"/>
      <c r="PCI95" s="313"/>
      <c r="PCJ95" s="313"/>
      <c r="PCK95" s="313"/>
      <c r="PCL95" s="313"/>
      <c r="PCM95" s="313"/>
      <c r="PCN95" s="313"/>
      <c r="PCO95" s="313"/>
      <c r="PCP95" s="313"/>
      <c r="PCQ95" s="313"/>
      <c r="PCR95" s="313"/>
      <c r="PCS95" s="313"/>
      <c r="PCT95" s="313"/>
      <c r="PCU95" s="313"/>
      <c r="PCV95" s="313"/>
      <c r="PCW95" s="313"/>
      <c r="PCX95" s="313"/>
      <c r="PCY95" s="313"/>
      <c r="PCZ95" s="313"/>
      <c r="PDA95" s="313"/>
      <c r="PDB95" s="313"/>
      <c r="PDC95" s="313"/>
      <c r="PDD95" s="313"/>
      <c r="PDE95" s="313"/>
      <c r="PDF95" s="313"/>
      <c r="PDG95" s="313"/>
      <c r="PDH95" s="313"/>
      <c r="PDI95" s="313"/>
      <c r="PDJ95" s="313"/>
      <c r="PDK95" s="313"/>
      <c r="PDL95" s="313"/>
      <c r="PDM95" s="313"/>
      <c r="PDN95" s="313"/>
      <c r="PDO95" s="313"/>
      <c r="PDP95" s="313"/>
      <c r="PDQ95" s="313"/>
      <c r="PDR95" s="313"/>
      <c r="PDS95" s="313"/>
      <c r="PDT95" s="313"/>
      <c r="PDU95" s="313"/>
      <c r="PDV95" s="313"/>
      <c r="PDW95" s="313"/>
      <c r="PDX95" s="313"/>
      <c r="PDY95" s="313"/>
      <c r="PDZ95" s="313"/>
      <c r="PEA95" s="313"/>
      <c r="PEB95" s="313"/>
      <c r="PEC95" s="313"/>
      <c r="PED95" s="313"/>
      <c r="PEE95" s="313"/>
      <c r="PEF95" s="313"/>
      <c r="PEG95" s="313"/>
      <c r="PEH95" s="313"/>
      <c r="PEI95" s="313"/>
      <c r="PEJ95" s="313"/>
      <c r="PEK95" s="313"/>
      <c r="PEL95" s="313"/>
      <c r="PEM95" s="313"/>
      <c r="PEN95" s="313"/>
      <c r="PEO95" s="313"/>
      <c r="PEP95" s="313"/>
      <c r="PEQ95" s="313"/>
      <c r="PER95" s="313"/>
      <c r="PES95" s="313"/>
      <c r="PET95" s="313"/>
      <c r="PEU95" s="313"/>
      <c r="PEV95" s="313"/>
      <c r="PEW95" s="313"/>
      <c r="PEX95" s="313"/>
      <c r="PEY95" s="313"/>
      <c r="PEZ95" s="313"/>
      <c r="PFA95" s="313"/>
      <c r="PFB95" s="313"/>
      <c r="PFC95" s="313"/>
      <c r="PFD95" s="313"/>
      <c r="PFE95" s="313"/>
      <c r="PFF95" s="313"/>
      <c r="PFG95" s="313"/>
      <c r="PFH95" s="313"/>
      <c r="PFI95" s="313"/>
      <c r="PFJ95" s="313"/>
      <c r="PFK95" s="313"/>
      <c r="PFL95" s="313"/>
      <c r="PFM95" s="313"/>
      <c r="PFN95" s="313"/>
      <c r="PFO95" s="313"/>
      <c r="PFP95" s="313"/>
      <c r="PFQ95" s="313"/>
      <c r="PFR95" s="313"/>
      <c r="PFS95" s="313"/>
      <c r="PFT95" s="313"/>
      <c r="PFU95" s="313"/>
      <c r="PFV95" s="313"/>
      <c r="PFW95" s="313"/>
      <c r="PFX95" s="313"/>
      <c r="PFY95" s="313"/>
      <c r="PFZ95" s="313"/>
      <c r="PGA95" s="313"/>
      <c r="PGB95" s="313"/>
      <c r="PGC95" s="313"/>
      <c r="PGD95" s="313"/>
      <c r="PGE95" s="313"/>
      <c r="PGF95" s="313"/>
      <c r="PGG95" s="313"/>
      <c r="PGH95" s="313"/>
      <c r="PGI95" s="313"/>
      <c r="PGJ95" s="313"/>
      <c r="PGK95" s="313"/>
      <c r="PGL95" s="313"/>
      <c r="PGM95" s="313"/>
      <c r="PGN95" s="313"/>
      <c r="PGO95" s="313"/>
      <c r="PGP95" s="313"/>
      <c r="PGQ95" s="313"/>
      <c r="PGR95" s="313"/>
      <c r="PGS95" s="313"/>
      <c r="PGT95" s="313"/>
      <c r="PGU95" s="313"/>
      <c r="PGV95" s="313"/>
      <c r="PGW95" s="313"/>
      <c r="PGX95" s="313"/>
      <c r="PGY95" s="313"/>
      <c r="PGZ95" s="313"/>
      <c r="PHA95" s="313"/>
      <c r="PHB95" s="313"/>
      <c r="PHC95" s="313"/>
      <c r="PHD95" s="313"/>
      <c r="PHE95" s="313"/>
      <c r="PHF95" s="313"/>
      <c r="PHG95" s="313"/>
      <c r="PHH95" s="313"/>
      <c r="PHI95" s="313"/>
      <c r="PHJ95" s="313"/>
      <c r="PHK95" s="313"/>
      <c r="PHL95" s="313"/>
      <c r="PHM95" s="313"/>
      <c r="PHN95" s="313"/>
      <c r="PHO95" s="313"/>
      <c r="PHP95" s="313"/>
      <c r="PHQ95" s="313"/>
      <c r="PHR95" s="313"/>
      <c r="PHS95" s="313"/>
      <c r="PHT95" s="313"/>
      <c r="PHU95" s="313"/>
      <c r="PHV95" s="313"/>
      <c r="PHW95" s="313"/>
      <c r="PHX95" s="313"/>
      <c r="PHY95" s="313"/>
      <c r="PHZ95" s="313"/>
      <c r="PIA95" s="313"/>
      <c r="PIB95" s="313"/>
      <c r="PIC95" s="313"/>
      <c r="PID95" s="313"/>
      <c r="PIE95" s="313"/>
      <c r="PIF95" s="313"/>
      <c r="PIG95" s="313"/>
      <c r="PIH95" s="313"/>
      <c r="PII95" s="313"/>
      <c r="PIJ95" s="313"/>
      <c r="PIK95" s="313"/>
      <c r="PIL95" s="313"/>
      <c r="PIM95" s="313"/>
      <c r="PIN95" s="313"/>
      <c r="PIO95" s="313"/>
      <c r="PIP95" s="313"/>
      <c r="PIQ95" s="313"/>
      <c r="PIR95" s="313"/>
      <c r="PIS95" s="313"/>
      <c r="PIT95" s="313"/>
      <c r="PIU95" s="313"/>
      <c r="PIV95" s="313"/>
      <c r="PIW95" s="313"/>
      <c r="PIX95" s="313"/>
      <c r="PIY95" s="313"/>
      <c r="PIZ95" s="313"/>
      <c r="PJA95" s="313"/>
      <c r="PJB95" s="313"/>
      <c r="PJC95" s="313"/>
      <c r="PJD95" s="313"/>
      <c r="PJE95" s="313"/>
      <c r="PJF95" s="313"/>
      <c r="PJG95" s="313"/>
      <c r="PJH95" s="313"/>
      <c r="PJI95" s="313"/>
      <c r="PJJ95" s="313"/>
      <c r="PJK95" s="313"/>
      <c r="PJL95" s="313"/>
      <c r="PJM95" s="313"/>
      <c r="PJN95" s="313"/>
      <c r="PJO95" s="313"/>
      <c r="PJP95" s="313"/>
      <c r="PJQ95" s="313"/>
      <c r="PJR95" s="313"/>
      <c r="PJS95" s="313"/>
      <c r="PJT95" s="313"/>
      <c r="PJU95" s="313"/>
      <c r="PJV95" s="313"/>
      <c r="PJW95" s="313"/>
      <c r="PJX95" s="313"/>
      <c r="PJY95" s="313"/>
      <c r="PJZ95" s="313"/>
      <c r="PKA95" s="313"/>
      <c r="PKB95" s="313"/>
      <c r="PKC95" s="313"/>
      <c r="PKD95" s="313"/>
      <c r="PKE95" s="313"/>
      <c r="PKF95" s="313"/>
      <c r="PKG95" s="313"/>
      <c r="PKH95" s="313"/>
      <c r="PKI95" s="313"/>
      <c r="PKJ95" s="313"/>
      <c r="PKK95" s="313"/>
      <c r="PKL95" s="313"/>
      <c r="PKM95" s="313"/>
      <c r="PKN95" s="313"/>
      <c r="PKO95" s="313"/>
      <c r="PKP95" s="313"/>
      <c r="PKQ95" s="313"/>
      <c r="PKR95" s="313"/>
      <c r="PKS95" s="313"/>
      <c r="PKT95" s="313"/>
      <c r="PKU95" s="313"/>
      <c r="PKV95" s="313"/>
      <c r="PKW95" s="313"/>
      <c r="PKX95" s="313"/>
      <c r="PKY95" s="313"/>
      <c r="PKZ95" s="313"/>
      <c r="PLA95" s="313"/>
      <c r="PLB95" s="313"/>
      <c r="PLC95" s="313"/>
      <c r="PLD95" s="313"/>
      <c r="PLE95" s="313"/>
      <c r="PLF95" s="313"/>
      <c r="PLG95" s="313"/>
      <c r="PLH95" s="313"/>
      <c r="PLI95" s="313"/>
      <c r="PLJ95" s="313"/>
      <c r="PLK95" s="313"/>
      <c r="PLL95" s="313"/>
      <c r="PLM95" s="313"/>
      <c r="PLN95" s="313"/>
      <c r="PLO95" s="313"/>
      <c r="PLP95" s="313"/>
      <c r="PLQ95" s="313"/>
      <c r="PLR95" s="313"/>
      <c r="PLS95" s="313"/>
      <c r="PLT95" s="313"/>
      <c r="PLU95" s="313"/>
      <c r="PLV95" s="313"/>
      <c r="PLW95" s="313"/>
      <c r="PLX95" s="313"/>
      <c r="PLY95" s="313"/>
      <c r="PLZ95" s="313"/>
      <c r="PMA95" s="313"/>
      <c r="PMB95" s="313"/>
      <c r="PMC95" s="313"/>
      <c r="PMD95" s="313"/>
      <c r="PME95" s="313"/>
      <c r="PMF95" s="313"/>
      <c r="PMG95" s="313"/>
      <c r="PMH95" s="313"/>
      <c r="PMI95" s="313"/>
      <c r="PMJ95" s="313"/>
      <c r="PMK95" s="313"/>
      <c r="PML95" s="313"/>
      <c r="PMM95" s="313"/>
      <c r="PMN95" s="313"/>
      <c r="PMO95" s="313"/>
      <c r="PMP95" s="313"/>
      <c r="PMQ95" s="313"/>
      <c r="PMR95" s="313"/>
      <c r="PMS95" s="313"/>
      <c r="PMT95" s="313"/>
      <c r="PMU95" s="313"/>
      <c r="PMV95" s="313"/>
      <c r="PMW95" s="313"/>
      <c r="PMX95" s="313"/>
      <c r="PMY95" s="313"/>
      <c r="PMZ95" s="313"/>
      <c r="PNA95" s="313"/>
      <c r="PNB95" s="313"/>
      <c r="PNC95" s="313"/>
      <c r="PND95" s="313"/>
      <c r="PNE95" s="313"/>
      <c r="PNF95" s="313"/>
      <c r="PNG95" s="313"/>
      <c r="PNH95" s="313"/>
      <c r="PNI95" s="313"/>
      <c r="PNJ95" s="313"/>
      <c r="PNK95" s="313"/>
      <c r="PNL95" s="313"/>
      <c r="PNM95" s="313"/>
      <c r="PNN95" s="313"/>
      <c r="PNO95" s="313"/>
      <c r="PNP95" s="313"/>
      <c r="PNQ95" s="313"/>
      <c r="PNR95" s="313"/>
      <c r="PNS95" s="313"/>
      <c r="PNT95" s="313"/>
      <c r="PNU95" s="313"/>
      <c r="PNV95" s="313"/>
      <c r="PNW95" s="313"/>
      <c r="PNX95" s="313"/>
      <c r="PNY95" s="313"/>
      <c r="PNZ95" s="313"/>
      <c r="POA95" s="313"/>
      <c r="POB95" s="313"/>
      <c r="POC95" s="313"/>
      <c r="POD95" s="313"/>
      <c r="POE95" s="313"/>
      <c r="POF95" s="313"/>
      <c r="POG95" s="313"/>
      <c r="POH95" s="313"/>
      <c r="POI95" s="313"/>
      <c r="POJ95" s="313"/>
      <c r="POK95" s="313"/>
      <c r="POL95" s="313"/>
      <c r="POM95" s="313"/>
      <c r="PON95" s="313"/>
      <c r="POO95" s="313"/>
      <c r="POP95" s="313"/>
      <c r="POQ95" s="313"/>
      <c r="POR95" s="313"/>
      <c r="POS95" s="313"/>
      <c r="POT95" s="313"/>
      <c r="POU95" s="313"/>
      <c r="POV95" s="313"/>
      <c r="POW95" s="313"/>
      <c r="POX95" s="313"/>
      <c r="POY95" s="313"/>
      <c r="POZ95" s="313"/>
      <c r="PPA95" s="313"/>
      <c r="PPB95" s="313"/>
      <c r="PPC95" s="313"/>
      <c r="PPD95" s="313"/>
      <c r="PPE95" s="313"/>
      <c r="PPF95" s="313"/>
      <c r="PPG95" s="313"/>
      <c r="PPH95" s="313"/>
      <c r="PPI95" s="313"/>
      <c r="PPJ95" s="313"/>
      <c r="PPK95" s="313"/>
      <c r="PPL95" s="313"/>
      <c r="PPM95" s="313"/>
      <c r="PPN95" s="313"/>
      <c r="PPO95" s="313"/>
      <c r="PPP95" s="313"/>
      <c r="PPQ95" s="313"/>
      <c r="PPR95" s="313"/>
      <c r="PPS95" s="313"/>
      <c r="PPT95" s="313"/>
      <c r="PPU95" s="313"/>
      <c r="PPV95" s="313"/>
      <c r="PPW95" s="313"/>
      <c r="PPX95" s="313"/>
      <c r="PPY95" s="313"/>
      <c r="PPZ95" s="313"/>
      <c r="PQA95" s="313"/>
      <c r="PQB95" s="313"/>
      <c r="PQC95" s="313"/>
      <c r="PQD95" s="313"/>
      <c r="PQE95" s="313"/>
      <c r="PQF95" s="313"/>
      <c r="PQG95" s="313"/>
      <c r="PQH95" s="313"/>
      <c r="PQI95" s="313"/>
      <c r="PQJ95" s="313"/>
      <c r="PQK95" s="313"/>
      <c r="PQL95" s="313"/>
      <c r="PQM95" s="313"/>
      <c r="PQN95" s="313"/>
      <c r="PQO95" s="313"/>
      <c r="PQP95" s="313"/>
      <c r="PQQ95" s="313"/>
      <c r="PQR95" s="313"/>
      <c r="PQS95" s="313"/>
      <c r="PQT95" s="313"/>
      <c r="PQU95" s="313"/>
      <c r="PQV95" s="313"/>
      <c r="PQW95" s="313"/>
      <c r="PQX95" s="313"/>
      <c r="PQY95" s="313"/>
      <c r="PQZ95" s="313"/>
      <c r="PRA95" s="313"/>
      <c r="PRB95" s="313"/>
      <c r="PRC95" s="313"/>
      <c r="PRD95" s="313"/>
      <c r="PRE95" s="313"/>
      <c r="PRF95" s="313"/>
      <c r="PRG95" s="313"/>
      <c r="PRH95" s="313"/>
      <c r="PRI95" s="313"/>
      <c r="PRJ95" s="313"/>
      <c r="PRK95" s="313"/>
      <c r="PRL95" s="313"/>
      <c r="PRM95" s="313"/>
      <c r="PRN95" s="313"/>
      <c r="PRO95" s="313"/>
      <c r="PRP95" s="313"/>
      <c r="PRQ95" s="313"/>
      <c r="PRR95" s="313"/>
      <c r="PRS95" s="313"/>
      <c r="PRT95" s="313"/>
      <c r="PRU95" s="313"/>
      <c r="PRV95" s="313"/>
      <c r="PRW95" s="313"/>
      <c r="PRX95" s="313"/>
      <c r="PRY95" s="313"/>
      <c r="PRZ95" s="313"/>
      <c r="PSA95" s="313"/>
      <c r="PSB95" s="313"/>
      <c r="PSC95" s="313"/>
      <c r="PSD95" s="313"/>
      <c r="PSE95" s="313"/>
      <c r="PSF95" s="313"/>
      <c r="PSG95" s="313"/>
      <c r="PSH95" s="313"/>
      <c r="PSI95" s="313"/>
      <c r="PSJ95" s="313"/>
      <c r="PSK95" s="313"/>
      <c r="PSL95" s="313"/>
      <c r="PSM95" s="313"/>
      <c r="PSN95" s="313"/>
      <c r="PSO95" s="313"/>
      <c r="PSP95" s="313"/>
      <c r="PSQ95" s="313"/>
      <c r="PSR95" s="313"/>
      <c r="PSS95" s="313"/>
      <c r="PST95" s="313"/>
      <c r="PSU95" s="313"/>
      <c r="PSV95" s="313"/>
      <c r="PSW95" s="313"/>
      <c r="PSX95" s="313"/>
      <c r="PSY95" s="313"/>
      <c r="PSZ95" s="313"/>
      <c r="PTA95" s="313"/>
      <c r="PTB95" s="313"/>
      <c r="PTC95" s="313"/>
      <c r="PTD95" s="313"/>
      <c r="PTE95" s="313"/>
      <c r="PTF95" s="313"/>
      <c r="PTG95" s="313"/>
      <c r="PTH95" s="313"/>
      <c r="PTI95" s="313"/>
      <c r="PTJ95" s="313"/>
      <c r="PTK95" s="313"/>
      <c r="PTL95" s="313"/>
      <c r="PTM95" s="313"/>
      <c r="PTN95" s="313"/>
      <c r="PTO95" s="313"/>
      <c r="PTP95" s="313"/>
      <c r="PTQ95" s="313"/>
      <c r="PTR95" s="313"/>
      <c r="PTS95" s="313"/>
      <c r="PTT95" s="313"/>
      <c r="PTU95" s="313"/>
      <c r="PTV95" s="313"/>
      <c r="PTW95" s="313"/>
      <c r="PTX95" s="313"/>
      <c r="PTY95" s="313"/>
      <c r="PTZ95" s="313"/>
      <c r="PUA95" s="313"/>
      <c r="PUB95" s="313"/>
      <c r="PUC95" s="313"/>
      <c r="PUD95" s="313"/>
      <c r="PUE95" s="313"/>
      <c r="PUF95" s="313"/>
      <c r="PUG95" s="313"/>
      <c r="PUH95" s="313"/>
      <c r="PUI95" s="313"/>
      <c r="PUJ95" s="313"/>
      <c r="PUK95" s="313"/>
      <c r="PUL95" s="313"/>
      <c r="PUM95" s="313"/>
      <c r="PUN95" s="313"/>
      <c r="PUO95" s="313"/>
      <c r="PUP95" s="313"/>
      <c r="PUQ95" s="313"/>
      <c r="PUR95" s="313"/>
      <c r="PUS95" s="313"/>
      <c r="PUT95" s="313"/>
      <c r="PUU95" s="313"/>
      <c r="PUV95" s="313"/>
      <c r="PUW95" s="313"/>
      <c r="PUX95" s="313"/>
      <c r="PUY95" s="313"/>
      <c r="PUZ95" s="313"/>
      <c r="PVA95" s="313"/>
      <c r="PVB95" s="313"/>
      <c r="PVC95" s="313"/>
      <c r="PVD95" s="313"/>
      <c r="PVE95" s="313"/>
      <c r="PVF95" s="313"/>
      <c r="PVG95" s="313"/>
      <c r="PVH95" s="313"/>
      <c r="PVI95" s="313"/>
      <c r="PVJ95" s="313"/>
      <c r="PVK95" s="313"/>
      <c r="PVL95" s="313"/>
      <c r="PVM95" s="313"/>
      <c r="PVN95" s="313"/>
      <c r="PVO95" s="313"/>
      <c r="PVP95" s="313"/>
      <c r="PVQ95" s="313"/>
      <c r="PVR95" s="313"/>
      <c r="PVS95" s="313"/>
      <c r="PVT95" s="313"/>
      <c r="PVU95" s="313"/>
      <c r="PVV95" s="313"/>
      <c r="PVW95" s="313"/>
      <c r="PVX95" s="313"/>
      <c r="PVY95" s="313"/>
      <c r="PVZ95" s="313"/>
      <c r="PWA95" s="313"/>
      <c r="PWB95" s="313"/>
      <c r="PWC95" s="313"/>
      <c r="PWD95" s="313"/>
      <c r="PWE95" s="313"/>
      <c r="PWF95" s="313"/>
      <c r="PWG95" s="313"/>
      <c r="PWH95" s="313"/>
      <c r="PWI95" s="313"/>
      <c r="PWJ95" s="313"/>
      <c r="PWK95" s="313"/>
      <c r="PWL95" s="313"/>
      <c r="PWM95" s="313"/>
      <c r="PWN95" s="313"/>
      <c r="PWO95" s="313"/>
      <c r="PWP95" s="313"/>
      <c r="PWQ95" s="313"/>
      <c r="PWR95" s="313"/>
      <c r="PWS95" s="313"/>
      <c r="PWT95" s="313"/>
      <c r="PWU95" s="313"/>
      <c r="PWV95" s="313"/>
      <c r="PWW95" s="313"/>
      <c r="PWX95" s="313"/>
      <c r="PWY95" s="313"/>
      <c r="PWZ95" s="313"/>
      <c r="PXA95" s="313"/>
      <c r="PXB95" s="313"/>
      <c r="PXC95" s="313"/>
      <c r="PXD95" s="313"/>
      <c r="PXE95" s="313"/>
      <c r="PXF95" s="313"/>
      <c r="PXG95" s="313"/>
      <c r="PXH95" s="313"/>
      <c r="PXI95" s="313"/>
      <c r="PXJ95" s="313"/>
      <c r="PXK95" s="313"/>
      <c r="PXL95" s="313"/>
      <c r="PXM95" s="313"/>
      <c r="PXN95" s="313"/>
      <c r="PXO95" s="313"/>
      <c r="PXP95" s="313"/>
      <c r="PXQ95" s="313"/>
      <c r="PXR95" s="313"/>
      <c r="PXS95" s="313"/>
      <c r="PXT95" s="313"/>
      <c r="PXU95" s="313"/>
      <c r="PXV95" s="313"/>
      <c r="PXW95" s="313"/>
      <c r="PXX95" s="313"/>
      <c r="PXY95" s="313"/>
      <c r="PXZ95" s="313"/>
      <c r="PYA95" s="313"/>
      <c r="PYB95" s="313"/>
      <c r="PYC95" s="313"/>
      <c r="PYD95" s="313"/>
      <c r="PYE95" s="313"/>
      <c r="PYF95" s="313"/>
      <c r="PYG95" s="313"/>
      <c r="PYH95" s="313"/>
      <c r="PYI95" s="313"/>
      <c r="PYJ95" s="313"/>
      <c r="PYK95" s="313"/>
      <c r="PYL95" s="313"/>
      <c r="PYM95" s="313"/>
      <c r="PYN95" s="313"/>
      <c r="PYO95" s="313"/>
      <c r="PYP95" s="313"/>
      <c r="PYQ95" s="313"/>
      <c r="PYR95" s="313"/>
      <c r="PYS95" s="313"/>
      <c r="PYT95" s="313"/>
      <c r="PYU95" s="313"/>
      <c r="PYV95" s="313"/>
      <c r="PYW95" s="313"/>
      <c r="PYX95" s="313"/>
      <c r="PYY95" s="313"/>
      <c r="PYZ95" s="313"/>
      <c r="PZA95" s="313"/>
      <c r="PZB95" s="313"/>
      <c r="PZC95" s="313"/>
      <c r="PZD95" s="313"/>
      <c r="PZE95" s="313"/>
      <c r="PZF95" s="313"/>
      <c r="PZG95" s="313"/>
      <c r="PZH95" s="313"/>
      <c r="PZI95" s="313"/>
      <c r="PZJ95" s="313"/>
      <c r="PZK95" s="313"/>
      <c r="PZL95" s="313"/>
      <c r="PZM95" s="313"/>
      <c r="PZN95" s="313"/>
      <c r="PZO95" s="313"/>
      <c r="PZP95" s="313"/>
      <c r="PZQ95" s="313"/>
      <c r="PZR95" s="313"/>
      <c r="PZS95" s="313"/>
      <c r="PZT95" s="313"/>
      <c r="PZU95" s="313"/>
      <c r="PZV95" s="313"/>
      <c r="PZW95" s="313"/>
      <c r="PZX95" s="313"/>
      <c r="PZY95" s="313"/>
      <c r="PZZ95" s="313"/>
      <c r="QAA95" s="313"/>
      <c r="QAB95" s="313"/>
      <c r="QAC95" s="313"/>
      <c r="QAD95" s="313"/>
      <c r="QAE95" s="313"/>
      <c r="QAF95" s="313"/>
      <c r="QAG95" s="313"/>
      <c r="QAH95" s="313"/>
      <c r="QAI95" s="313"/>
      <c r="QAJ95" s="313"/>
      <c r="QAK95" s="313"/>
      <c r="QAL95" s="313"/>
      <c r="QAM95" s="313"/>
      <c r="QAN95" s="313"/>
      <c r="QAO95" s="313"/>
      <c r="QAP95" s="313"/>
      <c r="QAQ95" s="313"/>
      <c r="QAR95" s="313"/>
      <c r="QAS95" s="313"/>
      <c r="QAT95" s="313"/>
      <c r="QAU95" s="313"/>
      <c r="QAV95" s="313"/>
      <c r="QAW95" s="313"/>
      <c r="QAX95" s="313"/>
      <c r="QAY95" s="313"/>
      <c r="QAZ95" s="313"/>
      <c r="QBA95" s="313"/>
      <c r="QBB95" s="313"/>
      <c r="QBC95" s="313"/>
      <c r="QBD95" s="313"/>
      <c r="QBE95" s="313"/>
      <c r="QBF95" s="313"/>
      <c r="QBG95" s="313"/>
      <c r="QBH95" s="313"/>
      <c r="QBI95" s="313"/>
      <c r="QBJ95" s="313"/>
      <c r="QBK95" s="313"/>
      <c r="QBL95" s="313"/>
      <c r="QBM95" s="313"/>
      <c r="QBN95" s="313"/>
      <c r="QBO95" s="313"/>
      <c r="QBP95" s="313"/>
      <c r="QBQ95" s="313"/>
      <c r="QBR95" s="313"/>
      <c r="QBS95" s="313"/>
      <c r="QBT95" s="313"/>
      <c r="QBU95" s="313"/>
      <c r="QBV95" s="313"/>
      <c r="QBW95" s="313"/>
      <c r="QBX95" s="313"/>
      <c r="QBY95" s="313"/>
      <c r="QBZ95" s="313"/>
      <c r="QCA95" s="313"/>
      <c r="QCB95" s="313"/>
      <c r="QCC95" s="313"/>
      <c r="QCD95" s="313"/>
      <c r="QCE95" s="313"/>
      <c r="QCF95" s="313"/>
      <c r="QCG95" s="313"/>
      <c r="QCH95" s="313"/>
      <c r="QCI95" s="313"/>
      <c r="QCJ95" s="313"/>
      <c r="QCK95" s="313"/>
      <c r="QCL95" s="313"/>
      <c r="QCM95" s="313"/>
      <c r="QCN95" s="313"/>
      <c r="QCO95" s="313"/>
      <c r="QCP95" s="313"/>
      <c r="QCQ95" s="313"/>
      <c r="QCR95" s="313"/>
      <c r="QCS95" s="313"/>
      <c r="QCT95" s="313"/>
      <c r="QCU95" s="313"/>
      <c r="QCV95" s="313"/>
      <c r="QCW95" s="313"/>
      <c r="QCX95" s="313"/>
      <c r="QCY95" s="313"/>
      <c r="QCZ95" s="313"/>
      <c r="QDA95" s="313"/>
      <c r="QDB95" s="313"/>
      <c r="QDC95" s="313"/>
      <c r="QDD95" s="313"/>
      <c r="QDE95" s="313"/>
      <c r="QDF95" s="313"/>
      <c r="QDG95" s="313"/>
      <c r="QDH95" s="313"/>
      <c r="QDI95" s="313"/>
      <c r="QDJ95" s="313"/>
      <c r="QDK95" s="313"/>
      <c r="QDL95" s="313"/>
      <c r="QDM95" s="313"/>
      <c r="QDN95" s="313"/>
      <c r="QDO95" s="313"/>
      <c r="QDP95" s="313"/>
      <c r="QDQ95" s="313"/>
      <c r="QDR95" s="313"/>
      <c r="QDS95" s="313"/>
      <c r="QDT95" s="313"/>
      <c r="QDU95" s="313"/>
      <c r="QDV95" s="313"/>
      <c r="QDW95" s="313"/>
      <c r="QDX95" s="313"/>
      <c r="QDY95" s="313"/>
      <c r="QDZ95" s="313"/>
      <c r="QEA95" s="313"/>
      <c r="QEB95" s="313"/>
      <c r="QEC95" s="313"/>
      <c r="QED95" s="313"/>
      <c r="QEE95" s="313"/>
      <c r="QEF95" s="313"/>
      <c r="QEG95" s="313"/>
      <c r="QEH95" s="313"/>
      <c r="QEI95" s="313"/>
      <c r="QEJ95" s="313"/>
      <c r="QEK95" s="313"/>
      <c r="QEL95" s="313"/>
      <c r="QEM95" s="313"/>
      <c r="QEN95" s="313"/>
      <c r="QEO95" s="313"/>
      <c r="QEP95" s="313"/>
      <c r="QEQ95" s="313"/>
      <c r="QER95" s="313"/>
      <c r="QES95" s="313"/>
      <c r="QET95" s="313"/>
      <c r="QEU95" s="313"/>
      <c r="QEV95" s="313"/>
      <c r="QEW95" s="313"/>
      <c r="QEX95" s="313"/>
      <c r="QEY95" s="313"/>
      <c r="QEZ95" s="313"/>
      <c r="QFA95" s="313"/>
      <c r="QFB95" s="313"/>
      <c r="QFC95" s="313"/>
      <c r="QFD95" s="313"/>
      <c r="QFE95" s="313"/>
      <c r="QFF95" s="313"/>
      <c r="QFG95" s="313"/>
      <c r="QFH95" s="313"/>
      <c r="QFI95" s="313"/>
      <c r="QFJ95" s="313"/>
      <c r="QFK95" s="313"/>
      <c r="QFL95" s="313"/>
      <c r="QFM95" s="313"/>
      <c r="QFN95" s="313"/>
      <c r="QFO95" s="313"/>
      <c r="QFP95" s="313"/>
      <c r="QFQ95" s="313"/>
      <c r="QFR95" s="313"/>
      <c r="QFS95" s="313"/>
      <c r="QFT95" s="313"/>
      <c r="QFU95" s="313"/>
      <c r="QFV95" s="313"/>
      <c r="QFW95" s="313"/>
      <c r="QFX95" s="313"/>
      <c r="QFY95" s="313"/>
      <c r="QFZ95" s="313"/>
      <c r="QGA95" s="313"/>
      <c r="QGB95" s="313"/>
      <c r="QGC95" s="313"/>
      <c r="QGD95" s="313"/>
      <c r="QGE95" s="313"/>
      <c r="QGF95" s="313"/>
      <c r="QGG95" s="313"/>
      <c r="QGH95" s="313"/>
      <c r="QGI95" s="313"/>
      <c r="QGJ95" s="313"/>
      <c r="QGK95" s="313"/>
      <c r="QGL95" s="313"/>
      <c r="QGM95" s="313"/>
      <c r="QGN95" s="313"/>
      <c r="QGO95" s="313"/>
      <c r="QGP95" s="313"/>
      <c r="QGQ95" s="313"/>
      <c r="QGR95" s="313"/>
      <c r="QGS95" s="313"/>
      <c r="QGT95" s="313"/>
      <c r="QGU95" s="313"/>
      <c r="QGV95" s="313"/>
      <c r="QGW95" s="313"/>
      <c r="QGX95" s="313"/>
      <c r="QGY95" s="313"/>
      <c r="QGZ95" s="313"/>
      <c r="QHA95" s="313"/>
      <c r="QHB95" s="313"/>
      <c r="QHC95" s="313"/>
      <c r="QHD95" s="313"/>
      <c r="QHE95" s="313"/>
      <c r="QHF95" s="313"/>
      <c r="QHG95" s="313"/>
      <c r="QHH95" s="313"/>
      <c r="QHI95" s="313"/>
      <c r="QHJ95" s="313"/>
      <c r="QHK95" s="313"/>
      <c r="QHL95" s="313"/>
      <c r="QHM95" s="313"/>
      <c r="QHN95" s="313"/>
      <c r="QHO95" s="313"/>
      <c r="QHP95" s="313"/>
      <c r="QHQ95" s="313"/>
      <c r="QHR95" s="313"/>
      <c r="QHS95" s="313"/>
      <c r="QHT95" s="313"/>
      <c r="QHU95" s="313"/>
      <c r="QHV95" s="313"/>
      <c r="QHW95" s="313"/>
      <c r="QHX95" s="313"/>
      <c r="QHY95" s="313"/>
      <c r="QHZ95" s="313"/>
      <c r="QIA95" s="313"/>
      <c r="QIB95" s="313"/>
      <c r="QIC95" s="313"/>
      <c r="QID95" s="313"/>
      <c r="QIE95" s="313"/>
      <c r="QIF95" s="313"/>
      <c r="QIG95" s="313"/>
      <c r="QIH95" s="313"/>
      <c r="QII95" s="313"/>
      <c r="QIJ95" s="313"/>
      <c r="QIK95" s="313"/>
      <c r="QIL95" s="313"/>
      <c r="QIM95" s="313"/>
      <c r="QIN95" s="313"/>
      <c r="QIO95" s="313"/>
      <c r="QIP95" s="313"/>
      <c r="QIQ95" s="313"/>
      <c r="QIR95" s="313"/>
      <c r="QIS95" s="313"/>
      <c r="QIT95" s="313"/>
      <c r="QIU95" s="313"/>
      <c r="QIV95" s="313"/>
      <c r="QIW95" s="313"/>
      <c r="QIX95" s="313"/>
      <c r="QIY95" s="313"/>
      <c r="QIZ95" s="313"/>
      <c r="QJA95" s="313"/>
      <c r="QJB95" s="313"/>
      <c r="QJC95" s="313"/>
      <c r="QJD95" s="313"/>
      <c r="QJE95" s="313"/>
      <c r="QJF95" s="313"/>
      <c r="QJG95" s="313"/>
      <c r="QJH95" s="313"/>
      <c r="QJI95" s="313"/>
      <c r="QJJ95" s="313"/>
      <c r="QJK95" s="313"/>
      <c r="QJL95" s="313"/>
      <c r="QJM95" s="313"/>
      <c r="QJN95" s="313"/>
      <c r="QJO95" s="313"/>
      <c r="QJP95" s="313"/>
      <c r="QJQ95" s="313"/>
      <c r="QJR95" s="313"/>
      <c r="QJS95" s="313"/>
      <c r="QJT95" s="313"/>
      <c r="QJU95" s="313"/>
      <c r="QJV95" s="313"/>
      <c r="QJW95" s="313"/>
      <c r="QJX95" s="313"/>
      <c r="QJY95" s="313"/>
      <c r="QJZ95" s="313"/>
      <c r="QKA95" s="313"/>
      <c r="QKB95" s="313"/>
      <c r="QKC95" s="313"/>
      <c r="QKD95" s="313"/>
      <c r="QKE95" s="313"/>
      <c r="QKF95" s="313"/>
      <c r="QKG95" s="313"/>
      <c r="QKH95" s="313"/>
      <c r="QKI95" s="313"/>
      <c r="QKJ95" s="313"/>
      <c r="QKK95" s="313"/>
      <c r="QKL95" s="313"/>
      <c r="QKM95" s="313"/>
      <c r="QKN95" s="313"/>
      <c r="QKO95" s="313"/>
      <c r="QKP95" s="313"/>
      <c r="QKQ95" s="313"/>
      <c r="QKR95" s="313"/>
      <c r="QKS95" s="313"/>
      <c r="QKT95" s="313"/>
      <c r="QKU95" s="313"/>
      <c r="QKV95" s="313"/>
      <c r="QKW95" s="313"/>
      <c r="QKX95" s="313"/>
      <c r="QKY95" s="313"/>
      <c r="QKZ95" s="313"/>
      <c r="QLA95" s="313"/>
      <c r="QLB95" s="313"/>
      <c r="QLC95" s="313"/>
      <c r="QLD95" s="313"/>
      <c r="QLE95" s="313"/>
      <c r="QLF95" s="313"/>
      <c r="QLG95" s="313"/>
      <c r="QLH95" s="313"/>
      <c r="QLI95" s="313"/>
      <c r="QLJ95" s="313"/>
      <c r="QLK95" s="313"/>
      <c r="QLL95" s="313"/>
      <c r="QLM95" s="313"/>
      <c r="QLN95" s="313"/>
      <c r="QLO95" s="313"/>
      <c r="QLP95" s="313"/>
      <c r="QLQ95" s="313"/>
      <c r="QLR95" s="313"/>
      <c r="QLS95" s="313"/>
      <c r="QLT95" s="313"/>
      <c r="QLU95" s="313"/>
      <c r="QLV95" s="313"/>
      <c r="QLW95" s="313"/>
      <c r="QLX95" s="313"/>
      <c r="QLY95" s="313"/>
      <c r="QLZ95" s="313"/>
      <c r="QMA95" s="313"/>
      <c r="QMB95" s="313"/>
      <c r="QMC95" s="313"/>
      <c r="QMD95" s="313"/>
      <c r="QME95" s="313"/>
      <c r="QMF95" s="313"/>
      <c r="QMG95" s="313"/>
      <c r="QMH95" s="313"/>
      <c r="QMI95" s="313"/>
      <c r="QMJ95" s="313"/>
      <c r="QMK95" s="313"/>
      <c r="QML95" s="313"/>
      <c r="QMM95" s="313"/>
      <c r="QMN95" s="313"/>
      <c r="QMO95" s="313"/>
      <c r="QMP95" s="313"/>
      <c r="QMQ95" s="313"/>
      <c r="QMR95" s="313"/>
      <c r="QMS95" s="313"/>
      <c r="QMT95" s="313"/>
      <c r="QMU95" s="313"/>
      <c r="QMV95" s="313"/>
      <c r="QMW95" s="313"/>
      <c r="QMX95" s="313"/>
      <c r="QMY95" s="313"/>
      <c r="QMZ95" s="313"/>
      <c r="QNA95" s="313"/>
      <c r="QNB95" s="313"/>
      <c r="QNC95" s="313"/>
      <c r="QND95" s="313"/>
      <c r="QNE95" s="313"/>
      <c r="QNF95" s="313"/>
      <c r="QNG95" s="313"/>
      <c r="QNH95" s="313"/>
      <c r="QNI95" s="313"/>
      <c r="QNJ95" s="313"/>
      <c r="QNK95" s="313"/>
      <c r="QNL95" s="313"/>
      <c r="QNM95" s="313"/>
      <c r="QNN95" s="313"/>
      <c r="QNO95" s="313"/>
      <c r="QNP95" s="313"/>
      <c r="QNQ95" s="313"/>
      <c r="QNR95" s="313"/>
      <c r="QNS95" s="313"/>
      <c r="QNT95" s="313"/>
      <c r="QNU95" s="313"/>
      <c r="QNV95" s="313"/>
      <c r="QNW95" s="313"/>
      <c r="QNX95" s="313"/>
      <c r="QNY95" s="313"/>
      <c r="QNZ95" s="313"/>
      <c r="QOA95" s="313"/>
      <c r="QOB95" s="313"/>
      <c r="QOC95" s="313"/>
      <c r="QOD95" s="313"/>
      <c r="QOE95" s="313"/>
      <c r="QOF95" s="313"/>
      <c r="QOG95" s="313"/>
      <c r="QOH95" s="313"/>
      <c r="QOI95" s="313"/>
      <c r="QOJ95" s="313"/>
      <c r="QOK95" s="313"/>
      <c r="QOL95" s="313"/>
      <c r="QOM95" s="313"/>
      <c r="QON95" s="313"/>
      <c r="QOO95" s="313"/>
      <c r="QOP95" s="313"/>
      <c r="QOQ95" s="313"/>
      <c r="QOR95" s="313"/>
      <c r="QOS95" s="313"/>
      <c r="QOT95" s="313"/>
      <c r="QOU95" s="313"/>
      <c r="QOV95" s="313"/>
      <c r="QOW95" s="313"/>
      <c r="QOX95" s="313"/>
      <c r="QOY95" s="313"/>
      <c r="QOZ95" s="313"/>
      <c r="QPA95" s="313"/>
      <c r="QPB95" s="313"/>
      <c r="QPC95" s="313"/>
      <c r="QPD95" s="313"/>
      <c r="QPE95" s="313"/>
      <c r="QPF95" s="313"/>
      <c r="QPG95" s="313"/>
      <c r="QPH95" s="313"/>
      <c r="QPI95" s="313"/>
      <c r="QPJ95" s="313"/>
      <c r="QPK95" s="313"/>
      <c r="QPL95" s="313"/>
      <c r="QPM95" s="313"/>
      <c r="QPN95" s="313"/>
      <c r="QPO95" s="313"/>
      <c r="QPP95" s="313"/>
      <c r="QPQ95" s="313"/>
      <c r="QPR95" s="313"/>
      <c r="QPS95" s="313"/>
      <c r="QPT95" s="313"/>
      <c r="QPU95" s="313"/>
      <c r="QPV95" s="313"/>
      <c r="QPW95" s="313"/>
      <c r="QPX95" s="313"/>
      <c r="QPY95" s="313"/>
      <c r="QPZ95" s="313"/>
      <c r="QQA95" s="313"/>
      <c r="QQB95" s="313"/>
      <c r="QQC95" s="313"/>
      <c r="QQD95" s="313"/>
      <c r="QQE95" s="313"/>
      <c r="QQF95" s="313"/>
      <c r="QQG95" s="313"/>
      <c r="QQH95" s="313"/>
      <c r="QQI95" s="313"/>
      <c r="QQJ95" s="313"/>
      <c r="QQK95" s="313"/>
      <c r="QQL95" s="313"/>
      <c r="QQM95" s="313"/>
      <c r="QQN95" s="313"/>
      <c r="QQO95" s="313"/>
      <c r="QQP95" s="313"/>
      <c r="QQQ95" s="313"/>
      <c r="QQR95" s="313"/>
      <c r="QQS95" s="313"/>
      <c r="QQT95" s="313"/>
      <c r="QQU95" s="313"/>
      <c r="QQV95" s="313"/>
      <c r="QQW95" s="313"/>
      <c r="QQX95" s="313"/>
      <c r="QQY95" s="313"/>
      <c r="QQZ95" s="313"/>
      <c r="QRA95" s="313"/>
      <c r="QRB95" s="313"/>
      <c r="QRC95" s="313"/>
      <c r="QRD95" s="313"/>
      <c r="QRE95" s="313"/>
      <c r="QRF95" s="313"/>
      <c r="QRG95" s="313"/>
      <c r="QRH95" s="313"/>
      <c r="QRI95" s="313"/>
      <c r="QRJ95" s="313"/>
      <c r="QRK95" s="313"/>
      <c r="QRL95" s="313"/>
      <c r="QRM95" s="313"/>
      <c r="QRN95" s="313"/>
      <c r="QRO95" s="313"/>
      <c r="QRP95" s="313"/>
      <c r="QRQ95" s="313"/>
      <c r="QRR95" s="313"/>
      <c r="QRS95" s="313"/>
      <c r="QRT95" s="313"/>
      <c r="QRU95" s="313"/>
      <c r="QRV95" s="313"/>
      <c r="QRW95" s="313"/>
      <c r="QRX95" s="313"/>
      <c r="QRY95" s="313"/>
      <c r="QRZ95" s="313"/>
      <c r="QSA95" s="313"/>
      <c r="QSB95" s="313"/>
      <c r="QSC95" s="313"/>
      <c r="QSD95" s="313"/>
      <c r="QSE95" s="313"/>
      <c r="QSF95" s="313"/>
      <c r="QSG95" s="313"/>
      <c r="QSH95" s="313"/>
      <c r="QSI95" s="313"/>
      <c r="QSJ95" s="313"/>
      <c r="QSK95" s="313"/>
      <c r="QSL95" s="313"/>
      <c r="QSM95" s="313"/>
      <c r="QSN95" s="313"/>
      <c r="QSO95" s="313"/>
      <c r="QSP95" s="313"/>
      <c r="QSQ95" s="313"/>
      <c r="QSR95" s="313"/>
      <c r="QSS95" s="313"/>
      <c r="QST95" s="313"/>
      <c r="QSU95" s="313"/>
      <c r="QSV95" s="313"/>
      <c r="QSW95" s="313"/>
      <c r="QSX95" s="313"/>
      <c r="QSY95" s="313"/>
      <c r="QSZ95" s="313"/>
      <c r="QTA95" s="313"/>
      <c r="QTB95" s="313"/>
      <c r="QTC95" s="313"/>
      <c r="QTD95" s="313"/>
      <c r="QTE95" s="313"/>
      <c r="QTF95" s="313"/>
      <c r="QTG95" s="313"/>
      <c r="QTH95" s="313"/>
      <c r="QTI95" s="313"/>
      <c r="QTJ95" s="313"/>
      <c r="QTK95" s="313"/>
      <c r="QTL95" s="313"/>
      <c r="QTM95" s="313"/>
      <c r="QTN95" s="313"/>
      <c r="QTO95" s="313"/>
      <c r="QTP95" s="313"/>
      <c r="QTQ95" s="313"/>
      <c r="QTR95" s="313"/>
      <c r="QTS95" s="313"/>
      <c r="QTT95" s="313"/>
      <c r="QTU95" s="313"/>
      <c r="QTV95" s="313"/>
      <c r="QTW95" s="313"/>
      <c r="QTX95" s="313"/>
      <c r="QTY95" s="313"/>
      <c r="QTZ95" s="313"/>
      <c r="QUA95" s="313"/>
      <c r="QUB95" s="313"/>
      <c r="QUC95" s="313"/>
      <c r="QUD95" s="313"/>
      <c r="QUE95" s="313"/>
      <c r="QUF95" s="313"/>
      <c r="QUG95" s="313"/>
      <c r="QUH95" s="313"/>
      <c r="QUI95" s="313"/>
      <c r="QUJ95" s="313"/>
      <c r="QUK95" s="313"/>
      <c r="QUL95" s="313"/>
      <c r="QUM95" s="313"/>
      <c r="QUN95" s="313"/>
      <c r="QUO95" s="313"/>
      <c r="QUP95" s="313"/>
      <c r="QUQ95" s="313"/>
      <c r="QUR95" s="313"/>
      <c r="QUS95" s="313"/>
      <c r="QUT95" s="313"/>
      <c r="QUU95" s="313"/>
      <c r="QUV95" s="313"/>
      <c r="QUW95" s="313"/>
      <c r="QUX95" s="313"/>
      <c r="QUY95" s="313"/>
      <c r="QUZ95" s="313"/>
      <c r="QVA95" s="313"/>
      <c r="QVB95" s="313"/>
      <c r="QVC95" s="313"/>
      <c r="QVD95" s="313"/>
      <c r="QVE95" s="313"/>
      <c r="QVF95" s="313"/>
      <c r="QVG95" s="313"/>
      <c r="QVH95" s="313"/>
      <c r="QVI95" s="313"/>
      <c r="QVJ95" s="313"/>
      <c r="QVK95" s="313"/>
      <c r="QVL95" s="313"/>
      <c r="QVM95" s="313"/>
      <c r="QVN95" s="313"/>
      <c r="QVO95" s="313"/>
      <c r="QVP95" s="313"/>
      <c r="QVQ95" s="313"/>
      <c r="QVR95" s="313"/>
      <c r="QVS95" s="313"/>
      <c r="QVT95" s="313"/>
      <c r="QVU95" s="313"/>
      <c r="QVV95" s="313"/>
      <c r="QVW95" s="313"/>
      <c r="QVX95" s="313"/>
      <c r="QVY95" s="313"/>
      <c r="QVZ95" s="313"/>
      <c r="QWA95" s="313"/>
      <c r="QWB95" s="313"/>
      <c r="QWC95" s="313"/>
      <c r="QWD95" s="313"/>
      <c r="QWE95" s="313"/>
      <c r="QWF95" s="313"/>
      <c r="QWG95" s="313"/>
      <c r="QWH95" s="313"/>
      <c r="QWI95" s="313"/>
      <c r="QWJ95" s="313"/>
      <c r="QWK95" s="313"/>
      <c r="QWL95" s="313"/>
      <c r="QWM95" s="313"/>
      <c r="QWN95" s="313"/>
      <c r="QWO95" s="313"/>
      <c r="QWP95" s="313"/>
      <c r="QWQ95" s="313"/>
      <c r="QWR95" s="313"/>
      <c r="QWS95" s="313"/>
      <c r="QWT95" s="313"/>
      <c r="QWU95" s="313"/>
      <c r="QWV95" s="313"/>
      <c r="QWW95" s="313"/>
      <c r="QWX95" s="313"/>
      <c r="QWY95" s="313"/>
      <c r="QWZ95" s="313"/>
      <c r="QXA95" s="313"/>
      <c r="QXB95" s="313"/>
      <c r="QXC95" s="313"/>
      <c r="QXD95" s="313"/>
      <c r="QXE95" s="313"/>
      <c r="QXF95" s="313"/>
      <c r="QXG95" s="313"/>
      <c r="QXH95" s="313"/>
      <c r="QXI95" s="313"/>
      <c r="QXJ95" s="313"/>
      <c r="QXK95" s="313"/>
      <c r="QXL95" s="313"/>
      <c r="QXM95" s="313"/>
      <c r="QXN95" s="313"/>
      <c r="QXO95" s="313"/>
      <c r="QXP95" s="313"/>
      <c r="QXQ95" s="313"/>
      <c r="QXR95" s="313"/>
      <c r="QXS95" s="313"/>
      <c r="QXT95" s="313"/>
      <c r="QXU95" s="313"/>
      <c r="QXV95" s="313"/>
      <c r="QXW95" s="313"/>
      <c r="QXX95" s="313"/>
      <c r="QXY95" s="313"/>
      <c r="QXZ95" s="313"/>
      <c r="QYA95" s="313"/>
      <c r="QYB95" s="313"/>
      <c r="QYC95" s="313"/>
      <c r="QYD95" s="313"/>
      <c r="QYE95" s="313"/>
      <c r="QYF95" s="313"/>
      <c r="QYG95" s="313"/>
      <c r="QYH95" s="313"/>
      <c r="QYI95" s="313"/>
      <c r="QYJ95" s="313"/>
      <c r="QYK95" s="313"/>
      <c r="QYL95" s="313"/>
      <c r="QYM95" s="313"/>
      <c r="QYN95" s="313"/>
      <c r="QYO95" s="313"/>
      <c r="QYP95" s="313"/>
      <c r="QYQ95" s="313"/>
      <c r="QYR95" s="313"/>
      <c r="QYS95" s="313"/>
      <c r="QYT95" s="313"/>
      <c r="QYU95" s="313"/>
      <c r="QYV95" s="313"/>
      <c r="QYW95" s="313"/>
      <c r="QYX95" s="313"/>
      <c r="QYY95" s="313"/>
      <c r="QYZ95" s="313"/>
      <c r="QZA95" s="313"/>
      <c r="QZB95" s="313"/>
      <c r="QZC95" s="313"/>
      <c r="QZD95" s="313"/>
      <c r="QZE95" s="313"/>
      <c r="QZF95" s="313"/>
      <c r="QZG95" s="313"/>
      <c r="QZH95" s="313"/>
      <c r="QZI95" s="313"/>
      <c r="QZJ95" s="313"/>
      <c r="QZK95" s="313"/>
      <c r="QZL95" s="313"/>
      <c r="QZM95" s="313"/>
      <c r="QZN95" s="313"/>
      <c r="QZO95" s="313"/>
      <c r="QZP95" s="313"/>
      <c r="QZQ95" s="313"/>
      <c r="QZR95" s="313"/>
      <c r="QZS95" s="313"/>
      <c r="QZT95" s="313"/>
      <c r="QZU95" s="313"/>
      <c r="QZV95" s="313"/>
      <c r="QZW95" s="313"/>
      <c r="QZX95" s="313"/>
      <c r="QZY95" s="313"/>
      <c r="QZZ95" s="313"/>
      <c r="RAA95" s="313"/>
      <c r="RAB95" s="313"/>
      <c r="RAC95" s="313"/>
      <c r="RAD95" s="313"/>
      <c r="RAE95" s="313"/>
      <c r="RAF95" s="313"/>
      <c r="RAG95" s="313"/>
      <c r="RAH95" s="313"/>
      <c r="RAI95" s="313"/>
      <c r="RAJ95" s="313"/>
      <c r="RAK95" s="313"/>
      <c r="RAL95" s="313"/>
      <c r="RAM95" s="313"/>
      <c r="RAN95" s="313"/>
      <c r="RAO95" s="313"/>
      <c r="RAP95" s="313"/>
      <c r="RAQ95" s="313"/>
      <c r="RAR95" s="313"/>
      <c r="RAS95" s="313"/>
      <c r="RAT95" s="313"/>
      <c r="RAU95" s="313"/>
      <c r="RAV95" s="313"/>
      <c r="RAW95" s="313"/>
      <c r="RAX95" s="313"/>
      <c r="RAY95" s="313"/>
      <c r="RAZ95" s="313"/>
      <c r="RBA95" s="313"/>
      <c r="RBB95" s="313"/>
      <c r="RBC95" s="313"/>
      <c r="RBD95" s="313"/>
      <c r="RBE95" s="313"/>
      <c r="RBF95" s="313"/>
      <c r="RBG95" s="313"/>
      <c r="RBH95" s="313"/>
      <c r="RBI95" s="313"/>
      <c r="RBJ95" s="313"/>
      <c r="RBK95" s="313"/>
      <c r="RBL95" s="313"/>
      <c r="RBM95" s="313"/>
      <c r="RBN95" s="313"/>
      <c r="RBO95" s="313"/>
      <c r="RBP95" s="313"/>
      <c r="RBQ95" s="313"/>
      <c r="RBR95" s="313"/>
      <c r="RBS95" s="313"/>
      <c r="RBT95" s="313"/>
      <c r="RBU95" s="313"/>
      <c r="RBV95" s="313"/>
      <c r="RBW95" s="313"/>
      <c r="RBX95" s="313"/>
      <c r="RBY95" s="313"/>
      <c r="RBZ95" s="313"/>
      <c r="RCA95" s="313"/>
      <c r="RCB95" s="313"/>
      <c r="RCC95" s="313"/>
      <c r="RCD95" s="313"/>
      <c r="RCE95" s="313"/>
      <c r="RCF95" s="313"/>
      <c r="RCG95" s="313"/>
      <c r="RCH95" s="313"/>
      <c r="RCI95" s="313"/>
      <c r="RCJ95" s="313"/>
      <c r="RCK95" s="313"/>
      <c r="RCL95" s="313"/>
      <c r="RCM95" s="313"/>
      <c r="RCN95" s="313"/>
      <c r="RCO95" s="313"/>
      <c r="RCP95" s="313"/>
      <c r="RCQ95" s="313"/>
      <c r="RCR95" s="313"/>
      <c r="RCS95" s="313"/>
      <c r="RCT95" s="313"/>
      <c r="RCU95" s="313"/>
      <c r="RCV95" s="313"/>
      <c r="RCW95" s="313"/>
      <c r="RCX95" s="313"/>
      <c r="RCY95" s="313"/>
      <c r="RCZ95" s="313"/>
      <c r="RDA95" s="313"/>
      <c r="RDB95" s="313"/>
      <c r="RDC95" s="313"/>
      <c r="RDD95" s="313"/>
      <c r="RDE95" s="313"/>
      <c r="RDF95" s="313"/>
      <c r="RDG95" s="313"/>
      <c r="RDH95" s="313"/>
      <c r="RDI95" s="313"/>
      <c r="RDJ95" s="313"/>
      <c r="RDK95" s="313"/>
      <c r="RDL95" s="313"/>
      <c r="RDM95" s="313"/>
      <c r="RDN95" s="313"/>
      <c r="RDO95" s="313"/>
      <c r="RDP95" s="313"/>
      <c r="RDQ95" s="313"/>
      <c r="RDR95" s="313"/>
      <c r="RDS95" s="313"/>
      <c r="RDT95" s="313"/>
      <c r="RDU95" s="313"/>
      <c r="RDV95" s="313"/>
      <c r="RDW95" s="313"/>
      <c r="RDX95" s="313"/>
      <c r="RDY95" s="313"/>
      <c r="RDZ95" s="313"/>
      <c r="REA95" s="313"/>
      <c r="REB95" s="313"/>
      <c r="REC95" s="313"/>
      <c r="RED95" s="313"/>
      <c r="REE95" s="313"/>
      <c r="REF95" s="313"/>
      <c r="REG95" s="313"/>
      <c r="REH95" s="313"/>
      <c r="REI95" s="313"/>
      <c r="REJ95" s="313"/>
      <c r="REK95" s="313"/>
      <c r="REL95" s="313"/>
      <c r="REM95" s="313"/>
      <c r="REN95" s="313"/>
      <c r="REO95" s="313"/>
      <c r="REP95" s="313"/>
      <c r="REQ95" s="313"/>
      <c r="RER95" s="313"/>
      <c r="RES95" s="313"/>
      <c r="RET95" s="313"/>
      <c r="REU95" s="313"/>
      <c r="REV95" s="313"/>
      <c r="REW95" s="313"/>
      <c r="REX95" s="313"/>
      <c r="REY95" s="313"/>
      <c r="REZ95" s="313"/>
      <c r="RFA95" s="313"/>
      <c r="RFB95" s="313"/>
      <c r="RFC95" s="313"/>
      <c r="RFD95" s="313"/>
      <c r="RFE95" s="313"/>
      <c r="RFF95" s="313"/>
      <c r="RFG95" s="313"/>
      <c r="RFH95" s="313"/>
      <c r="RFI95" s="313"/>
      <c r="RFJ95" s="313"/>
      <c r="RFK95" s="313"/>
      <c r="RFL95" s="313"/>
      <c r="RFM95" s="313"/>
      <c r="RFN95" s="313"/>
      <c r="RFO95" s="313"/>
      <c r="RFP95" s="313"/>
      <c r="RFQ95" s="313"/>
      <c r="RFR95" s="313"/>
      <c r="RFS95" s="313"/>
      <c r="RFT95" s="313"/>
      <c r="RFU95" s="313"/>
      <c r="RFV95" s="313"/>
      <c r="RFW95" s="313"/>
      <c r="RFX95" s="313"/>
      <c r="RFY95" s="313"/>
      <c r="RFZ95" s="313"/>
      <c r="RGA95" s="313"/>
      <c r="RGB95" s="313"/>
      <c r="RGC95" s="313"/>
      <c r="RGD95" s="313"/>
      <c r="RGE95" s="313"/>
      <c r="RGF95" s="313"/>
      <c r="RGG95" s="313"/>
      <c r="RGH95" s="313"/>
      <c r="RGI95" s="313"/>
      <c r="RGJ95" s="313"/>
      <c r="RGK95" s="313"/>
      <c r="RGL95" s="313"/>
      <c r="RGM95" s="313"/>
      <c r="RGN95" s="313"/>
      <c r="RGO95" s="313"/>
      <c r="RGP95" s="313"/>
      <c r="RGQ95" s="313"/>
      <c r="RGR95" s="313"/>
      <c r="RGS95" s="313"/>
      <c r="RGT95" s="313"/>
      <c r="RGU95" s="313"/>
      <c r="RGV95" s="313"/>
      <c r="RGW95" s="313"/>
      <c r="RGX95" s="313"/>
      <c r="RGY95" s="313"/>
      <c r="RGZ95" s="313"/>
      <c r="RHA95" s="313"/>
      <c r="RHB95" s="313"/>
      <c r="RHC95" s="313"/>
      <c r="RHD95" s="313"/>
      <c r="RHE95" s="313"/>
      <c r="RHF95" s="313"/>
      <c r="RHG95" s="313"/>
      <c r="RHH95" s="313"/>
      <c r="RHI95" s="313"/>
      <c r="RHJ95" s="313"/>
      <c r="RHK95" s="313"/>
      <c r="RHL95" s="313"/>
      <c r="RHM95" s="313"/>
      <c r="RHN95" s="313"/>
      <c r="RHO95" s="313"/>
      <c r="RHP95" s="313"/>
      <c r="RHQ95" s="313"/>
      <c r="RHR95" s="313"/>
      <c r="RHS95" s="313"/>
      <c r="RHT95" s="313"/>
      <c r="RHU95" s="313"/>
      <c r="RHV95" s="313"/>
      <c r="RHW95" s="313"/>
      <c r="RHX95" s="313"/>
      <c r="RHY95" s="313"/>
      <c r="RHZ95" s="313"/>
      <c r="RIA95" s="313"/>
      <c r="RIB95" s="313"/>
      <c r="RIC95" s="313"/>
      <c r="RID95" s="313"/>
      <c r="RIE95" s="313"/>
      <c r="RIF95" s="313"/>
      <c r="RIG95" s="313"/>
      <c r="RIH95" s="313"/>
      <c r="RII95" s="313"/>
      <c r="RIJ95" s="313"/>
      <c r="RIK95" s="313"/>
      <c r="RIL95" s="313"/>
      <c r="RIM95" s="313"/>
      <c r="RIN95" s="313"/>
      <c r="RIO95" s="313"/>
      <c r="RIP95" s="313"/>
      <c r="RIQ95" s="313"/>
      <c r="RIR95" s="313"/>
      <c r="RIS95" s="313"/>
      <c r="RIT95" s="313"/>
      <c r="RIU95" s="313"/>
      <c r="RIV95" s="313"/>
      <c r="RIW95" s="313"/>
      <c r="RIX95" s="313"/>
      <c r="RIY95" s="313"/>
      <c r="RIZ95" s="313"/>
      <c r="RJA95" s="313"/>
      <c r="RJB95" s="313"/>
      <c r="RJC95" s="313"/>
      <c r="RJD95" s="313"/>
      <c r="RJE95" s="313"/>
      <c r="RJF95" s="313"/>
      <c r="RJG95" s="313"/>
      <c r="RJH95" s="313"/>
      <c r="RJI95" s="313"/>
      <c r="RJJ95" s="313"/>
      <c r="RJK95" s="313"/>
      <c r="RJL95" s="313"/>
      <c r="RJM95" s="313"/>
      <c r="RJN95" s="313"/>
      <c r="RJO95" s="313"/>
      <c r="RJP95" s="313"/>
      <c r="RJQ95" s="313"/>
      <c r="RJR95" s="313"/>
      <c r="RJS95" s="313"/>
      <c r="RJT95" s="313"/>
      <c r="RJU95" s="313"/>
      <c r="RJV95" s="313"/>
      <c r="RJW95" s="313"/>
      <c r="RJX95" s="313"/>
      <c r="RJY95" s="313"/>
      <c r="RJZ95" s="313"/>
      <c r="RKA95" s="313"/>
      <c r="RKB95" s="313"/>
      <c r="RKC95" s="313"/>
      <c r="RKD95" s="313"/>
      <c r="RKE95" s="313"/>
      <c r="RKF95" s="313"/>
      <c r="RKG95" s="313"/>
      <c r="RKH95" s="313"/>
      <c r="RKI95" s="313"/>
      <c r="RKJ95" s="313"/>
      <c r="RKK95" s="313"/>
      <c r="RKL95" s="313"/>
      <c r="RKM95" s="313"/>
      <c r="RKN95" s="313"/>
      <c r="RKO95" s="313"/>
      <c r="RKP95" s="313"/>
      <c r="RKQ95" s="313"/>
      <c r="RKR95" s="313"/>
      <c r="RKS95" s="313"/>
      <c r="RKT95" s="313"/>
      <c r="RKU95" s="313"/>
      <c r="RKV95" s="313"/>
      <c r="RKW95" s="313"/>
      <c r="RKX95" s="313"/>
      <c r="RKY95" s="313"/>
      <c r="RKZ95" s="313"/>
      <c r="RLA95" s="313"/>
      <c r="RLB95" s="313"/>
      <c r="RLC95" s="313"/>
      <c r="RLD95" s="313"/>
      <c r="RLE95" s="313"/>
      <c r="RLF95" s="313"/>
      <c r="RLG95" s="313"/>
      <c r="RLH95" s="313"/>
      <c r="RLI95" s="313"/>
      <c r="RLJ95" s="313"/>
      <c r="RLK95" s="313"/>
      <c r="RLL95" s="313"/>
      <c r="RLM95" s="313"/>
      <c r="RLN95" s="313"/>
      <c r="RLO95" s="313"/>
      <c r="RLP95" s="313"/>
      <c r="RLQ95" s="313"/>
      <c r="RLR95" s="313"/>
      <c r="RLS95" s="313"/>
      <c r="RLT95" s="313"/>
      <c r="RLU95" s="313"/>
      <c r="RLV95" s="313"/>
      <c r="RLW95" s="313"/>
      <c r="RLX95" s="313"/>
      <c r="RLY95" s="313"/>
      <c r="RLZ95" s="313"/>
      <c r="RMA95" s="313"/>
      <c r="RMB95" s="313"/>
      <c r="RMC95" s="313"/>
      <c r="RMD95" s="313"/>
      <c r="RME95" s="313"/>
      <c r="RMF95" s="313"/>
      <c r="RMG95" s="313"/>
      <c r="RMH95" s="313"/>
      <c r="RMI95" s="313"/>
      <c r="RMJ95" s="313"/>
      <c r="RMK95" s="313"/>
      <c r="RML95" s="313"/>
      <c r="RMM95" s="313"/>
      <c r="RMN95" s="313"/>
      <c r="RMO95" s="313"/>
      <c r="RMP95" s="313"/>
      <c r="RMQ95" s="313"/>
      <c r="RMR95" s="313"/>
      <c r="RMS95" s="313"/>
      <c r="RMT95" s="313"/>
      <c r="RMU95" s="313"/>
      <c r="RMV95" s="313"/>
      <c r="RMW95" s="313"/>
      <c r="RMX95" s="313"/>
      <c r="RMY95" s="313"/>
      <c r="RMZ95" s="313"/>
      <c r="RNA95" s="313"/>
      <c r="RNB95" s="313"/>
      <c r="RNC95" s="313"/>
      <c r="RND95" s="313"/>
      <c r="RNE95" s="313"/>
      <c r="RNF95" s="313"/>
      <c r="RNG95" s="313"/>
      <c r="RNH95" s="313"/>
      <c r="RNI95" s="313"/>
      <c r="RNJ95" s="313"/>
      <c r="RNK95" s="313"/>
      <c r="RNL95" s="313"/>
      <c r="RNM95" s="313"/>
      <c r="RNN95" s="313"/>
      <c r="RNO95" s="313"/>
      <c r="RNP95" s="313"/>
      <c r="RNQ95" s="313"/>
      <c r="RNR95" s="313"/>
      <c r="RNS95" s="313"/>
      <c r="RNT95" s="313"/>
      <c r="RNU95" s="313"/>
      <c r="RNV95" s="313"/>
      <c r="RNW95" s="313"/>
      <c r="RNX95" s="313"/>
      <c r="RNY95" s="313"/>
      <c r="RNZ95" s="313"/>
      <c r="ROA95" s="313"/>
      <c r="ROB95" s="313"/>
      <c r="ROC95" s="313"/>
      <c r="ROD95" s="313"/>
      <c r="ROE95" s="313"/>
      <c r="ROF95" s="313"/>
      <c r="ROG95" s="313"/>
      <c r="ROH95" s="313"/>
      <c r="ROI95" s="313"/>
      <c r="ROJ95" s="313"/>
      <c r="ROK95" s="313"/>
      <c r="ROL95" s="313"/>
      <c r="ROM95" s="313"/>
      <c r="RON95" s="313"/>
      <c r="ROO95" s="313"/>
      <c r="ROP95" s="313"/>
      <c r="ROQ95" s="313"/>
      <c r="ROR95" s="313"/>
      <c r="ROS95" s="313"/>
      <c r="ROT95" s="313"/>
      <c r="ROU95" s="313"/>
      <c r="ROV95" s="313"/>
      <c r="ROW95" s="313"/>
      <c r="ROX95" s="313"/>
      <c r="ROY95" s="313"/>
      <c r="ROZ95" s="313"/>
      <c r="RPA95" s="313"/>
      <c r="RPB95" s="313"/>
      <c r="RPC95" s="313"/>
      <c r="RPD95" s="313"/>
      <c r="RPE95" s="313"/>
      <c r="RPF95" s="313"/>
      <c r="RPG95" s="313"/>
      <c r="RPH95" s="313"/>
      <c r="RPI95" s="313"/>
      <c r="RPJ95" s="313"/>
      <c r="RPK95" s="313"/>
      <c r="RPL95" s="313"/>
      <c r="RPM95" s="313"/>
      <c r="RPN95" s="313"/>
      <c r="RPO95" s="313"/>
      <c r="RPP95" s="313"/>
      <c r="RPQ95" s="313"/>
      <c r="RPR95" s="313"/>
      <c r="RPS95" s="313"/>
      <c r="RPT95" s="313"/>
      <c r="RPU95" s="313"/>
      <c r="RPV95" s="313"/>
      <c r="RPW95" s="313"/>
      <c r="RPX95" s="313"/>
      <c r="RPY95" s="313"/>
      <c r="RPZ95" s="313"/>
      <c r="RQA95" s="313"/>
      <c r="RQB95" s="313"/>
      <c r="RQC95" s="313"/>
      <c r="RQD95" s="313"/>
      <c r="RQE95" s="313"/>
      <c r="RQF95" s="313"/>
      <c r="RQG95" s="313"/>
      <c r="RQH95" s="313"/>
      <c r="RQI95" s="313"/>
      <c r="RQJ95" s="313"/>
      <c r="RQK95" s="313"/>
      <c r="RQL95" s="313"/>
      <c r="RQM95" s="313"/>
      <c r="RQN95" s="313"/>
      <c r="RQO95" s="313"/>
      <c r="RQP95" s="313"/>
      <c r="RQQ95" s="313"/>
      <c r="RQR95" s="313"/>
      <c r="RQS95" s="313"/>
      <c r="RQT95" s="313"/>
      <c r="RQU95" s="313"/>
      <c r="RQV95" s="313"/>
      <c r="RQW95" s="313"/>
      <c r="RQX95" s="313"/>
      <c r="RQY95" s="313"/>
      <c r="RQZ95" s="313"/>
      <c r="RRA95" s="313"/>
      <c r="RRB95" s="313"/>
      <c r="RRC95" s="313"/>
      <c r="RRD95" s="313"/>
      <c r="RRE95" s="313"/>
      <c r="RRF95" s="313"/>
      <c r="RRG95" s="313"/>
      <c r="RRH95" s="313"/>
      <c r="RRI95" s="313"/>
      <c r="RRJ95" s="313"/>
      <c r="RRK95" s="313"/>
      <c r="RRL95" s="313"/>
      <c r="RRM95" s="313"/>
      <c r="RRN95" s="313"/>
      <c r="RRO95" s="313"/>
      <c r="RRP95" s="313"/>
      <c r="RRQ95" s="313"/>
      <c r="RRR95" s="313"/>
      <c r="RRS95" s="313"/>
      <c r="RRT95" s="313"/>
      <c r="RRU95" s="313"/>
      <c r="RRV95" s="313"/>
      <c r="RRW95" s="313"/>
      <c r="RRX95" s="313"/>
      <c r="RRY95" s="313"/>
      <c r="RRZ95" s="313"/>
      <c r="RSA95" s="313"/>
      <c r="RSB95" s="313"/>
      <c r="RSC95" s="313"/>
      <c r="RSD95" s="313"/>
      <c r="RSE95" s="313"/>
      <c r="RSF95" s="313"/>
      <c r="RSG95" s="313"/>
      <c r="RSH95" s="313"/>
      <c r="RSI95" s="313"/>
      <c r="RSJ95" s="313"/>
      <c r="RSK95" s="313"/>
      <c r="RSL95" s="313"/>
      <c r="RSM95" s="313"/>
      <c r="RSN95" s="313"/>
      <c r="RSO95" s="313"/>
      <c r="RSP95" s="313"/>
      <c r="RSQ95" s="313"/>
      <c r="RSR95" s="313"/>
      <c r="RSS95" s="313"/>
      <c r="RST95" s="313"/>
      <c r="RSU95" s="313"/>
      <c r="RSV95" s="313"/>
      <c r="RSW95" s="313"/>
      <c r="RSX95" s="313"/>
      <c r="RSY95" s="313"/>
      <c r="RSZ95" s="313"/>
      <c r="RTA95" s="313"/>
      <c r="RTB95" s="313"/>
      <c r="RTC95" s="313"/>
      <c r="RTD95" s="313"/>
      <c r="RTE95" s="313"/>
      <c r="RTF95" s="313"/>
      <c r="RTG95" s="313"/>
      <c r="RTH95" s="313"/>
      <c r="RTI95" s="313"/>
      <c r="RTJ95" s="313"/>
      <c r="RTK95" s="313"/>
      <c r="RTL95" s="313"/>
      <c r="RTM95" s="313"/>
      <c r="RTN95" s="313"/>
      <c r="RTO95" s="313"/>
      <c r="RTP95" s="313"/>
      <c r="RTQ95" s="313"/>
      <c r="RTR95" s="313"/>
      <c r="RTS95" s="313"/>
      <c r="RTT95" s="313"/>
      <c r="RTU95" s="313"/>
      <c r="RTV95" s="313"/>
      <c r="RTW95" s="313"/>
      <c r="RTX95" s="313"/>
      <c r="RTY95" s="313"/>
      <c r="RTZ95" s="313"/>
      <c r="RUA95" s="313"/>
      <c r="RUB95" s="313"/>
      <c r="RUC95" s="313"/>
      <c r="RUD95" s="313"/>
      <c r="RUE95" s="313"/>
      <c r="RUF95" s="313"/>
      <c r="RUG95" s="313"/>
      <c r="RUH95" s="313"/>
      <c r="RUI95" s="313"/>
      <c r="RUJ95" s="313"/>
      <c r="RUK95" s="313"/>
      <c r="RUL95" s="313"/>
      <c r="RUM95" s="313"/>
      <c r="RUN95" s="313"/>
      <c r="RUO95" s="313"/>
      <c r="RUP95" s="313"/>
      <c r="RUQ95" s="313"/>
      <c r="RUR95" s="313"/>
      <c r="RUS95" s="313"/>
      <c r="RUT95" s="313"/>
      <c r="RUU95" s="313"/>
      <c r="RUV95" s="313"/>
      <c r="RUW95" s="313"/>
      <c r="RUX95" s="313"/>
      <c r="RUY95" s="313"/>
      <c r="RUZ95" s="313"/>
      <c r="RVA95" s="313"/>
      <c r="RVB95" s="313"/>
      <c r="RVC95" s="313"/>
      <c r="RVD95" s="313"/>
      <c r="RVE95" s="313"/>
      <c r="RVF95" s="313"/>
      <c r="RVG95" s="313"/>
      <c r="RVH95" s="313"/>
      <c r="RVI95" s="313"/>
      <c r="RVJ95" s="313"/>
      <c r="RVK95" s="313"/>
      <c r="RVL95" s="313"/>
      <c r="RVM95" s="313"/>
      <c r="RVN95" s="313"/>
      <c r="RVO95" s="313"/>
      <c r="RVP95" s="313"/>
      <c r="RVQ95" s="313"/>
      <c r="RVR95" s="313"/>
      <c r="RVS95" s="313"/>
      <c r="RVT95" s="313"/>
      <c r="RVU95" s="313"/>
      <c r="RVV95" s="313"/>
      <c r="RVW95" s="313"/>
      <c r="RVX95" s="313"/>
      <c r="RVY95" s="313"/>
      <c r="RVZ95" s="313"/>
      <c r="RWA95" s="313"/>
      <c r="RWB95" s="313"/>
      <c r="RWC95" s="313"/>
      <c r="RWD95" s="313"/>
      <c r="RWE95" s="313"/>
      <c r="RWF95" s="313"/>
      <c r="RWG95" s="313"/>
      <c r="RWH95" s="313"/>
      <c r="RWI95" s="313"/>
      <c r="RWJ95" s="313"/>
      <c r="RWK95" s="313"/>
      <c r="RWL95" s="313"/>
      <c r="RWM95" s="313"/>
      <c r="RWN95" s="313"/>
      <c r="RWO95" s="313"/>
      <c r="RWP95" s="313"/>
      <c r="RWQ95" s="313"/>
      <c r="RWR95" s="313"/>
      <c r="RWS95" s="313"/>
      <c r="RWT95" s="313"/>
      <c r="RWU95" s="313"/>
      <c r="RWV95" s="313"/>
      <c r="RWW95" s="313"/>
      <c r="RWX95" s="313"/>
      <c r="RWY95" s="313"/>
      <c r="RWZ95" s="313"/>
      <c r="RXA95" s="313"/>
      <c r="RXB95" s="313"/>
      <c r="RXC95" s="313"/>
      <c r="RXD95" s="313"/>
      <c r="RXE95" s="313"/>
      <c r="RXF95" s="313"/>
      <c r="RXG95" s="313"/>
      <c r="RXH95" s="313"/>
      <c r="RXI95" s="313"/>
      <c r="RXJ95" s="313"/>
      <c r="RXK95" s="313"/>
      <c r="RXL95" s="313"/>
      <c r="RXM95" s="313"/>
      <c r="RXN95" s="313"/>
      <c r="RXO95" s="313"/>
      <c r="RXP95" s="313"/>
      <c r="RXQ95" s="313"/>
      <c r="RXR95" s="313"/>
      <c r="RXS95" s="313"/>
      <c r="RXT95" s="313"/>
      <c r="RXU95" s="313"/>
      <c r="RXV95" s="313"/>
      <c r="RXW95" s="313"/>
      <c r="RXX95" s="313"/>
      <c r="RXY95" s="313"/>
      <c r="RXZ95" s="313"/>
      <c r="RYA95" s="313"/>
      <c r="RYB95" s="313"/>
      <c r="RYC95" s="313"/>
      <c r="RYD95" s="313"/>
      <c r="RYE95" s="313"/>
      <c r="RYF95" s="313"/>
      <c r="RYG95" s="313"/>
      <c r="RYH95" s="313"/>
      <c r="RYI95" s="313"/>
      <c r="RYJ95" s="313"/>
      <c r="RYK95" s="313"/>
      <c r="RYL95" s="313"/>
      <c r="RYM95" s="313"/>
      <c r="RYN95" s="313"/>
      <c r="RYO95" s="313"/>
      <c r="RYP95" s="313"/>
      <c r="RYQ95" s="313"/>
      <c r="RYR95" s="313"/>
      <c r="RYS95" s="313"/>
      <c r="RYT95" s="313"/>
      <c r="RYU95" s="313"/>
      <c r="RYV95" s="313"/>
      <c r="RYW95" s="313"/>
      <c r="RYX95" s="313"/>
      <c r="RYY95" s="313"/>
      <c r="RYZ95" s="313"/>
      <c r="RZA95" s="313"/>
      <c r="RZB95" s="313"/>
      <c r="RZC95" s="313"/>
      <c r="RZD95" s="313"/>
      <c r="RZE95" s="313"/>
      <c r="RZF95" s="313"/>
      <c r="RZG95" s="313"/>
      <c r="RZH95" s="313"/>
      <c r="RZI95" s="313"/>
      <c r="RZJ95" s="313"/>
      <c r="RZK95" s="313"/>
      <c r="RZL95" s="313"/>
      <c r="RZM95" s="313"/>
      <c r="RZN95" s="313"/>
      <c r="RZO95" s="313"/>
      <c r="RZP95" s="313"/>
      <c r="RZQ95" s="313"/>
      <c r="RZR95" s="313"/>
      <c r="RZS95" s="313"/>
      <c r="RZT95" s="313"/>
      <c r="RZU95" s="313"/>
      <c r="RZV95" s="313"/>
      <c r="RZW95" s="313"/>
      <c r="RZX95" s="313"/>
      <c r="RZY95" s="313"/>
      <c r="RZZ95" s="313"/>
      <c r="SAA95" s="313"/>
      <c r="SAB95" s="313"/>
      <c r="SAC95" s="313"/>
      <c r="SAD95" s="313"/>
      <c r="SAE95" s="313"/>
      <c r="SAF95" s="313"/>
      <c r="SAG95" s="313"/>
      <c r="SAH95" s="313"/>
      <c r="SAI95" s="313"/>
      <c r="SAJ95" s="313"/>
      <c r="SAK95" s="313"/>
      <c r="SAL95" s="313"/>
      <c r="SAM95" s="313"/>
      <c r="SAN95" s="313"/>
      <c r="SAO95" s="313"/>
      <c r="SAP95" s="313"/>
      <c r="SAQ95" s="313"/>
      <c r="SAR95" s="313"/>
      <c r="SAS95" s="313"/>
      <c r="SAT95" s="313"/>
      <c r="SAU95" s="313"/>
      <c r="SAV95" s="313"/>
      <c r="SAW95" s="313"/>
      <c r="SAX95" s="313"/>
      <c r="SAY95" s="313"/>
      <c r="SAZ95" s="313"/>
      <c r="SBA95" s="313"/>
      <c r="SBB95" s="313"/>
      <c r="SBC95" s="313"/>
      <c r="SBD95" s="313"/>
      <c r="SBE95" s="313"/>
      <c r="SBF95" s="313"/>
      <c r="SBG95" s="313"/>
      <c r="SBH95" s="313"/>
      <c r="SBI95" s="313"/>
      <c r="SBJ95" s="313"/>
      <c r="SBK95" s="313"/>
      <c r="SBL95" s="313"/>
      <c r="SBM95" s="313"/>
      <c r="SBN95" s="313"/>
      <c r="SBO95" s="313"/>
      <c r="SBP95" s="313"/>
      <c r="SBQ95" s="313"/>
      <c r="SBR95" s="313"/>
      <c r="SBS95" s="313"/>
      <c r="SBT95" s="313"/>
      <c r="SBU95" s="313"/>
      <c r="SBV95" s="313"/>
      <c r="SBW95" s="313"/>
      <c r="SBX95" s="313"/>
      <c r="SBY95" s="313"/>
      <c r="SBZ95" s="313"/>
      <c r="SCA95" s="313"/>
      <c r="SCB95" s="313"/>
      <c r="SCC95" s="313"/>
      <c r="SCD95" s="313"/>
      <c r="SCE95" s="313"/>
      <c r="SCF95" s="313"/>
      <c r="SCG95" s="313"/>
      <c r="SCH95" s="313"/>
      <c r="SCI95" s="313"/>
      <c r="SCJ95" s="313"/>
      <c r="SCK95" s="313"/>
      <c r="SCL95" s="313"/>
      <c r="SCM95" s="313"/>
      <c r="SCN95" s="313"/>
      <c r="SCO95" s="313"/>
      <c r="SCP95" s="313"/>
      <c r="SCQ95" s="313"/>
      <c r="SCR95" s="313"/>
      <c r="SCS95" s="313"/>
      <c r="SCT95" s="313"/>
      <c r="SCU95" s="313"/>
      <c r="SCV95" s="313"/>
      <c r="SCW95" s="313"/>
      <c r="SCX95" s="313"/>
      <c r="SCY95" s="313"/>
      <c r="SCZ95" s="313"/>
      <c r="SDA95" s="313"/>
      <c r="SDB95" s="313"/>
      <c r="SDC95" s="313"/>
      <c r="SDD95" s="313"/>
      <c r="SDE95" s="313"/>
      <c r="SDF95" s="313"/>
      <c r="SDG95" s="313"/>
      <c r="SDH95" s="313"/>
      <c r="SDI95" s="313"/>
      <c r="SDJ95" s="313"/>
      <c r="SDK95" s="313"/>
      <c r="SDL95" s="313"/>
      <c r="SDM95" s="313"/>
      <c r="SDN95" s="313"/>
      <c r="SDO95" s="313"/>
      <c r="SDP95" s="313"/>
      <c r="SDQ95" s="313"/>
      <c r="SDR95" s="313"/>
      <c r="SDS95" s="313"/>
      <c r="SDT95" s="313"/>
      <c r="SDU95" s="313"/>
      <c r="SDV95" s="313"/>
      <c r="SDW95" s="313"/>
      <c r="SDX95" s="313"/>
      <c r="SDY95" s="313"/>
      <c r="SDZ95" s="313"/>
      <c r="SEA95" s="313"/>
      <c r="SEB95" s="313"/>
      <c r="SEC95" s="313"/>
      <c r="SED95" s="313"/>
      <c r="SEE95" s="313"/>
      <c r="SEF95" s="313"/>
      <c r="SEG95" s="313"/>
      <c r="SEH95" s="313"/>
      <c r="SEI95" s="313"/>
      <c r="SEJ95" s="313"/>
      <c r="SEK95" s="313"/>
      <c r="SEL95" s="313"/>
      <c r="SEM95" s="313"/>
      <c r="SEN95" s="313"/>
      <c r="SEO95" s="313"/>
      <c r="SEP95" s="313"/>
      <c r="SEQ95" s="313"/>
      <c r="SER95" s="313"/>
      <c r="SES95" s="313"/>
      <c r="SET95" s="313"/>
      <c r="SEU95" s="313"/>
      <c r="SEV95" s="313"/>
      <c r="SEW95" s="313"/>
      <c r="SEX95" s="313"/>
      <c r="SEY95" s="313"/>
      <c r="SEZ95" s="313"/>
      <c r="SFA95" s="313"/>
      <c r="SFB95" s="313"/>
      <c r="SFC95" s="313"/>
      <c r="SFD95" s="313"/>
      <c r="SFE95" s="313"/>
      <c r="SFF95" s="313"/>
      <c r="SFG95" s="313"/>
      <c r="SFH95" s="313"/>
      <c r="SFI95" s="313"/>
      <c r="SFJ95" s="313"/>
      <c r="SFK95" s="313"/>
      <c r="SFL95" s="313"/>
      <c r="SFM95" s="313"/>
      <c r="SFN95" s="313"/>
      <c r="SFO95" s="313"/>
      <c r="SFP95" s="313"/>
      <c r="SFQ95" s="313"/>
      <c r="SFR95" s="313"/>
      <c r="SFS95" s="313"/>
      <c r="SFT95" s="313"/>
      <c r="SFU95" s="313"/>
      <c r="SFV95" s="313"/>
      <c r="SFW95" s="313"/>
      <c r="SFX95" s="313"/>
      <c r="SFY95" s="313"/>
      <c r="SFZ95" s="313"/>
      <c r="SGA95" s="313"/>
      <c r="SGB95" s="313"/>
      <c r="SGC95" s="313"/>
      <c r="SGD95" s="313"/>
      <c r="SGE95" s="313"/>
      <c r="SGF95" s="313"/>
      <c r="SGG95" s="313"/>
      <c r="SGH95" s="313"/>
      <c r="SGI95" s="313"/>
      <c r="SGJ95" s="313"/>
      <c r="SGK95" s="313"/>
      <c r="SGL95" s="313"/>
      <c r="SGM95" s="313"/>
      <c r="SGN95" s="313"/>
      <c r="SGO95" s="313"/>
      <c r="SGP95" s="313"/>
      <c r="SGQ95" s="313"/>
      <c r="SGR95" s="313"/>
      <c r="SGS95" s="313"/>
      <c r="SGT95" s="313"/>
      <c r="SGU95" s="313"/>
      <c r="SGV95" s="313"/>
      <c r="SGW95" s="313"/>
      <c r="SGX95" s="313"/>
      <c r="SGY95" s="313"/>
      <c r="SGZ95" s="313"/>
      <c r="SHA95" s="313"/>
      <c r="SHB95" s="313"/>
      <c r="SHC95" s="313"/>
      <c r="SHD95" s="313"/>
      <c r="SHE95" s="313"/>
      <c r="SHF95" s="313"/>
      <c r="SHG95" s="313"/>
      <c r="SHH95" s="313"/>
      <c r="SHI95" s="313"/>
      <c r="SHJ95" s="313"/>
      <c r="SHK95" s="313"/>
      <c r="SHL95" s="313"/>
      <c r="SHM95" s="313"/>
      <c r="SHN95" s="313"/>
      <c r="SHO95" s="313"/>
      <c r="SHP95" s="313"/>
      <c r="SHQ95" s="313"/>
      <c r="SHR95" s="313"/>
      <c r="SHS95" s="313"/>
      <c r="SHT95" s="313"/>
      <c r="SHU95" s="313"/>
      <c r="SHV95" s="313"/>
      <c r="SHW95" s="313"/>
      <c r="SHX95" s="313"/>
      <c r="SHY95" s="313"/>
      <c r="SHZ95" s="313"/>
      <c r="SIA95" s="313"/>
      <c r="SIB95" s="313"/>
      <c r="SIC95" s="313"/>
      <c r="SID95" s="313"/>
      <c r="SIE95" s="313"/>
      <c r="SIF95" s="313"/>
      <c r="SIG95" s="313"/>
      <c r="SIH95" s="313"/>
      <c r="SII95" s="313"/>
      <c r="SIJ95" s="313"/>
      <c r="SIK95" s="313"/>
      <c r="SIL95" s="313"/>
      <c r="SIM95" s="313"/>
      <c r="SIN95" s="313"/>
      <c r="SIO95" s="313"/>
      <c r="SIP95" s="313"/>
      <c r="SIQ95" s="313"/>
      <c r="SIR95" s="313"/>
      <c r="SIS95" s="313"/>
      <c r="SIT95" s="313"/>
      <c r="SIU95" s="313"/>
      <c r="SIV95" s="313"/>
      <c r="SIW95" s="313"/>
      <c r="SIX95" s="313"/>
      <c r="SIY95" s="313"/>
      <c r="SIZ95" s="313"/>
      <c r="SJA95" s="313"/>
      <c r="SJB95" s="313"/>
      <c r="SJC95" s="313"/>
      <c r="SJD95" s="313"/>
      <c r="SJE95" s="313"/>
      <c r="SJF95" s="313"/>
      <c r="SJG95" s="313"/>
      <c r="SJH95" s="313"/>
      <c r="SJI95" s="313"/>
      <c r="SJJ95" s="313"/>
      <c r="SJK95" s="313"/>
      <c r="SJL95" s="313"/>
      <c r="SJM95" s="313"/>
      <c r="SJN95" s="313"/>
      <c r="SJO95" s="313"/>
      <c r="SJP95" s="313"/>
      <c r="SJQ95" s="313"/>
      <c r="SJR95" s="313"/>
      <c r="SJS95" s="313"/>
      <c r="SJT95" s="313"/>
      <c r="SJU95" s="313"/>
      <c r="SJV95" s="313"/>
      <c r="SJW95" s="313"/>
      <c r="SJX95" s="313"/>
      <c r="SJY95" s="313"/>
      <c r="SJZ95" s="313"/>
      <c r="SKA95" s="313"/>
      <c r="SKB95" s="313"/>
      <c r="SKC95" s="313"/>
      <c r="SKD95" s="313"/>
      <c r="SKE95" s="313"/>
      <c r="SKF95" s="313"/>
      <c r="SKG95" s="313"/>
      <c r="SKH95" s="313"/>
      <c r="SKI95" s="313"/>
      <c r="SKJ95" s="313"/>
      <c r="SKK95" s="313"/>
      <c r="SKL95" s="313"/>
      <c r="SKM95" s="313"/>
      <c r="SKN95" s="313"/>
      <c r="SKO95" s="313"/>
      <c r="SKP95" s="313"/>
      <c r="SKQ95" s="313"/>
      <c r="SKR95" s="313"/>
      <c r="SKS95" s="313"/>
      <c r="SKT95" s="313"/>
      <c r="SKU95" s="313"/>
      <c r="SKV95" s="313"/>
      <c r="SKW95" s="313"/>
      <c r="SKX95" s="313"/>
      <c r="SKY95" s="313"/>
      <c r="SKZ95" s="313"/>
      <c r="SLA95" s="313"/>
      <c r="SLB95" s="313"/>
      <c r="SLC95" s="313"/>
      <c r="SLD95" s="313"/>
      <c r="SLE95" s="313"/>
      <c r="SLF95" s="313"/>
      <c r="SLG95" s="313"/>
      <c r="SLH95" s="313"/>
      <c r="SLI95" s="313"/>
      <c r="SLJ95" s="313"/>
      <c r="SLK95" s="313"/>
      <c r="SLL95" s="313"/>
      <c r="SLM95" s="313"/>
      <c r="SLN95" s="313"/>
      <c r="SLO95" s="313"/>
      <c r="SLP95" s="313"/>
      <c r="SLQ95" s="313"/>
      <c r="SLR95" s="313"/>
      <c r="SLS95" s="313"/>
      <c r="SLT95" s="313"/>
      <c r="SLU95" s="313"/>
      <c r="SLV95" s="313"/>
      <c r="SLW95" s="313"/>
      <c r="SLX95" s="313"/>
      <c r="SLY95" s="313"/>
      <c r="SLZ95" s="313"/>
      <c r="SMA95" s="313"/>
      <c r="SMB95" s="313"/>
      <c r="SMC95" s="313"/>
      <c r="SMD95" s="313"/>
      <c r="SME95" s="313"/>
      <c r="SMF95" s="313"/>
      <c r="SMG95" s="313"/>
      <c r="SMH95" s="313"/>
      <c r="SMI95" s="313"/>
      <c r="SMJ95" s="313"/>
      <c r="SMK95" s="313"/>
      <c r="SML95" s="313"/>
      <c r="SMM95" s="313"/>
      <c r="SMN95" s="313"/>
      <c r="SMO95" s="313"/>
      <c r="SMP95" s="313"/>
      <c r="SMQ95" s="313"/>
      <c r="SMR95" s="313"/>
      <c r="SMS95" s="313"/>
      <c r="SMT95" s="313"/>
      <c r="SMU95" s="313"/>
      <c r="SMV95" s="313"/>
      <c r="SMW95" s="313"/>
      <c r="SMX95" s="313"/>
      <c r="SMY95" s="313"/>
      <c r="SMZ95" s="313"/>
      <c r="SNA95" s="313"/>
      <c r="SNB95" s="313"/>
      <c r="SNC95" s="313"/>
      <c r="SND95" s="313"/>
      <c r="SNE95" s="313"/>
      <c r="SNF95" s="313"/>
      <c r="SNG95" s="313"/>
      <c r="SNH95" s="313"/>
      <c r="SNI95" s="313"/>
      <c r="SNJ95" s="313"/>
      <c r="SNK95" s="313"/>
      <c r="SNL95" s="313"/>
      <c r="SNM95" s="313"/>
      <c r="SNN95" s="313"/>
      <c r="SNO95" s="313"/>
      <c r="SNP95" s="313"/>
      <c r="SNQ95" s="313"/>
      <c r="SNR95" s="313"/>
      <c r="SNS95" s="313"/>
      <c r="SNT95" s="313"/>
      <c r="SNU95" s="313"/>
      <c r="SNV95" s="313"/>
      <c r="SNW95" s="313"/>
      <c r="SNX95" s="313"/>
      <c r="SNY95" s="313"/>
      <c r="SNZ95" s="313"/>
      <c r="SOA95" s="313"/>
      <c r="SOB95" s="313"/>
      <c r="SOC95" s="313"/>
      <c r="SOD95" s="313"/>
      <c r="SOE95" s="313"/>
      <c r="SOF95" s="313"/>
      <c r="SOG95" s="313"/>
      <c r="SOH95" s="313"/>
      <c r="SOI95" s="313"/>
      <c r="SOJ95" s="313"/>
      <c r="SOK95" s="313"/>
      <c r="SOL95" s="313"/>
      <c r="SOM95" s="313"/>
      <c r="SON95" s="313"/>
      <c r="SOO95" s="313"/>
      <c r="SOP95" s="313"/>
      <c r="SOQ95" s="313"/>
      <c r="SOR95" s="313"/>
      <c r="SOS95" s="313"/>
      <c r="SOT95" s="313"/>
      <c r="SOU95" s="313"/>
      <c r="SOV95" s="313"/>
      <c r="SOW95" s="313"/>
      <c r="SOX95" s="313"/>
      <c r="SOY95" s="313"/>
      <c r="SOZ95" s="313"/>
      <c r="SPA95" s="313"/>
      <c r="SPB95" s="313"/>
      <c r="SPC95" s="313"/>
      <c r="SPD95" s="313"/>
      <c r="SPE95" s="313"/>
      <c r="SPF95" s="313"/>
      <c r="SPG95" s="313"/>
      <c r="SPH95" s="313"/>
      <c r="SPI95" s="313"/>
      <c r="SPJ95" s="313"/>
      <c r="SPK95" s="313"/>
      <c r="SPL95" s="313"/>
      <c r="SPM95" s="313"/>
      <c r="SPN95" s="313"/>
      <c r="SPO95" s="313"/>
      <c r="SPP95" s="313"/>
      <c r="SPQ95" s="313"/>
      <c r="SPR95" s="313"/>
      <c r="SPS95" s="313"/>
      <c r="SPT95" s="313"/>
      <c r="SPU95" s="313"/>
      <c r="SPV95" s="313"/>
      <c r="SPW95" s="313"/>
      <c r="SPX95" s="313"/>
      <c r="SPY95" s="313"/>
      <c r="SPZ95" s="313"/>
      <c r="SQA95" s="313"/>
      <c r="SQB95" s="313"/>
      <c r="SQC95" s="313"/>
      <c r="SQD95" s="313"/>
      <c r="SQE95" s="313"/>
      <c r="SQF95" s="313"/>
      <c r="SQG95" s="313"/>
      <c r="SQH95" s="313"/>
      <c r="SQI95" s="313"/>
      <c r="SQJ95" s="313"/>
      <c r="SQK95" s="313"/>
      <c r="SQL95" s="313"/>
      <c r="SQM95" s="313"/>
      <c r="SQN95" s="313"/>
      <c r="SQO95" s="313"/>
      <c r="SQP95" s="313"/>
      <c r="SQQ95" s="313"/>
      <c r="SQR95" s="313"/>
      <c r="SQS95" s="313"/>
      <c r="SQT95" s="313"/>
      <c r="SQU95" s="313"/>
      <c r="SQV95" s="313"/>
      <c r="SQW95" s="313"/>
      <c r="SQX95" s="313"/>
      <c r="SQY95" s="313"/>
      <c r="SQZ95" s="313"/>
      <c r="SRA95" s="313"/>
      <c r="SRB95" s="313"/>
      <c r="SRC95" s="313"/>
      <c r="SRD95" s="313"/>
      <c r="SRE95" s="313"/>
      <c r="SRF95" s="313"/>
      <c r="SRG95" s="313"/>
      <c r="SRH95" s="313"/>
      <c r="SRI95" s="313"/>
      <c r="SRJ95" s="313"/>
      <c r="SRK95" s="313"/>
      <c r="SRL95" s="313"/>
      <c r="SRM95" s="313"/>
      <c r="SRN95" s="313"/>
      <c r="SRO95" s="313"/>
      <c r="SRP95" s="313"/>
      <c r="SRQ95" s="313"/>
      <c r="SRR95" s="313"/>
      <c r="SRS95" s="313"/>
      <c r="SRT95" s="313"/>
      <c r="SRU95" s="313"/>
      <c r="SRV95" s="313"/>
      <c r="SRW95" s="313"/>
      <c r="SRX95" s="313"/>
      <c r="SRY95" s="313"/>
      <c r="SRZ95" s="313"/>
      <c r="SSA95" s="313"/>
      <c r="SSB95" s="313"/>
      <c r="SSC95" s="313"/>
      <c r="SSD95" s="313"/>
      <c r="SSE95" s="313"/>
      <c r="SSF95" s="313"/>
      <c r="SSG95" s="313"/>
      <c r="SSH95" s="313"/>
      <c r="SSI95" s="313"/>
      <c r="SSJ95" s="313"/>
      <c r="SSK95" s="313"/>
      <c r="SSL95" s="313"/>
      <c r="SSM95" s="313"/>
      <c r="SSN95" s="313"/>
      <c r="SSO95" s="313"/>
      <c r="SSP95" s="313"/>
      <c r="SSQ95" s="313"/>
      <c r="SSR95" s="313"/>
      <c r="SSS95" s="313"/>
      <c r="SST95" s="313"/>
      <c r="SSU95" s="313"/>
      <c r="SSV95" s="313"/>
      <c r="SSW95" s="313"/>
      <c r="SSX95" s="313"/>
      <c r="SSY95" s="313"/>
      <c r="SSZ95" s="313"/>
      <c r="STA95" s="313"/>
      <c r="STB95" s="313"/>
      <c r="STC95" s="313"/>
      <c r="STD95" s="313"/>
      <c r="STE95" s="313"/>
      <c r="STF95" s="313"/>
      <c r="STG95" s="313"/>
      <c r="STH95" s="313"/>
      <c r="STI95" s="313"/>
      <c r="STJ95" s="313"/>
      <c r="STK95" s="313"/>
      <c r="STL95" s="313"/>
      <c r="STM95" s="313"/>
      <c r="STN95" s="313"/>
      <c r="STO95" s="313"/>
      <c r="STP95" s="313"/>
      <c r="STQ95" s="313"/>
      <c r="STR95" s="313"/>
      <c r="STS95" s="313"/>
      <c r="STT95" s="313"/>
      <c r="STU95" s="313"/>
      <c r="STV95" s="313"/>
      <c r="STW95" s="313"/>
      <c r="STX95" s="313"/>
      <c r="STY95" s="313"/>
      <c r="STZ95" s="313"/>
      <c r="SUA95" s="313"/>
      <c r="SUB95" s="313"/>
      <c r="SUC95" s="313"/>
      <c r="SUD95" s="313"/>
      <c r="SUE95" s="313"/>
      <c r="SUF95" s="313"/>
      <c r="SUG95" s="313"/>
      <c r="SUH95" s="313"/>
      <c r="SUI95" s="313"/>
      <c r="SUJ95" s="313"/>
      <c r="SUK95" s="313"/>
      <c r="SUL95" s="313"/>
      <c r="SUM95" s="313"/>
      <c r="SUN95" s="313"/>
      <c r="SUO95" s="313"/>
      <c r="SUP95" s="313"/>
      <c r="SUQ95" s="313"/>
      <c r="SUR95" s="313"/>
      <c r="SUS95" s="313"/>
      <c r="SUT95" s="313"/>
      <c r="SUU95" s="313"/>
      <c r="SUV95" s="313"/>
      <c r="SUW95" s="313"/>
      <c r="SUX95" s="313"/>
      <c r="SUY95" s="313"/>
      <c r="SUZ95" s="313"/>
      <c r="SVA95" s="313"/>
      <c r="SVB95" s="313"/>
      <c r="SVC95" s="313"/>
      <c r="SVD95" s="313"/>
      <c r="SVE95" s="313"/>
      <c r="SVF95" s="313"/>
      <c r="SVG95" s="313"/>
      <c r="SVH95" s="313"/>
      <c r="SVI95" s="313"/>
      <c r="SVJ95" s="313"/>
      <c r="SVK95" s="313"/>
      <c r="SVL95" s="313"/>
      <c r="SVM95" s="313"/>
      <c r="SVN95" s="313"/>
      <c r="SVO95" s="313"/>
      <c r="SVP95" s="313"/>
      <c r="SVQ95" s="313"/>
      <c r="SVR95" s="313"/>
      <c r="SVS95" s="313"/>
      <c r="SVT95" s="313"/>
      <c r="SVU95" s="313"/>
      <c r="SVV95" s="313"/>
      <c r="SVW95" s="313"/>
      <c r="SVX95" s="313"/>
      <c r="SVY95" s="313"/>
      <c r="SVZ95" s="313"/>
      <c r="SWA95" s="313"/>
      <c r="SWB95" s="313"/>
      <c r="SWC95" s="313"/>
      <c r="SWD95" s="313"/>
      <c r="SWE95" s="313"/>
      <c r="SWF95" s="313"/>
      <c r="SWG95" s="313"/>
      <c r="SWH95" s="313"/>
      <c r="SWI95" s="313"/>
      <c r="SWJ95" s="313"/>
      <c r="SWK95" s="313"/>
      <c r="SWL95" s="313"/>
      <c r="SWM95" s="313"/>
      <c r="SWN95" s="313"/>
      <c r="SWO95" s="313"/>
      <c r="SWP95" s="313"/>
      <c r="SWQ95" s="313"/>
      <c r="SWR95" s="313"/>
      <c r="SWS95" s="313"/>
      <c r="SWT95" s="313"/>
      <c r="SWU95" s="313"/>
      <c r="SWV95" s="313"/>
      <c r="SWW95" s="313"/>
      <c r="SWX95" s="313"/>
      <c r="SWY95" s="313"/>
      <c r="SWZ95" s="313"/>
      <c r="SXA95" s="313"/>
      <c r="SXB95" s="313"/>
      <c r="SXC95" s="313"/>
      <c r="SXD95" s="313"/>
      <c r="SXE95" s="313"/>
      <c r="SXF95" s="313"/>
      <c r="SXG95" s="313"/>
      <c r="SXH95" s="313"/>
      <c r="SXI95" s="313"/>
      <c r="SXJ95" s="313"/>
      <c r="SXK95" s="313"/>
      <c r="SXL95" s="313"/>
      <c r="SXM95" s="313"/>
      <c r="SXN95" s="313"/>
      <c r="SXO95" s="313"/>
      <c r="SXP95" s="313"/>
      <c r="SXQ95" s="313"/>
      <c r="SXR95" s="313"/>
      <c r="SXS95" s="313"/>
      <c r="SXT95" s="313"/>
      <c r="SXU95" s="313"/>
      <c r="SXV95" s="313"/>
      <c r="SXW95" s="313"/>
      <c r="SXX95" s="313"/>
      <c r="SXY95" s="313"/>
      <c r="SXZ95" s="313"/>
      <c r="SYA95" s="313"/>
      <c r="SYB95" s="313"/>
      <c r="SYC95" s="313"/>
      <c r="SYD95" s="313"/>
      <c r="SYE95" s="313"/>
      <c r="SYF95" s="313"/>
      <c r="SYG95" s="313"/>
      <c r="SYH95" s="313"/>
      <c r="SYI95" s="313"/>
      <c r="SYJ95" s="313"/>
      <c r="SYK95" s="313"/>
      <c r="SYL95" s="313"/>
      <c r="SYM95" s="313"/>
      <c r="SYN95" s="313"/>
      <c r="SYO95" s="313"/>
      <c r="SYP95" s="313"/>
      <c r="SYQ95" s="313"/>
      <c r="SYR95" s="313"/>
      <c r="SYS95" s="313"/>
      <c r="SYT95" s="313"/>
      <c r="SYU95" s="313"/>
      <c r="SYV95" s="313"/>
      <c r="SYW95" s="313"/>
      <c r="SYX95" s="313"/>
      <c r="SYY95" s="313"/>
      <c r="SYZ95" s="313"/>
      <c r="SZA95" s="313"/>
      <c r="SZB95" s="313"/>
      <c r="SZC95" s="313"/>
      <c r="SZD95" s="313"/>
      <c r="SZE95" s="313"/>
      <c r="SZF95" s="313"/>
      <c r="SZG95" s="313"/>
      <c r="SZH95" s="313"/>
      <c r="SZI95" s="313"/>
      <c r="SZJ95" s="313"/>
      <c r="SZK95" s="313"/>
      <c r="SZL95" s="313"/>
      <c r="SZM95" s="313"/>
      <c r="SZN95" s="313"/>
      <c r="SZO95" s="313"/>
      <c r="SZP95" s="313"/>
      <c r="SZQ95" s="313"/>
      <c r="SZR95" s="313"/>
      <c r="SZS95" s="313"/>
      <c r="SZT95" s="313"/>
      <c r="SZU95" s="313"/>
      <c r="SZV95" s="313"/>
      <c r="SZW95" s="313"/>
      <c r="SZX95" s="313"/>
      <c r="SZY95" s="313"/>
      <c r="SZZ95" s="313"/>
      <c r="TAA95" s="313"/>
      <c r="TAB95" s="313"/>
      <c r="TAC95" s="313"/>
      <c r="TAD95" s="313"/>
      <c r="TAE95" s="313"/>
      <c r="TAF95" s="313"/>
      <c r="TAG95" s="313"/>
      <c r="TAH95" s="313"/>
      <c r="TAI95" s="313"/>
      <c r="TAJ95" s="313"/>
      <c r="TAK95" s="313"/>
      <c r="TAL95" s="313"/>
      <c r="TAM95" s="313"/>
      <c r="TAN95" s="313"/>
      <c r="TAO95" s="313"/>
      <c r="TAP95" s="313"/>
      <c r="TAQ95" s="313"/>
      <c r="TAR95" s="313"/>
      <c r="TAS95" s="313"/>
      <c r="TAT95" s="313"/>
      <c r="TAU95" s="313"/>
      <c r="TAV95" s="313"/>
      <c r="TAW95" s="313"/>
      <c r="TAX95" s="313"/>
      <c r="TAY95" s="313"/>
      <c r="TAZ95" s="313"/>
      <c r="TBA95" s="313"/>
      <c r="TBB95" s="313"/>
      <c r="TBC95" s="313"/>
      <c r="TBD95" s="313"/>
      <c r="TBE95" s="313"/>
      <c r="TBF95" s="313"/>
      <c r="TBG95" s="313"/>
      <c r="TBH95" s="313"/>
      <c r="TBI95" s="313"/>
      <c r="TBJ95" s="313"/>
      <c r="TBK95" s="313"/>
      <c r="TBL95" s="313"/>
      <c r="TBM95" s="313"/>
      <c r="TBN95" s="313"/>
      <c r="TBO95" s="313"/>
      <c r="TBP95" s="313"/>
      <c r="TBQ95" s="313"/>
      <c r="TBR95" s="313"/>
      <c r="TBS95" s="313"/>
      <c r="TBT95" s="313"/>
      <c r="TBU95" s="313"/>
      <c r="TBV95" s="313"/>
      <c r="TBW95" s="313"/>
      <c r="TBX95" s="313"/>
      <c r="TBY95" s="313"/>
      <c r="TBZ95" s="313"/>
      <c r="TCA95" s="313"/>
      <c r="TCB95" s="313"/>
      <c r="TCC95" s="313"/>
      <c r="TCD95" s="313"/>
      <c r="TCE95" s="313"/>
      <c r="TCF95" s="313"/>
      <c r="TCG95" s="313"/>
      <c r="TCH95" s="313"/>
      <c r="TCI95" s="313"/>
      <c r="TCJ95" s="313"/>
      <c r="TCK95" s="313"/>
      <c r="TCL95" s="313"/>
      <c r="TCM95" s="313"/>
      <c r="TCN95" s="313"/>
      <c r="TCO95" s="313"/>
      <c r="TCP95" s="313"/>
      <c r="TCQ95" s="313"/>
      <c r="TCR95" s="313"/>
      <c r="TCS95" s="313"/>
      <c r="TCT95" s="313"/>
      <c r="TCU95" s="313"/>
      <c r="TCV95" s="313"/>
      <c r="TCW95" s="313"/>
      <c r="TCX95" s="313"/>
      <c r="TCY95" s="313"/>
      <c r="TCZ95" s="313"/>
      <c r="TDA95" s="313"/>
      <c r="TDB95" s="313"/>
      <c r="TDC95" s="313"/>
      <c r="TDD95" s="313"/>
      <c r="TDE95" s="313"/>
      <c r="TDF95" s="313"/>
      <c r="TDG95" s="313"/>
      <c r="TDH95" s="313"/>
      <c r="TDI95" s="313"/>
      <c r="TDJ95" s="313"/>
      <c r="TDK95" s="313"/>
      <c r="TDL95" s="313"/>
      <c r="TDM95" s="313"/>
      <c r="TDN95" s="313"/>
      <c r="TDO95" s="313"/>
      <c r="TDP95" s="313"/>
      <c r="TDQ95" s="313"/>
      <c r="TDR95" s="313"/>
      <c r="TDS95" s="313"/>
      <c r="TDT95" s="313"/>
      <c r="TDU95" s="313"/>
      <c r="TDV95" s="313"/>
      <c r="TDW95" s="313"/>
      <c r="TDX95" s="313"/>
      <c r="TDY95" s="313"/>
      <c r="TDZ95" s="313"/>
      <c r="TEA95" s="313"/>
      <c r="TEB95" s="313"/>
      <c r="TEC95" s="313"/>
      <c r="TED95" s="313"/>
      <c r="TEE95" s="313"/>
      <c r="TEF95" s="313"/>
      <c r="TEG95" s="313"/>
      <c r="TEH95" s="313"/>
      <c r="TEI95" s="313"/>
      <c r="TEJ95" s="313"/>
      <c r="TEK95" s="313"/>
      <c r="TEL95" s="313"/>
      <c r="TEM95" s="313"/>
      <c r="TEN95" s="313"/>
      <c r="TEO95" s="313"/>
      <c r="TEP95" s="313"/>
      <c r="TEQ95" s="313"/>
      <c r="TER95" s="313"/>
      <c r="TES95" s="313"/>
      <c r="TET95" s="313"/>
      <c r="TEU95" s="313"/>
      <c r="TEV95" s="313"/>
      <c r="TEW95" s="313"/>
      <c r="TEX95" s="313"/>
      <c r="TEY95" s="313"/>
      <c r="TEZ95" s="313"/>
      <c r="TFA95" s="313"/>
      <c r="TFB95" s="313"/>
      <c r="TFC95" s="313"/>
      <c r="TFD95" s="313"/>
      <c r="TFE95" s="313"/>
      <c r="TFF95" s="313"/>
      <c r="TFG95" s="313"/>
      <c r="TFH95" s="313"/>
      <c r="TFI95" s="313"/>
      <c r="TFJ95" s="313"/>
      <c r="TFK95" s="313"/>
      <c r="TFL95" s="313"/>
      <c r="TFM95" s="313"/>
      <c r="TFN95" s="313"/>
      <c r="TFO95" s="313"/>
      <c r="TFP95" s="313"/>
      <c r="TFQ95" s="313"/>
      <c r="TFR95" s="313"/>
      <c r="TFS95" s="313"/>
      <c r="TFT95" s="313"/>
      <c r="TFU95" s="313"/>
      <c r="TFV95" s="313"/>
      <c r="TFW95" s="313"/>
      <c r="TFX95" s="313"/>
      <c r="TFY95" s="313"/>
      <c r="TFZ95" s="313"/>
      <c r="TGA95" s="313"/>
      <c r="TGB95" s="313"/>
      <c r="TGC95" s="313"/>
      <c r="TGD95" s="313"/>
      <c r="TGE95" s="313"/>
      <c r="TGF95" s="313"/>
      <c r="TGG95" s="313"/>
      <c r="TGH95" s="313"/>
      <c r="TGI95" s="313"/>
      <c r="TGJ95" s="313"/>
      <c r="TGK95" s="313"/>
      <c r="TGL95" s="313"/>
      <c r="TGM95" s="313"/>
      <c r="TGN95" s="313"/>
      <c r="TGO95" s="313"/>
      <c r="TGP95" s="313"/>
      <c r="TGQ95" s="313"/>
      <c r="TGR95" s="313"/>
      <c r="TGS95" s="313"/>
      <c r="TGT95" s="313"/>
      <c r="TGU95" s="313"/>
      <c r="TGV95" s="313"/>
      <c r="TGW95" s="313"/>
      <c r="TGX95" s="313"/>
      <c r="TGY95" s="313"/>
      <c r="TGZ95" s="313"/>
      <c r="THA95" s="313"/>
      <c r="THB95" s="313"/>
      <c r="THC95" s="313"/>
      <c r="THD95" s="313"/>
      <c r="THE95" s="313"/>
      <c r="THF95" s="313"/>
      <c r="THG95" s="313"/>
      <c r="THH95" s="313"/>
      <c r="THI95" s="313"/>
      <c r="THJ95" s="313"/>
      <c r="THK95" s="313"/>
      <c r="THL95" s="313"/>
      <c r="THM95" s="313"/>
      <c r="THN95" s="313"/>
      <c r="THO95" s="313"/>
      <c r="THP95" s="313"/>
      <c r="THQ95" s="313"/>
      <c r="THR95" s="313"/>
      <c r="THS95" s="313"/>
      <c r="THT95" s="313"/>
      <c r="THU95" s="313"/>
      <c r="THV95" s="313"/>
      <c r="THW95" s="313"/>
      <c r="THX95" s="313"/>
      <c r="THY95" s="313"/>
      <c r="THZ95" s="313"/>
      <c r="TIA95" s="313"/>
      <c r="TIB95" s="313"/>
      <c r="TIC95" s="313"/>
      <c r="TID95" s="313"/>
      <c r="TIE95" s="313"/>
      <c r="TIF95" s="313"/>
      <c r="TIG95" s="313"/>
      <c r="TIH95" s="313"/>
      <c r="TII95" s="313"/>
      <c r="TIJ95" s="313"/>
      <c r="TIK95" s="313"/>
      <c r="TIL95" s="313"/>
      <c r="TIM95" s="313"/>
      <c r="TIN95" s="313"/>
      <c r="TIO95" s="313"/>
      <c r="TIP95" s="313"/>
      <c r="TIQ95" s="313"/>
      <c r="TIR95" s="313"/>
      <c r="TIS95" s="313"/>
      <c r="TIT95" s="313"/>
      <c r="TIU95" s="313"/>
      <c r="TIV95" s="313"/>
      <c r="TIW95" s="313"/>
      <c r="TIX95" s="313"/>
      <c r="TIY95" s="313"/>
      <c r="TIZ95" s="313"/>
      <c r="TJA95" s="313"/>
      <c r="TJB95" s="313"/>
      <c r="TJC95" s="313"/>
      <c r="TJD95" s="313"/>
      <c r="TJE95" s="313"/>
      <c r="TJF95" s="313"/>
      <c r="TJG95" s="313"/>
      <c r="TJH95" s="313"/>
      <c r="TJI95" s="313"/>
      <c r="TJJ95" s="313"/>
      <c r="TJK95" s="313"/>
      <c r="TJL95" s="313"/>
      <c r="TJM95" s="313"/>
      <c r="TJN95" s="313"/>
      <c r="TJO95" s="313"/>
      <c r="TJP95" s="313"/>
      <c r="TJQ95" s="313"/>
      <c r="TJR95" s="313"/>
      <c r="TJS95" s="313"/>
      <c r="TJT95" s="313"/>
      <c r="TJU95" s="313"/>
      <c r="TJV95" s="313"/>
      <c r="TJW95" s="313"/>
      <c r="TJX95" s="313"/>
      <c r="TJY95" s="313"/>
      <c r="TJZ95" s="313"/>
      <c r="TKA95" s="313"/>
      <c r="TKB95" s="313"/>
      <c r="TKC95" s="313"/>
      <c r="TKD95" s="313"/>
      <c r="TKE95" s="313"/>
      <c r="TKF95" s="313"/>
      <c r="TKG95" s="313"/>
      <c r="TKH95" s="313"/>
      <c r="TKI95" s="313"/>
      <c r="TKJ95" s="313"/>
      <c r="TKK95" s="313"/>
      <c r="TKL95" s="313"/>
      <c r="TKM95" s="313"/>
      <c r="TKN95" s="313"/>
      <c r="TKO95" s="313"/>
      <c r="TKP95" s="313"/>
      <c r="TKQ95" s="313"/>
      <c r="TKR95" s="313"/>
      <c r="TKS95" s="313"/>
      <c r="TKT95" s="313"/>
      <c r="TKU95" s="313"/>
      <c r="TKV95" s="313"/>
      <c r="TKW95" s="313"/>
      <c r="TKX95" s="313"/>
      <c r="TKY95" s="313"/>
      <c r="TKZ95" s="313"/>
      <c r="TLA95" s="313"/>
      <c r="TLB95" s="313"/>
      <c r="TLC95" s="313"/>
      <c r="TLD95" s="313"/>
      <c r="TLE95" s="313"/>
      <c r="TLF95" s="313"/>
      <c r="TLG95" s="313"/>
      <c r="TLH95" s="313"/>
      <c r="TLI95" s="313"/>
      <c r="TLJ95" s="313"/>
      <c r="TLK95" s="313"/>
      <c r="TLL95" s="313"/>
      <c r="TLM95" s="313"/>
      <c r="TLN95" s="313"/>
      <c r="TLO95" s="313"/>
      <c r="TLP95" s="313"/>
      <c r="TLQ95" s="313"/>
      <c r="TLR95" s="313"/>
      <c r="TLS95" s="313"/>
      <c r="TLT95" s="313"/>
      <c r="TLU95" s="313"/>
      <c r="TLV95" s="313"/>
      <c r="TLW95" s="313"/>
      <c r="TLX95" s="313"/>
      <c r="TLY95" s="313"/>
      <c r="TLZ95" s="313"/>
      <c r="TMA95" s="313"/>
      <c r="TMB95" s="313"/>
      <c r="TMC95" s="313"/>
      <c r="TMD95" s="313"/>
      <c r="TME95" s="313"/>
      <c r="TMF95" s="313"/>
      <c r="TMG95" s="313"/>
      <c r="TMH95" s="313"/>
      <c r="TMI95" s="313"/>
      <c r="TMJ95" s="313"/>
      <c r="TMK95" s="313"/>
      <c r="TML95" s="313"/>
      <c r="TMM95" s="313"/>
      <c r="TMN95" s="313"/>
      <c r="TMO95" s="313"/>
      <c r="TMP95" s="313"/>
      <c r="TMQ95" s="313"/>
      <c r="TMR95" s="313"/>
      <c r="TMS95" s="313"/>
      <c r="TMT95" s="313"/>
      <c r="TMU95" s="313"/>
      <c r="TMV95" s="313"/>
      <c r="TMW95" s="313"/>
      <c r="TMX95" s="313"/>
      <c r="TMY95" s="313"/>
      <c r="TMZ95" s="313"/>
      <c r="TNA95" s="313"/>
      <c r="TNB95" s="313"/>
      <c r="TNC95" s="313"/>
      <c r="TND95" s="313"/>
      <c r="TNE95" s="313"/>
      <c r="TNF95" s="313"/>
      <c r="TNG95" s="313"/>
      <c r="TNH95" s="313"/>
      <c r="TNI95" s="313"/>
      <c r="TNJ95" s="313"/>
      <c r="TNK95" s="313"/>
      <c r="TNL95" s="313"/>
      <c r="TNM95" s="313"/>
      <c r="TNN95" s="313"/>
      <c r="TNO95" s="313"/>
      <c r="TNP95" s="313"/>
      <c r="TNQ95" s="313"/>
      <c r="TNR95" s="313"/>
      <c r="TNS95" s="313"/>
      <c r="TNT95" s="313"/>
      <c r="TNU95" s="313"/>
      <c r="TNV95" s="313"/>
      <c r="TNW95" s="313"/>
      <c r="TNX95" s="313"/>
      <c r="TNY95" s="313"/>
      <c r="TNZ95" s="313"/>
      <c r="TOA95" s="313"/>
      <c r="TOB95" s="313"/>
      <c r="TOC95" s="313"/>
      <c r="TOD95" s="313"/>
      <c r="TOE95" s="313"/>
      <c r="TOF95" s="313"/>
      <c r="TOG95" s="313"/>
      <c r="TOH95" s="313"/>
      <c r="TOI95" s="313"/>
      <c r="TOJ95" s="313"/>
      <c r="TOK95" s="313"/>
      <c r="TOL95" s="313"/>
      <c r="TOM95" s="313"/>
      <c r="TON95" s="313"/>
      <c r="TOO95" s="313"/>
      <c r="TOP95" s="313"/>
      <c r="TOQ95" s="313"/>
      <c r="TOR95" s="313"/>
      <c r="TOS95" s="313"/>
      <c r="TOT95" s="313"/>
      <c r="TOU95" s="313"/>
      <c r="TOV95" s="313"/>
      <c r="TOW95" s="313"/>
      <c r="TOX95" s="313"/>
      <c r="TOY95" s="313"/>
      <c r="TOZ95" s="313"/>
      <c r="TPA95" s="313"/>
      <c r="TPB95" s="313"/>
      <c r="TPC95" s="313"/>
      <c r="TPD95" s="313"/>
      <c r="TPE95" s="313"/>
      <c r="TPF95" s="313"/>
      <c r="TPG95" s="313"/>
      <c r="TPH95" s="313"/>
      <c r="TPI95" s="313"/>
      <c r="TPJ95" s="313"/>
      <c r="TPK95" s="313"/>
      <c r="TPL95" s="313"/>
      <c r="TPM95" s="313"/>
      <c r="TPN95" s="313"/>
      <c r="TPO95" s="313"/>
      <c r="TPP95" s="313"/>
      <c r="TPQ95" s="313"/>
      <c r="TPR95" s="313"/>
      <c r="TPS95" s="313"/>
      <c r="TPT95" s="313"/>
      <c r="TPU95" s="313"/>
      <c r="TPV95" s="313"/>
      <c r="TPW95" s="313"/>
      <c r="TPX95" s="313"/>
      <c r="TPY95" s="313"/>
      <c r="TPZ95" s="313"/>
      <c r="TQA95" s="313"/>
      <c r="TQB95" s="313"/>
      <c r="TQC95" s="313"/>
      <c r="TQD95" s="313"/>
      <c r="TQE95" s="313"/>
      <c r="TQF95" s="313"/>
      <c r="TQG95" s="313"/>
      <c r="TQH95" s="313"/>
      <c r="TQI95" s="313"/>
      <c r="TQJ95" s="313"/>
      <c r="TQK95" s="313"/>
      <c r="TQL95" s="313"/>
      <c r="TQM95" s="313"/>
      <c r="TQN95" s="313"/>
      <c r="TQO95" s="313"/>
      <c r="TQP95" s="313"/>
      <c r="TQQ95" s="313"/>
      <c r="TQR95" s="313"/>
      <c r="TQS95" s="313"/>
      <c r="TQT95" s="313"/>
      <c r="TQU95" s="313"/>
      <c r="TQV95" s="313"/>
      <c r="TQW95" s="313"/>
      <c r="TQX95" s="313"/>
      <c r="TQY95" s="313"/>
      <c r="TQZ95" s="313"/>
      <c r="TRA95" s="313"/>
      <c r="TRB95" s="313"/>
      <c r="TRC95" s="313"/>
      <c r="TRD95" s="313"/>
      <c r="TRE95" s="313"/>
      <c r="TRF95" s="313"/>
      <c r="TRG95" s="313"/>
      <c r="TRH95" s="313"/>
      <c r="TRI95" s="313"/>
      <c r="TRJ95" s="313"/>
      <c r="TRK95" s="313"/>
      <c r="TRL95" s="313"/>
      <c r="TRM95" s="313"/>
      <c r="TRN95" s="313"/>
      <c r="TRO95" s="313"/>
      <c r="TRP95" s="313"/>
      <c r="TRQ95" s="313"/>
      <c r="TRR95" s="313"/>
      <c r="TRS95" s="313"/>
      <c r="TRT95" s="313"/>
      <c r="TRU95" s="313"/>
      <c r="TRV95" s="313"/>
      <c r="TRW95" s="313"/>
      <c r="TRX95" s="313"/>
      <c r="TRY95" s="313"/>
      <c r="TRZ95" s="313"/>
      <c r="TSA95" s="313"/>
      <c r="TSB95" s="313"/>
      <c r="TSC95" s="313"/>
      <c r="TSD95" s="313"/>
      <c r="TSE95" s="313"/>
      <c r="TSF95" s="313"/>
      <c r="TSG95" s="313"/>
      <c r="TSH95" s="313"/>
      <c r="TSI95" s="313"/>
      <c r="TSJ95" s="313"/>
      <c r="TSK95" s="313"/>
      <c r="TSL95" s="313"/>
      <c r="TSM95" s="313"/>
      <c r="TSN95" s="313"/>
      <c r="TSO95" s="313"/>
      <c r="TSP95" s="313"/>
      <c r="TSQ95" s="313"/>
      <c r="TSR95" s="313"/>
      <c r="TSS95" s="313"/>
      <c r="TST95" s="313"/>
      <c r="TSU95" s="313"/>
      <c r="TSV95" s="313"/>
      <c r="TSW95" s="313"/>
      <c r="TSX95" s="313"/>
      <c r="TSY95" s="313"/>
      <c r="TSZ95" s="313"/>
      <c r="TTA95" s="313"/>
      <c r="TTB95" s="313"/>
      <c r="TTC95" s="313"/>
      <c r="TTD95" s="313"/>
      <c r="TTE95" s="313"/>
      <c r="TTF95" s="313"/>
      <c r="TTG95" s="313"/>
      <c r="TTH95" s="313"/>
      <c r="TTI95" s="313"/>
      <c r="TTJ95" s="313"/>
      <c r="TTK95" s="313"/>
      <c r="TTL95" s="313"/>
      <c r="TTM95" s="313"/>
      <c r="TTN95" s="313"/>
      <c r="TTO95" s="313"/>
      <c r="TTP95" s="313"/>
      <c r="TTQ95" s="313"/>
      <c r="TTR95" s="313"/>
      <c r="TTS95" s="313"/>
      <c r="TTT95" s="313"/>
      <c r="TTU95" s="313"/>
      <c r="TTV95" s="313"/>
      <c r="TTW95" s="313"/>
      <c r="TTX95" s="313"/>
      <c r="TTY95" s="313"/>
      <c r="TTZ95" s="313"/>
      <c r="TUA95" s="313"/>
      <c r="TUB95" s="313"/>
      <c r="TUC95" s="313"/>
      <c r="TUD95" s="313"/>
      <c r="TUE95" s="313"/>
      <c r="TUF95" s="313"/>
      <c r="TUG95" s="313"/>
      <c r="TUH95" s="313"/>
      <c r="TUI95" s="313"/>
      <c r="TUJ95" s="313"/>
      <c r="TUK95" s="313"/>
      <c r="TUL95" s="313"/>
      <c r="TUM95" s="313"/>
      <c r="TUN95" s="313"/>
      <c r="TUO95" s="313"/>
      <c r="TUP95" s="313"/>
      <c r="TUQ95" s="313"/>
      <c r="TUR95" s="313"/>
      <c r="TUS95" s="313"/>
      <c r="TUT95" s="313"/>
      <c r="TUU95" s="313"/>
      <c r="TUV95" s="313"/>
      <c r="TUW95" s="313"/>
      <c r="TUX95" s="313"/>
      <c r="TUY95" s="313"/>
      <c r="TUZ95" s="313"/>
      <c r="TVA95" s="313"/>
      <c r="TVB95" s="313"/>
      <c r="TVC95" s="313"/>
      <c r="TVD95" s="313"/>
      <c r="TVE95" s="313"/>
      <c r="TVF95" s="313"/>
      <c r="TVG95" s="313"/>
      <c r="TVH95" s="313"/>
      <c r="TVI95" s="313"/>
      <c r="TVJ95" s="313"/>
      <c r="TVK95" s="313"/>
      <c r="TVL95" s="313"/>
      <c r="TVM95" s="313"/>
      <c r="TVN95" s="313"/>
      <c r="TVO95" s="313"/>
      <c r="TVP95" s="313"/>
      <c r="TVQ95" s="313"/>
      <c r="TVR95" s="313"/>
      <c r="TVS95" s="313"/>
      <c r="TVT95" s="313"/>
      <c r="TVU95" s="313"/>
      <c r="TVV95" s="313"/>
      <c r="TVW95" s="313"/>
      <c r="TVX95" s="313"/>
      <c r="TVY95" s="313"/>
      <c r="TVZ95" s="313"/>
      <c r="TWA95" s="313"/>
      <c r="TWB95" s="313"/>
      <c r="TWC95" s="313"/>
      <c r="TWD95" s="313"/>
      <c r="TWE95" s="313"/>
      <c r="TWF95" s="313"/>
      <c r="TWG95" s="313"/>
      <c r="TWH95" s="313"/>
      <c r="TWI95" s="313"/>
      <c r="TWJ95" s="313"/>
      <c r="TWK95" s="313"/>
      <c r="TWL95" s="313"/>
      <c r="TWM95" s="313"/>
      <c r="TWN95" s="313"/>
      <c r="TWO95" s="313"/>
      <c r="TWP95" s="313"/>
      <c r="TWQ95" s="313"/>
      <c r="TWR95" s="313"/>
      <c r="TWS95" s="313"/>
      <c r="TWT95" s="313"/>
      <c r="TWU95" s="313"/>
      <c r="TWV95" s="313"/>
      <c r="TWW95" s="313"/>
      <c r="TWX95" s="313"/>
      <c r="TWY95" s="313"/>
      <c r="TWZ95" s="313"/>
      <c r="TXA95" s="313"/>
      <c r="TXB95" s="313"/>
      <c r="TXC95" s="313"/>
      <c r="TXD95" s="313"/>
      <c r="TXE95" s="313"/>
      <c r="TXF95" s="313"/>
      <c r="TXG95" s="313"/>
      <c r="TXH95" s="313"/>
      <c r="TXI95" s="313"/>
      <c r="TXJ95" s="313"/>
      <c r="TXK95" s="313"/>
      <c r="TXL95" s="313"/>
      <c r="TXM95" s="313"/>
      <c r="TXN95" s="313"/>
      <c r="TXO95" s="313"/>
      <c r="TXP95" s="313"/>
      <c r="TXQ95" s="313"/>
      <c r="TXR95" s="313"/>
      <c r="TXS95" s="313"/>
      <c r="TXT95" s="313"/>
      <c r="TXU95" s="313"/>
      <c r="TXV95" s="313"/>
      <c r="TXW95" s="313"/>
      <c r="TXX95" s="313"/>
      <c r="TXY95" s="313"/>
      <c r="TXZ95" s="313"/>
      <c r="TYA95" s="313"/>
      <c r="TYB95" s="313"/>
      <c r="TYC95" s="313"/>
      <c r="TYD95" s="313"/>
      <c r="TYE95" s="313"/>
      <c r="TYF95" s="313"/>
      <c r="TYG95" s="313"/>
      <c r="TYH95" s="313"/>
      <c r="TYI95" s="313"/>
      <c r="TYJ95" s="313"/>
      <c r="TYK95" s="313"/>
      <c r="TYL95" s="313"/>
      <c r="TYM95" s="313"/>
      <c r="TYN95" s="313"/>
      <c r="TYO95" s="313"/>
      <c r="TYP95" s="313"/>
      <c r="TYQ95" s="313"/>
      <c r="TYR95" s="313"/>
      <c r="TYS95" s="313"/>
      <c r="TYT95" s="313"/>
      <c r="TYU95" s="313"/>
      <c r="TYV95" s="313"/>
      <c r="TYW95" s="313"/>
      <c r="TYX95" s="313"/>
      <c r="TYY95" s="313"/>
      <c r="TYZ95" s="313"/>
      <c r="TZA95" s="313"/>
      <c r="TZB95" s="313"/>
      <c r="TZC95" s="313"/>
      <c r="TZD95" s="313"/>
      <c r="TZE95" s="313"/>
      <c r="TZF95" s="313"/>
      <c r="TZG95" s="313"/>
      <c r="TZH95" s="313"/>
      <c r="TZI95" s="313"/>
      <c r="TZJ95" s="313"/>
      <c r="TZK95" s="313"/>
      <c r="TZL95" s="313"/>
      <c r="TZM95" s="313"/>
      <c r="TZN95" s="313"/>
      <c r="TZO95" s="313"/>
      <c r="TZP95" s="313"/>
      <c r="TZQ95" s="313"/>
      <c r="TZR95" s="313"/>
      <c r="TZS95" s="313"/>
      <c r="TZT95" s="313"/>
      <c r="TZU95" s="313"/>
      <c r="TZV95" s="313"/>
      <c r="TZW95" s="313"/>
      <c r="TZX95" s="313"/>
      <c r="TZY95" s="313"/>
      <c r="TZZ95" s="313"/>
      <c r="UAA95" s="313"/>
      <c r="UAB95" s="313"/>
      <c r="UAC95" s="313"/>
      <c r="UAD95" s="313"/>
      <c r="UAE95" s="313"/>
      <c r="UAF95" s="313"/>
      <c r="UAG95" s="313"/>
      <c r="UAH95" s="313"/>
      <c r="UAI95" s="313"/>
      <c r="UAJ95" s="313"/>
      <c r="UAK95" s="313"/>
      <c r="UAL95" s="313"/>
      <c r="UAM95" s="313"/>
      <c r="UAN95" s="313"/>
      <c r="UAO95" s="313"/>
      <c r="UAP95" s="313"/>
      <c r="UAQ95" s="313"/>
      <c r="UAR95" s="313"/>
      <c r="UAS95" s="313"/>
      <c r="UAT95" s="313"/>
      <c r="UAU95" s="313"/>
      <c r="UAV95" s="313"/>
      <c r="UAW95" s="313"/>
      <c r="UAX95" s="313"/>
      <c r="UAY95" s="313"/>
      <c r="UAZ95" s="313"/>
      <c r="UBA95" s="313"/>
      <c r="UBB95" s="313"/>
      <c r="UBC95" s="313"/>
      <c r="UBD95" s="313"/>
      <c r="UBE95" s="313"/>
      <c r="UBF95" s="313"/>
      <c r="UBG95" s="313"/>
      <c r="UBH95" s="313"/>
      <c r="UBI95" s="313"/>
      <c r="UBJ95" s="313"/>
      <c r="UBK95" s="313"/>
      <c r="UBL95" s="313"/>
      <c r="UBM95" s="313"/>
      <c r="UBN95" s="313"/>
      <c r="UBO95" s="313"/>
      <c r="UBP95" s="313"/>
      <c r="UBQ95" s="313"/>
      <c r="UBR95" s="313"/>
      <c r="UBS95" s="313"/>
      <c r="UBT95" s="313"/>
      <c r="UBU95" s="313"/>
      <c r="UBV95" s="313"/>
      <c r="UBW95" s="313"/>
      <c r="UBX95" s="313"/>
      <c r="UBY95" s="313"/>
      <c r="UBZ95" s="313"/>
      <c r="UCA95" s="313"/>
      <c r="UCB95" s="313"/>
      <c r="UCC95" s="313"/>
      <c r="UCD95" s="313"/>
      <c r="UCE95" s="313"/>
      <c r="UCF95" s="313"/>
      <c r="UCG95" s="313"/>
      <c r="UCH95" s="313"/>
      <c r="UCI95" s="313"/>
      <c r="UCJ95" s="313"/>
      <c r="UCK95" s="313"/>
      <c r="UCL95" s="313"/>
      <c r="UCM95" s="313"/>
      <c r="UCN95" s="313"/>
      <c r="UCO95" s="313"/>
      <c r="UCP95" s="313"/>
      <c r="UCQ95" s="313"/>
      <c r="UCR95" s="313"/>
      <c r="UCS95" s="313"/>
      <c r="UCT95" s="313"/>
      <c r="UCU95" s="313"/>
      <c r="UCV95" s="313"/>
      <c r="UCW95" s="313"/>
      <c r="UCX95" s="313"/>
      <c r="UCY95" s="313"/>
      <c r="UCZ95" s="313"/>
      <c r="UDA95" s="313"/>
      <c r="UDB95" s="313"/>
      <c r="UDC95" s="313"/>
      <c r="UDD95" s="313"/>
      <c r="UDE95" s="313"/>
      <c r="UDF95" s="313"/>
      <c r="UDG95" s="313"/>
      <c r="UDH95" s="313"/>
      <c r="UDI95" s="313"/>
      <c r="UDJ95" s="313"/>
      <c r="UDK95" s="313"/>
      <c r="UDL95" s="313"/>
      <c r="UDM95" s="313"/>
      <c r="UDN95" s="313"/>
      <c r="UDO95" s="313"/>
      <c r="UDP95" s="313"/>
      <c r="UDQ95" s="313"/>
      <c r="UDR95" s="313"/>
      <c r="UDS95" s="313"/>
      <c r="UDT95" s="313"/>
      <c r="UDU95" s="313"/>
      <c r="UDV95" s="313"/>
      <c r="UDW95" s="313"/>
      <c r="UDX95" s="313"/>
      <c r="UDY95" s="313"/>
      <c r="UDZ95" s="313"/>
      <c r="UEA95" s="313"/>
      <c r="UEB95" s="313"/>
      <c r="UEC95" s="313"/>
      <c r="UED95" s="313"/>
      <c r="UEE95" s="313"/>
      <c r="UEF95" s="313"/>
      <c r="UEG95" s="313"/>
      <c r="UEH95" s="313"/>
      <c r="UEI95" s="313"/>
      <c r="UEJ95" s="313"/>
      <c r="UEK95" s="313"/>
      <c r="UEL95" s="313"/>
      <c r="UEM95" s="313"/>
      <c r="UEN95" s="313"/>
      <c r="UEO95" s="313"/>
      <c r="UEP95" s="313"/>
      <c r="UEQ95" s="313"/>
      <c r="UER95" s="313"/>
      <c r="UES95" s="313"/>
      <c r="UET95" s="313"/>
      <c r="UEU95" s="313"/>
      <c r="UEV95" s="313"/>
      <c r="UEW95" s="313"/>
      <c r="UEX95" s="313"/>
      <c r="UEY95" s="313"/>
      <c r="UEZ95" s="313"/>
      <c r="UFA95" s="313"/>
      <c r="UFB95" s="313"/>
      <c r="UFC95" s="313"/>
      <c r="UFD95" s="313"/>
      <c r="UFE95" s="313"/>
      <c r="UFF95" s="313"/>
      <c r="UFG95" s="313"/>
      <c r="UFH95" s="313"/>
      <c r="UFI95" s="313"/>
      <c r="UFJ95" s="313"/>
      <c r="UFK95" s="313"/>
      <c r="UFL95" s="313"/>
      <c r="UFM95" s="313"/>
      <c r="UFN95" s="313"/>
      <c r="UFO95" s="313"/>
      <c r="UFP95" s="313"/>
      <c r="UFQ95" s="313"/>
      <c r="UFR95" s="313"/>
      <c r="UFS95" s="313"/>
      <c r="UFT95" s="313"/>
      <c r="UFU95" s="313"/>
      <c r="UFV95" s="313"/>
      <c r="UFW95" s="313"/>
      <c r="UFX95" s="313"/>
      <c r="UFY95" s="313"/>
      <c r="UFZ95" s="313"/>
      <c r="UGA95" s="313"/>
      <c r="UGB95" s="313"/>
      <c r="UGC95" s="313"/>
      <c r="UGD95" s="313"/>
      <c r="UGE95" s="313"/>
      <c r="UGF95" s="313"/>
      <c r="UGG95" s="313"/>
      <c r="UGH95" s="313"/>
      <c r="UGI95" s="313"/>
      <c r="UGJ95" s="313"/>
      <c r="UGK95" s="313"/>
      <c r="UGL95" s="313"/>
      <c r="UGM95" s="313"/>
      <c r="UGN95" s="313"/>
      <c r="UGO95" s="313"/>
      <c r="UGP95" s="313"/>
      <c r="UGQ95" s="313"/>
      <c r="UGR95" s="313"/>
      <c r="UGS95" s="313"/>
      <c r="UGT95" s="313"/>
      <c r="UGU95" s="313"/>
      <c r="UGV95" s="313"/>
      <c r="UGW95" s="313"/>
      <c r="UGX95" s="313"/>
      <c r="UGY95" s="313"/>
      <c r="UGZ95" s="313"/>
      <c r="UHA95" s="313"/>
      <c r="UHB95" s="313"/>
      <c r="UHC95" s="313"/>
      <c r="UHD95" s="313"/>
      <c r="UHE95" s="313"/>
      <c r="UHF95" s="313"/>
      <c r="UHG95" s="313"/>
      <c r="UHH95" s="313"/>
      <c r="UHI95" s="313"/>
      <c r="UHJ95" s="313"/>
      <c r="UHK95" s="313"/>
      <c r="UHL95" s="313"/>
      <c r="UHM95" s="313"/>
      <c r="UHN95" s="313"/>
      <c r="UHO95" s="313"/>
      <c r="UHP95" s="313"/>
      <c r="UHQ95" s="313"/>
      <c r="UHR95" s="313"/>
      <c r="UHS95" s="313"/>
      <c r="UHT95" s="313"/>
      <c r="UHU95" s="313"/>
      <c r="UHV95" s="313"/>
      <c r="UHW95" s="313"/>
      <c r="UHX95" s="313"/>
      <c r="UHY95" s="313"/>
      <c r="UHZ95" s="313"/>
      <c r="UIA95" s="313"/>
      <c r="UIB95" s="313"/>
      <c r="UIC95" s="313"/>
      <c r="UID95" s="313"/>
      <c r="UIE95" s="313"/>
      <c r="UIF95" s="313"/>
      <c r="UIG95" s="313"/>
      <c r="UIH95" s="313"/>
      <c r="UII95" s="313"/>
      <c r="UIJ95" s="313"/>
      <c r="UIK95" s="313"/>
      <c r="UIL95" s="313"/>
      <c r="UIM95" s="313"/>
      <c r="UIN95" s="313"/>
      <c r="UIO95" s="313"/>
      <c r="UIP95" s="313"/>
      <c r="UIQ95" s="313"/>
      <c r="UIR95" s="313"/>
      <c r="UIS95" s="313"/>
      <c r="UIT95" s="313"/>
      <c r="UIU95" s="313"/>
      <c r="UIV95" s="313"/>
      <c r="UIW95" s="313"/>
      <c r="UIX95" s="313"/>
      <c r="UIY95" s="313"/>
      <c r="UIZ95" s="313"/>
      <c r="UJA95" s="313"/>
      <c r="UJB95" s="313"/>
      <c r="UJC95" s="313"/>
      <c r="UJD95" s="313"/>
      <c r="UJE95" s="313"/>
      <c r="UJF95" s="313"/>
      <c r="UJG95" s="313"/>
      <c r="UJH95" s="313"/>
      <c r="UJI95" s="313"/>
      <c r="UJJ95" s="313"/>
      <c r="UJK95" s="313"/>
      <c r="UJL95" s="313"/>
      <c r="UJM95" s="313"/>
      <c r="UJN95" s="313"/>
      <c r="UJO95" s="313"/>
      <c r="UJP95" s="313"/>
      <c r="UJQ95" s="313"/>
      <c r="UJR95" s="313"/>
      <c r="UJS95" s="313"/>
      <c r="UJT95" s="313"/>
      <c r="UJU95" s="313"/>
      <c r="UJV95" s="313"/>
      <c r="UJW95" s="313"/>
      <c r="UJX95" s="313"/>
      <c r="UJY95" s="313"/>
      <c r="UJZ95" s="313"/>
      <c r="UKA95" s="313"/>
      <c r="UKB95" s="313"/>
      <c r="UKC95" s="313"/>
      <c r="UKD95" s="313"/>
      <c r="UKE95" s="313"/>
      <c r="UKF95" s="313"/>
      <c r="UKG95" s="313"/>
      <c r="UKH95" s="313"/>
      <c r="UKI95" s="313"/>
      <c r="UKJ95" s="313"/>
      <c r="UKK95" s="313"/>
      <c r="UKL95" s="313"/>
      <c r="UKM95" s="313"/>
      <c r="UKN95" s="313"/>
      <c r="UKO95" s="313"/>
      <c r="UKP95" s="313"/>
      <c r="UKQ95" s="313"/>
      <c r="UKR95" s="313"/>
      <c r="UKS95" s="313"/>
      <c r="UKT95" s="313"/>
      <c r="UKU95" s="313"/>
      <c r="UKV95" s="313"/>
      <c r="UKW95" s="313"/>
      <c r="UKX95" s="313"/>
      <c r="UKY95" s="313"/>
      <c r="UKZ95" s="313"/>
      <c r="ULA95" s="313"/>
      <c r="ULB95" s="313"/>
      <c r="ULC95" s="313"/>
      <c r="ULD95" s="313"/>
      <c r="ULE95" s="313"/>
      <c r="ULF95" s="313"/>
      <c r="ULG95" s="313"/>
      <c r="ULH95" s="313"/>
      <c r="ULI95" s="313"/>
      <c r="ULJ95" s="313"/>
      <c r="ULK95" s="313"/>
      <c r="ULL95" s="313"/>
      <c r="ULM95" s="313"/>
      <c r="ULN95" s="313"/>
      <c r="ULO95" s="313"/>
      <c r="ULP95" s="313"/>
      <c r="ULQ95" s="313"/>
      <c r="ULR95" s="313"/>
      <c r="ULS95" s="313"/>
      <c r="ULT95" s="313"/>
      <c r="ULU95" s="313"/>
      <c r="ULV95" s="313"/>
      <c r="ULW95" s="313"/>
      <c r="ULX95" s="313"/>
      <c r="ULY95" s="313"/>
      <c r="ULZ95" s="313"/>
      <c r="UMA95" s="313"/>
      <c r="UMB95" s="313"/>
      <c r="UMC95" s="313"/>
      <c r="UMD95" s="313"/>
      <c r="UME95" s="313"/>
      <c r="UMF95" s="313"/>
      <c r="UMG95" s="313"/>
      <c r="UMH95" s="313"/>
      <c r="UMI95" s="313"/>
      <c r="UMJ95" s="313"/>
      <c r="UMK95" s="313"/>
      <c r="UML95" s="313"/>
      <c r="UMM95" s="313"/>
      <c r="UMN95" s="313"/>
      <c r="UMO95" s="313"/>
      <c r="UMP95" s="313"/>
      <c r="UMQ95" s="313"/>
      <c r="UMR95" s="313"/>
      <c r="UMS95" s="313"/>
      <c r="UMT95" s="313"/>
      <c r="UMU95" s="313"/>
      <c r="UMV95" s="313"/>
      <c r="UMW95" s="313"/>
      <c r="UMX95" s="313"/>
      <c r="UMY95" s="313"/>
      <c r="UMZ95" s="313"/>
      <c r="UNA95" s="313"/>
      <c r="UNB95" s="313"/>
      <c r="UNC95" s="313"/>
      <c r="UND95" s="313"/>
      <c r="UNE95" s="313"/>
      <c r="UNF95" s="313"/>
      <c r="UNG95" s="313"/>
      <c r="UNH95" s="313"/>
      <c r="UNI95" s="313"/>
      <c r="UNJ95" s="313"/>
      <c r="UNK95" s="313"/>
      <c r="UNL95" s="313"/>
      <c r="UNM95" s="313"/>
      <c r="UNN95" s="313"/>
      <c r="UNO95" s="313"/>
      <c r="UNP95" s="313"/>
      <c r="UNQ95" s="313"/>
      <c r="UNR95" s="313"/>
      <c r="UNS95" s="313"/>
      <c r="UNT95" s="313"/>
      <c r="UNU95" s="313"/>
      <c r="UNV95" s="313"/>
      <c r="UNW95" s="313"/>
      <c r="UNX95" s="313"/>
      <c r="UNY95" s="313"/>
      <c r="UNZ95" s="313"/>
      <c r="UOA95" s="313"/>
      <c r="UOB95" s="313"/>
      <c r="UOC95" s="313"/>
      <c r="UOD95" s="313"/>
      <c r="UOE95" s="313"/>
      <c r="UOF95" s="313"/>
      <c r="UOG95" s="313"/>
      <c r="UOH95" s="313"/>
      <c r="UOI95" s="313"/>
      <c r="UOJ95" s="313"/>
      <c r="UOK95" s="313"/>
      <c r="UOL95" s="313"/>
      <c r="UOM95" s="313"/>
      <c r="UON95" s="313"/>
      <c r="UOO95" s="313"/>
      <c r="UOP95" s="313"/>
      <c r="UOQ95" s="313"/>
      <c r="UOR95" s="313"/>
      <c r="UOS95" s="313"/>
      <c r="UOT95" s="313"/>
      <c r="UOU95" s="313"/>
      <c r="UOV95" s="313"/>
      <c r="UOW95" s="313"/>
      <c r="UOX95" s="313"/>
      <c r="UOY95" s="313"/>
      <c r="UOZ95" s="313"/>
      <c r="UPA95" s="313"/>
      <c r="UPB95" s="313"/>
      <c r="UPC95" s="313"/>
      <c r="UPD95" s="313"/>
      <c r="UPE95" s="313"/>
      <c r="UPF95" s="313"/>
      <c r="UPG95" s="313"/>
      <c r="UPH95" s="313"/>
      <c r="UPI95" s="313"/>
      <c r="UPJ95" s="313"/>
      <c r="UPK95" s="313"/>
      <c r="UPL95" s="313"/>
      <c r="UPM95" s="313"/>
      <c r="UPN95" s="313"/>
      <c r="UPO95" s="313"/>
      <c r="UPP95" s="313"/>
      <c r="UPQ95" s="313"/>
      <c r="UPR95" s="313"/>
      <c r="UPS95" s="313"/>
      <c r="UPT95" s="313"/>
      <c r="UPU95" s="313"/>
      <c r="UPV95" s="313"/>
      <c r="UPW95" s="313"/>
      <c r="UPX95" s="313"/>
      <c r="UPY95" s="313"/>
      <c r="UPZ95" s="313"/>
      <c r="UQA95" s="313"/>
      <c r="UQB95" s="313"/>
      <c r="UQC95" s="313"/>
      <c r="UQD95" s="313"/>
      <c r="UQE95" s="313"/>
      <c r="UQF95" s="313"/>
      <c r="UQG95" s="313"/>
      <c r="UQH95" s="313"/>
      <c r="UQI95" s="313"/>
      <c r="UQJ95" s="313"/>
      <c r="UQK95" s="313"/>
      <c r="UQL95" s="313"/>
      <c r="UQM95" s="313"/>
      <c r="UQN95" s="313"/>
      <c r="UQO95" s="313"/>
      <c r="UQP95" s="313"/>
      <c r="UQQ95" s="313"/>
      <c r="UQR95" s="313"/>
      <c r="UQS95" s="313"/>
      <c r="UQT95" s="313"/>
      <c r="UQU95" s="313"/>
      <c r="UQV95" s="313"/>
      <c r="UQW95" s="313"/>
      <c r="UQX95" s="313"/>
      <c r="UQY95" s="313"/>
      <c r="UQZ95" s="313"/>
      <c r="URA95" s="313"/>
      <c r="URB95" s="313"/>
      <c r="URC95" s="313"/>
      <c r="URD95" s="313"/>
      <c r="URE95" s="313"/>
      <c r="URF95" s="313"/>
      <c r="URG95" s="313"/>
      <c r="URH95" s="313"/>
      <c r="URI95" s="313"/>
      <c r="URJ95" s="313"/>
      <c r="URK95" s="313"/>
      <c r="URL95" s="313"/>
      <c r="URM95" s="313"/>
      <c r="URN95" s="313"/>
      <c r="URO95" s="313"/>
      <c r="URP95" s="313"/>
      <c r="URQ95" s="313"/>
      <c r="URR95" s="313"/>
      <c r="URS95" s="313"/>
      <c r="URT95" s="313"/>
      <c r="URU95" s="313"/>
      <c r="URV95" s="313"/>
      <c r="URW95" s="313"/>
      <c r="URX95" s="313"/>
      <c r="URY95" s="313"/>
      <c r="URZ95" s="313"/>
      <c r="USA95" s="313"/>
      <c r="USB95" s="313"/>
      <c r="USC95" s="313"/>
      <c r="USD95" s="313"/>
      <c r="USE95" s="313"/>
      <c r="USF95" s="313"/>
      <c r="USG95" s="313"/>
      <c r="USH95" s="313"/>
      <c r="USI95" s="313"/>
      <c r="USJ95" s="313"/>
      <c r="USK95" s="313"/>
      <c r="USL95" s="313"/>
      <c r="USM95" s="313"/>
      <c r="USN95" s="313"/>
      <c r="USO95" s="313"/>
      <c r="USP95" s="313"/>
      <c r="USQ95" s="313"/>
      <c r="USR95" s="313"/>
      <c r="USS95" s="313"/>
      <c r="UST95" s="313"/>
      <c r="USU95" s="313"/>
      <c r="USV95" s="313"/>
      <c r="USW95" s="313"/>
      <c r="USX95" s="313"/>
      <c r="USY95" s="313"/>
      <c r="USZ95" s="313"/>
      <c r="UTA95" s="313"/>
      <c r="UTB95" s="313"/>
      <c r="UTC95" s="313"/>
      <c r="UTD95" s="313"/>
      <c r="UTE95" s="313"/>
      <c r="UTF95" s="313"/>
      <c r="UTG95" s="313"/>
      <c r="UTH95" s="313"/>
      <c r="UTI95" s="313"/>
      <c r="UTJ95" s="313"/>
      <c r="UTK95" s="313"/>
      <c r="UTL95" s="313"/>
      <c r="UTM95" s="313"/>
      <c r="UTN95" s="313"/>
      <c r="UTO95" s="313"/>
      <c r="UTP95" s="313"/>
      <c r="UTQ95" s="313"/>
      <c r="UTR95" s="313"/>
      <c r="UTS95" s="313"/>
      <c r="UTT95" s="313"/>
      <c r="UTU95" s="313"/>
      <c r="UTV95" s="313"/>
      <c r="UTW95" s="313"/>
      <c r="UTX95" s="313"/>
      <c r="UTY95" s="313"/>
      <c r="UTZ95" s="313"/>
      <c r="UUA95" s="313"/>
      <c r="UUB95" s="313"/>
      <c r="UUC95" s="313"/>
      <c r="UUD95" s="313"/>
      <c r="UUE95" s="313"/>
      <c r="UUF95" s="313"/>
      <c r="UUG95" s="313"/>
      <c r="UUH95" s="313"/>
      <c r="UUI95" s="313"/>
      <c r="UUJ95" s="313"/>
      <c r="UUK95" s="313"/>
      <c r="UUL95" s="313"/>
      <c r="UUM95" s="313"/>
      <c r="UUN95" s="313"/>
      <c r="UUO95" s="313"/>
      <c r="UUP95" s="313"/>
      <c r="UUQ95" s="313"/>
      <c r="UUR95" s="313"/>
      <c r="UUS95" s="313"/>
      <c r="UUT95" s="313"/>
      <c r="UUU95" s="313"/>
      <c r="UUV95" s="313"/>
      <c r="UUW95" s="313"/>
      <c r="UUX95" s="313"/>
      <c r="UUY95" s="313"/>
      <c r="UUZ95" s="313"/>
      <c r="UVA95" s="313"/>
      <c r="UVB95" s="313"/>
      <c r="UVC95" s="313"/>
      <c r="UVD95" s="313"/>
      <c r="UVE95" s="313"/>
      <c r="UVF95" s="313"/>
      <c r="UVG95" s="313"/>
      <c r="UVH95" s="313"/>
      <c r="UVI95" s="313"/>
      <c r="UVJ95" s="313"/>
      <c r="UVK95" s="313"/>
      <c r="UVL95" s="313"/>
      <c r="UVM95" s="313"/>
      <c r="UVN95" s="313"/>
      <c r="UVO95" s="313"/>
      <c r="UVP95" s="313"/>
      <c r="UVQ95" s="313"/>
      <c r="UVR95" s="313"/>
      <c r="UVS95" s="313"/>
      <c r="UVT95" s="313"/>
      <c r="UVU95" s="313"/>
      <c r="UVV95" s="313"/>
      <c r="UVW95" s="313"/>
      <c r="UVX95" s="313"/>
      <c r="UVY95" s="313"/>
      <c r="UVZ95" s="313"/>
      <c r="UWA95" s="313"/>
      <c r="UWB95" s="313"/>
      <c r="UWC95" s="313"/>
      <c r="UWD95" s="313"/>
      <c r="UWE95" s="313"/>
      <c r="UWF95" s="313"/>
      <c r="UWG95" s="313"/>
      <c r="UWH95" s="313"/>
      <c r="UWI95" s="313"/>
      <c r="UWJ95" s="313"/>
      <c r="UWK95" s="313"/>
      <c r="UWL95" s="313"/>
      <c r="UWM95" s="313"/>
      <c r="UWN95" s="313"/>
      <c r="UWO95" s="313"/>
      <c r="UWP95" s="313"/>
      <c r="UWQ95" s="313"/>
      <c r="UWR95" s="313"/>
      <c r="UWS95" s="313"/>
      <c r="UWT95" s="313"/>
      <c r="UWU95" s="313"/>
      <c r="UWV95" s="313"/>
      <c r="UWW95" s="313"/>
      <c r="UWX95" s="313"/>
      <c r="UWY95" s="313"/>
      <c r="UWZ95" s="313"/>
      <c r="UXA95" s="313"/>
      <c r="UXB95" s="313"/>
      <c r="UXC95" s="313"/>
      <c r="UXD95" s="313"/>
      <c r="UXE95" s="313"/>
      <c r="UXF95" s="313"/>
      <c r="UXG95" s="313"/>
      <c r="UXH95" s="313"/>
      <c r="UXI95" s="313"/>
      <c r="UXJ95" s="313"/>
      <c r="UXK95" s="313"/>
      <c r="UXL95" s="313"/>
      <c r="UXM95" s="313"/>
      <c r="UXN95" s="313"/>
      <c r="UXO95" s="313"/>
      <c r="UXP95" s="313"/>
      <c r="UXQ95" s="313"/>
      <c r="UXR95" s="313"/>
      <c r="UXS95" s="313"/>
      <c r="UXT95" s="313"/>
      <c r="UXU95" s="313"/>
      <c r="UXV95" s="313"/>
      <c r="UXW95" s="313"/>
      <c r="UXX95" s="313"/>
      <c r="UXY95" s="313"/>
      <c r="UXZ95" s="313"/>
      <c r="UYA95" s="313"/>
      <c r="UYB95" s="313"/>
      <c r="UYC95" s="313"/>
      <c r="UYD95" s="313"/>
      <c r="UYE95" s="313"/>
      <c r="UYF95" s="313"/>
      <c r="UYG95" s="313"/>
      <c r="UYH95" s="313"/>
      <c r="UYI95" s="313"/>
      <c r="UYJ95" s="313"/>
      <c r="UYK95" s="313"/>
      <c r="UYL95" s="313"/>
      <c r="UYM95" s="313"/>
      <c r="UYN95" s="313"/>
      <c r="UYO95" s="313"/>
      <c r="UYP95" s="313"/>
      <c r="UYQ95" s="313"/>
      <c r="UYR95" s="313"/>
      <c r="UYS95" s="313"/>
      <c r="UYT95" s="313"/>
      <c r="UYU95" s="313"/>
      <c r="UYV95" s="313"/>
      <c r="UYW95" s="313"/>
      <c r="UYX95" s="313"/>
      <c r="UYY95" s="313"/>
      <c r="UYZ95" s="313"/>
      <c r="UZA95" s="313"/>
      <c r="UZB95" s="313"/>
      <c r="UZC95" s="313"/>
      <c r="UZD95" s="313"/>
      <c r="UZE95" s="313"/>
      <c r="UZF95" s="313"/>
      <c r="UZG95" s="313"/>
      <c r="UZH95" s="313"/>
      <c r="UZI95" s="313"/>
      <c r="UZJ95" s="313"/>
      <c r="UZK95" s="313"/>
      <c r="UZL95" s="313"/>
      <c r="UZM95" s="313"/>
      <c r="UZN95" s="313"/>
      <c r="UZO95" s="313"/>
      <c r="UZP95" s="313"/>
      <c r="UZQ95" s="313"/>
      <c r="UZR95" s="313"/>
      <c r="UZS95" s="313"/>
      <c r="UZT95" s="313"/>
      <c r="UZU95" s="313"/>
      <c r="UZV95" s="313"/>
      <c r="UZW95" s="313"/>
      <c r="UZX95" s="313"/>
      <c r="UZY95" s="313"/>
      <c r="UZZ95" s="313"/>
      <c r="VAA95" s="313"/>
      <c r="VAB95" s="313"/>
      <c r="VAC95" s="313"/>
      <c r="VAD95" s="313"/>
      <c r="VAE95" s="313"/>
      <c r="VAF95" s="313"/>
      <c r="VAG95" s="313"/>
      <c r="VAH95" s="313"/>
      <c r="VAI95" s="313"/>
      <c r="VAJ95" s="313"/>
      <c r="VAK95" s="313"/>
      <c r="VAL95" s="313"/>
      <c r="VAM95" s="313"/>
      <c r="VAN95" s="313"/>
      <c r="VAO95" s="313"/>
      <c r="VAP95" s="313"/>
      <c r="VAQ95" s="313"/>
      <c r="VAR95" s="313"/>
      <c r="VAS95" s="313"/>
      <c r="VAT95" s="313"/>
      <c r="VAU95" s="313"/>
      <c r="VAV95" s="313"/>
      <c r="VAW95" s="313"/>
      <c r="VAX95" s="313"/>
      <c r="VAY95" s="313"/>
      <c r="VAZ95" s="313"/>
      <c r="VBA95" s="313"/>
      <c r="VBB95" s="313"/>
      <c r="VBC95" s="313"/>
      <c r="VBD95" s="313"/>
      <c r="VBE95" s="313"/>
      <c r="VBF95" s="313"/>
      <c r="VBG95" s="313"/>
      <c r="VBH95" s="313"/>
      <c r="VBI95" s="313"/>
      <c r="VBJ95" s="313"/>
      <c r="VBK95" s="313"/>
      <c r="VBL95" s="313"/>
      <c r="VBM95" s="313"/>
      <c r="VBN95" s="313"/>
      <c r="VBO95" s="313"/>
      <c r="VBP95" s="313"/>
      <c r="VBQ95" s="313"/>
      <c r="VBR95" s="313"/>
      <c r="VBS95" s="313"/>
      <c r="VBT95" s="313"/>
      <c r="VBU95" s="313"/>
      <c r="VBV95" s="313"/>
      <c r="VBW95" s="313"/>
      <c r="VBX95" s="313"/>
      <c r="VBY95" s="313"/>
      <c r="VBZ95" s="313"/>
      <c r="VCA95" s="313"/>
      <c r="VCB95" s="313"/>
      <c r="VCC95" s="313"/>
      <c r="VCD95" s="313"/>
      <c r="VCE95" s="313"/>
      <c r="VCF95" s="313"/>
      <c r="VCG95" s="313"/>
      <c r="VCH95" s="313"/>
      <c r="VCI95" s="313"/>
      <c r="VCJ95" s="313"/>
      <c r="VCK95" s="313"/>
      <c r="VCL95" s="313"/>
      <c r="VCM95" s="313"/>
      <c r="VCN95" s="313"/>
      <c r="VCO95" s="313"/>
      <c r="VCP95" s="313"/>
      <c r="VCQ95" s="313"/>
      <c r="VCR95" s="313"/>
      <c r="VCS95" s="313"/>
      <c r="VCT95" s="313"/>
      <c r="VCU95" s="313"/>
      <c r="VCV95" s="313"/>
      <c r="VCW95" s="313"/>
      <c r="VCX95" s="313"/>
      <c r="VCY95" s="313"/>
      <c r="VCZ95" s="313"/>
      <c r="VDA95" s="313"/>
      <c r="VDB95" s="313"/>
      <c r="VDC95" s="313"/>
      <c r="VDD95" s="313"/>
      <c r="VDE95" s="313"/>
      <c r="VDF95" s="313"/>
      <c r="VDG95" s="313"/>
      <c r="VDH95" s="313"/>
      <c r="VDI95" s="313"/>
      <c r="VDJ95" s="313"/>
      <c r="VDK95" s="313"/>
      <c r="VDL95" s="313"/>
      <c r="VDM95" s="313"/>
      <c r="VDN95" s="313"/>
      <c r="VDO95" s="313"/>
      <c r="VDP95" s="313"/>
      <c r="VDQ95" s="313"/>
      <c r="VDR95" s="313"/>
      <c r="VDS95" s="313"/>
      <c r="VDT95" s="313"/>
      <c r="VDU95" s="313"/>
      <c r="VDV95" s="313"/>
      <c r="VDW95" s="313"/>
      <c r="VDX95" s="313"/>
      <c r="VDY95" s="313"/>
      <c r="VDZ95" s="313"/>
      <c r="VEA95" s="313"/>
      <c r="VEB95" s="313"/>
      <c r="VEC95" s="313"/>
      <c r="VED95" s="313"/>
      <c r="VEE95" s="313"/>
      <c r="VEF95" s="313"/>
      <c r="VEG95" s="313"/>
      <c r="VEH95" s="313"/>
      <c r="VEI95" s="313"/>
      <c r="VEJ95" s="313"/>
      <c r="VEK95" s="313"/>
      <c r="VEL95" s="313"/>
      <c r="VEM95" s="313"/>
      <c r="VEN95" s="313"/>
      <c r="VEO95" s="313"/>
      <c r="VEP95" s="313"/>
      <c r="VEQ95" s="313"/>
      <c r="VER95" s="313"/>
      <c r="VES95" s="313"/>
      <c r="VET95" s="313"/>
      <c r="VEU95" s="313"/>
      <c r="VEV95" s="313"/>
      <c r="VEW95" s="313"/>
      <c r="VEX95" s="313"/>
      <c r="VEY95" s="313"/>
      <c r="VEZ95" s="313"/>
      <c r="VFA95" s="313"/>
      <c r="VFB95" s="313"/>
      <c r="VFC95" s="313"/>
      <c r="VFD95" s="313"/>
      <c r="VFE95" s="313"/>
      <c r="VFF95" s="313"/>
      <c r="VFG95" s="313"/>
      <c r="VFH95" s="313"/>
      <c r="VFI95" s="313"/>
      <c r="VFJ95" s="313"/>
      <c r="VFK95" s="313"/>
      <c r="VFL95" s="313"/>
      <c r="VFM95" s="313"/>
      <c r="VFN95" s="313"/>
      <c r="VFO95" s="313"/>
      <c r="VFP95" s="313"/>
      <c r="VFQ95" s="313"/>
      <c r="VFR95" s="313"/>
      <c r="VFS95" s="313"/>
      <c r="VFT95" s="313"/>
      <c r="VFU95" s="313"/>
      <c r="VFV95" s="313"/>
      <c r="VFW95" s="313"/>
      <c r="VFX95" s="313"/>
      <c r="VFY95" s="313"/>
      <c r="VFZ95" s="313"/>
      <c r="VGA95" s="313"/>
      <c r="VGB95" s="313"/>
      <c r="VGC95" s="313"/>
      <c r="VGD95" s="313"/>
      <c r="VGE95" s="313"/>
      <c r="VGF95" s="313"/>
      <c r="VGG95" s="313"/>
      <c r="VGH95" s="313"/>
      <c r="VGI95" s="313"/>
      <c r="VGJ95" s="313"/>
      <c r="VGK95" s="313"/>
      <c r="VGL95" s="313"/>
      <c r="VGM95" s="313"/>
      <c r="VGN95" s="313"/>
      <c r="VGO95" s="313"/>
      <c r="VGP95" s="313"/>
      <c r="VGQ95" s="313"/>
      <c r="VGR95" s="313"/>
      <c r="VGS95" s="313"/>
      <c r="VGT95" s="313"/>
      <c r="VGU95" s="313"/>
      <c r="VGV95" s="313"/>
      <c r="VGW95" s="313"/>
      <c r="VGX95" s="313"/>
      <c r="VGY95" s="313"/>
      <c r="VGZ95" s="313"/>
      <c r="VHA95" s="313"/>
      <c r="VHB95" s="313"/>
      <c r="VHC95" s="313"/>
      <c r="VHD95" s="313"/>
      <c r="VHE95" s="313"/>
      <c r="VHF95" s="313"/>
      <c r="VHG95" s="313"/>
      <c r="VHH95" s="313"/>
      <c r="VHI95" s="313"/>
      <c r="VHJ95" s="313"/>
      <c r="VHK95" s="313"/>
      <c r="VHL95" s="313"/>
      <c r="VHM95" s="313"/>
      <c r="VHN95" s="313"/>
      <c r="VHO95" s="313"/>
      <c r="VHP95" s="313"/>
      <c r="VHQ95" s="313"/>
      <c r="VHR95" s="313"/>
      <c r="VHS95" s="313"/>
      <c r="VHT95" s="313"/>
      <c r="VHU95" s="313"/>
      <c r="VHV95" s="313"/>
      <c r="VHW95" s="313"/>
      <c r="VHX95" s="313"/>
      <c r="VHY95" s="313"/>
      <c r="VHZ95" s="313"/>
      <c r="VIA95" s="313"/>
      <c r="VIB95" s="313"/>
      <c r="VIC95" s="313"/>
      <c r="VID95" s="313"/>
      <c r="VIE95" s="313"/>
      <c r="VIF95" s="313"/>
      <c r="VIG95" s="313"/>
      <c r="VIH95" s="313"/>
      <c r="VII95" s="313"/>
      <c r="VIJ95" s="313"/>
      <c r="VIK95" s="313"/>
      <c r="VIL95" s="313"/>
      <c r="VIM95" s="313"/>
      <c r="VIN95" s="313"/>
      <c r="VIO95" s="313"/>
      <c r="VIP95" s="313"/>
      <c r="VIQ95" s="313"/>
      <c r="VIR95" s="313"/>
      <c r="VIS95" s="313"/>
      <c r="VIT95" s="313"/>
      <c r="VIU95" s="313"/>
      <c r="VIV95" s="313"/>
      <c r="VIW95" s="313"/>
      <c r="VIX95" s="313"/>
      <c r="VIY95" s="313"/>
      <c r="VIZ95" s="313"/>
      <c r="VJA95" s="313"/>
      <c r="VJB95" s="313"/>
      <c r="VJC95" s="313"/>
      <c r="VJD95" s="313"/>
      <c r="VJE95" s="313"/>
      <c r="VJF95" s="313"/>
      <c r="VJG95" s="313"/>
      <c r="VJH95" s="313"/>
      <c r="VJI95" s="313"/>
      <c r="VJJ95" s="313"/>
      <c r="VJK95" s="313"/>
      <c r="VJL95" s="313"/>
      <c r="VJM95" s="313"/>
      <c r="VJN95" s="313"/>
      <c r="VJO95" s="313"/>
      <c r="VJP95" s="313"/>
      <c r="VJQ95" s="313"/>
      <c r="VJR95" s="313"/>
      <c r="VJS95" s="313"/>
      <c r="VJT95" s="313"/>
      <c r="VJU95" s="313"/>
      <c r="VJV95" s="313"/>
      <c r="VJW95" s="313"/>
      <c r="VJX95" s="313"/>
      <c r="VJY95" s="313"/>
      <c r="VJZ95" s="313"/>
      <c r="VKA95" s="313"/>
      <c r="VKB95" s="313"/>
      <c r="VKC95" s="313"/>
      <c r="VKD95" s="313"/>
      <c r="VKE95" s="313"/>
      <c r="VKF95" s="313"/>
      <c r="VKG95" s="313"/>
      <c r="VKH95" s="313"/>
      <c r="VKI95" s="313"/>
      <c r="VKJ95" s="313"/>
      <c r="VKK95" s="313"/>
      <c r="VKL95" s="313"/>
      <c r="VKM95" s="313"/>
      <c r="VKN95" s="313"/>
      <c r="VKO95" s="313"/>
      <c r="VKP95" s="313"/>
      <c r="VKQ95" s="313"/>
      <c r="VKR95" s="313"/>
      <c r="VKS95" s="313"/>
      <c r="VKT95" s="313"/>
      <c r="VKU95" s="313"/>
      <c r="VKV95" s="313"/>
      <c r="VKW95" s="313"/>
      <c r="VKX95" s="313"/>
      <c r="VKY95" s="313"/>
      <c r="VKZ95" s="313"/>
      <c r="VLA95" s="313"/>
      <c r="VLB95" s="313"/>
      <c r="VLC95" s="313"/>
      <c r="VLD95" s="313"/>
      <c r="VLE95" s="313"/>
      <c r="VLF95" s="313"/>
      <c r="VLG95" s="313"/>
      <c r="VLH95" s="313"/>
      <c r="VLI95" s="313"/>
      <c r="VLJ95" s="313"/>
      <c r="VLK95" s="313"/>
      <c r="VLL95" s="313"/>
      <c r="VLM95" s="313"/>
      <c r="VLN95" s="313"/>
      <c r="VLO95" s="313"/>
      <c r="VLP95" s="313"/>
      <c r="VLQ95" s="313"/>
      <c r="VLR95" s="313"/>
      <c r="VLS95" s="313"/>
      <c r="VLT95" s="313"/>
      <c r="VLU95" s="313"/>
      <c r="VLV95" s="313"/>
      <c r="VLW95" s="313"/>
      <c r="VLX95" s="313"/>
      <c r="VLY95" s="313"/>
      <c r="VLZ95" s="313"/>
      <c r="VMA95" s="313"/>
      <c r="VMB95" s="313"/>
      <c r="VMC95" s="313"/>
      <c r="VMD95" s="313"/>
      <c r="VME95" s="313"/>
      <c r="VMF95" s="313"/>
      <c r="VMG95" s="313"/>
      <c r="VMH95" s="313"/>
      <c r="VMI95" s="313"/>
      <c r="VMJ95" s="313"/>
      <c r="VMK95" s="313"/>
      <c r="VML95" s="313"/>
      <c r="VMM95" s="313"/>
      <c r="VMN95" s="313"/>
      <c r="VMO95" s="313"/>
      <c r="VMP95" s="313"/>
      <c r="VMQ95" s="313"/>
      <c r="VMR95" s="313"/>
      <c r="VMS95" s="313"/>
      <c r="VMT95" s="313"/>
      <c r="VMU95" s="313"/>
      <c r="VMV95" s="313"/>
      <c r="VMW95" s="313"/>
      <c r="VMX95" s="313"/>
      <c r="VMY95" s="313"/>
      <c r="VMZ95" s="313"/>
      <c r="VNA95" s="313"/>
      <c r="VNB95" s="313"/>
      <c r="VNC95" s="313"/>
      <c r="VND95" s="313"/>
      <c r="VNE95" s="313"/>
      <c r="VNF95" s="313"/>
      <c r="VNG95" s="313"/>
      <c r="VNH95" s="313"/>
      <c r="VNI95" s="313"/>
      <c r="VNJ95" s="313"/>
      <c r="VNK95" s="313"/>
      <c r="VNL95" s="313"/>
      <c r="VNM95" s="313"/>
      <c r="VNN95" s="313"/>
      <c r="VNO95" s="313"/>
      <c r="VNP95" s="313"/>
      <c r="VNQ95" s="313"/>
      <c r="VNR95" s="313"/>
      <c r="VNS95" s="313"/>
      <c r="VNT95" s="313"/>
      <c r="VNU95" s="313"/>
      <c r="VNV95" s="313"/>
      <c r="VNW95" s="313"/>
      <c r="VNX95" s="313"/>
      <c r="VNY95" s="313"/>
      <c r="VNZ95" s="313"/>
      <c r="VOA95" s="313"/>
      <c r="VOB95" s="313"/>
      <c r="VOC95" s="313"/>
      <c r="VOD95" s="313"/>
      <c r="VOE95" s="313"/>
      <c r="VOF95" s="313"/>
      <c r="VOG95" s="313"/>
      <c r="VOH95" s="313"/>
      <c r="VOI95" s="313"/>
      <c r="VOJ95" s="313"/>
      <c r="VOK95" s="313"/>
      <c r="VOL95" s="313"/>
      <c r="VOM95" s="313"/>
      <c r="VON95" s="313"/>
      <c r="VOO95" s="313"/>
      <c r="VOP95" s="313"/>
      <c r="VOQ95" s="313"/>
      <c r="VOR95" s="313"/>
      <c r="VOS95" s="313"/>
      <c r="VOT95" s="313"/>
      <c r="VOU95" s="313"/>
      <c r="VOV95" s="313"/>
      <c r="VOW95" s="313"/>
      <c r="VOX95" s="313"/>
      <c r="VOY95" s="313"/>
      <c r="VOZ95" s="313"/>
      <c r="VPA95" s="313"/>
      <c r="VPB95" s="313"/>
      <c r="VPC95" s="313"/>
      <c r="VPD95" s="313"/>
      <c r="VPE95" s="313"/>
      <c r="VPF95" s="313"/>
      <c r="VPG95" s="313"/>
      <c r="VPH95" s="313"/>
      <c r="VPI95" s="313"/>
      <c r="VPJ95" s="313"/>
      <c r="VPK95" s="313"/>
      <c r="VPL95" s="313"/>
      <c r="VPM95" s="313"/>
      <c r="VPN95" s="313"/>
      <c r="VPO95" s="313"/>
      <c r="VPP95" s="313"/>
      <c r="VPQ95" s="313"/>
      <c r="VPR95" s="313"/>
      <c r="VPS95" s="313"/>
      <c r="VPT95" s="313"/>
      <c r="VPU95" s="313"/>
      <c r="VPV95" s="313"/>
      <c r="VPW95" s="313"/>
      <c r="VPX95" s="313"/>
      <c r="VPY95" s="313"/>
      <c r="VPZ95" s="313"/>
      <c r="VQA95" s="313"/>
      <c r="VQB95" s="313"/>
      <c r="VQC95" s="313"/>
      <c r="VQD95" s="313"/>
      <c r="VQE95" s="313"/>
      <c r="VQF95" s="313"/>
      <c r="VQG95" s="313"/>
      <c r="VQH95" s="313"/>
      <c r="VQI95" s="313"/>
      <c r="VQJ95" s="313"/>
      <c r="VQK95" s="313"/>
      <c r="VQL95" s="313"/>
      <c r="VQM95" s="313"/>
      <c r="VQN95" s="313"/>
      <c r="VQO95" s="313"/>
      <c r="VQP95" s="313"/>
      <c r="VQQ95" s="313"/>
      <c r="VQR95" s="313"/>
      <c r="VQS95" s="313"/>
      <c r="VQT95" s="313"/>
      <c r="VQU95" s="313"/>
      <c r="VQV95" s="313"/>
      <c r="VQW95" s="313"/>
      <c r="VQX95" s="313"/>
      <c r="VQY95" s="313"/>
      <c r="VQZ95" s="313"/>
      <c r="VRA95" s="313"/>
      <c r="VRB95" s="313"/>
      <c r="VRC95" s="313"/>
      <c r="VRD95" s="313"/>
      <c r="VRE95" s="313"/>
      <c r="VRF95" s="313"/>
      <c r="VRG95" s="313"/>
      <c r="VRH95" s="313"/>
      <c r="VRI95" s="313"/>
      <c r="VRJ95" s="313"/>
      <c r="VRK95" s="313"/>
      <c r="VRL95" s="313"/>
      <c r="VRM95" s="313"/>
      <c r="VRN95" s="313"/>
      <c r="VRO95" s="313"/>
      <c r="VRP95" s="313"/>
      <c r="VRQ95" s="313"/>
      <c r="VRR95" s="313"/>
      <c r="VRS95" s="313"/>
      <c r="VRT95" s="313"/>
      <c r="VRU95" s="313"/>
      <c r="VRV95" s="313"/>
      <c r="VRW95" s="313"/>
      <c r="VRX95" s="313"/>
      <c r="VRY95" s="313"/>
      <c r="VRZ95" s="313"/>
      <c r="VSA95" s="313"/>
      <c r="VSB95" s="313"/>
      <c r="VSC95" s="313"/>
      <c r="VSD95" s="313"/>
      <c r="VSE95" s="313"/>
      <c r="VSF95" s="313"/>
      <c r="VSG95" s="313"/>
      <c r="VSH95" s="313"/>
      <c r="VSI95" s="313"/>
      <c r="VSJ95" s="313"/>
      <c r="VSK95" s="313"/>
      <c r="VSL95" s="313"/>
      <c r="VSM95" s="313"/>
      <c r="VSN95" s="313"/>
      <c r="VSO95" s="313"/>
      <c r="VSP95" s="313"/>
      <c r="VSQ95" s="313"/>
      <c r="VSR95" s="313"/>
      <c r="VSS95" s="313"/>
      <c r="VST95" s="313"/>
      <c r="VSU95" s="313"/>
      <c r="VSV95" s="313"/>
      <c r="VSW95" s="313"/>
      <c r="VSX95" s="313"/>
      <c r="VSY95" s="313"/>
      <c r="VSZ95" s="313"/>
      <c r="VTA95" s="313"/>
      <c r="VTB95" s="313"/>
      <c r="VTC95" s="313"/>
      <c r="VTD95" s="313"/>
      <c r="VTE95" s="313"/>
      <c r="VTF95" s="313"/>
      <c r="VTG95" s="313"/>
      <c r="VTH95" s="313"/>
      <c r="VTI95" s="313"/>
      <c r="VTJ95" s="313"/>
      <c r="VTK95" s="313"/>
      <c r="VTL95" s="313"/>
      <c r="VTM95" s="313"/>
      <c r="VTN95" s="313"/>
      <c r="VTO95" s="313"/>
      <c r="VTP95" s="313"/>
      <c r="VTQ95" s="313"/>
      <c r="VTR95" s="313"/>
      <c r="VTS95" s="313"/>
      <c r="VTT95" s="313"/>
      <c r="VTU95" s="313"/>
      <c r="VTV95" s="313"/>
      <c r="VTW95" s="313"/>
      <c r="VTX95" s="313"/>
      <c r="VTY95" s="313"/>
      <c r="VTZ95" s="313"/>
      <c r="VUA95" s="313"/>
      <c r="VUB95" s="313"/>
      <c r="VUC95" s="313"/>
      <c r="VUD95" s="313"/>
      <c r="VUE95" s="313"/>
      <c r="VUF95" s="313"/>
      <c r="VUG95" s="313"/>
      <c r="VUH95" s="313"/>
      <c r="VUI95" s="313"/>
      <c r="VUJ95" s="313"/>
      <c r="VUK95" s="313"/>
      <c r="VUL95" s="313"/>
      <c r="VUM95" s="313"/>
      <c r="VUN95" s="313"/>
      <c r="VUO95" s="313"/>
      <c r="VUP95" s="313"/>
      <c r="VUQ95" s="313"/>
      <c r="VUR95" s="313"/>
      <c r="VUS95" s="313"/>
      <c r="VUT95" s="313"/>
      <c r="VUU95" s="313"/>
      <c r="VUV95" s="313"/>
      <c r="VUW95" s="313"/>
      <c r="VUX95" s="313"/>
      <c r="VUY95" s="313"/>
      <c r="VUZ95" s="313"/>
      <c r="VVA95" s="313"/>
      <c r="VVB95" s="313"/>
      <c r="VVC95" s="313"/>
      <c r="VVD95" s="313"/>
      <c r="VVE95" s="313"/>
      <c r="VVF95" s="313"/>
      <c r="VVG95" s="313"/>
      <c r="VVH95" s="313"/>
      <c r="VVI95" s="313"/>
      <c r="VVJ95" s="313"/>
      <c r="VVK95" s="313"/>
      <c r="VVL95" s="313"/>
      <c r="VVM95" s="313"/>
      <c r="VVN95" s="313"/>
      <c r="VVO95" s="313"/>
      <c r="VVP95" s="313"/>
      <c r="VVQ95" s="313"/>
      <c r="VVR95" s="313"/>
      <c r="VVS95" s="313"/>
      <c r="VVT95" s="313"/>
      <c r="VVU95" s="313"/>
      <c r="VVV95" s="313"/>
      <c r="VVW95" s="313"/>
      <c r="VVX95" s="313"/>
      <c r="VVY95" s="313"/>
      <c r="VVZ95" s="313"/>
      <c r="VWA95" s="313"/>
      <c r="VWB95" s="313"/>
      <c r="VWC95" s="313"/>
      <c r="VWD95" s="313"/>
      <c r="VWE95" s="313"/>
      <c r="VWF95" s="313"/>
      <c r="VWG95" s="313"/>
      <c r="VWH95" s="313"/>
      <c r="VWI95" s="313"/>
      <c r="VWJ95" s="313"/>
      <c r="VWK95" s="313"/>
      <c r="VWL95" s="313"/>
      <c r="VWM95" s="313"/>
      <c r="VWN95" s="313"/>
      <c r="VWO95" s="313"/>
      <c r="VWP95" s="313"/>
      <c r="VWQ95" s="313"/>
      <c r="VWR95" s="313"/>
      <c r="VWS95" s="313"/>
      <c r="VWT95" s="313"/>
      <c r="VWU95" s="313"/>
      <c r="VWV95" s="313"/>
      <c r="VWW95" s="313"/>
      <c r="VWX95" s="313"/>
      <c r="VWY95" s="313"/>
      <c r="VWZ95" s="313"/>
      <c r="VXA95" s="313"/>
      <c r="VXB95" s="313"/>
      <c r="VXC95" s="313"/>
      <c r="VXD95" s="313"/>
      <c r="VXE95" s="313"/>
      <c r="VXF95" s="313"/>
      <c r="VXG95" s="313"/>
      <c r="VXH95" s="313"/>
      <c r="VXI95" s="313"/>
      <c r="VXJ95" s="313"/>
      <c r="VXK95" s="313"/>
      <c r="VXL95" s="313"/>
      <c r="VXM95" s="313"/>
      <c r="VXN95" s="313"/>
      <c r="VXO95" s="313"/>
      <c r="VXP95" s="313"/>
      <c r="VXQ95" s="313"/>
      <c r="VXR95" s="313"/>
      <c r="VXS95" s="313"/>
      <c r="VXT95" s="313"/>
      <c r="VXU95" s="313"/>
      <c r="VXV95" s="313"/>
      <c r="VXW95" s="313"/>
      <c r="VXX95" s="313"/>
      <c r="VXY95" s="313"/>
      <c r="VXZ95" s="313"/>
      <c r="VYA95" s="313"/>
      <c r="VYB95" s="313"/>
      <c r="VYC95" s="313"/>
      <c r="VYD95" s="313"/>
      <c r="VYE95" s="313"/>
      <c r="VYF95" s="313"/>
      <c r="VYG95" s="313"/>
      <c r="VYH95" s="313"/>
      <c r="VYI95" s="313"/>
      <c r="VYJ95" s="313"/>
      <c r="VYK95" s="313"/>
      <c r="VYL95" s="313"/>
      <c r="VYM95" s="313"/>
      <c r="VYN95" s="313"/>
      <c r="VYO95" s="313"/>
      <c r="VYP95" s="313"/>
      <c r="VYQ95" s="313"/>
      <c r="VYR95" s="313"/>
      <c r="VYS95" s="313"/>
      <c r="VYT95" s="313"/>
      <c r="VYU95" s="313"/>
      <c r="VYV95" s="313"/>
      <c r="VYW95" s="313"/>
      <c r="VYX95" s="313"/>
      <c r="VYY95" s="313"/>
      <c r="VYZ95" s="313"/>
      <c r="VZA95" s="313"/>
      <c r="VZB95" s="313"/>
      <c r="VZC95" s="313"/>
      <c r="VZD95" s="313"/>
      <c r="VZE95" s="313"/>
      <c r="VZF95" s="313"/>
      <c r="VZG95" s="313"/>
      <c r="VZH95" s="313"/>
      <c r="VZI95" s="313"/>
      <c r="VZJ95" s="313"/>
      <c r="VZK95" s="313"/>
      <c r="VZL95" s="313"/>
      <c r="VZM95" s="313"/>
      <c r="VZN95" s="313"/>
      <c r="VZO95" s="313"/>
      <c r="VZP95" s="313"/>
      <c r="VZQ95" s="313"/>
      <c r="VZR95" s="313"/>
      <c r="VZS95" s="313"/>
      <c r="VZT95" s="313"/>
      <c r="VZU95" s="313"/>
      <c r="VZV95" s="313"/>
      <c r="VZW95" s="313"/>
      <c r="VZX95" s="313"/>
      <c r="VZY95" s="313"/>
      <c r="VZZ95" s="313"/>
      <c r="WAA95" s="313"/>
      <c r="WAB95" s="313"/>
      <c r="WAC95" s="313"/>
      <c r="WAD95" s="313"/>
      <c r="WAE95" s="313"/>
      <c r="WAF95" s="313"/>
      <c r="WAG95" s="313"/>
      <c r="WAH95" s="313"/>
      <c r="WAI95" s="313"/>
      <c r="WAJ95" s="313"/>
      <c r="WAK95" s="313"/>
      <c r="WAL95" s="313"/>
      <c r="WAM95" s="313"/>
      <c r="WAN95" s="313"/>
      <c r="WAO95" s="313"/>
      <c r="WAP95" s="313"/>
      <c r="WAQ95" s="313"/>
      <c r="WAR95" s="313"/>
      <c r="WAS95" s="313"/>
      <c r="WAT95" s="313"/>
      <c r="WAU95" s="313"/>
      <c r="WAV95" s="313"/>
      <c r="WAW95" s="313"/>
      <c r="WAX95" s="313"/>
      <c r="WAY95" s="313"/>
      <c r="WAZ95" s="313"/>
      <c r="WBA95" s="313"/>
      <c r="WBB95" s="313"/>
      <c r="WBC95" s="313"/>
      <c r="WBD95" s="313"/>
      <c r="WBE95" s="313"/>
      <c r="WBF95" s="313"/>
      <c r="WBG95" s="313"/>
      <c r="WBH95" s="313"/>
      <c r="WBI95" s="313"/>
      <c r="WBJ95" s="313"/>
      <c r="WBK95" s="313"/>
      <c r="WBL95" s="313"/>
      <c r="WBM95" s="313"/>
      <c r="WBN95" s="313"/>
      <c r="WBO95" s="313"/>
      <c r="WBP95" s="313"/>
      <c r="WBQ95" s="313"/>
      <c r="WBR95" s="313"/>
      <c r="WBS95" s="313"/>
      <c r="WBT95" s="313"/>
      <c r="WBU95" s="313"/>
      <c r="WBV95" s="313"/>
      <c r="WBW95" s="313"/>
      <c r="WBX95" s="313"/>
      <c r="WBY95" s="313"/>
      <c r="WBZ95" s="313"/>
      <c r="WCA95" s="313"/>
      <c r="WCB95" s="313"/>
      <c r="WCC95" s="313"/>
      <c r="WCD95" s="313"/>
      <c r="WCE95" s="313"/>
      <c r="WCF95" s="313"/>
      <c r="WCG95" s="313"/>
      <c r="WCH95" s="313"/>
      <c r="WCI95" s="313"/>
      <c r="WCJ95" s="313"/>
      <c r="WCK95" s="313"/>
      <c r="WCL95" s="313"/>
      <c r="WCM95" s="313"/>
      <c r="WCN95" s="313"/>
      <c r="WCO95" s="313"/>
      <c r="WCP95" s="313"/>
      <c r="WCQ95" s="313"/>
      <c r="WCR95" s="313"/>
      <c r="WCS95" s="313"/>
      <c r="WCT95" s="313"/>
      <c r="WCU95" s="313"/>
      <c r="WCV95" s="313"/>
      <c r="WCW95" s="313"/>
      <c r="WCX95" s="313"/>
      <c r="WCY95" s="313"/>
      <c r="WCZ95" s="313"/>
      <c r="WDA95" s="313"/>
      <c r="WDB95" s="313"/>
      <c r="WDC95" s="313"/>
      <c r="WDD95" s="313"/>
      <c r="WDE95" s="313"/>
      <c r="WDF95" s="313"/>
      <c r="WDG95" s="313"/>
      <c r="WDH95" s="313"/>
      <c r="WDI95" s="313"/>
      <c r="WDJ95" s="313"/>
      <c r="WDK95" s="313"/>
      <c r="WDL95" s="313"/>
      <c r="WDM95" s="313"/>
      <c r="WDN95" s="313"/>
      <c r="WDO95" s="313"/>
      <c r="WDP95" s="313"/>
      <c r="WDQ95" s="313"/>
      <c r="WDR95" s="313"/>
      <c r="WDS95" s="313"/>
      <c r="WDT95" s="313"/>
      <c r="WDU95" s="313"/>
      <c r="WDV95" s="313"/>
      <c r="WDW95" s="313"/>
      <c r="WDX95" s="313"/>
      <c r="WDY95" s="313"/>
      <c r="WDZ95" s="313"/>
      <c r="WEA95" s="313"/>
      <c r="WEB95" s="313"/>
      <c r="WEC95" s="313"/>
      <c r="WED95" s="313"/>
      <c r="WEE95" s="313"/>
      <c r="WEF95" s="313"/>
      <c r="WEG95" s="313"/>
      <c r="WEH95" s="313"/>
      <c r="WEI95" s="313"/>
      <c r="WEJ95" s="313"/>
      <c r="WEK95" s="313"/>
      <c r="WEL95" s="313"/>
      <c r="WEM95" s="313"/>
      <c r="WEN95" s="313"/>
      <c r="WEO95" s="313"/>
      <c r="WEP95" s="313"/>
      <c r="WEQ95" s="313"/>
      <c r="WER95" s="313"/>
      <c r="WES95" s="313"/>
      <c r="WET95" s="313"/>
      <c r="WEU95" s="313"/>
      <c r="WEV95" s="313"/>
      <c r="WEW95" s="313"/>
      <c r="WEX95" s="313"/>
      <c r="WEY95" s="313"/>
      <c r="WEZ95" s="313"/>
      <c r="WFA95" s="313"/>
      <c r="WFB95" s="313"/>
      <c r="WFC95" s="313"/>
      <c r="WFD95" s="313"/>
      <c r="WFE95" s="313"/>
      <c r="WFF95" s="313"/>
      <c r="WFG95" s="313"/>
      <c r="WFH95" s="313"/>
      <c r="WFI95" s="313"/>
      <c r="WFJ95" s="313"/>
      <c r="WFK95" s="313"/>
      <c r="WFL95" s="313"/>
      <c r="WFM95" s="313"/>
      <c r="WFN95" s="313"/>
      <c r="WFO95" s="313"/>
      <c r="WFP95" s="313"/>
      <c r="WFQ95" s="313"/>
      <c r="WFR95" s="313"/>
      <c r="WFS95" s="313"/>
      <c r="WFT95" s="313"/>
      <c r="WFU95" s="313"/>
      <c r="WFV95" s="313"/>
      <c r="WFW95" s="313"/>
      <c r="WFX95" s="313"/>
      <c r="WFY95" s="313"/>
      <c r="WFZ95" s="313"/>
      <c r="WGA95" s="313"/>
      <c r="WGB95" s="313"/>
      <c r="WGC95" s="313"/>
      <c r="WGD95" s="313"/>
      <c r="WGE95" s="313"/>
      <c r="WGF95" s="313"/>
      <c r="WGG95" s="313"/>
      <c r="WGH95" s="313"/>
      <c r="WGI95" s="313"/>
      <c r="WGJ95" s="313"/>
      <c r="WGK95" s="313"/>
      <c r="WGL95" s="313"/>
      <c r="WGM95" s="313"/>
      <c r="WGN95" s="313"/>
      <c r="WGO95" s="313"/>
      <c r="WGP95" s="313"/>
      <c r="WGQ95" s="313"/>
      <c r="WGR95" s="313"/>
      <c r="WGS95" s="313"/>
      <c r="WGT95" s="313"/>
      <c r="WGU95" s="313"/>
      <c r="WGV95" s="313"/>
      <c r="WGW95" s="313"/>
      <c r="WGX95" s="313"/>
      <c r="WGY95" s="313"/>
      <c r="WGZ95" s="313"/>
      <c r="WHA95" s="313"/>
      <c r="WHB95" s="313"/>
      <c r="WHC95" s="313"/>
      <c r="WHD95" s="313"/>
      <c r="WHE95" s="313"/>
      <c r="WHF95" s="313"/>
      <c r="WHG95" s="313"/>
      <c r="WHH95" s="313"/>
      <c r="WHI95" s="313"/>
      <c r="WHJ95" s="313"/>
      <c r="WHK95" s="313"/>
      <c r="WHL95" s="313"/>
      <c r="WHM95" s="313"/>
      <c r="WHN95" s="313"/>
      <c r="WHO95" s="313"/>
      <c r="WHP95" s="313"/>
      <c r="WHQ95" s="313"/>
      <c r="WHR95" s="313"/>
      <c r="WHS95" s="313"/>
      <c r="WHT95" s="313"/>
      <c r="WHU95" s="313"/>
      <c r="WHV95" s="313"/>
      <c r="WHW95" s="313"/>
      <c r="WHX95" s="313"/>
      <c r="WHY95" s="313"/>
      <c r="WHZ95" s="313"/>
      <c r="WIA95" s="313"/>
      <c r="WIB95" s="313"/>
      <c r="WIC95" s="313"/>
      <c r="WID95" s="313"/>
      <c r="WIE95" s="313"/>
      <c r="WIF95" s="313"/>
      <c r="WIG95" s="313"/>
      <c r="WIH95" s="313"/>
      <c r="WII95" s="313"/>
      <c r="WIJ95" s="313"/>
      <c r="WIK95" s="313"/>
      <c r="WIL95" s="313"/>
      <c r="WIM95" s="313"/>
      <c r="WIN95" s="313"/>
      <c r="WIO95" s="313"/>
      <c r="WIP95" s="313"/>
      <c r="WIQ95" s="313"/>
      <c r="WIR95" s="313"/>
      <c r="WIS95" s="313"/>
      <c r="WIT95" s="313"/>
      <c r="WIU95" s="313"/>
      <c r="WIV95" s="313"/>
      <c r="WIW95" s="313"/>
      <c r="WIX95" s="313"/>
      <c r="WIY95" s="313"/>
      <c r="WIZ95" s="313"/>
      <c r="WJA95" s="313"/>
      <c r="WJB95" s="313"/>
      <c r="WJC95" s="313"/>
      <c r="WJD95" s="313"/>
      <c r="WJE95" s="313"/>
      <c r="WJF95" s="313"/>
      <c r="WJG95" s="313"/>
      <c r="WJH95" s="313"/>
      <c r="WJI95" s="313"/>
      <c r="WJJ95" s="313"/>
      <c r="WJK95" s="313"/>
      <c r="WJL95" s="313"/>
      <c r="WJM95" s="313"/>
      <c r="WJN95" s="313"/>
      <c r="WJO95" s="313"/>
      <c r="WJP95" s="313"/>
      <c r="WJQ95" s="313"/>
      <c r="WJR95" s="313"/>
      <c r="WJS95" s="313"/>
      <c r="WJT95" s="313"/>
      <c r="WJU95" s="313"/>
      <c r="WJV95" s="313"/>
      <c r="WJW95" s="313"/>
      <c r="WJX95" s="313"/>
      <c r="WJY95" s="313"/>
      <c r="WJZ95" s="313"/>
      <c r="WKA95" s="313"/>
      <c r="WKB95" s="313"/>
      <c r="WKC95" s="313"/>
      <c r="WKD95" s="313"/>
      <c r="WKE95" s="313"/>
      <c r="WKF95" s="313"/>
      <c r="WKG95" s="313"/>
      <c r="WKH95" s="313"/>
      <c r="WKI95" s="313"/>
      <c r="WKJ95" s="313"/>
      <c r="WKK95" s="313"/>
      <c r="WKL95" s="313"/>
      <c r="WKM95" s="313"/>
      <c r="WKN95" s="313"/>
      <c r="WKO95" s="313"/>
      <c r="WKP95" s="313"/>
      <c r="WKQ95" s="313"/>
      <c r="WKR95" s="313"/>
      <c r="WKS95" s="313"/>
      <c r="WKT95" s="313"/>
      <c r="WKU95" s="313"/>
      <c r="WKV95" s="313"/>
      <c r="WKW95" s="313"/>
      <c r="WKX95" s="313"/>
      <c r="WKY95" s="313"/>
      <c r="WKZ95" s="313"/>
      <c r="WLA95" s="313"/>
      <c r="WLB95" s="313"/>
      <c r="WLC95" s="313"/>
      <c r="WLD95" s="313"/>
      <c r="WLE95" s="313"/>
      <c r="WLF95" s="313"/>
      <c r="WLG95" s="313"/>
      <c r="WLH95" s="313"/>
      <c r="WLI95" s="313"/>
      <c r="WLJ95" s="313"/>
      <c r="WLK95" s="313"/>
      <c r="WLL95" s="313"/>
      <c r="WLM95" s="313"/>
      <c r="WLN95" s="313"/>
      <c r="WLO95" s="313"/>
      <c r="WLP95" s="313"/>
      <c r="WLQ95" s="313"/>
      <c r="WLR95" s="313"/>
      <c r="WLS95" s="313"/>
      <c r="WLT95" s="313"/>
      <c r="WLU95" s="313"/>
      <c r="WLV95" s="313"/>
      <c r="WLW95" s="313"/>
      <c r="WLX95" s="313"/>
      <c r="WLY95" s="313"/>
      <c r="WLZ95" s="313"/>
      <c r="WMA95" s="313"/>
      <c r="WMB95" s="313"/>
      <c r="WMC95" s="313"/>
      <c r="WMD95" s="313"/>
      <c r="WME95" s="313"/>
      <c r="WMF95" s="313"/>
      <c r="WMG95" s="313"/>
      <c r="WMH95" s="313"/>
      <c r="WMI95" s="313"/>
      <c r="WMJ95" s="313"/>
      <c r="WMK95" s="313"/>
      <c r="WML95" s="313"/>
      <c r="WMM95" s="313"/>
      <c r="WMN95" s="313"/>
      <c r="WMO95" s="313"/>
      <c r="WMP95" s="313"/>
      <c r="WMQ95" s="313"/>
      <c r="WMR95" s="313"/>
      <c r="WMS95" s="313"/>
      <c r="WMT95" s="313"/>
      <c r="WMU95" s="313"/>
      <c r="WMV95" s="313"/>
      <c r="WMW95" s="313"/>
      <c r="WMX95" s="313"/>
      <c r="WMY95" s="313"/>
      <c r="WMZ95" s="313"/>
      <c r="WNA95" s="313"/>
      <c r="WNB95" s="313"/>
      <c r="WNC95" s="313"/>
      <c r="WND95" s="313"/>
      <c r="WNE95" s="313"/>
      <c r="WNF95" s="313"/>
      <c r="WNG95" s="313"/>
      <c r="WNH95" s="313"/>
      <c r="WNI95" s="313"/>
      <c r="WNJ95" s="313"/>
      <c r="WNK95" s="313"/>
      <c r="WNL95" s="313"/>
      <c r="WNM95" s="313"/>
      <c r="WNN95" s="313"/>
      <c r="WNO95" s="313"/>
      <c r="WNP95" s="313"/>
      <c r="WNQ95" s="313"/>
      <c r="WNR95" s="313"/>
      <c r="WNS95" s="313"/>
      <c r="WNT95" s="313"/>
      <c r="WNU95" s="313"/>
      <c r="WNV95" s="313"/>
      <c r="WNW95" s="313"/>
      <c r="WNX95" s="313"/>
      <c r="WNY95" s="313"/>
      <c r="WNZ95" s="313"/>
      <c r="WOA95" s="313"/>
      <c r="WOB95" s="313"/>
      <c r="WOC95" s="313"/>
      <c r="WOD95" s="313"/>
      <c r="WOE95" s="313"/>
      <c r="WOF95" s="313"/>
      <c r="WOG95" s="313"/>
      <c r="WOH95" s="313"/>
      <c r="WOI95" s="313"/>
      <c r="WOJ95" s="313"/>
      <c r="WOK95" s="313"/>
      <c r="WOL95" s="313"/>
      <c r="WOM95" s="313"/>
      <c r="WON95" s="313"/>
      <c r="WOO95" s="313"/>
      <c r="WOP95" s="313"/>
      <c r="WOQ95" s="313"/>
      <c r="WOR95" s="313"/>
      <c r="WOS95" s="313"/>
      <c r="WOT95" s="313"/>
      <c r="WOU95" s="313"/>
      <c r="WOV95" s="313"/>
      <c r="WOW95" s="313"/>
      <c r="WOX95" s="313"/>
      <c r="WOY95" s="313"/>
      <c r="WOZ95" s="313"/>
      <c r="WPA95" s="313"/>
      <c r="WPB95" s="313"/>
      <c r="WPC95" s="313"/>
      <c r="WPD95" s="313"/>
      <c r="WPE95" s="313"/>
      <c r="WPF95" s="313"/>
      <c r="WPG95" s="313"/>
      <c r="WPH95" s="313"/>
      <c r="WPI95" s="313"/>
      <c r="WPJ95" s="313"/>
      <c r="WPK95" s="313"/>
      <c r="WPL95" s="313"/>
      <c r="WPM95" s="313"/>
      <c r="WPN95" s="313"/>
      <c r="WPO95" s="313"/>
      <c r="WPP95" s="313"/>
      <c r="WPQ95" s="313"/>
      <c r="WPR95" s="313"/>
      <c r="WPS95" s="313"/>
      <c r="WPT95" s="313"/>
      <c r="WPU95" s="313"/>
      <c r="WPV95" s="313"/>
      <c r="WPW95" s="313"/>
      <c r="WPX95" s="313"/>
      <c r="WPY95" s="313"/>
      <c r="WPZ95" s="313"/>
      <c r="WQA95" s="313"/>
      <c r="WQB95" s="313"/>
      <c r="WQC95" s="313"/>
      <c r="WQD95" s="313"/>
      <c r="WQE95" s="313"/>
      <c r="WQF95" s="313"/>
      <c r="WQG95" s="313"/>
      <c r="WQH95" s="313"/>
      <c r="WQI95" s="313"/>
      <c r="WQJ95" s="313"/>
      <c r="WQK95" s="313"/>
      <c r="WQL95" s="313"/>
      <c r="WQM95" s="313"/>
      <c r="WQN95" s="313"/>
      <c r="WQO95" s="313"/>
      <c r="WQP95" s="313"/>
      <c r="WQQ95" s="313"/>
      <c r="WQR95" s="313"/>
      <c r="WQS95" s="313"/>
      <c r="WQT95" s="313"/>
      <c r="WQU95" s="313"/>
      <c r="WQV95" s="313"/>
      <c r="WQW95" s="313"/>
      <c r="WQX95" s="313"/>
      <c r="WQY95" s="313"/>
      <c r="WQZ95" s="313"/>
      <c r="WRA95" s="313"/>
      <c r="WRB95" s="313"/>
      <c r="WRC95" s="313"/>
      <c r="WRD95" s="313"/>
      <c r="WRE95" s="313"/>
      <c r="WRF95" s="313"/>
      <c r="WRG95" s="313"/>
      <c r="WRH95" s="313"/>
      <c r="WRI95" s="313"/>
      <c r="WRJ95" s="313"/>
      <c r="WRK95" s="313"/>
      <c r="WRL95" s="313"/>
      <c r="WRM95" s="313"/>
      <c r="WRN95" s="313"/>
      <c r="WRO95" s="313"/>
      <c r="WRP95" s="313"/>
      <c r="WRQ95" s="313"/>
      <c r="WRR95" s="313"/>
      <c r="WRS95" s="313"/>
      <c r="WRT95" s="313"/>
      <c r="WRU95" s="313"/>
      <c r="WRV95" s="313"/>
      <c r="WRW95" s="313"/>
      <c r="WRX95" s="313"/>
      <c r="WRY95" s="313"/>
      <c r="WRZ95" s="313"/>
      <c r="WSA95" s="313"/>
      <c r="WSB95" s="313"/>
      <c r="WSC95" s="313"/>
      <c r="WSD95" s="313"/>
      <c r="WSE95" s="313"/>
      <c r="WSF95" s="313"/>
      <c r="WSG95" s="313"/>
      <c r="WSH95" s="313"/>
      <c r="WSI95" s="313"/>
      <c r="WSJ95" s="313"/>
      <c r="WSK95" s="313"/>
      <c r="WSL95" s="313"/>
      <c r="WSM95" s="313"/>
      <c r="WSN95" s="313"/>
      <c r="WSO95" s="313"/>
      <c r="WSP95" s="313"/>
      <c r="WSQ95" s="313"/>
      <c r="WSR95" s="313"/>
      <c r="WSS95" s="313"/>
      <c r="WST95" s="313"/>
      <c r="WSU95" s="313"/>
      <c r="WSV95" s="313"/>
      <c r="WSW95" s="313"/>
      <c r="WSX95" s="313"/>
      <c r="WSY95" s="313"/>
      <c r="WSZ95" s="313"/>
      <c r="WTA95" s="313"/>
      <c r="WTB95" s="313"/>
      <c r="WTC95" s="313"/>
      <c r="WTD95" s="313"/>
      <c r="WTE95" s="313"/>
      <c r="WTF95" s="313"/>
      <c r="WTG95" s="313"/>
      <c r="WTH95" s="313"/>
      <c r="WTI95" s="313"/>
      <c r="WTJ95" s="313"/>
      <c r="WTK95" s="313"/>
      <c r="WTL95" s="313"/>
      <c r="WTM95" s="313"/>
      <c r="WTN95" s="313"/>
      <c r="WTO95" s="313"/>
      <c r="WTP95" s="313"/>
      <c r="WTQ95" s="313"/>
      <c r="WTR95" s="313"/>
      <c r="WTS95" s="313"/>
      <c r="WTT95" s="313"/>
      <c r="WTU95" s="313"/>
      <c r="WTV95" s="313"/>
      <c r="WTW95" s="313"/>
      <c r="WTX95" s="313"/>
      <c r="WTY95" s="313"/>
      <c r="WTZ95" s="313"/>
      <c r="WUA95" s="313"/>
      <c r="WUB95" s="313"/>
      <c r="WUC95" s="313"/>
      <c r="WUD95" s="313"/>
      <c r="WUE95" s="313"/>
      <c r="WUF95" s="313"/>
      <c r="WUG95" s="313"/>
      <c r="WUH95" s="313"/>
      <c r="WUI95" s="313"/>
      <c r="WUJ95" s="313"/>
      <c r="WUK95" s="313"/>
      <c r="WUL95" s="313"/>
      <c r="WUM95" s="313"/>
      <c r="WUN95" s="313"/>
      <c r="WUO95" s="313"/>
      <c r="WUP95" s="313"/>
      <c r="WUQ95" s="313"/>
      <c r="WUR95" s="313"/>
      <c r="WUS95" s="313"/>
      <c r="WUT95" s="313"/>
      <c r="WUU95" s="313"/>
      <c r="WUV95" s="313"/>
      <c r="WUW95" s="313"/>
      <c r="WUX95" s="313"/>
      <c r="WUY95" s="313"/>
      <c r="WUZ95" s="313"/>
      <c r="WVA95" s="313"/>
      <c r="WVB95" s="313"/>
      <c r="WVC95" s="313"/>
      <c r="WVD95" s="313"/>
      <c r="WVE95" s="313"/>
      <c r="WVF95" s="313"/>
      <c r="WVG95" s="313"/>
      <c r="WVH95" s="313"/>
      <c r="WVI95" s="313"/>
      <c r="WVJ95" s="313"/>
      <c r="WVK95" s="313"/>
      <c r="WVL95" s="313"/>
      <c r="WVM95" s="313"/>
      <c r="WVN95" s="313"/>
      <c r="WVO95" s="313"/>
      <c r="WVP95" s="313"/>
      <c r="WVQ95" s="313"/>
      <c r="WVR95" s="313"/>
      <c r="WVS95" s="313"/>
      <c r="WVT95" s="313"/>
      <c r="WVU95" s="313"/>
      <c r="WVV95" s="313"/>
      <c r="WVW95" s="313"/>
      <c r="WVX95" s="313"/>
      <c r="WVY95" s="313"/>
      <c r="WVZ95" s="313"/>
      <c r="WWA95" s="313"/>
      <c r="WWB95" s="313"/>
      <c r="WWC95" s="313"/>
      <c r="WWD95" s="313"/>
      <c r="WWE95" s="313"/>
      <c r="WWF95" s="313"/>
      <c r="WWG95" s="313"/>
      <c r="WWH95" s="313"/>
      <c r="WWI95" s="313"/>
      <c r="WWJ95" s="313"/>
      <c r="WWK95" s="313"/>
      <c r="WWL95" s="313"/>
      <c r="WWM95" s="313"/>
      <c r="WWN95" s="313"/>
      <c r="WWO95" s="313"/>
      <c r="WWP95" s="313"/>
      <c r="WWQ95" s="313"/>
      <c r="WWR95" s="313"/>
      <c r="WWS95" s="313"/>
      <c r="WWT95" s="313"/>
      <c r="WWU95" s="313"/>
      <c r="WWV95" s="313"/>
      <c r="WWW95" s="313"/>
      <c r="WWX95" s="313"/>
      <c r="WWY95" s="313"/>
      <c r="WWZ95" s="313"/>
      <c r="WXA95" s="313"/>
      <c r="WXB95" s="313"/>
      <c r="WXC95" s="313"/>
      <c r="WXD95" s="313"/>
      <c r="WXE95" s="313"/>
      <c r="WXF95" s="313"/>
      <c r="WXG95" s="313"/>
      <c r="WXH95" s="313"/>
      <c r="WXI95" s="313"/>
      <c r="WXJ95" s="313"/>
      <c r="WXK95" s="313"/>
      <c r="WXL95" s="313"/>
      <c r="WXM95" s="313"/>
      <c r="WXN95" s="313"/>
      <c r="WXO95" s="313"/>
      <c r="WXP95" s="313"/>
      <c r="WXQ95" s="313"/>
      <c r="WXR95" s="313"/>
      <c r="WXS95" s="313"/>
      <c r="WXT95" s="313"/>
      <c r="WXU95" s="313"/>
      <c r="WXV95" s="313"/>
      <c r="WXW95" s="313"/>
      <c r="WXX95" s="313"/>
      <c r="WXY95" s="313"/>
      <c r="WXZ95" s="313"/>
      <c r="WYA95" s="313"/>
      <c r="WYB95" s="313"/>
      <c r="WYC95" s="313"/>
      <c r="WYD95" s="313"/>
      <c r="WYE95" s="313"/>
      <c r="WYF95" s="313"/>
      <c r="WYG95" s="313"/>
      <c r="WYH95" s="313"/>
      <c r="WYI95" s="313"/>
      <c r="WYJ95" s="313"/>
      <c r="WYK95" s="313"/>
      <c r="WYL95" s="313"/>
      <c r="WYM95" s="313"/>
      <c r="WYN95" s="313"/>
      <c r="WYO95" s="313"/>
      <c r="WYP95" s="313"/>
      <c r="WYQ95" s="313"/>
      <c r="WYR95" s="313"/>
      <c r="WYS95" s="313"/>
      <c r="WYT95" s="313"/>
      <c r="WYU95" s="313"/>
      <c r="WYV95" s="313"/>
      <c r="WYW95" s="313"/>
      <c r="WYX95" s="313"/>
      <c r="WYY95" s="313"/>
      <c r="WYZ95" s="313"/>
      <c r="WZA95" s="313"/>
      <c r="WZB95" s="313"/>
      <c r="WZC95" s="313"/>
      <c r="WZD95" s="313"/>
      <c r="WZE95" s="313"/>
      <c r="WZF95" s="313"/>
      <c r="WZG95" s="313"/>
      <c r="WZH95" s="313"/>
      <c r="WZI95" s="313"/>
      <c r="WZJ95" s="313"/>
      <c r="WZK95" s="313"/>
      <c r="WZL95" s="313"/>
      <c r="WZM95" s="313"/>
      <c r="WZN95" s="313"/>
      <c r="WZO95" s="313"/>
      <c r="WZP95" s="313"/>
      <c r="WZQ95" s="313"/>
      <c r="WZR95" s="313"/>
      <c r="WZS95" s="313"/>
      <c r="WZT95" s="313"/>
      <c r="WZU95" s="313"/>
      <c r="WZV95" s="313"/>
      <c r="WZW95" s="313"/>
      <c r="WZX95" s="313"/>
      <c r="WZY95" s="313"/>
      <c r="WZZ95" s="313"/>
      <c r="XAA95" s="313"/>
      <c r="XAB95" s="313"/>
      <c r="XAC95" s="313"/>
      <c r="XAD95" s="313"/>
      <c r="XAE95" s="313"/>
      <c r="XAF95" s="313"/>
      <c r="XAG95" s="313"/>
      <c r="XAH95" s="313"/>
      <c r="XAI95" s="313"/>
      <c r="XAJ95" s="313"/>
      <c r="XAK95" s="313"/>
      <c r="XAL95" s="313"/>
      <c r="XAM95" s="313"/>
      <c r="XAN95" s="313"/>
      <c r="XAO95" s="313"/>
      <c r="XAP95" s="313"/>
      <c r="XAQ95" s="313"/>
      <c r="XAR95" s="313"/>
      <c r="XAS95" s="313"/>
      <c r="XAT95" s="313"/>
      <c r="XAU95" s="313"/>
      <c r="XAV95" s="313"/>
      <c r="XAW95" s="313"/>
      <c r="XAX95" s="313"/>
      <c r="XAY95" s="313"/>
      <c r="XAZ95" s="313"/>
      <c r="XBA95" s="313"/>
      <c r="XBB95" s="313"/>
      <c r="XBC95" s="313"/>
      <c r="XBD95" s="313"/>
      <c r="XBE95" s="313"/>
      <c r="XBF95" s="313"/>
      <c r="XBG95" s="313"/>
      <c r="XBH95" s="313"/>
      <c r="XBI95" s="313"/>
      <c r="XBJ95" s="313"/>
      <c r="XBK95" s="313"/>
      <c r="XBL95" s="313"/>
      <c r="XBM95" s="313"/>
      <c r="XBN95" s="313"/>
      <c r="XBO95" s="313"/>
      <c r="XBP95" s="313"/>
      <c r="XBQ95" s="313"/>
      <c r="XBR95" s="313"/>
      <c r="XBS95" s="313"/>
      <c r="XBT95" s="313"/>
      <c r="XBU95" s="313"/>
      <c r="XBV95" s="313"/>
      <c r="XBW95" s="313"/>
      <c r="XBX95" s="313"/>
      <c r="XBY95" s="313"/>
      <c r="XBZ95" s="313"/>
      <c r="XCA95" s="313"/>
      <c r="XCB95" s="313"/>
      <c r="XCC95" s="313"/>
      <c r="XCD95" s="313"/>
      <c r="XCE95" s="313"/>
      <c r="XCF95" s="313"/>
      <c r="XCG95" s="313"/>
      <c r="XCH95" s="313"/>
      <c r="XCI95" s="313"/>
      <c r="XCJ95" s="313"/>
      <c r="XCK95" s="313"/>
      <c r="XCL95" s="313"/>
      <c r="XCM95" s="313"/>
      <c r="XCN95" s="313"/>
      <c r="XCO95" s="313"/>
      <c r="XCP95" s="313"/>
      <c r="XCQ95" s="313"/>
      <c r="XCR95" s="313"/>
      <c r="XCS95" s="313"/>
      <c r="XCT95" s="313"/>
      <c r="XCU95" s="313"/>
      <c r="XCV95" s="313"/>
      <c r="XCW95" s="313"/>
      <c r="XCX95" s="313"/>
      <c r="XCY95" s="313"/>
      <c r="XCZ95" s="313"/>
      <c r="XDA95" s="313"/>
      <c r="XDB95" s="313"/>
      <c r="XDC95" s="313"/>
      <c r="XDD95" s="313"/>
      <c r="XDE95" s="313"/>
      <c r="XDF95" s="313"/>
      <c r="XDG95" s="313"/>
      <c r="XDH95" s="313"/>
      <c r="XDI95" s="313"/>
      <c r="XDJ95" s="313"/>
      <c r="XDK95" s="313"/>
      <c r="XDL95" s="313"/>
      <c r="XDM95" s="313"/>
      <c r="XDN95" s="313"/>
      <c r="XDO95" s="313"/>
      <c r="XDP95" s="313"/>
      <c r="XDQ95" s="313"/>
      <c r="XDR95" s="313"/>
      <c r="XDS95" s="313"/>
      <c r="XDT95" s="313"/>
      <c r="XDU95" s="313"/>
      <c r="XDV95" s="313"/>
      <c r="XDW95" s="313"/>
      <c r="XDX95" s="313"/>
      <c r="XDY95" s="313"/>
      <c r="XDZ95" s="313"/>
      <c r="XEA95" s="313"/>
      <c r="XEB95" s="313"/>
      <c r="XEC95" s="313"/>
      <c r="XED95" s="313"/>
      <c r="XEE95" s="313"/>
      <c r="XEF95" s="313"/>
      <c r="XEG95" s="313"/>
      <c r="XEH95" s="313"/>
      <c r="XEI95" s="313"/>
      <c r="XEJ95" s="313"/>
      <c r="XEK95" s="313"/>
      <c r="XEL95" s="313"/>
      <c r="XEM95" s="313"/>
      <c r="XEN95" s="313"/>
      <c r="XEO95" s="313"/>
      <c r="XEP95" s="313"/>
      <c r="XEQ95" s="313"/>
      <c r="XER95" s="313"/>
      <c r="XES95" s="313"/>
      <c r="XET95" s="313"/>
      <c r="XEU95" s="313"/>
      <c r="XEV95" s="313"/>
    </row>
    <row r="96" spans="1:16376" s="166" customFormat="1" ht="12.75" customHeight="1">
      <c r="A96" s="81" t="s">
        <v>215</v>
      </c>
      <c r="B96" s="90" t="s">
        <v>375</v>
      </c>
      <c r="C96" s="122"/>
      <c r="D96" s="172"/>
      <c r="E96" s="158"/>
      <c r="F96" s="158"/>
      <c r="G96" s="158"/>
      <c r="H96" s="158"/>
    </row>
    <row r="97" spans="1:16376" s="166" customFormat="1" ht="12.75" customHeight="1">
      <c r="A97" s="81" t="s">
        <v>216</v>
      </c>
      <c r="B97" s="90" t="s">
        <v>217</v>
      </c>
      <c r="C97" s="122"/>
      <c r="D97" s="195">
        <f>SUM(C96)/100*5</f>
        <v>0</v>
      </c>
      <c r="E97" s="158"/>
      <c r="F97" s="158"/>
      <c r="G97" s="158"/>
      <c r="H97" s="158"/>
    </row>
    <row r="98" spans="1:16376" s="163" customFormat="1" ht="24.95" customHeight="1">
      <c r="A98" s="316" t="s">
        <v>166</v>
      </c>
      <c r="B98" s="317"/>
      <c r="C98" s="117">
        <f>SUM(C100:C101)+C103</f>
        <v>0</v>
      </c>
      <c r="D98" s="188"/>
    </row>
    <row r="99" spans="1:16376" s="163" customFormat="1" ht="24.95" customHeight="1">
      <c r="A99" s="314" t="s">
        <v>183</v>
      </c>
      <c r="B99" s="315"/>
      <c r="C99" s="127"/>
      <c r="D99" s="196"/>
      <c r="E99" s="313"/>
      <c r="F99" s="313"/>
      <c r="G99" s="313"/>
      <c r="H99" s="313"/>
      <c r="I99" s="178"/>
      <c r="J99" s="313"/>
      <c r="K99" s="313"/>
      <c r="L99" s="313"/>
      <c r="M99" s="313"/>
      <c r="N99" s="313"/>
      <c r="O99" s="313"/>
      <c r="P99" s="313"/>
      <c r="Q99" s="313"/>
      <c r="R99" s="313"/>
      <c r="S99" s="313"/>
      <c r="T99" s="313"/>
      <c r="U99" s="313"/>
      <c r="V99" s="313"/>
      <c r="W99" s="313"/>
      <c r="X99" s="313"/>
      <c r="Y99" s="313"/>
      <c r="Z99" s="313"/>
      <c r="AA99" s="313"/>
      <c r="AB99" s="313"/>
      <c r="AC99" s="313"/>
      <c r="AD99" s="313"/>
      <c r="AE99" s="313"/>
      <c r="AF99" s="313"/>
      <c r="AG99" s="313"/>
      <c r="AH99" s="313"/>
      <c r="AI99" s="313"/>
      <c r="AJ99" s="313"/>
      <c r="AK99" s="313"/>
      <c r="AL99" s="313"/>
      <c r="AM99" s="313"/>
      <c r="AN99" s="313"/>
      <c r="AO99" s="313"/>
      <c r="AP99" s="313"/>
      <c r="AQ99" s="313"/>
      <c r="AR99" s="313"/>
      <c r="AS99" s="313"/>
      <c r="AT99" s="313"/>
      <c r="AU99" s="313"/>
      <c r="AV99" s="313"/>
      <c r="AW99" s="313"/>
      <c r="AX99" s="313"/>
      <c r="AY99" s="313"/>
      <c r="AZ99" s="313"/>
      <c r="BA99" s="313"/>
      <c r="BB99" s="313"/>
      <c r="BC99" s="313"/>
      <c r="BD99" s="313"/>
      <c r="BE99" s="313"/>
      <c r="BF99" s="313"/>
      <c r="BG99" s="313"/>
      <c r="BH99" s="313"/>
      <c r="BI99" s="313"/>
      <c r="BJ99" s="313"/>
      <c r="BK99" s="313"/>
      <c r="BL99" s="313"/>
      <c r="BM99" s="313"/>
      <c r="BN99" s="313"/>
      <c r="BO99" s="313"/>
      <c r="BP99" s="313"/>
      <c r="BQ99" s="313"/>
      <c r="BR99" s="313"/>
      <c r="BS99" s="313"/>
      <c r="BT99" s="313"/>
      <c r="BU99" s="313"/>
      <c r="BV99" s="313"/>
      <c r="BW99" s="313"/>
      <c r="BX99" s="313"/>
      <c r="BY99" s="313"/>
      <c r="BZ99" s="313"/>
      <c r="CA99" s="313"/>
      <c r="CB99" s="313"/>
      <c r="CC99" s="313"/>
      <c r="CD99" s="313"/>
      <c r="CE99" s="313"/>
      <c r="CF99" s="313"/>
      <c r="CG99" s="313"/>
      <c r="CH99" s="313"/>
      <c r="CI99" s="313"/>
      <c r="CJ99" s="313"/>
      <c r="CK99" s="313"/>
      <c r="CL99" s="313"/>
      <c r="CM99" s="313"/>
      <c r="CN99" s="313"/>
      <c r="CO99" s="313"/>
      <c r="CP99" s="313"/>
      <c r="CQ99" s="313"/>
      <c r="CR99" s="313"/>
      <c r="CS99" s="313"/>
      <c r="CT99" s="313"/>
      <c r="CU99" s="313"/>
      <c r="CV99" s="313"/>
      <c r="CW99" s="313"/>
      <c r="CX99" s="313"/>
      <c r="CY99" s="313"/>
      <c r="CZ99" s="313"/>
      <c r="DA99" s="313"/>
      <c r="DB99" s="313"/>
      <c r="DC99" s="313"/>
      <c r="DD99" s="313"/>
      <c r="DE99" s="313"/>
      <c r="DF99" s="313"/>
      <c r="DG99" s="313"/>
      <c r="DH99" s="313"/>
      <c r="DI99" s="313"/>
      <c r="DJ99" s="313"/>
      <c r="DK99" s="313"/>
      <c r="DL99" s="313"/>
      <c r="DM99" s="313"/>
      <c r="DN99" s="313"/>
      <c r="DO99" s="313"/>
      <c r="DP99" s="313"/>
      <c r="DQ99" s="313"/>
      <c r="DR99" s="313"/>
      <c r="DS99" s="313"/>
      <c r="DT99" s="313"/>
      <c r="DU99" s="313"/>
      <c r="DV99" s="313"/>
      <c r="DW99" s="313"/>
      <c r="DX99" s="313"/>
      <c r="DY99" s="313"/>
      <c r="DZ99" s="313"/>
      <c r="EA99" s="313"/>
      <c r="EB99" s="313"/>
      <c r="EC99" s="313"/>
      <c r="ED99" s="313"/>
      <c r="EE99" s="313"/>
      <c r="EF99" s="313"/>
      <c r="EG99" s="313"/>
      <c r="EH99" s="313"/>
      <c r="EI99" s="313"/>
      <c r="EJ99" s="313"/>
      <c r="EK99" s="313"/>
      <c r="EL99" s="313"/>
      <c r="EM99" s="313"/>
      <c r="EN99" s="313"/>
      <c r="EO99" s="313"/>
      <c r="EP99" s="313"/>
      <c r="EQ99" s="313"/>
      <c r="ER99" s="313"/>
      <c r="ES99" s="313"/>
      <c r="ET99" s="313"/>
      <c r="EU99" s="313"/>
      <c r="EV99" s="313"/>
      <c r="EW99" s="313"/>
      <c r="EX99" s="313"/>
      <c r="EY99" s="313"/>
      <c r="EZ99" s="313"/>
      <c r="FA99" s="313"/>
      <c r="FB99" s="313"/>
      <c r="FC99" s="313"/>
      <c r="FD99" s="313"/>
      <c r="FE99" s="313"/>
      <c r="FF99" s="313"/>
      <c r="FG99" s="313"/>
      <c r="FH99" s="313"/>
      <c r="FI99" s="313"/>
      <c r="FJ99" s="313"/>
      <c r="FK99" s="313"/>
      <c r="FL99" s="313"/>
      <c r="FM99" s="313"/>
      <c r="FN99" s="313"/>
      <c r="FO99" s="313"/>
      <c r="FP99" s="313"/>
      <c r="FQ99" s="313"/>
      <c r="FR99" s="313"/>
      <c r="FS99" s="313"/>
      <c r="FT99" s="313"/>
      <c r="FU99" s="313"/>
      <c r="FV99" s="313"/>
      <c r="FW99" s="313"/>
      <c r="FX99" s="313"/>
      <c r="FY99" s="313"/>
      <c r="FZ99" s="313"/>
      <c r="GA99" s="313"/>
      <c r="GB99" s="313"/>
      <c r="GC99" s="313"/>
      <c r="GD99" s="313"/>
      <c r="GE99" s="313"/>
      <c r="GF99" s="313"/>
      <c r="GG99" s="313"/>
      <c r="GH99" s="313"/>
      <c r="GI99" s="313"/>
      <c r="GJ99" s="313"/>
      <c r="GK99" s="313"/>
      <c r="GL99" s="313"/>
      <c r="GM99" s="313"/>
      <c r="GN99" s="313"/>
      <c r="GO99" s="313"/>
      <c r="GP99" s="313"/>
      <c r="GQ99" s="313"/>
      <c r="GR99" s="313"/>
      <c r="GS99" s="313"/>
      <c r="GT99" s="313"/>
      <c r="GU99" s="313"/>
      <c r="GV99" s="313"/>
      <c r="GW99" s="313"/>
      <c r="GX99" s="313"/>
      <c r="GY99" s="313"/>
      <c r="GZ99" s="313"/>
      <c r="HA99" s="313"/>
      <c r="HB99" s="313"/>
      <c r="HC99" s="313"/>
      <c r="HD99" s="313"/>
      <c r="HE99" s="313"/>
      <c r="HF99" s="313"/>
      <c r="HG99" s="313"/>
      <c r="HH99" s="313"/>
      <c r="HI99" s="313"/>
      <c r="HJ99" s="313"/>
      <c r="HK99" s="313"/>
      <c r="HL99" s="313"/>
      <c r="HM99" s="313"/>
      <c r="HN99" s="313"/>
      <c r="HO99" s="313"/>
      <c r="HP99" s="313"/>
      <c r="HQ99" s="313"/>
      <c r="HR99" s="313"/>
      <c r="HS99" s="313"/>
      <c r="HT99" s="313"/>
      <c r="HU99" s="313"/>
      <c r="HV99" s="313"/>
      <c r="HW99" s="313"/>
      <c r="HX99" s="313"/>
      <c r="HY99" s="313"/>
      <c r="HZ99" s="313"/>
      <c r="IA99" s="313"/>
      <c r="IB99" s="313"/>
      <c r="IC99" s="313"/>
      <c r="ID99" s="313"/>
      <c r="IE99" s="313"/>
      <c r="IF99" s="313"/>
      <c r="IG99" s="313"/>
      <c r="IH99" s="313"/>
      <c r="II99" s="313"/>
      <c r="IJ99" s="313"/>
      <c r="IK99" s="313"/>
      <c r="IL99" s="313"/>
      <c r="IM99" s="313"/>
      <c r="IN99" s="313"/>
      <c r="IO99" s="313"/>
      <c r="IP99" s="313"/>
      <c r="IQ99" s="313"/>
      <c r="IR99" s="313"/>
      <c r="IS99" s="313"/>
      <c r="IT99" s="313"/>
      <c r="IU99" s="313"/>
      <c r="IV99" s="313"/>
      <c r="IW99" s="313"/>
      <c r="IX99" s="313"/>
      <c r="IY99" s="313"/>
      <c r="IZ99" s="313"/>
      <c r="JA99" s="313"/>
      <c r="JB99" s="313"/>
      <c r="JC99" s="313"/>
      <c r="JD99" s="313"/>
      <c r="JE99" s="313"/>
      <c r="JF99" s="313"/>
      <c r="JG99" s="313"/>
      <c r="JH99" s="313"/>
      <c r="JI99" s="313"/>
      <c r="JJ99" s="313"/>
      <c r="JK99" s="313"/>
      <c r="JL99" s="313"/>
      <c r="JM99" s="313"/>
      <c r="JN99" s="313"/>
      <c r="JO99" s="313"/>
      <c r="JP99" s="313"/>
      <c r="JQ99" s="313"/>
      <c r="JR99" s="313"/>
      <c r="JS99" s="313"/>
      <c r="JT99" s="313"/>
      <c r="JU99" s="313"/>
      <c r="JV99" s="313"/>
      <c r="JW99" s="313"/>
      <c r="JX99" s="313"/>
      <c r="JY99" s="313"/>
      <c r="JZ99" s="313"/>
      <c r="KA99" s="313"/>
      <c r="KB99" s="313"/>
      <c r="KC99" s="313"/>
      <c r="KD99" s="313"/>
      <c r="KE99" s="313"/>
      <c r="KF99" s="313"/>
      <c r="KG99" s="313"/>
      <c r="KH99" s="313"/>
      <c r="KI99" s="313"/>
      <c r="KJ99" s="313"/>
      <c r="KK99" s="313"/>
      <c r="KL99" s="313"/>
      <c r="KM99" s="313"/>
      <c r="KN99" s="313"/>
      <c r="KO99" s="313"/>
      <c r="KP99" s="313"/>
      <c r="KQ99" s="313"/>
      <c r="KR99" s="313"/>
      <c r="KS99" s="313"/>
      <c r="KT99" s="313"/>
      <c r="KU99" s="313"/>
      <c r="KV99" s="313"/>
      <c r="KW99" s="313"/>
      <c r="KX99" s="313"/>
      <c r="KY99" s="313"/>
      <c r="KZ99" s="313"/>
      <c r="LA99" s="313"/>
      <c r="LB99" s="313"/>
      <c r="LC99" s="313"/>
      <c r="LD99" s="313"/>
      <c r="LE99" s="313"/>
      <c r="LF99" s="313"/>
      <c r="LG99" s="313"/>
      <c r="LH99" s="313"/>
      <c r="LI99" s="313"/>
      <c r="LJ99" s="313"/>
      <c r="LK99" s="313"/>
      <c r="LL99" s="313"/>
      <c r="LM99" s="313"/>
      <c r="LN99" s="313"/>
      <c r="LO99" s="313"/>
      <c r="LP99" s="313"/>
      <c r="LQ99" s="313"/>
      <c r="LR99" s="313"/>
      <c r="LS99" s="313"/>
      <c r="LT99" s="313"/>
      <c r="LU99" s="313"/>
      <c r="LV99" s="313"/>
      <c r="LW99" s="313"/>
      <c r="LX99" s="313"/>
      <c r="LY99" s="313"/>
      <c r="LZ99" s="313"/>
      <c r="MA99" s="313"/>
      <c r="MB99" s="313"/>
      <c r="MC99" s="313"/>
      <c r="MD99" s="313"/>
      <c r="ME99" s="313"/>
      <c r="MF99" s="313"/>
      <c r="MG99" s="313"/>
      <c r="MH99" s="313"/>
      <c r="MI99" s="313"/>
      <c r="MJ99" s="313"/>
      <c r="MK99" s="313"/>
      <c r="ML99" s="313"/>
      <c r="MM99" s="313"/>
      <c r="MN99" s="313"/>
      <c r="MO99" s="313"/>
      <c r="MP99" s="313"/>
      <c r="MQ99" s="313"/>
      <c r="MR99" s="313"/>
      <c r="MS99" s="313"/>
      <c r="MT99" s="313"/>
      <c r="MU99" s="313"/>
      <c r="MV99" s="313"/>
      <c r="MW99" s="313"/>
      <c r="MX99" s="313"/>
      <c r="MY99" s="313"/>
      <c r="MZ99" s="313"/>
      <c r="NA99" s="313"/>
      <c r="NB99" s="313"/>
      <c r="NC99" s="313"/>
      <c r="ND99" s="313"/>
      <c r="NE99" s="313"/>
      <c r="NF99" s="313"/>
      <c r="NG99" s="313"/>
      <c r="NH99" s="313"/>
      <c r="NI99" s="313"/>
      <c r="NJ99" s="313"/>
      <c r="NK99" s="313"/>
      <c r="NL99" s="313"/>
      <c r="NM99" s="313"/>
      <c r="NN99" s="313"/>
      <c r="NO99" s="313"/>
      <c r="NP99" s="313"/>
      <c r="NQ99" s="313"/>
      <c r="NR99" s="313"/>
      <c r="NS99" s="313"/>
      <c r="NT99" s="313"/>
      <c r="NU99" s="313"/>
      <c r="NV99" s="313"/>
      <c r="NW99" s="313"/>
      <c r="NX99" s="313"/>
      <c r="NY99" s="313"/>
      <c r="NZ99" s="313"/>
      <c r="OA99" s="313"/>
      <c r="OB99" s="313"/>
      <c r="OC99" s="313"/>
      <c r="OD99" s="313"/>
      <c r="OE99" s="313"/>
      <c r="OF99" s="313"/>
      <c r="OG99" s="313"/>
      <c r="OH99" s="313"/>
      <c r="OI99" s="313"/>
      <c r="OJ99" s="313"/>
      <c r="OK99" s="313"/>
      <c r="OL99" s="313"/>
      <c r="OM99" s="313"/>
      <c r="ON99" s="313"/>
      <c r="OO99" s="313"/>
      <c r="OP99" s="313"/>
      <c r="OQ99" s="313"/>
      <c r="OR99" s="313"/>
      <c r="OS99" s="313"/>
      <c r="OT99" s="313"/>
      <c r="OU99" s="313"/>
      <c r="OV99" s="313"/>
      <c r="OW99" s="313"/>
      <c r="OX99" s="313"/>
      <c r="OY99" s="313"/>
      <c r="OZ99" s="313"/>
      <c r="PA99" s="313"/>
      <c r="PB99" s="313"/>
      <c r="PC99" s="313"/>
      <c r="PD99" s="313"/>
      <c r="PE99" s="313"/>
      <c r="PF99" s="313"/>
      <c r="PG99" s="313"/>
      <c r="PH99" s="313"/>
      <c r="PI99" s="313"/>
      <c r="PJ99" s="313"/>
      <c r="PK99" s="313"/>
      <c r="PL99" s="313"/>
      <c r="PM99" s="313"/>
      <c r="PN99" s="313"/>
      <c r="PO99" s="313"/>
      <c r="PP99" s="313"/>
      <c r="PQ99" s="313"/>
      <c r="PR99" s="313"/>
      <c r="PS99" s="313"/>
      <c r="PT99" s="313"/>
      <c r="PU99" s="313"/>
      <c r="PV99" s="313"/>
      <c r="PW99" s="313"/>
      <c r="PX99" s="313"/>
      <c r="PY99" s="313"/>
      <c r="PZ99" s="313"/>
      <c r="QA99" s="313"/>
      <c r="QB99" s="313"/>
      <c r="QC99" s="313"/>
      <c r="QD99" s="313"/>
      <c r="QE99" s="313"/>
      <c r="QF99" s="313"/>
      <c r="QG99" s="313"/>
      <c r="QH99" s="313"/>
      <c r="QI99" s="313"/>
      <c r="QJ99" s="313"/>
      <c r="QK99" s="313"/>
      <c r="QL99" s="313"/>
      <c r="QM99" s="313"/>
      <c r="QN99" s="313"/>
      <c r="QO99" s="313"/>
      <c r="QP99" s="313"/>
      <c r="QQ99" s="313"/>
      <c r="QR99" s="313"/>
      <c r="QS99" s="313"/>
      <c r="QT99" s="313"/>
      <c r="QU99" s="313"/>
      <c r="QV99" s="313"/>
      <c r="QW99" s="313"/>
      <c r="QX99" s="313"/>
      <c r="QY99" s="313"/>
      <c r="QZ99" s="313"/>
      <c r="RA99" s="313"/>
      <c r="RB99" s="313"/>
      <c r="RC99" s="313"/>
      <c r="RD99" s="313"/>
      <c r="RE99" s="313"/>
      <c r="RF99" s="313"/>
      <c r="RG99" s="313"/>
      <c r="RH99" s="313"/>
      <c r="RI99" s="313"/>
      <c r="RJ99" s="313"/>
      <c r="RK99" s="313"/>
      <c r="RL99" s="313"/>
      <c r="RM99" s="313"/>
      <c r="RN99" s="313"/>
      <c r="RO99" s="313"/>
      <c r="RP99" s="313"/>
      <c r="RQ99" s="313"/>
      <c r="RR99" s="313"/>
      <c r="RS99" s="313"/>
      <c r="RT99" s="313"/>
      <c r="RU99" s="313"/>
      <c r="RV99" s="313"/>
      <c r="RW99" s="313"/>
      <c r="RX99" s="313"/>
      <c r="RY99" s="313"/>
      <c r="RZ99" s="313"/>
      <c r="SA99" s="313"/>
      <c r="SB99" s="313"/>
      <c r="SC99" s="313"/>
      <c r="SD99" s="313"/>
      <c r="SE99" s="313"/>
      <c r="SF99" s="313"/>
      <c r="SG99" s="313"/>
      <c r="SH99" s="313"/>
      <c r="SI99" s="313"/>
      <c r="SJ99" s="313"/>
      <c r="SK99" s="313"/>
      <c r="SL99" s="313"/>
      <c r="SM99" s="313"/>
      <c r="SN99" s="313"/>
      <c r="SO99" s="313"/>
      <c r="SP99" s="313"/>
      <c r="SQ99" s="313"/>
      <c r="SR99" s="313"/>
      <c r="SS99" s="313"/>
      <c r="ST99" s="313"/>
      <c r="SU99" s="313"/>
      <c r="SV99" s="313"/>
      <c r="SW99" s="313"/>
      <c r="SX99" s="313"/>
      <c r="SY99" s="313"/>
      <c r="SZ99" s="313"/>
      <c r="TA99" s="313"/>
      <c r="TB99" s="313"/>
      <c r="TC99" s="313"/>
      <c r="TD99" s="313"/>
      <c r="TE99" s="313"/>
      <c r="TF99" s="313"/>
      <c r="TG99" s="313"/>
      <c r="TH99" s="313"/>
      <c r="TI99" s="313"/>
      <c r="TJ99" s="313"/>
      <c r="TK99" s="313"/>
      <c r="TL99" s="313"/>
      <c r="TM99" s="313"/>
      <c r="TN99" s="313"/>
      <c r="TO99" s="313"/>
      <c r="TP99" s="313"/>
      <c r="TQ99" s="313"/>
      <c r="TR99" s="313"/>
      <c r="TS99" s="313"/>
      <c r="TT99" s="313"/>
      <c r="TU99" s="313"/>
      <c r="TV99" s="313"/>
      <c r="TW99" s="313"/>
      <c r="TX99" s="313"/>
      <c r="TY99" s="313"/>
      <c r="TZ99" s="313"/>
      <c r="UA99" s="313"/>
      <c r="UB99" s="313"/>
      <c r="UC99" s="313"/>
      <c r="UD99" s="313"/>
      <c r="UE99" s="313"/>
      <c r="UF99" s="313"/>
      <c r="UG99" s="313"/>
      <c r="UH99" s="313"/>
      <c r="UI99" s="313"/>
      <c r="UJ99" s="313"/>
      <c r="UK99" s="313"/>
      <c r="UL99" s="313"/>
      <c r="UM99" s="313"/>
      <c r="UN99" s="313"/>
      <c r="UO99" s="313"/>
      <c r="UP99" s="313"/>
      <c r="UQ99" s="313"/>
      <c r="UR99" s="313"/>
      <c r="US99" s="313"/>
      <c r="UT99" s="313"/>
      <c r="UU99" s="313"/>
      <c r="UV99" s="313"/>
      <c r="UW99" s="313"/>
      <c r="UX99" s="313"/>
      <c r="UY99" s="313"/>
      <c r="UZ99" s="313"/>
      <c r="VA99" s="313"/>
      <c r="VB99" s="313"/>
      <c r="VC99" s="313"/>
      <c r="VD99" s="313"/>
      <c r="VE99" s="313"/>
      <c r="VF99" s="313"/>
      <c r="VG99" s="313"/>
      <c r="VH99" s="313"/>
      <c r="VI99" s="313"/>
      <c r="VJ99" s="313"/>
      <c r="VK99" s="313"/>
      <c r="VL99" s="313"/>
      <c r="VM99" s="313"/>
      <c r="VN99" s="313"/>
      <c r="VO99" s="313"/>
      <c r="VP99" s="313"/>
      <c r="VQ99" s="313"/>
      <c r="VR99" s="313"/>
      <c r="VS99" s="313"/>
      <c r="VT99" s="313"/>
      <c r="VU99" s="313"/>
      <c r="VV99" s="313"/>
      <c r="VW99" s="313"/>
      <c r="VX99" s="313"/>
      <c r="VY99" s="313"/>
      <c r="VZ99" s="313"/>
      <c r="WA99" s="313"/>
      <c r="WB99" s="313"/>
      <c r="WC99" s="313"/>
      <c r="WD99" s="313"/>
      <c r="WE99" s="313"/>
      <c r="WF99" s="313"/>
      <c r="WG99" s="313"/>
      <c r="WH99" s="313"/>
      <c r="WI99" s="313"/>
      <c r="WJ99" s="313"/>
      <c r="WK99" s="313"/>
      <c r="WL99" s="313"/>
      <c r="WM99" s="313"/>
      <c r="WN99" s="313"/>
      <c r="WO99" s="313"/>
      <c r="WP99" s="313"/>
      <c r="WQ99" s="313"/>
      <c r="WR99" s="313"/>
      <c r="WS99" s="313"/>
      <c r="WT99" s="313"/>
      <c r="WU99" s="313"/>
      <c r="WV99" s="313"/>
      <c r="WW99" s="313"/>
      <c r="WX99" s="313"/>
      <c r="WY99" s="313"/>
      <c r="WZ99" s="313"/>
      <c r="XA99" s="313"/>
      <c r="XB99" s="313"/>
      <c r="XC99" s="313"/>
      <c r="XD99" s="313"/>
      <c r="XE99" s="313"/>
      <c r="XF99" s="313"/>
      <c r="XG99" s="313"/>
      <c r="XH99" s="313"/>
      <c r="XI99" s="313"/>
      <c r="XJ99" s="313"/>
      <c r="XK99" s="313"/>
      <c r="XL99" s="313"/>
      <c r="XM99" s="313"/>
      <c r="XN99" s="313"/>
      <c r="XO99" s="313"/>
      <c r="XP99" s="313"/>
      <c r="XQ99" s="313"/>
      <c r="XR99" s="313"/>
      <c r="XS99" s="313"/>
      <c r="XT99" s="313"/>
      <c r="XU99" s="313"/>
      <c r="XV99" s="313"/>
      <c r="XW99" s="313"/>
      <c r="XX99" s="313"/>
      <c r="XY99" s="313"/>
      <c r="XZ99" s="313"/>
      <c r="YA99" s="313"/>
      <c r="YB99" s="313"/>
      <c r="YC99" s="313"/>
      <c r="YD99" s="313"/>
      <c r="YE99" s="313"/>
      <c r="YF99" s="313"/>
      <c r="YG99" s="313"/>
      <c r="YH99" s="313"/>
      <c r="YI99" s="313"/>
      <c r="YJ99" s="313"/>
      <c r="YK99" s="313"/>
      <c r="YL99" s="313"/>
      <c r="YM99" s="313"/>
      <c r="YN99" s="313"/>
      <c r="YO99" s="313"/>
      <c r="YP99" s="313"/>
      <c r="YQ99" s="313"/>
      <c r="YR99" s="313"/>
      <c r="YS99" s="313"/>
      <c r="YT99" s="313"/>
      <c r="YU99" s="313"/>
      <c r="YV99" s="313"/>
      <c r="YW99" s="313"/>
      <c r="YX99" s="313"/>
      <c r="YY99" s="313"/>
      <c r="YZ99" s="313"/>
      <c r="ZA99" s="313"/>
      <c r="ZB99" s="313"/>
      <c r="ZC99" s="313"/>
      <c r="ZD99" s="313"/>
      <c r="ZE99" s="313"/>
      <c r="ZF99" s="313"/>
      <c r="ZG99" s="313"/>
      <c r="ZH99" s="313"/>
      <c r="ZI99" s="313"/>
      <c r="ZJ99" s="313"/>
      <c r="ZK99" s="313"/>
      <c r="ZL99" s="313"/>
      <c r="ZM99" s="313"/>
      <c r="ZN99" s="313"/>
      <c r="ZO99" s="313"/>
      <c r="ZP99" s="313"/>
      <c r="ZQ99" s="313"/>
      <c r="ZR99" s="313"/>
      <c r="ZS99" s="313"/>
      <c r="ZT99" s="313"/>
      <c r="ZU99" s="313"/>
      <c r="ZV99" s="313"/>
      <c r="ZW99" s="313"/>
      <c r="ZX99" s="313"/>
      <c r="ZY99" s="313"/>
      <c r="ZZ99" s="313"/>
      <c r="AAA99" s="313"/>
      <c r="AAB99" s="313"/>
      <c r="AAC99" s="313"/>
      <c r="AAD99" s="313"/>
      <c r="AAE99" s="313"/>
      <c r="AAF99" s="313"/>
      <c r="AAG99" s="313"/>
      <c r="AAH99" s="313"/>
      <c r="AAI99" s="313"/>
      <c r="AAJ99" s="313"/>
      <c r="AAK99" s="313"/>
      <c r="AAL99" s="313"/>
      <c r="AAM99" s="313"/>
      <c r="AAN99" s="313"/>
      <c r="AAO99" s="313"/>
      <c r="AAP99" s="313"/>
      <c r="AAQ99" s="313"/>
      <c r="AAR99" s="313"/>
      <c r="AAS99" s="313"/>
      <c r="AAT99" s="313"/>
      <c r="AAU99" s="313"/>
      <c r="AAV99" s="313"/>
      <c r="AAW99" s="313"/>
      <c r="AAX99" s="313"/>
      <c r="AAY99" s="313"/>
      <c r="AAZ99" s="313"/>
      <c r="ABA99" s="313"/>
      <c r="ABB99" s="313"/>
      <c r="ABC99" s="313"/>
      <c r="ABD99" s="313"/>
      <c r="ABE99" s="313"/>
      <c r="ABF99" s="313"/>
      <c r="ABG99" s="313"/>
      <c r="ABH99" s="313"/>
      <c r="ABI99" s="313"/>
      <c r="ABJ99" s="313"/>
      <c r="ABK99" s="313"/>
      <c r="ABL99" s="313"/>
      <c r="ABM99" s="313"/>
      <c r="ABN99" s="313"/>
      <c r="ABO99" s="313"/>
      <c r="ABP99" s="313"/>
      <c r="ABQ99" s="313"/>
      <c r="ABR99" s="313"/>
      <c r="ABS99" s="313"/>
      <c r="ABT99" s="313"/>
      <c r="ABU99" s="313"/>
      <c r="ABV99" s="313"/>
      <c r="ABW99" s="313"/>
      <c r="ABX99" s="313"/>
      <c r="ABY99" s="313"/>
      <c r="ABZ99" s="313"/>
      <c r="ACA99" s="313"/>
      <c r="ACB99" s="313"/>
      <c r="ACC99" s="313"/>
      <c r="ACD99" s="313"/>
      <c r="ACE99" s="313"/>
      <c r="ACF99" s="313"/>
      <c r="ACG99" s="313"/>
      <c r="ACH99" s="313"/>
      <c r="ACI99" s="313"/>
      <c r="ACJ99" s="313"/>
      <c r="ACK99" s="313"/>
      <c r="ACL99" s="313"/>
      <c r="ACM99" s="313"/>
      <c r="ACN99" s="313"/>
      <c r="ACO99" s="313"/>
      <c r="ACP99" s="313"/>
      <c r="ACQ99" s="313"/>
      <c r="ACR99" s="313"/>
      <c r="ACS99" s="313"/>
      <c r="ACT99" s="313"/>
      <c r="ACU99" s="313"/>
      <c r="ACV99" s="313"/>
      <c r="ACW99" s="313"/>
      <c r="ACX99" s="313"/>
      <c r="ACY99" s="313"/>
      <c r="ACZ99" s="313"/>
      <c r="ADA99" s="313"/>
      <c r="ADB99" s="313"/>
      <c r="ADC99" s="313"/>
      <c r="ADD99" s="313"/>
      <c r="ADE99" s="313"/>
      <c r="ADF99" s="313"/>
      <c r="ADG99" s="313"/>
      <c r="ADH99" s="313"/>
      <c r="ADI99" s="313"/>
      <c r="ADJ99" s="313"/>
      <c r="ADK99" s="313"/>
      <c r="ADL99" s="313"/>
      <c r="ADM99" s="313"/>
      <c r="ADN99" s="313"/>
      <c r="ADO99" s="313"/>
      <c r="ADP99" s="313"/>
      <c r="ADQ99" s="313"/>
      <c r="ADR99" s="313"/>
      <c r="ADS99" s="313"/>
      <c r="ADT99" s="313"/>
      <c r="ADU99" s="313"/>
      <c r="ADV99" s="313"/>
      <c r="ADW99" s="313"/>
      <c r="ADX99" s="313"/>
      <c r="ADY99" s="313"/>
      <c r="ADZ99" s="313"/>
      <c r="AEA99" s="313"/>
      <c r="AEB99" s="313"/>
      <c r="AEC99" s="313"/>
      <c r="AED99" s="313"/>
      <c r="AEE99" s="313"/>
      <c r="AEF99" s="313"/>
      <c r="AEG99" s="313"/>
      <c r="AEH99" s="313"/>
      <c r="AEI99" s="313"/>
      <c r="AEJ99" s="313"/>
      <c r="AEK99" s="313"/>
      <c r="AEL99" s="313"/>
      <c r="AEM99" s="313"/>
      <c r="AEN99" s="313"/>
      <c r="AEO99" s="313"/>
      <c r="AEP99" s="313"/>
      <c r="AEQ99" s="313"/>
      <c r="AER99" s="313"/>
      <c r="AES99" s="313"/>
      <c r="AET99" s="313"/>
      <c r="AEU99" s="313"/>
      <c r="AEV99" s="313"/>
      <c r="AEW99" s="313"/>
      <c r="AEX99" s="313"/>
      <c r="AEY99" s="313"/>
      <c r="AEZ99" s="313"/>
      <c r="AFA99" s="313"/>
      <c r="AFB99" s="313"/>
      <c r="AFC99" s="313"/>
      <c r="AFD99" s="313"/>
      <c r="AFE99" s="313"/>
      <c r="AFF99" s="313"/>
      <c r="AFG99" s="313"/>
      <c r="AFH99" s="313"/>
      <c r="AFI99" s="313"/>
      <c r="AFJ99" s="313"/>
      <c r="AFK99" s="313"/>
      <c r="AFL99" s="313"/>
      <c r="AFM99" s="313"/>
      <c r="AFN99" s="313"/>
      <c r="AFO99" s="313"/>
      <c r="AFP99" s="313"/>
      <c r="AFQ99" s="313"/>
      <c r="AFR99" s="313"/>
      <c r="AFS99" s="313"/>
      <c r="AFT99" s="313"/>
      <c r="AFU99" s="313"/>
      <c r="AFV99" s="313"/>
      <c r="AFW99" s="313"/>
      <c r="AFX99" s="313"/>
      <c r="AFY99" s="313"/>
      <c r="AFZ99" s="313"/>
      <c r="AGA99" s="313"/>
      <c r="AGB99" s="313"/>
      <c r="AGC99" s="313"/>
      <c r="AGD99" s="313"/>
      <c r="AGE99" s="313"/>
      <c r="AGF99" s="313"/>
      <c r="AGG99" s="313"/>
      <c r="AGH99" s="313"/>
      <c r="AGI99" s="313"/>
      <c r="AGJ99" s="313"/>
      <c r="AGK99" s="313"/>
      <c r="AGL99" s="313"/>
      <c r="AGM99" s="313"/>
      <c r="AGN99" s="313"/>
      <c r="AGO99" s="313"/>
      <c r="AGP99" s="313"/>
      <c r="AGQ99" s="313"/>
      <c r="AGR99" s="313"/>
      <c r="AGS99" s="313"/>
      <c r="AGT99" s="313"/>
      <c r="AGU99" s="313"/>
      <c r="AGV99" s="313"/>
      <c r="AGW99" s="313"/>
      <c r="AGX99" s="313"/>
      <c r="AGY99" s="313"/>
      <c r="AGZ99" s="313"/>
      <c r="AHA99" s="313"/>
      <c r="AHB99" s="313"/>
      <c r="AHC99" s="313"/>
      <c r="AHD99" s="313"/>
      <c r="AHE99" s="313"/>
      <c r="AHF99" s="313"/>
      <c r="AHG99" s="313"/>
      <c r="AHH99" s="313"/>
      <c r="AHI99" s="313"/>
      <c r="AHJ99" s="313"/>
      <c r="AHK99" s="313"/>
      <c r="AHL99" s="313"/>
      <c r="AHM99" s="313"/>
      <c r="AHN99" s="313"/>
      <c r="AHO99" s="313"/>
      <c r="AHP99" s="313"/>
      <c r="AHQ99" s="313"/>
      <c r="AHR99" s="313"/>
      <c r="AHS99" s="313"/>
      <c r="AHT99" s="313"/>
      <c r="AHU99" s="313"/>
      <c r="AHV99" s="313"/>
      <c r="AHW99" s="313"/>
      <c r="AHX99" s="313"/>
      <c r="AHY99" s="313"/>
      <c r="AHZ99" s="313"/>
      <c r="AIA99" s="313"/>
      <c r="AIB99" s="313"/>
      <c r="AIC99" s="313"/>
      <c r="AID99" s="313"/>
      <c r="AIE99" s="313"/>
      <c r="AIF99" s="313"/>
      <c r="AIG99" s="313"/>
      <c r="AIH99" s="313"/>
      <c r="AII99" s="313"/>
      <c r="AIJ99" s="313"/>
      <c r="AIK99" s="313"/>
      <c r="AIL99" s="313"/>
      <c r="AIM99" s="313"/>
      <c r="AIN99" s="313"/>
      <c r="AIO99" s="313"/>
      <c r="AIP99" s="313"/>
      <c r="AIQ99" s="313"/>
      <c r="AIR99" s="313"/>
      <c r="AIS99" s="313"/>
      <c r="AIT99" s="313"/>
      <c r="AIU99" s="313"/>
      <c r="AIV99" s="313"/>
      <c r="AIW99" s="313"/>
      <c r="AIX99" s="313"/>
      <c r="AIY99" s="313"/>
      <c r="AIZ99" s="313"/>
      <c r="AJA99" s="313"/>
      <c r="AJB99" s="313"/>
      <c r="AJC99" s="313"/>
      <c r="AJD99" s="313"/>
      <c r="AJE99" s="313"/>
      <c r="AJF99" s="313"/>
      <c r="AJG99" s="313"/>
      <c r="AJH99" s="313"/>
      <c r="AJI99" s="313"/>
      <c r="AJJ99" s="313"/>
      <c r="AJK99" s="313"/>
      <c r="AJL99" s="313"/>
      <c r="AJM99" s="313"/>
      <c r="AJN99" s="313"/>
      <c r="AJO99" s="313"/>
      <c r="AJP99" s="313"/>
      <c r="AJQ99" s="313"/>
      <c r="AJR99" s="313"/>
      <c r="AJS99" s="313"/>
      <c r="AJT99" s="313"/>
      <c r="AJU99" s="313"/>
      <c r="AJV99" s="313"/>
      <c r="AJW99" s="313"/>
      <c r="AJX99" s="313"/>
      <c r="AJY99" s="313"/>
      <c r="AJZ99" s="313"/>
      <c r="AKA99" s="313"/>
      <c r="AKB99" s="313"/>
      <c r="AKC99" s="313"/>
      <c r="AKD99" s="313"/>
      <c r="AKE99" s="313"/>
      <c r="AKF99" s="313"/>
      <c r="AKG99" s="313"/>
      <c r="AKH99" s="313"/>
      <c r="AKI99" s="313"/>
      <c r="AKJ99" s="313"/>
      <c r="AKK99" s="313"/>
      <c r="AKL99" s="313"/>
      <c r="AKM99" s="313"/>
      <c r="AKN99" s="313"/>
      <c r="AKO99" s="313"/>
      <c r="AKP99" s="313"/>
      <c r="AKQ99" s="313"/>
      <c r="AKR99" s="313"/>
      <c r="AKS99" s="313"/>
      <c r="AKT99" s="313"/>
      <c r="AKU99" s="313"/>
      <c r="AKV99" s="313"/>
      <c r="AKW99" s="313"/>
      <c r="AKX99" s="313"/>
      <c r="AKY99" s="313"/>
      <c r="AKZ99" s="313"/>
      <c r="ALA99" s="313"/>
      <c r="ALB99" s="313"/>
      <c r="ALC99" s="313"/>
      <c r="ALD99" s="313"/>
      <c r="ALE99" s="313"/>
      <c r="ALF99" s="313"/>
      <c r="ALG99" s="313"/>
      <c r="ALH99" s="313"/>
      <c r="ALI99" s="313"/>
      <c r="ALJ99" s="313"/>
      <c r="ALK99" s="313"/>
      <c r="ALL99" s="313"/>
      <c r="ALM99" s="313"/>
      <c r="ALN99" s="313"/>
      <c r="ALO99" s="313"/>
      <c r="ALP99" s="313"/>
      <c r="ALQ99" s="313"/>
      <c r="ALR99" s="313"/>
      <c r="ALS99" s="313"/>
      <c r="ALT99" s="313"/>
      <c r="ALU99" s="313"/>
      <c r="ALV99" s="313"/>
      <c r="ALW99" s="313"/>
      <c r="ALX99" s="313"/>
      <c r="ALY99" s="313"/>
      <c r="ALZ99" s="313"/>
      <c r="AMA99" s="313"/>
      <c r="AMB99" s="313"/>
      <c r="AMC99" s="313"/>
      <c r="AMD99" s="313"/>
      <c r="AME99" s="313"/>
      <c r="AMF99" s="313"/>
      <c r="AMG99" s="313"/>
      <c r="AMH99" s="313"/>
      <c r="AMI99" s="313"/>
      <c r="AMJ99" s="313"/>
      <c r="AMK99" s="313"/>
      <c r="AML99" s="313"/>
      <c r="AMM99" s="313"/>
      <c r="AMN99" s="313"/>
      <c r="AMO99" s="313"/>
      <c r="AMP99" s="313"/>
      <c r="AMQ99" s="313"/>
      <c r="AMR99" s="313"/>
      <c r="AMS99" s="313"/>
      <c r="AMT99" s="313"/>
      <c r="AMU99" s="313"/>
      <c r="AMV99" s="313"/>
      <c r="AMW99" s="313"/>
      <c r="AMX99" s="313"/>
      <c r="AMY99" s="313"/>
      <c r="AMZ99" s="313"/>
      <c r="ANA99" s="313"/>
      <c r="ANB99" s="313"/>
      <c r="ANC99" s="313"/>
      <c r="AND99" s="313"/>
      <c r="ANE99" s="313"/>
      <c r="ANF99" s="313"/>
      <c r="ANG99" s="313"/>
      <c r="ANH99" s="313"/>
      <c r="ANI99" s="313"/>
      <c r="ANJ99" s="313"/>
      <c r="ANK99" s="313"/>
      <c r="ANL99" s="313"/>
      <c r="ANM99" s="313"/>
      <c r="ANN99" s="313"/>
      <c r="ANO99" s="313"/>
      <c r="ANP99" s="313"/>
      <c r="ANQ99" s="313"/>
      <c r="ANR99" s="313"/>
      <c r="ANS99" s="313"/>
      <c r="ANT99" s="313"/>
      <c r="ANU99" s="313"/>
      <c r="ANV99" s="313"/>
      <c r="ANW99" s="313"/>
      <c r="ANX99" s="313"/>
      <c r="ANY99" s="313"/>
      <c r="ANZ99" s="313"/>
      <c r="AOA99" s="313"/>
      <c r="AOB99" s="313"/>
      <c r="AOC99" s="313"/>
      <c r="AOD99" s="313"/>
      <c r="AOE99" s="313"/>
      <c r="AOF99" s="313"/>
      <c r="AOG99" s="313"/>
      <c r="AOH99" s="313"/>
      <c r="AOI99" s="313"/>
      <c r="AOJ99" s="313"/>
      <c r="AOK99" s="313"/>
      <c r="AOL99" s="313"/>
      <c r="AOM99" s="313"/>
      <c r="AON99" s="313"/>
      <c r="AOO99" s="313"/>
      <c r="AOP99" s="313"/>
      <c r="AOQ99" s="313"/>
      <c r="AOR99" s="313"/>
      <c r="AOS99" s="313"/>
      <c r="AOT99" s="313"/>
      <c r="AOU99" s="313"/>
      <c r="AOV99" s="313"/>
      <c r="AOW99" s="313"/>
      <c r="AOX99" s="313"/>
      <c r="AOY99" s="313"/>
      <c r="AOZ99" s="313"/>
      <c r="APA99" s="313"/>
      <c r="APB99" s="313"/>
      <c r="APC99" s="313"/>
      <c r="APD99" s="313"/>
      <c r="APE99" s="313"/>
      <c r="APF99" s="313"/>
      <c r="APG99" s="313"/>
      <c r="APH99" s="313"/>
      <c r="API99" s="313"/>
      <c r="APJ99" s="313"/>
      <c r="APK99" s="313"/>
      <c r="APL99" s="313"/>
      <c r="APM99" s="313"/>
      <c r="APN99" s="313"/>
      <c r="APO99" s="313"/>
      <c r="APP99" s="313"/>
      <c r="APQ99" s="313"/>
      <c r="APR99" s="313"/>
      <c r="APS99" s="313"/>
      <c r="APT99" s="313"/>
      <c r="APU99" s="313"/>
      <c r="APV99" s="313"/>
      <c r="APW99" s="313"/>
      <c r="APX99" s="313"/>
      <c r="APY99" s="313"/>
      <c r="APZ99" s="313"/>
      <c r="AQA99" s="313"/>
      <c r="AQB99" s="313"/>
      <c r="AQC99" s="313"/>
      <c r="AQD99" s="313"/>
      <c r="AQE99" s="313"/>
      <c r="AQF99" s="313"/>
      <c r="AQG99" s="313"/>
      <c r="AQH99" s="313"/>
      <c r="AQI99" s="313"/>
      <c r="AQJ99" s="313"/>
      <c r="AQK99" s="313"/>
      <c r="AQL99" s="313"/>
      <c r="AQM99" s="313"/>
      <c r="AQN99" s="313"/>
      <c r="AQO99" s="313"/>
      <c r="AQP99" s="313"/>
      <c r="AQQ99" s="313"/>
      <c r="AQR99" s="313"/>
      <c r="AQS99" s="313"/>
      <c r="AQT99" s="313"/>
      <c r="AQU99" s="313"/>
      <c r="AQV99" s="313"/>
      <c r="AQW99" s="313"/>
      <c r="AQX99" s="313"/>
      <c r="AQY99" s="313"/>
      <c r="AQZ99" s="313"/>
      <c r="ARA99" s="313"/>
      <c r="ARB99" s="313"/>
      <c r="ARC99" s="313"/>
      <c r="ARD99" s="313"/>
      <c r="ARE99" s="313"/>
      <c r="ARF99" s="313"/>
      <c r="ARG99" s="313"/>
      <c r="ARH99" s="313"/>
      <c r="ARI99" s="313"/>
      <c r="ARJ99" s="313"/>
      <c r="ARK99" s="313"/>
      <c r="ARL99" s="313"/>
      <c r="ARM99" s="313"/>
      <c r="ARN99" s="313"/>
      <c r="ARO99" s="313"/>
      <c r="ARP99" s="313"/>
      <c r="ARQ99" s="313"/>
      <c r="ARR99" s="313"/>
      <c r="ARS99" s="313"/>
      <c r="ART99" s="313"/>
      <c r="ARU99" s="313"/>
      <c r="ARV99" s="313"/>
      <c r="ARW99" s="313"/>
      <c r="ARX99" s="313"/>
      <c r="ARY99" s="313"/>
      <c r="ARZ99" s="313"/>
      <c r="ASA99" s="313"/>
      <c r="ASB99" s="313"/>
      <c r="ASC99" s="313"/>
      <c r="ASD99" s="313"/>
      <c r="ASE99" s="313"/>
      <c r="ASF99" s="313"/>
      <c r="ASG99" s="313"/>
      <c r="ASH99" s="313"/>
      <c r="ASI99" s="313"/>
      <c r="ASJ99" s="313"/>
      <c r="ASK99" s="313"/>
      <c r="ASL99" s="313"/>
      <c r="ASM99" s="313"/>
      <c r="ASN99" s="313"/>
      <c r="ASO99" s="313"/>
      <c r="ASP99" s="313"/>
      <c r="ASQ99" s="313"/>
      <c r="ASR99" s="313"/>
      <c r="ASS99" s="313"/>
      <c r="AST99" s="313"/>
      <c r="ASU99" s="313"/>
      <c r="ASV99" s="313"/>
      <c r="ASW99" s="313"/>
      <c r="ASX99" s="313"/>
      <c r="ASY99" s="313"/>
      <c r="ASZ99" s="313"/>
      <c r="ATA99" s="313"/>
      <c r="ATB99" s="313"/>
      <c r="ATC99" s="313"/>
      <c r="ATD99" s="313"/>
      <c r="ATE99" s="313"/>
      <c r="ATF99" s="313"/>
      <c r="ATG99" s="313"/>
      <c r="ATH99" s="313"/>
      <c r="ATI99" s="313"/>
      <c r="ATJ99" s="313"/>
      <c r="ATK99" s="313"/>
      <c r="ATL99" s="313"/>
      <c r="ATM99" s="313"/>
      <c r="ATN99" s="313"/>
      <c r="ATO99" s="313"/>
      <c r="ATP99" s="313"/>
      <c r="ATQ99" s="313"/>
      <c r="ATR99" s="313"/>
      <c r="ATS99" s="313"/>
      <c r="ATT99" s="313"/>
      <c r="ATU99" s="313"/>
      <c r="ATV99" s="313"/>
      <c r="ATW99" s="313"/>
      <c r="ATX99" s="313"/>
      <c r="ATY99" s="313"/>
      <c r="ATZ99" s="313"/>
      <c r="AUA99" s="313"/>
      <c r="AUB99" s="313"/>
      <c r="AUC99" s="313"/>
      <c r="AUD99" s="313"/>
      <c r="AUE99" s="313"/>
      <c r="AUF99" s="313"/>
      <c r="AUG99" s="313"/>
      <c r="AUH99" s="313"/>
      <c r="AUI99" s="313"/>
      <c r="AUJ99" s="313"/>
      <c r="AUK99" s="313"/>
      <c r="AUL99" s="313"/>
      <c r="AUM99" s="313"/>
      <c r="AUN99" s="313"/>
      <c r="AUO99" s="313"/>
      <c r="AUP99" s="313"/>
      <c r="AUQ99" s="313"/>
      <c r="AUR99" s="313"/>
      <c r="AUS99" s="313"/>
      <c r="AUT99" s="313"/>
      <c r="AUU99" s="313"/>
      <c r="AUV99" s="313"/>
      <c r="AUW99" s="313"/>
      <c r="AUX99" s="313"/>
      <c r="AUY99" s="313"/>
      <c r="AUZ99" s="313"/>
      <c r="AVA99" s="313"/>
      <c r="AVB99" s="313"/>
      <c r="AVC99" s="313"/>
      <c r="AVD99" s="313"/>
      <c r="AVE99" s="313"/>
      <c r="AVF99" s="313"/>
      <c r="AVG99" s="313"/>
      <c r="AVH99" s="313"/>
      <c r="AVI99" s="313"/>
      <c r="AVJ99" s="313"/>
      <c r="AVK99" s="313"/>
      <c r="AVL99" s="313"/>
      <c r="AVM99" s="313"/>
      <c r="AVN99" s="313"/>
      <c r="AVO99" s="313"/>
      <c r="AVP99" s="313"/>
      <c r="AVQ99" s="313"/>
      <c r="AVR99" s="313"/>
      <c r="AVS99" s="313"/>
      <c r="AVT99" s="313"/>
      <c r="AVU99" s="313"/>
      <c r="AVV99" s="313"/>
      <c r="AVW99" s="313"/>
      <c r="AVX99" s="313"/>
      <c r="AVY99" s="313"/>
      <c r="AVZ99" s="313"/>
      <c r="AWA99" s="313"/>
      <c r="AWB99" s="313"/>
      <c r="AWC99" s="313"/>
      <c r="AWD99" s="313"/>
      <c r="AWE99" s="313"/>
      <c r="AWF99" s="313"/>
      <c r="AWG99" s="313"/>
      <c r="AWH99" s="313"/>
      <c r="AWI99" s="313"/>
      <c r="AWJ99" s="313"/>
      <c r="AWK99" s="313"/>
      <c r="AWL99" s="313"/>
      <c r="AWM99" s="313"/>
      <c r="AWN99" s="313"/>
      <c r="AWO99" s="313"/>
      <c r="AWP99" s="313"/>
      <c r="AWQ99" s="313"/>
      <c r="AWR99" s="313"/>
      <c r="AWS99" s="313"/>
      <c r="AWT99" s="313"/>
      <c r="AWU99" s="313"/>
      <c r="AWV99" s="313"/>
      <c r="AWW99" s="313"/>
      <c r="AWX99" s="313"/>
      <c r="AWY99" s="313"/>
      <c r="AWZ99" s="313"/>
      <c r="AXA99" s="313"/>
      <c r="AXB99" s="313"/>
      <c r="AXC99" s="313"/>
      <c r="AXD99" s="313"/>
      <c r="AXE99" s="313"/>
      <c r="AXF99" s="313"/>
      <c r="AXG99" s="313"/>
      <c r="AXH99" s="313"/>
      <c r="AXI99" s="313"/>
      <c r="AXJ99" s="313"/>
      <c r="AXK99" s="313"/>
      <c r="AXL99" s="313"/>
      <c r="AXM99" s="313"/>
      <c r="AXN99" s="313"/>
      <c r="AXO99" s="313"/>
      <c r="AXP99" s="313"/>
      <c r="AXQ99" s="313"/>
      <c r="AXR99" s="313"/>
      <c r="AXS99" s="313"/>
      <c r="AXT99" s="313"/>
      <c r="AXU99" s="313"/>
      <c r="AXV99" s="313"/>
      <c r="AXW99" s="313"/>
      <c r="AXX99" s="313"/>
      <c r="AXY99" s="313"/>
      <c r="AXZ99" s="313"/>
      <c r="AYA99" s="313"/>
      <c r="AYB99" s="313"/>
      <c r="AYC99" s="313"/>
      <c r="AYD99" s="313"/>
      <c r="AYE99" s="313"/>
      <c r="AYF99" s="313"/>
      <c r="AYG99" s="313"/>
      <c r="AYH99" s="313"/>
      <c r="AYI99" s="313"/>
      <c r="AYJ99" s="313"/>
      <c r="AYK99" s="313"/>
      <c r="AYL99" s="313"/>
      <c r="AYM99" s="313"/>
      <c r="AYN99" s="313"/>
      <c r="AYO99" s="313"/>
      <c r="AYP99" s="313"/>
      <c r="AYQ99" s="313"/>
      <c r="AYR99" s="313"/>
      <c r="AYS99" s="313"/>
      <c r="AYT99" s="313"/>
      <c r="AYU99" s="313"/>
      <c r="AYV99" s="313"/>
      <c r="AYW99" s="313"/>
      <c r="AYX99" s="313"/>
      <c r="AYY99" s="313"/>
      <c r="AYZ99" s="313"/>
      <c r="AZA99" s="313"/>
      <c r="AZB99" s="313"/>
      <c r="AZC99" s="313"/>
      <c r="AZD99" s="313"/>
      <c r="AZE99" s="313"/>
      <c r="AZF99" s="313"/>
      <c r="AZG99" s="313"/>
      <c r="AZH99" s="313"/>
      <c r="AZI99" s="313"/>
      <c r="AZJ99" s="313"/>
      <c r="AZK99" s="313"/>
      <c r="AZL99" s="313"/>
      <c r="AZM99" s="313"/>
      <c r="AZN99" s="313"/>
      <c r="AZO99" s="313"/>
      <c r="AZP99" s="313"/>
      <c r="AZQ99" s="313"/>
      <c r="AZR99" s="313"/>
      <c r="AZS99" s="313"/>
      <c r="AZT99" s="313"/>
      <c r="AZU99" s="313"/>
      <c r="AZV99" s="313"/>
      <c r="AZW99" s="313"/>
      <c r="AZX99" s="313"/>
      <c r="AZY99" s="313"/>
      <c r="AZZ99" s="313"/>
      <c r="BAA99" s="313"/>
      <c r="BAB99" s="313"/>
      <c r="BAC99" s="313"/>
      <c r="BAD99" s="313"/>
      <c r="BAE99" s="313"/>
      <c r="BAF99" s="313"/>
      <c r="BAG99" s="313"/>
      <c r="BAH99" s="313"/>
      <c r="BAI99" s="313"/>
      <c r="BAJ99" s="313"/>
      <c r="BAK99" s="313"/>
      <c r="BAL99" s="313"/>
      <c r="BAM99" s="313"/>
      <c r="BAN99" s="313"/>
      <c r="BAO99" s="313"/>
      <c r="BAP99" s="313"/>
      <c r="BAQ99" s="313"/>
      <c r="BAR99" s="313"/>
      <c r="BAS99" s="313"/>
      <c r="BAT99" s="313"/>
      <c r="BAU99" s="313"/>
      <c r="BAV99" s="313"/>
      <c r="BAW99" s="313"/>
      <c r="BAX99" s="313"/>
      <c r="BAY99" s="313"/>
      <c r="BAZ99" s="313"/>
      <c r="BBA99" s="313"/>
      <c r="BBB99" s="313"/>
      <c r="BBC99" s="313"/>
      <c r="BBD99" s="313"/>
      <c r="BBE99" s="313"/>
      <c r="BBF99" s="313"/>
      <c r="BBG99" s="313"/>
      <c r="BBH99" s="313"/>
      <c r="BBI99" s="313"/>
      <c r="BBJ99" s="313"/>
      <c r="BBK99" s="313"/>
      <c r="BBL99" s="313"/>
      <c r="BBM99" s="313"/>
      <c r="BBN99" s="313"/>
      <c r="BBO99" s="313"/>
      <c r="BBP99" s="313"/>
      <c r="BBQ99" s="313"/>
      <c r="BBR99" s="313"/>
      <c r="BBS99" s="313"/>
      <c r="BBT99" s="313"/>
      <c r="BBU99" s="313"/>
      <c r="BBV99" s="313"/>
      <c r="BBW99" s="313"/>
      <c r="BBX99" s="313"/>
      <c r="BBY99" s="313"/>
      <c r="BBZ99" s="313"/>
      <c r="BCA99" s="313"/>
      <c r="BCB99" s="313"/>
      <c r="BCC99" s="313"/>
      <c r="BCD99" s="313"/>
      <c r="BCE99" s="313"/>
      <c r="BCF99" s="313"/>
      <c r="BCG99" s="313"/>
      <c r="BCH99" s="313"/>
      <c r="BCI99" s="313"/>
      <c r="BCJ99" s="313"/>
      <c r="BCK99" s="313"/>
      <c r="BCL99" s="313"/>
      <c r="BCM99" s="313"/>
      <c r="BCN99" s="313"/>
      <c r="BCO99" s="313"/>
      <c r="BCP99" s="313"/>
      <c r="BCQ99" s="313"/>
      <c r="BCR99" s="313"/>
      <c r="BCS99" s="313"/>
      <c r="BCT99" s="313"/>
      <c r="BCU99" s="313"/>
      <c r="BCV99" s="313"/>
      <c r="BCW99" s="313"/>
      <c r="BCX99" s="313"/>
      <c r="BCY99" s="313"/>
      <c r="BCZ99" s="313"/>
      <c r="BDA99" s="313"/>
      <c r="BDB99" s="313"/>
      <c r="BDC99" s="313"/>
      <c r="BDD99" s="313"/>
      <c r="BDE99" s="313"/>
      <c r="BDF99" s="313"/>
      <c r="BDG99" s="313"/>
      <c r="BDH99" s="313"/>
      <c r="BDI99" s="313"/>
      <c r="BDJ99" s="313"/>
      <c r="BDK99" s="313"/>
      <c r="BDL99" s="313"/>
      <c r="BDM99" s="313"/>
      <c r="BDN99" s="313"/>
      <c r="BDO99" s="313"/>
      <c r="BDP99" s="313"/>
      <c r="BDQ99" s="313"/>
      <c r="BDR99" s="313"/>
      <c r="BDS99" s="313"/>
      <c r="BDT99" s="313"/>
      <c r="BDU99" s="313"/>
      <c r="BDV99" s="313"/>
      <c r="BDW99" s="313"/>
      <c r="BDX99" s="313"/>
      <c r="BDY99" s="313"/>
      <c r="BDZ99" s="313"/>
      <c r="BEA99" s="313"/>
      <c r="BEB99" s="313"/>
      <c r="BEC99" s="313"/>
      <c r="BED99" s="313"/>
      <c r="BEE99" s="313"/>
      <c r="BEF99" s="313"/>
      <c r="BEG99" s="313"/>
      <c r="BEH99" s="313"/>
      <c r="BEI99" s="313"/>
      <c r="BEJ99" s="313"/>
      <c r="BEK99" s="313"/>
      <c r="BEL99" s="313"/>
      <c r="BEM99" s="313"/>
      <c r="BEN99" s="313"/>
      <c r="BEO99" s="313"/>
      <c r="BEP99" s="313"/>
      <c r="BEQ99" s="313"/>
      <c r="BER99" s="313"/>
      <c r="BES99" s="313"/>
      <c r="BET99" s="313"/>
      <c r="BEU99" s="313"/>
      <c r="BEV99" s="313"/>
      <c r="BEW99" s="313"/>
      <c r="BEX99" s="313"/>
      <c r="BEY99" s="313"/>
      <c r="BEZ99" s="313"/>
      <c r="BFA99" s="313"/>
      <c r="BFB99" s="313"/>
      <c r="BFC99" s="313"/>
      <c r="BFD99" s="313"/>
      <c r="BFE99" s="313"/>
      <c r="BFF99" s="313"/>
      <c r="BFG99" s="313"/>
      <c r="BFH99" s="313"/>
      <c r="BFI99" s="313"/>
      <c r="BFJ99" s="313"/>
      <c r="BFK99" s="313"/>
      <c r="BFL99" s="313"/>
      <c r="BFM99" s="313"/>
      <c r="BFN99" s="313"/>
      <c r="BFO99" s="313"/>
      <c r="BFP99" s="313"/>
      <c r="BFQ99" s="313"/>
      <c r="BFR99" s="313"/>
      <c r="BFS99" s="313"/>
      <c r="BFT99" s="313"/>
      <c r="BFU99" s="313"/>
      <c r="BFV99" s="313"/>
      <c r="BFW99" s="313"/>
      <c r="BFX99" s="313"/>
      <c r="BFY99" s="313"/>
      <c r="BFZ99" s="313"/>
      <c r="BGA99" s="313"/>
      <c r="BGB99" s="313"/>
      <c r="BGC99" s="313"/>
      <c r="BGD99" s="313"/>
      <c r="BGE99" s="313"/>
      <c r="BGF99" s="313"/>
      <c r="BGG99" s="313"/>
      <c r="BGH99" s="313"/>
      <c r="BGI99" s="313"/>
      <c r="BGJ99" s="313"/>
      <c r="BGK99" s="313"/>
      <c r="BGL99" s="313"/>
      <c r="BGM99" s="313"/>
      <c r="BGN99" s="313"/>
      <c r="BGO99" s="313"/>
      <c r="BGP99" s="313"/>
      <c r="BGQ99" s="313"/>
      <c r="BGR99" s="313"/>
      <c r="BGS99" s="313"/>
      <c r="BGT99" s="313"/>
      <c r="BGU99" s="313"/>
      <c r="BGV99" s="313"/>
      <c r="BGW99" s="313"/>
      <c r="BGX99" s="313"/>
      <c r="BGY99" s="313"/>
      <c r="BGZ99" s="313"/>
      <c r="BHA99" s="313"/>
      <c r="BHB99" s="313"/>
      <c r="BHC99" s="313"/>
      <c r="BHD99" s="313"/>
      <c r="BHE99" s="313"/>
      <c r="BHF99" s="313"/>
      <c r="BHG99" s="313"/>
      <c r="BHH99" s="313"/>
      <c r="BHI99" s="313"/>
      <c r="BHJ99" s="313"/>
      <c r="BHK99" s="313"/>
      <c r="BHL99" s="313"/>
      <c r="BHM99" s="313"/>
      <c r="BHN99" s="313"/>
      <c r="BHO99" s="313"/>
      <c r="BHP99" s="313"/>
      <c r="BHQ99" s="313"/>
      <c r="BHR99" s="313"/>
      <c r="BHS99" s="313"/>
      <c r="BHT99" s="313"/>
      <c r="BHU99" s="313"/>
      <c r="BHV99" s="313"/>
      <c r="BHW99" s="313"/>
      <c r="BHX99" s="313"/>
      <c r="BHY99" s="313"/>
      <c r="BHZ99" s="313"/>
      <c r="BIA99" s="313"/>
      <c r="BIB99" s="313"/>
      <c r="BIC99" s="313"/>
      <c r="BID99" s="313"/>
      <c r="BIE99" s="313"/>
      <c r="BIF99" s="313"/>
      <c r="BIG99" s="313"/>
      <c r="BIH99" s="313"/>
      <c r="BII99" s="313"/>
      <c r="BIJ99" s="313"/>
      <c r="BIK99" s="313"/>
      <c r="BIL99" s="313"/>
      <c r="BIM99" s="313"/>
      <c r="BIN99" s="313"/>
      <c r="BIO99" s="313"/>
      <c r="BIP99" s="313"/>
      <c r="BIQ99" s="313"/>
      <c r="BIR99" s="313"/>
      <c r="BIS99" s="313"/>
      <c r="BIT99" s="313"/>
      <c r="BIU99" s="313"/>
      <c r="BIV99" s="313"/>
      <c r="BIW99" s="313"/>
      <c r="BIX99" s="313"/>
      <c r="BIY99" s="313"/>
      <c r="BIZ99" s="313"/>
      <c r="BJA99" s="313"/>
      <c r="BJB99" s="313"/>
      <c r="BJC99" s="313"/>
      <c r="BJD99" s="313"/>
      <c r="BJE99" s="313"/>
      <c r="BJF99" s="313"/>
      <c r="BJG99" s="313"/>
      <c r="BJH99" s="313"/>
      <c r="BJI99" s="313"/>
      <c r="BJJ99" s="313"/>
      <c r="BJK99" s="313"/>
      <c r="BJL99" s="313"/>
      <c r="BJM99" s="313"/>
      <c r="BJN99" s="313"/>
      <c r="BJO99" s="313"/>
      <c r="BJP99" s="313"/>
      <c r="BJQ99" s="313"/>
      <c r="BJR99" s="313"/>
      <c r="BJS99" s="313"/>
      <c r="BJT99" s="313"/>
      <c r="BJU99" s="313"/>
      <c r="BJV99" s="313"/>
      <c r="BJW99" s="313"/>
      <c r="BJX99" s="313"/>
      <c r="BJY99" s="313"/>
      <c r="BJZ99" s="313"/>
      <c r="BKA99" s="313"/>
      <c r="BKB99" s="313"/>
      <c r="BKC99" s="313"/>
      <c r="BKD99" s="313"/>
      <c r="BKE99" s="313"/>
      <c r="BKF99" s="313"/>
      <c r="BKG99" s="313"/>
      <c r="BKH99" s="313"/>
      <c r="BKI99" s="313"/>
      <c r="BKJ99" s="313"/>
      <c r="BKK99" s="313"/>
      <c r="BKL99" s="313"/>
      <c r="BKM99" s="313"/>
      <c r="BKN99" s="313"/>
      <c r="BKO99" s="313"/>
      <c r="BKP99" s="313"/>
      <c r="BKQ99" s="313"/>
      <c r="BKR99" s="313"/>
      <c r="BKS99" s="313"/>
      <c r="BKT99" s="313"/>
      <c r="BKU99" s="313"/>
      <c r="BKV99" s="313"/>
      <c r="BKW99" s="313"/>
      <c r="BKX99" s="313"/>
      <c r="BKY99" s="313"/>
      <c r="BKZ99" s="313"/>
      <c r="BLA99" s="313"/>
      <c r="BLB99" s="313"/>
      <c r="BLC99" s="313"/>
      <c r="BLD99" s="313"/>
      <c r="BLE99" s="313"/>
      <c r="BLF99" s="313"/>
      <c r="BLG99" s="313"/>
      <c r="BLH99" s="313"/>
      <c r="BLI99" s="313"/>
      <c r="BLJ99" s="313"/>
      <c r="BLK99" s="313"/>
      <c r="BLL99" s="313"/>
      <c r="BLM99" s="313"/>
      <c r="BLN99" s="313"/>
      <c r="BLO99" s="313"/>
      <c r="BLP99" s="313"/>
      <c r="BLQ99" s="313"/>
      <c r="BLR99" s="313"/>
      <c r="BLS99" s="313"/>
      <c r="BLT99" s="313"/>
      <c r="BLU99" s="313"/>
      <c r="BLV99" s="313"/>
      <c r="BLW99" s="313"/>
      <c r="BLX99" s="313"/>
      <c r="BLY99" s="313"/>
      <c r="BLZ99" s="313"/>
      <c r="BMA99" s="313"/>
      <c r="BMB99" s="313"/>
      <c r="BMC99" s="313"/>
      <c r="BMD99" s="313"/>
      <c r="BME99" s="313"/>
      <c r="BMF99" s="313"/>
      <c r="BMG99" s="313"/>
      <c r="BMH99" s="313"/>
      <c r="BMI99" s="313"/>
      <c r="BMJ99" s="313"/>
      <c r="BMK99" s="313"/>
      <c r="BML99" s="313"/>
      <c r="BMM99" s="313"/>
      <c r="BMN99" s="313"/>
      <c r="BMO99" s="313"/>
      <c r="BMP99" s="313"/>
      <c r="BMQ99" s="313"/>
      <c r="BMR99" s="313"/>
      <c r="BMS99" s="313"/>
      <c r="BMT99" s="313"/>
      <c r="BMU99" s="313"/>
      <c r="BMV99" s="313"/>
      <c r="BMW99" s="313"/>
      <c r="BMX99" s="313"/>
      <c r="BMY99" s="313"/>
      <c r="BMZ99" s="313"/>
      <c r="BNA99" s="313"/>
      <c r="BNB99" s="313"/>
      <c r="BNC99" s="313"/>
      <c r="BND99" s="313"/>
      <c r="BNE99" s="313"/>
      <c r="BNF99" s="313"/>
      <c r="BNG99" s="313"/>
      <c r="BNH99" s="313"/>
      <c r="BNI99" s="313"/>
      <c r="BNJ99" s="313"/>
      <c r="BNK99" s="313"/>
      <c r="BNL99" s="313"/>
      <c r="BNM99" s="313"/>
      <c r="BNN99" s="313"/>
      <c r="BNO99" s="313"/>
      <c r="BNP99" s="313"/>
      <c r="BNQ99" s="313"/>
      <c r="BNR99" s="313"/>
      <c r="BNS99" s="313"/>
      <c r="BNT99" s="313"/>
      <c r="BNU99" s="313"/>
      <c r="BNV99" s="313"/>
      <c r="BNW99" s="313"/>
      <c r="BNX99" s="313"/>
      <c r="BNY99" s="313"/>
      <c r="BNZ99" s="313"/>
      <c r="BOA99" s="313"/>
      <c r="BOB99" s="313"/>
      <c r="BOC99" s="313"/>
      <c r="BOD99" s="313"/>
      <c r="BOE99" s="313"/>
      <c r="BOF99" s="313"/>
      <c r="BOG99" s="313"/>
      <c r="BOH99" s="313"/>
      <c r="BOI99" s="313"/>
      <c r="BOJ99" s="313"/>
      <c r="BOK99" s="313"/>
      <c r="BOL99" s="313"/>
      <c r="BOM99" s="313"/>
      <c r="BON99" s="313"/>
      <c r="BOO99" s="313"/>
      <c r="BOP99" s="313"/>
      <c r="BOQ99" s="313"/>
      <c r="BOR99" s="313"/>
      <c r="BOS99" s="313"/>
      <c r="BOT99" s="313"/>
      <c r="BOU99" s="313"/>
      <c r="BOV99" s="313"/>
      <c r="BOW99" s="313"/>
      <c r="BOX99" s="313"/>
      <c r="BOY99" s="313"/>
      <c r="BOZ99" s="313"/>
      <c r="BPA99" s="313"/>
      <c r="BPB99" s="313"/>
      <c r="BPC99" s="313"/>
      <c r="BPD99" s="313"/>
      <c r="BPE99" s="313"/>
      <c r="BPF99" s="313"/>
      <c r="BPG99" s="313"/>
      <c r="BPH99" s="313"/>
      <c r="BPI99" s="313"/>
      <c r="BPJ99" s="313"/>
      <c r="BPK99" s="313"/>
      <c r="BPL99" s="313"/>
      <c r="BPM99" s="313"/>
      <c r="BPN99" s="313"/>
      <c r="BPO99" s="313"/>
      <c r="BPP99" s="313"/>
      <c r="BPQ99" s="313"/>
      <c r="BPR99" s="313"/>
      <c r="BPS99" s="313"/>
      <c r="BPT99" s="313"/>
      <c r="BPU99" s="313"/>
      <c r="BPV99" s="313"/>
      <c r="BPW99" s="313"/>
      <c r="BPX99" s="313"/>
      <c r="BPY99" s="313"/>
      <c r="BPZ99" s="313"/>
      <c r="BQA99" s="313"/>
      <c r="BQB99" s="313"/>
      <c r="BQC99" s="313"/>
      <c r="BQD99" s="313"/>
      <c r="BQE99" s="313"/>
      <c r="BQF99" s="313"/>
      <c r="BQG99" s="313"/>
      <c r="BQH99" s="313"/>
      <c r="BQI99" s="313"/>
      <c r="BQJ99" s="313"/>
      <c r="BQK99" s="313"/>
      <c r="BQL99" s="313"/>
      <c r="BQM99" s="313"/>
      <c r="BQN99" s="313"/>
      <c r="BQO99" s="313"/>
      <c r="BQP99" s="313"/>
      <c r="BQQ99" s="313"/>
      <c r="BQR99" s="313"/>
      <c r="BQS99" s="313"/>
      <c r="BQT99" s="313"/>
      <c r="BQU99" s="313"/>
      <c r="BQV99" s="313"/>
      <c r="BQW99" s="313"/>
      <c r="BQX99" s="313"/>
      <c r="BQY99" s="313"/>
      <c r="BQZ99" s="313"/>
      <c r="BRA99" s="313"/>
      <c r="BRB99" s="313"/>
      <c r="BRC99" s="313"/>
      <c r="BRD99" s="313"/>
      <c r="BRE99" s="313"/>
      <c r="BRF99" s="313"/>
      <c r="BRG99" s="313"/>
      <c r="BRH99" s="313"/>
      <c r="BRI99" s="313"/>
      <c r="BRJ99" s="313"/>
      <c r="BRK99" s="313"/>
      <c r="BRL99" s="313"/>
      <c r="BRM99" s="313"/>
      <c r="BRN99" s="313"/>
      <c r="BRO99" s="313"/>
      <c r="BRP99" s="313"/>
      <c r="BRQ99" s="313"/>
      <c r="BRR99" s="313"/>
      <c r="BRS99" s="313"/>
      <c r="BRT99" s="313"/>
      <c r="BRU99" s="313"/>
      <c r="BRV99" s="313"/>
      <c r="BRW99" s="313"/>
      <c r="BRX99" s="313"/>
      <c r="BRY99" s="313"/>
      <c r="BRZ99" s="313"/>
      <c r="BSA99" s="313"/>
      <c r="BSB99" s="313"/>
      <c r="BSC99" s="313"/>
      <c r="BSD99" s="313"/>
      <c r="BSE99" s="313"/>
      <c r="BSF99" s="313"/>
      <c r="BSG99" s="313"/>
      <c r="BSH99" s="313"/>
      <c r="BSI99" s="313"/>
      <c r="BSJ99" s="313"/>
      <c r="BSK99" s="313"/>
      <c r="BSL99" s="313"/>
      <c r="BSM99" s="313"/>
      <c r="BSN99" s="313"/>
      <c r="BSO99" s="313"/>
      <c r="BSP99" s="313"/>
      <c r="BSQ99" s="313"/>
      <c r="BSR99" s="313"/>
      <c r="BSS99" s="313"/>
      <c r="BST99" s="313"/>
      <c r="BSU99" s="313"/>
      <c r="BSV99" s="313"/>
      <c r="BSW99" s="313"/>
      <c r="BSX99" s="313"/>
      <c r="BSY99" s="313"/>
      <c r="BSZ99" s="313"/>
      <c r="BTA99" s="313"/>
      <c r="BTB99" s="313"/>
      <c r="BTC99" s="313"/>
      <c r="BTD99" s="313"/>
      <c r="BTE99" s="313"/>
      <c r="BTF99" s="313"/>
      <c r="BTG99" s="313"/>
      <c r="BTH99" s="313"/>
      <c r="BTI99" s="313"/>
      <c r="BTJ99" s="313"/>
      <c r="BTK99" s="313"/>
      <c r="BTL99" s="313"/>
      <c r="BTM99" s="313"/>
      <c r="BTN99" s="313"/>
      <c r="BTO99" s="313"/>
      <c r="BTP99" s="313"/>
      <c r="BTQ99" s="313"/>
      <c r="BTR99" s="313"/>
      <c r="BTS99" s="313"/>
      <c r="BTT99" s="313"/>
      <c r="BTU99" s="313"/>
      <c r="BTV99" s="313"/>
      <c r="BTW99" s="313"/>
      <c r="BTX99" s="313"/>
      <c r="BTY99" s="313"/>
      <c r="BTZ99" s="313"/>
      <c r="BUA99" s="313"/>
      <c r="BUB99" s="313"/>
      <c r="BUC99" s="313"/>
      <c r="BUD99" s="313"/>
      <c r="BUE99" s="313"/>
      <c r="BUF99" s="313"/>
      <c r="BUG99" s="313"/>
      <c r="BUH99" s="313"/>
      <c r="BUI99" s="313"/>
      <c r="BUJ99" s="313"/>
      <c r="BUK99" s="313"/>
      <c r="BUL99" s="313"/>
      <c r="BUM99" s="313"/>
      <c r="BUN99" s="313"/>
      <c r="BUO99" s="313"/>
      <c r="BUP99" s="313"/>
      <c r="BUQ99" s="313"/>
      <c r="BUR99" s="313"/>
      <c r="BUS99" s="313"/>
      <c r="BUT99" s="313"/>
      <c r="BUU99" s="313"/>
      <c r="BUV99" s="313"/>
      <c r="BUW99" s="313"/>
      <c r="BUX99" s="313"/>
      <c r="BUY99" s="313"/>
      <c r="BUZ99" s="313"/>
      <c r="BVA99" s="313"/>
      <c r="BVB99" s="313"/>
      <c r="BVC99" s="313"/>
      <c r="BVD99" s="313"/>
      <c r="BVE99" s="313"/>
      <c r="BVF99" s="313"/>
      <c r="BVG99" s="313"/>
      <c r="BVH99" s="313"/>
      <c r="BVI99" s="313"/>
      <c r="BVJ99" s="313"/>
      <c r="BVK99" s="313"/>
      <c r="BVL99" s="313"/>
      <c r="BVM99" s="313"/>
      <c r="BVN99" s="313"/>
      <c r="BVO99" s="313"/>
      <c r="BVP99" s="313"/>
      <c r="BVQ99" s="313"/>
      <c r="BVR99" s="313"/>
      <c r="BVS99" s="313"/>
      <c r="BVT99" s="313"/>
      <c r="BVU99" s="313"/>
      <c r="BVV99" s="313"/>
      <c r="BVW99" s="313"/>
      <c r="BVX99" s="313"/>
      <c r="BVY99" s="313"/>
      <c r="BVZ99" s="313"/>
      <c r="BWA99" s="313"/>
      <c r="BWB99" s="313"/>
      <c r="BWC99" s="313"/>
      <c r="BWD99" s="313"/>
      <c r="BWE99" s="313"/>
      <c r="BWF99" s="313"/>
      <c r="BWG99" s="313"/>
      <c r="BWH99" s="313"/>
      <c r="BWI99" s="313"/>
      <c r="BWJ99" s="313"/>
      <c r="BWK99" s="313"/>
      <c r="BWL99" s="313"/>
      <c r="BWM99" s="313"/>
      <c r="BWN99" s="313"/>
      <c r="BWO99" s="313"/>
      <c r="BWP99" s="313"/>
      <c r="BWQ99" s="313"/>
      <c r="BWR99" s="313"/>
      <c r="BWS99" s="313"/>
      <c r="BWT99" s="313"/>
      <c r="BWU99" s="313"/>
      <c r="BWV99" s="313"/>
      <c r="BWW99" s="313"/>
      <c r="BWX99" s="313"/>
      <c r="BWY99" s="313"/>
      <c r="BWZ99" s="313"/>
      <c r="BXA99" s="313"/>
      <c r="BXB99" s="313"/>
      <c r="BXC99" s="313"/>
      <c r="BXD99" s="313"/>
      <c r="BXE99" s="313"/>
      <c r="BXF99" s="313"/>
      <c r="BXG99" s="313"/>
      <c r="BXH99" s="313"/>
      <c r="BXI99" s="313"/>
      <c r="BXJ99" s="313"/>
      <c r="BXK99" s="313"/>
      <c r="BXL99" s="313"/>
      <c r="BXM99" s="313"/>
      <c r="BXN99" s="313"/>
      <c r="BXO99" s="313"/>
      <c r="BXP99" s="313"/>
      <c r="BXQ99" s="313"/>
      <c r="BXR99" s="313"/>
      <c r="BXS99" s="313"/>
      <c r="BXT99" s="313"/>
      <c r="BXU99" s="313"/>
      <c r="BXV99" s="313"/>
      <c r="BXW99" s="313"/>
      <c r="BXX99" s="313"/>
      <c r="BXY99" s="313"/>
      <c r="BXZ99" s="313"/>
      <c r="BYA99" s="313"/>
      <c r="BYB99" s="313"/>
      <c r="BYC99" s="313"/>
      <c r="BYD99" s="313"/>
      <c r="BYE99" s="313"/>
      <c r="BYF99" s="313"/>
      <c r="BYG99" s="313"/>
      <c r="BYH99" s="313"/>
      <c r="BYI99" s="313"/>
      <c r="BYJ99" s="313"/>
      <c r="BYK99" s="313"/>
      <c r="BYL99" s="313"/>
      <c r="BYM99" s="313"/>
      <c r="BYN99" s="313"/>
      <c r="BYO99" s="313"/>
      <c r="BYP99" s="313"/>
      <c r="BYQ99" s="313"/>
      <c r="BYR99" s="313"/>
      <c r="BYS99" s="313"/>
      <c r="BYT99" s="313"/>
      <c r="BYU99" s="313"/>
      <c r="BYV99" s="313"/>
      <c r="BYW99" s="313"/>
      <c r="BYX99" s="313"/>
      <c r="BYY99" s="313"/>
      <c r="BYZ99" s="313"/>
      <c r="BZA99" s="313"/>
      <c r="BZB99" s="313"/>
      <c r="BZC99" s="313"/>
      <c r="BZD99" s="313"/>
      <c r="BZE99" s="313"/>
      <c r="BZF99" s="313"/>
      <c r="BZG99" s="313"/>
      <c r="BZH99" s="313"/>
      <c r="BZI99" s="313"/>
      <c r="BZJ99" s="313"/>
      <c r="BZK99" s="313"/>
      <c r="BZL99" s="313"/>
      <c r="BZM99" s="313"/>
      <c r="BZN99" s="313"/>
      <c r="BZO99" s="313"/>
      <c r="BZP99" s="313"/>
      <c r="BZQ99" s="313"/>
      <c r="BZR99" s="313"/>
      <c r="BZS99" s="313"/>
      <c r="BZT99" s="313"/>
      <c r="BZU99" s="313"/>
      <c r="BZV99" s="313"/>
      <c r="BZW99" s="313"/>
      <c r="BZX99" s="313"/>
      <c r="BZY99" s="313"/>
      <c r="BZZ99" s="313"/>
      <c r="CAA99" s="313"/>
      <c r="CAB99" s="313"/>
      <c r="CAC99" s="313"/>
      <c r="CAD99" s="313"/>
      <c r="CAE99" s="313"/>
      <c r="CAF99" s="313"/>
      <c r="CAG99" s="313"/>
      <c r="CAH99" s="313"/>
      <c r="CAI99" s="313"/>
      <c r="CAJ99" s="313"/>
      <c r="CAK99" s="313"/>
      <c r="CAL99" s="313"/>
      <c r="CAM99" s="313"/>
      <c r="CAN99" s="313"/>
      <c r="CAO99" s="313"/>
      <c r="CAP99" s="313"/>
      <c r="CAQ99" s="313"/>
      <c r="CAR99" s="313"/>
      <c r="CAS99" s="313"/>
      <c r="CAT99" s="313"/>
      <c r="CAU99" s="313"/>
      <c r="CAV99" s="313"/>
      <c r="CAW99" s="313"/>
      <c r="CAX99" s="313"/>
      <c r="CAY99" s="313"/>
      <c r="CAZ99" s="313"/>
      <c r="CBA99" s="313"/>
      <c r="CBB99" s="313"/>
      <c r="CBC99" s="313"/>
      <c r="CBD99" s="313"/>
      <c r="CBE99" s="313"/>
      <c r="CBF99" s="313"/>
      <c r="CBG99" s="313"/>
      <c r="CBH99" s="313"/>
      <c r="CBI99" s="313"/>
      <c r="CBJ99" s="313"/>
      <c r="CBK99" s="313"/>
      <c r="CBL99" s="313"/>
      <c r="CBM99" s="313"/>
      <c r="CBN99" s="313"/>
      <c r="CBO99" s="313"/>
      <c r="CBP99" s="313"/>
      <c r="CBQ99" s="313"/>
      <c r="CBR99" s="313"/>
      <c r="CBS99" s="313"/>
      <c r="CBT99" s="313"/>
      <c r="CBU99" s="313"/>
      <c r="CBV99" s="313"/>
      <c r="CBW99" s="313"/>
      <c r="CBX99" s="313"/>
      <c r="CBY99" s="313"/>
      <c r="CBZ99" s="313"/>
      <c r="CCA99" s="313"/>
      <c r="CCB99" s="313"/>
      <c r="CCC99" s="313"/>
      <c r="CCD99" s="313"/>
      <c r="CCE99" s="313"/>
      <c r="CCF99" s="313"/>
      <c r="CCG99" s="313"/>
      <c r="CCH99" s="313"/>
      <c r="CCI99" s="313"/>
      <c r="CCJ99" s="313"/>
      <c r="CCK99" s="313"/>
      <c r="CCL99" s="313"/>
      <c r="CCM99" s="313"/>
      <c r="CCN99" s="313"/>
      <c r="CCO99" s="313"/>
      <c r="CCP99" s="313"/>
      <c r="CCQ99" s="313"/>
      <c r="CCR99" s="313"/>
      <c r="CCS99" s="313"/>
      <c r="CCT99" s="313"/>
      <c r="CCU99" s="313"/>
      <c r="CCV99" s="313"/>
      <c r="CCW99" s="313"/>
      <c r="CCX99" s="313"/>
      <c r="CCY99" s="313"/>
      <c r="CCZ99" s="313"/>
      <c r="CDA99" s="313"/>
      <c r="CDB99" s="313"/>
      <c r="CDC99" s="313"/>
      <c r="CDD99" s="313"/>
      <c r="CDE99" s="313"/>
      <c r="CDF99" s="313"/>
      <c r="CDG99" s="313"/>
      <c r="CDH99" s="313"/>
      <c r="CDI99" s="313"/>
      <c r="CDJ99" s="313"/>
      <c r="CDK99" s="313"/>
      <c r="CDL99" s="313"/>
      <c r="CDM99" s="313"/>
      <c r="CDN99" s="313"/>
      <c r="CDO99" s="313"/>
      <c r="CDP99" s="313"/>
      <c r="CDQ99" s="313"/>
      <c r="CDR99" s="313"/>
      <c r="CDS99" s="313"/>
      <c r="CDT99" s="313"/>
      <c r="CDU99" s="313"/>
      <c r="CDV99" s="313"/>
      <c r="CDW99" s="313"/>
      <c r="CDX99" s="313"/>
      <c r="CDY99" s="313"/>
      <c r="CDZ99" s="313"/>
      <c r="CEA99" s="313"/>
      <c r="CEB99" s="313"/>
      <c r="CEC99" s="313"/>
      <c r="CED99" s="313"/>
      <c r="CEE99" s="313"/>
      <c r="CEF99" s="313"/>
      <c r="CEG99" s="313"/>
      <c r="CEH99" s="313"/>
      <c r="CEI99" s="313"/>
      <c r="CEJ99" s="313"/>
      <c r="CEK99" s="313"/>
      <c r="CEL99" s="313"/>
      <c r="CEM99" s="313"/>
      <c r="CEN99" s="313"/>
      <c r="CEO99" s="313"/>
      <c r="CEP99" s="313"/>
      <c r="CEQ99" s="313"/>
      <c r="CER99" s="313"/>
      <c r="CES99" s="313"/>
      <c r="CET99" s="313"/>
      <c r="CEU99" s="313"/>
      <c r="CEV99" s="313"/>
      <c r="CEW99" s="313"/>
      <c r="CEX99" s="313"/>
      <c r="CEY99" s="313"/>
      <c r="CEZ99" s="313"/>
      <c r="CFA99" s="313"/>
      <c r="CFB99" s="313"/>
      <c r="CFC99" s="313"/>
      <c r="CFD99" s="313"/>
      <c r="CFE99" s="313"/>
      <c r="CFF99" s="313"/>
      <c r="CFG99" s="313"/>
      <c r="CFH99" s="313"/>
      <c r="CFI99" s="313"/>
      <c r="CFJ99" s="313"/>
      <c r="CFK99" s="313"/>
      <c r="CFL99" s="313"/>
      <c r="CFM99" s="313"/>
      <c r="CFN99" s="313"/>
      <c r="CFO99" s="313"/>
      <c r="CFP99" s="313"/>
      <c r="CFQ99" s="313"/>
      <c r="CFR99" s="313"/>
      <c r="CFS99" s="313"/>
      <c r="CFT99" s="313"/>
      <c r="CFU99" s="313"/>
      <c r="CFV99" s="313"/>
      <c r="CFW99" s="313"/>
      <c r="CFX99" s="313"/>
      <c r="CFY99" s="313"/>
      <c r="CFZ99" s="313"/>
      <c r="CGA99" s="313"/>
      <c r="CGB99" s="313"/>
      <c r="CGC99" s="313"/>
      <c r="CGD99" s="313"/>
      <c r="CGE99" s="313"/>
      <c r="CGF99" s="313"/>
      <c r="CGG99" s="313"/>
      <c r="CGH99" s="313"/>
      <c r="CGI99" s="313"/>
      <c r="CGJ99" s="313"/>
      <c r="CGK99" s="313"/>
      <c r="CGL99" s="313"/>
      <c r="CGM99" s="313"/>
      <c r="CGN99" s="313"/>
      <c r="CGO99" s="313"/>
      <c r="CGP99" s="313"/>
      <c r="CGQ99" s="313"/>
      <c r="CGR99" s="313"/>
      <c r="CGS99" s="313"/>
      <c r="CGT99" s="313"/>
      <c r="CGU99" s="313"/>
      <c r="CGV99" s="313"/>
      <c r="CGW99" s="313"/>
      <c r="CGX99" s="313"/>
      <c r="CGY99" s="313"/>
      <c r="CGZ99" s="313"/>
      <c r="CHA99" s="313"/>
      <c r="CHB99" s="313"/>
      <c r="CHC99" s="313"/>
      <c r="CHD99" s="313"/>
      <c r="CHE99" s="313"/>
      <c r="CHF99" s="313"/>
      <c r="CHG99" s="313"/>
      <c r="CHH99" s="313"/>
      <c r="CHI99" s="313"/>
      <c r="CHJ99" s="313"/>
      <c r="CHK99" s="313"/>
      <c r="CHL99" s="313"/>
      <c r="CHM99" s="313"/>
      <c r="CHN99" s="313"/>
      <c r="CHO99" s="313"/>
      <c r="CHP99" s="313"/>
      <c r="CHQ99" s="313"/>
      <c r="CHR99" s="313"/>
      <c r="CHS99" s="313"/>
      <c r="CHT99" s="313"/>
      <c r="CHU99" s="313"/>
      <c r="CHV99" s="313"/>
      <c r="CHW99" s="313"/>
      <c r="CHX99" s="313"/>
      <c r="CHY99" s="313"/>
      <c r="CHZ99" s="313"/>
      <c r="CIA99" s="313"/>
      <c r="CIB99" s="313"/>
      <c r="CIC99" s="313"/>
      <c r="CID99" s="313"/>
      <c r="CIE99" s="313"/>
      <c r="CIF99" s="313"/>
      <c r="CIG99" s="313"/>
      <c r="CIH99" s="313"/>
      <c r="CII99" s="313"/>
      <c r="CIJ99" s="313"/>
      <c r="CIK99" s="313"/>
      <c r="CIL99" s="313"/>
      <c r="CIM99" s="313"/>
      <c r="CIN99" s="313"/>
      <c r="CIO99" s="313"/>
      <c r="CIP99" s="313"/>
      <c r="CIQ99" s="313"/>
      <c r="CIR99" s="313"/>
      <c r="CIS99" s="313"/>
      <c r="CIT99" s="313"/>
      <c r="CIU99" s="313"/>
      <c r="CIV99" s="313"/>
      <c r="CIW99" s="313"/>
      <c r="CIX99" s="313"/>
      <c r="CIY99" s="313"/>
      <c r="CIZ99" s="313"/>
      <c r="CJA99" s="313"/>
      <c r="CJB99" s="313"/>
      <c r="CJC99" s="313"/>
      <c r="CJD99" s="313"/>
      <c r="CJE99" s="313"/>
      <c r="CJF99" s="313"/>
      <c r="CJG99" s="313"/>
      <c r="CJH99" s="313"/>
      <c r="CJI99" s="313"/>
      <c r="CJJ99" s="313"/>
      <c r="CJK99" s="313"/>
      <c r="CJL99" s="313"/>
      <c r="CJM99" s="313"/>
      <c r="CJN99" s="313"/>
      <c r="CJO99" s="313"/>
      <c r="CJP99" s="313"/>
      <c r="CJQ99" s="313"/>
      <c r="CJR99" s="313"/>
      <c r="CJS99" s="313"/>
      <c r="CJT99" s="313"/>
      <c r="CJU99" s="313"/>
      <c r="CJV99" s="313"/>
      <c r="CJW99" s="313"/>
      <c r="CJX99" s="313"/>
      <c r="CJY99" s="313"/>
      <c r="CJZ99" s="313"/>
      <c r="CKA99" s="313"/>
      <c r="CKB99" s="313"/>
      <c r="CKC99" s="313"/>
      <c r="CKD99" s="313"/>
      <c r="CKE99" s="313"/>
      <c r="CKF99" s="313"/>
      <c r="CKG99" s="313"/>
      <c r="CKH99" s="313"/>
      <c r="CKI99" s="313"/>
      <c r="CKJ99" s="313"/>
      <c r="CKK99" s="313"/>
      <c r="CKL99" s="313"/>
      <c r="CKM99" s="313"/>
      <c r="CKN99" s="313"/>
      <c r="CKO99" s="313"/>
      <c r="CKP99" s="313"/>
      <c r="CKQ99" s="313"/>
      <c r="CKR99" s="313"/>
      <c r="CKS99" s="313"/>
      <c r="CKT99" s="313"/>
      <c r="CKU99" s="313"/>
      <c r="CKV99" s="313"/>
      <c r="CKW99" s="313"/>
      <c r="CKX99" s="313"/>
      <c r="CKY99" s="313"/>
      <c r="CKZ99" s="313"/>
      <c r="CLA99" s="313"/>
      <c r="CLB99" s="313"/>
      <c r="CLC99" s="313"/>
      <c r="CLD99" s="313"/>
      <c r="CLE99" s="313"/>
      <c r="CLF99" s="313"/>
      <c r="CLG99" s="313"/>
      <c r="CLH99" s="313"/>
      <c r="CLI99" s="313"/>
      <c r="CLJ99" s="313"/>
      <c r="CLK99" s="313"/>
      <c r="CLL99" s="313"/>
      <c r="CLM99" s="313"/>
      <c r="CLN99" s="313"/>
      <c r="CLO99" s="313"/>
      <c r="CLP99" s="313"/>
      <c r="CLQ99" s="313"/>
      <c r="CLR99" s="313"/>
      <c r="CLS99" s="313"/>
      <c r="CLT99" s="313"/>
      <c r="CLU99" s="313"/>
      <c r="CLV99" s="313"/>
      <c r="CLW99" s="313"/>
      <c r="CLX99" s="313"/>
      <c r="CLY99" s="313"/>
      <c r="CLZ99" s="313"/>
      <c r="CMA99" s="313"/>
      <c r="CMB99" s="313"/>
      <c r="CMC99" s="313"/>
      <c r="CMD99" s="313"/>
      <c r="CME99" s="313"/>
      <c r="CMF99" s="313"/>
      <c r="CMG99" s="313"/>
      <c r="CMH99" s="313"/>
      <c r="CMI99" s="313"/>
      <c r="CMJ99" s="313"/>
      <c r="CMK99" s="313"/>
      <c r="CML99" s="313"/>
      <c r="CMM99" s="313"/>
      <c r="CMN99" s="313"/>
      <c r="CMO99" s="313"/>
      <c r="CMP99" s="313"/>
      <c r="CMQ99" s="313"/>
      <c r="CMR99" s="313"/>
      <c r="CMS99" s="313"/>
      <c r="CMT99" s="313"/>
      <c r="CMU99" s="313"/>
      <c r="CMV99" s="313"/>
      <c r="CMW99" s="313"/>
      <c r="CMX99" s="313"/>
      <c r="CMY99" s="313"/>
      <c r="CMZ99" s="313"/>
      <c r="CNA99" s="313"/>
      <c r="CNB99" s="313"/>
      <c r="CNC99" s="313"/>
      <c r="CND99" s="313"/>
      <c r="CNE99" s="313"/>
      <c r="CNF99" s="313"/>
      <c r="CNG99" s="313"/>
      <c r="CNH99" s="313"/>
      <c r="CNI99" s="313"/>
      <c r="CNJ99" s="313"/>
      <c r="CNK99" s="313"/>
      <c r="CNL99" s="313"/>
      <c r="CNM99" s="313"/>
      <c r="CNN99" s="313"/>
      <c r="CNO99" s="313"/>
      <c r="CNP99" s="313"/>
      <c r="CNQ99" s="313"/>
      <c r="CNR99" s="313"/>
      <c r="CNS99" s="313"/>
      <c r="CNT99" s="313"/>
      <c r="CNU99" s="313"/>
      <c r="CNV99" s="313"/>
      <c r="CNW99" s="313"/>
      <c r="CNX99" s="313"/>
      <c r="CNY99" s="313"/>
      <c r="CNZ99" s="313"/>
      <c r="COA99" s="313"/>
      <c r="COB99" s="313"/>
      <c r="COC99" s="313"/>
      <c r="COD99" s="313"/>
      <c r="COE99" s="313"/>
      <c r="COF99" s="313"/>
      <c r="COG99" s="313"/>
      <c r="COH99" s="313"/>
      <c r="COI99" s="313"/>
      <c r="COJ99" s="313"/>
      <c r="COK99" s="313"/>
      <c r="COL99" s="313"/>
      <c r="COM99" s="313"/>
      <c r="CON99" s="313"/>
      <c r="COO99" s="313"/>
      <c r="COP99" s="313"/>
      <c r="COQ99" s="313"/>
      <c r="COR99" s="313"/>
      <c r="COS99" s="313"/>
      <c r="COT99" s="313"/>
      <c r="COU99" s="313"/>
      <c r="COV99" s="313"/>
      <c r="COW99" s="313"/>
      <c r="COX99" s="313"/>
      <c r="COY99" s="313"/>
      <c r="COZ99" s="313"/>
      <c r="CPA99" s="313"/>
      <c r="CPB99" s="313"/>
      <c r="CPC99" s="313"/>
      <c r="CPD99" s="313"/>
      <c r="CPE99" s="313"/>
      <c r="CPF99" s="313"/>
      <c r="CPG99" s="313"/>
      <c r="CPH99" s="313"/>
      <c r="CPI99" s="313"/>
      <c r="CPJ99" s="313"/>
      <c r="CPK99" s="313"/>
      <c r="CPL99" s="313"/>
      <c r="CPM99" s="313"/>
      <c r="CPN99" s="313"/>
      <c r="CPO99" s="313"/>
      <c r="CPP99" s="313"/>
      <c r="CPQ99" s="313"/>
      <c r="CPR99" s="313"/>
      <c r="CPS99" s="313"/>
      <c r="CPT99" s="313"/>
      <c r="CPU99" s="313"/>
      <c r="CPV99" s="313"/>
      <c r="CPW99" s="313"/>
      <c r="CPX99" s="313"/>
      <c r="CPY99" s="313"/>
      <c r="CPZ99" s="313"/>
      <c r="CQA99" s="313"/>
      <c r="CQB99" s="313"/>
      <c r="CQC99" s="313"/>
      <c r="CQD99" s="313"/>
      <c r="CQE99" s="313"/>
      <c r="CQF99" s="313"/>
      <c r="CQG99" s="313"/>
      <c r="CQH99" s="313"/>
      <c r="CQI99" s="313"/>
      <c r="CQJ99" s="313"/>
      <c r="CQK99" s="313"/>
      <c r="CQL99" s="313"/>
      <c r="CQM99" s="313"/>
      <c r="CQN99" s="313"/>
      <c r="CQO99" s="313"/>
      <c r="CQP99" s="313"/>
      <c r="CQQ99" s="313"/>
      <c r="CQR99" s="313"/>
      <c r="CQS99" s="313"/>
      <c r="CQT99" s="313"/>
      <c r="CQU99" s="313"/>
      <c r="CQV99" s="313"/>
      <c r="CQW99" s="313"/>
      <c r="CQX99" s="313"/>
      <c r="CQY99" s="313"/>
      <c r="CQZ99" s="313"/>
      <c r="CRA99" s="313"/>
      <c r="CRB99" s="313"/>
      <c r="CRC99" s="313"/>
      <c r="CRD99" s="313"/>
      <c r="CRE99" s="313"/>
      <c r="CRF99" s="313"/>
      <c r="CRG99" s="313"/>
      <c r="CRH99" s="313"/>
      <c r="CRI99" s="313"/>
      <c r="CRJ99" s="313"/>
      <c r="CRK99" s="313"/>
      <c r="CRL99" s="313"/>
      <c r="CRM99" s="313"/>
      <c r="CRN99" s="313"/>
      <c r="CRO99" s="313"/>
      <c r="CRP99" s="313"/>
      <c r="CRQ99" s="313"/>
      <c r="CRR99" s="313"/>
      <c r="CRS99" s="313"/>
      <c r="CRT99" s="313"/>
      <c r="CRU99" s="313"/>
      <c r="CRV99" s="313"/>
      <c r="CRW99" s="313"/>
      <c r="CRX99" s="313"/>
      <c r="CRY99" s="313"/>
      <c r="CRZ99" s="313"/>
      <c r="CSA99" s="313"/>
      <c r="CSB99" s="313"/>
      <c r="CSC99" s="313"/>
      <c r="CSD99" s="313"/>
      <c r="CSE99" s="313"/>
      <c r="CSF99" s="313"/>
      <c r="CSG99" s="313"/>
      <c r="CSH99" s="313"/>
      <c r="CSI99" s="313"/>
      <c r="CSJ99" s="313"/>
      <c r="CSK99" s="313"/>
      <c r="CSL99" s="313"/>
      <c r="CSM99" s="313"/>
      <c r="CSN99" s="313"/>
      <c r="CSO99" s="313"/>
      <c r="CSP99" s="313"/>
      <c r="CSQ99" s="313"/>
      <c r="CSR99" s="313"/>
      <c r="CSS99" s="313"/>
      <c r="CST99" s="313"/>
      <c r="CSU99" s="313"/>
      <c r="CSV99" s="313"/>
      <c r="CSW99" s="313"/>
      <c r="CSX99" s="313"/>
      <c r="CSY99" s="313"/>
      <c r="CSZ99" s="313"/>
      <c r="CTA99" s="313"/>
      <c r="CTB99" s="313"/>
      <c r="CTC99" s="313"/>
      <c r="CTD99" s="313"/>
      <c r="CTE99" s="313"/>
      <c r="CTF99" s="313"/>
      <c r="CTG99" s="313"/>
      <c r="CTH99" s="313"/>
      <c r="CTI99" s="313"/>
      <c r="CTJ99" s="313"/>
      <c r="CTK99" s="313"/>
      <c r="CTL99" s="313"/>
      <c r="CTM99" s="313"/>
      <c r="CTN99" s="313"/>
      <c r="CTO99" s="313"/>
      <c r="CTP99" s="313"/>
      <c r="CTQ99" s="313"/>
      <c r="CTR99" s="313"/>
      <c r="CTS99" s="313"/>
      <c r="CTT99" s="313"/>
      <c r="CTU99" s="313"/>
      <c r="CTV99" s="313"/>
      <c r="CTW99" s="313"/>
      <c r="CTX99" s="313"/>
      <c r="CTY99" s="313"/>
      <c r="CTZ99" s="313"/>
      <c r="CUA99" s="313"/>
      <c r="CUB99" s="313"/>
      <c r="CUC99" s="313"/>
      <c r="CUD99" s="313"/>
      <c r="CUE99" s="313"/>
      <c r="CUF99" s="313"/>
      <c r="CUG99" s="313"/>
      <c r="CUH99" s="313"/>
      <c r="CUI99" s="313"/>
      <c r="CUJ99" s="313"/>
      <c r="CUK99" s="313"/>
      <c r="CUL99" s="313"/>
      <c r="CUM99" s="313"/>
      <c r="CUN99" s="313"/>
      <c r="CUO99" s="313"/>
      <c r="CUP99" s="313"/>
      <c r="CUQ99" s="313"/>
      <c r="CUR99" s="313"/>
      <c r="CUS99" s="313"/>
      <c r="CUT99" s="313"/>
      <c r="CUU99" s="313"/>
      <c r="CUV99" s="313"/>
      <c r="CUW99" s="313"/>
      <c r="CUX99" s="313"/>
      <c r="CUY99" s="313"/>
      <c r="CUZ99" s="313"/>
      <c r="CVA99" s="313"/>
      <c r="CVB99" s="313"/>
      <c r="CVC99" s="313"/>
      <c r="CVD99" s="313"/>
      <c r="CVE99" s="313"/>
      <c r="CVF99" s="313"/>
      <c r="CVG99" s="313"/>
      <c r="CVH99" s="313"/>
      <c r="CVI99" s="313"/>
      <c r="CVJ99" s="313"/>
      <c r="CVK99" s="313"/>
      <c r="CVL99" s="313"/>
      <c r="CVM99" s="313"/>
      <c r="CVN99" s="313"/>
      <c r="CVO99" s="313"/>
      <c r="CVP99" s="313"/>
      <c r="CVQ99" s="313"/>
      <c r="CVR99" s="313"/>
      <c r="CVS99" s="313"/>
      <c r="CVT99" s="313"/>
      <c r="CVU99" s="313"/>
      <c r="CVV99" s="313"/>
      <c r="CVW99" s="313"/>
      <c r="CVX99" s="313"/>
      <c r="CVY99" s="313"/>
      <c r="CVZ99" s="313"/>
      <c r="CWA99" s="313"/>
      <c r="CWB99" s="313"/>
      <c r="CWC99" s="313"/>
      <c r="CWD99" s="313"/>
      <c r="CWE99" s="313"/>
      <c r="CWF99" s="313"/>
      <c r="CWG99" s="313"/>
      <c r="CWH99" s="313"/>
      <c r="CWI99" s="313"/>
      <c r="CWJ99" s="313"/>
      <c r="CWK99" s="313"/>
      <c r="CWL99" s="313"/>
      <c r="CWM99" s="313"/>
      <c r="CWN99" s="313"/>
      <c r="CWO99" s="313"/>
      <c r="CWP99" s="313"/>
      <c r="CWQ99" s="313"/>
      <c r="CWR99" s="313"/>
      <c r="CWS99" s="313"/>
      <c r="CWT99" s="313"/>
      <c r="CWU99" s="313"/>
      <c r="CWV99" s="313"/>
      <c r="CWW99" s="313"/>
      <c r="CWX99" s="313"/>
      <c r="CWY99" s="313"/>
      <c r="CWZ99" s="313"/>
      <c r="CXA99" s="313"/>
      <c r="CXB99" s="313"/>
      <c r="CXC99" s="313"/>
      <c r="CXD99" s="313"/>
      <c r="CXE99" s="313"/>
      <c r="CXF99" s="313"/>
      <c r="CXG99" s="313"/>
      <c r="CXH99" s="313"/>
      <c r="CXI99" s="313"/>
      <c r="CXJ99" s="313"/>
      <c r="CXK99" s="313"/>
      <c r="CXL99" s="313"/>
      <c r="CXM99" s="313"/>
      <c r="CXN99" s="313"/>
      <c r="CXO99" s="313"/>
      <c r="CXP99" s="313"/>
      <c r="CXQ99" s="313"/>
      <c r="CXR99" s="313"/>
      <c r="CXS99" s="313"/>
      <c r="CXT99" s="313"/>
      <c r="CXU99" s="313"/>
      <c r="CXV99" s="313"/>
      <c r="CXW99" s="313"/>
      <c r="CXX99" s="313"/>
      <c r="CXY99" s="313"/>
      <c r="CXZ99" s="313"/>
      <c r="CYA99" s="313"/>
      <c r="CYB99" s="313"/>
      <c r="CYC99" s="313"/>
      <c r="CYD99" s="313"/>
      <c r="CYE99" s="313"/>
      <c r="CYF99" s="313"/>
      <c r="CYG99" s="313"/>
      <c r="CYH99" s="313"/>
      <c r="CYI99" s="313"/>
      <c r="CYJ99" s="313"/>
      <c r="CYK99" s="313"/>
      <c r="CYL99" s="313"/>
      <c r="CYM99" s="313"/>
      <c r="CYN99" s="313"/>
      <c r="CYO99" s="313"/>
      <c r="CYP99" s="313"/>
      <c r="CYQ99" s="313"/>
      <c r="CYR99" s="313"/>
      <c r="CYS99" s="313"/>
      <c r="CYT99" s="313"/>
      <c r="CYU99" s="313"/>
      <c r="CYV99" s="313"/>
      <c r="CYW99" s="313"/>
      <c r="CYX99" s="313"/>
      <c r="CYY99" s="313"/>
      <c r="CYZ99" s="313"/>
      <c r="CZA99" s="313"/>
      <c r="CZB99" s="313"/>
      <c r="CZC99" s="313"/>
      <c r="CZD99" s="313"/>
      <c r="CZE99" s="313"/>
      <c r="CZF99" s="313"/>
      <c r="CZG99" s="313"/>
      <c r="CZH99" s="313"/>
      <c r="CZI99" s="313"/>
      <c r="CZJ99" s="313"/>
      <c r="CZK99" s="313"/>
      <c r="CZL99" s="313"/>
      <c r="CZM99" s="313"/>
      <c r="CZN99" s="313"/>
      <c r="CZO99" s="313"/>
      <c r="CZP99" s="313"/>
      <c r="CZQ99" s="313"/>
      <c r="CZR99" s="313"/>
      <c r="CZS99" s="313"/>
      <c r="CZT99" s="313"/>
      <c r="CZU99" s="313"/>
      <c r="CZV99" s="313"/>
      <c r="CZW99" s="313"/>
      <c r="CZX99" s="313"/>
      <c r="CZY99" s="313"/>
      <c r="CZZ99" s="313"/>
      <c r="DAA99" s="313"/>
      <c r="DAB99" s="313"/>
      <c r="DAC99" s="313"/>
      <c r="DAD99" s="313"/>
      <c r="DAE99" s="313"/>
      <c r="DAF99" s="313"/>
      <c r="DAG99" s="313"/>
      <c r="DAH99" s="313"/>
      <c r="DAI99" s="313"/>
      <c r="DAJ99" s="313"/>
      <c r="DAK99" s="313"/>
      <c r="DAL99" s="313"/>
      <c r="DAM99" s="313"/>
      <c r="DAN99" s="313"/>
      <c r="DAO99" s="313"/>
      <c r="DAP99" s="313"/>
      <c r="DAQ99" s="313"/>
      <c r="DAR99" s="313"/>
      <c r="DAS99" s="313"/>
      <c r="DAT99" s="313"/>
      <c r="DAU99" s="313"/>
      <c r="DAV99" s="313"/>
      <c r="DAW99" s="313"/>
      <c r="DAX99" s="313"/>
      <c r="DAY99" s="313"/>
      <c r="DAZ99" s="313"/>
      <c r="DBA99" s="313"/>
      <c r="DBB99" s="313"/>
      <c r="DBC99" s="313"/>
      <c r="DBD99" s="313"/>
      <c r="DBE99" s="313"/>
      <c r="DBF99" s="313"/>
      <c r="DBG99" s="313"/>
      <c r="DBH99" s="313"/>
      <c r="DBI99" s="313"/>
      <c r="DBJ99" s="313"/>
      <c r="DBK99" s="313"/>
      <c r="DBL99" s="313"/>
      <c r="DBM99" s="313"/>
      <c r="DBN99" s="313"/>
      <c r="DBO99" s="313"/>
      <c r="DBP99" s="313"/>
      <c r="DBQ99" s="313"/>
      <c r="DBR99" s="313"/>
      <c r="DBS99" s="313"/>
      <c r="DBT99" s="313"/>
      <c r="DBU99" s="313"/>
      <c r="DBV99" s="313"/>
      <c r="DBW99" s="313"/>
      <c r="DBX99" s="313"/>
      <c r="DBY99" s="313"/>
      <c r="DBZ99" s="313"/>
      <c r="DCA99" s="313"/>
      <c r="DCB99" s="313"/>
      <c r="DCC99" s="313"/>
      <c r="DCD99" s="313"/>
      <c r="DCE99" s="313"/>
      <c r="DCF99" s="313"/>
      <c r="DCG99" s="313"/>
      <c r="DCH99" s="313"/>
      <c r="DCI99" s="313"/>
      <c r="DCJ99" s="313"/>
      <c r="DCK99" s="313"/>
      <c r="DCL99" s="313"/>
      <c r="DCM99" s="313"/>
      <c r="DCN99" s="313"/>
      <c r="DCO99" s="313"/>
      <c r="DCP99" s="313"/>
      <c r="DCQ99" s="313"/>
      <c r="DCR99" s="313"/>
      <c r="DCS99" s="313"/>
      <c r="DCT99" s="313"/>
      <c r="DCU99" s="313"/>
      <c r="DCV99" s="313"/>
      <c r="DCW99" s="313"/>
      <c r="DCX99" s="313"/>
      <c r="DCY99" s="313"/>
      <c r="DCZ99" s="313"/>
      <c r="DDA99" s="313"/>
      <c r="DDB99" s="313"/>
      <c r="DDC99" s="313"/>
      <c r="DDD99" s="313"/>
      <c r="DDE99" s="313"/>
      <c r="DDF99" s="313"/>
      <c r="DDG99" s="313"/>
      <c r="DDH99" s="313"/>
      <c r="DDI99" s="313"/>
      <c r="DDJ99" s="313"/>
      <c r="DDK99" s="313"/>
      <c r="DDL99" s="313"/>
      <c r="DDM99" s="313"/>
      <c r="DDN99" s="313"/>
      <c r="DDO99" s="313"/>
      <c r="DDP99" s="313"/>
      <c r="DDQ99" s="313"/>
      <c r="DDR99" s="313"/>
      <c r="DDS99" s="313"/>
      <c r="DDT99" s="313"/>
      <c r="DDU99" s="313"/>
      <c r="DDV99" s="313"/>
      <c r="DDW99" s="313"/>
      <c r="DDX99" s="313"/>
      <c r="DDY99" s="313"/>
      <c r="DDZ99" s="313"/>
      <c r="DEA99" s="313"/>
      <c r="DEB99" s="313"/>
      <c r="DEC99" s="313"/>
      <c r="DED99" s="313"/>
      <c r="DEE99" s="313"/>
      <c r="DEF99" s="313"/>
      <c r="DEG99" s="313"/>
      <c r="DEH99" s="313"/>
      <c r="DEI99" s="313"/>
      <c r="DEJ99" s="313"/>
      <c r="DEK99" s="313"/>
      <c r="DEL99" s="313"/>
      <c r="DEM99" s="313"/>
      <c r="DEN99" s="313"/>
      <c r="DEO99" s="313"/>
      <c r="DEP99" s="313"/>
      <c r="DEQ99" s="313"/>
      <c r="DER99" s="313"/>
      <c r="DES99" s="313"/>
      <c r="DET99" s="313"/>
      <c r="DEU99" s="313"/>
      <c r="DEV99" s="313"/>
      <c r="DEW99" s="313"/>
      <c r="DEX99" s="313"/>
      <c r="DEY99" s="313"/>
      <c r="DEZ99" s="313"/>
      <c r="DFA99" s="313"/>
      <c r="DFB99" s="313"/>
      <c r="DFC99" s="313"/>
      <c r="DFD99" s="313"/>
      <c r="DFE99" s="313"/>
      <c r="DFF99" s="313"/>
      <c r="DFG99" s="313"/>
      <c r="DFH99" s="313"/>
      <c r="DFI99" s="313"/>
      <c r="DFJ99" s="313"/>
      <c r="DFK99" s="313"/>
      <c r="DFL99" s="313"/>
      <c r="DFM99" s="313"/>
      <c r="DFN99" s="313"/>
      <c r="DFO99" s="313"/>
      <c r="DFP99" s="313"/>
      <c r="DFQ99" s="313"/>
      <c r="DFR99" s="313"/>
      <c r="DFS99" s="313"/>
      <c r="DFT99" s="313"/>
      <c r="DFU99" s="313"/>
      <c r="DFV99" s="313"/>
      <c r="DFW99" s="313"/>
      <c r="DFX99" s="313"/>
      <c r="DFY99" s="313"/>
      <c r="DFZ99" s="313"/>
      <c r="DGA99" s="313"/>
      <c r="DGB99" s="313"/>
      <c r="DGC99" s="313"/>
      <c r="DGD99" s="313"/>
      <c r="DGE99" s="313"/>
      <c r="DGF99" s="313"/>
      <c r="DGG99" s="313"/>
      <c r="DGH99" s="313"/>
      <c r="DGI99" s="313"/>
      <c r="DGJ99" s="313"/>
      <c r="DGK99" s="313"/>
      <c r="DGL99" s="313"/>
      <c r="DGM99" s="313"/>
      <c r="DGN99" s="313"/>
      <c r="DGO99" s="313"/>
      <c r="DGP99" s="313"/>
      <c r="DGQ99" s="313"/>
      <c r="DGR99" s="313"/>
      <c r="DGS99" s="313"/>
      <c r="DGT99" s="313"/>
      <c r="DGU99" s="313"/>
      <c r="DGV99" s="313"/>
      <c r="DGW99" s="313"/>
      <c r="DGX99" s="313"/>
      <c r="DGY99" s="313"/>
      <c r="DGZ99" s="313"/>
      <c r="DHA99" s="313"/>
      <c r="DHB99" s="313"/>
      <c r="DHC99" s="313"/>
      <c r="DHD99" s="313"/>
      <c r="DHE99" s="313"/>
      <c r="DHF99" s="313"/>
      <c r="DHG99" s="313"/>
      <c r="DHH99" s="313"/>
      <c r="DHI99" s="313"/>
      <c r="DHJ99" s="313"/>
      <c r="DHK99" s="313"/>
      <c r="DHL99" s="313"/>
      <c r="DHM99" s="313"/>
      <c r="DHN99" s="313"/>
      <c r="DHO99" s="313"/>
      <c r="DHP99" s="313"/>
      <c r="DHQ99" s="313"/>
      <c r="DHR99" s="313"/>
      <c r="DHS99" s="313"/>
      <c r="DHT99" s="313"/>
      <c r="DHU99" s="313"/>
      <c r="DHV99" s="313"/>
      <c r="DHW99" s="313"/>
      <c r="DHX99" s="313"/>
      <c r="DHY99" s="313"/>
      <c r="DHZ99" s="313"/>
      <c r="DIA99" s="313"/>
      <c r="DIB99" s="313"/>
      <c r="DIC99" s="313"/>
      <c r="DID99" s="313"/>
      <c r="DIE99" s="313"/>
      <c r="DIF99" s="313"/>
      <c r="DIG99" s="313"/>
      <c r="DIH99" s="313"/>
      <c r="DII99" s="313"/>
      <c r="DIJ99" s="313"/>
      <c r="DIK99" s="313"/>
      <c r="DIL99" s="313"/>
      <c r="DIM99" s="313"/>
      <c r="DIN99" s="313"/>
      <c r="DIO99" s="313"/>
      <c r="DIP99" s="313"/>
      <c r="DIQ99" s="313"/>
      <c r="DIR99" s="313"/>
      <c r="DIS99" s="313"/>
      <c r="DIT99" s="313"/>
      <c r="DIU99" s="313"/>
      <c r="DIV99" s="313"/>
      <c r="DIW99" s="313"/>
      <c r="DIX99" s="313"/>
      <c r="DIY99" s="313"/>
      <c r="DIZ99" s="313"/>
      <c r="DJA99" s="313"/>
      <c r="DJB99" s="313"/>
      <c r="DJC99" s="313"/>
      <c r="DJD99" s="313"/>
      <c r="DJE99" s="313"/>
      <c r="DJF99" s="313"/>
      <c r="DJG99" s="313"/>
      <c r="DJH99" s="313"/>
      <c r="DJI99" s="313"/>
      <c r="DJJ99" s="313"/>
      <c r="DJK99" s="313"/>
      <c r="DJL99" s="313"/>
      <c r="DJM99" s="313"/>
      <c r="DJN99" s="313"/>
      <c r="DJO99" s="313"/>
      <c r="DJP99" s="313"/>
      <c r="DJQ99" s="313"/>
      <c r="DJR99" s="313"/>
      <c r="DJS99" s="313"/>
      <c r="DJT99" s="313"/>
      <c r="DJU99" s="313"/>
      <c r="DJV99" s="313"/>
      <c r="DJW99" s="313"/>
      <c r="DJX99" s="313"/>
      <c r="DJY99" s="313"/>
      <c r="DJZ99" s="313"/>
      <c r="DKA99" s="313"/>
      <c r="DKB99" s="313"/>
      <c r="DKC99" s="313"/>
      <c r="DKD99" s="313"/>
      <c r="DKE99" s="313"/>
      <c r="DKF99" s="313"/>
      <c r="DKG99" s="313"/>
      <c r="DKH99" s="313"/>
      <c r="DKI99" s="313"/>
      <c r="DKJ99" s="313"/>
      <c r="DKK99" s="313"/>
      <c r="DKL99" s="313"/>
      <c r="DKM99" s="313"/>
      <c r="DKN99" s="313"/>
      <c r="DKO99" s="313"/>
      <c r="DKP99" s="313"/>
      <c r="DKQ99" s="313"/>
      <c r="DKR99" s="313"/>
      <c r="DKS99" s="313"/>
      <c r="DKT99" s="313"/>
      <c r="DKU99" s="313"/>
      <c r="DKV99" s="313"/>
      <c r="DKW99" s="313"/>
      <c r="DKX99" s="313"/>
      <c r="DKY99" s="313"/>
      <c r="DKZ99" s="313"/>
      <c r="DLA99" s="313"/>
      <c r="DLB99" s="313"/>
      <c r="DLC99" s="313"/>
      <c r="DLD99" s="313"/>
      <c r="DLE99" s="313"/>
      <c r="DLF99" s="313"/>
      <c r="DLG99" s="313"/>
      <c r="DLH99" s="313"/>
      <c r="DLI99" s="313"/>
      <c r="DLJ99" s="313"/>
      <c r="DLK99" s="313"/>
      <c r="DLL99" s="313"/>
      <c r="DLM99" s="313"/>
      <c r="DLN99" s="313"/>
      <c r="DLO99" s="313"/>
      <c r="DLP99" s="313"/>
      <c r="DLQ99" s="313"/>
      <c r="DLR99" s="313"/>
      <c r="DLS99" s="313"/>
      <c r="DLT99" s="313"/>
      <c r="DLU99" s="313"/>
      <c r="DLV99" s="313"/>
      <c r="DLW99" s="313"/>
      <c r="DLX99" s="313"/>
      <c r="DLY99" s="313"/>
      <c r="DLZ99" s="313"/>
      <c r="DMA99" s="313"/>
      <c r="DMB99" s="313"/>
      <c r="DMC99" s="313"/>
      <c r="DMD99" s="313"/>
      <c r="DME99" s="313"/>
      <c r="DMF99" s="313"/>
      <c r="DMG99" s="313"/>
      <c r="DMH99" s="313"/>
      <c r="DMI99" s="313"/>
      <c r="DMJ99" s="313"/>
      <c r="DMK99" s="313"/>
      <c r="DML99" s="313"/>
      <c r="DMM99" s="313"/>
      <c r="DMN99" s="313"/>
      <c r="DMO99" s="313"/>
      <c r="DMP99" s="313"/>
      <c r="DMQ99" s="313"/>
      <c r="DMR99" s="313"/>
      <c r="DMS99" s="313"/>
      <c r="DMT99" s="313"/>
      <c r="DMU99" s="313"/>
      <c r="DMV99" s="313"/>
      <c r="DMW99" s="313"/>
      <c r="DMX99" s="313"/>
      <c r="DMY99" s="313"/>
      <c r="DMZ99" s="313"/>
      <c r="DNA99" s="313"/>
      <c r="DNB99" s="313"/>
      <c r="DNC99" s="313"/>
      <c r="DND99" s="313"/>
      <c r="DNE99" s="313"/>
      <c r="DNF99" s="313"/>
      <c r="DNG99" s="313"/>
      <c r="DNH99" s="313"/>
      <c r="DNI99" s="313"/>
      <c r="DNJ99" s="313"/>
      <c r="DNK99" s="313"/>
      <c r="DNL99" s="313"/>
      <c r="DNM99" s="313"/>
      <c r="DNN99" s="313"/>
      <c r="DNO99" s="313"/>
      <c r="DNP99" s="313"/>
      <c r="DNQ99" s="313"/>
      <c r="DNR99" s="313"/>
      <c r="DNS99" s="313"/>
      <c r="DNT99" s="313"/>
      <c r="DNU99" s="313"/>
      <c r="DNV99" s="313"/>
      <c r="DNW99" s="313"/>
      <c r="DNX99" s="313"/>
      <c r="DNY99" s="313"/>
      <c r="DNZ99" s="313"/>
      <c r="DOA99" s="313"/>
      <c r="DOB99" s="313"/>
      <c r="DOC99" s="313"/>
      <c r="DOD99" s="313"/>
      <c r="DOE99" s="313"/>
      <c r="DOF99" s="313"/>
      <c r="DOG99" s="313"/>
      <c r="DOH99" s="313"/>
      <c r="DOI99" s="313"/>
      <c r="DOJ99" s="313"/>
      <c r="DOK99" s="313"/>
      <c r="DOL99" s="313"/>
      <c r="DOM99" s="313"/>
      <c r="DON99" s="313"/>
      <c r="DOO99" s="313"/>
      <c r="DOP99" s="313"/>
      <c r="DOQ99" s="313"/>
      <c r="DOR99" s="313"/>
      <c r="DOS99" s="313"/>
      <c r="DOT99" s="313"/>
      <c r="DOU99" s="313"/>
      <c r="DOV99" s="313"/>
      <c r="DOW99" s="313"/>
      <c r="DOX99" s="313"/>
      <c r="DOY99" s="313"/>
      <c r="DOZ99" s="313"/>
      <c r="DPA99" s="313"/>
      <c r="DPB99" s="313"/>
      <c r="DPC99" s="313"/>
      <c r="DPD99" s="313"/>
      <c r="DPE99" s="313"/>
      <c r="DPF99" s="313"/>
      <c r="DPG99" s="313"/>
      <c r="DPH99" s="313"/>
      <c r="DPI99" s="313"/>
      <c r="DPJ99" s="313"/>
      <c r="DPK99" s="313"/>
      <c r="DPL99" s="313"/>
      <c r="DPM99" s="313"/>
      <c r="DPN99" s="313"/>
      <c r="DPO99" s="313"/>
      <c r="DPP99" s="313"/>
      <c r="DPQ99" s="313"/>
      <c r="DPR99" s="313"/>
      <c r="DPS99" s="313"/>
      <c r="DPT99" s="313"/>
      <c r="DPU99" s="313"/>
      <c r="DPV99" s="313"/>
      <c r="DPW99" s="313"/>
      <c r="DPX99" s="313"/>
      <c r="DPY99" s="313"/>
      <c r="DPZ99" s="313"/>
      <c r="DQA99" s="313"/>
      <c r="DQB99" s="313"/>
      <c r="DQC99" s="313"/>
      <c r="DQD99" s="313"/>
      <c r="DQE99" s="313"/>
      <c r="DQF99" s="313"/>
      <c r="DQG99" s="313"/>
      <c r="DQH99" s="313"/>
      <c r="DQI99" s="313"/>
      <c r="DQJ99" s="313"/>
      <c r="DQK99" s="313"/>
      <c r="DQL99" s="313"/>
      <c r="DQM99" s="313"/>
      <c r="DQN99" s="313"/>
      <c r="DQO99" s="313"/>
      <c r="DQP99" s="313"/>
      <c r="DQQ99" s="313"/>
      <c r="DQR99" s="313"/>
      <c r="DQS99" s="313"/>
      <c r="DQT99" s="313"/>
      <c r="DQU99" s="313"/>
      <c r="DQV99" s="313"/>
      <c r="DQW99" s="313"/>
      <c r="DQX99" s="313"/>
      <c r="DQY99" s="313"/>
      <c r="DQZ99" s="313"/>
      <c r="DRA99" s="313"/>
      <c r="DRB99" s="313"/>
      <c r="DRC99" s="313"/>
      <c r="DRD99" s="313"/>
      <c r="DRE99" s="313"/>
      <c r="DRF99" s="313"/>
      <c r="DRG99" s="313"/>
      <c r="DRH99" s="313"/>
      <c r="DRI99" s="313"/>
      <c r="DRJ99" s="313"/>
      <c r="DRK99" s="313"/>
      <c r="DRL99" s="313"/>
      <c r="DRM99" s="313"/>
      <c r="DRN99" s="313"/>
      <c r="DRO99" s="313"/>
      <c r="DRP99" s="313"/>
      <c r="DRQ99" s="313"/>
      <c r="DRR99" s="313"/>
      <c r="DRS99" s="313"/>
      <c r="DRT99" s="313"/>
      <c r="DRU99" s="313"/>
      <c r="DRV99" s="313"/>
      <c r="DRW99" s="313"/>
      <c r="DRX99" s="313"/>
      <c r="DRY99" s="313"/>
      <c r="DRZ99" s="313"/>
      <c r="DSA99" s="313"/>
      <c r="DSB99" s="313"/>
      <c r="DSC99" s="313"/>
      <c r="DSD99" s="313"/>
      <c r="DSE99" s="313"/>
      <c r="DSF99" s="313"/>
      <c r="DSG99" s="313"/>
      <c r="DSH99" s="313"/>
      <c r="DSI99" s="313"/>
      <c r="DSJ99" s="313"/>
      <c r="DSK99" s="313"/>
      <c r="DSL99" s="313"/>
      <c r="DSM99" s="313"/>
      <c r="DSN99" s="313"/>
      <c r="DSO99" s="313"/>
      <c r="DSP99" s="313"/>
      <c r="DSQ99" s="313"/>
      <c r="DSR99" s="313"/>
      <c r="DSS99" s="313"/>
      <c r="DST99" s="313"/>
      <c r="DSU99" s="313"/>
      <c r="DSV99" s="313"/>
      <c r="DSW99" s="313"/>
      <c r="DSX99" s="313"/>
      <c r="DSY99" s="313"/>
      <c r="DSZ99" s="313"/>
      <c r="DTA99" s="313"/>
      <c r="DTB99" s="313"/>
      <c r="DTC99" s="313"/>
      <c r="DTD99" s="313"/>
      <c r="DTE99" s="313"/>
      <c r="DTF99" s="313"/>
      <c r="DTG99" s="313"/>
      <c r="DTH99" s="313"/>
      <c r="DTI99" s="313"/>
      <c r="DTJ99" s="313"/>
      <c r="DTK99" s="313"/>
      <c r="DTL99" s="313"/>
      <c r="DTM99" s="313"/>
      <c r="DTN99" s="313"/>
      <c r="DTO99" s="313"/>
      <c r="DTP99" s="313"/>
      <c r="DTQ99" s="313"/>
      <c r="DTR99" s="313"/>
      <c r="DTS99" s="313"/>
      <c r="DTT99" s="313"/>
      <c r="DTU99" s="313"/>
      <c r="DTV99" s="313"/>
      <c r="DTW99" s="313"/>
      <c r="DTX99" s="313"/>
      <c r="DTY99" s="313"/>
      <c r="DTZ99" s="313"/>
      <c r="DUA99" s="313"/>
      <c r="DUB99" s="313"/>
      <c r="DUC99" s="313"/>
      <c r="DUD99" s="313"/>
      <c r="DUE99" s="313"/>
      <c r="DUF99" s="313"/>
      <c r="DUG99" s="313"/>
      <c r="DUH99" s="313"/>
      <c r="DUI99" s="313"/>
      <c r="DUJ99" s="313"/>
      <c r="DUK99" s="313"/>
      <c r="DUL99" s="313"/>
      <c r="DUM99" s="313"/>
      <c r="DUN99" s="313"/>
      <c r="DUO99" s="313"/>
      <c r="DUP99" s="313"/>
      <c r="DUQ99" s="313"/>
      <c r="DUR99" s="313"/>
      <c r="DUS99" s="313"/>
      <c r="DUT99" s="313"/>
      <c r="DUU99" s="313"/>
      <c r="DUV99" s="313"/>
      <c r="DUW99" s="313"/>
      <c r="DUX99" s="313"/>
      <c r="DUY99" s="313"/>
      <c r="DUZ99" s="313"/>
      <c r="DVA99" s="313"/>
      <c r="DVB99" s="313"/>
      <c r="DVC99" s="313"/>
      <c r="DVD99" s="313"/>
      <c r="DVE99" s="313"/>
      <c r="DVF99" s="313"/>
      <c r="DVG99" s="313"/>
      <c r="DVH99" s="313"/>
      <c r="DVI99" s="313"/>
      <c r="DVJ99" s="313"/>
      <c r="DVK99" s="313"/>
      <c r="DVL99" s="313"/>
      <c r="DVM99" s="313"/>
      <c r="DVN99" s="313"/>
      <c r="DVO99" s="313"/>
      <c r="DVP99" s="313"/>
      <c r="DVQ99" s="313"/>
      <c r="DVR99" s="313"/>
      <c r="DVS99" s="313"/>
      <c r="DVT99" s="313"/>
      <c r="DVU99" s="313"/>
      <c r="DVV99" s="313"/>
      <c r="DVW99" s="313"/>
      <c r="DVX99" s="313"/>
      <c r="DVY99" s="313"/>
      <c r="DVZ99" s="313"/>
      <c r="DWA99" s="313"/>
      <c r="DWB99" s="313"/>
      <c r="DWC99" s="313"/>
      <c r="DWD99" s="313"/>
      <c r="DWE99" s="313"/>
      <c r="DWF99" s="313"/>
      <c r="DWG99" s="313"/>
      <c r="DWH99" s="313"/>
      <c r="DWI99" s="313"/>
      <c r="DWJ99" s="313"/>
      <c r="DWK99" s="313"/>
      <c r="DWL99" s="313"/>
      <c r="DWM99" s="313"/>
      <c r="DWN99" s="313"/>
      <c r="DWO99" s="313"/>
      <c r="DWP99" s="313"/>
      <c r="DWQ99" s="313"/>
      <c r="DWR99" s="313"/>
      <c r="DWS99" s="313"/>
      <c r="DWT99" s="313"/>
      <c r="DWU99" s="313"/>
      <c r="DWV99" s="313"/>
      <c r="DWW99" s="313"/>
      <c r="DWX99" s="313"/>
      <c r="DWY99" s="313"/>
      <c r="DWZ99" s="313"/>
      <c r="DXA99" s="313"/>
      <c r="DXB99" s="313"/>
      <c r="DXC99" s="313"/>
      <c r="DXD99" s="313"/>
      <c r="DXE99" s="313"/>
      <c r="DXF99" s="313"/>
      <c r="DXG99" s="313"/>
      <c r="DXH99" s="313"/>
      <c r="DXI99" s="313"/>
      <c r="DXJ99" s="313"/>
      <c r="DXK99" s="313"/>
      <c r="DXL99" s="313"/>
      <c r="DXM99" s="313"/>
      <c r="DXN99" s="313"/>
      <c r="DXO99" s="313"/>
      <c r="DXP99" s="313"/>
      <c r="DXQ99" s="313"/>
      <c r="DXR99" s="313"/>
      <c r="DXS99" s="313"/>
      <c r="DXT99" s="313"/>
      <c r="DXU99" s="313"/>
      <c r="DXV99" s="313"/>
      <c r="DXW99" s="313"/>
      <c r="DXX99" s="313"/>
      <c r="DXY99" s="313"/>
      <c r="DXZ99" s="313"/>
      <c r="DYA99" s="313"/>
      <c r="DYB99" s="313"/>
      <c r="DYC99" s="313"/>
      <c r="DYD99" s="313"/>
      <c r="DYE99" s="313"/>
      <c r="DYF99" s="313"/>
      <c r="DYG99" s="313"/>
      <c r="DYH99" s="313"/>
      <c r="DYI99" s="313"/>
      <c r="DYJ99" s="313"/>
      <c r="DYK99" s="313"/>
      <c r="DYL99" s="313"/>
      <c r="DYM99" s="313"/>
      <c r="DYN99" s="313"/>
      <c r="DYO99" s="313"/>
      <c r="DYP99" s="313"/>
      <c r="DYQ99" s="313"/>
      <c r="DYR99" s="313"/>
      <c r="DYS99" s="313"/>
      <c r="DYT99" s="313"/>
      <c r="DYU99" s="313"/>
      <c r="DYV99" s="313"/>
      <c r="DYW99" s="313"/>
      <c r="DYX99" s="313"/>
      <c r="DYY99" s="313"/>
      <c r="DYZ99" s="313"/>
      <c r="DZA99" s="313"/>
      <c r="DZB99" s="313"/>
      <c r="DZC99" s="313"/>
      <c r="DZD99" s="313"/>
      <c r="DZE99" s="313"/>
      <c r="DZF99" s="313"/>
      <c r="DZG99" s="313"/>
      <c r="DZH99" s="313"/>
      <c r="DZI99" s="313"/>
      <c r="DZJ99" s="313"/>
      <c r="DZK99" s="313"/>
      <c r="DZL99" s="313"/>
      <c r="DZM99" s="313"/>
      <c r="DZN99" s="313"/>
      <c r="DZO99" s="313"/>
      <c r="DZP99" s="313"/>
      <c r="DZQ99" s="313"/>
      <c r="DZR99" s="313"/>
      <c r="DZS99" s="313"/>
      <c r="DZT99" s="313"/>
      <c r="DZU99" s="313"/>
      <c r="DZV99" s="313"/>
      <c r="DZW99" s="313"/>
      <c r="DZX99" s="313"/>
      <c r="DZY99" s="313"/>
      <c r="DZZ99" s="313"/>
      <c r="EAA99" s="313"/>
      <c r="EAB99" s="313"/>
      <c r="EAC99" s="313"/>
      <c r="EAD99" s="313"/>
      <c r="EAE99" s="313"/>
      <c r="EAF99" s="313"/>
      <c r="EAG99" s="313"/>
      <c r="EAH99" s="313"/>
      <c r="EAI99" s="313"/>
      <c r="EAJ99" s="313"/>
      <c r="EAK99" s="313"/>
      <c r="EAL99" s="313"/>
      <c r="EAM99" s="313"/>
      <c r="EAN99" s="313"/>
      <c r="EAO99" s="313"/>
      <c r="EAP99" s="313"/>
      <c r="EAQ99" s="313"/>
      <c r="EAR99" s="313"/>
      <c r="EAS99" s="313"/>
      <c r="EAT99" s="313"/>
      <c r="EAU99" s="313"/>
      <c r="EAV99" s="313"/>
      <c r="EAW99" s="313"/>
      <c r="EAX99" s="313"/>
      <c r="EAY99" s="313"/>
      <c r="EAZ99" s="313"/>
      <c r="EBA99" s="313"/>
      <c r="EBB99" s="313"/>
      <c r="EBC99" s="313"/>
      <c r="EBD99" s="313"/>
      <c r="EBE99" s="313"/>
      <c r="EBF99" s="313"/>
      <c r="EBG99" s="313"/>
      <c r="EBH99" s="313"/>
      <c r="EBI99" s="313"/>
      <c r="EBJ99" s="313"/>
      <c r="EBK99" s="313"/>
      <c r="EBL99" s="313"/>
      <c r="EBM99" s="313"/>
      <c r="EBN99" s="313"/>
      <c r="EBO99" s="313"/>
      <c r="EBP99" s="313"/>
      <c r="EBQ99" s="313"/>
      <c r="EBR99" s="313"/>
      <c r="EBS99" s="313"/>
      <c r="EBT99" s="313"/>
      <c r="EBU99" s="313"/>
      <c r="EBV99" s="313"/>
      <c r="EBW99" s="313"/>
      <c r="EBX99" s="313"/>
      <c r="EBY99" s="313"/>
      <c r="EBZ99" s="313"/>
      <c r="ECA99" s="313"/>
      <c r="ECB99" s="313"/>
      <c r="ECC99" s="313"/>
      <c r="ECD99" s="313"/>
      <c r="ECE99" s="313"/>
      <c r="ECF99" s="313"/>
      <c r="ECG99" s="313"/>
      <c r="ECH99" s="313"/>
      <c r="ECI99" s="313"/>
      <c r="ECJ99" s="313"/>
      <c r="ECK99" s="313"/>
      <c r="ECL99" s="313"/>
      <c r="ECM99" s="313"/>
      <c r="ECN99" s="313"/>
      <c r="ECO99" s="313"/>
      <c r="ECP99" s="313"/>
      <c r="ECQ99" s="313"/>
      <c r="ECR99" s="313"/>
      <c r="ECS99" s="313"/>
      <c r="ECT99" s="313"/>
      <c r="ECU99" s="313"/>
      <c r="ECV99" s="313"/>
      <c r="ECW99" s="313"/>
      <c r="ECX99" s="313"/>
      <c r="ECY99" s="313"/>
      <c r="ECZ99" s="313"/>
      <c r="EDA99" s="313"/>
      <c r="EDB99" s="313"/>
      <c r="EDC99" s="313"/>
      <c r="EDD99" s="313"/>
      <c r="EDE99" s="313"/>
      <c r="EDF99" s="313"/>
      <c r="EDG99" s="313"/>
      <c r="EDH99" s="313"/>
      <c r="EDI99" s="313"/>
      <c r="EDJ99" s="313"/>
      <c r="EDK99" s="313"/>
      <c r="EDL99" s="313"/>
      <c r="EDM99" s="313"/>
      <c r="EDN99" s="313"/>
      <c r="EDO99" s="313"/>
      <c r="EDP99" s="313"/>
      <c r="EDQ99" s="313"/>
      <c r="EDR99" s="313"/>
      <c r="EDS99" s="313"/>
      <c r="EDT99" s="313"/>
      <c r="EDU99" s="313"/>
      <c r="EDV99" s="313"/>
      <c r="EDW99" s="313"/>
      <c r="EDX99" s="313"/>
      <c r="EDY99" s="313"/>
      <c r="EDZ99" s="313"/>
      <c r="EEA99" s="313"/>
      <c r="EEB99" s="313"/>
      <c r="EEC99" s="313"/>
      <c r="EED99" s="313"/>
      <c r="EEE99" s="313"/>
      <c r="EEF99" s="313"/>
      <c r="EEG99" s="313"/>
      <c r="EEH99" s="313"/>
      <c r="EEI99" s="313"/>
      <c r="EEJ99" s="313"/>
      <c r="EEK99" s="313"/>
      <c r="EEL99" s="313"/>
      <c r="EEM99" s="313"/>
      <c r="EEN99" s="313"/>
      <c r="EEO99" s="313"/>
      <c r="EEP99" s="313"/>
      <c r="EEQ99" s="313"/>
      <c r="EER99" s="313"/>
      <c r="EES99" s="313"/>
      <c r="EET99" s="313"/>
      <c r="EEU99" s="313"/>
      <c r="EEV99" s="313"/>
      <c r="EEW99" s="313"/>
      <c r="EEX99" s="313"/>
      <c r="EEY99" s="313"/>
      <c r="EEZ99" s="313"/>
      <c r="EFA99" s="313"/>
      <c r="EFB99" s="313"/>
      <c r="EFC99" s="313"/>
      <c r="EFD99" s="313"/>
      <c r="EFE99" s="313"/>
      <c r="EFF99" s="313"/>
      <c r="EFG99" s="313"/>
      <c r="EFH99" s="313"/>
      <c r="EFI99" s="313"/>
      <c r="EFJ99" s="313"/>
      <c r="EFK99" s="313"/>
      <c r="EFL99" s="313"/>
      <c r="EFM99" s="313"/>
      <c r="EFN99" s="313"/>
      <c r="EFO99" s="313"/>
      <c r="EFP99" s="313"/>
      <c r="EFQ99" s="313"/>
      <c r="EFR99" s="313"/>
      <c r="EFS99" s="313"/>
      <c r="EFT99" s="313"/>
      <c r="EFU99" s="313"/>
      <c r="EFV99" s="313"/>
      <c r="EFW99" s="313"/>
      <c r="EFX99" s="313"/>
      <c r="EFY99" s="313"/>
      <c r="EFZ99" s="313"/>
      <c r="EGA99" s="313"/>
      <c r="EGB99" s="313"/>
      <c r="EGC99" s="313"/>
      <c r="EGD99" s="313"/>
      <c r="EGE99" s="313"/>
      <c r="EGF99" s="313"/>
      <c r="EGG99" s="313"/>
      <c r="EGH99" s="313"/>
      <c r="EGI99" s="313"/>
      <c r="EGJ99" s="313"/>
      <c r="EGK99" s="313"/>
      <c r="EGL99" s="313"/>
      <c r="EGM99" s="313"/>
      <c r="EGN99" s="313"/>
      <c r="EGO99" s="313"/>
      <c r="EGP99" s="313"/>
      <c r="EGQ99" s="313"/>
      <c r="EGR99" s="313"/>
      <c r="EGS99" s="313"/>
      <c r="EGT99" s="313"/>
      <c r="EGU99" s="313"/>
      <c r="EGV99" s="313"/>
      <c r="EGW99" s="313"/>
      <c r="EGX99" s="313"/>
      <c r="EGY99" s="313"/>
      <c r="EGZ99" s="313"/>
      <c r="EHA99" s="313"/>
      <c r="EHB99" s="313"/>
      <c r="EHC99" s="313"/>
      <c r="EHD99" s="313"/>
      <c r="EHE99" s="313"/>
      <c r="EHF99" s="313"/>
      <c r="EHG99" s="313"/>
      <c r="EHH99" s="313"/>
      <c r="EHI99" s="313"/>
      <c r="EHJ99" s="313"/>
      <c r="EHK99" s="313"/>
      <c r="EHL99" s="313"/>
      <c r="EHM99" s="313"/>
      <c r="EHN99" s="313"/>
      <c r="EHO99" s="313"/>
      <c r="EHP99" s="313"/>
      <c r="EHQ99" s="313"/>
      <c r="EHR99" s="313"/>
      <c r="EHS99" s="313"/>
      <c r="EHT99" s="313"/>
      <c r="EHU99" s="313"/>
      <c r="EHV99" s="313"/>
      <c r="EHW99" s="313"/>
      <c r="EHX99" s="313"/>
      <c r="EHY99" s="313"/>
      <c r="EHZ99" s="313"/>
      <c r="EIA99" s="313"/>
      <c r="EIB99" s="313"/>
      <c r="EIC99" s="313"/>
      <c r="EID99" s="313"/>
      <c r="EIE99" s="313"/>
      <c r="EIF99" s="313"/>
      <c r="EIG99" s="313"/>
      <c r="EIH99" s="313"/>
      <c r="EII99" s="313"/>
      <c r="EIJ99" s="313"/>
      <c r="EIK99" s="313"/>
      <c r="EIL99" s="313"/>
      <c r="EIM99" s="313"/>
      <c r="EIN99" s="313"/>
      <c r="EIO99" s="313"/>
      <c r="EIP99" s="313"/>
      <c r="EIQ99" s="313"/>
      <c r="EIR99" s="313"/>
      <c r="EIS99" s="313"/>
      <c r="EIT99" s="313"/>
      <c r="EIU99" s="313"/>
      <c r="EIV99" s="313"/>
      <c r="EIW99" s="313"/>
      <c r="EIX99" s="313"/>
      <c r="EIY99" s="313"/>
      <c r="EIZ99" s="313"/>
      <c r="EJA99" s="313"/>
      <c r="EJB99" s="313"/>
      <c r="EJC99" s="313"/>
      <c r="EJD99" s="313"/>
      <c r="EJE99" s="313"/>
      <c r="EJF99" s="313"/>
      <c r="EJG99" s="313"/>
      <c r="EJH99" s="313"/>
      <c r="EJI99" s="313"/>
      <c r="EJJ99" s="313"/>
      <c r="EJK99" s="313"/>
      <c r="EJL99" s="313"/>
      <c r="EJM99" s="313"/>
      <c r="EJN99" s="313"/>
      <c r="EJO99" s="313"/>
      <c r="EJP99" s="313"/>
      <c r="EJQ99" s="313"/>
      <c r="EJR99" s="313"/>
      <c r="EJS99" s="313"/>
      <c r="EJT99" s="313"/>
      <c r="EJU99" s="313"/>
      <c r="EJV99" s="313"/>
      <c r="EJW99" s="313"/>
      <c r="EJX99" s="313"/>
      <c r="EJY99" s="313"/>
      <c r="EJZ99" s="313"/>
      <c r="EKA99" s="313"/>
      <c r="EKB99" s="313"/>
      <c r="EKC99" s="313"/>
      <c r="EKD99" s="313"/>
      <c r="EKE99" s="313"/>
      <c r="EKF99" s="313"/>
      <c r="EKG99" s="313"/>
      <c r="EKH99" s="313"/>
      <c r="EKI99" s="313"/>
      <c r="EKJ99" s="313"/>
      <c r="EKK99" s="313"/>
      <c r="EKL99" s="313"/>
      <c r="EKM99" s="313"/>
      <c r="EKN99" s="313"/>
      <c r="EKO99" s="313"/>
      <c r="EKP99" s="313"/>
      <c r="EKQ99" s="313"/>
      <c r="EKR99" s="313"/>
      <c r="EKS99" s="313"/>
      <c r="EKT99" s="313"/>
      <c r="EKU99" s="313"/>
      <c r="EKV99" s="313"/>
      <c r="EKW99" s="313"/>
      <c r="EKX99" s="313"/>
      <c r="EKY99" s="313"/>
      <c r="EKZ99" s="313"/>
      <c r="ELA99" s="313"/>
      <c r="ELB99" s="313"/>
      <c r="ELC99" s="313"/>
      <c r="ELD99" s="313"/>
      <c r="ELE99" s="313"/>
      <c r="ELF99" s="313"/>
      <c r="ELG99" s="313"/>
      <c r="ELH99" s="313"/>
      <c r="ELI99" s="313"/>
      <c r="ELJ99" s="313"/>
      <c r="ELK99" s="313"/>
      <c r="ELL99" s="313"/>
      <c r="ELM99" s="313"/>
      <c r="ELN99" s="313"/>
      <c r="ELO99" s="313"/>
      <c r="ELP99" s="313"/>
      <c r="ELQ99" s="313"/>
      <c r="ELR99" s="313"/>
      <c r="ELS99" s="313"/>
      <c r="ELT99" s="313"/>
      <c r="ELU99" s="313"/>
      <c r="ELV99" s="313"/>
      <c r="ELW99" s="313"/>
      <c r="ELX99" s="313"/>
      <c r="ELY99" s="313"/>
      <c r="ELZ99" s="313"/>
      <c r="EMA99" s="313"/>
      <c r="EMB99" s="313"/>
      <c r="EMC99" s="313"/>
      <c r="EMD99" s="313"/>
      <c r="EME99" s="313"/>
      <c r="EMF99" s="313"/>
      <c r="EMG99" s="313"/>
      <c r="EMH99" s="313"/>
      <c r="EMI99" s="313"/>
      <c r="EMJ99" s="313"/>
      <c r="EMK99" s="313"/>
      <c r="EML99" s="313"/>
      <c r="EMM99" s="313"/>
      <c r="EMN99" s="313"/>
      <c r="EMO99" s="313"/>
      <c r="EMP99" s="313"/>
      <c r="EMQ99" s="313"/>
      <c r="EMR99" s="313"/>
      <c r="EMS99" s="313"/>
      <c r="EMT99" s="313"/>
      <c r="EMU99" s="313"/>
      <c r="EMV99" s="313"/>
      <c r="EMW99" s="313"/>
      <c r="EMX99" s="313"/>
      <c r="EMY99" s="313"/>
      <c r="EMZ99" s="313"/>
      <c r="ENA99" s="313"/>
      <c r="ENB99" s="313"/>
      <c r="ENC99" s="313"/>
      <c r="END99" s="313"/>
      <c r="ENE99" s="313"/>
      <c r="ENF99" s="313"/>
      <c r="ENG99" s="313"/>
      <c r="ENH99" s="313"/>
      <c r="ENI99" s="313"/>
      <c r="ENJ99" s="313"/>
      <c r="ENK99" s="313"/>
      <c r="ENL99" s="313"/>
      <c r="ENM99" s="313"/>
      <c r="ENN99" s="313"/>
      <c r="ENO99" s="313"/>
      <c r="ENP99" s="313"/>
      <c r="ENQ99" s="313"/>
      <c r="ENR99" s="313"/>
      <c r="ENS99" s="313"/>
      <c r="ENT99" s="313"/>
      <c r="ENU99" s="313"/>
      <c r="ENV99" s="313"/>
      <c r="ENW99" s="313"/>
      <c r="ENX99" s="313"/>
      <c r="ENY99" s="313"/>
      <c r="ENZ99" s="313"/>
      <c r="EOA99" s="313"/>
      <c r="EOB99" s="313"/>
      <c r="EOC99" s="313"/>
      <c r="EOD99" s="313"/>
      <c r="EOE99" s="313"/>
      <c r="EOF99" s="313"/>
      <c r="EOG99" s="313"/>
      <c r="EOH99" s="313"/>
      <c r="EOI99" s="313"/>
      <c r="EOJ99" s="313"/>
      <c r="EOK99" s="313"/>
      <c r="EOL99" s="313"/>
      <c r="EOM99" s="313"/>
      <c r="EON99" s="313"/>
      <c r="EOO99" s="313"/>
      <c r="EOP99" s="313"/>
      <c r="EOQ99" s="313"/>
      <c r="EOR99" s="313"/>
      <c r="EOS99" s="313"/>
      <c r="EOT99" s="313"/>
      <c r="EOU99" s="313"/>
      <c r="EOV99" s="313"/>
      <c r="EOW99" s="313"/>
      <c r="EOX99" s="313"/>
      <c r="EOY99" s="313"/>
      <c r="EOZ99" s="313"/>
      <c r="EPA99" s="313"/>
      <c r="EPB99" s="313"/>
      <c r="EPC99" s="313"/>
      <c r="EPD99" s="313"/>
      <c r="EPE99" s="313"/>
      <c r="EPF99" s="313"/>
      <c r="EPG99" s="313"/>
      <c r="EPH99" s="313"/>
      <c r="EPI99" s="313"/>
      <c r="EPJ99" s="313"/>
      <c r="EPK99" s="313"/>
      <c r="EPL99" s="313"/>
      <c r="EPM99" s="313"/>
      <c r="EPN99" s="313"/>
      <c r="EPO99" s="313"/>
      <c r="EPP99" s="313"/>
      <c r="EPQ99" s="313"/>
      <c r="EPR99" s="313"/>
      <c r="EPS99" s="313"/>
      <c r="EPT99" s="313"/>
      <c r="EPU99" s="313"/>
      <c r="EPV99" s="313"/>
      <c r="EPW99" s="313"/>
      <c r="EPX99" s="313"/>
      <c r="EPY99" s="313"/>
      <c r="EPZ99" s="313"/>
      <c r="EQA99" s="313"/>
      <c r="EQB99" s="313"/>
      <c r="EQC99" s="313"/>
      <c r="EQD99" s="313"/>
      <c r="EQE99" s="313"/>
      <c r="EQF99" s="313"/>
      <c r="EQG99" s="313"/>
      <c r="EQH99" s="313"/>
      <c r="EQI99" s="313"/>
      <c r="EQJ99" s="313"/>
      <c r="EQK99" s="313"/>
      <c r="EQL99" s="313"/>
      <c r="EQM99" s="313"/>
      <c r="EQN99" s="313"/>
      <c r="EQO99" s="313"/>
      <c r="EQP99" s="313"/>
      <c r="EQQ99" s="313"/>
      <c r="EQR99" s="313"/>
      <c r="EQS99" s="313"/>
      <c r="EQT99" s="313"/>
      <c r="EQU99" s="313"/>
      <c r="EQV99" s="313"/>
      <c r="EQW99" s="313"/>
      <c r="EQX99" s="313"/>
      <c r="EQY99" s="313"/>
      <c r="EQZ99" s="313"/>
      <c r="ERA99" s="313"/>
      <c r="ERB99" s="313"/>
      <c r="ERC99" s="313"/>
      <c r="ERD99" s="313"/>
      <c r="ERE99" s="313"/>
      <c r="ERF99" s="313"/>
      <c r="ERG99" s="313"/>
      <c r="ERH99" s="313"/>
      <c r="ERI99" s="313"/>
      <c r="ERJ99" s="313"/>
      <c r="ERK99" s="313"/>
      <c r="ERL99" s="313"/>
      <c r="ERM99" s="313"/>
      <c r="ERN99" s="313"/>
      <c r="ERO99" s="313"/>
      <c r="ERP99" s="313"/>
      <c r="ERQ99" s="313"/>
      <c r="ERR99" s="313"/>
      <c r="ERS99" s="313"/>
      <c r="ERT99" s="313"/>
      <c r="ERU99" s="313"/>
      <c r="ERV99" s="313"/>
      <c r="ERW99" s="313"/>
      <c r="ERX99" s="313"/>
      <c r="ERY99" s="313"/>
      <c r="ERZ99" s="313"/>
      <c r="ESA99" s="313"/>
      <c r="ESB99" s="313"/>
      <c r="ESC99" s="313"/>
      <c r="ESD99" s="313"/>
      <c r="ESE99" s="313"/>
      <c r="ESF99" s="313"/>
      <c r="ESG99" s="313"/>
      <c r="ESH99" s="313"/>
      <c r="ESI99" s="313"/>
      <c r="ESJ99" s="313"/>
      <c r="ESK99" s="313"/>
      <c r="ESL99" s="313"/>
      <c r="ESM99" s="313"/>
      <c r="ESN99" s="313"/>
      <c r="ESO99" s="313"/>
      <c r="ESP99" s="313"/>
      <c r="ESQ99" s="313"/>
      <c r="ESR99" s="313"/>
      <c r="ESS99" s="313"/>
      <c r="EST99" s="313"/>
      <c r="ESU99" s="313"/>
      <c r="ESV99" s="313"/>
      <c r="ESW99" s="313"/>
      <c r="ESX99" s="313"/>
      <c r="ESY99" s="313"/>
      <c r="ESZ99" s="313"/>
      <c r="ETA99" s="313"/>
      <c r="ETB99" s="313"/>
      <c r="ETC99" s="313"/>
      <c r="ETD99" s="313"/>
      <c r="ETE99" s="313"/>
      <c r="ETF99" s="313"/>
      <c r="ETG99" s="313"/>
      <c r="ETH99" s="313"/>
      <c r="ETI99" s="313"/>
      <c r="ETJ99" s="313"/>
      <c r="ETK99" s="313"/>
      <c r="ETL99" s="313"/>
      <c r="ETM99" s="313"/>
      <c r="ETN99" s="313"/>
      <c r="ETO99" s="313"/>
      <c r="ETP99" s="313"/>
      <c r="ETQ99" s="313"/>
      <c r="ETR99" s="313"/>
      <c r="ETS99" s="313"/>
      <c r="ETT99" s="313"/>
      <c r="ETU99" s="313"/>
      <c r="ETV99" s="313"/>
      <c r="ETW99" s="313"/>
      <c r="ETX99" s="313"/>
      <c r="ETY99" s="313"/>
      <c r="ETZ99" s="313"/>
      <c r="EUA99" s="313"/>
      <c r="EUB99" s="313"/>
      <c r="EUC99" s="313"/>
      <c r="EUD99" s="313"/>
      <c r="EUE99" s="313"/>
      <c r="EUF99" s="313"/>
      <c r="EUG99" s="313"/>
      <c r="EUH99" s="313"/>
      <c r="EUI99" s="313"/>
      <c r="EUJ99" s="313"/>
      <c r="EUK99" s="313"/>
      <c r="EUL99" s="313"/>
      <c r="EUM99" s="313"/>
      <c r="EUN99" s="313"/>
      <c r="EUO99" s="313"/>
      <c r="EUP99" s="313"/>
      <c r="EUQ99" s="313"/>
      <c r="EUR99" s="313"/>
      <c r="EUS99" s="313"/>
      <c r="EUT99" s="313"/>
      <c r="EUU99" s="313"/>
      <c r="EUV99" s="313"/>
      <c r="EUW99" s="313"/>
      <c r="EUX99" s="313"/>
      <c r="EUY99" s="313"/>
      <c r="EUZ99" s="313"/>
      <c r="EVA99" s="313"/>
      <c r="EVB99" s="313"/>
      <c r="EVC99" s="313"/>
      <c r="EVD99" s="313"/>
      <c r="EVE99" s="313"/>
      <c r="EVF99" s="313"/>
      <c r="EVG99" s="313"/>
      <c r="EVH99" s="313"/>
      <c r="EVI99" s="313"/>
      <c r="EVJ99" s="313"/>
      <c r="EVK99" s="313"/>
      <c r="EVL99" s="313"/>
      <c r="EVM99" s="313"/>
      <c r="EVN99" s="313"/>
      <c r="EVO99" s="313"/>
      <c r="EVP99" s="313"/>
      <c r="EVQ99" s="313"/>
      <c r="EVR99" s="313"/>
      <c r="EVS99" s="313"/>
      <c r="EVT99" s="313"/>
      <c r="EVU99" s="313"/>
      <c r="EVV99" s="313"/>
      <c r="EVW99" s="313"/>
      <c r="EVX99" s="313"/>
      <c r="EVY99" s="313"/>
      <c r="EVZ99" s="313"/>
      <c r="EWA99" s="313"/>
      <c r="EWB99" s="313"/>
      <c r="EWC99" s="313"/>
      <c r="EWD99" s="313"/>
      <c r="EWE99" s="313"/>
      <c r="EWF99" s="313"/>
      <c r="EWG99" s="313"/>
      <c r="EWH99" s="313"/>
      <c r="EWI99" s="313"/>
      <c r="EWJ99" s="313"/>
      <c r="EWK99" s="313"/>
      <c r="EWL99" s="313"/>
      <c r="EWM99" s="313"/>
      <c r="EWN99" s="313"/>
      <c r="EWO99" s="313"/>
      <c r="EWP99" s="313"/>
      <c r="EWQ99" s="313"/>
      <c r="EWR99" s="313"/>
      <c r="EWS99" s="313"/>
      <c r="EWT99" s="313"/>
      <c r="EWU99" s="313"/>
      <c r="EWV99" s="313"/>
      <c r="EWW99" s="313"/>
      <c r="EWX99" s="313"/>
      <c r="EWY99" s="313"/>
      <c r="EWZ99" s="313"/>
      <c r="EXA99" s="313"/>
      <c r="EXB99" s="313"/>
      <c r="EXC99" s="313"/>
      <c r="EXD99" s="313"/>
      <c r="EXE99" s="313"/>
      <c r="EXF99" s="313"/>
      <c r="EXG99" s="313"/>
      <c r="EXH99" s="313"/>
      <c r="EXI99" s="313"/>
      <c r="EXJ99" s="313"/>
      <c r="EXK99" s="313"/>
      <c r="EXL99" s="313"/>
      <c r="EXM99" s="313"/>
      <c r="EXN99" s="313"/>
      <c r="EXO99" s="313"/>
      <c r="EXP99" s="313"/>
      <c r="EXQ99" s="313"/>
      <c r="EXR99" s="313"/>
      <c r="EXS99" s="313"/>
      <c r="EXT99" s="313"/>
      <c r="EXU99" s="313"/>
      <c r="EXV99" s="313"/>
      <c r="EXW99" s="313"/>
      <c r="EXX99" s="313"/>
      <c r="EXY99" s="313"/>
      <c r="EXZ99" s="313"/>
      <c r="EYA99" s="313"/>
      <c r="EYB99" s="313"/>
      <c r="EYC99" s="313"/>
      <c r="EYD99" s="313"/>
      <c r="EYE99" s="313"/>
      <c r="EYF99" s="313"/>
      <c r="EYG99" s="313"/>
      <c r="EYH99" s="178"/>
      <c r="EYI99" s="313"/>
      <c r="EYJ99" s="313"/>
      <c r="EYK99" s="313"/>
      <c r="EYL99" s="313"/>
      <c r="EYM99" s="313"/>
      <c r="EYN99" s="313"/>
      <c r="EYO99" s="313"/>
      <c r="EYP99" s="313"/>
      <c r="EYQ99" s="313"/>
      <c r="EYR99" s="313"/>
      <c r="EYS99" s="313"/>
      <c r="EYT99" s="313"/>
      <c r="EYU99" s="313"/>
      <c r="EYV99" s="313"/>
      <c r="EYW99" s="313"/>
      <c r="EYX99" s="313"/>
      <c r="EYY99" s="313"/>
      <c r="EYZ99" s="313"/>
      <c r="EZA99" s="313"/>
      <c r="EZB99" s="313"/>
      <c r="EZC99" s="313"/>
      <c r="EZD99" s="313"/>
      <c r="EZE99" s="313"/>
      <c r="EZF99" s="313"/>
      <c r="EZG99" s="313"/>
      <c r="EZH99" s="313"/>
      <c r="EZI99" s="313"/>
      <c r="EZJ99" s="313"/>
      <c r="EZK99" s="313"/>
      <c r="EZL99" s="313"/>
      <c r="EZM99" s="313"/>
      <c r="EZN99" s="313"/>
      <c r="EZO99" s="313"/>
      <c r="EZP99" s="313"/>
      <c r="EZQ99" s="313"/>
      <c r="EZR99" s="313"/>
      <c r="EZS99" s="313"/>
      <c r="EZT99" s="313"/>
      <c r="EZU99" s="313"/>
      <c r="EZV99" s="313"/>
      <c r="EZW99" s="313"/>
      <c r="EZX99" s="313"/>
      <c r="EZY99" s="313"/>
      <c r="EZZ99" s="313"/>
      <c r="FAA99" s="313"/>
      <c r="FAB99" s="313"/>
      <c r="FAC99" s="313"/>
      <c r="FAD99" s="313"/>
      <c r="FAE99" s="313"/>
      <c r="FAF99" s="313"/>
      <c r="FAG99" s="313"/>
      <c r="FAH99" s="313"/>
      <c r="FAI99" s="313"/>
      <c r="FAJ99" s="313"/>
      <c r="FAK99" s="313"/>
      <c r="FAL99" s="313"/>
      <c r="FAM99" s="313"/>
      <c r="FAN99" s="313"/>
      <c r="FAO99" s="313"/>
      <c r="FAP99" s="313"/>
      <c r="FAQ99" s="313"/>
      <c r="FAR99" s="313"/>
      <c r="FAS99" s="313"/>
      <c r="FAT99" s="313"/>
      <c r="FAU99" s="313"/>
      <c r="FAV99" s="313"/>
      <c r="FAW99" s="313"/>
      <c r="FAX99" s="313"/>
      <c r="FAY99" s="313"/>
      <c r="FAZ99" s="313"/>
      <c r="FBA99" s="313"/>
      <c r="FBB99" s="313"/>
      <c r="FBC99" s="313"/>
      <c r="FBD99" s="313"/>
      <c r="FBE99" s="313"/>
      <c r="FBF99" s="313"/>
      <c r="FBG99" s="313"/>
      <c r="FBH99" s="313"/>
      <c r="FBI99" s="313"/>
      <c r="FBJ99" s="313"/>
      <c r="FBK99" s="313"/>
      <c r="FBL99" s="313"/>
      <c r="FBM99" s="313"/>
      <c r="FBN99" s="313"/>
      <c r="FBO99" s="313"/>
      <c r="FBP99" s="313"/>
      <c r="FBQ99" s="313"/>
      <c r="FBR99" s="313"/>
      <c r="FBS99" s="313"/>
      <c r="FBT99" s="313"/>
      <c r="FBU99" s="313"/>
      <c r="FBV99" s="313"/>
      <c r="FBW99" s="313"/>
      <c r="FBX99" s="313"/>
      <c r="FBY99" s="313"/>
      <c r="FBZ99" s="313"/>
      <c r="FCA99" s="313"/>
      <c r="FCB99" s="313"/>
      <c r="FCC99" s="313"/>
      <c r="FCD99" s="313"/>
      <c r="FCE99" s="313"/>
      <c r="FCF99" s="313"/>
      <c r="FCG99" s="313"/>
      <c r="FCH99" s="313"/>
      <c r="FCI99" s="313"/>
      <c r="FCJ99" s="313"/>
      <c r="FCK99" s="313"/>
      <c r="FCL99" s="313"/>
      <c r="FCM99" s="313"/>
      <c r="FCN99" s="313"/>
      <c r="FCO99" s="313"/>
      <c r="FCP99" s="313"/>
      <c r="FCQ99" s="313"/>
      <c r="FCR99" s="313"/>
      <c r="FCS99" s="313"/>
      <c r="FCT99" s="313"/>
      <c r="FCU99" s="313"/>
      <c r="FCV99" s="313"/>
      <c r="FCW99" s="313"/>
      <c r="FCX99" s="313"/>
      <c r="FCY99" s="313"/>
      <c r="FCZ99" s="313"/>
      <c r="FDA99" s="313"/>
      <c r="FDB99" s="313"/>
      <c r="FDC99" s="313"/>
      <c r="FDD99" s="313"/>
      <c r="FDE99" s="313"/>
      <c r="FDF99" s="313"/>
      <c r="FDG99" s="313"/>
      <c r="FDH99" s="313"/>
      <c r="FDI99" s="313"/>
      <c r="FDJ99" s="313"/>
      <c r="FDK99" s="313"/>
      <c r="FDL99" s="313"/>
      <c r="FDM99" s="313"/>
      <c r="FDN99" s="313"/>
      <c r="FDO99" s="313"/>
      <c r="FDP99" s="313"/>
      <c r="FDQ99" s="313"/>
      <c r="FDR99" s="313"/>
      <c r="FDS99" s="313"/>
      <c r="FDT99" s="313"/>
      <c r="FDU99" s="313"/>
      <c r="FDV99" s="313"/>
      <c r="FDW99" s="313"/>
      <c r="FDX99" s="313"/>
      <c r="FDY99" s="313"/>
      <c r="FDZ99" s="313"/>
      <c r="FEA99" s="313"/>
      <c r="FEB99" s="313"/>
      <c r="FEC99" s="313"/>
      <c r="FED99" s="313"/>
      <c r="FEE99" s="313"/>
      <c r="FEF99" s="313"/>
      <c r="FEG99" s="313"/>
      <c r="FEH99" s="313"/>
      <c r="FEI99" s="313"/>
      <c r="FEJ99" s="313"/>
      <c r="FEK99" s="313"/>
      <c r="FEL99" s="313"/>
      <c r="FEM99" s="313"/>
      <c r="FEN99" s="313"/>
      <c r="FEO99" s="313"/>
      <c r="FEP99" s="313"/>
      <c r="FEQ99" s="313"/>
      <c r="FER99" s="313"/>
      <c r="FES99" s="313"/>
      <c r="FET99" s="313"/>
      <c r="FEU99" s="313"/>
      <c r="FEV99" s="313"/>
      <c r="FEW99" s="313"/>
      <c r="FEX99" s="313"/>
      <c r="FEY99" s="313"/>
      <c r="FEZ99" s="313"/>
      <c r="FFA99" s="313"/>
      <c r="FFB99" s="313"/>
      <c r="FFC99" s="313"/>
      <c r="FFD99" s="313"/>
      <c r="FFE99" s="313"/>
      <c r="FFF99" s="313"/>
      <c r="FFG99" s="313"/>
      <c r="FFH99" s="313"/>
      <c r="FFI99" s="313"/>
      <c r="FFJ99" s="313"/>
      <c r="FFK99" s="313"/>
      <c r="FFL99" s="313"/>
      <c r="FFM99" s="313"/>
      <c r="FFN99" s="313"/>
      <c r="FFO99" s="313"/>
      <c r="FFP99" s="313"/>
      <c r="FFQ99" s="313"/>
      <c r="FFR99" s="313"/>
      <c r="FFS99" s="313"/>
      <c r="FFT99" s="313"/>
      <c r="FFU99" s="313"/>
      <c r="FFV99" s="313"/>
      <c r="FFW99" s="313"/>
      <c r="FFX99" s="313"/>
      <c r="FFY99" s="313"/>
      <c r="FFZ99" s="313"/>
      <c r="FGA99" s="313"/>
      <c r="FGB99" s="313"/>
      <c r="FGC99" s="313"/>
      <c r="FGD99" s="313"/>
      <c r="FGE99" s="313"/>
      <c r="FGF99" s="313"/>
      <c r="FGG99" s="313"/>
      <c r="FGH99" s="313"/>
      <c r="FGI99" s="313"/>
      <c r="FGJ99" s="313"/>
      <c r="FGK99" s="313"/>
      <c r="FGL99" s="313"/>
      <c r="FGM99" s="313"/>
      <c r="FGN99" s="313"/>
      <c r="FGO99" s="313"/>
      <c r="FGP99" s="313"/>
      <c r="FGQ99" s="313"/>
      <c r="FGR99" s="313"/>
      <c r="FGS99" s="313"/>
      <c r="FGT99" s="313"/>
      <c r="FGU99" s="313"/>
      <c r="FGV99" s="313"/>
      <c r="FGW99" s="313"/>
      <c r="FGX99" s="313"/>
      <c r="FGY99" s="313"/>
      <c r="FGZ99" s="313"/>
      <c r="FHA99" s="313"/>
      <c r="FHB99" s="313"/>
      <c r="FHC99" s="313"/>
      <c r="FHD99" s="313"/>
      <c r="FHE99" s="313"/>
      <c r="FHF99" s="313"/>
      <c r="FHG99" s="313"/>
      <c r="FHH99" s="313"/>
      <c r="FHI99" s="313"/>
      <c r="FHJ99" s="313"/>
      <c r="FHK99" s="313"/>
      <c r="FHL99" s="313"/>
      <c r="FHM99" s="313"/>
      <c r="FHN99" s="313"/>
      <c r="FHO99" s="313"/>
      <c r="FHP99" s="313"/>
      <c r="FHQ99" s="313"/>
      <c r="FHR99" s="313"/>
      <c r="FHS99" s="313"/>
      <c r="FHT99" s="313"/>
      <c r="FHU99" s="313"/>
      <c r="FHV99" s="313"/>
      <c r="FHW99" s="313"/>
      <c r="FHX99" s="313"/>
      <c r="FHY99" s="313"/>
      <c r="FHZ99" s="313"/>
      <c r="FIA99" s="313"/>
      <c r="FIB99" s="313"/>
      <c r="FIC99" s="313"/>
      <c r="FID99" s="313"/>
      <c r="FIE99" s="313"/>
      <c r="FIF99" s="313"/>
      <c r="FIG99" s="313"/>
      <c r="FIH99" s="313"/>
      <c r="FII99" s="313"/>
      <c r="FIJ99" s="313"/>
      <c r="FIK99" s="313"/>
      <c r="FIL99" s="313"/>
      <c r="FIM99" s="313"/>
      <c r="FIN99" s="313"/>
      <c r="FIO99" s="313"/>
      <c r="FIP99" s="313"/>
      <c r="FIQ99" s="313"/>
      <c r="FIR99" s="313"/>
      <c r="FIS99" s="313"/>
      <c r="FIT99" s="313"/>
      <c r="FIU99" s="313"/>
      <c r="FIV99" s="313"/>
      <c r="FIW99" s="313"/>
      <c r="FIX99" s="313"/>
      <c r="FIY99" s="313"/>
      <c r="FIZ99" s="313"/>
      <c r="FJA99" s="313"/>
      <c r="FJB99" s="313"/>
      <c r="FJC99" s="313"/>
      <c r="FJD99" s="313"/>
      <c r="FJE99" s="313"/>
      <c r="FJF99" s="313"/>
      <c r="FJG99" s="313"/>
      <c r="FJH99" s="313"/>
      <c r="FJI99" s="313"/>
      <c r="FJJ99" s="313"/>
      <c r="FJK99" s="313"/>
      <c r="FJL99" s="313"/>
      <c r="FJM99" s="313"/>
      <c r="FJN99" s="313"/>
      <c r="FJO99" s="313"/>
      <c r="FJP99" s="313"/>
      <c r="FJQ99" s="313"/>
      <c r="FJR99" s="313"/>
      <c r="FJS99" s="313"/>
      <c r="FJT99" s="313"/>
      <c r="FJU99" s="313"/>
      <c r="FJV99" s="313"/>
      <c r="FJW99" s="313"/>
      <c r="FJX99" s="313"/>
      <c r="FJY99" s="313"/>
      <c r="FJZ99" s="313"/>
      <c r="FKA99" s="313"/>
      <c r="FKB99" s="313"/>
      <c r="FKC99" s="313"/>
      <c r="FKD99" s="313"/>
      <c r="FKE99" s="313"/>
      <c r="FKF99" s="313"/>
      <c r="FKG99" s="313"/>
      <c r="FKH99" s="313"/>
      <c r="FKI99" s="313"/>
      <c r="FKJ99" s="313"/>
      <c r="FKK99" s="313"/>
      <c r="FKL99" s="313"/>
      <c r="FKM99" s="313"/>
      <c r="FKN99" s="313"/>
      <c r="FKO99" s="313"/>
      <c r="FKP99" s="313"/>
      <c r="FKQ99" s="313"/>
      <c r="FKR99" s="313"/>
      <c r="FKS99" s="313"/>
      <c r="FKT99" s="313"/>
      <c r="FKU99" s="313"/>
      <c r="FKV99" s="313"/>
      <c r="FKW99" s="313"/>
      <c r="FKX99" s="313"/>
      <c r="FKY99" s="313"/>
      <c r="FKZ99" s="313"/>
      <c r="FLA99" s="313"/>
      <c r="FLB99" s="313"/>
      <c r="FLC99" s="313"/>
      <c r="FLD99" s="313"/>
      <c r="FLE99" s="313"/>
      <c r="FLF99" s="313"/>
      <c r="FLG99" s="313"/>
      <c r="FLH99" s="313"/>
      <c r="FLI99" s="313"/>
      <c r="FLJ99" s="313"/>
      <c r="FLK99" s="313"/>
      <c r="FLL99" s="313"/>
      <c r="FLM99" s="313"/>
      <c r="FLN99" s="313"/>
      <c r="FLO99" s="313"/>
      <c r="FLP99" s="313"/>
      <c r="FLQ99" s="313"/>
      <c r="FLR99" s="313"/>
      <c r="FLS99" s="313"/>
      <c r="FLT99" s="313"/>
      <c r="FLU99" s="313"/>
      <c r="FLV99" s="313"/>
      <c r="FLW99" s="313"/>
      <c r="FLX99" s="313"/>
      <c r="FLY99" s="313"/>
      <c r="FLZ99" s="313"/>
      <c r="FMA99" s="313"/>
      <c r="FMB99" s="313"/>
      <c r="FMC99" s="313"/>
      <c r="FMD99" s="313"/>
      <c r="FME99" s="313"/>
      <c r="FMF99" s="313"/>
      <c r="FMG99" s="313"/>
      <c r="FMH99" s="313"/>
      <c r="FMI99" s="313"/>
      <c r="FMJ99" s="313"/>
      <c r="FMK99" s="313"/>
      <c r="FML99" s="313"/>
      <c r="FMM99" s="313"/>
      <c r="FMN99" s="313"/>
      <c r="FMO99" s="313"/>
      <c r="FMP99" s="313"/>
      <c r="FMQ99" s="313"/>
      <c r="FMR99" s="313"/>
      <c r="FMS99" s="313"/>
      <c r="FMT99" s="313"/>
      <c r="FMU99" s="313"/>
      <c r="FMV99" s="313"/>
      <c r="FMW99" s="313"/>
      <c r="FMX99" s="313"/>
      <c r="FMY99" s="313"/>
      <c r="FMZ99" s="313"/>
      <c r="FNA99" s="313"/>
      <c r="FNB99" s="313"/>
      <c r="FNC99" s="313"/>
      <c r="FND99" s="313"/>
      <c r="FNE99" s="313"/>
      <c r="FNF99" s="313"/>
      <c r="FNG99" s="313"/>
      <c r="FNH99" s="313"/>
      <c r="FNI99" s="313"/>
      <c r="FNJ99" s="313"/>
      <c r="FNK99" s="313"/>
      <c r="FNL99" s="313"/>
      <c r="FNM99" s="313"/>
      <c r="FNN99" s="313"/>
      <c r="FNO99" s="313"/>
      <c r="FNP99" s="313"/>
      <c r="FNQ99" s="313"/>
      <c r="FNR99" s="313"/>
      <c r="FNS99" s="313"/>
      <c r="FNT99" s="313"/>
      <c r="FNU99" s="313"/>
      <c r="FNV99" s="313"/>
      <c r="FNW99" s="313"/>
      <c r="FNX99" s="313"/>
      <c r="FNY99" s="313"/>
      <c r="FNZ99" s="313"/>
      <c r="FOA99" s="313"/>
      <c r="FOB99" s="313"/>
      <c r="FOC99" s="313"/>
      <c r="FOD99" s="313"/>
      <c r="FOE99" s="313"/>
      <c r="FOF99" s="313"/>
      <c r="FOG99" s="313"/>
      <c r="FOH99" s="313"/>
      <c r="FOI99" s="313"/>
      <c r="FOJ99" s="313"/>
      <c r="FOK99" s="313"/>
      <c r="FOL99" s="313"/>
      <c r="FOM99" s="313"/>
      <c r="FON99" s="313"/>
      <c r="FOO99" s="313"/>
      <c r="FOP99" s="313"/>
      <c r="FOQ99" s="313"/>
      <c r="FOR99" s="313"/>
      <c r="FOS99" s="313"/>
      <c r="FOT99" s="313"/>
      <c r="FOU99" s="313"/>
      <c r="FOV99" s="313"/>
      <c r="FOW99" s="313"/>
      <c r="FOX99" s="313"/>
      <c r="FOY99" s="313"/>
      <c r="FOZ99" s="313"/>
      <c r="FPA99" s="313"/>
      <c r="FPB99" s="313"/>
      <c r="FPC99" s="313"/>
      <c r="FPD99" s="313"/>
      <c r="FPE99" s="313"/>
      <c r="FPF99" s="313"/>
      <c r="FPG99" s="313"/>
      <c r="FPH99" s="313"/>
      <c r="FPI99" s="313"/>
      <c r="FPJ99" s="313"/>
      <c r="FPK99" s="313"/>
      <c r="FPL99" s="313"/>
      <c r="FPM99" s="313"/>
      <c r="FPN99" s="313"/>
      <c r="FPO99" s="313"/>
      <c r="FPP99" s="313"/>
      <c r="FPQ99" s="313"/>
      <c r="FPR99" s="313"/>
      <c r="FPS99" s="313"/>
      <c r="FPT99" s="313"/>
      <c r="FPU99" s="313"/>
      <c r="FPV99" s="313"/>
      <c r="FPW99" s="313"/>
      <c r="FPX99" s="313"/>
      <c r="FPY99" s="313"/>
      <c r="FPZ99" s="313"/>
      <c r="FQA99" s="313"/>
      <c r="FQB99" s="313"/>
      <c r="FQC99" s="313"/>
      <c r="FQD99" s="313"/>
      <c r="FQE99" s="313"/>
      <c r="FQF99" s="313"/>
      <c r="FQG99" s="313"/>
      <c r="FQH99" s="313"/>
      <c r="FQI99" s="313"/>
      <c r="FQJ99" s="313"/>
      <c r="FQK99" s="313"/>
      <c r="FQL99" s="313"/>
      <c r="FQM99" s="313"/>
      <c r="FQN99" s="313"/>
      <c r="FQO99" s="313"/>
      <c r="FQP99" s="313"/>
      <c r="FQQ99" s="313"/>
      <c r="FQR99" s="313"/>
      <c r="FQS99" s="313"/>
      <c r="FQT99" s="313"/>
      <c r="FQU99" s="313"/>
      <c r="FQV99" s="313"/>
      <c r="FQW99" s="313"/>
      <c r="FQX99" s="313"/>
      <c r="FQY99" s="313"/>
      <c r="FQZ99" s="313"/>
      <c r="FRA99" s="313"/>
      <c r="FRB99" s="313"/>
      <c r="FRC99" s="313"/>
      <c r="FRD99" s="313"/>
      <c r="FRE99" s="313"/>
      <c r="FRF99" s="313"/>
      <c r="FRG99" s="313"/>
      <c r="FRH99" s="313"/>
      <c r="FRI99" s="313"/>
      <c r="FRJ99" s="313"/>
      <c r="FRK99" s="313"/>
      <c r="FRL99" s="313"/>
      <c r="FRM99" s="313"/>
      <c r="FRN99" s="313"/>
      <c r="FRO99" s="313"/>
      <c r="FRP99" s="313"/>
      <c r="FRQ99" s="313"/>
      <c r="FRR99" s="313"/>
      <c r="FRS99" s="313"/>
      <c r="FRT99" s="313"/>
      <c r="FRU99" s="313"/>
      <c r="FRV99" s="313"/>
      <c r="FRW99" s="313"/>
      <c r="FRX99" s="313"/>
      <c r="FRY99" s="313"/>
      <c r="FRZ99" s="313"/>
      <c r="FSA99" s="313"/>
      <c r="FSB99" s="313"/>
      <c r="FSC99" s="313"/>
      <c r="FSD99" s="313"/>
      <c r="FSE99" s="313"/>
      <c r="FSF99" s="313"/>
      <c r="FSG99" s="313"/>
      <c r="FSH99" s="313"/>
      <c r="FSI99" s="313"/>
      <c r="FSJ99" s="313"/>
      <c r="FSK99" s="313"/>
      <c r="FSL99" s="313"/>
      <c r="FSM99" s="313"/>
      <c r="FSN99" s="313"/>
      <c r="FSO99" s="313"/>
      <c r="FSP99" s="313"/>
      <c r="FSQ99" s="313"/>
      <c r="FSR99" s="313"/>
      <c r="FSS99" s="313"/>
      <c r="FST99" s="313"/>
      <c r="FSU99" s="313"/>
      <c r="FSV99" s="313"/>
      <c r="FSW99" s="313"/>
      <c r="FSX99" s="313"/>
      <c r="FSY99" s="313"/>
      <c r="FSZ99" s="313"/>
      <c r="FTA99" s="313"/>
      <c r="FTB99" s="313"/>
      <c r="FTC99" s="313"/>
      <c r="FTD99" s="313"/>
      <c r="FTE99" s="313"/>
      <c r="FTF99" s="313"/>
      <c r="FTG99" s="313"/>
      <c r="FTH99" s="313"/>
      <c r="FTI99" s="313"/>
      <c r="FTJ99" s="313"/>
      <c r="FTK99" s="313"/>
      <c r="FTL99" s="313"/>
      <c r="FTM99" s="313"/>
      <c r="FTN99" s="313"/>
      <c r="FTO99" s="313"/>
      <c r="FTP99" s="313"/>
      <c r="FTQ99" s="313"/>
      <c r="FTR99" s="313"/>
      <c r="FTS99" s="313"/>
      <c r="FTT99" s="313"/>
      <c r="FTU99" s="313"/>
      <c r="FTV99" s="313"/>
      <c r="FTW99" s="313"/>
      <c r="FTX99" s="313"/>
      <c r="FTY99" s="313"/>
      <c r="FTZ99" s="313"/>
      <c r="FUA99" s="313"/>
      <c r="FUB99" s="313"/>
      <c r="FUC99" s="313"/>
      <c r="FUD99" s="313"/>
      <c r="FUE99" s="313"/>
      <c r="FUF99" s="313"/>
      <c r="FUG99" s="313"/>
      <c r="FUH99" s="313"/>
      <c r="FUI99" s="313"/>
      <c r="FUJ99" s="313"/>
      <c r="FUK99" s="313"/>
      <c r="FUL99" s="313"/>
      <c r="FUM99" s="313"/>
      <c r="FUN99" s="313"/>
      <c r="FUO99" s="313"/>
      <c r="FUP99" s="313"/>
      <c r="FUQ99" s="313"/>
      <c r="FUR99" s="313"/>
      <c r="FUS99" s="313"/>
      <c r="FUT99" s="313"/>
      <c r="FUU99" s="313"/>
      <c r="FUV99" s="313"/>
      <c r="FUW99" s="313"/>
      <c r="FUX99" s="313"/>
      <c r="FUY99" s="313"/>
      <c r="FUZ99" s="313"/>
      <c r="FVA99" s="313"/>
      <c r="FVB99" s="313"/>
      <c r="FVC99" s="313"/>
      <c r="FVD99" s="313"/>
      <c r="FVE99" s="313"/>
      <c r="FVF99" s="313"/>
      <c r="FVG99" s="313"/>
      <c r="FVH99" s="313"/>
      <c r="FVI99" s="313"/>
      <c r="FVJ99" s="313"/>
      <c r="FVK99" s="313"/>
      <c r="FVL99" s="313"/>
      <c r="FVM99" s="313"/>
      <c r="FVN99" s="313"/>
      <c r="FVO99" s="313"/>
      <c r="FVP99" s="313"/>
      <c r="FVQ99" s="313"/>
      <c r="FVR99" s="313"/>
      <c r="FVS99" s="313"/>
      <c r="FVT99" s="313"/>
      <c r="FVU99" s="313"/>
      <c r="FVV99" s="313"/>
      <c r="FVW99" s="313"/>
      <c r="FVX99" s="313"/>
      <c r="FVY99" s="313"/>
      <c r="FVZ99" s="313"/>
      <c r="FWA99" s="313"/>
      <c r="FWB99" s="313"/>
      <c r="FWC99" s="313"/>
      <c r="FWD99" s="313"/>
      <c r="FWE99" s="313"/>
      <c r="FWF99" s="313"/>
      <c r="FWG99" s="313"/>
      <c r="FWH99" s="313"/>
      <c r="FWI99" s="313"/>
      <c r="FWJ99" s="313"/>
      <c r="FWK99" s="313"/>
      <c r="FWL99" s="313"/>
      <c r="FWM99" s="313"/>
      <c r="FWN99" s="313"/>
      <c r="FWO99" s="313"/>
      <c r="FWP99" s="313"/>
      <c r="FWQ99" s="313"/>
      <c r="FWR99" s="313"/>
      <c r="FWS99" s="313"/>
      <c r="FWT99" s="313"/>
      <c r="FWU99" s="313"/>
      <c r="FWV99" s="313"/>
      <c r="FWW99" s="313"/>
      <c r="FWX99" s="313"/>
      <c r="FWY99" s="313"/>
      <c r="FWZ99" s="313"/>
      <c r="FXA99" s="313"/>
      <c r="FXB99" s="313"/>
      <c r="FXC99" s="313"/>
      <c r="FXD99" s="313"/>
      <c r="FXE99" s="313"/>
      <c r="FXF99" s="313"/>
      <c r="FXG99" s="313"/>
      <c r="FXH99" s="313"/>
      <c r="FXI99" s="313"/>
      <c r="FXJ99" s="313"/>
      <c r="FXK99" s="313"/>
      <c r="FXL99" s="313"/>
      <c r="FXM99" s="313"/>
      <c r="FXN99" s="313"/>
      <c r="FXO99" s="313"/>
      <c r="FXP99" s="313"/>
      <c r="FXQ99" s="313"/>
      <c r="FXR99" s="313"/>
      <c r="FXS99" s="313"/>
      <c r="FXT99" s="313"/>
      <c r="FXU99" s="313"/>
      <c r="FXV99" s="313"/>
      <c r="FXW99" s="313"/>
      <c r="FXX99" s="313"/>
      <c r="FXY99" s="313"/>
      <c r="FXZ99" s="313"/>
      <c r="FYA99" s="313"/>
      <c r="FYB99" s="313"/>
      <c r="FYC99" s="313"/>
      <c r="FYD99" s="313"/>
      <c r="FYE99" s="313"/>
      <c r="FYF99" s="313"/>
      <c r="FYG99" s="313"/>
      <c r="FYH99" s="313"/>
      <c r="FYI99" s="313"/>
      <c r="FYJ99" s="313"/>
      <c r="FYK99" s="313"/>
      <c r="FYL99" s="313"/>
      <c r="FYM99" s="313"/>
      <c r="FYN99" s="313"/>
      <c r="FYO99" s="313"/>
      <c r="FYP99" s="313"/>
      <c r="FYQ99" s="313"/>
      <c r="FYR99" s="313"/>
      <c r="FYS99" s="313"/>
      <c r="FYT99" s="313"/>
      <c r="FYU99" s="313"/>
      <c r="FYV99" s="313"/>
      <c r="FYW99" s="313"/>
      <c r="FYX99" s="313"/>
      <c r="FYY99" s="313"/>
      <c r="FYZ99" s="313"/>
      <c r="FZA99" s="313"/>
      <c r="FZB99" s="313"/>
      <c r="FZC99" s="313"/>
      <c r="FZD99" s="313"/>
      <c r="FZE99" s="313"/>
      <c r="FZF99" s="313"/>
      <c r="FZG99" s="313"/>
      <c r="FZH99" s="313"/>
      <c r="FZI99" s="313"/>
      <c r="FZJ99" s="313"/>
      <c r="FZK99" s="313"/>
      <c r="FZL99" s="313"/>
      <c r="FZM99" s="313"/>
      <c r="FZN99" s="313"/>
      <c r="FZO99" s="313"/>
      <c r="FZP99" s="313"/>
      <c r="FZQ99" s="313"/>
      <c r="FZR99" s="313"/>
      <c r="FZS99" s="313"/>
      <c r="FZT99" s="313"/>
      <c r="FZU99" s="313"/>
      <c r="FZV99" s="313"/>
      <c r="FZW99" s="313"/>
      <c r="FZX99" s="313"/>
      <c r="FZY99" s="313"/>
      <c r="FZZ99" s="313"/>
      <c r="GAA99" s="313"/>
      <c r="GAB99" s="313"/>
      <c r="GAC99" s="313"/>
      <c r="GAD99" s="313"/>
      <c r="GAE99" s="313"/>
      <c r="GAF99" s="313"/>
      <c r="GAG99" s="313"/>
      <c r="GAH99" s="313"/>
      <c r="GAI99" s="313"/>
      <c r="GAJ99" s="313"/>
      <c r="GAK99" s="313"/>
      <c r="GAL99" s="313"/>
      <c r="GAM99" s="313"/>
      <c r="GAN99" s="313"/>
      <c r="GAO99" s="313"/>
      <c r="GAP99" s="313"/>
      <c r="GAQ99" s="313"/>
      <c r="GAR99" s="313"/>
      <c r="GAS99" s="313"/>
      <c r="GAT99" s="313"/>
      <c r="GAU99" s="313"/>
      <c r="GAV99" s="313"/>
      <c r="GAW99" s="313"/>
      <c r="GAX99" s="313"/>
      <c r="GAY99" s="313"/>
      <c r="GAZ99" s="313"/>
      <c r="GBA99" s="313"/>
      <c r="GBB99" s="313"/>
      <c r="GBC99" s="313"/>
      <c r="GBD99" s="313"/>
      <c r="GBE99" s="313"/>
      <c r="GBF99" s="313"/>
      <c r="GBG99" s="313"/>
      <c r="GBH99" s="313"/>
      <c r="GBI99" s="313"/>
      <c r="GBJ99" s="313"/>
      <c r="GBK99" s="313"/>
      <c r="GBL99" s="313"/>
      <c r="GBM99" s="313"/>
      <c r="GBN99" s="313"/>
      <c r="GBO99" s="313"/>
      <c r="GBP99" s="313"/>
      <c r="GBQ99" s="313"/>
      <c r="GBR99" s="313"/>
      <c r="GBS99" s="313"/>
      <c r="GBT99" s="313"/>
      <c r="GBU99" s="313"/>
      <c r="GBV99" s="313"/>
      <c r="GBW99" s="313"/>
      <c r="GBX99" s="313"/>
      <c r="GBY99" s="313"/>
      <c r="GBZ99" s="313"/>
      <c r="GCA99" s="313"/>
      <c r="GCB99" s="313"/>
      <c r="GCC99" s="313"/>
      <c r="GCD99" s="313"/>
      <c r="GCE99" s="313"/>
      <c r="GCF99" s="313"/>
      <c r="GCG99" s="313"/>
      <c r="GCH99" s="313"/>
      <c r="GCI99" s="313"/>
      <c r="GCJ99" s="313"/>
      <c r="GCK99" s="313"/>
      <c r="GCL99" s="313"/>
      <c r="GCM99" s="313"/>
      <c r="GCN99" s="313"/>
      <c r="GCO99" s="313"/>
      <c r="GCP99" s="313"/>
      <c r="GCQ99" s="313"/>
      <c r="GCR99" s="313"/>
      <c r="GCS99" s="313"/>
      <c r="GCT99" s="313"/>
      <c r="GCU99" s="313"/>
      <c r="GCV99" s="313"/>
      <c r="GCW99" s="313"/>
      <c r="GCX99" s="313"/>
      <c r="GCY99" s="313"/>
      <c r="GCZ99" s="313"/>
      <c r="GDA99" s="313"/>
      <c r="GDB99" s="313"/>
      <c r="GDC99" s="313"/>
      <c r="GDD99" s="313"/>
      <c r="GDE99" s="313"/>
      <c r="GDF99" s="313"/>
      <c r="GDG99" s="313"/>
      <c r="GDH99" s="313"/>
      <c r="GDI99" s="313"/>
      <c r="GDJ99" s="313"/>
      <c r="GDK99" s="313"/>
      <c r="GDL99" s="313"/>
      <c r="GDM99" s="313"/>
      <c r="GDN99" s="313"/>
      <c r="GDO99" s="313"/>
      <c r="GDP99" s="313"/>
      <c r="GDQ99" s="313"/>
      <c r="GDR99" s="313"/>
      <c r="GDS99" s="313"/>
      <c r="GDT99" s="313"/>
      <c r="GDU99" s="313"/>
      <c r="GDV99" s="313"/>
      <c r="GDW99" s="313"/>
      <c r="GDX99" s="313"/>
      <c r="GDY99" s="313"/>
      <c r="GDZ99" s="313"/>
      <c r="GEA99" s="313"/>
      <c r="GEB99" s="313"/>
      <c r="GEC99" s="313"/>
      <c r="GED99" s="313"/>
      <c r="GEE99" s="313"/>
      <c r="GEF99" s="313"/>
      <c r="GEG99" s="313"/>
      <c r="GEH99" s="313"/>
      <c r="GEI99" s="313"/>
      <c r="GEJ99" s="313"/>
      <c r="GEK99" s="313"/>
      <c r="GEL99" s="313"/>
      <c r="GEM99" s="313"/>
      <c r="GEN99" s="313"/>
      <c r="GEO99" s="313"/>
      <c r="GEP99" s="313"/>
      <c r="GEQ99" s="313"/>
      <c r="GER99" s="313"/>
      <c r="GES99" s="313"/>
      <c r="GET99" s="313"/>
      <c r="GEU99" s="313"/>
      <c r="GEV99" s="313"/>
      <c r="GEW99" s="313"/>
      <c r="GEX99" s="313"/>
      <c r="GEY99" s="313"/>
      <c r="GEZ99" s="313"/>
      <c r="GFA99" s="313"/>
      <c r="GFB99" s="313"/>
      <c r="GFC99" s="313"/>
      <c r="GFD99" s="313"/>
      <c r="GFE99" s="313"/>
      <c r="GFF99" s="313"/>
      <c r="GFG99" s="313"/>
      <c r="GFH99" s="313"/>
      <c r="GFI99" s="313"/>
      <c r="GFJ99" s="313"/>
      <c r="GFK99" s="313"/>
      <c r="GFL99" s="313"/>
      <c r="GFM99" s="313"/>
      <c r="GFN99" s="313"/>
      <c r="GFO99" s="313"/>
      <c r="GFP99" s="313"/>
      <c r="GFQ99" s="313"/>
      <c r="GFR99" s="313"/>
      <c r="GFS99" s="313"/>
      <c r="GFT99" s="313"/>
      <c r="GFU99" s="313"/>
      <c r="GFV99" s="313"/>
      <c r="GFW99" s="313"/>
      <c r="GFX99" s="313"/>
      <c r="GFY99" s="313"/>
      <c r="GFZ99" s="313"/>
      <c r="GGA99" s="313"/>
      <c r="GGB99" s="313"/>
      <c r="GGC99" s="313"/>
      <c r="GGD99" s="313"/>
      <c r="GGE99" s="313"/>
      <c r="GGF99" s="313"/>
      <c r="GGG99" s="313"/>
      <c r="GGH99" s="313"/>
      <c r="GGI99" s="313"/>
      <c r="GGJ99" s="313"/>
      <c r="GGK99" s="313"/>
      <c r="GGL99" s="313"/>
      <c r="GGM99" s="313"/>
      <c r="GGN99" s="313"/>
      <c r="GGO99" s="313"/>
      <c r="GGP99" s="313"/>
      <c r="GGQ99" s="313"/>
      <c r="GGR99" s="313"/>
      <c r="GGS99" s="313"/>
      <c r="GGT99" s="313"/>
      <c r="GGU99" s="313"/>
      <c r="GGV99" s="313"/>
      <c r="GGW99" s="313"/>
      <c r="GGX99" s="313"/>
      <c r="GGY99" s="313"/>
      <c r="GGZ99" s="313"/>
      <c r="GHA99" s="313"/>
      <c r="GHB99" s="313"/>
      <c r="GHC99" s="313"/>
      <c r="GHD99" s="313"/>
      <c r="GHE99" s="313"/>
      <c r="GHF99" s="313"/>
      <c r="GHG99" s="313"/>
      <c r="GHH99" s="313"/>
      <c r="GHI99" s="313"/>
      <c r="GHJ99" s="313"/>
      <c r="GHK99" s="313"/>
      <c r="GHL99" s="313"/>
      <c r="GHM99" s="313"/>
      <c r="GHN99" s="313"/>
      <c r="GHO99" s="313"/>
      <c r="GHP99" s="313"/>
      <c r="GHQ99" s="313"/>
      <c r="GHR99" s="313"/>
      <c r="GHS99" s="313"/>
      <c r="GHT99" s="313"/>
      <c r="GHU99" s="313"/>
      <c r="GHV99" s="313"/>
      <c r="GHW99" s="313"/>
      <c r="GHX99" s="313"/>
      <c r="GHY99" s="313"/>
      <c r="GHZ99" s="313"/>
      <c r="GIA99" s="313"/>
      <c r="GIB99" s="313"/>
      <c r="GIC99" s="313"/>
      <c r="GID99" s="313"/>
      <c r="GIE99" s="313"/>
      <c r="GIF99" s="313"/>
      <c r="GIG99" s="313"/>
      <c r="GIH99" s="313"/>
      <c r="GII99" s="313"/>
      <c r="GIJ99" s="313"/>
      <c r="GIK99" s="313"/>
      <c r="GIL99" s="313"/>
      <c r="GIM99" s="313"/>
      <c r="GIN99" s="313"/>
      <c r="GIO99" s="313"/>
      <c r="GIP99" s="313"/>
      <c r="GIQ99" s="313"/>
      <c r="GIR99" s="313"/>
      <c r="GIS99" s="313"/>
      <c r="GIT99" s="313"/>
      <c r="GIU99" s="313"/>
      <c r="GIV99" s="313"/>
      <c r="GIW99" s="313"/>
      <c r="GIX99" s="313"/>
      <c r="GIY99" s="313"/>
      <c r="GIZ99" s="313"/>
      <c r="GJA99" s="313"/>
      <c r="GJB99" s="313"/>
      <c r="GJC99" s="313"/>
      <c r="GJD99" s="313"/>
      <c r="GJE99" s="313"/>
      <c r="GJF99" s="313"/>
      <c r="GJG99" s="313"/>
      <c r="GJH99" s="313"/>
      <c r="GJI99" s="313"/>
      <c r="GJJ99" s="313"/>
      <c r="GJK99" s="313"/>
      <c r="GJL99" s="313"/>
      <c r="GJM99" s="313"/>
      <c r="GJN99" s="313"/>
      <c r="GJO99" s="313"/>
      <c r="GJP99" s="313"/>
      <c r="GJQ99" s="313"/>
      <c r="GJR99" s="313"/>
      <c r="GJS99" s="313"/>
      <c r="GJT99" s="313"/>
      <c r="GJU99" s="313"/>
      <c r="GJV99" s="313"/>
      <c r="GJW99" s="313"/>
      <c r="GJX99" s="313"/>
      <c r="GJY99" s="313"/>
      <c r="GJZ99" s="313"/>
      <c r="GKA99" s="313"/>
      <c r="GKB99" s="313"/>
      <c r="GKC99" s="313"/>
      <c r="GKD99" s="313"/>
      <c r="GKE99" s="313"/>
      <c r="GKF99" s="313"/>
      <c r="GKG99" s="313"/>
      <c r="GKH99" s="313"/>
      <c r="GKI99" s="313"/>
      <c r="GKJ99" s="313"/>
      <c r="GKK99" s="313"/>
      <c r="GKL99" s="313"/>
      <c r="GKM99" s="313"/>
      <c r="GKN99" s="313"/>
      <c r="GKO99" s="313"/>
      <c r="GKP99" s="313"/>
      <c r="GKQ99" s="313"/>
      <c r="GKR99" s="313"/>
      <c r="GKS99" s="313"/>
      <c r="GKT99" s="313"/>
      <c r="GKU99" s="313"/>
      <c r="GKV99" s="313"/>
      <c r="GKW99" s="313"/>
      <c r="GKX99" s="313"/>
      <c r="GKY99" s="313"/>
      <c r="GKZ99" s="313"/>
      <c r="GLA99" s="313"/>
      <c r="GLB99" s="313"/>
      <c r="GLC99" s="313"/>
      <c r="GLD99" s="313"/>
      <c r="GLE99" s="313"/>
      <c r="GLF99" s="313"/>
      <c r="GLG99" s="313"/>
      <c r="GLH99" s="313"/>
      <c r="GLI99" s="313"/>
      <c r="GLJ99" s="313"/>
      <c r="GLK99" s="313"/>
      <c r="GLL99" s="313"/>
      <c r="GLM99" s="313"/>
      <c r="GLN99" s="313"/>
      <c r="GLO99" s="313"/>
      <c r="GLP99" s="313"/>
      <c r="GLQ99" s="313"/>
      <c r="GLR99" s="313"/>
      <c r="GLS99" s="313"/>
      <c r="GLT99" s="313"/>
      <c r="GLU99" s="313"/>
      <c r="GLV99" s="313"/>
      <c r="GLW99" s="313"/>
      <c r="GLX99" s="313"/>
      <c r="GLY99" s="313"/>
      <c r="GLZ99" s="313"/>
      <c r="GMA99" s="313"/>
      <c r="GMB99" s="313"/>
      <c r="GMC99" s="313"/>
      <c r="GMD99" s="313"/>
      <c r="GME99" s="313"/>
      <c r="GMF99" s="313"/>
      <c r="GMG99" s="313"/>
      <c r="GMH99" s="313"/>
      <c r="GMI99" s="313"/>
      <c r="GMJ99" s="313"/>
      <c r="GMK99" s="313"/>
      <c r="GML99" s="313"/>
      <c r="GMM99" s="313"/>
      <c r="GMN99" s="313"/>
      <c r="GMO99" s="313"/>
      <c r="GMP99" s="313"/>
      <c r="GMQ99" s="313"/>
      <c r="GMR99" s="313"/>
      <c r="GMS99" s="313"/>
      <c r="GMT99" s="313"/>
      <c r="GMU99" s="313"/>
      <c r="GMV99" s="313"/>
      <c r="GMW99" s="313"/>
      <c r="GMX99" s="313"/>
      <c r="GMY99" s="313"/>
      <c r="GMZ99" s="313"/>
      <c r="GNA99" s="313"/>
      <c r="GNB99" s="313"/>
      <c r="GNC99" s="313"/>
      <c r="GND99" s="313"/>
      <c r="GNE99" s="313"/>
      <c r="GNF99" s="313"/>
      <c r="GNG99" s="313"/>
      <c r="GNH99" s="313"/>
      <c r="GNI99" s="313"/>
      <c r="GNJ99" s="313"/>
      <c r="GNK99" s="313"/>
      <c r="GNL99" s="313"/>
      <c r="GNM99" s="313"/>
      <c r="GNN99" s="313"/>
      <c r="GNO99" s="313"/>
      <c r="GNP99" s="313"/>
      <c r="GNQ99" s="313"/>
      <c r="GNR99" s="313"/>
      <c r="GNS99" s="313"/>
      <c r="GNT99" s="313"/>
      <c r="GNU99" s="313"/>
      <c r="GNV99" s="313"/>
      <c r="GNW99" s="313"/>
      <c r="GNX99" s="313"/>
      <c r="GNY99" s="313"/>
      <c r="GNZ99" s="313"/>
      <c r="GOA99" s="313"/>
      <c r="GOB99" s="313"/>
      <c r="GOC99" s="313"/>
      <c r="GOD99" s="313"/>
      <c r="GOE99" s="313"/>
      <c r="GOF99" s="313"/>
      <c r="GOG99" s="313"/>
      <c r="GOH99" s="313"/>
      <c r="GOI99" s="313"/>
      <c r="GOJ99" s="313"/>
      <c r="GOK99" s="313"/>
      <c r="GOL99" s="313"/>
      <c r="GOM99" s="313"/>
      <c r="GON99" s="313"/>
      <c r="GOO99" s="313"/>
      <c r="GOP99" s="313"/>
      <c r="GOQ99" s="313"/>
      <c r="GOR99" s="313"/>
      <c r="GOS99" s="313"/>
      <c r="GOT99" s="313"/>
      <c r="GOU99" s="313"/>
      <c r="GOV99" s="313"/>
      <c r="GOW99" s="313"/>
      <c r="GOX99" s="313"/>
      <c r="GOY99" s="313"/>
      <c r="GOZ99" s="313"/>
      <c r="GPA99" s="313"/>
      <c r="GPB99" s="313"/>
      <c r="GPC99" s="313"/>
      <c r="GPD99" s="313"/>
      <c r="GPE99" s="313"/>
      <c r="GPF99" s="313"/>
      <c r="GPG99" s="313"/>
      <c r="GPH99" s="313"/>
      <c r="GPI99" s="313"/>
      <c r="GPJ99" s="313"/>
      <c r="GPK99" s="313"/>
      <c r="GPL99" s="313"/>
      <c r="GPM99" s="313"/>
      <c r="GPN99" s="313"/>
      <c r="GPO99" s="313"/>
      <c r="GPP99" s="313"/>
      <c r="GPQ99" s="313"/>
      <c r="GPR99" s="313"/>
      <c r="GPS99" s="313"/>
      <c r="GPT99" s="313"/>
      <c r="GPU99" s="313"/>
      <c r="GPV99" s="313"/>
      <c r="GPW99" s="313"/>
      <c r="GPX99" s="313"/>
      <c r="GPY99" s="313"/>
      <c r="GPZ99" s="313"/>
      <c r="GQA99" s="313"/>
      <c r="GQB99" s="313"/>
      <c r="GQC99" s="313"/>
      <c r="GQD99" s="313"/>
      <c r="GQE99" s="313"/>
      <c r="GQF99" s="313"/>
      <c r="GQG99" s="313"/>
      <c r="GQH99" s="313"/>
      <c r="GQI99" s="313"/>
      <c r="GQJ99" s="313"/>
      <c r="GQK99" s="313"/>
      <c r="GQL99" s="313"/>
      <c r="GQM99" s="313"/>
      <c r="GQN99" s="313"/>
      <c r="GQO99" s="313"/>
      <c r="GQP99" s="313"/>
      <c r="GQQ99" s="313"/>
      <c r="GQR99" s="313"/>
      <c r="GQS99" s="313"/>
      <c r="GQT99" s="313"/>
      <c r="GQU99" s="313"/>
      <c r="GQV99" s="313"/>
      <c r="GQW99" s="313"/>
      <c r="GQX99" s="313"/>
      <c r="GQY99" s="313"/>
      <c r="GQZ99" s="313"/>
      <c r="GRA99" s="313"/>
      <c r="GRB99" s="313"/>
      <c r="GRC99" s="313"/>
      <c r="GRD99" s="313"/>
      <c r="GRE99" s="313"/>
      <c r="GRF99" s="313"/>
      <c r="GRG99" s="313"/>
      <c r="GRH99" s="313"/>
      <c r="GRI99" s="313"/>
      <c r="GRJ99" s="313"/>
      <c r="GRK99" s="313"/>
      <c r="GRL99" s="313"/>
      <c r="GRM99" s="313"/>
      <c r="GRN99" s="313"/>
      <c r="GRO99" s="313"/>
      <c r="GRP99" s="313"/>
      <c r="GRQ99" s="313"/>
      <c r="GRR99" s="313"/>
      <c r="GRS99" s="313"/>
      <c r="GRT99" s="313"/>
      <c r="GRU99" s="313"/>
      <c r="GRV99" s="313"/>
      <c r="GRW99" s="313"/>
      <c r="GRX99" s="313"/>
      <c r="GRY99" s="313"/>
      <c r="GRZ99" s="313"/>
      <c r="GSA99" s="313"/>
      <c r="GSB99" s="313"/>
      <c r="GSC99" s="313"/>
      <c r="GSD99" s="313"/>
      <c r="GSE99" s="313"/>
      <c r="GSF99" s="313"/>
      <c r="GSG99" s="313"/>
      <c r="GSH99" s="313"/>
      <c r="GSI99" s="313"/>
      <c r="GSJ99" s="313"/>
      <c r="GSK99" s="313"/>
      <c r="GSL99" s="313"/>
      <c r="GSM99" s="313"/>
      <c r="GSN99" s="313"/>
      <c r="GSO99" s="313"/>
      <c r="GSP99" s="313"/>
      <c r="GSQ99" s="313"/>
      <c r="GSR99" s="313"/>
      <c r="GSS99" s="313"/>
      <c r="GST99" s="313"/>
      <c r="GSU99" s="313"/>
      <c r="GSV99" s="313"/>
      <c r="GSW99" s="313"/>
      <c r="GSX99" s="313"/>
      <c r="GSY99" s="313"/>
      <c r="GSZ99" s="313"/>
      <c r="GTA99" s="313"/>
      <c r="GTB99" s="313"/>
      <c r="GTC99" s="313"/>
      <c r="GTD99" s="313"/>
      <c r="GTE99" s="313"/>
      <c r="GTF99" s="313"/>
      <c r="GTG99" s="313"/>
      <c r="GTH99" s="313"/>
      <c r="GTI99" s="313"/>
      <c r="GTJ99" s="313"/>
      <c r="GTK99" s="313"/>
      <c r="GTL99" s="313"/>
      <c r="GTM99" s="313"/>
      <c r="GTN99" s="313"/>
      <c r="GTO99" s="313"/>
      <c r="GTP99" s="313"/>
      <c r="GTQ99" s="313"/>
      <c r="GTR99" s="313"/>
      <c r="GTS99" s="313"/>
      <c r="GTT99" s="313"/>
      <c r="GTU99" s="313"/>
      <c r="GTV99" s="313"/>
      <c r="GTW99" s="313"/>
      <c r="GTX99" s="313"/>
      <c r="GTY99" s="313"/>
      <c r="GTZ99" s="313"/>
      <c r="GUA99" s="313"/>
      <c r="GUB99" s="313"/>
      <c r="GUC99" s="313"/>
      <c r="GUD99" s="313"/>
      <c r="GUE99" s="313"/>
      <c r="GUF99" s="313"/>
      <c r="GUG99" s="313"/>
      <c r="GUH99" s="313"/>
      <c r="GUI99" s="313"/>
      <c r="GUJ99" s="313"/>
      <c r="GUK99" s="313"/>
      <c r="GUL99" s="313"/>
      <c r="GUM99" s="313"/>
      <c r="GUN99" s="313"/>
      <c r="GUO99" s="313"/>
      <c r="GUP99" s="313"/>
      <c r="GUQ99" s="313"/>
      <c r="GUR99" s="313"/>
      <c r="GUS99" s="313"/>
      <c r="GUT99" s="313"/>
      <c r="GUU99" s="313"/>
      <c r="GUV99" s="313"/>
      <c r="GUW99" s="313"/>
      <c r="GUX99" s="313"/>
      <c r="GUY99" s="313"/>
      <c r="GUZ99" s="313"/>
      <c r="GVA99" s="313"/>
      <c r="GVB99" s="313"/>
      <c r="GVC99" s="313"/>
      <c r="GVD99" s="313"/>
      <c r="GVE99" s="313"/>
      <c r="GVF99" s="313"/>
      <c r="GVG99" s="313"/>
      <c r="GVH99" s="313"/>
      <c r="GVI99" s="313"/>
      <c r="GVJ99" s="313"/>
      <c r="GVK99" s="313"/>
      <c r="GVL99" s="313"/>
      <c r="GVM99" s="313"/>
      <c r="GVN99" s="313"/>
      <c r="GVO99" s="313"/>
      <c r="GVP99" s="313"/>
      <c r="GVQ99" s="313"/>
      <c r="GVR99" s="313"/>
      <c r="GVS99" s="313"/>
      <c r="GVT99" s="313"/>
      <c r="GVU99" s="313"/>
      <c r="GVV99" s="313"/>
      <c r="GVW99" s="313"/>
      <c r="GVX99" s="313"/>
      <c r="GVY99" s="313"/>
      <c r="GVZ99" s="313"/>
      <c r="GWA99" s="313"/>
      <c r="GWB99" s="313"/>
      <c r="GWC99" s="313"/>
      <c r="GWD99" s="313"/>
      <c r="GWE99" s="313"/>
      <c r="GWF99" s="313"/>
      <c r="GWG99" s="313"/>
      <c r="GWH99" s="313"/>
      <c r="GWI99" s="313"/>
      <c r="GWJ99" s="313"/>
      <c r="GWK99" s="313"/>
      <c r="GWL99" s="313"/>
      <c r="GWM99" s="313"/>
      <c r="GWN99" s="313"/>
      <c r="GWO99" s="313"/>
      <c r="GWP99" s="313"/>
      <c r="GWQ99" s="313"/>
      <c r="GWR99" s="313"/>
      <c r="GWS99" s="313"/>
      <c r="GWT99" s="313"/>
      <c r="GWU99" s="313"/>
      <c r="GWV99" s="313"/>
      <c r="GWW99" s="313"/>
      <c r="GWX99" s="313"/>
      <c r="GWY99" s="313"/>
      <c r="GWZ99" s="313"/>
      <c r="GXA99" s="313"/>
      <c r="GXB99" s="313"/>
      <c r="GXC99" s="313"/>
      <c r="GXD99" s="313"/>
      <c r="GXE99" s="313"/>
      <c r="GXF99" s="313"/>
      <c r="GXG99" s="313"/>
      <c r="GXH99" s="313"/>
      <c r="GXI99" s="313"/>
      <c r="GXJ99" s="313"/>
      <c r="GXK99" s="313"/>
      <c r="GXL99" s="313"/>
      <c r="GXM99" s="313"/>
      <c r="GXN99" s="313"/>
      <c r="GXO99" s="313"/>
      <c r="GXP99" s="313"/>
      <c r="GXQ99" s="313"/>
      <c r="GXR99" s="313"/>
      <c r="GXS99" s="313"/>
      <c r="GXT99" s="313"/>
      <c r="GXU99" s="313"/>
      <c r="GXV99" s="313"/>
      <c r="GXW99" s="313"/>
      <c r="GXX99" s="313"/>
      <c r="GXY99" s="313"/>
      <c r="GXZ99" s="313"/>
      <c r="GYA99" s="313"/>
      <c r="GYB99" s="313"/>
      <c r="GYC99" s="313"/>
      <c r="GYD99" s="313"/>
      <c r="GYE99" s="313"/>
      <c r="GYF99" s="313"/>
      <c r="GYG99" s="313"/>
      <c r="GYH99" s="313"/>
      <c r="GYI99" s="313"/>
      <c r="GYJ99" s="313"/>
      <c r="GYK99" s="313"/>
      <c r="GYL99" s="313"/>
      <c r="GYM99" s="313"/>
      <c r="GYN99" s="313"/>
      <c r="GYO99" s="313"/>
      <c r="GYP99" s="313"/>
      <c r="GYQ99" s="313"/>
      <c r="GYR99" s="313"/>
      <c r="GYS99" s="313"/>
      <c r="GYT99" s="313"/>
      <c r="GYU99" s="313"/>
      <c r="GYV99" s="313"/>
      <c r="GYW99" s="313"/>
      <c r="GYX99" s="313"/>
      <c r="GYY99" s="313"/>
      <c r="GYZ99" s="313"/>
      <c r="GZA99" s="313"/>
      <c r="GZB99" s="313"/>
      <c r="GZC99" s="313"/>
      <c r="GZD99" s="313"/>
      <c r="GZE99" s="313"/>
      <c r="GZF99" s="313"/>
      <c r="GZG99" s="313"/>
      <c r="GZH99" s="313"/>
      <c r="GZI99" s="313"/>
      <c r="GZJ99" s="313"/>
      <c r="GZK99" s="313"/>
      <c r="GZL99" s="313"/>
      <c r="GZM99" s="313"/>
      <c r="GZN99" s="313"/>
      <c r="GZO99" s="313"/>
      <c r="GZP99" s="313"/>
      <c r="GZQ99" s="313"/>
      <c r="GZR99" s="313"/>
      <c r="GZS99" s="313"/>
      <c r="GZT99" s="313"/>
      <c r="GZU99" s="313"/>
      <c r="GZV99" s="313"/>
      <c r="GZW99" s="313"/>
      <c r="GZX99" s="313"/>
      <c r="GZY99" s="313"/>
      <c r="GZZ99" s="313"/>
      <c r="HAA99" s="313"/>
      <c r="HAB99" s="313"/>
      <c r="HAC99" s="313"/>
      <c r="HAD99" s="313"/>
      <c r="HAE99" s="313"/>
      <c r="HAF99" s="313"/>
      <c r="HAG99" s="313"/>
      <c r="HAH99" s="313"/>
      <c r="HAI99" s="313"/>
      <c r="HAJ99" s="313"/>
      <c r="HAK99" s="313"/>
      <c r="HAL99" s="313"/>
      <c r="HAM99" s="313"/>
      <c r="HAN99" s="313"/>
      <c r="HAO99" s="313"/>
      <c r="HAP99" s="313"/>
      <c r="HAQ99" s="313"/>
      <c r="HAR99" s="313"/>
      <c r="HAS99" s="313"/>
      <c r="HAT99" s="313"/>
      <c r="HAU99" s="313"/>
      <c r="HAV99" s="313"/>
      <c r="HAW99" s="313"/>
      <c r="HAX99" s="313"/>
      <c r="HAY99" s="313"/>
      <c r="HAZ99" s="313"/>
      <c r="HBA99" s="313"/>
      <c r="HBB99" s="313"/>
      <c r="HBC99" s="313"/>
      <c r="HBD99" s="313"/>
      <c r="HBE99" s="313"/>
      <c r="HBF99" s="313"/>
      <c r="HBG99" s="313"/>
      <c r="HBH99" s="313"/>
      <c r="HBI99" s="313"/>
      <c r="HBJ99" s="313"/>
      <c r="HBK99" s="313"/>
      <c r="HBL99" s="313"/>
      <c r="HBM99" s="313"/>
      <c r="HBN99" s="313"/>
      <c r="HBO99" s="313"/>
      <c r="HBP99" s="313"/>
      <c r="HBQ99" s="313"/>
      <c r="HBR99" s="313"/>
      <c r="HBS99" s="313"/>
      <c r="HBT99" s="313"/>
      <c r="HBU99" s="313"/>
      <c r="HBV99" s="313"/>
      <c r="HBW99" s="313"/>
      <c r="HBX99" s="313"/>
      <c r="HBY99" s="313"/>
      <c r="HBZ99" s="313"/>
      <c r="HCA99" s="313"/>
      <c r="HCB99" s="313"/>
      <c r="HCC99" s="313"/>
      <c r="HCD99" s="313"/>
      <c r="HCE99" s="313"/>
      <c r="HCF99" s="313"/>
      <c r="HCG99" s="313"/>
      <c r="HCH99" s="313"/>
      <c r="HCI99" s="313"/>
      <c r="HCJ99" s="313"/>
      <c r="HCK99" s="313"/>
      <c r="HCL99" s="313"/>
      <c r="HCM99" s="313"/>
      <c r="HCN99" s="313"/>
      <c r="HCO99" s="313"/>
      <c r="HCP99" s="313"/>
      <c r="HCQ99" s="313"/>
      <c r="HCR99" s="313"/>
      <c r="HCS99" s="313"/>
      <c r="HCT99" s="313"/>
      <c r="HCU99" s="313"/>
      <c r="HCV99" s="313"/>
      <c r="HCW99" s="313"/>
      <c r="HCX99" s="313"/>
      <c r="HCY99" s="313"/>
      <c r="HCZ99" s="313"/>
      <c r="HDA99" s="313"/>
      <c r="HDB99" s="313"/>
      <c r="HDC99" s="313"/>
      <c r="HDD99" s="313"/>
      <c r="HDE99" s="313"/>
      <c r="HDF99" s="313"/>
      <c r="HDG99" s="313"/>
      <c r="HDH99" s="313"/>
      <c r="HDI99" s="313"/>
      <c r="HDJ99" s="313"/>
      <c r="HDK99" s="313"/>
      <c r="HDL99" s="313"/>
      <c r="HDM99" s="313"/>
      <c r="HDN99" s="313"/>
      <c r="HDO99" s="313"/>
      <c r="HDP99" s="313"/>
      <c r="HDQ99" s="313"/>
      <c r="HDR99" s="313"/>
      <c r="HDS99" s="313"/>
      <c r="HDT99" s="313"/>
      <c r="HDU99" s="313"/>
      <c r="HDV99" s="313"/>
      <c r="HDW99" s="313"/>
      <c r="HDX99" s="313"/>
      <c r="HDY99" s="313"/>
      <c r="HDZ99" s="313"/>
      <c r="HEA99" s="313"/>
      <c r="HEB99" s="313"/>
      <c r="HEC99" s="313"/>
      <c r="HED99" s="313"/>
      <c r="HEE99" s="313"/>
      <c r="HEF99" s="313"/>
      <c r="HEG99" s="313"/>
      <c r="HEH99" s="313"/>
      <c r="HEI99" s="313"/>
      <c r="HEJ99" s="313"/>
      <c r="HEK99" s="313"/>
      <c r="HEL99" s="313"/>
      <c r="HEM99" s="313"/>
      <c r="HEN99" s="313"/>
      <c r="HEO99" s="313"/>
      <c r="HEP99" s="313"/>
      <c r="HEQ99" s="313"/>
      <c r="HER99" s="313"/>
      <c r="HES99" s="313"/>
      <c r="HET99" s="313"/>
      <c r="HEU99" s="313"/>
      <c r="HEV99" s="313"/>
      <c r="HEW99" s="313"/>
      <c r="HEX99" s="313"/>
      <c r="HEY99" s="313"/>
      <c r="HEZ99" s="313"/>
      <c r="HFA99" s="313"/>
      <c r="HFB99" s="313"/>
      <c r="HFC99" s="313"/>
      <c r="HFD99" s="313"/>
      <c r="HFE99" s="313"/>
      <c r="HFF99" s="313"/>
      <c r="HFG99" s="313"/>
      <c r="HFH99" s="313"/>
      <c r="HFI99" s="313"/>
      <c r="HFJ99" s="313"/>
      <c r="HFK99" s="313"/>
      <c r="HFL99" s="313"/>
      <c r="HFM99" s="313"/>
      <c r="HFN99" s="313"/>
      <c r="HFO99" s="313"/>
      <c r="HFP99" s="313"/>
      <c r="HFQ99" s="313"/>
      <c r="HFR99" s="313"/>
      <c r="HFS99" s="313"/>
      <c r="HFT99" s="313"/>
      <c r="HFU99" s="313"/>
      <c r="HFV99" s="313"/>
      <c r="HFW99" s="313"/>
      <c r="HFX99" s="313"/>
      <c r="HFY99" s="313"/>
      <c r="HFZ99" s="313"/>
      <c r="HGA99" s="313"/>
      <c r="HGB99" s="313"/>
      <c r="HGC99" s="313"/>
      <c r="HGD99" s="313"/>
      <c r="HGE99" s="313"/>
      <c r="HGF99" s="313"/>
      <c r="HGG99" s="313"/>
      <c r="HGH99" s="313"/>
      <c r="HGI99" s="313"/>
      <c r="HGJ99" s="313"/>
      <c r="HGK99" s="313"/>
      <c r="HGL99" s="313"/>
      <c r="HGM99" s="313"/>
      <c r="HGN99" s="313"/>
      <c r="HGO99" s="313"/>
      <c r="HGP99" s="313"/>
      <c r="HGQ99" s="313"/>
      <c r="HGR99" s="313"/>
      <c r="HGS99" s="313"/>
      <c r="HGT99" s="313"/>
      <c r="HGU99" s="313"/>
      <c r="HGV99" s="313"/>
      <c r="HGW99" s="313"/>
      <c r="HGX99" s="313"/>
      <c r="HGY99" s="313"/>
      <c r="HGZ99" s="313"/>
      <c r="HHA99" s="313"/>
      <c r="HHB99" s="313"/>
      <c r="HHC99" s="313"/>
      <c r="HHD99" s="313"/>
      <c r="HHE99" s="313"/>
      <c r="HHF99" s="313"/>
      <c r="HHG99" s="313"/>
      <c r="HHH99" s="313"/>
      <c r="HHI99" s="313"/>
      <c r="HHJ99" s="313"/>
      <c r="HHK99" s="313"/>
      <c r="HHL99" s="313"/>
      <c r="HHM99" s="313"/>
      <c r="HHN99" s="313"/>
      <c r="HHO99" s="313"/>
      <c r="HHP99" s="313"/>
      <c r="HHQ99" s="313"/>
      <c r="HHR99" s="313"/>
      <c r="HHS99" s="313"/>
      <c r="HHT99" s="313"/>
      <c r="HHU99" s="313"/>
      <c r="HHV99" s="313"/>
      <c r="HHW99" s="313"/>
      <c r="HHX99" s="313"/>
      <c r="HHY99" s="313"/>
      <c r="HHZ99" s="313"/>
      <c r="HIA99" s="313"/>
      <c r="HIB99" s="313"/>
      <c r="HIC99" s="313"/>
      <c r="HID99" s="313"/>
      <c r="HIE99" s="313"/>
      <c r="HIF99" s="313"/>
      <c r="HIG99" s="313"/>
      <c r="HIH99" s="313"/>
      <c r="HII99" s="313"/>
      <c r="HIJ99" s="313"/>
      <c r="HIK99" s="313"/>
      <c r="HIL99" s="313"/>
      <c r="HIM99" s="313"/>
      <c r="HIN99" s="313"/>
      <c r="HIO99" s="313"/>
      <c r="HIP99" s="313"/>
      <c r="HIQ99" s="313"/>
      <c r="HIR99" s="313"/>
      <c r="HIS99" s="313"/>
      <c r="HIT99" s="313"/>
      <c r="HIU99" s="313"/>
      <c r="HIV99" s="313"/>
      <c r="HIW99" s="313"/>
      <c r="HIX99" s="313"/>
      <c r="HIY99" s="313"/>
      <c r="HIZ99" s="313"/>
      <c r="HJA99" s="313"/>
      <c r="HJB99" s="313"/>
      <c r="HJC99" s="313"/>
      <c r="HJD99" s="313"/>
      <c r="HJE99" s="313"/>
      <c r="HJF99" s="313"/>
      <c r="HJG99" s="313"/>
      <c r="HJH99" s="313"/>
      <c r="HJI99" s="313"/>
      <c r="HJJ99" s="313"/>
      <c r="HJK99" s="313"/>
      <c r="HJL99" s="313"/>
      <c r="HJM99" s="313"/>
      <c r="HJN99" s="313"/>
      <c r="HJO99" s="313"/>
      <c r="HJP99" s="313"/>
      <c r="HJQ99" s="313"/>
      <c r="HJR99" s="313"/>
      <c r="HJS99" s="313"/>
      <c r="HJT99" s="313"/>
      <c r="HJU99" s="313"/>
      <c r="HJV99" s="313"/>
      <c r="HJW99" s="313"/>
      <c r="HJX99" s="313"/>
      <c r="HJY99" s="313"/>
      <c r="HJZ99" s="313"/>
      <c r="HKA99" s="313"/>
      <c r="HKB99" s="313"/>
      <c r="HKC99" s="313"/>
      <c r="HKD99" s="313"/>
      <c r="HKE99" s="313"/>
      <c r="HKF99" s="313"/>
      <c r="HKG99" s="313"/>
      <c r="HKH99" s="313"/>
      <c r="HKI99" s="313"/>
      <c r="HKJ99" s="313"/>
      <c r="HKK99" s="313"/>
      <c r="HKL99" s="313"/>
      <c r="HKM99" s="313"/>
      <c r="HKN99" s="313"/>
      <c r="HKO99" s="313"/>
      <c r="HKP99" s="313"/>
      <c r="HKQ99" s="313"/>
      <c r="HKR99" s="313"/>
      <c r="HKS99" s="313"/>
      <c r="HKT99" s="313"/>
      <c r="HKU99" s="313"/>
      <c r="HKV99" s="313"/>
      <c r="HKW99" s="313"/>
      <c r="HKX99" s="313"/>
      <c r="HKY99" s="313"/>
      <c r="HKZ99" s="313"/>
      <c r="HLA99" s="313"/>
      <c r="HLB99" s="313"/>
      <c r="HLC99" s="313"/>
      <c r="HLD99" s="313"/>
      <c r="HLE99" s="313"/>
      <c r="HLF99" s="313"/>
      <c r="HLG99" s="313"/>
      <c r="HLH99" s="313"/>
      <c r="HLI99" s="313"/>
      <c r="HLJ99" s="313"/>
      <c r="HLK99" s="313"/>
      <c r="HLL99" s="313"/>
      <c r="HLM99" s="313"/>
      <c r="HLN99" s="313"/>
      <c r="HLO99" s="313"/>
      <c r="HLP99" s="313"/>
      <c r="HLQ99" s="313"/>
      <c r="HLR99" s="313"/>
      <c r="HLS99" s="313"/>
      <c r="HLT99" s="313"/>
      <c r="HLU99" s="313"/>
      <c r="HLV99" s="313"/>
      <c r="HLW99" s="313"/>
      <c r="HLX99" s="313"/>
      <c r="HLY99" s="313"/>
      <c r="HLZ99" s="313"/>
      <c r="HMA99" s="313"/>
      <c r="HMB99" s="313"/>
      <c r="HMC99" s="313"/>
      <c r="HMD99" s="313"/>
      <c r="HME99" s="313"/>
      <c r="HMF99" s="313"/>
      <c r="HMG99" s="313"/>
      <c r="HMH99" s="313"/>
      <c r="HMI99" s="313"/>
      <c r="HMJ99" s="313"/>
      <c r="HMK99" s="313"/>
      <c r="HML99" s="313"/>
      <c r="HMM99" s="313"/>
      <c r="HMN99" s="313"/>
      <c r="HMO99" s="313"/>
      <c r="HMP99" s="313"/>
      <c r="HMQ99" s="313"/>
      <c r="HMR99" s="313"/>
      <c r="HMS99" s="313"/>
      <c r="HMT99" s="313"/>
      <c r="HMU99" s="313"/>
      <c r="HMV99" s="313"/>
      <c r="HMW99" s="313"/>
      <c r="HMX99" s="313"/>
      <c r="HMY99" s="313"/>
      <c r="HMZ99" s="313"/>
      <c r="HNA99" s="313"/>
      <c r="HNB99" s="313"/>
      <c r="HNC99" s="313"/>
      <c r="HND99" s="313"/>
      <c r="HNE99" s="313"/>
      <c r="HNF99" s="313"/>
      <c r="HNG99" s="313"/>
      <c r="HNH99" s="313"/>
      <c r="HNI99" s="313"/>
      <c r="HNJ99" s="313"/>
      <c r="HNK99" s="313"/>
      <c r="HNL99" s="313"/>
      <c r="HNM99" s="313"/>
      <c r="HNN99" s="313"/>
      <c r="HNO99" s="313"/>
      <c r="HNP99" s="313"/>
      <c r="HNQ99" s="313"/>
      <c r="HNR99" s="313"/>
      <c r="HNS99" s="313"/>
      <c r="HNT99" s="313"/>
      <c r="HNU99" s="313"/>
      <c r="HNV99" s="313"/>
      <c r="HNW99" s="313"/>
      <c r="HNX99" s="313"/>
      <c r="HNY99" s="313"/>
      <c r="HNZ99" s="313"/>
      <c r="HOA99" s="313"/>
      <c r="HOB99" s="313"/>
      <c r="HOC99" s="313"/>
      <c r="HOD99" s="313"/>
      <c r="HOE99" s="313"/>
      <c r="HOF99" s="313"/>
      <c r="HOG99" s="313"/>
      <c r="HOH99" s="313"/>
      <c r="HOI99" s="313"/>
      <c r="HOJ99" s="313"/>
      <c r="HOK99" s="313"/>
      <c r="HOL99" s="313"/>
      <c r="HOM99" s="313"/>
      <c r="HON99" s="313"/>
      <c r="HOO99" s="313"/>
      <c r="HOP99" s="313"/>
      <c r="HOQ99" s="313"/>
      <c r="HOR99" s="313"/>
      <c r="HOS99" s="313"/>
      <c r="HOT99" s="313"/>
      <c r="HOU99" s="313"/>
      <c r="HOV99" s="313"/>
      <c r="HOW99" s="313"/>
      <c r="HOX99" s="313"/>
      <c r="HOY99" s="313"/>
      <c r="HOZ99" s="313"/>
      <c r="HPA99" s="313"/>
      <c r="HPB99" s="313"/>
      <c r="HPC99" s="313"/>
      <c r="HPD99" s="313"/>
      <c r="HPE99" s="313"/>
      <c r="HPF99" s="313"/>
      <c r="HPG99" s="313"/>
      <c r="HPH99" s="313"/>
      <c r="HPI99" s="313"/>
      <c r="HPJ99" s="313"/>
      <c r="HPK99" s="313"/>
      <c r="HPL99" s="313"/>
      <c r="HPM99" s="313"/>
      <c r="HPN99" s="313"/>
      <c r="HPO99" s="313"/>
      <c r="HPP99" s="313"/>
      <c r="HPQ99" s="313"/>
      <c r="HPR99" s="313"/>
      <c r="HPS99" s="313"/>
      <c r="HPT99" s="313"/>
      <c r="HPU99" s="313"/>
      <c r="HPV99" s="313"/>
      <c r="HPW99" s="313"/>
      <c r="HPX99" s="313"/>
      <c r="HPY99" s="313"/>
      <c r="HPZ99" s="313"/>
      <c r="HQA99" s="313"/>
      <c r="HQB99" s="313"/>
      <c r="HQC99" s="313"/>
      <c r="HQD99" s="313"/>
      <c r="HQE99" s="313"/>
      <c r="HQF99" s="313"/>
      <c r="HQG99" s="313"/>
      <c r="HQH99" s="313"/>
      <c r="HQI99" s="313"/>
      <c r="HQJ99" s="313"/>
      <c r="HQK99" s="313"/>
      <c r="HQL99" s="313"/>
      <c r="HQM99" s="313"/>
      <c r="HQN99" s="313"/>
      <c r="HQO99" s="313"/>
      <c r="HQP99" s="313"/>
      <c r="HQQ99" s="313"/>
      <c r="HQR99" s="313"/>
      <c r="HQS99" s="313"/>
      <c r="HQT99" s="313"/>
      <c r="HQU99" s="313"/>
      <c r="HQV99" s="313"/>
      <c r="HQW99" s="313"/>
      <c r="HQX99" s="313"/>
      <c r="HQY99" s="313"/>
      <c r="HQZ99" s="313"/>
      <c r="HRA99" s="313"/>
      <c r="HRB99" s="313"/>
      <c r="HRC99" s="313"/>
      <c r="HRD99" s="313"/>
      <c r="HRE99" s="313"/>
      <c r="HRF99" s="313"/>
      <c r="HRG99" s="313"/>
      <c r="HRH99" s="313"/>
      <c r="HRI99" s="313"/>
      <c r="HRJ99" s="313"/>
      <c r="HRK99" s="313"/>
      <c r="HRL99" s="313"/>
      <c r="HRM99" s="313"/>
      <c r="HRN99" s="313"/>
      <c r="HRO99" s="313"/>
      <c r="HRP99" s="313"/>
      <c r="HRQ99" s="313"/>
      <c r="HRR99" s="313"/>
      <c r="HRS99" s="313"/>
      <c r="HRT99" s="313"/>
      <c r="HRU99" s="313"/>
      <c r="HRV99" s="313"/>
      <c r="HRW99" s="313"/>
      <c r="HRX99" s="313"/>
      <c r="HRY99" s="313"/>
      <c r="HRZ99" s="313"/>
      <c r="HSA99" s="313"/>
      <c r="HSB99" s="313"/>
      <c r="HSC99" s="313"/>
      <c r="HSD99" s="313"/>
      <c r="HSE99" s="313"/>
      <c r="HSF99" s="313"/>
      <c r="HSG99" s="313"/>
      <c r="HSH99" s="313"/>
      <c r="HSI99" s="313"/>
      <c r="HSJ99" s="313"/>
      <c r="HSK99" s="313"/>
      <c r="HSL99" s="313"/>
      <c r="HSM99" s="313"/>
      <c r="HSN99" s="313"/>
      <c r="HSO99" s="313"/>
      <c r="HSP99" s="313"/>
      <c r="HSQ99" s="313"/>
      <c r="HSR99" s="313"/>
      <c r="HSS99" s="313"/>
      <c r="HST99" s="313"/>
      <c r="HSU99" s="313"/>
      <c r="HSV99" s="313"/>
      <c r="HSW99" s="313"/>
      <c r="HSX99" s="313"/>
      <c r="HSY99" s="313"/>
      <c r="HSZ99" s="313"/>
      <c r="HTA99" s="313"/>
      <c r="HTB99" s="313"/>
      <c r="HTC99" s="313"/>
      <c r="HTD99" s="313"/>
      <c r="HTE99" s="313"/>
      <c r="HTF99" s="313"/>
      <c r="HTG99" s="313"/>
      <c r="HTH99" s="313"/>
      <c r="HTI99" s="313"/>
      <c r="HTJ99" s="313"/>
      <c r="HTK99" s="313"/>
      <c r="HTL99" s="313"/>
      <c r="HTM99" s="313"/>
      <c r="HTN99" s="313"/>
      <c r="HTO99" s="313"/>
      <c r="HTP99" s="313"/>
      <c r="HTQ99" s="313"/>
      <c r="HTR99" s="313"/>
      <c r="HTS99" s="313"/>
      <c r="HTT99" s="313"/>
      <c r="HTU99" s="313"/>
      <c r="HTV99" s="313"/>
      <c r="HTW99" s="313"/>
      <c r="HTX99" s="313"/>
      <c r="HTY99" s="313"/>
      <c r="HTZ99" s="313"/>
      <c r="HUA99" s="313"/>
      <c r="HUB99" s="313"/>
      <c r="HUC99" s="313"/>
      <c r="HUD99" s="313"/>
      <c r="HUE99" s="313"/>
      <c r="HUF99" s="313"/>
      <c r="HUG99" s="313"/>
      <c r="HUH99" s="313"/>
      <c r="HUI99" s="313"/>
      <c r="HUJ99" s="313"/>
      <c r="HUK99" s="313"/>
      <c r="HUL99" s="313"/>
      <c r="HUM99" s="313"/>
      <c r="HUN99" s="313"/>
      <c r="HUO99" s="313"/>
      <c r="HUP99" s="313"/>
      <c r="HUQ99" s="313"/>
      <c r="HUR99" s="313"/>
      <c r="HUS99" s="313"/>
      <c r="HUT99" s="313"/>
      <c r="HUU99" s="313"/>
      <c r="HUV99" s="313"/>
      <c r="HUW99" s="313"/>
      <c r="HUX99" s="313"/>
      <c r="HUY99" s="313"/>
      <c r="HUZ99" s="313"/>
      <c r="HVA99" s="313"/>
      <c r="HVB99" s="313"/>
      <c r="HVC99" s="313"/>
      <c r="HVD99" s="313"/>
      <c r="HVE99" s="313"/>
      <c r="HVF99" s="313"/>
      <c r="HVG99" s="313"/>
      <c r="HVH99" s="313"/>
      <c r="HVI99" s="313"/>
      <c r="HVJ99" s="313"/>
      <c r="HVK99" s="313"/>
      <c r="HVL99" s="313"/>
      <c r="HVM99" s="313"/>
      <c r="HVN99" s="313"/>
      <c r="HVO99" s="313"/>
      <c r="HVP99" s="313"/>
      <c r="HVQ99" s="313"/>
      <c r="HVR99" s="313"/>
      <c r="HVS99" s="313"/>
      <c r="HVT99" s="313"/>
      <c r="HVU99" s="313"/>
      <c r="HVV99" s="313"/>
      <c r="HVW99" s="313"/>
      <c r="HVX99" s="313"/>
      <c r="HVY99" s="313"/>
      <c r="HVZ99" s="313"/>
      <c r="HWA99" s="313"/>
      <c r="HWB99" s="313"/>
      <c r="HWC99" s="313"/>
      <c r="HWD99" s="313"/>
      <c r="HWE99" s="313"/>
      <c r="HWF99" s="313"/>
      <c r="HWG99" s="313"/>
      <c r="HWH99" s="313"/>
      <c r="HWI99" s="313"/>
      <c r="HWJ99" s="313"/>
      <c r="HWK99" s="313"/>
      <c r="HWL99" s="313"/>
      <c r="HWM99" s="313"/>
      <c r="HWN99" s="313"/>
      <c r="HWO99" s="313"/>
      <c r="HWP99" s="313"/>
      <c r="HWQ99" s="313"/>
      <c r="HWR99" s="313"/>
      <c r="HWS99" s="313"/>
      <c r="HWT99" s="313"/>
      <c r="HWU99" s="313"/>
      <c r="HWV99" s="313"/>
      <c r="HWW99" s="313"/>
      <c r="HWX99" s="313"/>
      <c r="HWY99" s="313"/>
      <c r="HWZ99" s="313"/>
      <c r="HXA99" s="313"/>
      <c r="HXB99" s="313"/>
      <c r="HXC99" s="313"/>
      <c r="HXD99" s="313"/>
      <c r="HXE99" s="313"/>
      <c r="HXF99" s="313"/>
      <c r="HXG99" s="313"/>
      <c r="HXH99" s="313"/>
      <c r="HXI99" s="313"/>
      <c r="HXJ99" s="313"/>
      <c r="HXK99" s="313"/>
      <c r="HXL99" s="313"/>
      <c r="HXM99" s="313"/>
      <c r="HXN99" s="313"/>
      <c r="HXO99" s="313"/>
      <c r="HXP99" s="313"/>
      <c r="HXQ99" s="313"/>
      <c r="HXR99" s="313"/>
      <c r="HXS99" s="313"/>
      <c r="HXT99" s="313"/>
      <c r="HXU99" s="313"/>
      <c r="HXV99" s="313"/>
      <c r="HXW99" s="313"/>
      <c r="HXX99" s="313"/>
      <c r="HXY99" s="313"/>
      <c r="HXZ99" s="313"/>
      <c r="HYA99" s="313"/>
      <c r="HYB99" s="313"/>
      <c r="HYC99" s="313"/>
      <c r="HYD99" s="313"/>
      <c r="HYE99" s="313"/>
      <c r="HYF99" s="313"/>
      <c r="HYG99" s="313"/>
      <c r="HYH99" s="313"/>
      <c r="HYI99" s="313"/>
      <c r="HYJ99" s="313"/>
      <c r="HYK99" s="313"/>
      <c r="HYL99" s="313"/>
      <c r="HYM99" s="313"/>
      <c r="HYN99" s="313"/>
      <c r="HYO99" s="313"/>
      <c r="HYP99" s="313"/>
      <c r="HYQ99" s="313"/>
      <c r="HYR99" s="313"/>
      <c r="HYS99" s="313"/>
      <c r="HYT99" s="313"/>
      <c r="HYU99" s="313"/>
      <c r="HYV99" s="313"/>
      <c r="HYW99" s="313"/>
      <c r="HYX99" s="313"/>
      <c r="HYY99" s="313"/>
      <c r="HYZ99" s="313"/>
      <c r="HZA99" s="313"/>
      <c r="HZB99" s="313"/>
      <c r="HZC99" s="313"/>
      <c r="HZD99" s="313"/>
      <c r="HZE99" s="313"/>
      <c r="HZF99" s="313"/>
      <c r="HZG99" s="313"/>
      <c r="HZH99" s="313"/>
      <c r="HZI99" s="313"/>
      <c r="HZJ99" s="313"/>
      <c r="HZK99" s="313"/>
      <c r="HZL99" s="313"/>
      <c r="HZM99" s="313"/>
      <c r="HZN99" s="313"/>
      <c r="HZO99" s="313"/>
      <c r="HZP99" s="313"/>
      <c r="HZQ99" s="313"/>
      <c r="HZR99" s="313"/>
      <c r="HZS99" s="313"/>
      <c r="HZT99" s="313"/>
      <c r="HZU99" s="313"/>
      <c r="HZV99" s="313"/>
      <c r="HZW99" s="313"/>
      <c r="HZX99" s="313"/>
      <c r="HZY99" s="313"/>
      <c r="HZZ99" s="313"/>
      <c r="IAA99" s="313"/>
      <c r="IAB99" s="313"/>
      <c r="IAC99" s="313"/>
      <c r="IAD99" s="313"/>
      <c r="IAE99" s="313"/>
      <c r="IAF99" s="313"/>
      <c r="IAG99" s="313"/>
      <c r="IAH99" s="313"/>
      <c r="IAI99" s="313"/>
      <c r="IAJ99" s="313"/>
      <c r="IAK99" s="313"/>
      <c r="IAL99" s="313"/>
      <c r="IAM99" s="313"/>
      <c r="IAN99" s="313"/>
      <c r="IAO99" s="313"/>
      <c r="IAP99" s="313"/>
      <c r="IAQ99" s="313"/>
      <c r="IAR99" s="313"/>
      <c r="IAS99" s="313"/>
      <c r="IAT99" s="313"/>
      <c r="IAU99" s="313"/>
      <c r="IAV99" s="313"/>
      <c r="IAW99" s="313"/>
      <c r="IAX99" s="313"/>
      <c r="IAY99" s="313"/>
      <c r="IAZ99" s="313"/>
      <c r="IBA99" s="313"/>
      <c r="IBB99" s="313"/>
      <c r="IBC99" s="313"/>
      <c r="IBD99" s="313"/>
      <c r="IBE99" s="313"/>
      <c r="IBF99" s="313"/>
      <c r="IBG99" s="313"/>
      <c r="IBH99" s="313"/>
      <c r="IBI99" s="313"/>
      <c r="IBJ99" s="313"/>
      <c r="IBK99" s="313"/>
      <c r="IBL99" s="313"/>
      <c r="IBM99" s="313"/>
      <c r="IBN99" s="313"/>
      <c r="IBO99" s="313"/>
      <c r="IBP99" s="313"/>
      <c r="IBQ99" s="313"/>
      <c r="IBR99" s="313"/>
      <c r="IBS99" s="313"/>
      <c r="IBT99" s="313"/>
      <c r="IBU99" s="313"/>
      <c r="IBV99" s="313"/>
      <c r="IBW99" s="313"/>
      <c r="IBX99" s="313"/>
      <c r="IBY99" s="313"/>
      <c r="IBZ99" s="313"/>
      <c r="ICA99" s="313"/>
      <c r="ICB99" s="313"/>
      <c r="ICC99" s="313"/>
      <c r="ICD99" s="313"/>
      <c r="ICE99" s="313"/>
      <c r="ICF99" s="313"/>
      <c r="ICG99" s="313"/>
      <c r="ICH99" s="313"/>
      <c r="ICI99" s="313"/>
      <c r="ICJ99" s="313"/>
      <c r="ICK99" s="313"/>
      <c r="ICL99" s="313"/>
      <c r="ICM99" s="313"/>
      <c r="ICN99" s="313"/>
      <c r="ICO99" s="313"/>
      <c r="ICP99" s="313"/>
      <c r="ICQ99" s="313"/>
      <c r="ICR99" s="313"/>
      <c r="ICS99" s="313"/>
      <c r="ICT99" s="313"/>
      <c r="ICU99" s="313"/>
      <c r="ICV99" s="313"/>
      <c r="ICW99" s="313"/>
      <c r="ICX99" s="313"/>
      <c r="ICY99" s="313"/>
      <c r="ICZ99" s="313"/>
      <c r="IDA99" s="313"/>
      <c r="IDB99" s="313"/>
      <c r="IDC99" s="313"/>
      <c r="IDD99" s="313"/>
      <c r="IDE99" s="313"/>
      <c r="IDF99" s="313"/>
      <c r="IDG99" s="313"/>
      <c r="IDH99" s="313"/>
      <c r="IDI99" s="313"/>
      <c r="IDJ99" s="313"/>
      <c r="IDK99" s="313"/>
      <c r="IDL99" s="313"/>
      <c r="IDM99" s="313"/>
      <c r="IDN99" s="313"/>
      <c r="IDO99" s="313"/>
      <c r="IDP99" s="313"/>
      <c r="IDQ99" s="313"/>
      <c r="IDR99" s="313"/>
      <c r="IDS99" s="313"/>
      <c r="IDT99" s="313"/>
      <c r="IDU99" s="313"/>
      <c r="IDV99" s="313"/>
      <c r="IDW99" s="313"/>
      <c r="IDX99" s="313"/>
      <c r="IDY99" s="313"/>
      <c r="IDZ99" s="313"/>
      <c r="IEA99" s="313"/>
      <c r="IEB99" s="313"/>
      <c r="IEC99" s="313"/>
      <c r="IED99" s="313"/>
      <c r="IEE99" s="313"/>
      <c r="IEF99" s="313"/>
      <c r="IEG99" s="313"/>
      <c r="IEH99" s="313"/>
      <c r="IEI99" s="313"/>
      <c r="IEJ99" s="313"/>
      <c r="IEK99" s="313"/>
      <c r="IEL99" s="313"/>
      <c r="IEM99" s="313"/>
      <c r="IEN99" s="313"/>
      <c r="IEO99" s="313"/>
      <c r="IEP99" s="313"/>
      <c r="IEQ99" s="313"/>
      <c r="IER99" s="313"/>
      <c r="IES99" s="313"/>
      <c r="IET99" s="313"/>
      <c r="IEU99" s="313"/>
      <c r="IEV99" s="313"/>
      <c r="IEW99" s="313"/>
      <c r="IEX99" s="313"/>
      <c r="IEY99" s="313"/>
      <c r="IEZ99" s="313"/>
      <c r="IFA99" s="313"/>
      <c r="IFB99" s="313"/>
      <c r="IFC99" s="313"/>
      <c r="IFD99" s="313"/>
      <c r="IFE99" s="313"/>
      <c r="IFF99" s="313"/>
      <c r="IFG99" s="313"/>
      <c r="IFH99" s="313"/>
      <c r="IFI99" s="313"/>
      <c r="IFJ99" s="313"/>
      <c r="IFK99" s="313"/>
      <c r="IFL99" s="313"/>
      <c r="IFM99" s="313"/>
      <c r="IFN99" s="313"/>
      <c r="IFO99" s="313"/>
      <c r="IFP99" s="313"/>
      <c r="IFQ99" s="313"/>
      <c r="IFR99" s="313"/>
      <c r="IFS99" s="313"/>
      <c r="IFT99" s="313"/>
      <c r="IFU99" s="313"/>
      <c r="IFV99" s="313"/>
      <c r="IFW99" s="313"/>
      <c r="IFX99" s="313"/>
      <c r="IFY99" s="313"/>
      <c r="IFZ99" s="313"/>
      <c r="IGA99" s="313"/>
      <c r="IGB99" s="313"/>
      <c r="IGC99" s="313"/>
      <c r="IGD99" s="313"/>
      <c r="IGE99" s="313"/>
      <c r="IGF99" s="313"/>
      <c r="IGG99" s="313"/>
      <c r="IGH99" s="313"/>
      <c r="IGI99" s="313"/>
      <c r="IGJ99" s="313"/>
      <c r="IGK99" s="313"/>
      <c r="IGL99" s="313"/>
      <c r="IGM99" s="313"/>
      <c r="IGN99" s="313"/>
      <c r="IGO99" s="313"/>
      <c r="IGP99" s="313"/>
      <c r="IGQ99" s="313"/>
      <c r="IGR99" s="313"/>
      <c r="IGS99" s="313"/>
      <c r="IGT99" s="313"/>
      <c r="IGU99" s="313"/>
      <c r="IGV99" s="313"/>
      <c r="IGW99" s="313"/>
      <c r="IGX99" s="313"/>
      <c r="IGY99" s="313"/>
      <c r="IGZ99" s="313"/>
      <c r="IHA99" s="313"/>
      <c r="IHB99" s="313"/>
      <c r="IHC99" s="313"/>
      <c r="IHD99" s="313"/>
      <c r="IHE99" s="313"/>
      <c r="IHF99" s="313"/>
      <c r="IHG99" s="313"/>
      <c r="IHH99" s="313"/>
      <c r="IHI99" s="313"/>
      <c r="IHJ99" s="313"/>
      <c r="IHK99" s="313"/>
      <c r="IHL99" s="313"/>
      <c r="IHM99" s="313"/>
      <c r="IHN99" s="313"/>
      <c r="IHO99" s="313"/>
      <c r="IHP99" s="313"/>
      <c r="IHQ99" s="313"/>
      <c r="IHR99" s="313"/>
      <c r="IHS99" s="313"/>
      <c r="IHT99" s="313"/>
      <c r="IHU99" s="313"/>
      <c r="IHV99" s="313"/>
      <c r="IHW99" s="313"/>
      <c r="IHX99" s="313"/>
      <c r="IHY99" s="313"/>
      <c r="IHZ99" s="313"/>
      <c r="IIA99" s="313"/>
      <c r="IIB99" s="313"/>
      <c r="IIC99" s="313"/>
      <c r="IID99" s="313"/>
      <c r="IIE99" s="313"/>
      <c r="IIF99" s="313"/>
      <c r="IIG99" s="313"/>
      <c r="IIH99" s="313"/>
      <c r="III99" s="313"/>
      <c r="IIJ99" s="313"/>
      <c r="IIK99" s="313"/>
      <c r="IIL99" s="313"/>
      <c r="IIM99" s="313"/>
      <c r="IIN99" s="313"/>
      <c r="IIO99" s="313"/>
      <c r="IIP99" s="313"/>
      <c r="IIQ99" s="313"/>
      <c r="IIR99" s="313"/>
      <c r="IIS99" s="313"/>
      <c r="IIT99" s="313"/>
      <c r="IIU99" s="313"/>
      <c r="IIV99" s="313"/>
      <c r="IIW99" s="313"/>
      <c r="IIX99" s="313"/>
      <c r="IIY99" s="313"/>
      <c r="IIZ99" s="313"/>
      <c r="IJA99" s="313"/>
      <c r="IJB99" s="313"/>
      <c r="IJC99" s="313"/>
      <c r="IJD99" s="313"/>
      <c r="IJE99" s="313"/>
      <c r="IJF99" s="313"/>
      <c r="IJG99" s="313"/>
      <c r="IJH99" s="313"/>
      <c r="IJI99" s="313"/>
      <c r="IJJ99" s="313"/>
      <c r="IJK99" s="313"/>
      <c r="IJL99" s="313"/>
      <c r="IJM99" s="313"/>
      <c r="IJN99" s="313"/>
      <c r="IJO99" s="313"/>
      <c r="IJP99" s="313"/>
      <c r="IJQ99" s="313"/>
      <c r="IJR99" s="313"/>
      <c r="IJS99" s="313"/>
      <c r="IJT99" s="313"/>
      <c r="IJU99" s="313"/>
      <c r="IJV99" s="313"/>
      <c r="IJW99" s="313"/>
      <c r="IJX99" s="313"/>
      <c r="IJY99" s="313"/>
      <c r="IJZ99" s="313"/>
      <c r="IKA99" s="313"/>
      <c r="IKB99" s="313"/>
      <c r="IKC99" s="313"/>
      <c r="IKD99" s="313"/>
      <c r="IKE99" s="313"/>
      <c r="IKF99" s="313"/>
      <c r="IKG99" s="313"/>
      <c r="IKH99" s="313"/>
      <c r="IKI99" s="313"/>
      <c r="IKJ99" s="313"/>
      <c r="IKK99" s="313"/>
      <c r="IKL99" s="313"/>
      <c r="IKM99" s="313"/>
      <c r="IKN99" s="313"/>
      <c r="IKO99" s="313"/>
      <c r="IKP99" s="313"/>
      <c r="IKQ99" s="313"/>
      <c r="IKR99" s="313"/>
      <c r="IKS99" s="313"/>
      <c r="IKT99" s="313"/>
      <c r="IKU99" s="313"/>
      <c r="IKV99" s="313"/>
      <c r="IKW99" s="313"/>
      <c r="IKX99" s="313"/>
      <c r="IKY99" s="313"/>
      <c r="IKZ99" s="313"/>
      <c r="ILA99" s="313"/>
      <c r="ILB99" s="313"/>
      <c r="ILC99" s="313"/>
      <c r="ILD99" s="313"/>
      <c r="ILE99" s="313"/>
      <c r="ILF99" s="313"/>
      <c r="ILG99" s="313"/>
      <c r="ILH99" s="313"/>
      <c r="ILI99" s="313"/>
      <c r="ILJ99" s="313"/>
      <c r="ILK99" s="313"/>
      <c r="ILL99" s="313"/>
      <c r="ILM99" s="313"/>
      <c r="ILN99" s="313"/>
      <c r="ILO99" s="313"/>
      <c r="ILP99" s="313"/>
      <c r="ILQ99" s="313"/>
      <c r="ILR99" s="313"/>
      <c r="ILS99" s="313"/>
      <c r="ILT99" s="313"/>
      <c r="ILU99" s="313"/>
      <c r="ILV99" s="313"/>
      <c r="ILW99" s="313"/>
      <c r="ILX99" s="313"/>
      <c r="ILY99" s="313"/>
      <c r="ILZ99" s="313"/>
      <c r="IMA99" s="313"/>
      <c r="IMB99" s="313"/>
      <c r="IMC99" s="313"/>
      <c r="IMD99" s="313"/>
      <c r="IME99" s="313"/>
      <c r="IMF99" s="313"/>
      <c r="IMG99" s="313"/>
      <c r="IMH99" s="313"/>
      <c r="IMI99" s="313"/>
      <c r="IMJ99" s="313"/>
      <c r="IMK99" s="313"/>
      <c r="IML99" s="313"/>
      <c r="IMM99" s="313"/>
      <c r="IMN99" s="313"/>
      <c r="IMO99" s="313"/>
      <c r="IMP99" s="313"/>
      <c r="IMQ99" s="313"/>
      <c r="IMR99" s="313"/>
      <c r="IMS99" s="313"/>
      <c r="IMT99" s="313"/>
      <c r="IMU99" s="313"/>
      <c r="IMV99" s="313"/>
      <c r="IMW99" s="313"/>
      <c r="IMX99" s="313"/>
      <c r="IMY99" s="313"/>
      <c r="IMZ99" s="313"/>
      <c r="INA99" s="313"/>
      <c r="INB99" s="313"/>
      <c r="INC99" s="313"/>
      <c r="IND99" s="313"/>
      <c r="INE99" s="313"/>
      <c r="INF99" s="313"/>
      <c r="ING99" s="313"/>
      <c r="INH99" s="313"/>
      <c r="INI99" s="313"/>
      <c r="INJ99" s="313"/>
      <c r="INK99" s="313"/>
      <c r="INL99" s="313"/>
      <c r="INM99" s="313"/>
      <c r="INN99" s="313"/>
      <c r="INO99" s="313"/>
      <c r="INP99" s="313"/>
      <c r="INQ99" s="313"/>
      <c r="INR99" s="313"/>
      <c r="INS99" s="313"/>
      <c r="INT99" s="313"/>
      <c r="INU99" s="313"/>
      <c r="INV99" s="313"/>
      <c r="INW99" s="313"/>
      <c r="INX99" s="313"/>
      <c r="INY99" s="313"/>
      <c r="INZ99" s="313"/>
      <c r="IOA99" s="313"/>
      <c r="IOB99" s="313"/>
      <c r="IOC99" s="313"/>
      <c r="IOD99" s="313"/>
      <c r="IOE99" s="313"/>
      <c r="IOF99" s="313"/>
      <c r="IOG99" s="313"/>
      <c r="IOH99" s="313"/>
      <c r="IOI99" s="313"/>
      <c r="IOJ99" s="313"/>
      <c r="IOK99" s="313"/>
      <c r="IOL99" s="313"/>
      <c r="IOM99" s="313"/>
      <c r="ION99" s="313"/>
      <c r="IOO99" s="313"/>
      <c r="IOP99" s="313"/>
      <c r="IOQ99" s="313"/>
      <c r="IOR99" s="313"/>
      <c r="IOS99" s="313"/>
      <c r="IOT99" s="313"/>
      <c r="IOU99" s="313"/>
      <c r="IOV99" s="313"/>
      <c r="IOW99" s="313"/>
      <c r="IOX99" s="313"/>
      <c r="IOY99" s="313"/>
      <c r="IOZ99" s="313"/>
      <c r="IPA99" s="313"/>
      <c r="IPB99" s="313"/>
      <c r="IPC99" s="313"/>
      <c r="IPD99" s="313"/>
      <c r="IPE99" s="313"/>
      <c r="IPF99" s="313"/>
      <c r="IPG99" s="313"/>
      <c r="IPH99" s="313"/>
      <c r="IPI99" s="313"/>
      <c r="IPJ99" s="313"/>
      <c r="IPK99" s="313"/>
      <c r="IPL99" s="313"/>
      <c r="IPM99" s="313"/>
      <c r="IPN99" s="313"/>
      <c r="IPO99" s="313"/>
      <c r="IPP99" s="313"/>
      <c r="IPQ99" s="313"/>
      <c r="IPR99" s="313"/>
      <c r="IPS99" s="313"/>
      <c r="IPT99" s="313"/>
      <c r="IPU99" s="313"/>
      <c r="IPV99" s="313"/>
      <c r="IPW99" s="313"/>
      <c r="IPX99" s="313"/>
      <c r="IPY99" s="313"/>
      <c r="IPZ99" s="313"/>
      <c r="IQA99" s="313"/>
      <c r="IQB99" s="313"/>
      <c r="IQC99" s="313"/>
      <c r="IQD99" s="313"/>
      <c r="IQE99" s="313"/>
      <c r="IQF99" s="313"/>
      <c r="IQG99" s="313"/>
      <c r="IQH99" s="313"/>
      <c r="IQI99" s="313"/>
      <c r="IQJ99" s="313"/>
      <c r="IQK99" s="313"/>
      <c r="IQL99" s="313"/>
      <c r="IQM99" s="313"/>
      <c r="IQN99" s="313"/>
      <c r="IQO99" s="313"/>
      <c r="IQP99" s="313"/>
      <c r="IQQ99" s="313"/>
      <c r="IQR99" s="313"/>
      <c r="IQS99" s="313"/>
      <c r="IQT99" s="313"/>
      <c r="IQU99" s="313"/>
      <c r="IQV99" s="313"/>
      <c r="IQW99" s="313"/>
      <c r="IQX99" s="313"/>
      <c r="IQY99" s="313"/>
      <c r="IQZ99" s="313"/>
      <c r="IRA99" s="313"/>
      <c r="IRB99" s="313"/>
      <c r="IRC99" s="313"/>
      <c r="IRD99" s="313"/>
      <c r="IRE99" s="313"/>
      <c r="IRF99" s="313"/>
      <c r="IRG99" s="313"/>
      <c r="IRH99" s="313"/>
      <c r="IRI99" s="313"/>
      <c r="IRJ99" s="313"/>
      <c r="IRK99" s="313"/>
      <c r="IRL99" s="313"/>
      <c r="IRM99" s="313"/>
      <c r="IRN99" s="313"/>
      <c r="IRO99" s="313"/>
      <c r="IRP99" s="313"/>
      <c r="IRQ99" s="313"/>
      <c r="IRR99" s="313"/>
      <c r="IRS99" s="313"/>
      <c r="IRT99" s="313"/>
      <c r="IRU99" s="313"/>
      <c r="IRV99" s="313"/>
      <c r="IRW99" s="313"/>
      <c r="IRX99" s="313"/>
      <c r="IRY99" s="313"/>
      <c r="IRZ99" s="313"/>
      <c r="ISA99" s="313"/>
      <c r="ISB99" s="313"/>
      <c r="ISC99" s="313"/>
      <c r="ISD99" s="313"/>
      <c r="ISE99" s="313"/>
      <c r="ISF99" s="313"/>
      <c r="ISG99" s="313"/>
      <c r="ISH99" s="313"/>
      <c r="ISI99" s="313"/>
      <c r="ISJ99" s="313"/>
      <c r="ISK99" s="313"/>
      <c r="ISL99" s="313"/>
      <c r="ISM99" s="313"/>
      <c r="ISN99" s="313"/>
      <c r="ISO99" s="313"/>
      <c r="ISP99" s="313"/>
      <c r="ISQ99" s="313"/>
      <c r="ISR99" s="313"/>
      <c r="ISS99" s="313"/>
      <c r="IST99" s="313"/>
      <c r="ISU99" s="313"/>
      <c r="ISV99" s="313"/>
      <c r="ISW99" s="313"/>
      <c r="ISX99" s="313"/>
      <c r="ISY99" s="313"/>
      <c r="ISZ99" s="313"/>
      <c r="ITA99" s="313"/>
      <c r="ITB99" s="313"/>
      <c r="ITC99" s="313"/>
      <c r="ITD99" s="313"/>
      <c r="ITE99" s="313"/>
      <c r="ITF99" s="313"/>
      <c r="ITG99" s="313"/>
      <c r="ITH99" s="313"/>
      <c r="ITI99" s="313"/>
      <c r="ITJ99" s="313"/>
      <c r="ITK99" s="313"/>
      <c r="ITL99" s="313"/>
      <c r="ITM99" s="313"/>
      <c r="ITN99" s="313"/>
      <c r="ITO99" s="313"/>
      <c r="ITP99" s="313"/>
      <c r="ITQ99" s="313"/>
      <c r="ITR99" s="313"/>
      <c r="ITS99" s="313"/>
      <c r="ITT99" s="313"/>
      <c r="ITU99" s="313"/>
      <c r="ITV99" s="313"/>
      <c r="ITW99" s="313"/>
      <c r="ITX99" s="313"/>
      <c r="ITY99" s="313"/>
      <c r="ITZ99" s="313"/>
      <c r="IUA99" s="313"/>
      <c r="IUB99" s="313"/>
      <c r="IUC99" s="313"/>
      <c r="IUD99" s="313"/>
      <c r="IUE99" s="313"/>
      <c r="IUF99" s="313"/>
      <c r="IUG99" s="313"/>
      <c r="IUH99" s="313"/>
      <c r="IUI99" s="313"/>
      <c r="IUJ99" s="313"/>
      <c r="IUK99" s="313"/>
      <c r="IUL99" s="313"/>
      <c r="IUM99" s="313"/>
      <c r="IUN99" s="313"/>
      <c r="IUO99" s="313"/>
      <c r="IUP99" s="313"/>
      <c r="IUQ99" s="313"/>
      <c r="IUR99" s="313"/>
      <c r="IUS99" s="313"/>
      <c r="IUT99" s="313"/>
      <c r="IUU99" s="313"/>
      <c r="IUV99" s="313"/>
      <c r="IUW99" s="313"/>
      <c r="IUX99" s="313"/>
      <c r="IUY99" s="313"/>
      <c r="IUZ99" s="313"/>
      <c r="IVA99" s="313"/>
      <c r="IVB99" s="313"/>
      <c r="IVC99" s="313"/>
      <c r="IVD99" s="313"/>
      <c r="IVE99" s="313"/>
      <c r="IVF99" s="313"/>
      <c r="IVG99" s="313"/>
      <c r="IVH99" s="313"/>
      <c r="IVI99" s="313"/>
      <c r="IVJ99" s="313"/>
      <c r="IVK99" s="313"/>
      <c r="IVL99" s="313"/>
      <c r="IVM99" s="313"/>
      <c r="IVN99" s="313"/>
      <c r="IVO99" s="313"/>
      <c r="IVP99" s="313"/>
      <c r="IVQ99" s="313"/>
      <c r="IVR99" s="313"/>
      <c r="IVS99" s="313"/>
      <c r="IVT99" s="313"/>
      <c r="IVU99" s="313"/>
      <c r="IVV99" s="313"/>
      <c r="IVW99" s="313"/>
      <c r="IVX99" s="313"/>
      <c r="IVY99" s="313"/>
      <c r="IVZ99" s="313"/>
      <c r="IWA99" s="313"/>
      <c r="IWB99" s="313"/>
      <c r="IWC99" s="313"/>
      <c r="IWD99" s="313"/>
      <c r="IWE99" s="313"/>
      <c r="IWF99" s="313"/>
      <c r="IWG99" s="313"/>
      <c r="IWH99" s="313"/>
      <c r="IWI99" s="313"/>
      <c r="IWJ99" s="313"/>
      <c r="IWK99" s="313"/>
      <c r="IWL99" s="313"/>
      <c r="IWM99" s="313"/>
      <c r="IWN99" s="313"/>
      <c r="IWO99" s="313"/>
      <c r="IWP99" s="313"/>
      <c r="IWQ99" s="313"/>
      <c r="IWR99" s="313"/>
      <c r="IWS99" s="313"/>
      <c r="IWT99" s="313"/>
      <c r="IWU99" s="313"/>
      <c r="IWV99" s="313"/>
      <c r="IWW99" s="313"/>
      <c r="IWX99" s="313"/>
      <c r="IWY99" s="313"/>
      <c r="IWZ99" s="313"/>
      <c r="IXA99" s="313"/>
      <c r="IXB99" s="313"/>
      <c r="IXC99" s="313"/>
      <c r="IXD99" s="313"/>
      <c r="IXE99" s="313"/>
      <c r="IXF99" s="313"/>
      <c r="IXG99" s="313"/>
      <c r="IXH99" s="313"/>
      <c r="IXI99" s="313"/>
      <c r="IXJ99" s="313"/>
      <c r="IXK99" s="313"/>
      <c r="IXL99" s="313"/>
      <c r="IXM99" s="313"/>
      <c r="IXN99" s="313"/>
      <c r="IXO99" s="313"/>
      <c r="IXP99" s="313"/>
      <c r="IXQ99" s="313"/>
      <c r="IXR99" s="313"/>
      <c r="IXS99" s="313"/>
      <c r="IXT99" s="313"/>
      <c r="IXU99" s="313"/>
      <c r="IXV99" s="313"/>
      <c r="IXW99" s="313"/>
      <c r="IXX99" s="313"/>
      <c r="IXY99" s="313"/>
      <c r="IXZ99" s="313"/>
      <c r="IYA99" s="313"/>
      <c r="IYB99" s="313"/>
      <c r="IYC99" s="313"/>
      <c r="IYD99" s="313"/>
      <c r="IYE99" s="313"/>
      <c r="IYF99" s="313"/>
      <c r="IYG99" s="313"/>
      <c r="IYH99" s="313"/>
      <c r="IYI99" s="313"/>
      <c r="IYJ99" s="313"/>
      <c r="IYK99" s="313"/>
      <c r="IYL99" s="313"/>
      <c r="IYM99" s="313"/>
      <c r="IYN99" s="313"/>
      <c r="IYO99" s="313"/>
      <c r="IYP99" s="313"/>
      <c r="IYQ99" s="313"/>
      <c r="IYR99" s="313"/>
      <c r="IYS99" s="313"/>
      <c r="IYT99" s="313"/>
      <c r="IYU99" s="313"/>
      <c r="IYV99" s="313"/>
      <c r="IYW99" s="313"/>
      <c r="IYX99" s="313"/>
      <c r="IYY99" s="313"/>
      <c r="IYZ99" s="313"/>
      <c r="IZA99" s="313"/>
      <c r="IZB99" s="313"/>
      <c r="IZC99" s="313"/>
      <c r="IZD99" s="313"/>
      <c r="IZE99" s="313"/>
      <c r="IZF99" s="313"/>
      <c r="IZG99" s="313"/>
      <c r="IZH99" s="313"/>
      <c r="IZI99" s="313"/>
      <c r="IZJ99" s="313"/>
      <c r="IZK99" s="313"/>
      <c r="IZL99" s="313"/>
      <c r="IZM99" s="313"/>
      <c r="IZN99" s="313"/>
      <c r="IZO99" s="313"/>
      <c r="IZP99" s="313"/>
      <c r="IZQ99" s="313"/>
      <c r="IZR99" s="313"/>
      <c r="IZS99" s="313"/>
      <c r="IZT99" s="313"/>
      <c r="IZU99" s="313"/>
      <c r="IZV99" s="313"/>
      <c r="IZW99" s="313"/>
      <c r="IZX99" s="313"/>
      <c r="IZY99" s="313"/>
      <c r="IZZ99" s="313"/>
      <c r="JAA99" s="313"/>
      <c r="JAB99" s="313"/>
      <c r="JAC99" s="313"/>
      <c r="JAD99" s="313"/>
      <c r="JAE99" s="313"/>
      <c r="JAF99" s="313"/>
      <c r="JAG99" s="313"/>
      <c r="JAH99" s="313"/>
      <c r="JAI99" s="313"/>
      <c r="JAJ99" s="313"/>
      <c r="JAK99" s="313"/>
      <c r="JAL99" s="313"/>
      <c r="JAM99" s="313"/>
      <c r="JAN99" s="313"/>
      <c r="JAO99" s="313"/>
      <c r="JAP99" s="313"/>
      <c r="JAQ99" s="313"/>
      <c r="JAR99" s="313"/>
      <c r="JAS99" s="313"/>
      <c r="JAT99" s="313"/>
      <c r="JAU99" s="313"/>
      <c r="JAV99" s="313"/>
      <c r="JAW99" s="313"/>
      <c r="JAX99" s="313"/>
      <c r="JAY99" s="313"/>
      <c r="JAZ99" s="313"/>
      <c r="JBA99" s="313"/>
      <c r="JBB99" s="313"/>
      <c r="JBC99" s="313"/>
      <c r="JBD99" s="313"/>
      <c r="JBE99" s="313"/>
      <c r="JBF99" s="313"/>
      <c r="JBG99" s="313"/>
      <c r="JBH99" s="313"/>
      <c r="JBI99" s="313"/>
      <c r="JBJ99" s="313"/>
      <c r="JBK99" s="313"/>
      <c r="JBL99" s="313"/>
      <c r="JBM99" s="313"/>
      <c r="JBN99" s="313"/>
      <c r="JBO99" s="313"/>
      <c r="JBP99" s="313"/>
      <c r="JBQ99" s="313"/>
      <c r="JBR99" s="313"/>
      <c r="JBS99" s="313"/>
      <c r="JBT99" s="313"/>
      <c r="JBU99" s="313"/>
      <c r="JBV99" s="313"/>
      <c r="JBW99" s="313"/>
      <c r="JBX99" s="313"/>
      <c r="JBY99" s="313"/>
      <c r="JBZ99" s="313"/>
      <c r="JCA99" s="313"/>
      <c r="JCB99" s="313"/>
      <c r="JCC99" s="313"/>
      <c r="JCD99" s="313"/>
      <c r="JCE99" s="313"/>
      <c r="JCF99" s="313"/>
      <c r="JCG99" s="313"/>
      <c r="JCH99" s="313"/>
      <c r="JCI99" s="313"/>
      <c r="JCJ99" s="313"/>
      <c r="JCK99" s="313"/>
      <c r="JCL99" s="313"/>
      <c r="JCM99" s="313"/>
      <c r="JCN99" s="313"/>
      <c r="JCO99" s="313"/>
      <c r="JCP99" s="313"/>
      <c r="JCQ99" s="313"/>
      <c r="JCR99" s="313"/>
      <c r="JCS99" s="313"/>
      <c r="JCT99" s="313"/>
      <c r="JCU99" s="313"/>
      <c r="JCV99" s="313"/>
      <c r="JCW99" s="313"/>
      <c r="JCX99" s="313"/>
      <c r="JCY99" s="313"/>
      <c r="JCZ99" s="313"/>
      <c r="JDA99" s="313"/>
      <c r="JDB99" s="313"/>
      <c r="JDC99" s="313"/>
      <c r="JDD99" s="313"/>
      <c r="JDE99" s="313"/>
      <c r="JDF99" s="313"/>
      <c r="JDG99" s="313"/>
      <c r="JDH99" s="313"/>
      <c r="JDI99" s="313"/>
      <c r="JDJ99" s="313"/>
      <c r="JDK99" s="313"/>
      <c r="JDL99" s="313"/>
      <c r="JDM99" s="313"/>
      <c r="JDN99" s="313"/>
      <c r="JDO99" s="313"/>
      <c r="JDP99" s="313"/>
      <c r="JDQ99" s="313"/>
      <c r="JDR99" s="313"/>
      <c r="JDS99" s="313"/>
      <c r="JDT99" s="313"/>
      <c r="JDU99" s="313"/>
      <c r="JDV99" s="313"/>
      <c r="JDW99" s="313"/>
      <c r="JDX99" s="313"/>
      <c r="JDY99" s="313"/>
      <c r="JDZ99" s="313"/>
      <c r="JEA99" s="313"/>
      <c r="JEB99" s="313"/>
      <c r="JEC99" s="313"/>
      <c r="JED99" s="313"/>
      <c r="JEE99" s="313"/>
      <c r="JEF99" s="313"/>
      <c r="JEG99" s="313"/>
      <c r="JEH99" s="313"/>
      <c r="JEI99" s="313"/>
      <c r="JEJ99" s="313"/>
      <c r="JEK99" s="313"/>
      <c r="JEL99" s="313"/>
      <c r="JEM99" s="313"/>
      <c r="JEN99" s="313"/>
      <c r="JEO99" s="313"/>
      <c r="JEP99" s="313"/>
      <c r="JEQ99" s="313"/>
      <c r="JER99" s="313"/>
      <c r="JES99" s="313"/>
      <c r="JET99" s="313"/>
      <c r="JEU99" s="313"/>
      <c r="JEV99" s="313"/>
      <c r="JEW99" s="313"/>
      <c r="JEX99" s="313"/>
      <c r="JEY99" s="313"/>
      <c r="JEZ99" s="313"/>
      <c r="JFA99" s="313"/>
      <c r="JFB99" s="313"/>
      <c r="JFC99" s="313"/>
      <c r="JFD99" s="313"/>
      <c r="JFE99" s="313"/>
      <c r="JFF99" s="313"/>
      <c r="JFG99" s="313"/>
      <c r="JFH99" s="313"/>
      <c r="JFI99" s="313"/>
      <c r="JFJ99" s="313"/>
      <c r="JFK99" s="313"/>
      <c r="JFL99" s="313"/>
      <c r="JFM99" s="313"/>
      <c r="JFN99" s="313"/>
      <c r="JFO99" s="313"/>
      <c r="JFP99" s="313"/>
      <c r="JFQ99" s="313"/>
      <c r="JFR99" s="313"/>
      <c r="JFS99" s="313"/>
      <c r="JFT99" s="313"/>
      <c r="JFU99" s="313"/>
      <c r="JFV99" s="313"/>
      <c r="JFW99" s="313"/>
      <c r="JFX99" s="313"/>
      <c r="JFY99" s="313"/>
      <c r="JFZ99" s="313"/>
      <c r="JGA99" s="313"/>
      <c r="JGB99" s="313"/>
      <c r="JGC99" s="313"/>
      <c r="JGD99" s="313"/>
      <c r="JGE99" s="313"/>
      <c r="JGF99" s="313"/>
      <c r="JGG99" s="313"/>
      <c r="JGH99" s="313"/>
      <c r="JGI99" s="313"/>
      <c r="JGJ99" s="313"/>
      <c r="JGK99" s="313"/>
      <c r="JGL99" s="313"/>
      <c r="JGM99" s="313"/>
      <c r="JGN99" s="313"/>
      <c r="JGO99" s="313"/>
      <c r="JGP99" s="313"/>
      <c r="JGQ99" s="313"/>
      <c r="JGR99" s="313"/>
      <c r="JGS99" s="313"/>
      <c r="JGT99" s="313"/>
      <c r="JGU99" s="313"/>
      <c r="JGV99" s="313"/>
      <c r="JGW99" s="313"/>
      <c r="JGX99" s="313"/>
      <c r="JGY99" s="313"/>
      <c r="JGZ99" s="313"/>
      <c r="JHA99" s="313"/>
      <c r="JHB99" s="313"/>
      <c r="JHC99" s="313"/>
      <c r="JHD99" s="313"/>
      <c r="JHE99" s="313"/>
      <c r="JHF99" s="313"/>
      <c r="JHG99" s="313"/>
      <c r="JHH99" s="313"/>
      <c r="JHI99" s="313"/>
      <c r="JHJ99" s="313"/>
      <c r="JHK99" s="313"/>
      <c r="JHL99" s="313"/>
      <c r="JHM99" s="313"/>
      <c r="JHN99" s="313"/>
      <c r="JHO99" s="313"/>
      <c r="JHP99" s="313"/>
      <c r="JHQ99" s="313"/>
      <c r="JHR99" s="313"/>
      <c r="JHS99" s="313"/>
      <c r="JHT99" s="313"/>
      <c r="JHU99" s="313"/>
      <c r="JHV99" s="313"/>
      <c r="JHW99" s="313"/>
      <c r="JHX99" s="313"/>
      <c r="JHY99" s="313"/>
      <c r="JHZ99" s="313"/>
      <c r="JIA99" s="313"/>
      <c r="JIB99" s="313"/>
      <c r="JIC99" s="313"/>
      <c r="JID99" s="313"/>
      <c r="JIE99" s="313"/>
      <c r="JIF99" s="313"/>
      <c r="JIG99" s="313"/>
      <c r="JIH99" s="313"/>
      <c r="JII99" s="313"/>
      <c r="JIJ99" s="313"/>
      <c r="JIK99" s="313"/>
      <c r="JIL99" s="313"/>
      <c r="JIM99" s="313"/>
      <c r="JIN99" s="313"/>
      <c r="JIO99" s="313"/>
      <c r="JIP99" s="313"/>
      <c r="JIQ99" s="313"/>
      <c r="JIR99" s="313"/>
      <c r="JIS99" s="313"/>
      <c r="JIT99" s="313"/>
      <c r="JIU99" s="313"/>
      <c r="JIV99" s="313"/>
      <c r="JIW99" s="313"/>
      <c r="JIX99" s="313"/>
      <c r="JIY99" s="313"/>
      <c r="JIZ99" s="313"/>
      <c r="JJA99" s="313"/>
      <c r="JJB99" s="313"/>
      <c r="JJC99" s="313"/>
      <c r="JJD99" s="313"/>
      <c r="JJE99" s="313"/>
      <c r="JJF99" s="313"/>
      <c r="JJG99" s="313"/>
      <c r="JJH99" s="313"/>
      <c r="JJI99" s="313"/>
      <c r="JJJ99" s="313"/>
      <c r="JJK99" s="313"/>
      <c r="JJL99" s="313"/>
      <c r="JJM99" s="313"/>
      <c r="JJN99" s="313"/>
      <c r="JJO99" s="313"/>
      <c r="JJP99" s="313"/>
      <c r="JJQ99" s="313"/>
      <c r="JJR99" s="313"/>
      <c r="JJS99" s="313"/>
      <c r="JJT99" s="313"/>
      <c r="JJU99" s="313"/>
      <c r="JJV99" s="313"/>
      <c r="JJW99" s="313"/>
      <c r="JJX99" s="313"/>
      <c r="JJY99" s="313"/>
      <c r="JJZ99" s="313"/>
      <c r="JKA99" s="313"/>
      <c r="JKB99" s="313"/>
      <c r="JKC99" s="313"/>
      <c r="JKD99" s="313"/>
      <c r="JKE99" s="313"/>
      <c r="JKF99" s="313"/>
      <c r="JKG99" s="313"/>
      <c r="JKH99" s="313"/>
      <c r="JKI99" s="313"/>
      <c r="JKJ99" s="313"/>
      <c r="JKK99" s="313"/>
      <c r="JKL99" s="313"/>
      <c r="JKM99" s="313"/>
      <c r="JKN99" s="313"/>
      <c r="JKO99" s="313"/>
      <c r="JKP99" s="313"/>
      <c r="JKQ99" s="313"/>
      <c r="JKR99" s="313"/>
      <c r="JKS99" s="313"/>
      <c r="JKT99" s="313"/>
      <c r="JKU99" s="313"/>
      <c r="JKV99" s="313"/>
      <c r="JKW99" s="313"/>
      <c r="JKX99" s="313"/>
      <c r="JKY99" s="313"/>
      <c r="JKZ99" s="313"/>
      <c r="JLA99" s="313"/>
      <c r="JLB99" s="313"/>
      <c r="JLC99" s="313"/>
      <c r="JLD99" s="313"/>
      <c r="JLE99" s="313"/>
      <c r="JLF99" s="313"/>
      <c r="JLG99" s="313"/>
      <c r="JLH99" s="313"/>
      <c r="JLI99" s="313"/>
      <c r="JLJ99" s="313"/>
      <c r="JLK99" s="313"/>
      <c r="JLL99" s="313"/>
      <c r="JLM99" s="313"/>
      <c r="JLN99" s="313"/>
      <c r="JLO99" s="313"/>
      <c r="JLP99" s="313"/>
      <c r="JLQ99" s="313"/>
      <c r="JLR99" s="313"/>
      <c r="JLS99" s="313"/>
      <c r="JLT99" s="313"/>
      <c r="JLU99" s="313"/>
      <c r="JLV99" s="313"/>
      <c r="JLW99" s="313"/>
      <c r="JLX99" s="313"/>
      <c r="JLY99" s="313"/>
      <c r="JLZ99" s="313"/>
      <c r="JMA99" s="313"/>
      <c r="JMB99" s="313"/>
      <c r="JMC99" s="313"/>
      <c r="JMD99" s="313"/>
      <c r="JME99" s="313"/>
      <c r="JMF99" s="313"/>
      <c r="JMG99" s="313"/>
      <c r="JMH99" s="313"/>
      <c r="JMI99" s="313"/>
      <c r="JMJ99" s="313"/>
      <c r="JMK99" s="313"/>
      <c r="JML99" s="313"/>
      <c r="JMM99" s="313"/>
      <c r="JMN99" s="313"/>
      <c r="JMO99" s="313"/>
      <c r="JMP99" s="313"/>
      <c r="JMQ99" s="313"/>
      <c r="JMR99" s="313"/>
      <c r="JMS99" s="313"/>
      <c r="JMT99" s="313"/>
      <c r="JMU99" s="313"/>
      <c r="JMV99" s="313"/>
      <c r="JMW99" s="313"/>
      <c r="JMX99" s="313"/>
      <c r="JMY99" s="313"/>
      <c r="JMZ99" s="313"/>
      <c r="JNA99" s="313"/>
      <c r="JNB99" s="313"/>
      <c r="JNC99" s="313"/>
      <c r="JND99" s="313"/>
      <c r="JNE99" s="313"/>
      <c r="JNF99" s="313"/>
      <c r="JNG99" s="313"/>
      <c r="JNH99" s="313"/>
      <c r="JNI99" s="313"/>
      <c r="JNJ99" s="313"/>
      <c r="JNK99" s="313"/>
      <c r="JNL99" s="313"/>
      <c r="JNM99" s="313"/>
      <c r="JNN99" s="313"/>
      <c r="JNO99" s="313"/>
      <c r="JNP99" s="313"/>
      <c r="JNQ99" s="313"/>
      <c r="JNR99" s="313"/>
      <c r="JNS99" s="313"/>
      <c r="JNT99" s="313"/>
      <c r="JNU99" s="313"/>
      <c r="JNV99" s="313"/>
      <c r="JNW99" s="313"/>
      <c r="JNX99" s="313"/>
      <c r="JNY99" s="313"/>
      <c r="JNZ99" s="313"/>
      <c r="JOA99" s="313"/>
      <c r="JOB99" s="313"/>
      <c r="JOC99" s="313"/>
      <c r="JOD99" s="313"/>
      <c r="JOE99" s="313"/>
      <c r="JOF99" s="313"/>
      <c r="JOG99" s="313"/>
      <c r="JOH99" s="313"/>
      <c r="JOI99" s="313"/>
      <c r="JOJ99" s="313"/>
      <c r="JOK99" s="313"/>
      <c r="JOL99" s="313"/>
      <c r="JOM99" s="313"/>
      <c r="JON99" s="313"/>
      <c r="JOO99" s="313"/>
      <c r="JOP99" s="313"/>
      <c r="JOQ99" s="313"/>
      <c r="JOR99" s="313"/>
      <c r="JOS99" s="313"/>
      <c r="JOT99" s="313"/>
      <c r="JOU99" s="313"/>
      <c r="JOV99" s="313"/>
      <c r="JOW99" s="313"/>
      <c r="JOX99" s="313"/>
      <c r="JOY99" s="313"/>
      <c r="JOZ99" s="313"/>
      <c r="JPA99" s="313"/>
      <c r="JPB99" s="313"/>
      <c r="JPC99" s="313"/>
      <c r="JPD99" s="313"/>
      <c r="JPE99" s="313"/>
      <c r="JPF99" s="313"/>
      <c r="JPG99" s="313"/>
      <c r="JPH99" s="313"/>
      <c r="JPI99" s="313"/>
      <c r="JPJ99" s="313"/>
      <c r="JPK99" s="313"/>
      <c r="JPL99" s="313"/>
      <c r="JPM99" s="313"/>
      <c r="JPN99" s="313"/>
      <c r="JPO99" s="313"/>
      <c r="JPP99" s="313"/>
      <c r="JPQ99" s="313"/>
      <c r="JPR99" s="313"/>
      <c r="JPS99" s="313"/>
      <c r="JPT99" s="313"/>
      <c r="JPU99" s="313"/>
      <c r="JPV99" s="313"/>
      <c r="JPW99" s="313"/>
      <c r="JPX99" s="313"/>
      <c r="JPY99" s="313"/>
      <c r="JPZ99" s="313"/>
      <c r="JQA99" s="313"/>
      <c r="JQB99" s="313"/>
      <c r="JQC99" s="313"/>
      <c r="JQD99" s="313"/>
      <c r="JQE99" s="313"/>
      <c r="JQF99" s="313"/>
      <c r="JQG99" s="313"/>
      <c r="JQH99" s="313"/>
      <c r="JQI99" s="313"/>
      <c r="JQJ99" s="313"/>
      <c r="JQK99" s="313"/>
      <c r="JQL99" s="313"/>
      <c r="JQM99" s="313"/>
      <c r="JQN99" s="313"/>
      <c r="JQO99" s="313"/>
      <c r="JQP99" s="313"/>
      <c r="JQQ99" s="313"/>
      <c r="JQR99" s="313"/>
      <c r="JQS99" s="313"/>
      <c r="JQT99" s="313"/>
      <c r="JQU99" s="313"/>
      <c r="JQV99" s="313"/>
      <c r="JQW99" s="313"/>
      <c r="JQX99" s="313"/>
      <c r="JQY99" s="313"/>
      <c r="JQZ99" s="313"/>
      <c r="JRA99" s="313"/>
      <c r="JRB99" s="313"/>
      <c r="JRC99" s="313"/>
      <c r="JRD99" s="313"/>
      <c r="JRE99" s="313"/>
      <c r="JRF99" s="313"/>
      <c r="JRG99" s="313"/>
      <c r="JRH99" s="313"/>
      <c r="JRI99" s="313"/>
      <c r="JRJ99" s="313"/>
      <c r="JRK99" s="313"/>
      <c r="JRL99" s="313"/>
      <c r="JRM99" s="313"/>
      <c r="JRN99" s="313"/>
      <c r="JRO99" s="313"/>
      <c r="JRP99" s="313"/>
      <c r="JRQ99" s="313"/>
      <c r="JRR99" s="313"/>
      <c r="JRS99" s="313"/>
      <c r="JRT99" s="313"/>
      <c r="JRU99" s="313"/>
      <c r="JRV99" s="313"/>
      <c r="JRW99" s="313"/>
      <c r="JRX99" s="313"/>
      <c r="JRY99" s="313"/>
      <c r="JRZ99" s="313"/>
      <c r="JSA99" s="313"/>
      <c r="JSB99" s="313"/>
      <c r="JSC99" s="313"/>
      <c r="JSD99" s="313"/>
      <c r="JSE99" s="313"/>
      <c r="JSF99" s="313"/>
      <c r="JSG99" s="313"/>
      <c r="JSH99" s="313"/>
      <c r="JSI99" s="313"/>
      <c r="JSJ99" s="313"/>
      <c r="JSK99" s="313"/>
      <c r="JSL99" s="313"/>
      <c r="JSM99" s="313"/>
      <c r="JSN99" s="313"/>
      <c r="JSO99" s="313"/>
      <c r="JSP99" s="313"/>
      <c r="JSQ99" s="313"/>
      <c r="JSR99" s="313"/>
      <c r="JSS99" s="313"/>
      <c r="JST99" s="313"/>
      <c r="JSU99" s="313"/>
      <c r="JSV99" s="313"/>
      <c r="JSW99" s="313"/>
      <c r="JSX99" s="313"/>
      <c r="JSY99" s="313"/>
      <c r="JSZ99" s="313"/>
      <c r="JTA99" s="313"/>
      <c r="JTB99" s="313"/>
      <c r="JTC99" s="313"/>
      <c r="JTD99" s="313"/>
      <c r="JTE99" s="313"/>
      <c r="JTF99" s="313"/>
      <c r="JTG99" s="313"/>
      <c r="JTH99" s="313"/>
      <c r="JTI99" s="313"/>
      <c r="JTJ99" s="313"/>
      <c r="JTK99" s="313"/>
      <c r="JTL99" s="313"/>
      <c r="JTM99" s="313"/>
      <c r="JTN99" s="313"/>
      <c r="JTO99" s="313"/>
      <c r="JTP99" s="313"/>
      <c r="JTQ99" s="313"/>
      <c r="JTR99" s="313"/>
      <c r="JTS99" s="313"/>
      <c r="JTT99" s="313"/>
      <c r="JTU99" s="313"/>
      <c r="JTV99" s="313"/>
      <c r="JTW99" s="313"/>
      <c r="JTX99" s="313"/>
      <c r="JTY99" s="313"/>
      <c r="JTZ99" s="313"/>
      <c r="JUA99" s="313"/>
      <c r="JUB99" s="313"/>
      <c r="JUC99" s="313"/>
      <c r="JUD99" s="313"/>
      <c r="JUE99" s="313"/>
      <c r="JUF99" s="313"/>
      <c r="JUG99" s="313"/>
      <c r="JUH99" s="313"/>
      <c r="JUI99" s="313"/>
      <c r="JUJ99" s="313"/>
      <c r="JUK99" s="313"/>
      <c r="JUL99" s="313"/>
      <c r="JUM99" s="313"/>
      <c r="JUN99" s="313"/>
      <c r="JUO99" s="313"/>
      <c r="JUP99" s="313"/>
      <c r="JUQ99" s="313"/>
      <c r="JUR99" s="313"/>
      <c r="JUS99" s="313"/>
      <c r="JUT99" s="313"/>
      <c r="JUU99" s="313"/>
      <c r="JUV99" s="313"/>
      <c r="JUW99" s="313"/>
      <c r="JUX99" s="313"/>
      <c r="JUY99" s="313"/>
      <c r="JUZ99" s="313"/>
      <c r="JVA99" s="313"/>
      <c r="JVB99" s="313"/>
      <c r="JVC99" s="313"/>
      <c r="JVD99" s="313"/>
      <c r="JVE99" s="313"/>
      <c r="JVF99" s="313"/>
      <c r="JVG99" s="313"/>
      <c r="JVH99" s="313"/>
      <c r="JVI99" s="313"/>
      <c r="JVJ99" s="313"/>
      <c r="JVK99" s="313"/>
      <c r="JVL99" s="313"/>
      <c r="JVM99" s="313"/>
      <c r="JVN99" s="313"/>
      <c r="JVO99" s="313"/>
      <c r="JVP99" s="313"/>
      <c r="JVQ99" s="313"/>
      <c r="JVR99" s="313"/>
      <c r="JVS99" s="313"/>
      <c r="JVT99" s="313"/>
      <c r="JVU99" s="313"/>
      <c r="JVV99" s="313"/>
      <c r="JVW99" s="313"/>
      <c r="JVX99" s="313"/>
      <c r="JVY99" s="313"/>
      <c r="JVZ99" s="313"/>
      <c r="JWA99" s="313"/>
      <c r="JWB99" s="313"/>
      <c r="JWC99" s="313"/>
      <c r="JWD99" s="313"/>
      <c r="JWE99" s="313"/>
      <c r="JWF99" s="313"/>
      <c r="JWG99" s="313"/>
      <c r="JWH99" s="313"/>
      <c r="JWI99" s="313"/>
      <c r="JWJ99" s="313"/>
      <c r="JWK99" s="313"/>
      <c r="JWL99" s="313"/>
      <c r="JWM99" s="313"/>
      <c r="JWN99" s="313"/>
      <c r="JWO99" s="313"/>
      <c r="JWP99" s="313"/>
      <c r="JWQ99" s="313"/>
      <c r="JWR99" s="313"/>
      <c r="JWS99" s="313"/>
      <c r="JWT99" s="313"/>
      <c r="JWU99" s="313"/>
      <c r="JWV99" s="313"/>
      <c r="JWW99" s="313"/>
      <c r="JWX99" s="313"/>
      <c r="JWY99" s="313"/>
      <c r="JWZ99" s="313"/>
      <c r="JXA99" s="313"/>
      <c r="JXB99" s="313"/>
      <c r="JXC99" s="313"/>
      <c r="JXD99" s="313"/>
      <c r="JXE99" s="313"/>
      <c r="JXF99" s="313"/>
      <c r="JXG99" s="313"/>
      <c r="JXH99" s="313"/>
      <c r="JXI99" s="313"/>
      <c r="JXJ99" s="313"/>
      <c r="JXK99" s="313"/>
      <c r="JXL99" s="313"/>
      <c r="JXM99" s="313"/>
      <c r="JXN99" s="313"/>
      <c r="JXO99" s="313"/>
      <c r="JXP99" s="313"/>
      <c r="JXQ99" s="313"/>
      <c r="JXR99" s="313"/>
      <c r="JXS99" s="313"/>
      <c r="JXT99" s="313"/>
      <c r="JXU99" s="313"/>
      <c r="JXV99" s="313"/>
      <c r="JXW99" s="313"/>
      <c r="JXX99" s="313"/>
      <c r="JXY99" s="313"/>
      <c r="JXZ99" s="313"/>
      <c r="JYA99" s="313"/>
      <c r="JYB99" s="313"/>
      <c r="JYC99" s="313"/>
      <c r="JYD99" s="313"/>
      <c r="JYE99" s="313"/>
      <c r="JYF99" s="313"/>
      <c r="JYG99" s="313"/>
      <c r="JYH99" s="313"/>
      <c r="JYI99" s="313"/>
      <c r="JYJ99" s="313"/>
      <c r="JYK99" s="313"/>
      <c r="JYL99" s="313"/>
      <c r="JYM99" s="313"/>
      <c r="JYN99" s="313"/>
      <c r="JYO99" s="313"/>
      <c r="JYP99" s="313"/>
      <c r="JYQ99" s="313"/>
      <c r="JYR99" s="313"/>
      <c r="JYS99" s="313"/>
      <c r="JYT99" s="313"/>
      <c r="JYU99" s="313"/>
      <c r="JYV99" s="313"/>
      <c r="JYW99" s="313"/>
      <c r="JYX99" s="313"/>
      <c r="JYY99" s="313"/>
      <c r="JYZ99" s="313"/>
      <c r="JZA99" s="313"/>
      <c r="JZB99" s="313"/>
      <c r="JZC99" s="313"/>
      <c r="JZD99" s="313"/>
      <c r="JZE99" s="313"/>
      <c r="JZF99" s="313"/>
      <c r="JZG99" s="313"/>
      <c r="JZH99" s="313"/>
      <c r="JZI99" s="313"/>
      <c r="JZJ99" s="313"/>
      <c r="JZK99" s="313"/>
      <c r="JZL99" s="313"/>
      <c r="JZM99" s="313"/>
      <c r="JZN99" s="313"/>
      <c r="JZO99" s="313"/>
      <c r="JZP99" s="313"/>
      <c r="JZQ99" s="313"/>
      <c r="JZR99" s="313"/>
      <c r="JZS99" s="313"/>
      <c r="JZT99" s="313"/>
      <c r="JZU99" s="313"/>
      <c r="JZV99" s="313"/>
      <c r="JZW99" s="313"/>
      <c r="JZX99" s="313"/>
      <c r="JZY99" s="313"/>
      <c r="JZZ99" s="313"/>
      <c r="KAA99" s="313"/>
      <c r="KAB99" s="313"/>
      <c r="KAC99" s="313"/>
      <c r="KAD99" s="313"/>
      <c r="KAE99" s="313"/>
      <c r="KAF99" s="313"/>
      <c r="KAG99" s="313"/>
      <c r="KAH99" s="313"/>
      <c r="KAI99" s="313"/>
      <c r="KAJ99" s="313"/>
      <c r="KAK99" s="313"/>
      <c r="KAL99" s="313"/>
      <c r="KAM99" s="313"/>
      <c r="KAN99" s="313"/>
      <c r="KAO99" s="313"/>
      <c r="KAP99" s="313"/>
      <c r="KAQ99" s="313"/>
      <c r="KAR99" s="313"/>
      <c r="KAS99" s="313"/>
      <c r="KAT99" s="313"/>
      <c r="KAU99" s="313"/>
      <c r="KAV99" s="313"/>
      <c r="KAW99" s="313"/>
      <c r="KAX99" s="313"/>
      <c r="KAY99" s="313"/>
      <c r="KAZ99" s="313"/>
      <c r="KBA99" s="313"/>
      <c r="KBB99" s="313"/>
      <c r="KBC99" s="313"/>
      <c r="KBD99" s="313"/>
      <c r="KBE99" s="313"/>
      <c r="KBF99" s="313"/>
      <c r="KBG99" s="313"/>
      <c r="KBH99" s="313"/>
      <c r="KBI99" s="313"/>
      <c r="KBJ99" s="313"/>
      <c r="KBK99" s="313"/>
      <c r="KBL99" s="313"/>
      <c r="KBM99" s="313"/>
      <c r="KBN99" s="313"/>
      <c r="KBO99" s="313"/>
      <c r="KBP99" s="313"/>
      <c r="KBQ99" s="313"/>
      <c r="KBR99" s="313"/>
      <c r="KBS99" s="313"/>
      <c r="KBT99" s="313"/>
      <c r="KBU99" s="313"/>
      <c r="KBV99" s="313"/>
      <c r="KBW99" s="313"/>
      <c r="KBX99" s="313"/>
      <c r="KBY99" s="313"/>
      <c r="KBZ99" s="313"/>
      <c r="KCA99" s="313"/>
      <c r="KCB99" s="313"/>
      <c r="KCC99" s="313"/>
      <c r="KCD99" s="313"/>
      <c r="KCE99" s="313"/>
      <c r="KCF99" s="313"/>
      <c r="KCG99" s="313"/>
      <c r="KCH99" s="313"/>
      <c r="KCI99" s="313"/>
      <c r="KCJ99" s="313"/>
      <c r="KCK99" s="313"/>
      <c r="KCL99" s="313"/>
      <c r="KCM99" s="313"/>
      <c r="KCN99" s="313"/>
      <c r="KCO99" s="313"/>
      <c r="KCP99" s="313"/>
      <c r="KCQ99" s="313"/>
      <c r="KCR99" s="313"/>
      <c r="KCS99" s="313"/>
      <c r="KCT99" s="313"/>
      <c r="KCU99" s="313"/>
      <c r="KCV99" s="313"/>
      <c r="KCW99" s="313"/>
      <c r="KCX99" s="313"/>
      <c r="KCY99" s="313"/>
      <c r="KCZ99" s="313"/>
      <c r="KDA99" s="313"/>
      <c r="KDB99" s="313"/>
      <c r="KDC99" s="313"/>
      <c r="KDD99" s="313"/>
      <c r="KDE99" s="313"/>
      <c r="KDF99" s="313"/>
      <c r="KDG99" s="313"/>
      <c r="KDH99" s="313"/>
      <c r="KDI99" s="313"/>
      <c r="KDJ99" s="313"/>
      <c r="KDK99" s="313"/>
      <c r="KDL99" s="313"/>
      <c r="KDM99" s="313"/>
      <c r="KDN99" s="313"/>
      <c r="KDO99" s="313"/>
      <c r="KDP99" s="313"/>
      <c r="KDQ99" s="313"/>
      <c r="KDR99" s="313"/>
      <c r="KDS99" s="313"/>
      <c r="KDT99" s="313"/>
      <c r="KDU99" s="313"/>
      <c r="KDV99" s="313"/>
      <c r="KDW99" s="313"/>
      <c r="KDX99" s="313"/>
      <c r="KDY99" s="313"/>
      <c r="KDZ99" s="313"/>
      <c r="KEA99" s="313"/>
      <c r="KEB99" s="313"/>
      <c r="KEC99" s="313"/>
      <c r="KED99" s="313"/>
      <c r="KEE99" s="313"/>
      <c r="KEF99" s="313"/>
      <c r="KEG99" s="313"/>
      <c r="KEH99" s="313"/>
      <c r="KEI99" s="313"/>
      <c r="KEJ99" s="313"/>
      <c r="KEK99" s="313"/>
      <c r="KEL99" s="313"/>
      <c r="KEM99" s="313"/>
      <c r="KEN99" s="313"/>
      <c r="KEO99" s="313"/>
      <c r="KEP99" s="313"/>
      <c r="KEQ99" s="313"/>
      <c r="KER99" s="313"/>
      <c r="KES99" s="313"/>
      <c r="KET99" s="313"/>
      <c r="KEU99" s="313"/>
      <c r="KEV99" s="313"/>
      <c r="KEW99" s="313"/>
      <c r="KEX99" s="313"/>
      <c r="KEY99" s="313"/>
      <c r="KEZ99" s="313"/>
      <c r="KFA99" s="313"/>
      <c r="KFB99" s="313"/>
      <c r="KFC99" s="313"/>
      <c r="KFD99" s="313"/>
      <c r="KFE99" s="313"/>
      <c r="KFF99" s="313"/>
      <c r="KFG99" s="313"/>
      <c r="KFH99" s="313"/>
      <c r="KFI99" s="313"/>
      <c r="KFJ99" s="313"/>
      <c r="KFK99" s="313"/>
      <c r="KFL99" s="313"/>
      <c r="KFM99" s="313"/>
      <c r="KFN99" s="313"/>
      <c r="KFO99" s="313"/>
      <c r="KFP99" s="313"/>
      <c r="KFQ99" s="313"/>
      <c r="KFR99" s="313"/>
      <c r="KFS99" s="313"/>
      <c r="KFT99" s="313"/>
      <c r="KFU99" s="313"/>
      <c r="KFV99" s="313"/>
      <c r="KFW99" s="313"/>
      <c r="KFX99" s="313"/>
      <c r="KFY99" s="313"/>
      <c r="KFZ99" s="313"/>
      <c r="KGA99" s="313"/>
      <c r="KGB99" s="313"/>
      <c r="KGC99" s="313"/>
      <c r="KGD99" s="313"/>
      <c r="KGE99" s="313"/>
      <c r="KGF99" s="313"/>
      <c r="KGG99" s="313"/>
      <c r="KGH99" s="313"/>
      <c r="KGI99" s="313"/>
      <c r="KGJ99" s="313"/>
      <c r="KGK99" s="313"/>
      <c r="KGL99" s="313"/>
      <c r="KGM99" s="313"/>
      <c r="KGN99" s="313"/>
      <c r="KGO99" s="313"/>
      <c r="KGP99" s="313"/>
      <c r="KGQ99" s="313"/>
      <c r="KGR99" s="313"/>
      <c r="KGS99" s="313"/>
      <c r="KGT99" s="313"/>
      <c r="KGU99" s="313"/>
      <c r="KGV99" s="313"/>
      <c r="KGW99" s="313"/>
      <c r="KGX99" s="313"/>
      <c r="KGY99" s="313"/>
      <c r="KGZ99" s="313"/>
      <c r="KHA99" s="313"/>
      <c r="KHB99" s="313"/>
      <c r="KHC99" s="313"/>
      <c r="KHD99" s="313"/>
      <c r="KHE99" s="313"/>
      <c r="KHF99" s="313"/>
      <c r="KHG99" s="313"/>
      <c r="KHH99" s="313"/>
      <c r="KHI99" s="313"/>
      <c r="KHJ99" s="313"/>
      <c r="KHK99" s="313"/>
      <c r="KHL99" s="313"/>
      <c r="KHM99" s="313"/>
      <c r="KHN99" s="313"/>
      <c r="KHO99" s="313"/>
      <c r="KHP99" s="313"/>
      <c r="KHQ99" s="313"/>
      <c r="KHR99" s="313"/>
      <c r="KHS99" s="313"/>
      <c r="KHT99" s="313"/>
      <c r="KHU99" s="313"/>
      <c r="KHV99" s="313"/>
      <c r="KHW99" s="313"/>
      <c r="KHX99" s="313"/>
      <c r="KHY99" s="313"/>
      <c r="KHZ99" s="313"/>
      <c r="KIA99" s="313"/>
      <c r="KIB99" s="313"/>
      <c r="KIC99" s="313"/>
      <c r="KID99" s="313"/>
      <c r="KIE99" s="313"/>
      <c r="KIF99" s="313"/>
      <c r="KIG99" s="313"/>
      <c r="KIH99" s="313"/>
      <c r="KII99" s="313"/>
      <c r="KIJ99" s="313"/>
      <c r="KIK99" s="313"/>
      <c r="KIL99" s="313"/>
      <c r="KIM99" s="313"/>
      <c r="KIN99" s="313"/>
      <c r="KIO99" s="313"/>
      <c r="KIP99" s="313"/>
      <c r="KIQ99" s="313"/>
      <c r="KIR99" s="313"/>
      <c r="KIS99" s="313"/>
      <c r="KIT99" s="313"/>
      <c r="KIU99" s="313"/>
      <c r="KIV99" s="313"/>
      <c r="KIW99" s="313"/>
      <c r="KIX99" s="313"/>
      <c r="KIY99" s="313"/>
      <c r="KIZ99" s="313"/>
      <c r="KJA99" s="313"/>
      <c r="KJB99" s="313"/>
      <c r="KJC99" s="313"/>
      <c r="KJD99" s="313"/>
      <c r="KJE99" s="313"/>
      <c r="KJF99" s="313"/>
      <c r="KJG99" s="313"/>
      <c r="KJH99" s="313"/>
      <c r="KJI99" s="313"/>
      <c r="KJJ99" s="313"/>
      <c r="KJK99" s="313"/>
      <c r="KJL99" s="313"/>
      <c r="KJM99" s="313"/>
      <c r="KJN99" s="313"/>
      <c r="KJO99" s="313"/>
      <c r="KJP99" s="313"/>
      <c r="KJQ99" s="313"/>
      <c r="KJR99" s="313"/>
      <c r="KJS99" s="313"/>
      <c r="KJT99" s="313"/>
      <c r="KJU99" s="313"/>
      <c r="KJV99" s="313"/>
      <c r="KJW99" s="313"/>
      <c r="KJX99" s="313"/>
      <c r="KJY99" s="313"/>
      <c r="KJZ99" s="313"/>
      <c r="KKA99" s="313"/>
      <c r="KKB99" s="313"/>
      <c r="KKC99" s="313"/>
      <c r="KKD99" s="313"/>
      <c r="KKE99" s="313"/>
      <c r="KKF99" s="313"/>
      <c r="KKG99" s="313"/>
      <c r="KKH99" s="313"/>
      <c r="KKI99" s="313"/>
      <c r="KKJ99" s="313"/>
      <c r="KKK99" s="313"/>
      <c r="KKL99" s="313"/>
      <c r="KKM99" s="313"/>
      <c r="KKN99" s="313"/>
      <c r="KKO99" s="313"/>
      <c r="KKP99" s="313"/>
      <c r="KKQ99" s="313"/>
      <c r="KKR99" s="313"/>
      <c r="KKS99" s="313"/>
      <c r="KKT99" s="313"/>
      <c r="KKU99" s="313"/>
      <c r="KKV99" s="313"/>
      <c r="KKW99" s="313"/>
      <c r="KKX99" s="313"/>
      <c r="KKY99" s="313"/>
      <c r="KKZ99" s="313"/>
      <c r="KLA99" s="313"/>
      <c r="KLB99" s="313"/>
      <c r="KLC99" s="313"/>
      <c r="KLD99" s="313"/>
      <c r="KLE99" s="313"/>
      <c r="KLF99" s="313"/>
      <c r="KLG99" s="313"/>
      <c r="KLH99" s="313"/>
      <c r="KLI99" s="313"/>
      <c r="KLJ99" s="313"/>
      <c r="KLK99" s="313"/>
      <c r="KLL99" s="313"/>
      <c r="KLM99" s="313"/>
      <c r="KLN99" s="313"/>
      <c r="KLO99" s="313"/>
      <c r="KLP99" s="313"/>
      <c r="KLQ99" s="313"/>
      <c r="KLR99" s="313"/>
      <c r="KLS99" s="313"/>
      <c r="KLT99" s="313"/>
      <c r="KLU99" s="313"/>
      <c r="KLV99" s="313"/>
      <c r="KLW99" s="313"/>
      <c r="KLX99" s="313"/>
      <c r="KLY99" s="313"/>
      <c r="KLZ99" s="313"/>
      <c r="KMA99" s="313"/>
      <c r="KMB99" s="313"/>
      <c r="KMC99" s="313"/>
      <c r="KMD99" s="313"/>
      <c r="KME99" s="313"/>
      <c r="KMF99" s="313"/>
      <c r="KMG99" s="313"/>
      <c r="KMH99" s="313"/>
      <c r="KMI99" s="313"/>
      <c r="KMJ99" s="313"/>
      <c r="KMK99" s="313"/>
      <c r="KML99" s="313"/>
      <c r="KMM99" s="313"/>
      <c r="KMN99" s="313"/>
      <c r="KMO99" s="313"/>
      <c r="KMP99" s="313"/>
      <c r="KMQ99" s="313"/>
      <c r="KMR99" s="313"/>
      <c r="KMS99" s="313"/>
      <c r="KMT99" s="313"/>
      <c r="KMU99" s="313"/>
      <c r="KMV99" s="313"/>
      <c r="KMW99" s="313"/>
      <c r="KMX99" s="313"/>
      <c r="KMY99" s="313"/>
      <c r="KMZ99" s="313"/>
      <c r="KNA99" s="313"/>
      <c r="KNB99" s="313"/>
      <c r="KNC99" s="313"/>
      <c r="KND99" s="313"/>
      <c r="KNE99" s="313"/>
      <c r="KNF99" s="313"/>
      <c r="KNG99" s="313"/>
      <c r="KNH99" s="313"/>
      <c r="KNI99" s="313"/>
      <c r="KNJ99" s="313"/>
      <c r="KNK99" s="313"/>
      <c r="KNL99" s="313"/>
      <c r="KNM99" s="313"/>
      <c r="KNN99" s="313"/>
      <c r="KNO99" s="313"/>
      <c r="KNP99" s="313"/>
      <c r="KNQ99" s="313"/>
      <c r="KNR99" s="313"/>
      <c r="KNS99" s="313"/>
      <c r="KNT99" s="313"/>
      <c r="KNU99" s="313"/>
      <c r="KNV99" s="313"/>
      <c r="KNW99" s="313"/>
      <c r="KNX99" s="313"/>
      <c r="KNY99" s="313"/>
      <c r="KNZ99" s="313"/>
      <c r="KOA99" s="313"/>
      <c r="KOB99" s="313"/>
      <c r="KOC99" s="313"/>
      <c r="KOD99" s="313"/>
      <c r="KOE99" s="313"/>
      <c r="KOF99" s="313"/>
      <c r="KOG99" s="313"/>
      <c r="KOH99" s="313"/>
      <c r="KOI99" s="313"/>
      <c r="KOJ99" s="313"/>
      <c r="KOK99" s="313"/>
      <c r="KOL99" s="313"/>
      <c r="KOM99" s="313"/>
      <c r="KON99" s="313"/>
      <c r="KOO99" s="313"/>
      <c r="KOP99" s="313"/>
      <c r="KOQ99" s="313"/>
      <c r="KOR99" s="313"/>
      <c r="KOS99" s="313"/>
      <c r="KOT99" s="313"/>
      <c r="KOU99" s="313"/>
      <c r="KOV99" s="313"/>
      <c r="KOW99" s="313"/>
      <c r="KOX99" s="313"/>
      <c r="KOY99" s="313"/>
      <c r="KOZ99" s="313"/>
      <c r="KPA99" s="313"/>
      <c r="KPB99" s="313"/>
      <c r="KPC99" s="313"/>
      <c r="KPD99" s="313"/>
      <c r="KPE99" s="313"/>
      <c r="KPF99" s="313"/>
      <c r="KPG99" s="313"/>
      <c r="KPH99" s="313"/>
      <c r="KPI99" s="313"/>
      <c r="KPJ99" s="313"/>
      <c r="KPK99" s="313"/>
      <c r="KPL99" s="313"/>
      <c r="KPM99" s="313"/>
      <c r="KPN99" s="313"/>
      <c r="KPO99" s="313"/>
      <c r="KPP99" s="313"/>
      <c r="KPQ99" s="313"/>
      <c r="KPR99" s="313"/>
      <c r="KPS99" s="313"/>
      <c r="KPT99" s="313"/>
      <c r="KPU99" s="313"/>
      <c r="KPV99" s="313"/>
      <c r="KPW99" s="313"/>
      <c r="KPX99" s="313"/>
      <c r="KPY99" s="313"/>
      <c r="KPZ99" s="313"/>
      <c r="KQA99" s="313"/>
      <c r="KQB99" s="313"/>
      <c r="KQC99" s="313"/>
      <c r="KQD99" s="313"/>
      <c r="KQE99" s="313"/>
      <c r="KQF99" s="313"/>
      <c r="KQG99" s="313"/>
      <c r="KQH99" s="313"/>
      <c r="KQI99" s="313"/>
      <c r="KQJ99" s="313"/>
      <c r="KQK99" s="313"/>
      <c r="KQL99" s="313"/>
      <c r="KQM99" s="313"/>
      <c r="KQN99" s="313"/>
      <c r="KQO99" s="313"/>
      <c r="KQP99" s="313"/>
      <c r="KQQ99" s="313"/>
      <c r="KQR99" s="313"/>
      <c r="KQS99" s="313"/>
      <c r="KQT99" s="313"/>
      <c r="KQU99" s="313"/>
      <c r="KQV99" s="313"/>
      <c r="KQW99" s="313"/>
      <c r="KQX99" s="313"/>
      <c r="KQY99" s="313"/>
      <c r="KQZ99" s="313"/>
      <c r="KRA99" s="313"/>
      <c r="KRB99" s="313"/>
      <c r="KRC99" s="313"/>
      <c r="KRD99" s="313"/>
      <c r="KRE99" s="313"/>
      <c r="KRF99" s="313"/>
      <c r="KRG99" s="313"/>
      <c r="KRH99" s="313"/>
      <c r="KRI99" s="313"/>
      <c r="KRJ99" s="313"/>
      <c r="KRK99" s="313"/>
      <c r="KRL99" s="313"/>
      <c r="KRM99" s="313"/>
      <c r="KRN99" s="313"/>
      <c r="KRO99" s="313"/>
      <c r="KRP99" s="313"/>
      <c r="KRQ99" s="313"/>
      <c r="KRR99" s="313"/>
      <c r="KRS99" s="313"/>
      <c r="KRT99" s="313"/>
      <c r="KRU99" s="313"/>
      <c r="KRV99" s="313"/>
      <c r="KRW99" s="313"/>
      <c r="KRX99" s="313"/>
      <c r="KRY99" s="313"/>
      <c r="KRZ99" s="313"/>
      <c r="KSA99" s="313"/>
      <c r="KSB99" s="313"/>
      <c r="KSC99" s="313"/>
      <c r="KSD99" s="313"/>
      <c r="KSE99" s="313"/>
      <c r="KSF99" s="313"/>
      <c r="KSG99" s="313"/>
      <c r="KSH99" s="313"/>
      <c r="KSI99" s="313"/>
      <c r="KSJ99" s="313"/>
      <c r="KSK99" s="313"/>
      <c r="KSL99" s="313"/>
      <c r="KSM99" s="313"/>
      <c r="KSN99" s="313"/>
      <c r="KSO99" s="313"/>
      <c r="KSP99" s="313"/>
      <c r="KSQ99" s="313"/>
      <c r="KSR99" s="313"/>
      <c r="KSS99" s="313"/>
      <c r="KST99" s="313"/>
      <c r="KSU99" s="313"/>
      <c r="KSV99" s="313"/>
      <c r="KSW99" s="313"/>
      <c r="KSX99" s="313"/>
      <c r="KSY99" s="313"/>
      <c r="KSZ99" s="313"/>
      <c r="KTA99" s="313"/>
      <c r="KTB99" s="313"/>
      <c r="KTC99" s="313"/>
      <c r="KTD99" s="313"/>
      <c r="KTE99" s="313"/>
      <c r="KTF99" s="313"/>
      <c r="KTG99" s="313"/>
      <c r="KTH99" s="313"/>
      <c r="KTI99" s="313"/>
      <c r="KTJ99" s="313"/>
      <c r="KTK99" s="313"/>
      <c r="KTL99" s="313"/>
      <c r="KTM99" s="313"/>
      <c r="KTN99" s="313"/>
      <c r="KTO99" s="313"/>
      <c r="KTP99" s="313"/>
      <c r="KTQ99" s="313"/>
      <c r="KTR99" s="313"/>
      <c r="KTS99" s="313"/>
      <c r="KTT99" s="313"/>
      <c r="KTU99" s="313"/>
      <c r="KTV99" s="313"/>
      <c r="KTW99" s="313"/>
      <c r="KTX99" s="313"/>
      <c r="KTY99" s="313"/>
      <c r="KTZ99" s="313"/>
      <c r="KUA99" s="313"/>
      <c r="KUB99" s="313"/>
      <c r="KUC99" s="313"/>
      <c r="KUD99" s="313"/>
      <c r="KUE99" s="313"/>
      <c r="KUF99" s="313"/>
      <c r="KUG99" s="313"/>
      <c r="KUH99" s="313"/>
      <c r="KUI99" s="313"/>
      <c r="KUJ99" s="313"/>
      <c r="KUK99" s="313"/>
      <c r="KUL99" s="313"/>
      <c r="KUM99" s="313"/>
      <c r="KUN99" s="313"/>
      <c r="KUO99" s="313"/>
      <c r="KUP99" s="313"/>
      <c r="KUQ99" s="313"/>
      <c r="KUR99" s="313"/>
      <c r="KUS99" s="313"/>
      <c r="KUT99" s="313"/>
      <c r="KUU99" s="313"/>
      <c r="KUV99" s="313"/>
      <c r="KUW99" s="313"/>
      <c r="KUX99" s="313"/>
      <c r="KUY99" s="313"/>
      <c r="KUZ99" s="313"/>
      <c r="KVA99" s="313"/>
      <c r="KVB99" s="313"/>
      <c r="KVC99" s="313"/>
      <c r="KVD99" s="313"/>
      <c r="KVE99" s="313"/>
      <c r="KVF99" s="313"/>
      <c r="KVG99" s="313"/>
      <c r="KVH99" s="313"/>
      <c r="KVI99" s="313"/>
      <c r="KVJ99" s="313"/>
      <c r="KVK99" s="313"/>
      <c r="KVL99" s="313"/>
      <c r="KVM99" s="313"/>
      <c r="KVN99" s="313"/>
      <c r="KVO99" s="313"/>
      <c r="KVP99" s="313"/>
      <c r="KVQ99" s="313"/>
      <c r="KVR99" s="313"/>
      <c r="KVS99" s="313"/>
      <c r="KVT99" s="313"/>
      <c r="KVU99" s="313"/>
      <c r="KVV99" s="313"/>
      <c r="KVW99" s="313"/>
      <c r="KVX99" s="313"/>
      <c r="KVY99" s="313"/>
      <c r="KVZ99" s="313"/>
      <c r="KWA99" s="313"/>
      <c r="KWB99" s="313"/>
      <c r="KWC99" s="313"/>
      <c r="KWD99" s="313"/>
      <c r="KWE99" s="313"/>
      <c r="KWF99" s="313"/>
      <c r="KWG99" s="313"/>
      <c r="KWH99" s="313"/>
      <c r="KWI99" s="313"/>
      <c r="KWJ99" s="313"/>
      <c r="KWK99" s="313"/>
      <c r="KWL99" s="313"/>
      <c r="KWM99" s="313"/>
      <c r="KWN99" s="313"/>
      <c r="KWO99" s="313"/>
      <c r="KWP99" s="313"/>
      <c r="KWQ99" s="313"/>
      <c r="KWR99" s="313"/>
      <c r="KWS99" s="313"/>
      <c r="KWT99" s="313"/>
      <c r="KWU99" s="313"/>
      <c r="KWV99" s="313"/>
      <c r="KWW99" s="313"/>
      <c r="KWX99" s="313"/>
      <c r="KWY99" s="313"/>
      <c r="KWZ99" s="313"/>
      <c r="KXA99" s="313"/>
      <c r="KXB99" s="313"/>
      <c r="KXC99" s="313"/>
      <c r="KXD99" s="313"/>
      <c r="KXE99" s="313"/>
      <c r="KXF99" s="313"/>
      <c r="KXG99" s="313"/>
      <c r="KXH99" s="313"/>
      <c r="KXI99" s="313"/>
      <c r="KXJ99" s="313"/>
      <c r="KXK99" s="313"/>
      <c r="KXL99" s="313"/>
      <c r="KXM99" s="313"/>
      <c r="KXN99" s="313"/>
      <c r="KXO99" s="313"/>
      <c r="KXP99" s="313"/>
      <c r="KXQ99" s="313"/>
      <c r="KXR99" s="313"/>
      <c r="KXS99" s="313"/>
      <c r="KXT99" s="313"/>
      <c r="KXU99" s="313"/>
      <c r="KXV99" s="313"/>
      <c r="KXW99" s="313"/>
      <c r="KXX99" s="313"/>
      <c r="KXY99" s="313"/>
      <c r="KXZ99" s="313"/>
      <c r="KYA99" s="313"/>
      <c r="KYB99" s="313"/>
      <c r="KYC99" s="313"/>
      <c r="KYD99" s="313"/>
      <c r="KYE99" s="313"/>
      <c r="KYF99" s="313"/>
      <c r="KYG99" s="313"/>
      <c r="KYH99" s="313"/>
      <c r="KYI99" s="313"/>
      <c r="KYJ99" s="313"/>
      <c r="KYK99" s="313"/>
      <c r="KYL99" s="313"/>
      <c r="KYM99" s="313"/>
      <c r="KYN99" s="313"/>
      <c r="KYO99" s="313"/>
      <c r="KYP99" s="313"/>
      <c r="KYQ99" s="313"/>
      <c r="KYR99" s="313"/>
      <c r="KYS99" s="313"/>
      <c r="KYT99" s="313"/>
      <c r="KYU99" s="313"/>
      <c r="KYV99" s="313"/>
      <c r="KYW99" s="313"/>
      <c r="KYX99" s="313"/>
      <c r="KYY99" s="313"/>
      <c r="KYZ99" s="313"/>
      <c r="KZA99" s="313"/>
      <c r="KZB99" s="313"/>
      <c r="KZC99" s="313"/>
      <c r="KZD99" s="313"/>
      <c r="KZE99" s="313"/>
      <c r="KZF99" s="313"/>
      <c r="KZG99" s="313"/>
      <c r="KZH99" s="313"/>
      <c r="KZI99" s="313"/>
      <c r="KZJ99" s="313"/>
      <c r="KZK99" s="313"/>
      <c r="KZL99" s="313"/>
      <c r="KZM99" s="313"/>
      <c r="KZN99" s="313"/>
      <c r="KZO99" s="313"/>
      <c r="KZP99" s="313"/>
      <c r="KZQ99" s="313"/>
      <c r="KZR99" s="313"/>
      <c r="KZS99" s="313"/>
      <c r="KZT99" s="313"/>
      <c r="KZU99" s="313"/>
      <c r="KZV99" s="313"/>
      <c r="KZW99" s="313"/>
      <c r="KZX99" s="313"/>
      <c r="KZY99" s="313"/>
      <c r="KZZ99" s="313"/>
      <c r="LAA99" s="313"/>
      <c r="LAB99" s="313"/>
      <c r="LAC99" s="313"/>
      <c r="LAD99" s="313"/>
      <c r="LAE99" s="313"/>
      <c r="LAF99" s="313"/>
      <c r="LAG99" s="313"/>
      <c r="LAH99" s="313"/>
      <c r="LAI99" s="313"/>
      <c r="LAJ99" s="313"/>
      <c r="LAK99" s="313"/>
      <c r="LAL99" s="313"/>
      <c r="LAM99" s="313"/>
      <c r="LAN99" s="313"/>
      <c r="LAO99" s="313"/>
      <c r="LAP99" s="313"/>
      <c r="LAQ99" s="313"/>
      <c r="LAR99" s="313"/>
      <c r="LAS99" s="313"/>
      <c r="LAT99" s="313"/>
      <c r="LAU99" s="313"/>
      <c r="LAV99" s="313"/>
      <c r="LAW99" s="313"/>
      <c r="LAX99" s="313"/>
      <c r="LAY99" s="313"/>
      <c r="LAZ99" s="313"/>
      <c r="LBA99" s="313"/>
      <c r="LBB99" s="313"/>
      <c r="LBC99" s="313"/>
      <c r="LBD99" s="313"/>
      <c r="LBE99" s="313"/>
      <c r="LBF99" s="313"/>
      <c r="LBG99" s="313"/>
      <c r="LBH99" s="313"/>
      <c r="LBI99" s="313"/>
      <c r="LBJ99" s="313"/>
      <c r="LBK99" s="313"/>
      <c r="LBL99" s="313"/>
      <c r="LBM99" s="313"/>
      <c r="LBN99" s="313"/>
      <c r="LBO99" s="313"/>
      <c r="LBP99" s="313"/>
      <c r="LBQ99" s="313"/>
      <c r="LBR99" s="313"/>
      <c r="LBS99" s="313"/>
      <c r="LBT99" s="313"/>
      <c r="LBU99" s="313"/>
      <c r="LBV99" s="313"/>
      <c r="LBW99" s="313"/>
      <c r="LBX99" s="313"/>
      <c r="LBY99" s="313"/>
      <c r="LBZ99" s="313"/>
      <c r="LCA99" s="313"/>
      <c r="LCB99" s="313"/>
      <c r="LCC99" s="313"/>
      <c r="LCD99" s="313"/>
      <c r="LCE99" s="313"/>
      <c r="LCF99" s="313"/>
      <c r="LCG99" s="313"/>
      <c r="LCH99" s="313"/>
      <c r="LCI99" s="313"/>
      <c r="LCJ99" s="313"/>
      <c r="LCK99" s="313"/>
      <c r="LCL99" s="313"/>
      <c r="LCM99" s="313"/>
      <c r="LCN99" s="313"/>
      <c r="LCO99" s="313"/>
      <c r="LCP99" s="313"/>
      <c r="LCQ99" s="313"/>
      <c r="LCR99" s="313"/>
      <c r="LCS99" s="313"/>
      <c r="LCT99" s="313"/>
      <c r="LCU99" s="313"/>
      <c r="LCV99" s="313"/>
      <c r="LCW99" s="313"/>
      <c r="LCX99" s="313"/>
      <c r="LCY99" s="313"/>
      <c r="LCZ99" s="313"/>
      <c r="LDA99" s="313"/>
      <c r="LDB99" s="313"/>
      <c r="LDC99" s="313"/>
      <c r="LDD99" s="313"/>
      <c r="LDE99" s="313"/>
      <c r="LDF99" s="313"/>
      <c r="LDG99" s="313"/>
      <c r="LDH99" s="313"/>
      <c r="LDI99" s="313"/>
      <c r="LDJ99" s="313"/>
      <c r="LDK99" s="313"/>
      <c r="LDL99" s="313"/>
      <c r="LDM99" s="313"/>
      <c r="LDN99" s="313"/>
      <c r="LDO99" s="313"/>
      <c r="LDP99" s="313"/>
      <c r="LDQ99" s="313"/>
      <c r="LDR99" s="313"/>
      <c r="LDS99" s="313"/>
      <c r="LDT99" s="313"/>
      <c r="LDU99" s="313"/>
      <c r="LDV99" s="313"/>
      <c r="LDW99" s="313"/>
      <c r="LDX99" s="313"/>
      <c r="LDY99" s="313"/>
      <c r="LDZ99" s="313"/>
      <c r="LEA99" s="313"/>
      <c r="LEB99" s="313"/>
      <c r="LEC99" s="313"/>
      <c r="LED99" s="313"/>
      <c r="LEE99" s="313"/>
      <c r="LEF99" s="313"/>
      <c r="LEG99" s="313"/>
      <c r="LEH99" s="313"/>
      <c r="LEI99" s="313"/>
      <c r="LEJ99" s="313"/>
      <c r="LEK99" s="313"/>
      <c r="LEL99" s="313"/>
      <c r="LEM99" s="313"/>
      <c r="LEN99" s="313"/>
      <c r="LEO99" s="313"/>
      <c r="LEP99" s="313"/>
      <c r="LEQ99" s="313"/>
      <c r="LER99" s="313"/>
      <c r="LES99" s="313"/>
      <c r="LET99" s="313"/>
      <c r="LEU99" s="313"/>
      <c r="LEV99" s="313"/>
      <c r="LEW99" s="313"/>
      <c r="LEX99" s="313"/>
      <c r="LEY99" s="313"/>
      <c r="LEZ99" s="313"/>
      <c r="LFA99" s="313"/>
      <c r="LFB99" s="313"/>
      <c r="LFC99" s="313"/>
      <c r="LFD99" s="313"/>
      <c r="LFE99" s="313"/>
      <c r="LFF99" s="313"/>
      <c r="LFG99" s="313"/>
      <c r="LFH99" s="313"/>
      <c r="LFI99" s="313"/>
      <c r="LFJ99" s="313"/>
      <c r="LFK99" s="313"/>
      <c r="LFL99" s="313"/>
      <c r="LFM99" s="313"/>
      <c r="LFN99" s="313"/>
      <c r="LFO99" s="313"/>
      <c r="LFP99" s="313"/>
      <c r="LFQ99" s="313"/>
      <c r="LFR99" s="313"/>
      <c r="LFS99" s="313"/>
      <c r="LFT99" s="313"/>
      <c r="LFU99" s="313"/>
      <c r="LFV99" s="313"/>
      <c r="LFW99" s="313"/>
      <c r="LFX99" s="313"/>
      <c r="LFY99" s="313"/>
      <c r="LFZ99" s="313"/>
      <c r="LGA99" s="313"/>
      <c r="LGB99" s="313"/>
      <c r="LGC99" s="313"/>
      <c r="LGD99" s="313"/>
      <c r="LGE99" s="313"/>
      <c r="LGF99" s="313"/>
      <c r="LGG99" s="313"/>
      <c r="LGH99" s="313"/>
      <c r="LGI99" s="313"/>
      <c r="LGJ99" s="313"/>
      <c r="LGK99" s="313"/>
      <c r="LGL99" s="313"/>
      <c r="LGM99" s="313"/>
      <c r="LGN99" s="313"/>
      <c r="LGO99" s="313"/>
      <c r="LGP99" s="313"/>
      <c r="LGQ99" s="313"/>
      <c r="LGR99" s="313"/>
      <c r="LGS99" s="313"/>
      <c r="LGT99" s="313"/>
      <c r="LGU99" s="313"/>
      <c r="LGV99" s="313"/>
      <c r="LGW99" s="313"/>
      <c r="LGX99" s="313"/>
      <c r="LGY99" s="313"/>
      <c r="LGZ99" s="313"/>
      <c r="LHA99" s="313"/>
      <c r="LHB99" s="313"/>
      <c r="LHC99" s="313"/>
      <c r="LHD99" s="313"/>
      <c r="LHE99" s="313"/>
      <c r="LHF99" s="313"/>
      <c r="LHG99" s="313"/>
      <c r="LHH99" s="313"/>
      <c r="LHI99" s="313"/>
      <c r="LHJ99" s="313"/>
      <c r="LHK99" s="313"/>
      <c r="LHL99" s="313"/>
      <c r="LHM99" s="313"/>
      <c r="LHN99" s="313"/>
      <c r="LHO99" s="313"/>
      <c r="LHP99" s="313"/>
      <c r="LHQ99" s="313"/>
      <c r="LHR99" s="313"/>
      <c r="LHS99" s="313"/>
      <c r="LHT99" s="313"/>
      <c r="LHU99" s="313"/>
      <c r="LHV99" s="313"/>
      <c r="LHW99" s="313"/>
      <c r="LHX99" s="313"/>
      <c r="LHY99" s="313"/>
      <c r="LHZ99" s="313"/>
      <c r="LIA99" s="313"/>
      <c r="LIB99" s="313"/>
      <c r="LIC99" s="313"/>
      <c r="LID99" s="313"/>
      <c r="LIE99" s="313"/>
      <c r="LIF99" s="313"/>
      <c r="LIG99" s="313"/>
      <c r="LIH99" s="313"/>
      <c r="LII99" s="313"/>
      <c r="LIJ99" s="313"/>
      <c r="LIK99" s="313"/>
      <c r="LIL99" s="313"/>
      <c r="LIM99" s="313"/>
      <c r="LIN99" s="313"/>
      <c r="LIO99" s="313"/>
      <c r="LIP99" s="313"/>
      <c r="LIQ99" s="313"/>
      <c r="LIR99" s="313"/>
      <c r="LIS99" s="313"/>
      <c r="LIT99" s="313"/>
      <c r="LIU99" s="313"/>
      <c r="LIV99" s="313"/>
      <c r="LIW99" s="313"/>
      <c r="LIX99" s="313"/>
      <c r="LIY99" s="313"/>
      <c r="LIZ99" s="313"/>
      <c r="LJA99" s="313"/>
      <c r="LJB99" s="313"/>
      <c r="LJC99" s="313"/>
      <c r="LJD99" s="313"/>
      <c r="LJE99" s="313"/>
      <c r="LJF99" s="313"/>
      <c r="LJG99" s="313"/>
      <c r="LJH99" s="313"/>
      <c r="LJI99" s="313"/>
      <c r="LJJ99" s="313"/>
      <c r="LJK99" s="313"/>
      <c r="LJL99" s="313"/>
      <c r="LJM99" s="313"/>
      <c r="LJN99" s="313"/>
      <c r="LJO99" s="313"/>
      <c r="LJP99" s="313"/>
      <c r="LJQ99" s="313"/>
      <c r="LJR99" s="313"/>
      <c r="LJS99" s="313"/>
      <c r="LJT99" s="313"/>
      <c r="LJU99" s="313"/>
      <c r="LJV99" s="313"/>
      <c r="LJW99" s="313"/>
      <c r="LJX99" s="313"/>
      <c r="LJY99" s="313"/>
      <c r="LJZ99" s="313"/>
      <c r="LKA99" s="313"/>
      <c r="LKB99" s="313"/>
      <c r="LKC99" s="313"/>
      <c r="LKD99" s="313"/>
      <c r="LKE99" s="313"/>
      <c r="LKF99" s="313"/>
      <c r="LKG99" s="313"/>
      <c r="LKH99" s="313"/>
      <c r="LKI99" s="313"/>
      <c r="LKJ99" s="313"/>
      <c r="LKK99" s="313"/>
      <c r="LKL99" s="313"/>
      <c r="LKM99" s="313"/>
      <c r="LKN99" s="313"/>
      <c r="LKO99" s="313"/>
      <c r="LKP99" s="313"/>
      <c r="LKQ99" s="313"/>
      <c r="LKR99" s="313"/>
      <c r="LKS99" s="313"/>
      <c r="LKT99" s="313"/>
      <c r="LKU99" s="313"/>
      <c r="LKV99" s="313"/>
      <c r="LKW99" s="313"/>
      <c r="LKX99" s="313"/>
      <c r="LKY99" s="313"/>
      <c r="LKZ99" s="313"/>
      <c r="LLA99" s="313"/>
      <c r="LLB99" s="313"/>
      <c r="LLC99" s="313"/>
      <c r="LLD99" s="313"/>
      <c r="LLE99" s="313"/>
      <c r="LLF99" s="313"/>
      <c r="LLG99" s="313"/>
      <c r="LLH99" s="313"/>
      <c r="LLI99" s="313"/>
      <c r="LLJ99" s="313"/>
      <c r="LLK99" s="313"/>
      <c r="LLL99" s="313"/>
      <c r="LLM99" s="313"/>
      <c r="LLN99" s="313"/>
      <c r="LLO99" s="313"/>
      <c r="LLP99" s="313"/>
      <c r="LLQ99" s="313"/>
      <c r="LLR99" s="313"/>
      <c r="LLS99" s="313"/>
      <c r="LLT99" s="313"/>
      <c r="LLU99" s="313"/>
      <c r="LLV99" s="313"/>
      <c r="LLW99" s="313"/>
      <c r="LLX99" s="313"/>
      <c r="LLY99" s="313"/>
      <c r="LLZ99" s="313"/>
      <c r="LMA99" s="313"/>
      <c r="LMB99" s="313"/>
      <c r="LMC99" s="313"/>
      <c r="LMD99" s="313"/>
      <c r="LME99" s="313"/>
      <c r="LMF99" s="313"/>
      <c r="LMG99" s="313"/>
      <c r="LMH99" s="313"/>
      <c r="LMI99" s="313"/>
      <c r="LMJ99" s="313"/>
      <c r="LMK99" s="313"/>
      <c r="LML99" s="313"/>
      <c r="LMM99" s="313"/>
      <c r="LMN99" s="313"/>
      <c r="LMO99" s="313"/>
      <c r="LMP99" s="313"/>
      <c r="LMQ99" s="313"/>
      <c r="LMR99" s="313"/>
      <c r="LMS99" s="313"/>
      <c r="LMT99" s="313"/>
      <c r="LMU99" s="313"/>
      <c r="LMV99" s="313"/>
      <c r="LMW99" s="313"/>
      <c r="LMX99" s="313"/>
      <c r="LMY99" s="313"/>
      <c r="LMZ99" s="313"/>
      <c r="LNA99" s="313"/>
      <c r="LNB99" s="313"/>
      <c r="LNC99" s="313"/>
      <c r="LND99" s="313"/>
      <c r="LNE99" s="313"/>
      <c r="LNF99" s="313"/>
      <c r="LNG99" s="313"/>
      <c r="LNH99" s="313"/>
      <c r="LNI99" s="313"/>
      <c r="LNJ99" s="313"/>
      <c r="LNK99" s="313"/>
      <c r="LNL99" s="313"/>
      <c r="LNM99" s="313"/>
      <c r="LNN99" s="313"/>
      <c r="LNO99" s="313"/>
      <c r="LNP99" s="313"/>
      <c r="LNQ99" s="313"/>
      <c r="LNR99" s="313"/>
      <c r="LNS99" s="313"/>
      <c r="LNT99" s="313"/>
      <c r="LNU99" s="313"/>
      <c r="LNV99" s="313"/>
      <c r="LNW99" s="313"/>
      <c r="LNX99" s="313"/>
      <c r="LNY99" s="313"/>
      <c r="LNZ99" s="313"/>
      <c r="LOA99" s="313"/>
      <c r="LOB99" s="313"/>
      <c r="LOC99" s="313"/>
      <c r="LOD99" s="313"/>
      <c r="LOE99" s="313"/>
      <c r="LOF99" s="313"/>
      <c r="LOG99" s="313"/>
      <c r="LOH99" s="313"/>
      <c r="LOI99" s="313"/>
      <c r="LOJ99" s="313"/>
      <c r="LOK99" s="313"/>
      <c r="LOL99" s="313"/>
      <c r="LOM99" s="313"/>
      <c r="LON99" s="313"/>
      <c r="LOO99" s="313"/>
      <c r="LOP99" s="313"/>
      <c r="LOQ99" s="313"/>
      <c r="LOR99" s="313"/>
      <c r="LOS99" s="313"/>
      <c r="LOT99" s="313"/>
      <c r="LOU99" s="313"/>
      <c r="LOV99" s="313"/>
      <c r="LOW99" s="313"/>
      <c r="LOX99" s="313"/>
      <c r="LOY99" s="313"/>
      <c r="LOZ99" s="313"/>
      <c r="LPA99" s="313"/>
      <c r="LPB99" s="313"/>
      <c r="LPC99" s="313"/>
      <c r="LPD99" s="313"/>
      <c r="LPE99" s="313"/>
      <c r="LPF99" s="313"/>
      <c r="LPG99" s="313"/>
      <c r="LPH99" s="313"/>
      <c r="LPI99" s="313"/>
      <c r="LPJ99" s="313"/>
      <c r="LPK99" s="313"/>
      <c r="LPL99" s="313"/>
      <c r="LPM99" s="313"/>
      <c r="LPN99" s="313"/>
      <c r="LPO99" s="313"/>
      <c r="LPP99" s="313"/>
      <c r="LPQ99" s="313"/>
      <c r="LPR99" s="313"/>
      <c r="LPS99" s="313"/>
      <c r="LPT99" s="313"/>
      <c r="LPU99" s="313"/>
      <c r="LPV99" s="313"/>
      <c r="LPW99" s="313"/>
      <c r="LPX99" s="313"/>
      <c r="LPY99" s="313"/>
      <c r="LPZ99" s="313"/>
      <c r="LQA99" s="313"/>
      <c r="LQB99" s="313"/>
      <c r="LQC99" s="313"/>
      <c r="LQD99" s="313"/>
      <c r="LQE99" s="313"/>
      <c r="LQF99" s="313"/>
      <c r="LQG99" s="313"/>
      <c r="LQH99" s="313"/>
      <c r="LQI99" s="313"/>
      <c r="LQJ99" s="313"/>
      <c r="LQK99" s="313"/>
      <c r="LQL99" s="313"/>
      <c r="LQM99" s="313"/>
      <c r="LQN99" s="313"/>
      <c r="LQO99" s="313"/>
      <c r="LQP99" s="313"/>
      <c r="LQQ99" s="313"/>
      <c r="LQR99" s="313"/>
      <c r="LQS99" s="313"/>
      <c r="LQT99" s="313"/>
      <c r="LQU99" s="313"/>
      <c r="LQV99" s="313"/>
      <c r="LQW99" s="313"/>
      <c r="LQX99" s="313"/>
      <c r="LQY99" s="313"/>
      <c r="LQZ99" s="313"/>
      <c r="LRA99" s="313"/>
      <c r="LRB99" s="313"/>
      <c r="LRC99" s="313"/>
      <c r="LRD99" s="313"/>
      <c r="LRE99" s="313"/>
      <c r="LRF99" s="313"/>
      <c r="LRG99" s="313"/>
      <c r="LRH99" s="313"/>
      <c r="LRI99" s="313"/>
      <c r="LRJ99" s="313"/>
      <c r="LRK99" s="313"/>
      <c r="LRL99" s="313"/>
      <c r="LRM99" s="313"/>
      <c r="LRN99" s="313"/>
      <c r="LRO99" s="313"/>
      <c r="LRP99" s="313"/>
      <c r="LRQ99" s="313"/>
      <c r="LRR99" s="313"/>
      <c r="LRS99" s="313"/>
      <c r="LRT99" s="313"/>
      <c r="LRU99" s="313"/>
      <c r="LRV99" s="313"/>
      <c r="LRW99" s="313"/>
      <c r="LRX99" s="313"/>
      <c r="LRY99" s="313"/>
      <c r="LRZ99" s="313"/>
      <c r="LSA99" s="313"/>
      <c r="LSB99" s="313"/>
      <c r="LSC99" s="313"/>
      <c r="LSD99" s="313"/>
      <c r="LSE99" s="313"/>
      <c r="LSF99" s="313"/>
      <c r="LSG99" s="313"/>
      <c r="LSH99" s="313"/>
      <c r="LSI99" s="313"/>
      <c r="LSJ99" s="313"/>
      <c r="LSK99" s="313"/>
      <c r="LSL99" s="313"/>
      <c r="LSM99" s="313"/>
      <c r="LSN99" s="313"/>
      <c r="LSO99" s="313"/>
      <c r="LSP99" s="313"/>
      <c r="LSQ99" s="313"/>
      <c r="LSR99" s="313"/>
      <c r="LSS99" s="313"/>
      <c r="LST99" s="313"/>
      <c r="LSU99" s="313"/>
      <c r="LSV99" s="313"/>
      <c r="LSW99" s="313"/>
      <c r="LSX99" s="313"/>
      <c r="LSY99" s="313"/>
      <c r="LSZ99" s="313"/>
      <c r="LTA99" s="313"/>
      <c r="LTB99" s="313"/>
      <c r="LTC99" s="313"/>
      <c r="LTD99" s="313"/>
      <c r="LTE99" s="313"/>
      <c r="LTF99" s="313"/>
      <c r="LTG99" s="313"/>
      <c r="LTH99" s="313"/>
      <c r="LTI99" s="313"/>
      <c r="LTJ99" s="313"/>
      <c r="LTK99" s="313"/>
      <c r="LTL99" s="313"/>
      <c r="LTM99" s="313"/>
      <c r="LTN99" s="313"/>
      <c r="LTO99" s="313"/>
      <c r="LTP99" s="313"/>
      <c r="LTQ99" s="313"/>
      <c r="LTR99" s="313"/>
      <c r="LTS99" s="313"/>
      <c r="LTT99" s="313"/>
      <c r="LTU99" s="313"/>
      <c r="LTV99" s="313"/>
      <c r="LTW99" s="313"/>
      <c r="LTX99" s="313"/>
      <c r="LTY99" s="313"/>
      <c r="LTZ99" s="313"/>
      <c r="LUA99" s="313"/>
      <c r="LUB99" s="313"/>
      <c r="LUC99" s="313"/>
      <c r="LUD99" s="313"/>
      <c r="LUE99" s="313"/>
      <c r="LUF99" s="313"/>
      <c r="LUG99" s="313"/>
      <c r="LUH99" s="313"/>
      <c r="LUI99" s="313"/>
      <c r="LUJ99" s="313"/>
      <c r="LUK99" s="313"/>
      <c r="LUL99" s="313"/>
      <c r="LUM99" s="313"/>
      <c r="LUN99" s="313"/>
      <c r="LUO99" s="313"/>
      <c r="LUP99" s="313"/>
      <c r="LUQ99" s="313"/>
      <c r="LUR99" s="313"/>
      <c r="LUS99" s="313"/>
      <c r="LUT99" s="313"/>
      <c r="LUU99" s="313"/>
      <c r="LUV99" s="313"/>
      <c r="LUW99" s="313"/>
      <c r="LUX99" s="313"/>
      <c r="LUY99" s="313"/>
      <c r="LUZ99" s="313"/>
      <c r="LVA99" s="313"/>
      <c r="LVB99" s="313"/>
      <c r="LVC99" s="313"/>
      <c r="LVD99" s="313"/>
      <c r="LVE99" s="313"/>
      <c r="LVF99" s="313"/>
      <c r="LVG99" s="313"/>
      <c r="LVH99" s="313"/>
      <c r="LVI99" s="313"/>
      <c r="LVJ99" s="313"/>
      <c r="LVK99" s="313"/>
      <c r="LVL99" s="313"/>
      <c r="LVM99" s="313"/>
      <c r="LVN99" s="313"/>
      <c r="LVO99" s="313"/>
      <c r="LVP99" s="313"/>
      <c r="LVQ99" s="313"/>
      <c r="LVR99" s="313"/>
      <c r="LVS99" s="313"/>
      <c r="LVT99" s="313"/>
      <c r="LVU99" s="313"/>
      <c r="LVV99" s="313"/>
      <c r="LVW99" s="313"/>
      <c r="LVX99" s="313"/>
      <c r="LVY99" s="313"/>
      <c r="LVZ99" s="313"/>
      <c r="LWA99" s="313"/>
      <c r="LWB99" s="313"/>
      <c r="LWC99" s="313"/>
      <c r="LWD99" s="313"/>
      <c r="LWE99" s="313"/>
      <c r="LWF99" s="313"/>
      <c r="LWG99" s="313"/>
      <c r="LWH99" s="313"/>
      <c r="LWI99" s="313"/>
      <c r="LWJ99" s="313"/>
      <c r="LWK99" s="313"/>
      <c r="LWL99" s="313"/>
      <c r="LWM99" s="313"/>
      <c r="LWN99" s="313"/>
      <c r="LWO99" s="313"/>
      <c r="LWP99" s="313"/>
      <c r="LWQ99" s="313"/>
      <c r="LWR99" s="313"/>
      <c r="LWS99" s="313"/>
      <c r="LWT99" s="313"/>
      <c r="LWU99" s="313"/>
      <c r="LWV99" s="313"/>
      <c r="LWW99" s="313"/>
      <c r="LWX99" s="313"/>
      <c r="LWY99" s="313"/>
      <c r="LWZ99" s="313"/>
      <c r="LXA99" s="313"/>
      <c r="LXB99" s="313"/>
      <c r="LXC99" s="313"/>
      <c r="LXD99" s="313"/>
      <c r="LXE99" s="313"/>
      <c r="LXF99" s="313"/>
      <c r="LXG99" s="313"/>
      <c r="LXH99" s="313"/>
      <c r="LXI99" s="313"/>
      <c r="LXJ99" s="313"/>
      <c r="LXK99" s="313"/>
      <c r="LXL99" s="313"/>
      <c r="LXM99" s="313"/>
      <c r="LXN99" s="313"/>
      <c r="LXO99" s="313"/>
      <c r="LXP99" s="313"/>
      <c r="LXQ99" s="313"/>
      <c r="LXR99" s="313"/>
      <c r="LXS99" s="313"/>
      <c r="LXT99" s="313"/>
      <c r="LXU99" s="313"/>
      <c r="LXV99" s="313"/>
      <c r="LXW99" s="313"/>
      <c r="LXX99" s="313"/>
      <c r="LXY99" s="313"/>
      <c r="LXZ99" s="313"/>
      <c r="LYA99" s="313"/>
      <c r="LYB99" s="313"/>
      <c r="LYC99" s="313"/>
      <c r="LYD99" s="313"/>
      <c r="LYE99" s="313"/>
      <c r="LYF99" s="313"/>
      <c r="LYG99" s="313"/>
      <c r="LYH99" s="313"/>
      <c r="LYI99" s="313"/>
      <c r="LYJ99" s="313"/>
      <c r="LYK99" s="313"/>
      <c r="LYL99" s="313"/>
      <c r="LYM99" s="313"/>
      <c r="LYN99" s="313"/>
      <c r="LYO99" s="313"/>
      <c r="LYP99" s="313"/>
      <c r="LYQ99" s="313"/>
      <c r="LYR99" s="313"/>
      <c r="LYS99" s="313"/>
      <c r="LYT99" s="313"/>
      <c r="LYU99" s="313"/>
      <c r="LYV99" s="313"/>
      <c r="LYW99" s="313"/>
      <c r="LYX99" s="313"/>
      <c r="LYY99" s="313"/>
      <c r="LYZ99" s="313"/>
      <c r="LZA99" s="313"/>
      <c r="LZB99" s="313"/>
      <c r="LZC99" s="313"/>
      <c r="LZD99" s="313"/>
      <c r="LZE99" s="313"/>
      <c r="LZF99" s="313"/>
      <c r="LZG99" s="313"/>
      <c r="LZH99" s="313"/>
      <c r="LZI99" s="313"/>
      <c r="LZJ99" s="313"/>
      <c r="LZK99" s="313"/>
      <c r="LZL99" s="313"/>
      <c r="LZM99" s="313"/>
      <c r="LZN99" s="313"/>
      <c r="LZO99" s="313"/>
      <c r="LZP99" s="313"/>
      <c r="LZQ99" s="313"/>
      <c r="LZR99" s="313"/>
      <c r="LZS99" s="313"/>
      <c r="LZT99" s="313"/>
      <c r="LZU99" s="313"/>
      <c r="LZV99" s="313"/>
      <c r="LZW99" s="313"/>
      <c r="LZX99" s="313"/>
      <c r="LZY99" s="313"/>
      <c r="LZZ99" s="313"/>
      <c r="MAA99" s="313"/>
      <c r="MAB99" s="313"/>
      <c r="MAC99" s="313"/>
      <c r="MAD99" s="313"/>
      <c r="MAE99" s="313"/>
      <c r="MAF99" s="313"/>
      <c r="MAG99" s="313"/>
      <c r="MAH99" s="313"/>
      <c r="MAI99" s="313"/>
      <c r="MAJ99" s="313"/>
      <c r="MAK99" s="313"/>
      <c r="MAL99" s="313"/>
      <c r="MAM99" s="313"/>
      <c r="MAN99" s="313"/>
      <c r="MAO99" s="313"/>
      <c r="MAP99" s="313"/>
      <c r="MAQ99" s="313"/>
      <c r="MAR99" s="313"/>
      <c r="MAS99" s="313"/>
      <c r="MAT99" s="313"/>
      <c r="MAU99" s="313"/>
      <c r="MAV99" s="313"/>
      <c r="MAW99" s="313"/>
      <c r="MAX99" s="313"/>
      <c r="MAY99" s="313"/>
      <c r="MAZ99" s="313"/>
      <c r="MBA99" s="313"/>
      <c r="MBB99" s="313"/>
      <c r="MBC99" s="313"/>
      <c r="MBD99" s="313"/>
      <c r="MBE99" s="313"/>
      <c r="MBF99" s="313"/>
      <c r="MBG99" s="313"/>
      <c r="MBH99" s="313"/>
      <c r="MBI99" s="313"/>
      <c r="MBJ99" s="313"/>
      <c r="MBK99" s="313"/>
      <c r="MBL99" s="313"/>
      <c r="MBM99" s="313"/>
      <c r="MBN99" s="313"/>
      <c r="MBO99" s="313"/>
      <c r="MBP99" s="313"/>
      <c r="MBQ99" s="313"/>
      <c r="MBR99" s="313"/>
      <c r="MBS99" s="313"/>
      <c r="MBT99" s="313"/>
      <c r="MBU99" s="313"/>
      <c r="MBV99" s="313"/>
      <c r="MBW99" s="313"/>
      <c r="MBX99" s="313"/>
      <c r="MBY99" s="313"/>
      <c r="MBZ99" s="313"/>
      <c r="MCA99" s="313"/>
      <c r="MCB99" s="313"/>
      <c r="MCC99" s="313"/>
      <c r="MCD99" s="313"/>
      <c r="MCE99" s="313"/>
      <c r="MCF99" s="313"/>
      <c r="MCG99" s="313"/>
      <c r="MCH99" s="313"/>
      <c r="MCI99" s="313"/>
      <c r="MCJ99" s="313"/>
      <c r="MCK99" s="313"/>
      <c r="MCL99" s="313"/>
      <c r="MCM99" s="313"/>
      <c r="MCN99" s="313"/>
      <c r="MCO99" s="313"/>
      <c r="MCP99" s="313"/>
      <c r="MCQ99" s="313"/>
      <c r="MCR99" s="313"/>
      <c r="MCS99" s="313"/>
      <c r="MCT99" s="313"/>
      <c r="MCU99" s="313"/>
      <c r="MCV99" s="313"/>
      <c r="MCW99" s="313"/>
      <c r="MCX99" s="313"/>
      <c r="MCY99" s="313"/>
      <c r="MCZ99" s="313"/>
      <c r="MDA99" s="313"/>
      <c r="MDB99" s="313"/>
      <c r="MDC99" s="313"/>
      <c r="MDD99" s="313"/>
      <c r="MDE99" s="313"/>
      <c r="MDF99" s="313"/>
      <c r="MDG99" s="313"/>
      <c r="MDH99" s="313"/>
      <c r="MDI99" s="313"/>
      <c r="MDJ99" s="313"/>
      <c r="MDK99" s="313"/>
      <c r="MDL99" s="313"/>
      <c r="MDM99" s="313"/>
      <c r="MDN99" s="313"/>
      <c r="MDO99" s="313"/>
      <c r="MDP99" s="313"/>
      <c r="MDQ99" s="313"/>
      <c r="MDR99" s="313"/>
      <c r="MDS99" s="313"/>
      <c r="MDT99" s="313"/>
      <c r="MDU99" s="313"/>
      <c r="MDV99" s="313"/>
      <c r="MDW99" s="313"/>
      <c r="MDX99" s="313"/>
      <c r="MDY99" s="313"/>
      <c r="MDZ99" s="313"/>
      <c r="MEA99" s="313"/>
      <c r="MEB99" s="313"/>
      <c r="MEC99" s="313"/>
      <c r="MED99" s="313"/>
      <c r="MEE99" s="313"/>
      <c r="MEF99" s="313"/>
      <c r="MEG99" s="313"/>
      <c r="MEH99" s="313"/>
      <c r="MEI99" s="313"/>
      <c r="MEJ99" s="313"/>
      <c r="MEK99" s="313"/>
      <c r="MEL99" s="313"/>
      <c r="MEM99" s="313"/>
      <c r="MEN99" s="313"/>
      <c r="MEO99" s="313"/>
      <c r="MEP99" s="313"/>
      <c r="MEQ99" s="313"/>
      <c r="MER99" s="313"/>
      <c r="MES99" s="313"/>
      <c r="MET99" s="313"/>
      <c r="MEU99" s="313"/>
      <c r="MEV99" s="313"/>
      <c r="MEW99" s="313"/>
      <c r="MEX99" s="313"/>
      <c r="MEY99" s="313"/>
      <c r="MEZ99" s="313"/>
      <c r="MFA99" s="313"/>
      <c r="MFB99" s="313"/>
      <c r="MFC99" s="313"/>
      <c r="MFD99" s="313"/>
      <c r="MFE99" s="313"/>
      <c r="MFF99" s="313"/>
      <c r="MFG99" s="313"/>
      <c r="MFH99" s="313"/>
      <c r="MFI99" s="313"/>
      <c r="MFJ99" s="313"/>
      <c r="MFK99" s="313"/>
      <c r="MFL99" s="313"/>
      <c r="MFM99" s="313"/>
      <c r="MFN99" s="313"/>
      <c r="MFO99" s="313"/>
      <c r="MFP99" s="313"/>
      <c r="MFQ99" s="313"/>
      <c r="MFR99" s="313"/>
      <c r="MFS99" s="313"/>
      <c r="MFT99" s="313"/>
      <c r="MFU99" s="313"/>
      <c r="MFV99" s="313"/>
      <c r="MFW99" s="313"/>
      <c r="MFX99" s="313"/>
      <c r="MFY99" s="313"/>
      <c r="MFZ99" s="313"/>
      <c r="MGA99" s="313"/>
      <c r="MGB99" s="313"/>
      <c r="MGC99" s="313"/>
      <c r="MGD99" s="313"/>
      <c r="MGE99" s="313"/>
      <c r="MGF99" s="313"/>
      <c r="MGG99" s="313"/>
      <c r="MGH99" s="313"/>
      <c r="MGI99" s="313"/>
      <c r="MGJ99" s="313"/>
      <c r="MGK99" s="313"/>
      <c r="MGL99" s="313"/>
      <c r="MGM99" s="313"/>
      <c r="MGN99" s="313"/>
      <c r="MGO99" s="313"/>
      <c r="MGP99" s="313"/>
      <c r="MGQ99" s="313"/>
      <c r="MGR99" s="313"/>
      <c r="MGS99" s="313"/>
      <c r="MGT99" s="313"/>
      <c r="MGU99" s="313"/>
      <c r="MGV99" s="313"/>
      <c r="MGW99" s="313"/>
      <c r="MGX99" s="313"/>
      <c r="MGY99" s="313"/>
      <c r="MGZ99" s="313"/>
      <c r="MHA99" s="313"/>
      <c r="MHB99" s="313"/>
      <c r="MHC99" s="313"/>
      <c r="MHD99" s="313"/>
      <c r="MHE99" s="313"/>
      <c r="MHF99" s="313"/>
      <c r="MHG99" s="313"/>
      <c r="MHH99" s="313"/>
      <c r="MHI99" s="313"/>
      <c r="MHJ99" s="313"/>
      <c r="MHK99" s="313"/>
      <c r="MHL99" s="313"/>
      <c r="MHM99" s="313"/>
      <c r="MHN99" s="313"/>
      <c r="MHO99" s="313"/>
      <c r="MHP99" s="313"/>
      <c r="MHQ99" s="313"/>
      <c r="MHR99" s="313"/>
      <c r="MHS99" s="313"/>
      <c r="MHT99" s="313"/>
      <c r="MHU99" s="313"/>
      <c r="MHV99" s="313"/>
      <c r="MHW99" s="313"/>
      <c r="MHX99" s="313"/>
      <c r="MHY99" s="313"/>
      <c r="MHZ99" s="313"/>
      <c r="MIA99" s="313"/>
      <c r="MIB99" s="313"/>
      <c r="MIC99" s="313"/>
      <c r="MID99" s="313"/>
      <c r="MIE99" s="313"/>
      <c r="MIF99" s="313"/>
      <c r="MIG99" s="313"/>
      <c r="MIH99" s="313"/>
      <c r="MII99" s="313"/>
      <c r="MIJ99" s="313"/>
      <c r="MIK99" s="313"/>
      <c r="MIL99" s="313"/>
      <c r="MIM99" s="313"/>
      <c r="MIN99" s="313"/>
      <c r="MIO99" s="313"/>
      <c r="MIP99" s="313"/>
      <c r="MIQ99" s="313"/>
      <c r="MIR99" s="313"/>
      <c r="MIS99" s="313"/>
      <c r="MIT99" s="313"/>
      <c r="MIU99" s="313"/>
      <c r="MIV99" s="313"/>
      <c r="MIW99" s="313"/>
      <c r="MIX99" s="313"/>
      <c r="MIY99" s="313"/>
      <c r="MIZ99" s="313"/>
      <c r="MJA99" s="313"/>
      <c r="MJB99" s="313"/>
      <c r="MJC99" s="313"/>
      <c r="MJD99" s="313"/>
      <c r="MJE99" s="313"/>
      <c r="MJF99" s="313"/>
      <c r="MJG99" s="313"/>
      <c r="MJH99" s="313"/>
      <c r="MJI99" s="313"/>
      <c r="MJJ99" s="313"/>
      <c r="MJK99" s="313"/>
      <c r="MJL99" s="313"/>
      <c r="MJM99" s="313"/>
      <c r="MJN99" s="313"/>
      <c r="MJO99" s="313"/>
      <c r="MJP99" s="313"/>
      <c r="MJQ99" s="313"/>
      <c r="MJR99" s="313"/>
      <c r="MJS99" s="313"/>
      <c r="MJT99" s="313"/>
      <c r="MJU99" s="313"/>
      <c r="MJV99" s="313"/>
      <c r="MJW99" s="313"/>
      <c r="MJX99" s="313"/>
      <c r="MJY99" s="313"/>
      <c r="MJZ99" s="313"/>
      <c r="MKA99" s="313"/>
      <c r="MKB99" s="313"/>
      <c r="MKC99" s="313"/>
      <c r="MKD99" s="313"/>
      <c r="MKE99" s="313"/>
      <c r="MKF99" s="313"/>
      <c r="MKG99" s="313"/>
      <c r="MKH99" s="313"/>
      <c r="MKI99" s="313"/>
      <c r="MKJ99" s="313"/>
      <c r="MKK99" s="313"/>
      <c r="MKL99" s="313"/>
      <c r="MKM99" s="313"/>
      <c r="MKN99" s="313"/>
      <c r="MKO99" s="313"/>
      <c r="MKP99" s="313"/>
      <c r="MKQ99" s="313"/>
      <c r="MKR99" s="313"/>
      <c r="MKS99" s="313"/>
      <c r="MKT99" s="313"/>
      <c r="MKU99" s="313"/>
      <c r="MKV99" s="313"/>
      <c r="MKW99" s="313"/>
      <c r="MKX99" s="313"/>
      <c r="MKY99" s="313"/>
      <c r="MKZ99" s="313"/>
      <c r="MLA99" s="313"/>
      <c r="MLB99" s="313"/>
      <c r="MLC99" s="313"/>
      <c r="MLD99" s="313"/>
      <c r="MLE99" s="313"/>
      <c r="MLF99" s="313"/>
      <c r="MLG99" s="313"/>
      <c r="MLH99" s="313"/>
      <c r="MLI99" s="313"/>
      <c r="MLJ99" s="313"/>
      <c r="MLK99" s="313"/>
      <c r="MLL99" s="313"/>
      <c r="MLM99" s="313"/>
      <c r="MLN99" s="313"/>
      <c r="MLO99" s="313"/>
      <c r="MLP99" s="313"/>
      <c r="MLQ99" s="313"/>
      <c r="MLR99" s="313"/>
      <c r="MLS99" s="313"/>
      <c r="MLT99" s="313"/>
      <c r="MLU99" s="313"/>
      <c r="MLV99" s="313"/>
      <c r="MLW99" s="313"/>
      <c r="MLX99" s="313"/>
      <c r="MLY99" s="313"/>
      <c r="MLZ99" s="313"/>
      <c r="MMA99" s="313"/>
      <c r="MMB99" s="313"/>
      <c r="MMC99" s="313"/>
      <c r="MMD99" s="313"/>
      <c r="MME99" s="313"/>
      <c r="MMF99" s="313"/>
      <c r="MMG99" s="313"/>
      <c r="MMH99" s="313"/>
      <c r="MMI99" s="313"/>
      <c r="MMJ99" s="313"/>
      <c r="MMK99" s="313"/>
      <c r="MML99" s="313"/>
      <c r="MMM99" s="313"/>
      <c r="MMN99" s="313"/>
      <c r="MMO99" s="313"/>
      <c r="MMP99" s="313"/>
      <c r="MMQ99" s="313"/>
      <c r="MMR99" s="313"/>
      <c r="MMS99" s="313"/>
      <c r="MMT99" s="313"/>
      <c r="MMU99" s="313"/>
      <c r="MMV99" s="313"/>
      <c r="MMW99" s="313"/>
      <c r="MMX99" s="313"/>
      <c r="MMY99" s="313"/>
      <c r="MMZ99" s="313"/>
      <c r="MNA99" s="313"/>
      <c r="MNB99" s="313"/>
      <c r="MNC99" s="313"/>
      <c r="MND99" s="313"/>
      <c r="MNE99" s="313"/>
      <c r="MNF99" s="313"/>
      <c r="MNG99" s="313"/>
      <c r="MNH99" s="313"/>
      <c r="MNI99" s="313"/>
      <c r="MNJ99" s="313"/>
      <c r="MNK99" s="313"/>
      <c r="MNL99" s="313"/>
      <c r="MNM99" s="313"/>
      <c r="MNN99" s="313"/>
      <c r="MNO99" s="313"/>
      <c r="MNP99" s="313"/>
      <c r="MNQ99" s="313"/>
      <c r="MNR99" s="313"/>
      <c r="MNS99" s="313"/>
      <c r="MNT99" s="313"/>
      <c r="MNU99" s="313"/>
      <c r="MNV99" s="313"/>
      <c r="MNW99" s="313"/>
      <c r="MNX99" s="313"/>
      <c r="MNY99" s="313"/>
      <c r="MNZ99" s="313"/>
      <c r="MOA99" s="313"/>
      <c r="MOB99" s="313"/>
      <c r="MOC99" s="313"/>
      <c r="MOD99" s="313"/>
      <c r="MOE99" s="313"/>
      <c r="MOF99" s="313"/>
      <c r="MOG99" s="313"/>
      <c r="MOH99" s="313"/>
      <c r="MOI99" s="313"/>
      <c r="MOJ99" s="313"/>
      <c r="MOK99" s="313"/>
      <c r="MOL99" s="313"/>
      <c r="MOM99" s="313"/>
      <c r="MON99" s="313"/>
      <c r="MOO99" s="313"/>
      <c r="MOP99" s="313"/>
      <c r="MOQ99" s="313"/>
      <c r="MOR99" s="313"/>
      <c r="MOS99" s="313"/>
      <c r="MOT99" s="313"/>
      <c r="MOU99" s="313"/>
      <c r="MOV99" s="313"/>
      <c r="MOW99" s="313"/>
      <c r="MOX99" s="313"/>
      <c r="MOY99" s="313"/>
      <c r="MOZ99" s="313"/>
      <c r="MPA99" s="313"/>
      <c r="MPB99" s="313"/>
      <c r="MPC99" s="313"/>
      <c r="MPD99" s="313"/>
      <c r="MPE99" s="313"/>
      <c r="MPF99" s="313"/>
      <c r="MPG99" s="313"/>
      <c r="MPH99" s="313"/>
      <c r="MPI99" s="313"/>
      <c r="MPJ99" s="313"/>
      <c r="MPK99" s="313"/>
      <c r="MPL99" s="313"/>
      <c r="MPM99" s="313"/>
      <c r="MPN99" s="313"/>
      <c r="MPO99" s="313"/>
      <c r="MPP99" s="313"/>
      <c r="MPQ99" s="313"/>
      <c r="MPR99" s="313"/>
      <c r="MPS99" s="313"/>
      <c r="MPT99" s="313"/>
      <c r="MPU99" s="313"/>
      <c r="MPV99" s="313"/>
      <c r="MPW99" s="313"/>
      <c r="MPX99" s="313"/>
      <c r="MPY99" s="313"/>
      <c r="MPZ99" s="313"/>
      <c r="MQA99" s="313"/>
      <c r="MQB99" s="313"/>
      <c r="MQC99" s="313"/>
      <c r="MQD99" s="313"/>
      <c r="MQE99" s="313"/>
      <c r="MQF99" s="313"/>
      <c r="MQG99" s="313"/>
      <c r="MQH99" s="313"/>
      <c r="MQI99" s="313"/>
      <c r="MQJ99" s="313"/>
      <c r="MQK99" s="313"/>
      <c r="MQL99" s="313"/>
      <c r="MQM99" s="313"/>
      <c r="MQN99" s="313"/>
      <c r="MQO99" s="313"/>
      <c r="MQP99" s="313"/>
      <c r="MQQ99" s="313"/>
      <c r="MQR99" s="313"/>
      <c r="MQS99" s="313"/>
      <c r="MQT99" s="313"/>
      <c r="MQU99" s="313"/>
      <c r="MQV99" s="313"/>
      <c r="MQW99" s="313"/>
      <c r="MQX99" s="313"/>
      <c r="MQY99" s="313"/>
      <c r="MQZ99" s="313"/>
      <c r="MRA99" s="313"/>
      <c r="MRB99" s="313"/>
      <c r="MRC99" s="313"/>
      <c r="MRD99" s="313"/>
      <c r="MRE99" s="313"/>
      <c r="MRF99" s="313"/>
      <c r="MRG99" s="313"/>
      <c r="MRH99" s="313"/>
      <c r="MRI99" s="313"/>
      <c r="MRJ99" s="313"/>
      <c r="MRK99" s="313"/>
      <c r="MRL99" s="313"/>
      <c r="MRM99" s="313"/>
      <c r="MRN99" s="313"/>
      <c r="MRO99" s="313"/>
      <c r="MRP99" s="313"/>
      <c r="MRQ99" s="313"/>
      <c r="MRR99" s="313"/>
      <c r="MRS99" s="313"/>
      <c r="MRT99" s="313"/>
      <c r="MRU99" s="313"/>
      <c r="MRV99" s="313"/>
      <c r="MRW99" s="313"/>
      <c r="MRX99" s="313"/>
      <c r="MRY99" s="313"/>
      <c r="MRZ99" s="313"/>
      <c r="MSA99" s="313"/>
      <c r="MSB99" s="313"/>
      <c r="MSC99" s="313"/>
      <c r="MSD99" s="313"/>
      <c r="MSE99" s="313"/>
      <c r="MSF99" s="313"/>
      <c r="MSG99" s="313"/>
      <c r="MSH99" s="313"/>
      <c r="MSI99" s="313"/>
      <c r="MSJ99" s="313"/>
      <c r="MSK99" s="313"/>
      <c r="MSL99" s="313"/>
      <c r="MSM99" s="313"/>
      <c r="MSN99" s="313"/>
      <c r="MSO99" s="313"/>
      <c r="MSP99" s="313"/>
      <c r="MSQ99" s="313"/>
      <c r="MSR99" s="313"/>
      <c r="MSS99" s="313"/>
      <c r="MST99" s="313"/>
      <c r="MSU99" s="313"/>
      <c r="MSV99" s="313"/>
      <c r="MSW99" s="313"/>
      <c r="MSX99" s="313"/>
      <c r="MSY99" s="313"/>
      <c r="MSZ99" s="313"/>
      <c r="MTA99" s="313"/>
      <c r="MTB99" s="313"/>
      <c r="MTC99" s="313"/>
      <c r="MTD99" s="313"/>
      <c r="MTE99" s="313"/>
      <c r="MTF99" s="313"/>
      <c r="MTG99" s="313"/>
      <c r="MTH99" s="313"/>
      <c r="MTI99" s="313"/>
      <c r="MTJ99" s="313"/>
      <c r="MTK99" s="313"/>
      <c r="MTL99" s="313"/>
      <c r="MTM99" s="313"/>
      <c r="MTN99" s="313"/>
      <c r="MTO99" s="313"/>
      <c r="MTP99" s="313"/>
      <c r="MTQ99" s="313"/>
      <c r="MTR99" s="313"/>
      <c r="MTS99" s="313"/>
      <c r="MTT99" s="313"/>
      <c r="MTU99" s="313"/>
      <c r="MTV99" s="313"/>
      <c r="MTW99" s="313"/>
      <c r="MTX99" s="313"/>
      <c r="MTY99" s="313"/>
      <c r="MTZ99" s="313"/>
      <c r="MUA99" s="313"/>
      <c r="MUB99" s="313"/>
      <c r="MUC99" s="313"/>
      <c r="MUD99" s="313"/>
      <c r="MUE99" s="313"/>
      <c r="MUF99" s="313"/>
      <c r="MUG99" s="313"/>
      <c r="MUH99" s="313"/>
      <c r="MUI99" s="313"/>
      <c r="MUJ99" s="313"/>
      <c r="MUK99" s="313"/>
      <c r="MUL99" s="313"/>
      <c r="MUM99" s="313"/>
      <c r="MUN99" s="313"/>
      <c r="MUO99" s="313"/>
      <c r="MUP99" s="313"/>
      <c r="MUQ99" s="313"/>
      <c r="MUR99" s="313"/>
      <c r="MUS99" s="313"/>
      <c r="MUT99" s="313"/>
      <c r="MUU99" s="313"/>
      <c r="MUV99" s="313"/>
      <c r="MUW99" s="313"/>
      <c r="MUX99" s="313"/>
      <c r="MUY99" s="313"/>
      <c r="MUZ99" s="313"/>
      <c r="MVA99" s="313"/>
      <c r="MVB99" s="313"/>
      <c r="MVC99" s="313"/>
      <c r="MVD99" s="313"/>
      <c r="MVE99" s="313"/>
      <c r="MVF99" s="313"/>
      <c r="MVG99" s="313"/>
      <c r="MVH99" s="313"/>
      <c r="MVI99" s="313"/>
      <c r="MVJ99" s="313"/>
      <c r="MVK99" s="313"/>
      <c r="MVL99" s="313"/>
      <c r="MVM99" s="313"/>
      <c r="MVN99" s="313"/>
      <c r="MVO99" s="313"/>
      <c r="MVP99" s="313"/>
      <c r="MVQ99" s="313"/>
      <c r="MVR99" s="313"/>
      <c r="MVS99" s="313"/>
      <c r="MVT99" s="313"/>
      <c r="MVU99" s="313"/>
      <c r="MVV99" s="313"/>
      <c r="MVW99" s="313"/>
      <c r="MVX99" s="313"/>
      <c r="MVY99" s="313"/>
      <c r="MVZ99" s="313"/>
      <c r="MWA99" s="313"/>
      <c r="MWB99" s="313"/>
      <c r="MWC99" s="313"/>
      <c r="MWD99" s="313"/>
      <c r="MWE99" s="313"/>
      <c r="MWF99" s="313"/>
      <c r="MWG99" s="313"/>
      <c r="MWH99" s="313"/>
      <c r="MWI99" s="313"/>
      <c r="MWJ99" s="313"/>
      <c r="MWK99" s="313"/>
      <c r="MWL99" s="313"/>
      <c r="MWM99" s="313"/>
      <c r="MWN99" s="313"/>
      <c r="MWO99" s="313"/>
      <c r="MWP99" s="313"/>
      <c r="MWQ99" s="313"/>
      <c r="MWR99" s="313"/>
      <c r="MWS99" s="313"/>
      <c r="MWT99" s="313"/>
      <c r="MWU99" s="313"/>
      <c r="MWV99" s="313"/>
      <c r="MWW99" s="313"/>
      <c r="MWX99" s="313"/>
      <c r="MWY99" s="313"/>
      <c r="MWZ99" s="313"/>
      <c r="MXA99" s="313"/>
      <c r="MXB99" s="313"/>
      <c r="MXC99" s="313"/>
      <c r="MXD99" s="313"/>
      <c r="MXE99" s="313"/>
      <c r="MXF99" s="313"/>
      <c r="MXG99" s="313"/>
      <c r="MXH99" s="313"/>
      <c r="MXI99" s="313"/>
      <c r="MXJ99" s="313"/>
      <c r="MXK99" s="313"/>
      <c r="MXL99" s="313"/>
      <c r="MXM99" s="313"/>
      <c r="MXN99" s="313"/>
      <c r="MXO99" s="313"/>
      <c r="MXP99" s="313"/>
      <c r="MXQ99" s="313"/>
      <c r="MXR99" s="313"/>
      <c r="MXS99" s="313"/>
      <c r="MXT99" s="313"/>
      <c r="MXU99" s="313"/>
      <c r="MXV99" s="313"/>
      <c r="MXW99" s="313"/>
      <c r="MXX99" s="313"/>
      <c r="MXY99" s="313"/>
      <c r="MXZ99" s="313"/>
      <c r="MYA99" s="313"/>
      <c r="MYB99" s="313"/>
      <c r="MYC99" s="313"/>
      <c r="MYD99" s="313"/>
      <c r="MYE99" s="313"/>
      <c r="MYF99" s="313"/>
      <c r="MYG99" s="313"/>
      <c r="MYH99" s="313"/>
      <c r="MYI99" s="313"/>
      <c r="MYJ99" s="313"/>
      <c r="MYK99" s="313"/>
      <c r="MYL99" s="313"/>
      <c r="MYM99" s="313"/>
      <c r="MYN99" s="313"/>
      <c r="MYO99" s="313"/>
      <c r="MYP99" s="313"/>
      <c r="MYQ99" s="313"/>
      <c r="MYR99" s="313"/>
      <c r="MYS99" s="313"/>
      <c r="MYT99" s="313"/>
      <c r="MYU99" s="313"/>
      <c r="MYV99" s="313"/>
      <c r="MYW99" s="313"/>
      <c r="MYX99" s="313"/>
      <c r="MYY99" s="313"/>
      <c r="MYZ99" s="313"/>
      <c r="MZA99" s="313"/>
      <c r="MZB99" s="313"/>
      <c r="MZC99" s="313"/>
      <c r="MZD99" s="313"/>
      <c r="MZE99" s="313"/>
      <c r="MZF99" s="313"/>
      <c r="MZG99" s="313"/>
      <c r="MZH99" s="313"/>
      <c r="MZI99" s="313"/>
      <c r="MZJ99" s="313"/>
      <c r="MZK99" s="313"/>
      <c r="MZL99" s="313"/>
      <c r="MZM99" s="313"/>
      <c r="MZN99" s="313"/>
      <c r="MZO99" s="313"/>
      <c r="MZP99" s="313"/>
      <c r="MZQ99" s="313"/>
      <c r="MZR99" s="313"/>
      <c r="MZS99" s="313"/>
      <c r="MZT99" s="313"/>
      <c r="MZU99" s="313"/>
      <c r="MZV99" s="313"/>
      <c r="MZW99" s="313"/>
      <c r="MZX99" s="313"/>
      <c r="MZY99" s="313"/>
      <c r="MZZ99" s="313"/>
      <c r="NAA99" s="313"/>
      <c r="NAB99" s="313"/>
      <c r="NAC99" s="313"/>
      <c r="NAD99" s="313"/>
      <c r="NAE99" s="313"/>
      <c r="NAF99" s="313"/>
      <c r="NAG99" s="313"/>
      <c r="NAH99" s="313"/>
      <c r="NAI99" s="313"/>
      <c r="NAJ99" s="313"/>
      <c r="NAK99" s="313"/>
      <c r="NAL99" s="313"/>
      <c r="NAM99" s="313"/>
      <c r="NAN99" s="313"/>
      <c r="NAO99" s="313"/>
      <c r="NAP99" s="313"/>
      <c r="NAQ99" s="313"/>
      <c r="NAR99" s="313"/>
      <c r="NAS99" s="313"/>
      <c r="NAT99" s="313"/>
      <c r="NAU99" s="313"/>
      <c r="NAV99" s="313"/>
      <c r="NAW99" s="313"/>
      <c r="NAX99" s="313"/>
      <c r="NAY99" s="313"/>
      <c r="NAZ99" s="313"/>
      <c r="NBA99" s="313"/>
      <c r="NBB99" s="313"/>
      <c r="NBC99" s="313"/>
      <c r="NBD99" s="313"/>
      <c r="NBE99" s="313"/>
      <c r="NBF99" s="313"/>
      <c r="NBG99" s="313"/>
      <c r="NBH99" s="313"/>
      <c r="NBI99" s="313"/>
      <c r="NBJ99" s="313"/>
      <c r="NBK99" s="313"/>
      <c r="NBL99" s="313"/>
      <c r="NBM99" s="313"/>
      <c r="NBN99" s="313"/>
      <c r="NBO99" s="313"/>
      <c r="NBP99" s="313"/>
      <c r="NBQ99" s="313"/>
      <c r="NBR99" s="313"/>
      <c r="NBS99" s="313"/>
      <c r="NBT99" s="313"/>
      <c r="NBU99" s="313"/>
      <c r="NBV99" s="313"/>
      <c r="NBW99" s="313"/>
      <c r="NBX99" s="313"/>
      <c r="NBY99" s="313"/>
      <c r="NBZ99" s="313"/>
      <c r="NCA99" s="313"/>
      <c r="NCB99" s="313"/>
      <c r="NCC99" s="313"/>
      <c r="NCD99" s="313"/>
      <c r="NCE99" s="313"/>
      <c r="NCF99" s="313"/>
      <c r="NCG99" s="313"/>
      <c r="NCH99" s="313"/>
      <c r="NCI99" s="313"/>
      <c r="NCJ99" s="313"/>
      <c r="NCK99" s="313"/>
      <c r="NCL99" s="313"/>
      <c r="NCM99" s="313"/>
      <c r="NCN99" s="313"/>
      <c r="NCO99" s="313"/>
      <c r="NCP99" s="313"/>
      <c r="NCQ99" s="313"/>
      <c r="NCR99" s="313"/>
      <c r="NCS99" s="313"/>
      <c r="NCT99" s="313"/>
      <c r="NCU99" s="313"/>
      <c r="NCV99" s="313"/>
      <c r="NCW99" s="313"/>
      <c r="NCX99" s="313"/>
      <c r="NCY99" s="313"/>
      <c r="NCZ99" s="313"/>
      <c r="NDA99" s="313"/>
      <c r="NDB99" s="313"/>
      <c r="NDC99" s="313"/>
      <c r="NDD99" s="313"/>
      <c r="NDE99" s="313"/>
      <c r="NDF99" s="313"/>
      <c r="NDG99" s="313"/>
      <c r="NDH99" s="313"/>
      <c r="NDI99" s="313"/>
      <c r="NDJ99" s="313"/>
      <c r="NDK99" s="313"/>
      <c r="NDL99" s="313"/>
      <c r="NDM99" s="313"/>
      <c r="NDN99" s="313"/>
      <c r="NDO99" s="313"/>
      <c r="NDP99" s="313"/>
      <c r="NDQ99" s="313"/>
      <c r="NDR99" s="313"/>
      <c r="NDS99" s="313"/>
      <c r="NDT99" s="313"/>
      <c r="NDU99" s="313"/>
      <c r="NDV99" s="313"/>
      <c r="NDW99" s="313"/>
      <c r="NDX99" s="313"/>
      <c r="NDY99" s="313"/>
      <c r="NDZ99" s="313"/>
      <c r="NEA99" s="313"/>
      <c r="NEB99" s="313"/>
      <c r="NEC99" s="313"/>
      <c r="NED99" s="313"/>
      <c r="NEE99" s="313"/>
      <c r="NEF99" s="313"/>
      <c r="NEG99" s="313"/>
      <c r="NEH99" s="313"/>
      <c r="NEI99" s="313"/>
      <c r="NEJ99" s="313"/>
      <c r="NEK99" s="313"/>
      <c r="NEL99" s="313"/>
      <c r="NEM99" s="313"/>
      <c r="NEN99" s="313"/>
      <c r="NEO99" s="313"/>
      <c r="NEP99" s="313"/>
      <c r="NEQ99" s="313"/>
      <c r="NER99" s="313"/>
      <c r="NES99" s="313"/>
      <c r="NET99" s="313"/>
      <c r="NEU99" s="313"/>
      <c r="NEV99" s="313"/>
      <c r="NEW99" s="313"/>
      <c r="NEX99" s="313"/>
      <c r="NEY99" s="313"/>
      <c r="NEZ99" s="313"/>
      <c r="NFA99" s="313"/>
      <c r="NFB99" s="313"/>
      <c r="NFC99" s="313"/>
      <c r="NFD99" s="313"/>
      <c r="NFE99" s="313"/>
      <c r="NFF99" s="313"/>
      <c r="NFG99" s="313"/>
      <c r="NFH99" s="313"/>
      <c r="NFI99" s="313"/>
      <c r="NFJ99" s="313"/>
      <c r="NFK99" s="313"/>
      <c r="NFL99" s="313"/>
      <c r="NFM99" s="313"/>
      <c r="NFN99" s="313"/>
      <c r="NFO99" s="313"/>
      <c r="NFP99" s="313"/>
      <c r="NFQ99" s="313"/>
      <c r="NFR99" s="313"/>
      <c r="NFS99" s="313"/>
      <c r="NFT99" s="313"/>
      <c r="NFU99" s="313"/>
      <c r="NFV99" s="313"/>
      <c r="NFW99" s="313"/>
      <c r="NFX99" s="313"/>
      <c r="NFY99" s="313"/>
      <c r="NFZ99" s="313"/>
      <c r="NGA99" s="313"/>
      <c r="NGB99" s="313"/>
      <c r="NGC99" s="313"/>
      <c r="NGD99" s="313"/>
      <c r="NGE99" s="313"/>
      <c r="NGF99" s="313"/>
      <c r="NGG99" s="313"/>
      <c r="NGH99" s="313"/>
      <c r="NGI99" s="313"/>
      <c r="NGJ99" s="313"/>
      <c r="NGK99" s="313"/>
      <c r="NGL99" s="313"/>
      <c r="NGM99" s="313"/>
      <c r="NGN99" s="313"/>
      <c r="NGO99" s="313"/>
      <c r="NGP99" s="313"/>
      <c r="NGQ99" s="313"/>
      <c r="NGR99" s="313"/>
      <c r="NGS99" s="313"/>
      <c r="NGT99" s="313"/>
      <c r="NGU99" s="313"/>
      <c r="NGV99" s="313"/>
      <c r="NGW99" s="313"/>
      <c r="NGX99" s="313"/>
      <c r="NGY99" s="313"/>
      <c r="NGZ99" s="313"/>
      <c r="NHA99" s="313"/>
      <c r="NHB99" s="313"/>
      <c r="NHC99" s="313"/>
      <c r="NHD99" s="313"/>
      <c r="NHE99" s="313"/>
      <c r="NHF99" s="313"/>
      <c r="NHG99" s="313"/>
      <c r="NHH99" s="313"/>
      <c r="NHI99" s="313"/>
      <c r="NHJ99" s="313"/>
      <c r="NHK99" s="313"/>
      <c r="NHL99" s="313"/>
      <c r="NHM99" s="313"/>
      <c r="NHN99" s="313"/>
      <c r="NHO99" s="313"/>
      <c r="NHP99" s="313"/>
      <c r="NHQ99" s="313"/>
      <c r="NHR99" s="313"/>
      <c r="NHS99" s="313"/>
      <c r="NHT99" s="313"/>
      <c r="NHU99" s="313"/>
      <c r="NHV99" s="313"/>
      <c r="NHW99" s="313"/>
      <c r="NHX99" s="313"/>
      <c r="NHY99" s="313"/>
      <c r="NHZ99" s="313"/>
      <c r="NIA99" s="313"/>
      <c r="NIB99" s="313"/>
      <c r="NIC99" s="313"/>
      <c r="NID99" s="313"/>
      <c r="NIE99" s="313"/>
      <c r="NIF99" s="313"/>
      <c r="NIG99" s="313"/>
      <c r="NIH99" s="313"/>
      <c r="NII99" s="313"/>
      <c r="NIJ99" s="313"/>
      <c r="NIK99" s="313"/>
      <c r="NIL99" s="313"/>
      <c r="NIM99" s="313"/>
      <c r="NIN99" s="313"/>
      <c r="NIO99" s="313"/>
      <c r="NIP99" s="313"/>
      <c r="NIQ99" s="313"/>
      <c r="NIR99" s="313"/>
      <c r="NIS99" s="313"/>
      <c r="NIT99" s="313"/>
      <c r="NIU99" s="313"/>
      <c r="NIV99" s="313"/>
      <c r="NIW99" s="313"/>
      <c r="NIX99" s="313"/>
      <c r="NIY99" s="313"/>
      <c r="NIZ99" s="313"/>
      <c r="NJA99" s="313"/>
      <c r="NJB99" s="313"/>
      <c r="NJC99" s="313"/>
      <c r="NJD99" s="313"/>
      <c r="NJE99" s="313"/>
      <c r="NJF99" s="313"/>
      <c r="NJG99" s="313"/>
      <c r="NJH99" s="313"/>
      <c r="NJI99" s="313"/>
      <c r="NJJ99" s="313"/>
      <c r="NJK99" s="313"/>
      <c r="NJL99" s="313"/>
      <c r="NJM99" s="313"/>
      <c r="NJN99" s="313"/>
      <c r="NJO99" s="313"/>
      <c r="NJP99" s="313"/>
      <c r="NJQ99" s="313"/>
      <c r="NJR99" s="313"/>
      <c r="NJS99" s="313"/>
      <c r="NJT99" s="313"/>
      <c r="NJU99" s="313"/>
      <c r="NJV99" s="313"/>
      <c r="NJW99" s="313"/>
      <c r="NJX99" s="313"/>
      <c r="NJY99" s="313"/>
      <c r="NJZ99" s="313"/>
      <c r="NKA99" s="313"/>
      <c r="NKB99" s="313"/>
      <c r="NKC99" s="313"/>
      <c r="NKD99" s="313"/>
      <c r="NKE99" s="313"/>
      <c r="NKF99" s="313"/>
      <c r="NKG99" s="313"/>
      <c r="NKH99" s="313"/>
      <c r="NKI99" s="313"/>
      <c r="NKJ99" s="313"/>
      <c r="NKK99" s="313"/>
      <c r="NKL99" s="313"/>
      <c r="NKM99" s="313"/>
      <c r="NKN99" s="313"/>
      <c r="NKO99" s="313"/>
      <c r="NKP99" s="313"/>
      <c r="NKQ99" s="313"/>
      <c r="NKR99" s="313"/>
      <c r="NKS99" s="313"/>
      <c r="NKT99" s="313"/>
      <c r="NKU99" s="313"/>
      <c r="NKV99" s="313"/>
      <c r="NKW99" s="313"/>
      <c r="NKX99" s="313"/>
      <c r="NKY99" s="313"/>
      <c r="NKZ99" s="313"/>
      <c r="NLA99" s="313"/>
      <c r="NLB99" s="313"/>
      <c r="NLC99" s="313"/>
      <c r="NLD99" s="313"/>
      <c r="NLE99" s="313"/>
      <c r="NLF99" s="313"/>
      <c r="NLG99" s="313"/>
      <c r="NLH99" s="313"/>
      <c r="NLI99" s="313"/>
      <c r="NLJ99" s="313"/>
      <c r="NLK99" s="313"/>
      <c r="NLL99" s="313"/>
      <c r="NLM99" s="313"/>
      <c r="NLN99" s="313"/>
      <c r="NLO99" s="313"/>
      <c r="NLP99" s="313"/>
      <c r="NLQ99" s="313"/>
      <c r="NLR99" s="313"/>
      <c r="NLS99" s="313"/>
      <c r="NLT99" s="313"/>
      <c r="NLU99" s="313"/>
      <c r="NLV99" s="313"/>
      <c r="NLW99" s="313"/>
      <c r="NLX99" s="313"/>
      <c r="NLY99" s="313"/>
      <c r="NLZ99" s="313"/>
      <c r="NMA99" s="313"/>
      <c r="NMB99" s="313"/>
      <c r="NMC99" s="313"/>
      <c r="NMD99" s="313"/>
      <c r="NME99" s="313"/>
      <c r="NMF99" s="313"/>
      <c r="NMG99" s="313"/>
      <c r="NMH99" s="313"/>
      <c r="NMI99" s="313"/>
      <c r="NMJ99" s="313"/>
      <c r="NMK99" s="313"/>
      <c r="NML99" s="313"/>
      <c r="NMM99" s="313"/>
      <c r="NMN99" s="313"/>
      <c r="NMO99" s="313"/>
      <c r="NMP99" s="313"/>
      <c r="NMQ99" s="313"/>
      <c r="NMR99" s="313"/>
      <c r="NMS99" s="313"/>
      <c r="NMT99" s="313"/>
      <c r="NMU99" s="313"/>
      <c r="NMV99" s="313"/>
      <c r="NMW99" s="313"/>
      <c r="NMX99" s="313"/>
      <c r="NMY99" s="313"/>
      <c r="NMZ99" s="313"/>
      <c r="NNA99" s="313"/>
      <c r="NNB99" s="313"/>
      <c r="NNC99" s="313"/>
      <c r="NND99" s="313"/>
      <c r="NNE99" s="313"/>
      <c r="NNF99" s="313"/>
      <c r="NNG99" s="313"/>
      <c r="NNH99" s="313"/>
      <c r="NNI99" s="313"/>
      <c r="NNJ99" s="313"/>
      <c r="NNK99" s="313"/>
      <c r="NNL99" s="313"/>
      <c r="NNM99" s="313"/>
      <c r="NNN99" s="313"/>
      <c r="NNO99" s="313"/>
      <c r="NNP99" s="313"/>
      <c r="NNQ99" s="313"/>
      <c r="NNR99" s="313"/>
      <c r="NNS99" s="313"/>
      <c r="NNT99" s="313"/>
      <c r="NNU99" s="313"/>
      <c r="NNV99" s="313"/>
      <c r="NNW99" s="313"/>
      <c r="NNX99" s="313"/>
      <c r="NNY99" s="313"/>
      <c r="NNZ99" s="313"/>
      <c r="NOA99" s="313"/>
      <c r="NOB99" s="313"/>
      <c r="NOC99" s="313"/>
      <c r="NOD99" s="313"/>
      <c r="NOE99" s="313"/>
      <c r="NOF99" s="313"/>
      <c r="NOG99" s="313"/>
      <c r="NOH99" s="313"/>
      <c r="NOI99" s="313"/>
      <c r="NOJ99" s="313"/>
      <c r="NOK99" s="313"/>
      <c r="NOL99" s="313"/>
      <c r="NOM99" s="313"/>
      <c r="NON99" s="313"/>
      <c r="NOO99" s="313"/>
      <c r="NOP99" s="313"/>
      <c r="NOQ99" s="313"/>
      <c r="NOR99" s="313"/>
      <c r="NOS99" s="313"/>
      <c r="NOT99" s="313"/>
      <c r="NOU99" s="313"/>
      <c r="NOV99" s="313"/>
      <c r="NOW99" s="313"/>
      <c r="NOX99" s="313"/>
      <c r="NOY99" s="313"/>
      <c r="NOZ99" s="313"/>
      <c r="NPA99" s="313"/>
      <c r="NPB99" s="313"/>
      <c r="NPC99" s="313"/>
      <c r="NPD99" s="313"/>
      <c r="NPE99" s="313"/>
      <c r="NPF99" s="313"/>
      <c r="NPG99" s="313"/>
      <c r="NPH99" s="313"/>
      <c r="NPI99" s="313"/>
      <c r="NPJ99" s="313"/>
      <c r="NPK99" s="313"/>
      <c r="NPL99" s="313"/>
      <c r="NPM99" s="313"/>
      <c r="NPN99" s="313"/>
      <c r="NPO99" s="313"/>
      <c r="NPP99" s="313"/>
      <c r="NPQ99" s="313"/>
      <c r="NPR99" s="313"/>
      <c r="NPS99" s="313"/>
      <c r="NPT99" s="313"/>
      <c r="NPU99" s="313"/>
      <c r="NPV99" s="313"/>
      <c r="NPW99" s="313"/>
      <c r="NPX99" s="313"/>
      <c r="NPY99" s="313"/>
      <c r="NPZ99" s="313"/>
      <c r="NQA99" s="313"/>
      <c r="NQB99" s="313"/>
      <c r="NQC99" s="313"/>
      <c r="NQD99" s="313"/>
      <c r="NQE99" s="313"/>
      <c r="NQF99" s="313"/>
      <c r="NQG99" s="313"/>
      <c r="NQH99" s="313"/>
      <c r="NQI99" s="313"/>
      <c r="NQJ99" s="313"/>
      <c r="NQK99" s="313"/>
      <c r="NQL99" s="313"/>
      <c r="NQM99" s="313"/>
      <c r="NQN99" s="313"/>
      <c r="NQO99" s="313"/>
      <c r="NQP99" s="313"/>
      <c r="NQQ99" s="313"/>
      <c r="NQR99" s="313"/>
      <c r="NQS99" s="313"/>
      <c r="NQT99" s="313"/>
      <c r="NQU99" s="313"/>
      <c r="NQV99" s="313"/>
      <c r="NQW99" s="313"/>
      <c r="NQX99" s="313"/>
      <c r="NQY99" s="313"/>
      <c r="NQZ99" s="313"/>
      <c r="NRA99" s="313"/>
      <c r="NRB99" s="313"/>
      <c r="NRC99" s="313"/>
      <c r="NRD99" s="313"/>
      <c r="NRE99" s="313"/>
      <c r="NRF99" s="313"/>
      <c r="NRG99" s="313"/>
      <c r="NRH99" s="313"/>
      <c r="NRI99" s="313"/>
      <c r="NRJ99" s="313"/>
      <c r="NRK99" s="313"/>
      <c r="NRL99" s="313"/>
      <c r="NRM99" s="313"/>
      <c r="NRN99" s="313"/>
      <c r="NRO99" s="313"/>
      <c r="NRP99" s="313"/>
      <c r="NRQ99" s="313"/>
      <c r="NRR99" s="313"/>
      <c r="NRS99" s="313"/>
      <c r="NRT99" s="313"/>
      <c r="NRU99" s="313"/>
      <c r="NRV99" s="313"/>
      <c r="NRW99" s="313"/>
      <c r="NRX99" s="313"/>
      <c r="NRY99" s="313"/>
      <c r="NRZ99" s="313"/>
      <c r="NSA99" s="313"/>
      <c r="NSB99" s="313"/>
      <c r="NSC99" s="313"/>
      <c r="NSD99" s="313"/>
      <c r="NSE99" s="313"/>
      <c r="NSF99" s="313"/>
      <c r="NSG99" s="313"/>
      <c r="NSH99" s="313"/>
      <c r="NSI99" s="313"/>
      <c r="NSJ99" s="313"/>
      <c r="NSK99" s="313"/>
      <c r="NSL99" s="313"/>
      <c r="NSM99" s="313"/>
      <c r="NSN99" s="313"/>
      <c r="NSO99" s="313"/>
      <c r="NSP99" s="313"/>
      <c r="NSQ99" s="313"/>
      <c r="NSR99" s="313"/>
      <c r="NSS99" s="313"/>
      <c r="NST99" s="313"/>
      <c r="NSU99" s="313"/>
      <c r="NSV99" s="313"/>
      <c r="NSW99" s="313"/>
      <c r="NSX99" s="313"/>
      <c r="NSY99" s="313"/>
      <c r="NSZ99" s="313"/>
      <c r="NTA99" s="313"/>
      <c r="NTB99" s="313"/>
      <c r="NTC99" s="313"/>
      <c r="NTD99" s="313"/>
      <c r="NTE99" s="313"/>
      <c r="NTF99" s="313"/>
      <c r="NTG99" s="313"/>
      <c r="NTH99" s="313"/>
      <c r="NTI99" s="313"/>
      <c r="NTJ99" s="313"/>
      <c r="NTK99" s="313"/>
      <c r="NTL99" s="313"/>
      <c r="NTM99" s="313"/>
      <c r="NTN99" s="313"/>
      <c r="NTO99" s="313"/>
      <c r="NTP99" s="313"/>
      <c r="NTQ99" s="313"/>
      <c r="NTR99" s="313"/>
      <c r="NTS99" s="313"/>
      <c r="NTT99" s="313"/>
      <c r="NTU99" s="313"/>
      <c r="NTV99" s="313"/>
      <c r="NTW99" s="313"/>
      <c r="NTX99" s="313"/>
      <c r="NTY99" s="313"/>
      <c r="NTZ99" s="313"/>
      <c r="NUA99" s="313"/>
      <c r="NUB99" s="313"/>
      <c r="NUC99" s="313"/>
      <c r="NUD99" s="313"/>
      <c r="NUE99" s="313"/>
      <c r="NUF99" s="313"/>
      <c r="NUG99" s="313"/>
      <c r="NUH99" s="313"/>
      <c r="NUI99" s="313"/>
      <c r="NUJ99" s="313"/>
      <c r="NUK99" s="313"/>
      <c r="NUL99" s="313"/>
      <c r="NUM99" s="313"/>
      <c r="NUN99" s="313"/>
      <c r="NUO99" s="313"/>
      <c r="NUP99" s="313"/>
      <c r="NUQ99" s="313"/>
      <c r="NUR99" s="313"/>
      <c r="NUS99" s="313"/>
      <c r="NUT99" s="313"/>
      <c r="NUU99" s="313"/>
      <c r="NUV99" s="313"/>
      <c r="NUW99" s="313"/>
      <c r="NUX99" s="313"/>
      <c r="NUY99" s="313"/>
      <c r="NUZ99" s="313"/>
      <c r="NVA99" s="313"/>
      <c r="NVB99" s="313"/>
      <c r="NVC99" s="313"/>
      <c r="NVD99" s="313"/>
      <c r="NVE99" s="313"/>
      <c r="NVF99" s="313"/>
      <c r="NVG99" s="313"/>
      <c r="NVH99" s="313"/>
      <c r="NVI99" s="313"/>
      <c r="NVJ99" s="313"/>
      <c r="NVK99" s="313"/>
      <c r="NVL99" s="313"/>
      <c r="NVM99" s="313"/>
      <c r="NVN99" s="313"/>
      <c r="NVO99" s="313"/>
      <c r="NVP99" s="313"/>
      <c r="NVQ99" s="313"/>
      <c r="NVR99" s="313"/>
      <c r="NVS99" s="313"/>
      <c r="NVT99" s="313"/>
      <c r="NVU99" s="313"/>
      <c r="NVV99" s="313"/>
      <c r="NVW99" s="313"/>
      <c r="NVX99" s="313"/>
      <c r="NVY99" s="313"/>
      <c r="NVZ99" s="313"/>
      <c r="NWA99" s="313"/>
      <c r="NWB99" s="313"/>
      <c r="NWC99" s="313"/>
      <c r="NWD99" s="313"/>
      <c r="NWE99" s="313"/>
      <c r="NWF99" s="313"/>
      <c r="NWG99" s="313"/>
      <c r="NWH99" s="313"/>
      <c r="NWI99" s="313"/>
      <c r="NWJ99" s="313"/>
      <c r="NWK99" s="313"/>
      <c r="NWL99" s="313"/>
      <c r="NWM99" s="313"/>
      <c r="NWN99" s="313"/>
      <c r="NWO99" s="313"/>
      <c r="NWP99" s="313"/>
      <c r="NWQ99" s="313"/>
      <c r="NWR99" s="313"/>
      <c r="NWS99" s="313"/>
      <c r="NWT99" s="313"/>
      <c r="NWU99" s="313"/>
      <c r="NWV99" s="313"/>
      <c r="NWW99" s="313"/>
      <c r="NWX99" s="313"/>
      <c r="NWY99" s="313"/>
      <c r="NWZ99" s="313"/>
      <c r="NXA99" s="313"/>
      <c r="NXB99" s="313"/>
      <c r="NXC99" s="313"/>
      <c r="NXD99" s="313"/>
      <c r="NXE99" s="313"/>
      <c r="NXF99" s="313"/>
      <c r="NXG99" s="313"/>
      <c r="NXH99" s="313"/>
      <c r="NXI99" s="313"/>
      <c r="NXJ99" s="313"/>
      <c r="NXK99" s="313"/>
      <c r="NXL99" s="313"/>
      <c r="NXM99" s="313"/>
      <c r="NXN99" s="313"/>
      <c r="NXO99" s="313"/>
      <c r="NXP99" s="313"/>
      <c r="NXQ99" s="313"/>
      <c r="NXR99" s="313"/>
      <c r="NXS99" s="313"/>
      <c r="NXT99" s="313"/>
      <c r="NXU99" s="313"/>
      <c r="NXV99" s="313"/>
      <c r="NXW99" s="313"/>
      <c r="NXX99" s="313"/>
      <c r="NXY99" s="313"/>
      <c r="NXZ99" s="313"/>
      <c r="NYA99" s="313"/>
      <c r="NYB99" s="313"/>
      <c r="NYC99" s="313"/>
      <c r="NYD99" s="313"/>
      <c r="NYE99" s="313"/>
      <c r="NYF99" s="313"/>
      <c r="NYG99" s="313"/>
      <c r="NYH99" s="313"/>
      <c r="NYI99" s="313"/>
      <c r="NYJ99" s="313"/>
      <c r="NYK99" s="313"/>
      <c r="NYL99" s="313"/>
      <c r="NYM99" s="313"/>
      <c r="NYN99" s="313"/>
      <c r="NYO99" s="313"/>
      <c r="NYP99" s="313"/>
      <c r="NYQ99" s="313"/>
      <c r="NYR99" s="313"/>
      <c r="NYS99" s="313"/>
      <c r="NYT99" s="313"/>
      <c r="NYU99" s="313"/>
      <c r="NYV99" s="313"/>
      <c r="NYW99" s="313"/>
      <c r="NYX99" s="313"/>
      <c r="NYY99" s="313"/>
      <c r="NYZ99" s="313"/>
      <c r="NZA99" s="313"/>
      <c r="NZB99" s="313"/>
      <c r="NZC99" s="313"/>
      <c r="NZD99" s="313"/>
      <c r="NZE99" s="313"/>
      <c r="NZF99" s="313"/>
      <c r="NZG99" s="313"/>
      <c r="NZH99" s="313"/>
      <c r="NZI99" s="313"/>
      <c r="NZJ99" s="313"/>
      <c r="NZK99" s="313"/>
      <c r="NZL99" s="313"/>
      <c r="NZM99" s="313"/>
      <c r="NZN99" s="313"/>
      <c r="NZO99" s="313"/>
      <c r="NZP99" s="313"/>
      <c r="NZQ99" s="313"/>
      <c r="NZR99" s="313"/>
      <c r="NZS99" s="313"/>
      <c r="NZT99" s="313"/>
      <c r="NZU99" s="313"/>
      <c r="NZV99" s="313"/>
      <c r="NZW99" s="313"/>
      <c r="NZX99" s="313"/>
      <c r="NZY99" s="313"/>
      <c r="NZZ99" s="313"/>
      <c r="OAA99" s="313"/>
      <c r="OAB99" s="313"/>
      <c r="OAC99" s="313"/>
      <c r="OAD99" s="313"/>
      <c r="OAE99" s="313"/>
      <c r="OAF99" s="313"/>
      <c r="OAG99" s="313"/>
      <c r="OAH99" s="313"/>
      <c r="OAI99" s="313"/>
      <c r="OAJ99" s="313"/>
      <c r="OAK99" s="313"/>
      <c r="OAL99" s="313"/>
      <c r="OAM99" s="313"/>
      <c r="OAN99" s="313"/>
      <c r="OAO99" s="313"/>
      <c r="OAP99" s="313"/>
      <c r="OAQ99" s="313"/>
      <c r="OAR99" s="313"/>
      <c r="OAS99" s="313"/>
      <c r="OAT99" s="313"/>
      <c r="OAU99" s="313"/>
      <c r="OAV99" s="313"/>
      <c r="OAW99" s="313"/>
      <c r="OAX99" s="313"/>
      <c r="OAY99" s="313"/>
      <c r="OAZ99" s="313"/>
      <c r="OBA99" s="313"/>
      <c r="OBB99" s="313"/>
      <c r="OBC99" s="313"/>
      <c r="OBD99" s="313"/>
      <c r="OBE99" s="313"/>
      <c r="OBF99" s="313"/>
      <c r="OBG99" s="313"/>
      <c r="OBH99" s="313"/>
      <c r="OBI99" s="313"/>
      <c r="OBJ99" s="313"/>
      <c r="OBK99" s="313"/>
      <c r="OBL99" s="313"/>
      <c r="OBM99" s="313"/>
      <c r="OBN99" s="313"/>
      <c r="OBO99" s="313"/>
      <c r="OBP99" s="313"/>
      <c r="OBQ99" s="313"/>
      <c r="OBR99" s="313"/>
      <c r="OBS99" s="313"/>
      <c r="OBT99" s="313"/>
      <c r="OBU99" s="313"/>
      <c r="OBV99" s="313"/>
      <c r="OBW99" s="313"/>
      <c r="OBX99" s="313"/>
      <c r="OBY99" s="313"/>
      <c r="OBZ99" s="313"/>
      <c r="OCA99" s="313"/>
      <c r="OCB99" s="313"/>
      <c r="OCC99" s="313"/>
      <c r="OCD99" s="313"/>
      <c r="OCE99" s="313"/>
      <c r="OCF99" s="313"/>
      <c r="OCG99" s="313"/>
      <c r="OCH99" s="313"/>
      <c r="OCI99" s="313"/>
      <c r="OCJ99" s="313"/>
      <c r="OCK99" s="313"/>
      <c r="OCL99" s="313"/>
      <c r="OCM99" s="313"/>
      <c r="OCN99" s="313"/>
      <c r="OCO99" s="313"/>
      <c r="OCP99" s="313"/>
      <c r="OCQ99" s="313"/>
      <c r="OCR99" s="313"/>
      <c r="OCS99" s="313"/>
      <c r="OCT99" s="313"/>
      <c r="OCU99" s="313"/>
      <c r="OCV99" s="313"/>
      <c r="OCW99" s="313"/>
      <c r="OCX99" s="313"/>
      <c r="OCY99" s="313"/>
      <c r="OCZ99" s="313"/>
      <c r="ODA99" s="313"/>
      <c r="ODB99" s="313"/>
      <c r="ODC99" s="313"/>
      <c r="ODD99" s="313"/>
      <c r="ODE99" s="313"/>
      <c r="ODF99" s="313"/>
      <c r="ODG99" s="313"/>
      <c r="ODH99" s="313"/>
      <c r="ODI99" s="313"/>
      <c r="ODJ99" s="313"/>
      <c r="ODK99" s="313"/>
      <c r="ODL99" s="313"/>
      <c r="ODM99" s="313"/>
      <c r="ODN99" s="313"/>
      <c r="ODO99" s="313"/>
      <c r="ODP99" s="313"/>
      <c r="ODQ99" s="313"/>
      <c r="ODR99" s="313"/>
      <c r="ODS99" s="313"/>
      <c r="ODT99" s="313"/>
      <c r="ODU99" s="313"/>
      <c r="ODV99" s="313"/>
      <c r="ODW99" s="313"/>
      <c r="ODX99" s="313"/>
      <c r="ODY99" s="313"/>
      <c r="ODZ99" s="313"/>
      <c r="OEA99" s="313"/>
      <c r="OEB99" s="313"/>
      <c r="OEC99" s="313"/>
      <c r="OED99" s="313"/>
      <c r="OEE99" s="313"/>
      <c r="OEF99" s="313"/>
      <c r="OEG99" s="313"/>
      <c r="OEH99" s="313"/>
      <c r="OEI99" s="313"/>
      <c r="OEJ99" s="313"/>
      <c r="OEK99" s="313"/>
      <c r="OEL99" s="313"/>
      <c r="OEM99" s="313"/>
      <c r="OEN99" s="313"/>
      <c r="OEO99" s="313"/>
      <c r="OEP99" s="313"/>
      <c r="OEQ99" s="313"/>
      <c r="OER99" s="313"/>
      <c r="OES99" s="313"/>
      <c r="OET99" s="313"/>
      <c r="OEU99" s="313"/>
      <c r="OEV99" s="313"/>
      <c r="OEW99" s="313"/>
      <c r="OEX99" s="313"/>
      <c r="OEY99" s="313"/>
      <c r="OEZ99" s="313"/>
      <c r="OFA99" s="313"/>
      <c r="OFB99" s="313"/>
      <c r="OFC99" s="313"/>
      <c r="OFD99" s="313"/>
      <c r="OFE99" s="313"/>
      <c r="OFF99" s="313"/>
      <c r="OFG99" s="313"/>
      <c r="OFH99" s="313"/>
      <c r="OFI99" s="313"/>
      <c r="OFJ99" s="313"/>
      <c r="OFK99" s="313"/>
      <c r="OFL99" s="313"/>
      <c r="OFM99" s="313"/>
      <c r="OFN99" s="313"/>
      <c r="OFO99" s="313"/>
      <c r="OFP99" s="313"/>
      <c r="OFQ99" s="313"/>
      <c r="OFR99" s="313"/>
      <c r="OFS99" s="313"/>
      <c r="OFT99" s="313"/>
      <c r="OFU99" s="313"/>
      <c r="OFV99" s="313"/>
      <c r="OFW99" s="313"/>
      <c r="OFX99" s="313"/>
      <c r="OFY99" s="313"/>
      <c r="OFZ99" s="313"/>
      <c r="OGA99" s="313"/>
      <c r="OGB99" s="313"/>
      <c r="OGC99" s="313"/>
      <c r="OGD99" s="313"/>
      <c r="OGE99" s="313"/>
      <c r="OGF99" s="313"/>
      <c r="OGG99" s="313"/>
      <c r="OGH99" s="313"/>
      <c r="OGI99" s="313"/>
      <c r="OGJ99" s="313"/>
      <c r="OGK99" s="313"/>
      <c r="OGL99" s="313"/>
      <c r="OGM99" s="313"/>
      <c r="OGN99" s="313"/>
      <c r="OGO99" s="313"/>
      <c r="OGP99" s="313"/>
      <c r="OGQ99" s="313"/>
      <c r="OGR99" s="313"/>
      <c r="OGS99" s="313"/>
      <c r="OGT99" s="313"/>
      <c r="OGU99" s="313"/>
      <c r="OGV99" s="313"/>
      <c r="OGW99" s="313"/>
      <c r="OGX99" s="313"/>
      <c r="OGY99" s="313"/>
      <c r="OGZ99" s="313"/>
      <c r="OHA99" s="313"/>
      <c r="OHB99" s="313"/>
      <c r="OHC99" s="313"/>
      <c r="OHD99" s="313"/>
      <c r="OHE99" s="313"/>
      <c r="OHF99" s="313"/>
      <c r="OHG99" s="313"/>
      <c r="OHH99" s="313"/>
      <c r="OHI99" s="313"/>
      <c r="OHJ99" s="313"/>
      <c r="OHK99" s="313"/>
      <c r="OHL99" s="313"/>
      <c r="OHM99" s="313"/>
      <c r="OHN99" s="313"/>
      <c r="OHO99" s="313"/>
      <c r="OHP99" s="313"/>
      <c r="OHQ99" s="313"/>
      <c r="OHR99" s="313"/>
      <c r="OHS99" s="313"/>
      <c r="OHT99" s="313"/>
      <c r="OHU99" s="313"/>
      <c r="OHV99" s="313"/>
      <c r="OHW99" s="313"/>
      <c r="OHX99" s="313"/>
      <c r="OHY99" s="313"/>
      <c r="OHZ99" s="313"/>
      <c r="OIA99" s="313"/>
      <c r="OIB99" s="313"/>
      <c r="OIC99" s="313"/>
      <c r="OID99" s="313"/>
      <c r="OIE99" s="313"/>
      <c r="OIF99" s="313"/>
      <c r="OIG99" s="313"/>
      <c r="OIH99" s="313"/>
      <c r="OII99" s="313"/>
      <c r="OIJ99" s="313"/>
      <c r="OIK99" s="313"/>
      <c r="OIL99" s="313"/>
      <c r="OIM99" s="313"/>
      <c r="OIN99" s="313"/>
      <c r="OIO99" s="313"/>
      <c r="OIP99" s="313"/>
      <c r="OIQ99" s="313"/>
      <c r="OIR99" s="313"/>
      <c r="OIS99" s="313"/>
      <c r="OIT99" s="313"/>
      <c r="OIU99" s="313"/>
      <c r="OIV99" s="313"/>
      <c r="OIW99" s="313"/>
      <c r="OIX99" s="313"/>
      <c r="OIY99" s="313"/>
      <c r="OIZ99" s="313"/>
      <c r="OJA99" s="313"/>
      <c r="OJB99" s="313"/>
      <c r="OJC99" s="313"/>
      <c r="OJD99" s="313"/>
      <c r="OJE99" s="313"/>
      <c r="OJF99" s="313"/>
      <c r="OJG99" s="313"/>
      <c r="OJH99" s="313"/>
      <c r="OJI99" s="313"/>
      <c r="OJJ99" s="313"/>
      <c r="OJK99" s="313"/>
      <c r="OJL99" s="313"/>
      <c r="OJM99" s="313"/>
      <c r="OJN99" s="313"/>
      <c r="OJO99" s="313"/>
      <c r="OJP99" s="313"/>
      <c r="OJQ99" s="313"/>
      <c r="OJR99" s="313"/>
      <c r="OJS99" s="313"/>
      <c r="OJT99" s="313"/>
      <c r="OJU99" s="313"/>
      <c r="OJV99" s="313"/>
      <c r="OJW99" s="313"/>
      <c r="OJX99" s="313"/>
      <c r="OJY99" s="313"/>
      <c r="OJZ99" s="313"/>
      <c r="OKA99" s="313"/>
      <c r="OKB99" s="313"/>
      <c r="OKC99" s="313"/>
      <c r="OKD99" s="313"/>
      <c r="OKE99" s="313"/>
      <c r="OKF99" s="313"/>
      <c r="OKG99" s="313"/>
      <c r="OKH99" s="313"/>
      <c r="OKI99" s="313"/>
      <c r="OKJ99" s="313"/>
      <c r="OKK99" s="313"/>
      <c r="OKL99" s="313"/>
      <c r="OKM99" s="313"/>
      <c r="OKN99" s="313"/>
      <c r="OKO99" s="313"/>
      <c r="OKP99" s="313"/>
      <c r="OKQ99" s="313"/>
      <c r="OKR99" s="313"/>
      <c r="OKS99" s="313"/>
      <c r="OKT99" s="313"/>
      <c r="OKU99" s="313"/>
      <c r="OKV99" s="313"/>
      <c r="OKW99" s="313"/>
      <c r="OKX99" s="313"/>
      <c r="OKY99" s="313"/>
      <c r="OKZ99" s="313"/>
      <c r="OLA99" s="313"/>
      <c r="OLB99" s="313"/>
      <c r="OLC99" s="313"/>
      <c r="OLD99" s="313"/>
      <c r="OLE99" s="313"/>
      <c r="OLF99" s="313"/>
      <c r="OLG99" s="313"/>
      <c r="OLH99" s="313"/>
      <c r="OLI99" s="313"/>
      <c r="OLJ99" s="313"/>
      <c r="OLK99" s="313"/>
      <c r="OLL99" s="313"/>
      <c r="OLM99" s="313"/>
      <c r="OLN99" s="313"/>
      <c r="OLO99" s="313"/>
      <c r="OLP99" s="313"/>
      <c r="OLQ99" s="313"/>
      <c r="OLR99" s="313"/>
      <c r="OLS99" s="313"/>
      <c r="OLT99" s="313"/>
      <c r="OLU99" s="313"/>
      <c r="OLV99" s="313"/>
      <c r="OLW99" s="313"/>
      <c r="OLX99" s="313"/>
      <c r="OLY99" s="313"/>
      <c r="OLZ99" s="313"/>
      <c r="OMA99" s="313"/>
      <c r="OMB99" s="313"/>
      <c r="OMC99" s="313"/>
      <c r="OMD99" s="313"/>
      <c r="OME99" s="313"/>
      <c r="OMF99" s="313"/>
      <c r="OMG99" s="313"/>
      <c r="OMH99" s="313"/>
      <c r="OMI99" s="313"/>
      <c r="OMJ99" s="313"/>
      <c r="OMK99" s="313"/>
      <c r="OML99" s="313"/>
      <c r="OMM99" s="313"/>
      <c r="OMN99" s="313"/>
      <c r="OMO99" s="313"/>
      <c r="OMP99" s="313"/>
      <c r="OMQ99" s="313"/>
      <c r="OMR99" s="313"/>
      <c r="OMS99" s="313"/>
      <c r="OMT99" s="313"/>
      <c r="OMU99" s="313"/>
      <c r="OMV99" s="313"/>
      <c r="OMW99" s="313"/>
      <c r="OMX99" s="313"/>
      <c r="OMY99" s="313"/>
      <c r="OMZ99" s="313"/>
      <c r="ONA99" s="313"/>
      <c r="ONB99" s="313"/>
      <c r="ONC99" s="313"/>
      <c r="OND99" s="313"/>
      <c r="ONE99" s="313"/>
      <c r="ONF99" s="313"/>
      <c r="ONG99" s="313"/>
      <c r="ONH99" s="313"/>
      <c r="ONI99" s="313"/>
      <c r="ONJ99" s="313"/>
      <c r="ONK99" s="313"/>
      <c r="ONL99" s="313"/>
      <c r="ONM99" s="313"/>
      <c r="ONN99" s="313"/>
      <c r="ONO99" s="313"/>
      <c r="ONP99" s="313"/>
      <c r="ONQ99" s="313"/>
      <c r="ONR99" s="313"/>
      <c r="ONS99" s="313"/>
      <c r="ONT99" s="313"/>
      <c r="ONU99" s="313"/>
      <c r="ONV99" s="313"/>
      <c r="ONW99" s="313"/>
      <c r="ONX99" s="313"/>
      <c r="ONY99" s="313"/>
      <c r="ONZ99" s="313"/>
      <c r="OOA99" s="313"/>
      <c r="OOB99" s="313"/>
      <c r="OOC99" s="313"/>
      <c r="OOD99" s="313"/>
      <c r="OOE99" s="313"/>
      <c r="OOF99" s="313"/>
      <c r="OOG99" s="313"/>
      <c r="OOH99" s="313"/>
      <c r="OOI99" s="313"/>
      <c r="OOJ99" s="313"/>
      <c r="OOK99" s="313"/>
      <c r="OOL99" s="313"/>
      <c r="OOM99" s="313"/>
      <c r="OON99" s="313"/>
      <c r="OOO99" s="313"/>
      <c r="OOP99" s="313"/>
      <c r="OOQ99" s="313"/>
      <c r="OOR99" s="313"/>
      <c r="OOS99" s="313"/>
      <c r="OOT99" s="313"/>
      <c r="OOU99" s="313"/>
      <c r="OOV99" s="313"/>
      <c r="OOW99" s="313"/>
      <c r="OOX99" s="313"/>
      <c r="OOY99" s="313"/>
      <c r="OOZ99" s="313"/>
      <c r="OPA99" s="313"/>
      <c r="OPB99" s="313"/>
      <c r="OPC99" s="313"/>
      <c r="OPD99" s="313"/>
      <c r="OPE99" s="313"/>
      <c r="OPF99" s="313"/>
      <c r="OPG99" s="313"/>
      <c r="OPH99" s="313"/>
      <c r="OPI99" s="313"/>
      <c r="OPJ99" s="313"/>
      <c r="OPK99" s="313"/>
      <c r="OPL99" s="313"/>
      <c r="OPM99" s="313"/>
      <c r="OPN99" s="313"/>
      <c r="OPO99" s="313"/>
      <c r="OPP99" s="313"/>
      <c r="OPQ99" s="313"/>
      <c r="OPR99" s="313"/>
      <c r="OPS99" s="313"/>
      <c r="OPT99" s="313"/>
      <c r="OPU99" s="313"/>
      <c r="OPV99" s="313"/>
      <c r="OPW99" s="313"/>
      <c r="OPX99" s="313"/>
      <c r="OPY99" s="313"/>
      <c r="OPZ99" s="313"/>
      <c r="OQA99" s="313"/>
      <c r="OQB99" s="313"/>
      <c r="OQC99" s="313"/>
      <c r="OQD99" s="313"/>
      <c r="OQE99" s="313"/>
      <c r="OQF99" s="313"/>
      <c r="OQG99" s="313"/>
      <c r="OQH99" s="313"/>
      <c r="OQI99" s="313"/>
      <c r="OQJ99" s="313"/>
      <c r="OQK99" s="313"/>
      <c r="OQL99" s="313"/>
      <c r="OQM99" s="313"/>
      <c r="OQN99" s="313"/>
      <c r="OQO99" s="313"/>
      <c r="OQP99" s="313"/>
      <c r="OQQ99" s="313"/>
      <c r="OQR99" s="313"/>
      <c r="OQS99" s="313"/>
      <c r="OQT99" s="313"/>
      <c r="OQU99" s="313"/>
      <c r="OQV99" s="313"/>
      <c r="OQW99" s="313"/>
      <c r="OQX99" s="313"/>
      <c r="OQY99" s="313"/>
      <c r="OQZ99" s="313"/>
      <c r="ORA99" s="313"/>
      <c r="ORB99" s="313"/>
      <c r="ORC99" s="313"/>
      <c r="ORD99" s="313"/>
      <c r="ORE99" s="313"/>
      <c r="ORF99" s="313"/>
      <c r="ORG99" s="313"/>
      <c r="ORH99" s="313"/>
      <c r="ORI99" s="313"/>
      <c r="ORJ99" s="313"/>
      <c r="ORK99" s="313"/>
      <c r="ORL99" s="313"/>
      <c r="ORM99" s="313"/>
      <c r="ORN99" s="313"/>
      <c r="ORO99" s="313"/>
      <c r="ORP99" s="313"/>
      <c r="ORQ99" s="313"/>
      <c r="ORR99" s="313"/>
      <c r="ORS99" s="313"/>
      <c r="ORT99" s="313"/>
      <c r="ORU99" s="313"/>
      <c r="ORV99" s="313"/>
      <c r="ORW99" s="313"/>
      <c r="ORX99" s="313"/>
      <c r="ORY99" s="313"/>
      <c r="ORZ99" s="313"/>
      <c r="OSA99" s="313"/>
      <c r="OSB99" s="313"/>
      <c r="OSC99" s="313"/>
      <c r="OSD99" s="313"/>
      <c r="OSE99" s="313"/>
      <c r="OSF99" s="313"/>
      <c r="OSG99" s="313"/>
      <c r="OSH99" s="313"/>
      <c r="OSI99" s="313"/>
      <c r="OSJ99" s="313"/>
      <c r="OSK99" s="313"/>
      <c r="OSL99" s="313"/>
      <c r="OSM99" s="313"/>
      <c r="OSN99" s="313"/>
      <c r="OSO99" s="313"/>
      <c r="OSP99" s="313"/>
      <c r="OSQ99" s="313"/>
      <c r="OSR99" s="313"/>
      <c r="OSS99" s="313"/>
      <c r="OST99" s="313"/>
      <c r="OSU99" s="313"/>
      <c r="OSV99" s="313"/>
      <c r="OSW99" s="313"/>
      <c r="OSX99" s="313"/>
      <c r="OSY99" s="313"/>
      <c r="OSZ99" s="313"/>
      <c r="OTA99" s="313"/>
      <c r="OTB99" s="313"/>
      <c r="OTC99" s="313"/>
      <c r="OTD99" s="313"/>
      <c r="OTE99" s="313"/>
      <c r="OTF99" s="313"/>
      <c r="OTG99" s="313"/>
      <c r="OTH99" s="313"/>
      <c r="OTI99" s="313"/>
      <c r="OTJ99" s="313"/>
      <c r="OTK99" s="313"/>
      <c r="OTL99" s="313"/>
      <c r="OTM99" s="313"/>
      <c r="OTN99" s="313"/>
      <c r="OTO99" s="313"/>
      <c r="OTP99" s="313"/>
      <c r="OTQ99" s="313"/>
      <c r="OTR99" s="313"/>
      <c r="OTS99" s="313"/>
      <c r="OTT99" s="313"/>
      <c r="OTU99" s="313"/>
      <c r="OTV99" s="313"/>
      <c r="OTW99" s="313"/>
      <c r="OTX99" s="313"/>
      <c r="OTY99" s="313"/>
      <c r="OTZ99" s="313"/>
      <c r="OUA99" s="313"/>
      <c r="OUB99" s="313"/>
      <c r="OUC99" s="313"/>
      <c r="OUD99" s="313"/>
      <c r="OUE99" s="313"/>
      <c r="OUF99" s="313"/>
      <c r="OUG99" s="313"/>
      <c r="OUH99" s="313"/>
      <c r="OUI99" s="313"/>
      <c r="OUJ99" s="313"/>
      <c r="OUK99" s="313"/>
      <c r="OUL99" s="313"/>
      <c r="OUM99" s="313"/>
      <c r="OUN99" s="313"/>
      <c r="OUO99" s="313"/>
      <c r="OUP99" s="313"/>
      <c r="OUQ99" s="313"/>
      <c r="OUR99" s="313"/>
      <c r="OUS99" s="313"/>
      <c r="OUT99" s="313"/>
      <c r="OUU99" s="313"/>
      <c r="OUV99" s="313"/>
      <c r="OUW99" s="313"/>
      <c r="OUX99" s="313"/>
      <c r="OUY99" s="313"/>
      <c r="OUZ99" s="313"/>
      <c r="OVA99" s="313"/>
      <c r="OVB99" s="313"/>
      <c r="OVC99" s="313"/>
      <c r="OVD99" s="313"/>
      <c r="OVE99" s="313"/>
      <c r="OVF99" s="313"/>
      <c r="OVG99" s="313"/>
      <c r="OVH99" s="313"/>
      <c r="OVI99" s="313"/>
      <c r="OVJ99" s="313"/>
      <c r="OVK99" s="313"/>
      <c r="OVL99" s="313"/>
      <c r="OVM99" s="313"/>
      <c r="OVN99" s="313"/>
      <c r="OVO99" s="313"/>
      <c r="OVP99" s="313"/>
      <c r="OVQ99" s="313"/>
      <c r="OVR99" s="313"/>
      <c r="OVS99" s="313"/>
      <c r="OVT99" s="313"/>
      <c r="OVU99" s="313"/>
      <c r="OVV99" s="313"/>
      <c r="OVW99" s="313"/>
      <c r="OVX99" s="313"/>
      <c r="OVY99" s="313"/>
      <c r="OVZ99" s="313"/>
      <c r="OWA99" s="313"/>
      <c r="OWB99" s="313"/>
      <c r="OWC99" s="313"/>
      <c r="OWD99" s="313"/>
      <c r="OWE99" s="313"/>
      <c r="OWF99" s="313"/>
      <c r="OWG99" s="313"/>
      <c r="OWH99" s="313"/>
      <c r="OWI99" s="313"/>
      <c r="OWJ99" s="313"/>
      <c r="OWK99" s="313"/>
      <c r="OWL99" s="313"/>
      <c r="OWM99" s="313"/>
      <c r="OWN99" s="313"/>
      <c r="OWO99" s="313"/>
      <c r="OWP99" s="313"/>
      <c r="OWQ99" s="313"/>
      <c r="OWR99" s="313"/>
      <c r="OWS99" s="313"/>
      <c r="OWT99" s="313"/>
      <c r="OWU99" s="313"/>
      <c r="OWV99" s="313"/>
      <c r="OWW99" s="313"/>
      <c r="OWX99" s="313"/>
      <c r="OWY99" s="313"/>
      <c r="OWZ99" s="313"/>
      <c r="OXA99" s="313"/>
      <c r="OXB99" s="313"/>
      <c r="OXC99" s="313"/>
      <c r="OXD99" s="313"/>
      <c r="OXE99" s="313"/>
      <c r="OXF99" s="313"/>
      <c r="OXG99" s="313"/>
      <c r="OXH99" s="313"/>
      <c r="OXI99" s="313"/>
      <c r="OXJ99" s="313"/>
      <c r="OXK99" s="313"/>
      <c r="OXL99" s="313"/>
      <c r="OXM99" s="313"/>
      <c r="OXN99" s="313"/>
      <c r="OXO99" s="313"/>
      <c r="OXP99" s="313"/>
      <c r="OXQ99" s="313"/>
      <c r="OXR99" s="313"/>
      <c r="OXS99" s="313"/>
      <c r="OXT99" s="313"/>
      <c r="OXU99" s="313"/>
      <c r="OXV99" s="313"/>
      <c r="OXW99" s="313"/>
      <c r="OXX99" s="313"/>
      <c r="OXY99" s="313"/>
      <c r="OXZ99" s="313"/>
      <c r="OYA99" s="313"/>
      <c r="OYB99" s="313"/>
      <c r="OYC99" s="313"/>
      <c r="OYD99" s="313"/>
      <c r="OYE99" s="313"/>
      <c r="OYF99" s="313"/>
      <c r="OYG99" s="313"/>
      <c r="OYH99" s="313"/>
      <c r="OYI99" s="313"/>
      <c r="OYJ99" s="313"/>
      <c r="OYK99" s="313"/>
      <c r="OYL99" s="313"/>
      <c r="OYM99" s="313"/>
      <c r="OYN99" s="313"/>
      <c r="OYO99" s="313"/>
      <c r="OYP99" s="313"/>
      <c r="OYQ99" s="313"/>
      <c r="OYR99" s="313"/>
      <c r="OYS99" s="313"/>
      <c r="OYT99" s="313"/>
      <c r="OYU99" s="313"/>
      <c r="OYV99" s="313"/>
      <c r="OYW99" s="313"/>
      <c r="OYX99" s="313"/>
      <c r="OYY99" s="313"/>
      <c r="OYZ99" s="313"/>
      <c r="OZA99" s="313"/>
      <c r="OZB99" s="313"/>
      <c r="OZC99" s="313"/>
      <c r="OZD99" s="313"/>
      <c r="OZE99" s="313"/>
      <c r="OZF99" s="313"/>
      <c r="OZG99" s="313"/>
      <c r="OZH99" s="313"/>
      <c r="OZI99" s="313"/>
      <c r="OZJ99" s="313"/>
      <c r="OZK99" s="313"/>
      <c r="OZL99" s="313"/>
      <c r="OZM99" s="313"/>
      <c r="OZN99" s="313"/>
      <c r="OZO99" s="313"/>
      <c r="OZP99" s="313"/>
      <c r="OZQ99" s="313"/>
      <c r="OZR99" s="313"/>
      <c r="OZS99" s="313"/>
      <c r="OZT99" s="313"/>
      <c r="OZU99" s="313"/>
      <c r="OZV99" s="313"/>
      <c r="OZW99" s="313"/>
      <c r="OZX99" s="313"/>
      <c r="OZY99" s="313"/>
      <c r="OZZ99" s="313"/>
      <c r="PAA99" s="313"/>
      <c r="PAB99" s="313"/>
      <c r="PAC99" s="313"/>
      <c r="PAD99" s="313"/>
      <c r="PAE99" s="313"/>
      <c r="PAF99" s="313"/>
      <c r="PAG99" s="313"/>
      <c r="PAH99" s="313"/>
      <c r="PAI99" s="313"/>
      <c r="PAJ99" s="313"/>
      <c r="PAK99" s="313"/>
      <c r="PAL99" s="313"/>
      <c r="PAM99" s="313"/>
      <c r="PAN99" s="313"/>
      <c r="PAO99" s="313"/>
      <c r="PAP99" s="313"/>
      <c r="PAQ99" s="313"/>
      <c r="PAR99" s="313"/>
      <c r="PAS99" s="313"/>
      <c r="PAT99" s="313"/>
      <c r="PAU99" s="313"/>
      <c r="PAV99" s="313"/>
      <c r="PAW99" s="313"/>
      <c r="PAX99" s="313"/>
      <c r="PAY99" s="313"/>
      <c r="PAZ99" s="313"/>
      <c r="PBA99" s="313"/>
      <c r="PBB99" s="313"/>
      <c r="PBC99" s="313"/>
      <c r="PBD99" s="313"/>
      <c r="PBE99" s="313"/>
      <c r="PBF99" s="313"/>
      <c r="PBG99" s="313"/>
      <c r="PBH99" s="313"/>
      <c r="PBI99" s="313"/>
      <c r="PBJ99" s="313"/>
      <c r="PBK99" s="313"/>
      <c r="PBL99" s="313"/>
      <c r="PBM99" s="313"/>
      <c r="PBN99" s="313"/>
      <c r="PBO99" s="313"/>
      <c r="PBP99" s="313"/>
      <c r="PBQ99" s="313"/>
      <c r="PBR99" s="313"/>
      <c r="PBS99" s="313"/>
      <c r="PBT99" s="313"/>
      <c r="PBU99" s="313"/>
      <c r="PBV99" s="313"/>
      <c r="PBW99" s="313"/>
      <c r="PBX99" s="313"/>
      <c r="PBY99" s="313"/>
      <c r="PBZ99" s="313"/>
      <c r="PCA99" s="313"/>
      <c r="PCB99" s="313"/>
      <c r="PCC99" s="313"/>
      <c r="PCD99" s="313"/>
      <c r="PCE99" s="313"/>
      <c r="PCF99" s="313"/>
      <c r="PCG99" s="313"/>
      <c r="PCH99" s="313"/>
      <c r="PCI99" s="313"/>
      <c r="PCJ99" s="313"/>
      <c r="PCK99" s="313"/>
      <c r="PCL99" s="313"/>
      <c r="PCM99" s="313"/>
      <c r="PCN99" s="313"/>
      <c r="PCO99" s="313"/>
      <c r="PCP99" s="313"/>
      <c r="PCQ99" s="313"/>
      <c r="PCR99" s="313"/>
      <c r="PCS99" s="313"/>
      <c r="PCT99" s="313"/>
      <c r="PCU99" s="313"/>
      <c r="PCV99" s="313"/>
      <c r="PCW99" s="313"/>
      <c r="PCX99" s="313"/>
      <c r="PCY99" s="313"/>
      <c r="PCZ99" s="313"/>
      <c r="PDA99" s="313"/>
      <c r="PDB99" s="313"/>
      <c r="PDC99" s="313"/>
      <c r="PDD99" s="313"/>
      <c r="PDE99" s="313"/>
      <c r="PDF99" s="313"/>
      <c r="PDG99" s="313"/>
      <c r="PDH99" s="313"/>
      <c r="PDI99" s="313"/>
      <c r="PDJ99" s="313"/>
      <c r="PDK99" s="313"/>
      <c r="PDL99" s="313"/>
      <c r="PDM99" s="313"/>
      <c r="PDN99" s="313"/>
      <c r="PDO99" s="313"/>
      <c r="PDP99" s="313"/>
      <c r="PDQ99" s="313"/>
      <c r="PDR99" s="313"/>
      <c r="PDS99" s="313"/>
      <c r="PDT99" s="313"/>
      <c r="PDU99" s="313"/>
      <c r="PDV99" s="313"/>
      <c r="PDW99" s="313"/>
      <c r="PDX99" s="313"/>
      <c r="PDY99" s="313"/>
      <c r="PDZ99" s="313"/>
      <c r="PEA99" s="313"/>
      <c r="PEB99" s="313"/>
      <c r="PEC99" s="313"/>
      <c r="PED99" s="313"/>
      <c r="PEE99" s="313"/>
      <c r="PEF99" s="313"/>
      <c r="PEG99" s="313"/>
      <c r="PEH99" s="313"/>
      <c r="PEI99" s="313"/>
      <c r="PEJ99" s="313"/>
      <c r="PEK99" s="313"/>
      <c r="PEL99" s="313"/>
      <c r="PEM99" s="313"/>
      <c r="PEN99" s="313"/>
      <c r="PEO99" s="313"/>
      <c r="PEP99" s="313"/>
      <c r="PEQ99" s="313"/>
      <c r="PER99" s="313"/>
      <c r="PES99" s="313"/>
      <c r="PET99" s="313"/>
      <c r="PEU99" s="313"/>
      <c r="PEV99" s="313"/>
      <c r="PEW99" s="313"/>
      <c r="PEX99" s="313"/>
      <c r="PEY99" s="313"/>
      <c r="PEZ99" s="313"/>
      <c r="PFA99" s="313"/>
      <c r="PFB99" s="313"/>
      <c r="PFC99" s="313"/>
      <c r="PFD99" s="313"/>
      <c r="PFE99" s="313"/>
      <c r="PFF99" s="313"/>
      <c r="PFG99" s="313"/>
      <c r="PFH99" s="313"/>
      <c r="PFI99" s="313"/>
      <c r="PFJ99" s="313"/>
      <c r="PFK99" s="313"/>
      <c r="PFL99" s="313"/>
      <c r="PFM99" s="313"/>
      <c r="PFN99" s="313"/>
      <c r="PFO99" s="313"/>
      <c r="PFP99" s="313"/>
      <c r="PFQ99" s="313"/>
      <c r="PFR99" s="313"/>
      <c r="PFS99" s="313"/>
      <c r="PFT99" s="313"/>
      <c r="PFU99" s="313"/>
      <c r="PFV99" s="313"/>
      <c r="PFW99" s="313"/>
      <c r="PFX99" s="313"/>
      <c r="PFY99" s="313"/>
      <c r="PFZ99" s="313"/>
      <c r="PGA99" s="313"/>
      <c r="PGB99" s="313"/>
      <c r="PGC99" s="313"/>
      <c r="PGD99" s="313"/>
      <c r="PGE99" s="313"/>
      <c r="PGF99" s="313"/>
      <c r="PGG99" s="313"/>
      <c r="PGH99" s="313"/>
      <c r="PGI99" s="313"/>
      <c r="PGJ99" s="313"/>
      <c r="PGK99" s="313"/>
      <c r="PGL99" s="313"/>
      <c r="PGM99" s="313"/>
      <c r="PGN99" s="313"/>
      <c r="PGO99" s="313"/>
      <c r="PGP99" s="313"/>
      <c r="PGQ99" s="313"/>
      <c r="PGR99" s="313"/>
      <c r="PGS99" s="313"/>
      <c r="PGT99" s="313"/>
      <c r="PGU99" s="313"/>
      <c r="PGV99" s="313"/>
      <c r="PGW99" s="313"/>
      <c r="PGX99" s="313"/>
      <c r="PGY99" s="313"/>
      <c r="PGZ99" s="313"/>
      <c r="PHA99" s="313"/>
      <c r="PHB99" s="313"/>
      <c r="PHC99" s="313"/>
      <c r="PHD99" s="313"/>
      <c r="PHE99" s="313"/>
      <c r="PHF99" s="313"/>
      <c r="PHG99" s="313"/>
      <c r="PHH99" s="313"/>
      <c r="PHI99" s="313"/>
      <c r="PHJ99" s="313"/>
      <c r="PHK99" s="313"/>
      <c r="PHL99" s="313"/>
      <c r="PHM99" s="313"/>
      <c r="PHN99" s="313"/>
      <c r="PHO99" s="313"/>
      <c r="PHP99" s="313"/>
      <c r="PHQ99" s="313"/>
      <c r="PHR99" s="313"/>
      <c r="PHS99" s="313"/>
      <c r="PHT99" s="313"/>
      <c r="PHU99" s="313"/>
      <c r="PHV99" s="313"/>
      <c r="PHW99" s="313"/>
      <c r="PHX99" s="313"/>
      <c r="PHY99" s="313"/>
      <c r="PHZ99" s="313"/>
      <c r="PIA99" s="313"/>
      <c r="PIB99" s="313"/>
      <c r="PIC99" s="313"/>
      <c r="PID99" s="313"/>
      <c r="PIE99" s="313"/>
      <c r="PIF99" s="313"/>
      <c r="PIG99" s="313"/>
      <c r="PIH99" s="313"/>
      <c r="PII99" s="313"/>
      <c r="PIJ99" s="313"/>
      <c r="PIK99" s="313"/>
      <c r="PIL99" s="313"/>
      <c r="PIM99" s="313"/>
      <c r="PIN99" s="313"/>
      <c r="PIO99" s="313"/>
      <c r="PIP99" s="313"/>
      <c r="PIQ99" s="313"/>
      <c r="PIR99" s="313"/>
      <c r="PIS99" s="313"/>
      <c r="PIT99" s="313"/>
      <c r="PIU99" s="313"/>
      <c r="PIV99" s="313"/>
      <c r="PIW99" s="313"/>
      <c r="PIX99" s="313"/>
      <c r="PIY99" s="313"/>
      <c r="PIZ99" s="313"/>
      <c r="PJA99" s="313"/>
      <c r="PJB99" s="313"/>
      <c r="PJC99" s="313"/>
      <c r="PJD99" s="313"/>
      <c r="PJE99" s="313"/>
      <c r="PJF99" s="313"/>
      <c r="PJG99" s="313"/>
      <c r="PJH99" s="313"/>
      <c r="PJI99" s="313"/>
      <c r="PJJ99" s="313"/>
      <c r="PJK99" s="313"/>
      <c r="PJL99" s="313"/>
      <c r="PJM99" s="313"/>
      <c r="PJN99" s="313"/>
      <c r="PJO99" s="313"/>
      <c r="PJP99" s="313"/>
      <c r="PJQ99" s="313"/>
      <c r="PJR99" s="313"/>
      <c r="PJS99" s="313"/>
      <c r="PJT99" s="313"/>
      <c r="PJU99" s="313"/>
      <c r="PJV99" s="313"/>
      <c r="PJW99" s="313"/>
      <c r="PJX99" s="313"/>
      <c r="PJY99" s="313"/>
      <c r="PJZ99" s="313"/>
      <c r="PKA99" s="313"/>
      <c r="PKB99" s="313"/>
      <c r="PKC99" s="313"/>
      <c r="PKD99" s="313"/>
      <c r="PKE99" s="313"/>
      <c r="PKF99" s="313"/>
      <c r="PKG99" s="313"/>
      <c r="PKH99" s="313"/>
      <c r="PKI99" s="313"/>
      <c r="PKJ99" s="313"/>
      <c r="PKK99" s="313"/>
      <c r="PKL99" s="313"/>
      <c r="PKM99" s="313"/>
      <c r="PKN99" s="313"/>
      <c r="PKO99" s="313"/>
      <c r="PKP99" s="313"/>
      <c r="PKQ99" s="313"/>
      <c r="PKR99" s="313"/>
      <c r="PKS99" s="313"/>
      <c r="PKT99" s="313"/>
      <c r="PKU99" s="313"/>
      <c r="PKV99" s="313"/>
      <c r="PKW99" s="313"/>
      <c r="PKX99" s="313"/>
      <c r="PKY99" s="313"/>
      <c r="PKZ99" s="313"/>
      <c r="PLA99" s="313"/>
      <c r="PLB99" s="313"/>
      <c r="PLC99" s="313"/>
      <c r="PLD99" s="313"/>
      <c r="PLE99" s="313"/>
      <c r="PLF99" s="313"/>
      <c r="PLG99" s="313"/>
      <c r="PLH99" s="313"/>
      <c r="PLI99" s="313"/>
      <c r="PLJ99" s="313"/>
      <c r="PLK99" s="313"/>
      <c r="PLL99" s="313"/>
      <c r="PLM99" s="313"/>
      <c r="PLN99" s="313"/>
      <c r="PLO99" s="313"/>
      <c r="PLP99" s="313"/>
      <c r="PLQ99" s="313"/>
      <c r="PLR99" s="313"/>
      <c r="PLS99" s="313"/>
      <c r="PLT99" s="313"/>
      <c r="PLU99" s="313"/>
      <c r="PLV99" s="313"/>
      <c r="PLW99" s="313"/>
      <c r="PLX99" s="313"/>
      <c r="PLY99" s="313"/>
      <c r="PLZ99" s="313"/>
      <c r="PMA99" s="313"/>
      <c r="PMB99" s="313"/>
      <c r="PMC99" s="313"/>
      <c r="PMD99" s="313"/>
      <c r="PME99" s="313"/>
      <c r="PMF99" s="313"/>
      <c r="PMG99" s="313"/>
      <c r="PMH99" s="313"/>
      <c r="PMI99" s="313"/>
      <c r="PMJ99" s="313"/>
      <c r="PMK99" s="313"/>
      <c r="PML99" s="313"/>
      <c r="PMM99" s="313"/>
      <c r="PMN99" s="313"/>
      <c r="PMO99" s="313"/>
      <c r="PMP99" s="313"/>
      <c r="PMQ99" s="313"/>
      <c r="PMR99" s="313"/>
      <c r="PMS99" s="313"/>
      <c r="PMT99" s="313"/>
      <c r="PMU99" s="313"/>
      <c r="PMV99" s="313"/>
      <c r="PMW99" s="313"/>
      <c r="PMX99" s="313"/>
      <c r="PMY99" s="313"/>
      <c r="PMZ99" s="313"/>
      <c r="PNA99" s="313"/>
      <c r="PNB99" s="313"/>
      <c r="PNC99" s="313"/>
      <c r="PND99" s="313"/>
      <c r="PNE99" s="313"/>
      <c r="PNF99" s="313"/>
      <c r="PNG99" s="313"/>
      <c r="PNH99" s="313"/>
      <c r="PNI99" s="313"/>
      <c r="PNJ99" s="313"/>
      <c r="PNK99" s="313"/>
      <c r="PNL99" s="313"/>
      <c r="PNM99" s="313"/>
      <c r="PNN99" s="313"/>
      <c r="PNO99" s="313"/>
      <c r="PNP99" s="313"/>
      <c r="PNQ99" s="313"/>
      <c r="PNR99" s="313"/>
      <c r="PNS99" s="313"/>
      <c r="PNT99" s="313"/>
      <c r="PNU99" s="313"/>
      <c r="PNV99" s="313"/>
      <c r="PNW99" s="313"/>
      <c r="PNX99" s="313"/>
      <c r="PNY99" s="313"/>
      <c r="PNZ99" s="313"/>
      <c r="POA99" s="313"/>
      <c r="POB99" s="313"/>
      <c r="POC99" s="313"/>
      <c r="POD99" s="313"/>
      <c r="POE99" s="313"/>
      <c r="POF99" s="313"/>
      <c r="POG99" s="313"/>
      <c r="POH99" s="313"/>
      <c r="POI99" s="313"/>
      <c r="POJ99" s="313"/>
      <c r="POK99" s="313"/>
      <c r="POL99" s="313"/>
      <c r="POM99" s="313"/>
      <c r="PON99" s="313"/>
      <c r="POO99" s="313"/>
      <c r="POP99" s="313"/>
      <c r="POQ99" s="313"/>
      <c r="POR99" s="313"/>
      <c r="POS99" s="313"/>
      <c r="POT99" s="313"/>
      <c r="POU99" s="313"/>
      <c r="POV99" s="313"/>
      <c r="POW99" s="313"/>
      <c r="POX99" s="313"/>
      <c r="POY99" s="313"/>
      <c r="POZ99" s="313"/>
      <c r="PPA99" s="313"/>
      <c r="PPB99" s="313"/>
      <c r="PPC99" s="313"/>
      <c r="PPD99" s="313"/>
      <c r="PPE99" s="313"/>
      <c r="PPF99" s="313"/>
      <c r="PPG99" s="313"/>
      <c r="PPH99" s="313"/>
      <c r="PPI99" s="313"/>
      <c r="PPJ99" s="313"/>
      <c r="PPK99" s="313"/>
      <c r="PPL99" s="313"/>
      <c r="PPM99" s="313"/>
      <c r="PPN99" s="313"/>
      <c r="PPO99" s="313"/>
      <c r="PPP99" s="313"/>
      <c r="PPQ99" s="313"/>
      <c r="PPR99" s="313"/>
      <c r="PPS99" s="313"/>
      <c r="PPT99" s="313"/>
      <c r="PPU99" s="313"/>
      <c r="PPV99" s="313"/>
      <c r="PPW99" s="313"/>
      <c r="PPX99" s="313"/>
      <c r="PPY99" s="313"/>
      <c r="PPZ99" s="313"/>
      <c r="PQA99" s="313"/>
      <c r="PQB99" s="313"/>
      <c r="PQC99" s="313"/>
      <c r="PQD99" s="313"/>
      <c r="PQE99" s="313"/>
      <c r="PQF99" s="313"/>
      <c r="PQG99" s="313"/>
      <c r="PQH99" s="313"/>
      <c r="PQI99" s="313"/>
      <c r="PQJ99" s="313"/>
      <c r="PQK99" s="313"/>
      <c r="PQL99" s="313"/>
      <c r="PQM99" s="313"/>
      <c r="PQN99" s="313"/>
      <c r="PQO99" s="313"/>
      <c r="PQP99" s="313"/>
      <c r="PQQ99" s="313"/>
      <c r="PQR99" s="313"/>
      <c r="PQS99" s="313"/>
      <c r="PQT99" s="313"/>
      <c r="PQU99" s="313"/>
      <c r="PQV99" s="313"/>
      <c r="PQW99" s="313"/>
      <c r="PQX99" s="313"/>
      <c r="PQY99" s="313"/>
      <c r="PQZ99" s="313"/>
      <c r="PRA99" s="313"/>
      <c r="PRB99" s="313"/>
      <c r="PRC99" s="313"/>
      <c r="PRD99" s="313"/>
      <c r="PRE99" s="313"/>
      <c r="PRF99" s="313"/>
      <c r="PRG99" s="313"/>
      <c r="PRH99" s="313"/>
      <c r="PRI99" s="313"/>
      <c r="PRJ99" s="313"/>
      <c r="PRK99" s="313"/>
      <c r="PRL99" s="313"/>
      <c r="PRM99" s="313"/>
      <c r="PRN99" s="313"/>
      <c r="PRO99" s="313"/>
      <c r="PRP99" s="313"/>
      <c r="PRQ99" s="313"/>
      <c r="PRR99" s="313"/>
      <c r="PRS99" s="313"/>
      <c r="PRT99" s="313"/>
      <c r="PRU99" s="313"/>
      <c r="PRV99" s="313"/>
      <c r="PRW99" s="313"/>
      <c r="PRX99" s="313"/>
      <c r="PRY99" s="313"/>
      <c r="PRZ99" s="313"/>
      <c r="PSA99" s="313"/>
      <c r="PSB99" s="313"/>
      <c r="PSC99" s="313"/>
      <c r="PSD99" s="313"/>
      <c r="PSE99" s="313"/>
      <c r="PSF99" s="313"/>
      <c r="PSG99" s="313"/>
      <c r="PSH99" s="313"/>
      <c r="PSI99" s="313"/>
      <c r="PSJ99" s="313"/>
      <c r="PSK99" s="313"/>
      <c r="PSL99" s="313"/>
      <c r="PSM99" s="313"/>
      <c r="PSN99" s="313"/>
      <c r="PSO99" s="313"/>
      <c r="PSP99" s="313"/>
      <c r="PSQ99" s="313"/>
      <c r="PSR99" s="313"/>
      <c r="PSS99" s="313"/>
      <c r="PST99" s="313"/>
      <c r="PSU99" s="313"/>
      <c r="PSV99" s="313"/>
      <c r="PSW99" s="313"/>
      <c r="PSX99" s="313"/>
      <c r="PSY99" s="313"/>
      <c r="PSZ99" s="313"/>
      <c r="PTA99" s="313"/>
      <c r="PTB99" s="313"/>
      <c r="PTC99" s="313"/>
      <c r="PTD99" s="313"/>
      <c r="PTE99" s="313"/>
      <c r="PTF99" s="313"/>
      <c r="PTG99" s="313"/>
      <c r="PTH99" s="313"/>
      <c r="PTI99" s="313"/>
      <c r="PTJ99" s="313"/>
      <c r="PTK99" s="313"/>
      <c r="PTL99" s="313"/>
      <c r="PTM99" s="313"/>
      <c r="PTN99" s="313"/>
      <c r="PTO99" s="313"/>
      <c r="PTP99" s="313"/>
      <c r="PTQ99" s="313"/>
      <c r="PTR99" s="313"/>
      <c r="PTS99" s="313"/>
      <c r="PTT99" s="313"/>
      <c r="PTU99" s="313"/>
      <c r="PTV99" s="313"/>
      <c r="PTW99" s="313"/>
      <c r="PTX99" s="313"/>
      <c r="PTY99" s="313"/>
      <c r="PTZ99" s="313"/>
      <c r="PUA99" s="313"/>
      <c r="PUB99" s="313"/>
      <c r="PUC99" s="313"/>
      <c r="PUD99" s="313"/>
      <c r="PUE99" s="313"/>
      <c r="PUF99" s="313"/>
      <c r="PUG99" s="313"/>
      <c r="PUH99" s="313"/>
      <c r="PUI99" s="313"/>
      <c r="PUJ99" s="313"/>
      <c r="PUK99" s="313"/>
      <c r="PUL99" s="313"/>
      <c r="PUM99" s="313"/>
      <c r="PUN99" s="313"/>
      <c r="PUO99" s="313"/>
      <c r="PUP99" s="313"/>
      <c r="PUQ99" s="313"/>
      <c r="PUR99" s="313"/>
      <c r="PUS99" s="313"/>
      <c r="PUT99" s="313"/>
      <c r="PUU99" s="313"/>
      <c r="PUV99" s="313"/>
      <c r="PUW99" s="313"/>
      <c r="PUX99" s="313"/>
      <c r="PUY99" s="313"/>
      <c r="PUZ99" s="313"/>
      <c r="PVA99" s="313"/>
      <c r="PVB99" s="313"/>
      <c r="PVC99" s="313"/>
      <c r="PVD99" s="313"/>
      <c r="PVE99" s="313"/>
      <c r="PVF99" s="313"/>
      <c r="PVG99" s="313"/>
      <c r="PVH99" s="313"/>
      <c r="PVI99" s="313"/>
      <c r="PVJ99" s="313"/>
      <c r="PVK99" s="313"/>
      <c r="PVL99" s="313"/>
      <c r="PVM99" s="313"/>
      <c r="PVN99" s="313"/>
      <c r="PVO99" s="313"/>
      <c r="PVP99" s="313"/>
      <c r="PVQ99" s="313"/>
      <c r="PVR99" s="313"/>
      <c r="PVS99" s="313"/>
      <c r="PVT99" s="313"/>
      <c r="PVU99" s="313"/>
      <c r="PVV99" s="313"/>
      <c r="PVW99" s="313"/>
      <c r="PVX99" s="313"/>
      <c r="PVY99" s="313"/>
      <c r="PVZ99" s="313"/>
      <c r="PWA99" s="313"/>
      <c r="PWB99" s="313"/>
      <c r="PWC99" s="313"/>
      <c r="PWD99" s="313"/>
      <c r="PWE99" s="313"/>
      <c r="PWF99" s="313"/>
      <c r="PWG99" s="313"/>
      <c r="PWH99" s="313"/>
      <c r="PWI99" s="313"/>
      <c r="PWJ99" s="313"/>
      <c r="PWK99" s="313"/>
      <c r="PWL99" s="313"/>
      <c r="PWM99" s="313"/>
      <c r="PWN99" s="313"/>
      <c r="PWO99" s="313"/>
      <c r="PWP99" s="313"/>
      <c r="PWQ99" s="313"/>
      <c r="PWR99" s="313"/>
      <c r="PWS99" s="313"/>
      <c r="PWT99" s="313"/>
      <c r="PWU99" s="313"/>
      <c r="PWV99" s="313"/>
      <c r="PWW99" s="313"/>
      <c r="PWX99" s="313"/>
      <c r="PWY99" s="313"/>
      <c r="PWZ99" s="313"/>
      <c r="PXA99" s="313"/>
      <c r="PXB99" s="313"/>
      <c r="PXC99" s="313"/>
      <c r="PXD99" s="313"/>
      <c r="PXE99" s="313"/>
      <c r="PXF99" s="313"/>
      <c r="PXG99" s="313"/>
      <c r="PXH99" s="313"/>
      <c r="PXI99" s="313"/>
      <c r="PXJ99" s="313"/>
      <c r="PXK99" s="313"/>
      <c r="PXL99" s="313"/>
      <c r="PXM99" s="313"/>
      <c r="PXN99" s="313"/>
      <c r="PXO99" s="313"/>
      <c r="PXP99" s="313"/>
      <c r="PXQ99" s="313"/>
      <c r="PXR99" s="313"/>
      <c r="PXS99" s="313"/>
      <c r="PXT99" s="313"/>
      <c r="PXU99" s="313"/>
      <c r="PXV99" s="313"/>
      <c r="PXW99" s="313"/>
      <c r="PXX99" s="313"/>
      <c r="PXY99" s="313"/>
      <c r="PXZ99" s="313"/>
      <c r="PYA99" s="313"/>
      <c r="PYB99" s="313"/>
      <c r="PYC99" s="313"/>
      <c r="PYD99" s="313"/>
      <c r="PYE99" s="313"/>
      <c r="PYF99" s="313"/>
      <c r="PYG99" s="313"/>
      <c r="PYH99" s="313"/>
      <c r="PYI99" s="313"/>
      <c r="PYJ99" s="313"/>
      <c r="PYK99" s="313"/>
      <c r="PYL99" s="313"/>
      <c r="PYM99" s="313"/>
      <c r="PYN99" s="313"/>
      <c r="PYO99" s="313"/>
      <c r="PYP99" s="313"/>
      <c r="PYQ99" s="313"/>
      <c r="PYR99" s="313"/>
      <c r="PYS99" s="313"/>
      <c r="PYT99" s="313"/>
      <c r="PYU99" s="313"/>
      <c r="PYV99" s="313"/>
      <c r="PYW99" s="313"/>
      <c r="PYX99" s="313"/>
      <c r="PYY99" s="313"/>
      <c r="PYZ99" s="313"/>
      <c r="PZA99" s="313"/>
      <c r="PZB99" s="313"/>
      <c r="PZC99" s="313"/>
      <c r="PZD99" s="313"/>
      <c r="PZE99" s="313"/>
      <c r="PZF99" s="313"/>
      <c r="PZG99" s="313"/>
      <c r="PZH99" s="313"/>
      <c r="PZI99" s="313"/>
      <c r="PZJ99" s="313"/>
      <c r="PZK99" s="313"/>
      <c r="PZL99" s="313"/>
      <c r="PZM99" s="313"/>
      <c r="PZN99" s="313"/>
      <c r="PZO99" s="313"/>
      <c r="PZP99" s="313"/>
      <c r="PZQ99" s="313"/>
      <c r="PZR99" s="313"/>
      <c r="PZS99" s="313"/>
      <c r="PZT99" s="313"/>
      <c r="PZU99" s="313"/>
      <c r="PZV99" s="313"/>
      <c r="PZW99" s="313"/>
      <c r="PZX99" s="313"/>
      <c r="PZY99" s="313"/>
      <c r="PZZ99" s="313"/>
      <c r="QAA99" s="313"/>
      <c r="QAB99" s="313"/>
      <c r="QAC99" s="313"/>
      <c r="QAD99" s="313"/>
      <c r="QAE99" s="313"/>
      <c r="QAF99" s="313"/>
      <c r="QAG99" s="313"/>
      <c r="QAH99" s="313"/>
      <c r="QAI99" s="313"/>
      <c r="QAJ99" s="313"/>
      <c r="QAK99" s="313"/>
      <c r="QAL99" s="313"/>
      <c r="QAM99" s="313"/>
      <c r="QAN99" s="313"/>
      <c r="QAO99" s="313"/>
      <c r="QAP99" s="313"/>
      <c r="QAQ99" s="313"/>
      <c r="QAR99" s="313"/>
      <c r="QAS99" s="313"/>
      <c r="QAT99" s="313"/>
      <c r="QAU99" s="313"/>
      <c r="QAV99" s="313"/>
      <c r="QAW99" s="313"/>
      <c r="QAX99" s="313"/>
      <c r="QAY99" s="313"/>
      <c r="QAZ99" s="313"/>
      <c r="QBA99" s="313"/>
      <c r="QBB99" s="313"/>
      <c r="QBC99" s="313"/>
      <c r="QBD99" s="313"/>
      <c r="QBE99" s="313"/>
      <c r="QBF99" s="313"/>
      <c r="QBG99" s="313"/>
      <c r="QBH99" s="313"/>
      <c r="QBI99" s="313"/>
      <c r="QBJ99" s="313"/>
      <c r="QBK99" s="313"/>
      <c r="QBL99" s="313"/>
      <c r="QBM99" s="313"/>
      <c r="QBN99" s="313"/>
      <c r="QBO99" s="313"/>
      <c r="QBP99" s="313"/>
      <c r="QBQ99" s="313"/>
      <c r="QBR99" s="313"/>
      <c r="QBS99" s="313"/>
      <c r="QBT99" s="313"/>
      <c r="QBU99" s="313"/>
      <c r="QBV99" s="313"/>
      <c r="QBW99" s="313"/>
      <c r="QBX99" s="313"/>
      <c r="QBY99" s="313"/>
      <c r="QBZ99" s="313"/>
      <c r="QCA99" s="313"/>
      <c r="QCB99" s="313"/>
      <c r="QCC99" s="313"/>
      <c r="QCD99" s="313"/>
      <c r="QCE99" s="313"/>
      <c r="QCF99" s="313"/>
      <c r="QCG99" s="313"/>
      <c r="QCH99" s="313"/>
      <c r="QCI99" s="313"/>
      <c r="QCJ99" s="313"/>
      <c r="QCK99" s="313"/>
      <c r="QCL99" s="313"/>
      <c r="QCM99" s="313"/>
      <c r="QCN99" s="313"/>
      <c r="QCO99" s="313"/>
      <c r="QCP99" s="313"/>
      <c r="QCQ99" s="313"/>
      <c r="QCR99" s="313"/>
      <c r="QCS99" s="313"/>
      <c r="QCT99" s="313"/>
      <c r="QCU99" s="313"/>
      <c r="QCV99" s="313"/>
      <c r="QCW99" s="313"/>
      <c r="QCX99" s="313"/>
      <c r="QCY99" s="313"/>
      <c r="QCZ99" s="313"/>
      <c r="QDA99" s="313"/>
      <c r="QDB99" s="313"/>
      <c r="QDC99" s="313"/>
      <c r="QDD99" s="313"/>
      <c r="QDE99" s="313"/>
      <c r="QDF99" s="313"/>
      <c r="QDG99" s="313"/>
      <c r="QDH99" s="313"/>
      <c r="QDI99" s="313"/>
      <c r="QDJ99" s="313"/>
      <c r="QDK99" s="313"/>
      <c r="QDL99" s="313"/>
      <c r="QDM99" s="313"/>
      <c r="QDN99" s="313"/>
      <c r="QDO99" s="313"/>
      <c r="QDP99" s="313"/>
      <c r="QDQ99" s="313"/>
      <c r="QDR99" s="313"/>
      <c r="QDS99" s="313"/>
      <c r="QDT99" s="313"/>
      <c r="QDU99" s="313"/>
      <c r="QDV99" s="313"/>
      <c r="QDW99" s="313"/>
      <c r="QDX99" s="313"/>
      <c r="QDY99" s="313"/>
      <c r="QDZ99" s="313"/>
      <c r="QEA99" s="313"/>
      <c r="QEB99" s="313"/>
      <c r="QEC99" s="313"/>
      <c r="QED99" s="313"/>
      <c r="QEE99" s="313"/>
      <c r="QEF99" s="313"/>
      <c r="QEG99" s="313"/>
      <c r="QEH99" s="313"/>
      <c r="QEI99" s="313"/>
      <c r="QEJ99" s="313"/>
      <c r="QEK99" s="313"/>
      <c r="QEL99" s="313"/>
      <c r="QEM99" s="313"/>
      <c r="QEN99" s="313"/>
      <c r="QEO99" s="313"/>
      <c r="QEP99" s="313"/>
      <c r="QEQ99" s="313"/>
      <c r="QER99" s="313"/>
      <c r="QES99" s="313"/>
      <c r="QET99" s="313"/>
      <c r="QEU99" s="313"/>
      <c r="QEV99" s="313"/>
      <c r="QEW99" s="313"/>
      <c r="QEX99" s="313"/>
      <c r="QEY99" s="313"/>
      <c r="QEZ99" s="313"/>
      <c r="QFA99" s="313"/>
      <c r="QFB99" s="313"/>
      <c r="QFC99" s="313"/>
      <c r="QFD99" s="313"/>
      <c r="QFE99" s="313"/>
      <c r="QFF99" s="313"/>
      <c r="QFG99" s="313"/>
      <c r="QFH99" s="313"/>
      <c r="QFI99" s="313"/>
      <c r="QFJ99" s="313"/>
      <c r="QFK99" s="313"/>
      <c r="QFL99" s="313"/>
      <c r="QFM99" s="313"/>
      <c r="QFN99" s="313"/>
      <c r="QFO99" s="313"/>
      <c r="QFP99" s="313"/>
      <c r="QFQ99" s="313"/>
      <c r="QFR99" s="313"/>
      <c r="QFS99" s="313"/>
      <c r="QFT99" s="313"/>
      <c r="QFU99" s="313"/>
      <c r="QFV99" s="313"/>
      <c r="QFW99" s="313"/>
      <c r="QFX99" s="313"/>
      <c r="QFY99" s="313"/>
      <c r="QFZ99" s="313"/>
      <c r="QGA99" s="313"/>
      <c r="QGB99" s="313"/>
      <c r="QGC99" s="313"/>
      <c r="QGD99" s="313"/>
      <c r="QGE99" s="313"/>
      <c r="QGF99" s="313"/>
      <c r="QGG99" s="313"/>
      <c r="QGH99" s="313"/>
      <c r="QGI99" s="313"/>
      <c r="QGJ99" s="313"/>
      <c r="QGK99" s="313"/>
      <c r="QGL99" s="313"/>
      <c r="QGM99" s="313"/>
      <c r="QGN99" s="313"/>
      <c r="QGO99" s="313"/>
      <c r="QGP99" s="313"/>
      <c r="QGQ99" s="313"/>
      <c r="QGR99" s="313"/>
      <c r="QGS99" s="313"/>
      <c r="QGT99" s="313"/>
      <c r="QGU99" s="313"/>
      <c r="QGV99" s="313"/>
      <c r="QGW99" s="313"/>
      <c r="QGX99" s="313"/>
      <c r="QGY99" s="313"/>
      <c r="QGZ99" s="313"/>
      <c r="QHA99" s="313"/>
      <c r="QHB99" s="313"/>
      <c r="QHC99" s="313"/>
      <c r="QHD99" s="313"/>
      <c r="QHE99" s="313"/>
      <c r="QHF99" s="313"/>
      <c r="QHG99" s="313"/>
      <c r="QHH99" s="313"/>
      <c r="QHI99" s="313"/>
      <c r="QHJ99" s="313"/>
      <c r="QHK99" s="313"/>
      <c r="QHL99" s="313"/>
      <c r="QHM99" s="313"/>
      <c r="QHN99" s="313"/>
      <c r="QHO99" s="313"/>
      <c r="QHP99" s="313"/>
      <c r="QHQ99" s="313"/>
      <c r="QHR99" s="313"/>
      <c r="QHS99" s="313"/>
      <c r="QHT99" s="313"/>
      <c r="QHU99" s="313"/>
      <c r="QHV99" s="313"/>
      <c r="QHW99" s="313"/>
      <c r="QHX99" s="313"/>
      <c r="QHY99" s="313"/>
      <c r="QHZ99" s="313"/>
      <c r="QIA99" s="313"/>
      <c r="QIB99" s="313"/>
      <c r="QIC99" s="313"/>
      <c r="QID99" s="313"/>
      <c r="QIE99" s="313"/>
      <c r="QIF99" s="313"/>
      <c r="QIG99" s="313"/>
      <c r="QIH99" s="313"/>
      <c r="QII99" s="313"/>
      <c r="QIJ99" s="313"/>
      <c r="QIK99" s="313"/>
      <c r="QIL99" s="313"/>
      <c r="QIM99" s="313"/>
      <c r="QIN99" s="313"/>
      <c r="QIO99" s="313"/>
      <c r="QIP99" s="313"/>
      <c r="QIQ99" s="313"/>
      <c r="QIR99" s="313"/>
      <c r="QIS99" s="313"/>
      <c r="QIT99" s="313"/>
      <c r="QIU99" s="313"/>
      <c r="QIV99" s="313"/>
      <c r="QIW99" s="313"/>
      <c r="QIX99" s="313"/>
      <c r="QIY99" s="313"/>
      <c r="QIZ99" s="313"/>
      <c r="QJA99" s="313"/>
      <c r="QJB99" s="313"/>
      <c r="QJC99" s="313"/>
      <c r="QJD99" s="313"/>
      <c r="QJE99" s="313"/>
      <c r="QJF99" s="313"/>
      <c r="QJG99" s="313"/>
      <c r="QJH99" s="313"/>
      <c r="QJI99" s="313"/>
      <c r="QJJ99" s="313"/>
      <c r="QJK99" s="313"/>
      <c r="QJL99" s="313"/>
      <c r="QJM99" s="313"/>
      <c r="QJN99" s="313"/>
      <c r="QJO99" s="313"/>
      <c r="QJP99" s="313"/>
      <c r="QJQ99" s="313"/>
      <c r="QJR99" s="313"/>
      <c r="QJS99" s="313"/>
      <c r="QJT99" s="313"/>
      <c r="QJU99" s="313"/>
      <c r="QJV99" s="313"/>
      <c r="QJW99" s="313"/>
      <c r="QJX99" s="313"/>
      <c r="QJY99" s="313"/>
      <c r="QJZ99" s="313"/>
      <c r="QKA99" s="313"/>
      <c r="QKB99" s="313"/>
      <c r="QKC99" s="313"/>
      <c r="QKD99" s="313"/>
      <c r="QKE99" s="313"/>
      <c r="QKF99" s="313"/>
      <c r="QKG99" s="313"/>
      <c r="QKH99" s="313"/>
      <c r="QKI99" s="313"/>
      <c r="QKJ99" s="313"/>
      <c r="QKK99" s="313"/>
      <c r="QKL99" s="313"/>
      <c r="QKM99" s="313"/>
      <c r="QKN99" s="313"/>
      <c r="QKO99" s="313"/>
      <c r="QKP99" s="313"/>
      <c r="QKQ99" s="313"/>
      <c r="QKR99" s="313"/>
      <c r="QKS99" s="313"/>
      <c r="QKT99" s="313"/>
      <c r="QKU99" s="313"/>
      <c r="QKV99" s="313"/>
      <c r="QKW99" s="313"/>
      <c r="QKX99" s="313"/>
      <c r="QKY99" s="313"/>
      <c r="QKZ99" s="313"/>
      <c r="QLA99" s="313"/>
      <c r="QLB99" s="313"/>
      <c r="QLC99" s="313"/>
      <c r="QLD99" s="313"/>
      <c r="QLE99" s="313"/>
      <c r="QLF99" s="313"/>
      <c r="QLG99" s="313"/>
      <c r="QLH99" s="313"/>
      <c r="QLI99" s="313"/>
      <c r="QLJ99" s="313"/>
      <c r="QLK99" s="313"/>
      <c r="QLL99" s="313"/>
      <c r="QLM99" s="313"/>
      <c r="QLN99" s="313"/>
      <c r="QLO99" s="313"/>
      <c r="QLP99" s="313"/>
      <c r="QLQ99" s="313"/>
      <c r="QLR99" s="313"/>
      <c r="QLS99" s="313"/>
      <c r="QLT99" s="313"/>
      <c r="QLU99" s="313"/>
      <c r="QLV99" s="313"/>
      <c r="QLW99" s="313"/>
      <c r="QLX99" s="313"/>
      <c r="QLY99" s="313"/>
      <c r="QLZ99" s="313"/>
      <c r="QMA99" s="313"/>
      <c r="QMB99" s="313"/>
      <c r="QMC99" s="313"/>
      <c r="QMD99" s="313"/>
      <c r="QME99" s="313"/>
      <c r="QMF99" s="313"/>
      <c r="QMG99" s="313"/>
      <c r="QMH99" s="313"/>
      <c r="QMI99" s="313"/>
      <c r="QMJ99" s="313"/>
      <c r="QMK99" s="313"/>
      <c r="QML99" s="313"/>
      <c r="QMM99" s="313"/>
      <c r="QMN99" s="313"/>
      <c r="QMO99" s="313"/>
      <c r="QMP99" s="313"/>
      <c r="QMQ99" s="313"/>
      <c r="QMR99" s="313"/>
      <c r="QMS99" s="313"/>
      <c r="QMT99" s="313"/>
      <c r="QMU99" s="313"/>
      <c r="QMV99" s="313"/>
      <c r="QMW99" s="313"/>
      <c r="QMX99" s="313"/>
      <c r="QMY99" s="313"/>
      <c r="QMZ99" s="313"/>
      <c r="QNA99" s="313"/>
      <c r="QNB99" s="313"/>
      <c r="QNC99" s="313"/>
      <c r="QND99" s="313"/>
      <c r="QNE99" s="313"/>
      <c r="QNF99" s="313"/>
      <c r="QNG99" s="313"/>
      <c r="QNH99" s="313"/>
      <c r="QNI99" s="313"/>
      <c r="QNJ99" s="313"/>
      <c r="QNK99" s="313"/>
      <c r="QNL99" s="313"/>
      <c r="QNM99" s="313"/>
      <c r="QNN99" s="313"/>
      <c r="QNO99" s="313"/>
      <c r="QNP99" s="313"/>
      <c r="QNQ99" s="313"/>
      <c r="QNR99" s="313"/>
      <c r="QNS99" s="313"/>
      <c r="QNT99" s="313"/>
      <c r="QNU99" s="313"/>
      <c r="QNV99" s="313"/>
      <c r="QNW99" s="313"/>
      <c r="QNX99" s="313"/>
      <c r="QNY99" s="313"/>
      <c r="QNZ99" s="313"/>
      <c r="QOA99" s="313"/>
      <c r="QOB99" s="313"/>
      <c r="QOC99" s="313"/>
      <c r="QOD99" s="313"/>
      <c r="QOE99" s="313"/>
      <c r="QOF99" s="313"/>
      <c r="QOG99" s="313"/>
      <c r="QOH99" s="313"/>
      <c r="QOI99" s="313"/>
      <c r="QOJ99" s="313"/>
      <c r="QOK99" s="313"/>
      <c r="QOL99" s="313"/>
      <c r="QOM99" s="313"/>
      <c r="QON99" s="313"/>
      <c r="QOO99" s="313"/>
      <c r="QOP99" s="313"/>
      <c r="QOQ99" s="313"/>
      <c r="QOR99" s="313"/>
      <c r="QOS99" s="313"/>
      <c r="QOT99" s="313"/>
      <c r="QOU99" s="313"/>
      <c r="QOV99" s="313"/>
      <c r="QOW99" s="313"/>
      <c r="QOX99" s="313"/>
      <c r="QOY99" s="313"/>
      <c r="QOZ99" s="313"/>
      <c r="QPA99" s="313"/>
      <c r="QPB99" s="313"/>
      <c r="QPC99" s="313"/>
      <c r="QPD99" s="313"/>
      <c r="QPE99" s="313"/>
      <c r="QPF99" s="313"/>
      <c r="QPG99" s="313"/>
      <c r="QPH99" s="313"/>
      <c r="QPI99" s="313"/>
      <c r="QPJ99" s="313"/>
      <c r="QPK99" s="313"/>
      <c r="QPL99" s="313"/>
      <c r="QPM99" s="313"/>
      <c r="QPN99" s="313"/>
      <c r="QPO99" s="313"/>
      <c r="QPP99" s="313"/>
      <c r="QPQ99" s="313"/>
      <c r="QPR99" s="313"/>
      <c r="QPS99" s="313"/>
      <c r="QPT99" s="313"/>
      <c r="QPU99" s="313"/>
      <c r="QPV99" s="313"/>
      <c r="QPW99" s="313"/>
      <c r="QPX99" s="313"/>
      <c r="QPY99" s="313"/>
      <c r="QPZ99" s="313"/>
      <c r="QQA99" s="313"/>
      <c r="QQB99" s="313"/>
      <c r="QQC99" s="313"/>
      <c r="QQD99" s="313"/>
      <c r="QQE99" s="313"/>
      <c r="QQF99" s="313"/>
      <c r="QQG99" s="313"/>
      <c r="QQH99" s="313"/>
      <c r="QQI99" s="313"/>
      <c r="QQJ99" s="313"/>
      <c r="QQK99" s="313"/>
      <c r="QQL99" s="313"/>
      <c r="QQM99" s="313"/>
      <c r="QQN99" s="313"/>
      <c r="QQO99" s="313"/>
      <c r="QQP99" s="313"/>
      <c r="QQQ99" s="313"/>
      <c r="QQR99" s="313"/>
      <c r="QQS99" s="313"/>
      <c r="QQT99" s="313"/>
      <c r="QQU99" s="313"/>
      <c r="QQV99" s="313"/>
      <c r="QQW99" s="313"/>
      <c r="QQX99" s="313"/>
      <c r="QQY99" s="313"/>
      <c r="QQZ99" s="313"/>
      <c r="QRA99" s="313"/>
      <c r="QRB99" s="313"/>
      <c r="QRC99" s="313"/>
      <c r="QRD99" s="313"/>
      <c r="QRE99" s="313"/>
      <c r="QRF99" s="313"/>
      <c r="QRG99" s="313"/>
      <c r="QRH99" s="313"/>
      <c r="QRI99" s="313"/>
      <c r="QRJ99" s="313"/>
      <c r="QRK99" s="313"/>
      <c r="QRL99" s="313"/>
      <c r="QRM99" s="313"/>
      <c r="QRN99" s="313"/>
      <c r="QRO99" s="313"/>
      <c r="QRP99" s="313"/>
      <c r="QRQ99" s="313"/>
      <c r="QRR99" s="313"/>
      <c r="QRS99" s="313"/>
      <c r="QRT99" s="313"/>
      <c r="QRU99" s="313"/>
      <c r="QRV99" s="313"/>
      <c r="QRW99" s="313"/>
      <c r="QRX99" s="313"/>
      <c r="QRY99" s="313"/>
      <c r="QRZ99" s="313"/>
      <c r="QSA99" s="313"/>
      <c r="QSB99" s="313"/>
      <c r="QSC99" s="313"/>
      <c r="QSD99" s="313"/>
      <c r="QSE99" s="313"/>
      <c r="QSF99" s="313"/>
      <c r="QSG99" s="313"/>
      <c r="QSH99" s="313"/>
      <c r="QSI99" s="313"/>
      <c r="QSJ99" s="313"/>
      <c r="QSK99" s="313"/>
      <c r="QSL99" s="313"/>
      <c r="QSM99" s="313"/>
      <c r="QSN99" s="313"/>
      <c r="QSO99" s="313"/>
      <c r="QSP99" s="313"/>
      <c r="QSQ99" s="313"/>
      <c r="QSR99" s="313"/>
      <c r="QSS99" s="313"/>
      <c r="QST99" s="313"/>
      <c r="QSU99" s="313"/>
      <c r="QSV99" s="313"/>
      <c r="QSW99" s="313"/>
      <c r="QSX99" s="313"/>
      <c r="QSY99" s="313"/>
      <c r="QSZ99" s="313"/>
      <c r="QTA99" s="313"/>
      <c r="QTB99" s="313"/>
      <c r="QTC99" s="313"/>
      <c r="QTD99" s="313"/>
      <c r="QTE99" s="313"/>
      <c r="QTF99" s="313"/>
      <c r="QTG99" s="313"/>
      <c r="QTH99" s="313"/>
      <c r="QTI99" s="313"/>
      <c r="QTJ99" s="313"/>
      <c r="QTK99" s="313"/>
      <c r="QTL99" s="313"/>
      <c r="QTM99" s="313"/>
      <c r="QTN99" s="313"/>
      <c r="QTO99" s="313"/>
      <c r="QTP99" s="313"/>
      <c r="QTQ99" s="313"/>
      <c r="QTR99" s="313"/>
      <c r="QTS99" s="313"/>
      <c r="QTT99" s="313"/>
      <c r="QTU99" s="313"/>
      <c r="QTV99" s="313"/>
      <c r="QTW99" s="313"/>
      <c r="QTX99" s="313"/>
      <c r="QTY99" s="313"/>
      <c r="QTZ99" s="313"/>
      <c r="QUA99" s="313"/>
      <c r="QUB99" s="313"/>
      <c r="QUC99" s="313"/>
      <c r="QUD99" s="313"/>
      <c r="QUE99" s="313"/>
      <c r="QUF99" s="313"/>
      <c r="QUG99" s="313"/>
      <c r="QUH99" s="313"/>
      <c r="QUI99" s="313"/>
      <c r="QUJ99" s="313"/>
      <c r="QUK99" s="313"/>
      <c r="QUL99" s="313"/>
      <c r="QUM99" s="313"/>
      <c r="QUN99" s="313"/>
      <c r="QUO99" s="313"/>
      <c r="QUP99" s="313"/>
      <c r="QUQ99" s="313"/>
      <c r="QUR99" s="313"/>
      <c r="QUS99" s="313"/>
      <c r="QUT99" s="313"/>
      <c r="QUU99" s="313"/>
      <c r="QUV99" s="313"/>
      <c r="QUW99" s="313"/>
      <c r="QUX99" s="313"/>
      <c r="QUY99" s="313"/>
      <c r="QUZ99" s="313"/>
      <c r="QVA99" s="313"/>
      <c r="QVB99" s="313"/>
      <c r="QVC99" s="313"/>
      <c r="QVD99" s="313"/>
      <c r="QVE99" s="313"/>
      <c r="QVF99" s="313"/>
      <c r="QVG99" s="313"/>
      <c r="QVH99" s="313"/>
      <c r="QVI99" s="313"/>
      <c r="QVJ99" s="313"/>
      <c r="QVK99" s="313"/>
      <c r="QVL99" s="313"/>
      <c r="QVM99" s="313"/>
      <c r="QVN99" s="313"/>
      <c r="QVO99" s="313"/>
      <c r="QVP99" s="313"/>
      <c r="QVQ99" s="313"/>
      <c r="QVR99" s="313"/>
      <c r="QVS99" s="313"/>
      <c r="QVT99" s="313"/>
      <c r="QVU99" s="313"/>
      <c r="QVV99" s="313"/>
      <c r="QVW99" s="313"/>
      <c r="QVX99" s="313"/>
      <c r="QVY99" s="313"/>
      <c r="QVZ99" s="313"/>
      <c r="QWA99" s="313"/>
      <c r="QWB99" s="313"/>
      <c r="QWC99" s="313"/>
      <c r="QWD99" s="313"/>
      <c r="QWE99" s="313"/>
      <c r="QWF99" s="313"/>
      <c r="QWG99" s="313"/>
      <c r="QWH99" s="313"/>
      <c r="QWI99" s="313"/>
      <c r="QWJ99" s="313"/>
      <c r="QWK99" s="313"/>
      <c r="QWL99" s="313"/>
      <c r="QWM99" s="313"/>
      <c r="QWN99" s="313"/>
      <c r="QWO99" s="313"/>
      <c r="QWP99" s="313"/>
      <c r="QWQ99" s="313"/>
      <c r="QWR99" s="313"/>
      <c r="QWS99" s="313"/>
      <c r="QWT99" s="313"/>
      <c r="QWU99" s="313"/>
      <c r="QWV99" s="313"/>
      <c r="QWW99" s="313"/>
      <c r="QWX99" s="313"/>
      <c r="QWY99" s="313"/>
      <c r="QWZ99" s="313"/>
      <c r="QXA99" s="313"/>
      <c r="QXB99" s="313"/>
      <c r="QXC99" s="313"/>
      <c r="QXD99" s="313"/>
      <c r="QXE99" s="313"/>
      <c r="QXF99" s="313"/>
      <c r="QXG99" s="313"/>
      <c r="QXH99" s="313"/>
      <c r="QXI99" s="313"/>
      <c r="QXJ99" s="313"/>
      <c r="QXK99" s="313"/>
      <c r="QXL99" s="313"/>
      <c r="QXM99" s="313"/>
      <c r="QXN99" s="313"/>
      <c r="QXO99" s="313"/>
      <c r="QXP99" s="313"/>
      <c r="QXQ99" s="313"/>
      <c r="QXR99" s="313"/>
      <c r="QXS99" s="313"/>
      <c r="QXT99" s="313"/>
      <c r="QXU99" s="313"/>
      <c r="QXV99" s="313"/>
      <c r="QXW99" s="313"/>
      <c r="QXX99" s="313"/>
      <c r="QXY99" s="313"/>
      <c r="QXZ99" s="313"/>
      <c r="QYA99" s="313"/>
      <c r="QYB99" s="313"/>
      <c r="QYC99" s="313"/>
      <c r="QYD99" s="313"/>
      <c r="QYE99" s="313"/>
      <c r="QYF99" s="313"/>
      <c r="QYG99" s="313"/>
      <c r="QYH99" s="313"/>
      <c r="QYI99" s="313"/>
      <c r="QYJ99" s="313"/>
      <c r="QYK99" s="313"/>
      <c r="QYL99" s="313"/>
      <c r="QYM99" s="313"/>
      <c r="QYN99" s="313"/>
      <c r="QYO99" s="313"/>
      <c r="QYP99" s="313"/>
      <c r="QYQ99" s="313"/>
      <c r="QYR99" s="313"/>
      <c r="QYS99" s="313"/>
      <c r="QYT99" s="313"/>
      <c r="QYU99" s="313"/>
      <c r="QYV99" s="313"/>
      <c r="QYW99" s="313"/>
      <c r="QYX99" s="313"/>
      <c r="QYY99" s="313"/>
      <c r="QYZ99" s="313"/>
      <c r="QZA99" s="313"/>
      <c r="QZB99" s="313"/>
      <c r="QZC99" s="313"/>
      <c r="QZD99" s="313"/>
      <c r="QZE99" s="313"/>
      <c r="QZF99" s="313"/>
      <c r="QZG99" s="313"/>
      <c r="QZH99" s="313"/>
      <c r="QZI99" s="313"/>
      <c r="QZJ99" s="313"/>
      <c r="QZK99" s="313"/>
      <c r="QZL99" s="313"/>
      <c r="QZM99" s="313"/>
      <c r="QZN99" s="313"/>
      <c r="QZO99" s="313"/>
      <c r="QZP99" s="313"/>
      <c r="QZQ99" s="313"/>
      <c r="QZR99" s="313"/>
      <c r="QZS99" s="313"/>
      <c r="QZT99" s="313"/>
      <c r="QZU99" s="313"/>
      <c r="QZV99" s="313"/>
      <c r="QZW99" s="313"/>
      <c r="QZX99" s="313"/>
      <c r="QZY99" s="313"/>
      <c r="QZZ99" s="313"/>
      <c r="RAA99" s="313"/>
      <c r="RAB99" s="313"/>
      <c r="RAC99" s="313"/>
      <c r="RAD99" s="313"/>
      <c r="RAE99" s="313"/>
      <c r="RAF99" s="313"/>
      <c r="RAG99" s="313"/>
      <c r="RAH99" s="313"/>
      <c r="RAI99" s="313"/>
      <c r="RAJ99" s="313"/>
      <c r="RAK99" s="313"/>
      <c r="RAL99" s="313"/>
      <c r="RAM99" s="313"/>
      <c r="RAN99" s="313"/>
      <c r="RAO99" s="313"/>
      <c r="RAP99" s="313"/>
      <c r="RAQ99" s="313"/>
      <c r="RAR99" s="313"/>
      <c r="RAS99" s="313"/>
      <c r="RAT99" s="313"/>
      <c r="RAU99" s="313"/>
      <c r="RAV99" s="313"/>
      <c r="RAW99" s="313"/>
      <c r="RAX99" s="313"/>
      <c r="RAY99" s="313"/>
      <c r="RAZ99" s="313"/>
      <c r="RBA99" s="313"/>
      <c r="RBB99" s="313"/>
      <c r="RBC99" s="313"/>
      <c r="RBD99" s="313"/>
      <c r="RBE99" s="313"/>
      <c r="RBF99" s="313"/>
      <c r="RBG99" s="313"/>
      <c r="RBH99" s="313"/>
      <c r="RBI99" s="313"/>
      <c r="RBJ99" s="313"/>
      <c r="RBK99" s="313"/>
      <c r="RBL99" s="313"/>
      <c r="RBM99" s="313"/>
      <c r="RBN99" s="313"/>
      <c r="RBO99" s="313"/>
      <c r="RBP99" s="313"/>
      <c r="RBQ99" s="313"/>
      <c r="RBR99" s="313"/>
      <c r="RBS99" s="313"/>
      <c r="RBT99" s="313"/>
      <c r="RBU99" s="313"/>
      <c r="RBV99" s="313"/>
      <c r="RBW99" s="313"/>
      <c r="RBX99" s="313"/>
      <c r="RBY99" s="313"/>
      <c r="RBZ99" s="313"/>
      <c r="RCA99" s="313"/>
      <c r="RCB99" s="313"/>
      <c r="RCC99" s="313"/>
      <c r="RCD99" s="313"/>
      <c r="RCE99" s="313"/>
      <c r="RCF99" s="313"/>
      <c r="RCG99" s="313"/>
      <c r="RCH99" s="313"/>
      <c r="RCI99" s="313"/>
      <c r="RCJ99" s="313"/>
      <c r="RCK99" s="313"/>
      <c r="RCL99" s="313"/>
      <c r="RCM99" s="313"/>
      <c r="RCN99" s="313"/>
      <c r="RCO99" s="313"/>
      <c r="RCP99" s="313"/>
      <c r="RCQ99" s="313"/>
      <c r="RCR99" s="313"/>
      <c r="RCS99" s="313"/>
      <c r="RCT99" s="313"/>
      <c r="RCU99" s="313"/>
      <c r="RCV99" s="313"/>
      <c r="RCW99" s="313"/>
      <c r="RCX99" s="313"/>
      <c r="RCY99" s="313"/>
      <c r="RCZ99" s="313"/>
      <c r="RDA99" s="313"/>
      <c r="RDB99" s="313"/>
      <c r="RDC99" s="313"/>
      <c r="RDD99" s="313"/>
      <c r="RDE99" s="313"/>
      <c r="RDF99" s="313"/>
      <c r="RDG99" s="313"/>
      <c r="RDH99" s="313"/>
      <c r="RDI99" s="313"/>
      <c r="RDJ99" s="313"/>
      <c r="RDK99" s="313"/>
      <c r="RDL99" s="313"/>
      <c r="RDM99" s="313"/>
      <c r="RDN99" s="313"/>
      <c r="RDO99" s="313"/>
      <c r="RDP99" s="313"/>
      <c r="RDQ99" s="313"/>
      <c r="RDR99" s="313"/>
      <c r="RDS99" s="313"/>
      <c r="RDT99" s="313"/>
      <c r="RDU99" s="313"/>
      <c r="RDV99" s="313"/>
      <c r="RDW99" s="313"/>
      <c r="RDX99" s="313"/>
      <c r="RDY99" s="313"/>
      <c r="RDZ99" s="313"/>
      <c r="REA99" s="313"/>
      <c r="REB99" s="313"/>
      <c r="REC99" s="313"/>
      <c r="RED99" s="313"/>
      <c r="REE99" s="313"/>
      <c r="REF99" s="313"/>
      <c r="REG99" s="313"/>
      <c r="REH99" s="313"/>
      <c r="REI99" s="313"/>
      <c r="REJ99" s="313"/>
      <c r="REK99" s="313"/>
      <c r="REL99" s="313"/>
      <c r="REM99" s="313"/>
      <c r="REN99" s="313"/>
      <c r="REO99" s="313"/>
      <c r="REP99" s="313"/>
      <c r="REQ99" s="313"/>
      <c r="RER99" s="313"/>
      <c r="RES99" s="313"/>
      <c r="RET99" s="313"/>
      <c r="REU99" s="313"/>
      <c r="REV99" s="313"/>
      <c r="REW99" s="313"/>
      <c r="REX99" s="313"/>
      <c r="REY99" s="313"/>
      <c r="REZ99" s="313"/>
      <c r="RFA99" s="313"/>
      <c r="RFB99" s="313"/>
      <c r="RFC99" s="313"/>
      <c r="RFD99" s="313"/>
      <c r="RFE99" s="313"/>
      <c r="RFF99" s="313"/>
      <c r="RFG99" s="313"/>
      <c r="RFH99" s="313"/>
      <c r="RFI99" s="313"/>
      <c r="RFJ99" s="313"/>
      <c r="RFK99" s="313"/>
      <c r="RFL99" s="313"/>
      <c r="RFM99" s="313"/>
      <c r="RFN99" s="313"/>
      <c r="RFO99" s="313"/>
      <c r="RFP99" s="313"/>
      <c r="RFQ99" s="313"/>
      <c r="RFR99" s="313"/>
      <c r="RFS99" s="313"/>
      <c r="RFT99" s="313"/>
      <c r="RFU99" s="313"/>
      <c r="RFV99" s="313"/>
      <c r="RFW99" s="313"/>
      <c r="RFX99" s="313"/>
      <c r="RFY99" s="313"/>
      <c r="RFZ99" s="313"/>
      <c r="RGA99" s="313"/>
      <c r="RGB99" s="313"/>
      <c r="RGC99" s="313"/>
      <c r="RGD99" s="313"/>
      <c r="RGE99" s="313"/>
      <c r="RGF99" s="313"/>
      <c r="RGG99" s="313"/>
      <c r="RGH99" s="313"/>
      <c r="RGI99" s="313"/>
      <c r="RGJ99" s="313"/>
      <c r="RGK99" s="313"/>
      <c r="RGL99" s="313"/>
      <c r="RGM99" s="313"/>
      <c r="RGN99" s="313"/>
      <c r="RGO99" s="313"/>
      <c r="RGP99" s="313"/>
      <c r="RGQ99" s="313"/>
      <c r="RGR99" s="313"/>
      <c r="RGS99" s="313"/>
      <c r="RGT99" s="313"/>
      <c r="RGU99" s="313"/>
      <c r="RGV99" s="313"/>
      <c r="RGW99" s="313"/>
      <c r="RGX99" s="313"/>
      <c r="RGY99" s="313"/>
      <c r="RGZ99" s="313"/>
      <c r="RHA99" s="313"/>
      <c r="RHB99" s="313"/>
      <c r="RHC99" s="313"/>
      <c r="RHD99" s="313"/>
      <c r="RHE99" s="313"/>
      <c r="RHF99" s="313"/>
      <c r="RHG99" s="313"/>
      <c r="RHH99" s="313"/>
      <c r="RHI99" s="313"/>
      <c r="RHJ99" s="313"/>
      <c r="RHK99" s="313"/>
      <c r="RHL99" s="313"/>
      <c r="RHM99" s="313"/>
      <c r="RHN99" s="313"/>
      <c r="RHO99" s="313"/>
      <c r="RHP99" s="313"/>
      <c r="RHQ99" s="313"/>
      <c r="RHR99" s="313"/>
      <c r="RHS99" s="313"/>
      <c r="RHT99" s="313"/>
      <c r="RHU99" s="313"/>
      <c r="RHV99" s="313"/>
      <c r="RHW99" s="313"/>
      <c r="RHX99" s="313"/>
      <c r="RHY99" s="313"/>
      <c r="RHZ99" s="313"/>
      <c r="RIA99" s="313"/>
      <c r="RIB99" s="313"/>
      <c r="RIC99" s="313"/>
      <c r="RID99" s="313"/>
      <c r="RIE99" s="313"/>
      <c r="RIF99" s="313"/>
      <c r="RIG99" s="313"/>
      <c r="RIH99" s="313"/>
      <c r="RII99" s="313"/>
      <c r="RIJ99" s="313"/>
      <c r="RIK99" s="313"/>
      <c r="RIL99" s="313"/>
      <c r="RIM99" s="313"/>
      <c r="RIN99" s="313"/>
      <c r="RIO99" s="313"/>
      <c r="RIP99" s="313"/>
      <c r="RIQ99" s="313"/>
      <c r="RIR99" s="313"/>
      <c r="RIS99" s="313"/>
      <c r="RIT99" s="313"/>
      <c r="RIU99" s="313"/>
      <c r="RIV99" s="313"/>
      <c r="RIW99" s="313"/>
      <c r="RIX99" s="313"/>
      <c r="RIY99" s="313"/>
      <c r="RIZ99" s="313"/>
      <c r="RJA99" s="313"/>
      <c r="RJB99" s="313"/>
      <c r="RJC99" s="313"/>
      <c r="RJD99" s="313"/>
      <c r="RJE99" s="313"/>
      <c r="RJF99" s="313"/>
      <c r="RJG99" s="313"/>
      <c r="RJH99" s="313"/>
      <c r="RJI99" s="313"/>
      <c r="RJJ99" s="313"/>
      <c r="RJK99" s="313"/>
      <c r="RJL99" s="313"/>
      <c r="RJM99" s="313"/>
      <c r="RJN99" s="313"/>
      <c r="RJO99" s="313"/>
      <c r="RJP99" s="313"/>
      <c r="RJQ99" s="313"/>
      <c r="RJR99" s="313"/>
      <c r="RJS99" s="313"/>
      <c r="RJT99" s="313"/>
      <c r="RJU99" s="313"/>
      <c r="RJV99" s="313"/>
      <c r="RJW99" s="313"/>
      <c r="RJX99" s="313"/>
      <c r="RJY99" s="313"/>
      <c r="RJZ99" s="313"/>
      <c r="RKA99" s="313"/>
      <c r="RKB99" s="313"/>
      <c r="RKC99" s="313"/>
      <c r="RKD99" s="313"/>
      <c r="RKE99" s="313"/>
      <c r="RKF99" s="313"/>
      <c r="RKG99" s="313"/>
      <c r="RKH99" s="313"/>
      <c r="RKI99" s="313"/>
      <c r="RKJ99" s="313"/>
      <c r="RKK99" s="313"/>
      <c r="RKL99" s="313"/>
      <c r="RKM99" s="313"/>
      <c r="RKN99" s="313"/>
      <c r="RKO99" s="313"/>
      <c r="RKP99" s="313"/>
      <c r="RKQ99" s="313"/>
      <c r="RKR99" s="313"/>
      <c r="RKS99" s="313"/>
      <c r="RKT99" s="313"/>
      <c r="RKU99" s="313"/>
      <c r="RKV99" s="313"/>
      <c r="RKW99" s="313"/>
      <c r="RKX99" s="313"/>
      <c r="RKY99" s="313"/>
      <c r="RKZ99" s="313"/>
      <c r="RLA99" s="313"/>
      <c r="RLB99" s="313"/>
      <c r="RLC99" s="313"/>
      <c r="RLD99" s="313"/>
      <c r="RLE99" s="313"/>
      <c r="RLF99" s="313"/>
      <c r="RLG99" s="313"/>
      <c r="RLH99" s="313"/>
      <c r="RLI99" s="313"/>
      <c r="RLJ99" s="313"/>
      <c r="RLK99" s="313"/>
      <c r="RLL99" s="313"/>
      <c r="RLM99" s="313"/>
      <c r="RLN99" s="313"/>
      <c r="RLO99" s="313"/>
      <c r="RLP99" s="313"/>
      <c r="RLQ99" s="313"/>
      <c r="RLR99" s="313"/>
      <c r="RLS99" s="313"/>
      <c r="RLT99" s="313"/>
      <c r="RLU99" s="313"/>
      <c r="RLV99" s="313"/>
      <c r="RLW99" s="313"/>
      <c r="RLX99" s="313"/>
      <c r="RLY99" s="313"/>
      <c r="RLZ99" s="313"/>
      <c r="RMA99" s="313"/>
      <c r="RMB99" s="313"/>
      <c r="RMC99" s="313"/>
      <c r="RMD99" s="313"/>
      <c r="RME99" s="313"/>
      <c r="RMF99" s="313"/>
      <c r="RMG99" s="313"/>
      <c r="RMH99" s="313"/>
      <c r="RMI99" s="313"/>
      <c r="RMJ99" s="313"/>
      <c r="RMK99" s="313"/>
      <c r="RML99" s="313"/>
      <c r="RMM99" s="313"/>
      <c r="RMN99" s="313"/>
      <c r="RMO99" s="313"/>
      <c r="RMP99" s="313"/>
      <c r="RMQ99" s="313"/>
      <c r="RMR99" s="313"/>
      <c r="RMS99" s="313"/>
      <c r="RMT99" s="313"/>
      <c r="RMU99" s="313"/>
      <c r="RMV99" s="313"/>
      <c r="RMW99" s="313"/>
      <c r="RMX99" s="313"/>
      <c r="RMY99" s="313"/>
      <c r="RMZ99" s="313"/>
      <c r="RNA99" s="313"/>
      <c r="RNB99" s="313"/>
      <c r="RNC99" s="313"/>
      <c r="RND99" s="313"/>
      <c r="RNE99" s="313"/>
      <c r="RNF99" s="313"/>
      <c r="RNG99" s="313"/>
      <c r="RNH99" s="313"/>
      <c r="RNI99" s="313"/>
      <c r="RNJ99" s="313"/>
      <c r="RNK99" s="313"/>
      <c r="RNL99" s="313"/>
      <c r="RNM99" s="313"/>
      <c r="RNN99" s="313"/>
      <c r="RNO99" s="313"/>
      <c r="RNP99" s="313"/>
      <c r="RNQ99" s="313"/>
      <c r="RNR99" s="313"/>
      <c r="RNS99" s="313"/>
      <c r="RNT99" s="313"/>
      <c r="RNU99" s="313"/>
      <c r="RNV99" s="313"/>
      <c r="RNW99" s="313"/>
      <c r="RNX99" s="313"/>
      <c r="RNY99" s="313"/>
      <c r="RNZ99" s="313"/>
      <c r="ROA99" s="313"/>
      <c r="ROB99" s="313"/>
      <c r="ROC99" s="313"/>
      <c r="ROD99" s="313"/>
      <c r="ROE99" s="313"/>
      <c r="ROF99" s="313"/>
      <c r="ROG99" s="313"/>
      <c r="ROH99" s="313"/>
      <c r="ROI99" s="313"/>
      <c r="ROJ99" s="313"/>
      <c r="ROK99" s="313"/>
      <c r="ROL99" s="313"/>
      <c r="ROM99" s="313"/>
      <c r="RON99" s="313"/>
      <c r="ROO99" s="313"/>
      <c r="ROP99" s="313"/>
      <c r="ROQ99" s="313"/>
      <c r="ROR99" s="313"/>
      <c r="ROS99" s="313"/>
      <c r="ROT99" s="313"/>
      <c r="ROU99" s="313"/>
      <c r="ROV99" s="313"/>
      <c r="ROW99" s="313"/>
      <c r="ROX99" s="313"/>
      <c r="ROY99" s="313"/>
      <c r="ROZ99" s="313"/>
      <c r="RPA99" s="313"/>
      <c r="RPB99" s="313"/>
      <c r="RPC99" s="313"/>
      <c r="RPD99" s="313"/>
      <c r="RPE99" s="313"/>
      <c r="RPF99" s="313"/>
      <c r="RPG99" s="313"/>
      <c r="RPH99" s="313"/>
      <c r="RPI99" s="313"/>
      <c r="RPJ99" s="313"/>
      <c r="RPK99" s="313"/>
      <c r="RPL99" s="313"/>
      <c r="RPM99" s="313"/>
      <c r="RPN99" s="313"/>
      <c r="RPO99" s="313"/>
      <c r="RPP99" s="313"/>
      <c r="RPQ99" s="313"/>
      <c r="RPR99" s="313"/>
      <c r="RPS99" s="313"/>
      <c r="RPT99" s="313"/>
      <c r="RPU99" s="313"/>
      <c r="RPV99" s="313"/>
      <c r="RPW99" s="313"/>
      <c r="RPX99" s="313"/>
      <c r="RPY99" s="313"/>
      <c r="RPZ99" s="313"/>
      <c r="RQA99" s="313"/>
      <c r="RQB99" s="313"/>
      <c r="RQC99" s="313"/>
      <c r="RQD99" s="313"/>
      <c r="RQE99" s="313"/>
      <c r="RQF99" s="313"/>
      <c r="RQG99" s="313"/>
      <c r="RQH99" s="313"/>
      <c r="RQI99" s="313"/>
      <c r="RQJ99" s="313"/>
      <c r="RQK99" s="313"/>
      <c r="RQL99" s="313"/>
      <c r="RQM99" s="313"/>
      <c r="RQN99" s="313"/>
      <c r="RQO99" s="313"/>
      <c r="RQP99" s="313"/>
      <c r="RQQ99" s="313"/>
      <c r="RQR99" s="313"/>
      <c r="RQS99" s="313"/>
      <c r="RQT99" s="313"/>
      <c r="RQU99" s="313"/>
      <c r="RQV99" s="313"/>
      <c r="RQW99" s="313"/>
      <c r="RQX99" s="313"/>
      <c r="RQY99" s="313"/>
      <c r="RQZ99" s="313"/>
      <c r="RRA99" s="313"/>
      <c r="RRB99" s="313"/>
      <c r="RRC99" s="313"/>
      <c r="RRD99" s="313"/>
      <c r="RRE99" s="313"/>
      <c r="RRF99" s="313"/>
      <c r="RRG99" s="313"/>
      <c r="RRH99" s="313"/>
      <c r="RRI99" s="313"/>
      <c r="RRJ99" s="313"/>
      <c r="RRK99" s="313"/>
      <c r="RRL99" s="313"/>
      <c r="RRM99" s="313"/>
      <c r="RRN99" s="313"/>
      <c r="RRO99" s="313"/>
      <c r="RRP99" s="313"/>
      <c r="RRQ99" s="313"/>
      <c r="RRR99" s="313"/>
      <c r="RRS99" s="313"/>
      <c r="RRT99" s="313"/>
      <c r="RRU99" s="313"/>
      <c r="RRV99" s="313"/>
      <c r="RRW99" s="313"/>
      <c r="RRX99" s="313"/>
      <c r="RRY99" s="313"/>
      <c r="RRZ99" s="313"/>
      <c r="RSA99" s="313"/>
      <c r="RSB99" s="313"/>
      <c r="RSC99" s="313"/>
      <c r="RSD99" s="313"/>
      <c r="RSE99" s="313"/>
      <c r="RSF99" s="313"/>
      <c r="RSG99" s="313"/>
      <c r="RSH99" s="313"/>
      <c r="RSI99" s="313"/>
      <c r="RSJ99" s="313"/>
      <c r="RSK99" s="313"/>
      <c r="RSL99" s="313"/>
      <c r="RSM99" s="313"/>
      <c r="RSN99" s="313"/>
      <c r="RSO99" s="313"/>
      <c r="RSP99" s="313"/>
      <c r="RSQ99" s="313"/>
      <c r="RSR99" s="313"/>
      <c r="RSS99" s="313"/>
      <c r="RST99" s="313"/>
      <c r="RSU99" s="313"/>
      <c r="RSV99" s="313"/>
      <c r="RSW99" s="313"/>
      <c r="RSX99" s="313"/>
      <c r="RSY99" s="313"/>
      <c r="RSZ99" s="313"/>
      <c r="RTA99" s="313"/>
      <c r="RTB99" s="313"/>
      <c r="RTC99" s="313"/>
      <c r="RTD99" s="313"/>
      <c r="RTE99" s="313"/>
      <c r="RTF99" s="313"/>
      <c r="RTG99" s="313"/>
      <c r="RTH99" s="313"/>
      <c r="RTI99" s="313"/>
      <c r="RTJ99" s="313"/>
      <c r="RTK99" s="313"/>
      <c r="RTL99" s="313"/>
      <c r="RTM99" s="313"/>
      <c r="RTN99" s="313"/>
      <c r="RTO99" s="313"/>
      <c r="RTP99" s="313"/>
      <c r="RTQ99" s="313"/>
      <c r="RTR99" s="313"/>
      <c r="RTS99" s="313"/>
      <c r="RTT99" s="313"/>
      <c r="RTU99" s="313"/>
      <c r="RTV99" s="313"/>
      <c r="RTW99" s="313"/>
      <c r="RTX99" s="313"/>
      <c r="RTY99" s="313"/>
      <c r="RTZ99" s="313"/>
      <c r="RUA99" s="313"/>
      <c r="RUB99" s="313"/>
      <c r="RUC99" s="313"/>
      <c r="RUD99" s="313"/>
      <c r="RUE99" s="313"/>
      <c r="RUF99" s="313"/>
      <c r="RUG99" s="313"/>
      <c r="RUH99" s="313"/>
      <c r="RUI99" s="313"/>
      <c r="RUJ99" s="313"/>
      <c r="RUK99" s="313"/>
      <c r="RUL99" s="313"/>
      <c r="RUM99" s="313"/>
      <c r="RUN99" s="313"/>
      <c r="RUO99" s="313"/>
      <c r="RUP99" s="313"/>
      <c r="RUQ99" s="313"/>
      <c r="RUR99" s="313"/>
      <c r="RUS99" s="313"/>
      <c r="RUT99" s="313"/>
      <c r="RUU99" s="313"/>
      <c r="RUV99" s="313"/>
      <c r="RUW99" s="313"/>
      <c r="RUX99" s="313"/>
      <c r="RUY99" s="313"/>
      <c r="RUZ99" s="313"/>
      <c r="RVA99" s="313"/>
      <c r="RVB99" s="313"/>
      <c r="RVC99" s="313"/>
      <c r="RVD99" s="313"/>
      <c r="RVE99" s="313"/>
      <c r="RVF99" s="313"/>
      <c r="RVG99" s="313"/>
      <c r="RVH99" s="313"/>
      <c r="RVI99" s="313"/>
      <c r="RVJ99" s="313"/>
      <c r="RVK99" s="313"/>
      <c r="RVL99" s="313"/>
      <c r="RVM99" s="313"/>
      <c r="RVN99" s="313"/>
      <c r="RVO99" s="313"/>
      <c r="RVP99" s="313"/>
      <c r="RVQ99" s="313"/>
      <c r="RVR99" s="313"/>
      <c r="RVS99" s="313"/>
      <c r="RVT99" s="313"/>
      <c r="RVU99" s="313"/>
      <c r="RVV99" s="313"/>
      <c r="RVW99" s="313"/>
      <c r="RVX99" s="313"/>
      <c r="RVY99" s="313"/>
      <c r="RVZ99" s="313"/>
      <c r="RWA99" s="313"/>
      <c r="RWB99" s="313"/>
      <c r="RWC99" s="313"/>
      <c r="RWD99" s="313"/>
      <c r="RWE99" s="313"/>
      <c r="RWF99" s="313"/>
      <c r="RWG99" s="313"/>
      <c r="RWH99" s="313"/>
      <c r="RWI99" s="313"/>
      <c r="RWJ99" s="313"/>
      <c r="RWK99" s="313"/>
      <c r="RWL99" s="313"/>
      <c r="RWM99" s="313"/>
      <c r="RWN99" s="313"/>
      <c r="RWO99" s="313"/>
      <c r="RWP99" s="313"/>
      <c r="RWQ99" s="313"/>
      <c r="RWR99" s="313"/>
      <c r="RWS99" s="313"/>
      <c r="RWT99" s="313"/>
      <c r="RWU99" s="313"/>
      <c r="RWV99" s="313"/>
      <c r="RWW99" s="313"/>
      <c r="RWX99" s="313"/>
      <c r="RWY99" s="313"/>
      <c r="RWZ99" s="313"/>
      <c r="RXA99" s="313"/>
      <c r="RXB99" s="313"/>
      <c r="RXC99" s="313"/>
      <c r="RXD99" s="313"/>
      <c r="RXE99" s="313"/>
      <c r="RXF99" s="313"/>
      <c r="RXG99" s="313"/>
      <c r="RXH99" s="313"/>
      <c r="RXI99" s="313"/>
      <c r="RXJ99" s="313"/>
      <c r="RXK99" s="313"/>
      <c r="RXL99" s="313"/>
      <c r="RXM99" s="313"/>
      <c r="RXN99" s="313"/>
      <c r="RXO99" s="313"/>
      <c r="RXP99" s="313"/>
      <c r="RXQ99" s="313"/>
      <c r="RXR99" s="313"/>
      <c r="RXS99" s="313"/>
      <c r="RXT99" s="313"/>
      <c r="RXU99" s="313"/>
      <c r="RXV99" s="313"/>
      <c r="RXW99" s="313"/>
      <c r="RXX99" s="313"/>
      <c r="RXY99" s="313"/>
      <c r="RXZ99" s="313"/>
      <c r="RYA99" s="313"/>
      <c r="RYB99" s="313"/>
      <c r="RYC99" s="313"/>
      <c r="RYD99" s="313"/>
      <c r="RYE99" s="313"/>
      <c r="RYF99" s="313"/>
      <c r="RYG99" s="313"/>
      <c r="RYH99" s="313"/>
      <c r="RYI99" s="313"/>
      <c r="RYJ99" s="313"/>
      <c r="RYK99" s="313"/>
      <c r="RYL99" s="313"/>
      <c r="RYM99" s="313"/>
      <c r="RYN99" s="313"/>
      <c r="RYO99" s="313"/>
      <c r="RYP99" s="313"/>
      <c r="RYQ99" s="313"/>
      <c r="RYR99" s="313"/>
      <c r="RYS99" s="313"/>
      <c r="RYT99" s="313"/>
      <c r="RYU99" s="313"/>
      <c r="RYV99" s="313"/>
      <c r="RYW99" s="313"/>
      <c r="RYX99" s="313"/>
      <c r="RYY99" s="313"/>
      <c r="RYZ99" s="313"/>
      <c r="RZA99" s="313"/>
      <c r="RZB99" s="313"/>
      <c r="RZC99" s="313"/>
      <c r="RZD99" s="313"/>
      <c r="RZE99" s="313"/>
      <c r="RZF99" s="313"/>
      <c r="RZG99" s="313"/>
      <c r="RZH99" s="313"/>
      <c r="RZI99" s="313"/>
      <c r="RZJ99" s="313"/>
      <c r="RZK99" s="313"/>
      <c r="RZL99" s="313"/>
      <c r="RZM99" s="313"/>
      <c r="RZN99" s="313"/>
      <c r="RZO99" s="313"/>
      <c r="RZP99" s="313"/>
      <c r="RZQ99" s="313"/>
      <c r="RZR99" s="313"/>
      <c r="RZS99" s="313"/>
      <c r="RZT99" s="313"/>
      <c r="RZU99" s="313"/>
      <c r="RZV99" s="313"/>
      <c r="RZW99" s="313"/>
      <c r="RZX99" s="313"/>
      <c r="RZY99" s="313"/>
      <c r="RZZ99" s="313"/>
      <c r="SAA99" s="313"/>
      <c r="SAB99" s="313"/>
      <c r="SAC99" s="313"/>
      <c r="SAD99" s="313"/>
      <c r="SAE99" s="313"/>
      <c r="SAF99" s="313"/>
      <c r="SAG99" s="313"/>
      <c r="SAH99" s="313"/>
      <c r="SAI99" s="313"/>
      <c r="SAJ99" s="313"/>
      <c r="SAK99" s="313"/>
      <c r="SAL99" s="313"/>
      <c r="SAM99" s="313"/>
      <c r="SAN99" s="313"/>
      <c r="SAO99" s="313"/>
      <c r="SAP99" s="313"/>
      <c r="SAQ99" s="313"/>
      <c r="SAR99" s="313"/>
      <c r="SAS99" s="313"/>
      <c r="SAT99" s="313"/>
      <c r="SAU99" s="313"/>
      <c r="SAV99" s="313"/>
      <c r="SAW99" s="313"/>
      <c r="SAX99" s="313"/>
      <c r="SAY99" s="313"/>
      <c r="SAZ99" s="313"/>
      <c r="SBA99" s="313"/>
      <c r="SBB99" s="313"/>
      <c r="SBC99" s="313"/>
      <c r="SBD99" s="313"/>
      <c r="SBE99" s="313"/>
      <c r="SBF99" s="313"/>
      <c r="SBG99" s="313"/>
      <c r="SBH99" s="313"/>
      <c r="SBI99" s="313"/>
      <c r="SBJ99" s="313"/>
      <c r="SBK99" s="313"/>
      <c r="SBL99" s="313"/>
      <c r="SBM99" s="313"/>
      <c r="SBN99" s="313"/>
      <c r="SBO99" s="313"/>
      <c r="SBP99" s="313"/>
      <c r="SBQ99" s="313"/>
      <c r="SBR99" s="313"/>
      <c r="SBS99" s="313"/>
      <c r="SBT99" s="313"/>
      <c r="SBU99" s="313"/>
      <c r="SBV99" s="313"/>
      <c r="SBW99" s="313"/>
      <c r="SBX99" s="313"/>
      <c r="SBY99" s="313"/>
      <c r="SBZ99" s="313"/>
      <c r="SCA99" s="313"/>
      <c r="SCB99" s="313"/>
      <c r="SCC99" s="313"/>
      <c r="SCD99" s="313"/>
      <c r="SCE99" s="313"/>
      <c r="SCF99" s="313"/>
      <c r="SCG99" s="313"/>
      <c r="SCH99" s="313"/>
      <c r="SCI99" s="313"/>
      <c r="SCJ99" s="313"/>
      <c r="SCK99" s="313"/>
      <c r="SCL99" s="313"/>
      <c r="SCM99" s="313"/>
      <c r="SCN99" s="313"/>
      <c r="SCO99" s="313"/>
      <c r="SCP99" s="313"/>
      <c r="SCQ99" s="313"/>
      <c r="SCR99" s="313"/>
      <c r="SCS99" s="313"/>
      <c r="SCT99" s="313"/>
      <c r="SCU99" s="313"/>
      <c r="SCV99" s="313"/>
      <c r="SCW99" s="313"/>
      <c r="SCX99" s="313"/>
      <c r="SCY99" s="313"/>
      <c r="SCZ99" s="313"/>
      <c r="SDA99" s="313"/>
      <c r="SDB99" s="313"/>
      <c r="SDC99" s="313"/>
      <c r="SDD99" s="313"/>
      <c r="SDE99" s="313"/>
      <c r="SDF99" s="313"/>
      <c r="SDG99" s="313"/>
      <c r="SDH99" s="313"/>
      <c r="SDI99" s="313"/>
      <c r="SDJ99" s="313"/>
      <c r="SDK99" s="313"/>
      <c r="SDL99" s="313"/>
      <c r="SDM99" s="313"/>
      <c r="SDN99" s="313"/>
      <c r="SDO99" s="313"/>
      <c r="SDP99" s="313"/>
      <c r="SDQ99" s="313"/>
      <c r="SDR99" s="313"/>
      <c r="SDS99" s="313"/>
      <c r="SDT99" s="313"/>
      <c r="SDU99" s="313"/>
      <c r="SDV99" s="313"/>
      <c r="SDW99" s="313"/>
      <c r="SDX99" s="313"/>
      <c r="SDY99" s="313"/>
      <c r="SDZ99" s="313"/>
      <c r="SEA99" s="313"/>
      <c r="SEB99" s="313"/>
      <c r="SEC99" s="313"/>
      <c r="SED99" s="313"/>
      <c r="SEE99" s="313"/>
      <c r="SEF99" s="313"/>
      <c r="SEG99" s="313"/>
      <c r="SEH99" s="313"/>
      <c r="SEI99" s="313"/>
      <c r="SEJ99" s="313"/>
      <c r="SEK99" s="313"/>
      <c r="SEL99" s="313"/>
      <c r="SEM99" s="313"/>
      <c r="SEN99" s="313"/>
      <c r="SEO99" s="313"/>
      <c r="SEP99" s="313"/>
      <c r="SEQ99" s="313"/>
      <c r="SER99" s="313"/>
      <c r="SES99" s="313"/>
      <c r="SET99" s="313"/>
      <c r="SEU99" s="313"/>
      <c r="SEV99" s="313"/>
      <c r="SEW99" s="313"/>
      <c r="SEX99" s="313"/>
      <c r="SEY99" s="313"/>
      <c r="SEZ99" s="313"/>
      <c r="SFA99" s="313"/>
      <c r="SFB99" s="313"/>
      <c r="SFC99" s="313"/>
      <c r="SFD99" s="313"/>
      <c r="SFE99" s="313"/>
      <c r="SFF99" s="313"/>
      <c r="SFG99" s="313"/>
      <c r="SFH99" s="313"/>
      <c r="SFI99" s="313"/>
      <c r="SFJ99" s="313"/>
      <c r="SFK99" s="313"/>
      <c r="SFL99" s="313"/>
      <c r="SFM99" s="313"/>
      <c r="SFN99" s="313"/>
      <c r="SFO99" s="313"/>
      <c r="SFP99" s="313"/>
      <c r="SFQ99" s="313"/>
      <c r="SFR99" s="313"/>
      <c r="SFS99" s="313"/>
      <c r="SFT99" s="313"/>
      <c r="SFU99" s="313"/>
      <c r="SFV99" s="313"/>
      <c r="SFW99" s="313"/>
      <c r="SFX99" s="313"/>
      <c r="SFY99" s="313"/>
      <c r="SFZ99" s="313"/>
      <c r="SGA99" s="313"/>
      <c r="SGB99" s="313"/>
      <c r="SGC99" s="313"/>
      <c r="SGD99" s="313"/>
      <c r="SGE99" s="313"/>
      <c r="SGF99" s="313"/>
      <c r="SGG99" s="313"/>
      <c r="SGH99" s="313"/>
      <c r="SGI99" s="313"/>
      <c r="SGJ99" s="313"/>
      <c r="SGK99" s="313"/>
      <c r="SGL99" s="313"/>
      <c r="SGM99" s="313"/>
      <c r="SGN99" s="313"/>
      <c r="SGO99" s="313"/>
      <c r="SGP99" s="313"/>
      <c r="SGQ99" s="313"/>
      <c r="SGR99" s="313"/>
      <c r="SGS99" s="313"/>
      <c r="SGT99" s="313"/>
      <c r="SGU99" s="313"/>
      <c r="SGV99" s="313"/>
      <c r="SGW99" s="313"/>
      <c r="SGX99" s="313"/>
      <c r="SGY99" s="313"/>
      <c r="SGZ99" s="313"/>
      <c r="SHA99" s="313"/>
      <c r="SHB99" s="313"/>
      <c r="SHC99" s="313"/>
      <c r="SHD99" s="313"/>
      <c r="SHE99" s="313"/>
      <c r="SHF99" s="313"/>
      <c r="SHG99" s="313"/>
      <c r="SHH99" s="313"/>
      <c r="SHI99" s="313"/>
      <c r="SHJ99" s="313"/>
      <c r="SHK99" s="313"/>
      <c r="SHL99" s="313"/>
      <c r="SHM99" s="313"/>
      <c r="SHN99" s="313"/>
      <c r="SHO99" s="313"/>
      <c r="SHP99" s="313"/>
      <c r="SHQ99" s="313"/>
      <c r="SHR99" s="313"/>
      <c r="SHS99" s="313"/>
      <c r="SHT99" s="313"/>
      <c r="SHU99" s="313"/>
      <c r="SHV99" s="313"/>
      <c r="SHW99" s="313"/>
      <c r="SHX99" s="313"/>
      <c r="SHY99" s="313"/>
      <c r="SHZ99" s="313"/>
      <c r="SIA99" s="313"/>
      <c r="SIB99" s="313"/>
      <c r="SIC99" s="313"/>
      <c r="SID99" s="313"/>
      <c r="SIE99" s="313"/>
      <c r="SIF99" s="313"/>
      <c r="SIG99" s="313"/>
      <c r="SIH99" s="313"/>
      <c r="SII99" s="313"/>
      <c r="SIJ99" s="313"/>
      <c r="SIK99" s="313"/>
      <c r="SIL99" s="313"/>
      <c r="SIM99" s="313"/>
      <c r="SIN99" s="313"/>
      <c r="SIO99" s="313"/>
      <c r="SIP99" s="313"/>
      <c r="SIQ99" s="313"/>
      <c r="SIR99" s="313"/>
      <c r="SIS99" s="313"/>
      <c r="SIT99" s="313"/>
      <c r="SIU99" s="313"/>
      <c r="SIV99" s="313"/>
      <c r="SIW99" s="313"/>
      <c r="SIX99" s="313"/>
      <c r="SIY99" s="313"/>
      <c r="SIZ99" s="313"/>
      <c r="SJA99" s="313"/>
      <c r="SJB99" s="313"/>
      <c r="SJC99" s="313"/>
      <c r="SJD99" s="313"/>
      <c r="SJE99" s="313"/>
      <c r="SJF99" s="313"/>
      <c r="SJG99" s="313"/>
      <c r="SJH99" s="313"/>
      <c r="SJI99" s="313"/>
      <c r="SJJ99" s="313"/>
      <c r="SJK99" s="313"/>
      <c r="SJL99" s="313"/>
      <c r="SJM99" s="313"/>
      <c r="SJN99" s="313"/>
      <c r="SJO99" s="313"/>
      <c r="SJP99" s="313"/>
      <c r="SJQ99" s="313"/>
      <c r="SJR99" s="313"/>
      <c r="SJS99" s="313"/>
      <c r="SJT99" s="313"/>
      <c r="SJU99" s="313"/>
      <c r="SJV99" s="313"/>
      <c r="SJW99" s="313"/>
      <c r="SJX99" s="313"/>
      <c r="SJY99" s="313"/>
      <c r="SJZ99" s="313"/>
      <c r="SKA99" s="313"/>
      <c r="SKB99" s="313"/>
      <c r="SKC99" s="313"/>
      <c r="SKD99" s="313"/>
      <c r="SKE99" s="313"/>
      <c r="SKF99" s="313"/>
      <c r="SKG99" s="313"/>
      <c r="SKH99" s="313"/>
      <c r="SKI99" s="313"/>
      <c r="SKJ99" s="313"/>
      <c r="SKK99" s="313"/>
      <c r="SKL99" s="313"/>
      <c r="SKM99" s="313"/>
      <c r="SKN99" s="313"/>
      <c r="SKO99" s="313"/>
      <c r="SKP99" s="313"/>
      <c r="SKQ99" s="313"/>
      <c r="SKR99" s="313"/>
      <c r="SKS99" s="313"/>
      <c r="SKT99" s="313"/>
      <c r="SKU99" s="313"/>
      <c r="SKV99" s="313"/>
      <c r="SKW99" s="313"/>
      <c r="SKX99" s="313"/>
      <c r="SKY99" s="313"/>
      <c r="SKZ99" s="313"/>
      <c r="SLA99" s="313"/>
      <c r="SLB99" s="313"/>
      <c r="SLC99" s="313"/>
      <c r="SLD99" s="313"/>
      <c r="SLE99" s="313"/>
      <c r="SLF99" s="313"/>
      <c r="SLG99" s="313"/>
      <c r="SLH99" s="313"/>
      <c r="SLI99" s="313"/>
      <c r="SLJ99" s="313"/>
      <c r="SLK99" s="313"/>
      <c r="SLL99" s="313"/>
      <c r="SLM99" s="313"/>
      <c r="SLN99" s="313"/>
      <c r="SLO99" s="313"/>
      <c r="SLP99" s="313"/>
      <c r="SLQ99" s="313"/>
      <c r="SLR99" s="313"/>
      <c r="SLS99" s="313"/>
      <c r="SLT99" s="313"/>
      <c r="SLU99" s="313"/>
      <c r="SLV99" s="313"/>
      <c r="SLW99" s="313"/>
      <c r="SLX99" s="313"/>
      <c r="SLY99" s="313"/>
      <c r="SLZ99" s="313"/>
      <c r="SMA99" s="313"/>
      <c r="SMB99" s="313"/>
      <c r="SMC99" s="313"/>
      <c r="SMD99" s="313"/>
      <c r="SME99" s="313"/>
      <c r="SMF99" s="313"/>
      <c r="SMG99" s="313"/>
      <c r="SMH99" s="313"/>
      <c r="SMI99" s="313"/>
      <c r="SMJ99" s="313"/>
      <c r="SMK99" s="313"/>
      <c r="SML99" s="313"/>
      <c r="SMM99" s="313"/>
      <c r="SMN99" s="313"/>
      <c r="SMO99" s="313"/>
      <c r="SMP99" s="313"/>
      <c r="SMQ99" s="313"/>
      <c r="SMR99" s="313"/>
      <c r="SMS99" s="313"/>
      <c r="SMT99" s="313"/>
      <c r="SMU99" s="313"/>
      <c r="SMV99" s="313"/>
      <c r="SMW99" s="313"/>
      <c r="SMX99" s="313"/>
      <c r="SMY99" s="313"/>
      <c r="SMZ99" s="313"/>
      <c r="SNA99" s="313"/>
      <c r="SNB99" s="313"/>
      <c r="SNC99" s="313"/>
      <c r="SND99" s="313"/>
      <c r="SNE99" s="313"/>
      <c r="SNF99" s="313"/>
      <c r="SNG99" s="313"/>
      <c r="SNH99" s="313"/>
      <c r="SNI99" s="313"/>
      <c r="SNJ99" s="313"/>
      <c r="SNK99" s="313"/>
      <c r="SNL99" s="313"/>
      <c r="SNM99" s="313"/>
      <c r="SNN99" s="313"/>
      <c r="SNO99" s="313"/>
      <c r="SNP99" s="313"/>
      <c r="SNQ99" s="313"/>
      <c r="SNR99" s="313"/>
      <c r="SNS99" s="313"/>
      <c r="SNT99" s="313"/>
      <c r="SNU99" s="313"/>
      <c r="SNV99" s="313"/>
      <c r="SNW99" s="313"/>
      <c r="SNX99" s="313"/>
      <c r="SNY99" s="313"/>
      <c r="SNZ99" s="313"/>
      <c r="SOA99" s="313"/>
      <c r="SOB99" s="313"/>
      <c r="SOC99" s="313"/>
      <c r="SOD99" s="313"/>
      <c r="SOE99" s="313"/>
      <c r="SOF99" s="313"/>
      <c r="SOG99" s="313"/>
      <c r="SOH99" s="313"/>
      <c r="SOI99" s="313"/>
      <c r="SOJ99" s="313"/>
      <c r="SOK99" s="313"/>
      <c r="SOL99" s="313"/>
      <c r="SOM99" s="313"/>
      <c r="SON99" s="313"/>
      <c r="SOO99" s="313"/>
      <c r="SOP99" s="313"/>
      <c r="SOQ99" s="313"/>
      <c r="SOR99" s="313"/>
      <c r="SOS99" s="313"/>
      <c r="SOT99" s="313"/>
      <c r="SOU99" s="313"/>
      <c r="SOV99" s="313"/>
      <c r="SOW99" s="313"/>
      <c r="SOX99" s="313"/>
      <c r="SOY99" s="313"/>
      <c r="SOZ99" s="313"/>
      <c r="SPA99" s="313"/>
      <c r="SPB99" s="313"/>
      <c r="SPC99" s="313"/>
      <c r="SPD99" s="313"/>
      <c r="SPE99" s="313"/>
      <c r="SPF99" s="313"/>
      <c r="SPG99" s="313"/>
      <c r="SPH99" s="313"/>
      <c r="SPI99" s="313"/>
      <c r="SPJ99" s="313"/>
      <c r="SPK99" s="313"/>
      <c r="SPL99" s="313"/>
      <c r="SPM99" s="313"/>
      <c r="SPN99" s="313"/>
      <c r="SPO99" s="313"/>
      <c r="SPP99" s="313"/>
      <c r="SPQ99" s="313"/>
      <c r="SPR99" s="313"/>
      <c r="SPS99" s="313"/>
      <c r="SPT99" s="313"/>
      <c r="SPU99" s="313"/>
      <c r="SPV99" s="313"/>
      <c r="SPW99" s="313"/>
      <c r="SPX99" s="313"/>
      <c r="SPY99" s="313"/>
      <c r="SPZ99" s="313"/>
      <c r="SQA99" s="313"/>
      <c r="SQB99" s="313"/>
      <c r="SQC99" s="313"/>
      <c r="SQD99" s="313"/>
      <c r="SQE99" s="313"/>
      <c r="SQF99" s="313"/>
      <c r="SQG99" s="313"/>
      <c r="SQH99" s="313"/>
      <c r="SQI99" s="313"/>
      <c r="SQJ99" s="313"/>
      <c r="SQK99" s="313"/>
      <c r="SQL99" s="313"/>
      <c r="SQM99" s="313"/>
      <c r="SQN99" s="313"/>
      <c r="SQO99" s="313"/>
      <c r="SQP99" s="313"/>
      <c r="SQQ99" s="313"/>
      <c r="SQR99" s="313"/>
      <c r="SQS99" s="313"/>
      <c r="SQT99" s="313"/>
      <c r="SQU99" s="313"/>
      <c r="SQV99" s="313"/>
      <c r="SQW99" s="313"/>
      <c r="SQX99" s="313"/>
      <c r="SQY99" s="313"/>
      <c r="SQZ99" s="313"/>
      <c r="SRA99" s="313"/>
      <c r="SRB99" s="313"/>
      <c r="SRC99" s="313"/>
      <c r="SRD99" s="313"/>
      <c r="SRE99" s="313"/>
      <c r="SRF99" s="313"/>
      <c r="SRG99" s="313"/>
      <c r="SRH99" s="313"/>
      <c r="SRI99" s="313"/>
      <c r="SRJ99" s="313"/>
      <c r="SRK99" s="313"/>
      <c r="SRL99" s="313"/>
      <c r="SRM99" s="313"/>
      <c r="SRN99" s="313"/>
      <c r="SRO99" s="313"/>
      <c r="SRP99" s="313"/>
      <c r="SRQ99" s="313"/>
      <c r="SRR99" s="313"/>
      <c r="SRS99" s="313"/>
      <c r="SRT99" s="313"/>
      <c r="SRU99" s="313"/>
      <c r="SRV99" s="313"/>
      <c r="SRW99" s="313"/>
      <c r="SRX99" s="313"/>
      <c r="SRY99" s="313"/>
      <c r="SRZ99" s="313"/>
      <c r="SSA99" s="313"/>
      <c r="SSB99" s="313"/>
      <c r="SSC99" s="313"/>
      <c r="SSD99" s="313"/>
      <c r="SSE99" s="313"/>
      <c r="SSF99" s="313"/>
      <c r="SSG99" s="313"/>
      <c r="SSH99" s="313"/>
      <c r="SSI99" s="313"/>
      <c r="SSJ99" s="313"/>
      <c r="SSK99" s="313"/>
      <c r="SSL99" s="313"/>
      <c r="SSM99" s="313"/>
      <c r="SSN99" s="313"/>
      <c r="SSO99" s="313"/>
      <c r="SSP99" s="313"/>
      <c r="SSQ99" s="313"/>
      <c r="SSR99" s="313"/>
      <c r="SSS99" s="313"/>
      <c r="SST99" s="313"/>
      <c r="SSU99" s="313"/>
      <c r="SSV99" s="313"/>
      <c r="SSW99" s="313"/>
      <c r="SSX99" s="313"/>
      <c r="SSY99" s="313"/>
      <c r="SSZ99" s="313"/>
      <c r="STA99" s="313"/>
      <c r="STB99" s="313"/>
      <c r="STC99" s="313"/>
      <c r="STD99" s="313"/>
      <c r="STE99" s="313"/>
      <c r="STF99" s="313"/>
      <c r="STG99" s="313"/>
      <c r="STH99" s="313"/>
      <c r="STI99" s="313"/>
      <c r="STJ99" s="313"/>
      <c r="STK99" s="313"/>
      <c r="STL99" s="313"/>
      <c r="STM99" s="313"/>
      <c r="STN99" s="313"/>
      <c r="STO99" s="313"/>
      <c r="STP99" s="313"/>
      <c r="STQ99" s="313"/>
      <c r="STR99" s="313"/>
      <c r="STS99" s="313"/>
      <c r="STT99" s="313"/>
      <c r="STU99" s="313"/>
      <c r="STV99" s="313"/>
      <c r="STW99" s="313"/>
      <c r="STX99" s="313"/>
      <c r="STY99" s="313"/>
      <c r="STZ99" s="313"/>
      <c r="SUA99" s="313"/>
      <c r="SUB99" s="313"/>
      <c r="SUC99" s="313"/>
      <c r="SUD99" s="313"/>
      <c r="SUE99" s="313"/>
      <c r="SUF99" s="313"/>
      <c r="SUG99" s="313"/>
      <c r="SUH99" s="313"/>
      <c r="SUI99" s="313"/>
      <c r="SUJ99" s="313"/>
      <c r="SUK99" s="313"/>
      <c r="SUL99" s="313"/>
      <c r="SUM99" s="313"/>
      <c r="SUN99" s="313"/>
      <c r="SUO99" s="313"/>
      <c r="SUP99" s="313"/>
      <c r="SUQ99" s="313"/>
      <c r="SUR99" s="313"/>
      <c r="SUS99" s="313"/>
      <c r="SUT99" s="313"/>
      <c r="SUU99" s="313"/>
      <c r="SUV99" s="313"/>
      <c r="SUW99" s="313"/>
      <c r="SUX99" s="313"/>
      <c r="SUY99" s="313"/>
      <c r="SUZ99" s="313"/>
      <c r="SVA99" s="313"/>
      <c r="SVB99" s="313"/>
      <c r="SVC99" s="313"/>
      <c r="SVD99" s="313"/>
      <c r="SVE99" s="313"/>
      <c r="SVF99" s="313"/>
      <c r="SVG99" s="313"/>
      <c r="SVH99" s="313"/>
      <c r="SVI99" s="313"/>
      <c r="SVJ99" s="313"/>
      <c r="SVK99" s="313"/>
      <c r="SVL99" s="313"/>
      <c r="SVM99" s="313"/>
      <c r="SVN99" s="313"/>
      <c r="SVO99" s="313"/>
      <c r="SVP99" s="313"/>
      <c r="SVQ99" s="313"/>
      <c r="SVR99" s="313"/>
      <c r="SVS99" s="313"/>
      <c r="SVT99" s="313"/>
      <c r="SVU99" s="313"/>
      <c r="SVV99" s="313"/>
      <c r="SVW99" s="313"/>
      <c r="SVX99" s="313"/>
      <c r="SVY99" s="313"/>
      <c r="SVZ99" s="313"/>
      <c r="SWA99" s="313"/>
      <c r="SWB99" s="313"/>
      <c r="SWC99" s="313"/>
      <c r="SWD99" s="313"/>
      <c r="SWE99" s="313"/>
      <c r="SWF99" s="313"/>
      <c r="SWG99" s="313"/>
      <c r="SWH99" s="313"/>
      <c r="SWI99" s="313"/>
      <c r="SWJ99" s="313"/>
      <c r="SWK99" s="313"/>
      <c r="SWL99" s="313"/>
      <c r="SWM99" s="313"/>
      <c r="SWN99" s="313"/>
      <c r="SWO99" s="313"/>
      <c r="SWP99" s="313"/>
      <c r="SWQ99" s="313"/>
      <c r="SWR99" s="313"/>
      <c r="SWS99" s="313"/>
      <c r="SWT99" s="313"/>
      <c r="SWU99" s="313"/>
      <c r="SWV99" s="313"/>
      <c r="SWW99" s="313"/>
      <c r="SWX99" s="313"/>
      <c r="SWY99" s="313"/>
      <c r="SWZ99" s="313"/>
      <c r="SXA99" s="313"/>
      <c r="SXB99" s="313"/>
      <c r="SXC99" s="313"/>
      <c r="SXD99" s="313"/>
      <c r="SXE99" s="313"/>
      <c r="SXF99" s="313"/>
      <c r="SXG99" s="313"/>
      <c r="SXH99" s="313"/>
      <c r="SXI99" s="313"/>
      <c r="SXJ99" s="313"/>
      <c r="SXK99" s="313"/>
      <c r="SXL99" s="313"/>
      <c r="SXM99" s="313"/>
      <c r="SXN99" s="313"/>
      <c r="SXO99" s="313"/>
      <c r="SXP99" s="313"/>
      <c r="SXQ99" s="313"/>
      <c r="SXR99" s="313"/>
      <c r="SXS99" s="313"/>
      <c r="SXT99" s="313"/>
      <c r="SXU99" s="313"/>
      <c r="SXV99" s="313"/>
      <c r="SXW99" s="313"/>
      <c r="SXX99" s="313"/>
      <c r="SXY99" s="313"/>
      <c r="SXZ99" s="313"/>
      <c r="SYA99" s="313"/>
      <c r="SYB99" s="313"/>
      <c r="SYC99" s="313"/>
      <c r="SYD99" s="313"/>
      <c r="SYE99" s="313"/>
      <c r="SYF99" s="313"/>
      <c r="SYG99" s="313"/>
      <c r="SYH99" s="313"/>
      <c r="SYI99" s="313"/>
      <c r="SYJ99" s="313"/>
      <c r="SYK99" s="313"/>
      <c r="SYL99" s="313"/>
      <c r="SYM99" s="313"/>
      <c r="SYN99" s="313"/>
      <c r="SYO99" s="313"/>
      <c r="SYP99" s="313"/>
      <c r="SYQ99" s="313"/>
      <c r="SYR99" s="313"/>
      <c r="SYS99" s="313"/>
      <c r="SYT99" s="313"/>
      <c r="SYU99" s="313"/>
      <c r="SYV99" s="313"/>
      <c r="SYW99" s="313"/>
      <c r="SYX99" s="313"/>
      <c r="SYY99" s="313"/>
      <c r="SYZ99" s="313"/>
      <c r="SZA99" s="313"/>
      <c r="SZB99" s="313"/>
      <c r="SZC99" s="313"/>
      <c r="SZD99" s="313"/>
      <c r="SZE99" s="313"/>
      <c r="SZF99" s="313"/>
      <c r="SZG99" s="313"/>
      <c r="SZH99" s="313"/>
      <c r="SZI99" s="313"/>
      <c r="SZJ99" s="313"/>
      <c r="SZK99" s="313"/>
      <c r="SZL99" s="313"/>
      <c r="SZM99" s="313"/>
      <c r="SZN99" s="313"/>
      <c r="SZO99" s="313"/>
      <c r="SZP99" s="313"/>
      <c r="SZQ99" s="313"/>
      <c r="SZR99" s="313"/>
      <c r="SZS99" s="313"/>
      <c r="SZT99" s="313"/>
      <c r="SZU99" s="313"/>
      <c r="SZV99" s="313"/>
      <c r="SZW99" s="313"/>
      <c r="SZX99" s="313"/>
      <c r="SZY99" s="313"/>
      <c r="SZZ99" s="313"/>
      <c r="TAA99" s="313"/>
      <c r="TAB99" s="313"/>
      <c r="TAC99" s="313"/>
      <c r="TAD99" s="313"/>
      <c r="TAE99" s="313"/>
      <c r="TAF99" s="313"/>
      <c r="TAG99" s="313"/>
      <c r="TAH99" s="313"/>
      <c r="TAI99" s="313"/>
      <c r="TAJ99" s="313"/>
      <c r="TAK99" s="313"/>
      <c r="TAL99" s="313"/>
      <c r="TAM99" s="313"/>
      <c r="TAN99" s="313"/>
      <c r="TAO99" s="313"/>
      <c r="TAP99" s="313"/>
      <c r="TAQ99" s="313"/>
      <c r="TAR99" s="313"/>
      <c r="TAS99" s="313"/>
      <c r="TAT99" s="313"/>
      <c r="TAU99" s="313"/>
      <c r="TAV99" s="313"/>
      <c r="TAW99" s="313"/>
      <c r="TAX99" s="313"/>
      <c r="TAY99" s="313"/>
      <c r="TAZ99" s="313"/>
      <c r="TBA99" s="313"/>
      <c r="TBB99" s="313"/>
      <c r="TBC99" s="313"/>
      <c r="TBD99" s="313"/>
      <c r="TBE99" s="313"/>
      <c r="TBF99" s="313"/>
      <c r="TBG99" s="313"/>
      <c r="TBH99" s="313"/>
      <c r="TBI99" s="313"/>
      <c r="TBJ99" s="313"/>
      <c r="TBK99" s="313"/>
      <c r="TBL99" s="313"/>
      <c r="TBM99" s="313"/>
      <c r="TBN99" s="313"/>
      <c r="TBO99" s="313"/>
      <c r="TBP99" s="313"/>
      <c r="TBQ99" s="313"/>
      <c r="TBR99" s="313"/>
      <c r="TBS99" s="313"/>
      <c r="TBT99" s="313"/>
      <c r="TBU99" s="313"/>
      <c r="TBV99" s="313"/>
      <c r="TBW99" s="313"/>
      <c r="TBX99" s="313"/>
      <c r="TBY99" s="313"/>
      <c r="TBZ99" s="313"/>
      <c r="TCA99" s="313"/>
      <c r="TCB99" s="313"/>
      <c r="TCC99" s="313"/>
      <c r="TCD99" s="313"/>
      <c r="TCE99" s="313"/>
      <c r="TCF99" s="313"/>
      <c r="TCG99" s="313"/>
      <c r="TCH99" s="313"/>
      <c r="TCI99" s="313"/>
      <c r="TCJ99" s="313"/>
      <c r="TCK99" s="313"/>
      <c r="TCL99" s="313"/>
      <c r="TCM99" s="313"/>
      <c r="TCN99" s="313"/>
      <c r="TCO99" s="313"/>
      <c r="TCP99" s="313"/>
      <c r="TCQ99" s="313"/>
      <c r="TCR99" s="313"/>
      <c r="TCS99" s="313"/>
      <c r="TCT99" s="313"/>
      <c r="TCU99" s="313"/>
      <c r="TCV99" s="313"/>
      <c r="TCW99" s="313"/>
      <c r="TCX99" s="313"/>
      <c r="TCY99" s="313"/>
      <c r="TCZ99" s="313"/>
      <c r="TDA99" s="313"/>
      <c r="TDB99" s="313"/>
      <c r="TDC99" s="313"/>
      <c r="TDD99" s="313"/>
      <c r="TDE99" s="313"/>
      <c r="TDF99" s="313"/>
      <c r="TDG99" s="313"/>
      <c r="TDH99" s="313"/>
      <c r="TDI99" s="313"/>
      <c r="TDJ99" s="313"/>
      <c r="TDK99" s="313"/>
      <c r="TDL99" s="313"/>
      <c r="TDM99" s="313"/>
      <c r="TDN99" s="313"/>
      <c r="TDO99" s="313"/>
      <c r="TDP99" s="313"/>
      <c r="TDQ99" s="313"/>
      <c r="TDR99" s="313"/>
      <c r="TDS99" s="313"/>
      <c r="TDT99" s="313"/>
      <c r="TDU99" s="313"/>
      <c r="TDV99" s="313"/>
      <c r="TDW99" s="313"/>
      <c r="TDX99" s="313"/>
      <c r="TDY99" s="313"/>
      <c r="TDZ99" s="313"/>
      <c r="TEA99" s="313"/>
      <c r="TEB99" s="313"/>
      <c r="TEC99" s="313"/>
      <c r="TED99" s="313"/>
      <c r="TEE99" s="313"/>
      <c r="TEF99" s="313"/>
      <c r="TEG99" s="313"/>
      <c r="TEH99" s="313"/>
      <c r="TEI99" s="313"/>
      <c r="TEJ99" s="313"/>
      <c r="TEK99" s="313"/>
      <c r="TEL99" s="313"/>
      <c r="TEM99" s="313"/>
      <c r="TEN99" s="313"/>
      <c r="TEO99" s="313"/>
      <c r="TEP99" s="313"/>
      <c r="TEQ99" s="313"/>
      <c r="TER99" s="313"/>
      <c r="TES99" s="313"/>
      <c r="TET99" s="313"/>
      <c r="TEU99" s="313"/>
      <c r="TEV99" s="313"/>
      <c r="TEW99" s="313"/>
      <c r="TEX99" s="313"/>
      <c r="TEY99" s="313"/>
      <c r="TEZ99" s="313"/>
      <c r="TFA99" s="313"/>
      <c r="TFB99" s="313"/>
      <c r="TFC99" s="313"/>
      <c r="TFD99" s="313"/>
      <c r="TFE99" s="313"/>
      <c r="TFF99" s="313"/>
      <c r="TFG99" s="313"/>
      <c r="TFH99" s="313"/>
      <c r="TFI99" s="313"/>
      <c r="TFJ99" s="313"/>
      <c r="TFK99" s="313"/>
      <c r="TFL99" s="313"/>
      <c r="TFM99" s="313"/>
      <c r="TFN99" s="313"/>
      <c r="TFO99" s="313"/>
      <c r="TFP99" s="313"/>
      <c r="TFQ99" s="313"/>
      <c r="TFR99" s="313"/>
      <c r="TFS99" s="313"/>
      <c r="TFT99" s="313"/>
      <c r="TFU99" s="313"/>
      <c r="TFV99" s="313"/>
      <c r="TFW99" s="313"/>
      <c r="TFX99" s="313"/>
      <c r="TFY99" s="313"/>
      <c r="TFZ99" s="313"/>
      <c r="TGA99" s="313"/>
      <c r="TGB99" s="313"/>
      <c r="TGC99" s="313"/>
      <c r="TGD99" s="313"/>
      <c r="TGE99" s="313"/>
      <c r="TGF99" s="313"/>
      <c r="TGG99" s="313"/>
      <c r="TGH99" s="313"/>
      <c r="TGI99" s="313"/>
      <c r="TGJ99" s="313"/>
      <c r="TGK99" s="313"/>
      <c r="TGL99" s="313"/>
      <c r="TGM99" s="313"/>
      <c r="TGN99" s="313"/>
      <c r="TGO99" s="313"/>
      <c r="TGP99" s="313"/>
      <c r="TGQ99" s="313"/>
      <c r="TGR99" s="313"/>
      <c r="TGS99" s="313"/>
      <c r="TGT99" s="313"/>
      <c r="TGU99" s="313"/>
      <c r="TGV99" s="313"/>
      <c r="TGW99" s="313"/>
      <c r="TGX99" s="313"/>
      <c r="TGY99" s="313"/>
      <c r="TGZ99" s="313"/>
      <c r="THA99" s="313"/>
      <c r="THB99" s="313"/>
      <c r="THC99" s="313"/>
      <c r="THD99" s="313"/>
      <c r="THE99" s="313"/>
      <c r="THF99" s="313"/>
      <c r="THG99" s="313"/>
      <c r="THH99" s="313"/>
      <c r="THI99" s="313"/>
      <c r="THJ99" s="313"/>
      <c r="THK99" s="313"/>
      <c r="THL99" s="313"/>
      <c r="THM99" s="313"/>
      <c r="THN99" s="313"/>
      <c r="THO99" s="313"/>
      <c r="THP99" s="313"/>
      <c r="THQ99" s="313"/>
      <c r="THR99" s="313"/>
      <c r="THS99" s="313"/>
      <c r="THT99" s="313"/>
      <c r="THU99" s="313"/>
      <c r="THV99" s="313"/>
      <c r="THW99" s="313"/>
      <c r="THX99" s="313"/>
      <c r="THY99" s="313"/>
      <c r="THZ99" s="313"/>
      <c r="TIA99" s="313"/>
      <c r="TIB99" s="313"/>
      <c r="TIC99" s="313"/>
      <c r="TID99" s="313"/>
      <c r="TIE99" s="313"/>
      <c r="TIF99" s="313"/>
      <c r="TIG99" s="313"/>
      <c r="TIH99" s="313"/>
      <c r="TII99" s="313"/>
      <c r="TIJ99" s="313"/>
      <c r="TIK99" s="313"/>
      <c r="TIL99" s="313"/>
      <c r="TIM99" s="313"/>
      <c r="TIN99" s="313"/>
      <c r="TIO99" s="313"/>
      <c r="TIP99" s="313"/>
      <c r="TIQ99" s="313"/>
      <c r="TIR99" s="313"/>
      <c r="TIS99" s="313"/>
      <c r="TIT99" s="313"/>
      <c r="TIU99" s="313"/>
      <c r="TIV99" s="313"/>
      <c r="TIW99" s="313"/>
      <c r="TIX99" s="313"/>
      <c r="TIY99" s="313"/>
      <c r="TIZ99" s="313"/>
      <c r="TJA99" s="313"/>
      <c r="TJB99" s="313"/>
      <c r="TJC99" s="313"/>
      <c r="TJD99" s="313"/>
      <c r="TJE99" s="313"/>
      <c r="TJF99" s="313"/>
      <c r="TJG99" s="313"/>
      <c r="TJH99" s="313"/>
      <c r="TJI99" s="313"/>
      <c r="TJJ99" s="313"/>
      <c r="TJK99" s="313"/>
      <c r="TJL99" s="313"/>
      <c r="TJM99" s="313"/>
      <c r="TJN99" s="313"/>
      <c r="TJO99" s="313"/>
      <c r="TJP99" s="313"/>
      <c r="TJQ99" s="313"/>
      <c r="TJR99" s="313"/>
      <c r="TJS99" s="313"/>
      <c r="TJT99" s="313"/>
      <c r="TJU99" s="313"/>
      <c r="TJV99" s="313"/>
      <c r="TJW99" s="313"/>
      <c r="TJX99" s="313"/>
      <c r="TJY99" s="313"/>
      <c r="TJZ99" s="313"/>
      <c r="TKA99" s="313"/>
      <c r="TKB99" s="313"/>
      <c r="TKC99" s="313"/>
      <c r="TKD99" s="313"/>
      <c r="TKE99" s="313"/>
      <c r="TKF99" s="313"/>
      <c r="TKG99" s="313"/>
      <c r="TKH99" s="313"/>
      <c r="TKI99" s="313"/>
      <c r="TKJ99" s="313"/>
      <c r="TKK99" s="313"/>
      <c r="TKL99" s="313"/>
      <c r="TKM99" s="313"/>
      <c r="TKN99" s="313"/>
      <c r="TKO99" s="313"/>
      <c r="TKP99" s="313"/>
      <c r="TKQ99" s="313"/>
      <c r="TKR99" s="313"/>
      <c r="TKS99" s="313"/>
      <c r="TKT99" s="313"/>
      <c r="TKU99" s="313"/>
      <c r="TKV99" s="313"/>
      <c r="TKW99" s="313"/>
      <c r="TKX99" s="313"/>
      <c r="TKY99" s="313"/>
      <c r="TKZ99" s="313"/>
      <c r="TLA99" s="313"/>
      <c r="TLB99" s="313"/>
      <c r="TLC99" s="313"/>
      <c r="TLD99" s="313"/>
      <c r="TLE99" s="313"/>
      <c r="TLF99" s="313"/>
      <c r="TLG99" s="313"/>
      <c r="TLH99" s="313"/>
      <c r="TLI99" s="313"/>
      <c r="TLJ99" s="313"/>
      <c r="TLK99" s="313"/>
      <c r="TLL99" s="313"/>
      <c r="TLM99" s="313"/>
      <c r="TLN99" s="313"/>
      <c r="TLO99" s="313"/>
      <c r="TLP99" s="313"/>
      <c r="TLQ99" s="313"/>
      <c r="TLR99" s="313"/>
      <c r="TLS99" s="313"/>
      <c r="TLT99" s="313"/>
      <c r="TLU99" s="313"/>
      <c r="TLV99" s="313"/>
      <c r="TLW99" s="313"/>
      <c r="TLX99" s="313"/>
      <c r="TLY99" s="313"/>
      <c r="TLZ99" s="313"/>
      <c r="TMA99" s="313"/>
      <c r="TMB99" s="313"/>
      <c r="TMC99" s="313"/>
      <c r="TMD99" s="313"/>
      <c r="TME99" s="313"/>
      <c r="TMF99" s="313"/>
      <c r="TMG99" s="313"/>
      <c r="TMH99" s="313"/>
      <c r="TMI99" s="313"/>
      <c r="TMJ99" s="313"/>
      <c r="TMK99" s="313"/>
      <c r="TML99" s="313"/>
      <c r="TMM99" s="313"/>
      <c r="TMN99" s="313"/>
      <c r="TMO99" s="313"/>
      <c r="TMP99" s="313"/>
      <c r="TMQ99" s="313"/>
      <c r="TMR99" s="313"/>
      <c r="TMS99" s="313"/>
      <c r="TMT99" s="313"/>
      <c r="TMU99" s="313"/>
      <c r="TMV99" s="313"/>
      <c r="TMW99" s="313"/>
      <c r="TMX99" s="313"/>
      <c r="TMY99" s="313"/>
      <c r="TMZ99" s="313"/>
      <c r="TNA99" s="313"/>
      <c r="TNB99" s="313"/>
      <c r="TNC99" s="313"/>
      <c r="TND99" s="313"/>
      <c r="TNE99" s="313"/>
      <c r="TNF99" s="313"/>
      <c r="TNG99" s="313"/>
      <c r="TNH99" s="313"/>
      <c r="TNI99" s="313"/>
      <c r="TNJ99" s="313"/>
      <c r="TNK99" s="313"/>
      <c r="TNL99" s="313"/>
      <c r="TNM99" s="313"/>
      <c r="TNN99" s="313"/>
      <c r="TNO99" s="313"/>
      <c r="TNP99" s="313"/>
      <c r="TNQ99" s="313"/>
      <c r="TNR99" s="313"/>
      <c r="TNS99" s="313"/>
      <c r="TNT99" s="313"/>
      <c r="TNU99" s="313"/>
      <c r="TNV99" s="313"/>
      <c r="TNW99" s="313"/>
      <c r="TNX99" s="313"/>
      <c r="TNY99" s="313"/>
      <c r="TNZ99" s="313"/>
      <c r="TOA99" s="313"/>
      <c r="TOB99" s="313"/>
      <c r="TOC99" s="313"/>
      <c r="TOD99" s="313"/>
      <c r="TOE99" s="313"/>
      <c r="TOF99" s="313"/>
      <c r="TOG99" s="313"/>
      <c r="TOH99" s="313"/>
      <c r="TOI99" s="313"/>
      <c r="TOJ99" s="313"/>
      <c r="TOK99" s="313"/>
      <c r="TOL99" s="313"/>
      <c r="TOM99" s="313"/>
      <c r="TON99" s="313"/>
      <c r="TOO99" s="313"/>
      <c r="TOP99" s="313"/>
      <c r="TOQ99" s="313"/>
      <c r="TOR99" s="313"/>
      <c r="TOS99" s="313"/>
      <c r="TOT99" s="313"/>
      <c r="TOU99" s="313"/>
      <c r="TOV99" s="313"/>
      <c r="TOW99" s="313"/>
      <c r="TOX99" s="313"/>
      <c r="TOY99" s="313"/>
      <c r="TOZ99" s="313"/>
      <c r="TPA99" s="313"/>
      <c r="TPB99" s="313"/>
      <c r="TPC99" s="313"/>
      <c r="TPD99" s="313"/>
      <c r="TPE99" s="313"/>
      <c r="TPF99" s="313"/>
      <c r="TPG99" s="313"/>
      <c r="TPH99" s="313"/>
      <c r="TPI99" s="313"/>
      <c r="TPJ99" s="313"/>
      <c r="TPK99" s="313"/>
      <c r="TPL99" s="313"/>
      <c r="TPM99" s="313"/>
      <c r="TPN99" s="313"/>
      <c r="TPO99" s="313"/>
      <c r="TPP99" s="313"/>
      <c r="TPQ99" s="313"/>
      <c r="TPR99" s="313"/>
      <c r="TPS99" s="313"/>
      <c r="TPT99" s="313"/>
      <c r="TPU99" s="313"/>
      <c r="TPV99" s="313"/>
      <c r="TPW99" s="313"/>
      <c r="TPX99" s="313"/>
      <c r="TPY99" s="313"/>
      <c r="TPZ99" s="313"/>
      <c r="TQA99" s="313"/>
      <c r="TQB99" s="313"/>
      <c r="TQC99" s="313"/>
      <c r="TQD99" s="313"/>
      <c r="TQE99" s="313"/>
      <c r="TQF99" s="313"/>
      <c r="TQG99" s="313"/>
      <c r="TQH99" s="313"/>
      <c r="TQI99" s="313"/>
      <c r="TQJ99" s="313"/>
      <c r="TQK99" s="313"/>
      <c r="TQL99" s="313"/>
      <c r="TQM99" s="313"/>
      <c r="TQN99" s="313"/>
      <c r="TQO99" s="313"/>
      <c r="TQP99" s="313"/>
      <c r="TQQ99" s="313"/>
      <c r="TQR99" s="313"/>
      <c r="TQS99" s="313"/>
      <c r="TQT99" s="313"/>
      <c r="TQU99" s="313"/>
      <c r="TQV99" s="313"/>
      <c r="TQW99" s="313"/>
      <c r="TQX99" s="313"/>
      <c r="TQY99" s="313"/>
      <c r="TQZ99" s="313"/>
      <c r="TRA99" s="313"/>
      <c r="TRB99" s="313"/>
      <c r="TRC99" s="313"/>
      <c r="TRD99" s="313"/>
      <c r="TRE99" s="313"/>
      <c r="TRF99" s="313"/>
      <c r="TRG99" s="313"/>
      <c r="TRH99" s="313"/>
      <c r="TRI99" s="313"/>
      <c r="TRJ99" s="313"/>
      <c r="TRK99" s="313"/>
      <c r="TRL99" s="313"/>
      <c r="TRM99" s="313"/>
      <c r="TRN99" s="313"/>
      <c r="TRO99" s="313"/>
      <c r="TRP99" s="313"/>
      <c r="TRQ99" s="313"/>
      <c r="TRR99" s="313"/>
      <c r="TRS99" s="313"/>
      <c r="TRT99" s="313"/>
      <c r="TRU99" s="313"/>
      <c r="TRV99" s="313"/>
      <c r="TRW99" s="313"/>
      <c r="TRX99" s="313"/>
      <c r="TRY99" s="313"/>
      <c r="TRZ99" s="313"/>
      <c r="TSA99" s="313"/>
      <c r="TSB99" s="313"/>
      <c r="TSC99" s="313"/>
      <c r="TSD99" s="313"/>
      <c r="TSE99" s="313"/>
      <c r="TSF99" s="313"/>
      <c r="TSG99" s="313"/>
      <c r="TSH99" s="313"/>
      <c r="TSI99" s="313"/>
      <c r="TSJ99" s="313"/>
      <c r="TSK99" s="313"/>
      <c r="TSL99" s="313"/>
      <c r="TSM99" s="313"/>
      <c r="TSN99" s="313"/>
      <c r="TSO99" s="313"/>
      <c r="TSP99" s="313"/>
      <c r="TSQ99" s="313"/>
      <c r="TSR99" s="313"/>
      <c r="TSS99" s="313"/>
      <c r="TST99" s="313"/>
      <c r="TSU99" s="313"/>
      <c r="TSV99" s="313"/>
      <c r="TSW99" s="313"/>
      <c r="TSX99" s="313"/>
      <c r="TSY99" s="313"/>
      <c r="TSZ99" s="313"/>
      <c r="TTA99" s="313"/>
      <c r="TTB99" s="313"/>
      <c r="TTC99" s="313"/>
      <c r="TTD99" s="313"/>
      <c r="TTE99" s="313"/>
      <c r="TTF99" s="313"/>
      <c r="TTG99" s="313"/>
      <c r="TTH99" s="313"/>
      <c r="TTI99" s="313"/>
      <c r="TTJ99" s="313"/>
      <c r="TTK99" s="313"/>
      <c r="TTL99" s="313"/>
      <c r="TTM99" s="313"/>
      <c r="TTN99" s="313"/>
      <c r="TTO99" s="313"/>
      <c r="TTP99" s="313"/>
      <c r="TTQ99" s="313"/>
      <c r="TTR99" s="313"/>
      <c r="TTS99" s="313"/>
      <c r="TTT99" s="313"/>
      <c r="TTU99" s="313"/>
      <c r="TTV99" s="313"/>
      <c r="TTW99" s="313"/>
      <c r="TTX99" s="313"/>
      <c r="TTY99" s="313"/>
      <c r="TTZ99" s="313"/>
      <c r="TUA99" s="313"/>
      <c r="TUB99" s="313"/>
      <c r="TUC99" s="313"/>
      <c r="TUD99" s="313"/>
      <c r="TUE99" s="313"/>
      <c r="TUF99" s="313"/>
      <c r="TUG99" s="313"/>
      <c r="TUH99" s="313"/>
      <c r="TUI99" s="313"/>
      <c r="TUJ99" s="313"/>
      <c r="TUK99" s="313"/>
      <c r="TUL99" s="313"/>
      <c r="TUM99" s="313"/>
      <c r="TUN99" s="313"/>
      <c r="TUO99" s="313"/>
      <c r="TUP99" s="313"/>
      <c r="TUQ99" s="313"/>
      <c r="TUR99" s="313"/>
      <c r="TUS99" s="313"/>
      <c r="TUT99" s="313"/>
      <c r="TUU99" s="313"/>
      <c r="TUV99" s="313"/>
      <c r="TUW99" s="313"/>
      <c r="TUX99" s="313"/>
      <c r="TUY99" s="313"/>
      <c r="TUZ99" s="313"/>
      <c r="TVA99" s="313"/>
      <c r="TVB99" s="313"/>
      <c r="TVC99" s="313"/>
      <c r="TVD99" s="313"/>
      <c r="TVE99" s="313"/>
      <c r="TVF99" s="313"/>
      <c r="TVG99" s="313"/>
      <c r="TVH99" s="313"/>
      <c r="TVI99" s="313"/>
      <c r="TVJ99" s="313"/>
      <c r="TVK99" s="313"/>
      <c r="TVL99" s="313"/>
      <c r="TVM99" s="313"/>
      <c r="TVN99" s="313"/>
      <c r="TVO99" s="313"/>
      <c r="TVP99" s="313"/>
      <c r="TVQ99" s="313"/>
      <c r="TVR99" s="313"/>
      <c r="TVS99" s="313"/>
      <c r="TVT99" s="313"/>
      <c r="TVU99" s="313"/>
      <c r="TVV99" s="313"/>
      <c r="TVW99" s="313"/>
      <c r="TVX99" s="313"/>
      <c r="TVY99" s="313"/>
      <c r="TVZ99" s="313"/>
      <c r="TWA99" s="313"/>
      <c r="TWB99" s="313"/>
      <c r="TWC99" s="313"/>
      <c r="TWD99" s="313"/>
      <c r="TWE99" s="313"/>
      <c r="TWF99" s="313"/>
      <c r="TWG99" s="313"/>
      <c r="TWH99" s="313"/>
      <c r="TWI99" s="313"/>
      <c r="TWJ99" s="313"/>
      <c r="TWK99" s="313"/>
      <c r="TWL99" s="313"/>
      <c r="TWM99" s="313"/>
      <c r="TWN99" s="313"/>
      <c r="TWO99" s="313"/>
      <c r="TWP99" s="313"/>
      <c r="TWQ99" s="313"/>
      <c r="TWR99" s="313"/>
      <c r="TWS99" s="313"/>
      <c r="TWT99" s="313"/>
      <c r="TWU99" s="313"/>
      <c r="TWV99" s="313"/>
      <c r="TWW99" s="313"/>
      <c r="TWX99" s="313"/>
      <c r="TWY99" s="313"/>
      <c r="TWZ99" s="313"/>
      <c r="TXA99" s="313"/>
      <c r="TXB99" s="313"/>
      <c r="TXC99" s="313"/>
      <c r="TXD99" s="313"/>
      <c r="TXE99" s="313"/>
      <c r="TXF99" s="313"/>
      <c r="TXG99" s="313"/>
      <c r="TXH99" s="313"/>
      <c r="TXI99" s="313"/>
      <c r="TXJ99" s="313"/>
      <c r="TXK99" s="313"/>
      <c r="TXL99" s="313"/>
      <c r="TXM99" s="313"/>
      <c r="TXN99" s="313"/>
      <c r="TXO99" s="313"/>
      <c r="TXP99" s="313"/>
      <c r="TXQ99" s="313"/>
      <c r="TXR99" s="313"/>
      <c r="TXS99" s="313"/>
      <c r="TXT99" s="313"/>
      <c r="TXU99" s="313"/>
      <c r="TXV99" s="313"/>
      <c r="TXW99" s="313"/>
      <c r="TXX99" s="313"/>
      <c r="TXY99" s="313"/>
      <c r="TXZ99" s="313"/>
      <c r="TYA99" s="313"/>
      <c r="TYB99" s="313"/>
      <c r="TYC99" s="313"/>
      <c r="TYD99" s="313"/>
      <c r="TYE99" s="313"/>
      <c r="TYF99" s="313"/>
      <c r="TYG99" s="313"/>
      <c r="TYH99" s="313"/>
      <c r="TYI99" s="313"/>
      <c r="TYJ99" s="313"/>
      <c r="TYK99" s="313"/>
      <c r="TYL99" s="313"/>
      <c r="TYM99" s="313"/>
      <c r="TYN99" s="313"/>
      <c r="TYO99" s="313"/>
      <c r="TYP99" s="313"/>
      <c r="TYQ99" s="313"/>
      <c r="TYR99" s="313"/>
      <c r="TYS99" s="313"/>
      <c r="TYT99" s="313"/>
      <c r="TYU99" s="313"/>
      <c r="TYV99" s="313"/>
      <c r="TYW99" s="313"/>
      <c r="TYX99" s="313"/>
      <c r="TYY99" s="313"/>
      <c r="TYZ99" s="313"/>
      <c r="TZA99" s="313"/>
      <c r="TZB99" s="313"/>
      <c r="TZC99" s="313"/>
      <c r="TZD99" s="313"/>
      <c r="TZE99" s="313"/>
      <c r="TZF99" s="313"/>
      <c r="TZG99" s="313"/>
      <c r="TZH99" s="313"/>
      <c r="TZI99" s="313"/>
      <c r="TZJ99" s="313"/>
      <c r="TZK99" s="313"/>
      <c r="TZL99" s="313"/>
      <c r="TZM99" s="313"/>
      <c r="TZN99" s="313"/>
      <c r="TZO99" s="313"/>
      <c r="TZP99" s="313"/>
      <c r="TZQ99" s="313"/>
      <c r="TZR99" s="313"/>
      <c r="TZS99" s="313"/>
      <c r="TZT99" s="313"/>
      <c r="TZU99" s="313"/>
      <c r="TZV99" s="313"/>
      <c r="TZW99" s="313"/>
      <c r="TZX99" s="313"/>
      <c r="TZY99" s="313"/>
      <c r="TZZ99" s="313"/>
      <c r="UAA99" s="313"/>
      <c r="UAB99" s="313"/>
      <c r="UAC99" s="313"/>
      <c r="UAD99" s="313"/>
      <c r="UAE99" s="313"/>
      <c r="UAF99" s="313"/>
      <c r="UAG99" s="313"/>
      <c r="UAH99" s="313"/>
      <c r="UAI99" s="313"/>
      <c r="UAJ99" s="313"/>
      <c r="UAK99" s="313"/>
      <c r="UAL99" s="313"/>
      <c r="UAM99" s="313"/>
      <c r="UAN99" s="313"/>
      <c r="UAO99" s="313"/>
      <c r="UAP99" s="313"/>
      <c r="UAQ99" s="313"/>
      <c r="UAR99" s="313"/>
      <c r="UAS99" s="313"/>
      <c r="UAT99" s="313"/>
      <c r="UAU99" s="313"/>
      <c r="UAV99" s="313"/>
      <c r="UAW99" s="313"/>
      <c r="UAX99" s="313"/>
      <c r="UAY99" s="313"/>
      <c r="UAZ99" s="313"/>
      <c r="UBA99" s="313"/>
      <c r="UBB99" s="313"/>
      <c r="UBC99" s="313"/>
      <c r="UBD99" s="313"/>
      <c r="UBE99" s="313"/>
      <c r="UBF99" s="313"/>
      <c r="UBG99" s="313"/>
      <c r="UBH99" s="313"/>
      <c r="UBI99" s="313"/>
      <c r="UBJ99" s="313"/>
      <c r="UBK99" s="313"/>
      <c r="UBL99" s="313"/>
      <c r="UBM99" s="313"/>
      <c r="UBN99" s="313"/>
      <c r="UBO99" s="313"/>
      <c r="UBP99" s="313"/>
      <c r="UBQ99" s="313"/>
      <c r="UBR99" s="313"/>
      <c r="UBS99" s="313"/>
      <c r="UBT99" s="313"/>
      <c r="UBU99" s="313"/>
      <c r="UBV99" s="313"/>
      <c r="UBW99" s="313"/>
      <c r="UBX99" s="313"/>
      <c r="UBY99" s="313"/>
      <c r="UBZ99" s="313"/>
      <c r="UCA99" s="313"/>
      <c r="UCB99" s="313"/>
      <c r="UCC99" s="313"/>
      <c r="UCD99" s="313"/>
      <c r="UCE99" s="313"/>
      <c r="UCF99" s="313"/>
      <c r="UCG99" s="313"/>
      <c r="UCH99" s="313"/>
      <c r="UCI99" s="313"/>
      <c r="UCJ99" s="313"/>
      <c r="UCK99" s="313"/>
      <c r="UCL99" s="313"/>
      <c r="UCM99" s="313"/>
      <c r="UCN99" s="313"/>
      <c r="UCO99" s="313"/>
      <c r="UCP99" s="313"/>
      <c r="UCQ99" s="313"/>
      <c r="UCR99" s="313"/>
      <c r="UCS99" s="313"/>
      <c r="UCT99" s="313"/>
      <c r="UCU99" s="313"/>
      <c r="UCV99" s="313"/>
      <c r="UCW99" s="313"/>
      <c r="UCX99" s="313"/>
      <c r="UCY99" s="313"/>
      <c r="UCZ99" s="313"/>
      <c r="UDA99" s="313"/>
      <c r="UDB99" s="313"/>
      <c r="UDC99" s="313"/>
      <c r="UDD99" s="313"/>
      <c r="UDE99" s="313"/>
      <c r="UDF99" s="313"/>
      <c r="UDG99" s="313"/>
      <c r="UDH99" s="313"/>
      <c r="UDI99" s="313"/>
      <c r="UDJ99" s="313"/>
      <c r="UDK99" s="313"/>
      <c r="UDL99" s="313"/>
      <c r="UDM99" s="313"/>
      <c r="UDN99" s="313"/>
      <c r="UDO99" s="313"/>
      <c r="UDP99" s="313"/>
      <c r="UDQ99" s="313"/>
      <c r="UDR99" s="313"/>
      <c r="UDS99" s="313"/>
      <c r="UDT99" s="313"/>
      <c r="UDU99" s="313"/>
      <c r="UDV99" s="313"/>
      <c r="UDW99" s="313"/>
      <c r="UDX99" s="313"/>
      <c r="UDY99" s="313"/>
      <c r="UDZ99" s="313"/>
      <c r="UEA99" s="313"/>
      <c r="UEB99" s="313"/>
      <c r="UEC99" s="313"/>
      <c r="UED99" s="313"/>
      <c r="UEE99" s="313"/>
      <c r="UEF99" s="313"/>
      <c r="UEG99" s="313"/>
      <c r="UEH99" s="313"/>
      <c r="UEI99" s="313"/>
      <c r="UEJ99" s="313"/>
      <c r="UEK99" s="313"/>
      <c r="UEL99" s="313"/>
      <c r="UEM99" s="313"/>
      <c r="UEN99" s="313"/>
      <c r="UEO99" s="313"/>
      <c r="UEP99" s="313"/>
      <c r="UEQ99" s="313"/>
      <c r="UER99" s="313"/>
      <c r="UES99" s="313"/>
      <c r="UET99" s="313"/>
      <c r="UEU99" s="313"/>
      <c r="UEV99" s="313"/>
      <c r="UEW99" s="313"/>
      <c r="UEX99" s="313"/>
      <c r="UEY99" s="313"/>
      <c r="UEZ99" s="313"/>
      <c r="UFA99" s="313"/>
      <c r="UFB99" s="313"/>
      <c r="UFC99" s="313"/>
      <c r="UFD99" s="313"/>
      <c r="UFE99" s="313"/>
      <c r="UFF99" s="313"/>
      <c r="UFG99" s="313"/>
      <c r="UFH99" s="313"/>
      <c r="UFI99" s="313"/>
      <c r="UFJ99" s="313"/>
      <c r="UFK99" s="313"/>
      <c r="UFL99" s="313"/>
      <c r="UFM99" s="313"/>
      <c r="UFN99" s="313"/>
      <c r="UFO99" s="313"/>
      <c r="UFP99" s="313"/>
      <c r="UFQ99" s="313"/>
      <c r="UFR99" s="313"/>
      <c r="UFS99" s="313"/>
      <c r="UFT99" s="313"/>
      <c r="UFU99" s="313"/>
      <c r="UFV99" s="313"/>
      <c r="UFW99" s="313"/>
      <c r="UFX99" s="313"/>
      <c r="UFY99" s="313"/>
      <c r="UFZ99" s="313"/>
      <c r="UGA99" s="313"/>
      <c r="UGB99" s="313"/>
      <c r="UGC99" s="313"/>
      <c r="UGD99" s="313"/>
      <c r="UGE99" s="313"/>
      <c r="UGF99" s="313"/>
      <c r="UGG99" s="313"/>
      <c r="UGH99" s="313"/>
      <c r="UGI99" s="313"/>
      <c r="UGJ99" s="313"/>
      <c r="UGK99" s="313"/>
      <c r="UGL99" s="313"/>
      <c r="UGM99" s="313"/>
      <c r="UGN99" s="313"/>
      <c r="UGO99" s="313"/>
      <c r="UGP99" s="313"/>
      <c r="UGQ99" s="313"/>
      <c r="UGR99" s="313"/>
      <c r="UGS99" s="313"/>
      <c r="UGT99" s="313"/>
      <c r="UGU99" s="313"/>
      <c r="UGV99" s="313"/>
      <c r="UGW99" s="313"/>
      <c r="UGX99" s="313"/>
      <c r="UGY99" s="313"/>
      <c r="UGZ99" s="313"/>
      <c r="UHA99" s="313"/>
      <c r="UHB99" s="313"/>
      <c r="UHC99" s="313"/>
      <c r="UHD99" s="313"/>
      <c r="UHE99" s="313"/>
      <c r="UHF99" s="313"/>
      <c r="UHG99" s="313"/>
      <c r="UHH99" s="313"/>
      <c r="UHI99" s="313"/>
      <c r="UHJ99" s="313"/>
      <c r="UHK99" s="313"/>
      <c r="UHL99" s="313"/>
      <c r="UHM99" s="313"/>
      <c r="UHN99" s="313"/>
      <c r="UHO99" s="313"/>
      <c r="UHP99" s="313"/>
      <c r="UHQ99" s="313"/>
      <c r="UHR99" s="313"/>
      <c r="UHS99" s="313"/>
      <c r="UHT99" s="313"/>
      <c r="UHU99" s="313"/>
      <c r="UHV99" s="313"/>
      <c r="UHW99" s="313"/>
      <c r="UHX99" s="313"/>
      <c r="UHY99" s="313"/>
      <c r="UHZ99" s="313"/>
      <c r="UIA99" s="313"/>
      <c r="UIB99" s="313"/>
      <c r="UIC99" s="313"/>
      <c r="UID99" s="313"/>
      <c r="UIE99" s="313"/>
      <c r="UIF99" s="313"/>
      <c r="UIG99" s="313"/>
      <c r="UIH99" s="313"/>
      <c r="UII99" s="313"/>
      <c r="UIJ99" s="313"/>
      <c r="UIK99" s="313"/>
      <c r="UIL99" s="313"/>
      <c r="UIM99" s="313"/>
      <c r="UIN99" s="313"/>
      <c r="UIO99" s="313"/>
      <c r="UIP99" s="313"/>
      <c r="UIQ99" s="313"/>
      <c r="UIR99" s="313"/>
      <c r="UIS99" s="313"/>
      <c r="UIT99" s="313"/>
      <c r="UIU99" s="313"/>
      <c r="UIV99" s="313"/>
      <c r="UIW99" s="313"/>
      <c r="UIX99" s="313"/>
      <c r="UIY99" s="313"/>
      <c r="UIZ99" s="313"/>
      <c r="UJA99" s="313"/>
      <c r="UJB99" s="313"/>
      <c r="UJC99" s="313"/>
      <c r="UJD99" s="313"/>
      <c r="UJE99" s="313"/>
      <c r="UJF99" s="313"/>
      <c r="UJG99" s="313"/>
      <c r="UJH99" s="313"/>
      <c r="UJI99" s="313"/>
      <c r="UJJ99" s="313"/>
      <c r="UJK99" s="313"/>
      <c r="UJL99" s="313"/>
      <c r="UJM99" s="313"/>
      <c r="UJN99" s="313"/>
      <c r="UJO99" s="313"/>
      <c r="UJP99" s="313"/>
      <c r="UJQ99" s="313"/>
      <c r="UJR99" s="313"/>
      <c r="UJS99" s="313"/>
      <c r="UJT99" s="313"/>
      <c r="UJU99" s="313"/>
      <c r="UJV99" s="313"/>
      <c r="UJW99" s="313"/>
      <c r="UJX99" s="313"/>
      <c r="UJY99" s="313"/>
      <c r="UJZ99" s="313"/>
      <c r="UKA99" s="313"/>
      <c r="UKB99" s="313"/>
      <c r="UKC99" s="313"/>
      <c r="UKD99" s="313"/>
      <c r="UKE99" s="313"/>
      <c r="UKF99" s="313"/>
      <c r="UKG99" s="313"/>
      <c r="UKH99" s="313"/>
      <c r="UKI99" s="313"/>
      <c r="UKJ99" s="313"/>
      <c r="UKK99" s="313"/>
      <c r="UKL99" s="313"/>
      <c r="UKM99" s="313"/>
      <c r="UKN99" s="313"/>
      <c r="UKO99" s="313"/>
      <c r="UKP99" s="313"/>
      <c r="UKQ99" s="313"/>
      <c r="UKR99" s="313"/>
      <c r="UKS99" s="313"/>
      <c r="UKT99" s="313"/>
      <c r="UKU99" s="313"/>
      <c r="UKV99" s="313"/>
      <c r="UKW99" s="313"/>
      <c r="UKX99" s="313"/>
      <c r="UKY99" s="313"/>
      <c r="UKZ99" s="313"/>
      <c r="ULA99" s="313"/>
      <c r="ULB99" s="313"/>
      <c r="ULC99" s="313"/>
      <c r="ULD99" s="313"/>
      <c r="ULE99" s="313"/>
      <c r="ULF99" s="313"/>
      <c r="ULG99" s="313"/>
      <c r="ULH99" s="313"/>
      <c r="ULI99" s="313"/>
      <c r="ULJ99" s="313"/>
      <c r="ULK99" s="313"/>
      <c r="ULL99" s="313"/>
      <c r="ULM99" s="313"/>
      <c r="ULN99" s="313"/>
      <c r="ULO99" s="313"/>
      <c r="ULP99" s="313"/>
      <c r="ULQ99" s="313"/>
      <c r="ULR99" s="313"/>
      <c r="ULS99" s="313"/>
      <c r="ULT99" s="313"/>
      <c r="ULU99" s="313"/>
      <c r="ULV99" s="313"/>
      <c r="ULW99" s="313"/>
      <c r="ULX99" s="313"/>
      <c r="ULY99" s="313"/>
      <c r="ULZ99" s="313"/>
      <c r="UMA99" s="313"/>
      <c r="UMB99" s="313"/>
      <c r="UMC99" s="313"/>
      <c r="UMD99" s="313"/>
      <c r="UME99" s="313"/>
      <c r="UMF99" s="313"/>
      <c r="UMG99" s="313"/>
      <c r="UMH99" s="313"/>
      <c r="UMI99" s="313"/>
      <c r="UMJ99" s="313"/>
      <c r="UMK99" s="313"/>
      <c r="UML99" s="313"/>
      <c r="UMM99" s="313"/>
      <c r="UMN99" s="313"/>
      <c r="UMO99" s="313"/>
      <c r="UMP99" s="313"/>
      <c r="UMQ99" s="313"/>
      <c r="UMR99" s="313"/>
      <c r="UMS99" s="313"/>
      <c r="UMT99" s="313"/>
      <c r="UMU99" s="313"/>
      <c r="UMV99" s="313"/>
      <c r="UMW99" s="313"/>
      <c r="UMX99" s="313"/>
      <c r="UMY99" s="313"/>
      <c r="UMZ99" s="313"/>
      <c r="UNA99" s="313"/>
      <c r="UNB99" s="313"/>
      <c r="UNC99" s="313"/>
      <c r="UND99" s="313"/>
      <c r="UNE99" s="313"/>
      <c r="UNF99" s="313"/>
      <c r="UNG99" s="313"/>
      <c r="UNH99" s="313"/>
      <c r="UNI99" s="313"/>
      <c r="UNJ99" s="313"/>
      <c r="UNK99" s="313"/>
      <c r="UNL99" s="313"/>
      <c r="UNM99" s="313"/>
      <c r="UNN99" s="313"/>
      <c r="UNO99" s="313"/>
      <c r="UNP99" s="313"/>
      <c r="UNQ99" s="313"/>
      <c r="UNR99" s="313"/>
      <c r="UNS99" s="313"/>
      <c r="UNT99" s="313"/>
      <c r="UNU99" s="313"/>
      <c r="UNV99" s="313"/>
      <c r="UNW99" s="313"/>
      <c r="UNX99" s="313"/>
      <c r="UNY99" s="313"/>
      <c r="UNZ99" s="313"/>
      <c r="UOA99" s="313"/>
      <c r="UOB99" s="313"/>
      <c r="UOC99" s="313"/>
      <c r="UOD99" s="313"/>
      <c r="UOE99" s="313"/>
      <c r="UOF99" s="313"/>
      <c r="UOG99" s="313"/>
      <c r="UOH99" s="313"/>
      <c r="UOI99" s="313"/>
      <c r="UOJ99" s="313"/>
      <c r="UOK99" s="313"/>
      <c r="UOL99" s="313"/>
      <c r="UOM99" s="313"/>
      <c r="UON99" s="313"/>
      <c r="UOO99" s="313"/>
      <c r="UOP99" s="313"/>
      <c r="UOQ99" s="313"/>
      <c r="UOR99" s="313"/>
      <c r="UOS99" s="313"/>
      <c r="UOT99" s="313"/>
      <c r="UOU99" s="313"/>
      <c r="UOV99" s="313"/>
      <c r="UOW99" s="313"/>
      <c r="UOX99" s="313"/>
      <c r="UOY99" s="313"/>
      <c r="UOZ99" s="313"/>
      <c r="UPA99" s="313"/>
      <c r="UPB99" s="313"/>
      <c r="UPC99" s="313"/>
      <c r="UPD99" s="313"/>
      <c r="UPE99" s="313"/>
      <c r="UPF99" s="313"/>
      <c r="UPG99" s="313"/>
      <c r="UPH99" s="313"/>
      <c r="UPI99" s="313"/>
      <c r="UPJ99" s="313"/>
      <c r="UPK99" s="313"/>
      <c r="UPL99" s="313"/>
      <c r="UPM99" s="313"/>
      <c r="UPN99" s="313"/>
      <c r="UPO99" s="313"/>
      <c r="UPP99" s="313"/>
      <c r="UPQ99" s="313"/>
      <c r="UPR99" s="313"/>
      <c r="UPS99" s="313"/>
      <c r="UPT99" s="313"/>
      <c r="UPU99" s="313"/>
      <c r="UPV99" s="313"/>
      <c r="UPW99" s="313"/>
      <c r="UPX99" s="313"/>
      <c r="UPY99" s="313"/>
      <c r="UPZ99" s="313"/>
      <c r="UQA99" s="313"/>
      <c r="UQB99" s="313"/>
      <c r="UQC99" s="313"/>
      <c r="UQD99" s="313"/>
      <c r="UQE99" s="313"/>
      <c r="UQF99" s="313"/>
      <c r="UQG99" s="313"/>
      <c r="UQH99" s="313"/>
      <c r="UQI99" s="313"/>
      <c r="UQJ99" s="313"/>
      <c r="UQK99" s="313"/>
      <c r="UQL99" s="313"/>
      <c r="UQM99" s="313"/>
      <c r="UQN99" s="313"/>
      <c r="UQO99" s="313"/>
      <c r="UQP99" s="313"/>
      <c r="UQQ99" s="313"/>
      <c r="UQR99" s="313"/>
      <c r="UQS99" s="313"/>
      <c r="UQT99" s="313"/>
      <c r="UQU99" s="313"/>
      <c r="UQV99" s="313"/>
      <c r="UQW99" s="313"/>
      <c r="UQX99" s="313"/>
      <c r="UQY99" s="313"/>
      <c r="UQZ99" s="313"/>
      <c r="URA99" s="313"/>
      <c r="URB99" s="313"/>
      <c r="URC99" s="313"/>
      <c r="URD99" s="313"/>
      <c r="URE99" s="313"/>
      <c r="URF99" s="313"/>
      <c r="URG99" s="313"/>
      <c r="URH99" s="313"/>
      <c r="URI99" s="313"/>
      <c r="URJ99" s="313"/>
      <c r="URK99" s="313"/>
      <c r="URL99" s="313"/>
      <c r="URM99" s="313"/>
      <c r="URN99" s="313"/>
      <c r="URO99" s="313"/>
      <c r="URP99" s="313"/>
      <c r="URQ99" s="313"/>
      <c r="URR99" s="313"/>
      <c r="URS99" s="313"/>
      <c r="URT99" s="313"/>
      <c r="URU99" s="313"/>
      <c r="URV99" s="313"/>
      <c r="URW99" s="313"/>
      <c r="URX99" s="313"/>
      <c r="URY99" s="313"/>
      <c r="URZ99" s="313"/>
      <c r="USA99" s="313"/>
      <c r="USB99" s="313"/>
      <c r="USC99" s="313"/>
      <c r="USD99" s="313"/>
      <c r="USE99" s="313"/>
      <c r="USF99" s="313"/>
      <c r="USG99" s="313"/>
      <c r="USH99" s="313"/>
      <c r="USI99" s="313"/>
      <c r="USJ99" s="313"/>
      <c r="USK99" s="313"/>
      <c r="USL99" s="313"/>
      <c r="USM99" s="313"/>
      <c r="USN99" s="313"/>
      <c r="USO99" s="313"/>
      <c r="USP99" s="313"/>
      <c r="USQ99" s="313"/>
      <c r="USR99" s="313"/>
      <c r="USS99" s="313"/>
      <c r="UST99" s="313"/>
      <c r="USU99" s="313"/>
      <c r="USV99" s="313"/>
      <c r="USW99" s="313"/>
      <c r="USX99" s="313"/>
      <c r="USY99" s="313"/>
      <c r="USZ99" s="313"/>
      <c r="UTA99" s="313"/>
      <c r="UTB99" s="313"/>
      <c r="UTC99" s="313"/>
      <c r="UTD99" s="313"/>
      <c r="UTE99" s="313"/>
      <c r="UTF99" s="313"/>
      <c r="UTG99" s="313"/>
      <c r="UTH99" s="313"/>
      <c r="UTI99" s="313"/>
      <c r="UTJ99" s="313"/>
      <c r="UTK99" s="313"/>
      <c r="UTL99" s="313"/>
      <c r="UTM99" s="313"/>
      <c r="UTN99" s="313"/>
      <c r="UTO99" s="313"/>
      <c r="UTP99" s="313"/>
      <c r="UTQ99" s="313"/>
      <c r="UTR99" s="313"/>
      <c r="UTS99" s="313"/>
      <c r="UTT99" s="313"/>
      <c r="UTU99" s="313"/>
      <c r="UTV99" s="313"/>
      <c r="UTW99" s="313"/>
      <c r="UTX99" s="313"/>
      <c r="UTY99" s="313"/>
      <c r="UTZ99" s="313"/>
      <c r="UUA99" s="313"/>
      <c r="UUB99" s="313"/>
      <c r="UUC99" s="313"/>
      <c r="UUD99" s="313"/>
      <c r="UUE99" s="313"/>
      <c r="UUF99" s="313"/>
      <c r="UUG99" s="313"/>
      <c r="UUH99" s="313"/>
      <c r="UUI99" s="313"/>
      <c r="UUJ99" s="313"/>
      <c r="UUK99" s="313"/>
      <c r="UUL99" s="313"/>
      <c r="UUM99" s="313"/>
      <c r="UUN99" s="313"/>
      <c r="UUO99" s="313"/>
      <c r="UUP99" s="313"/>
      <c r="UUQ99" s="313"/>
      <c r="UUR99" s="313"/>
      <c r="UUS99" s="313"/>
      <c r="UUT99" s="313"/>
      <c r="UUU99" s="313"/>
      <c r="UUV99" s="313"/>
      <c r="UUW99" s="313"/>
      <c r="UUX99" s="313"/>
      <c r="UUY99" s="313"/>
      <c r="UUZ99" s="313"/>
      <c r="UVA99" s="313"/>
      <c r="UVB99" s="313"/>
      <c r="UVC99" s="313"/>
      <c r="UVD99" s="313"/>
      <c r="UVE99" s="313"/>
      <c r="UVF99" s="313"/>
      <c r="UVG99" s="313"/>
      <c r="UVH99" s="313"/>
      <c r="UVI99" s="313"/>
      <c r="UVJ99" s="313"/>
      <c r="UVK99" s="313"/>
      <c r="UVL99" s="313"/>
      <c r="UVM99" s="313"/>
      <c r="UVN99" s="313"/>
      <c r="UVO99" s="313"/>
      <c r="UVP99" s="313"/>
      <c r="UVQ99" s="313"/>
      <c r="UVR99" s="313"/>
      <c r="UVS99" s="313"/>
      <c r="UVT99" s="313"/>
      <c r="UVU99" s="313"/>
      <c r="UVV99" s="313"/>
      <c r="UVW99" s="313"/>
      <c r="UVX99" s="313"/>
      <c r="UVY99" s="313"/>
      <c r="UVZ99" s="313"/>
      <c r="UWA99" s="313"/>
      <c r="UWB99" s="313"/>
      <c r="UWC99" s="313"/>
      <c r="UWD99" s="313"/>
      <c r="UWE99" s="313"/>
      <c r="UWF99" s="313"/>
      <c r="UWG99" s="313"/>
      <c r="UWH99" s="313"/>
      <c r="UWI99" s="313"/>
      <c r="UWJ99" s="313"/>
      <c r="UWK99" s="313"/>
      <c r="UWL99" s="313"/>
      <c r="UWM99" s="313"/>
      <c r="UWN99" s="313"/>
      <c r="UWO99" s="313"/>
      <c r="UWP99" s="313"/>
      <c r="UWQ99" s="313"/>
      <c r="UWR99" s="313"/>
      <c r="UWS99" s="313"/>
      <c r="UWT99" s="313"/>
      <c r="UWU99" s="313"/>
      <c r="UWV99" s="313"/>
      <c r="UWW99" s="313"/>
      <c r="UWX99" s="313"/>
      <c r="UWY99" s="313"/>
      <c r="UWZ99" s="313"/>
      <c r="UXA99" s="313"/>
      <c r="UXB99" s="313"/>
      <c r="UXC99" s="313"/>
      <c r="UXD99" s="313"/>
      <c r="UXE99" s="313"/>
      <c r="UXF99" s="313"/>
      <c r="UXG99" s="313"/>
      <c r="UXH99" s="313"/>
      <c r="UXI99" s="313"/>
      <c r="UXJ99" s="313"/>
      <c r="UXK99" s="313"/>
      <c r="UXL99" s="313"/>
      <c r="UXM99" s="313"/>
      <c r="UXN99" s="313"/>
      <c r="UXO99" s="313"/>
      <c r="UXP99" s="313"/>
      <c r="UXQ99" s="313"/>
      <c r="UXR99" s="313"/>
      <c r="UXS99" s="313"/>
      <c r="UXT99" s="313"/>
      <c r="UXU99" s="313"/>
      <c r="UXV99" s="313"/>
      <c r="UXW99" s="313"/>
      <c r="UXX99" s="313"/>
      <c r="UXY99" s="313"/>
      <c r="UXZ99" s="313"/>
      <c r="UYA99" s="313"/>
      <c r="UYB99" s="313"/>
      <c r="UYC99" s="313"/>
      <c r="UYD99" s="313"/>
      <c r="UYE99" s="313"/>
      <c r="UYF99" s="313"/>
      <c r="UYG99" s="313"/>
      <c r="UYH99" s="313"/>
      <c r="UYI99" s="313"/>
      <c r="UYJ99" s="313"/>
      <c r="UYK99" s="313"/>
      <c r="UYL99" s="313"/>
      <c r="UYM99" s="313"/>
      <c r="UYN99" s="313"/>
      <c r="UYO99" s="313"/>
      <c r="UYP99" s="313"/>
      <c r="UYQ99" s="313"/>
      <c r="UYR99" s="313"/>
      <c r="UYS99" s="313"/>
      <c r="UYT99" s="313"/>
      <c r="UYU99" s="313"/>
      <c r="UYV99" s="313"/>
      <c r="UYW99" s="313"/>
      <c r="UYX99" s="313"/>
      <c r="UYY99" s="313"/>
      <c r="UYZ99" s="313"/>
      <c r="UZA99" s="313"/>
      <c r="UZB99" s="313"/>
      <c r="UZC99" s="313"/>
      <c r="UZD99" s="313"/>
      <c r="UZE99" s="313"/>
      <c r="UZF99" s="313"/>
      <c r="UZG99" s="313"/>
      <c r="UZH99" s="313"/>
      <c r="UZI99" s="313"/>
      <c r="UZJ99" s="313"/>
      <c r="UZK99" s="313"/>
      <c r="UZL99" s="313"/>
      <c r="UZM99" s="313"/>
      <c r="UZN99" s="313"/>
      <c r="UZO99" s="313"/>
      <c r="UZP99" s="313"/>
      <c r="UZQ99" s="313"/>
      <c r="UZR99" s="313"/>
      <c r="UZS99" s="313"/>
      <c r="UZT99" s="313"/>
      <c r="UZU99" s="313"/>
      <c r="UZV99" s="313"/>
      <c r="UZW99" s="313"/>
      <c r="UZX99" s="313"/>
      <c r="UZY99" s="313"/>
      <c r="UZZ99" s="313"/>
      <c r="VAA99" s="313"/>
      <c r="VAB99" s="313"/>
      <c r="VAC99" s="313"/>
      <c r="VAD99" s="313"/>
      <c r="VAE99" s="313"/>
      <c r="VAF99" s="313"/>
      <c r="VAG99" s="313"/>
      <c r="VAH99" s="313"/>
      <c r="VAI99" s="313"/>
      <c r="VAJ99" s="313"/>
      <c r="VAK99" s="313"/>
      <c r="VAL99" s="313"/>
      <c r="VAM99" s="313"/>
      <c r="VAN99" s="313"/>
      <c r="VAO99" s="313"/>
      <c r="VAP99" s="313"/>
      <c r="VAQ99" s="313"/>
      <c r="VAR99" s="313"/>
      <c r="VAS99" s="313"/>
      <c r="VAT99" s="313"/>
      <c r="VAU99" s="313"/>
      <c r="VAV99" s="313"/>
      <c r="VAW99" s="313"/>
      <c r="VAX99" s="313"/>
      <c r="VAY99" s="313"/>
      <c r="VAZ99" s="313"/>
      <c r="VBA99" s="313"/>
      <c r="VBB99" s="313"/>
      <c r="VBC99" s="313"/>
      <c r="VBD99" s="313"/>
      <c r="VBE99" s="313"/>
      <c r="VBF99" s="313"/>
      <c r="VBG99" s="313"/>
      <c r="VBH99" s="313"/>
      <c r="VBI99" s="313"/>
      <c r="VBJ99" s="313"/>
      <c r="VBK99" s="313"/>
      <c r="VBL99" s="313"/>
      <c r="VBM99" s="313"/>
      <c r="VBN99" s="313"/>
      <c r="VBO99" s="313"/>
      <c r="VBP99" s="313"/>
      <c r="VBQ99" s="313"/>
      <c r="VBR99" s="313"/>
      <c r="VBS99" s="313"/>
      <c r="VBT99" s="313"/>
      <c r="VBU99" s="313"/>
      <c r="VBV99" s="313"/>
      <c r="VBW99" s="313"/>
      <c r="VBX99" s="313"/>
      <c r="VBY99" s="313"/>
      <c r="VBZ99" s="313"/>
      <c r="VCA99" s="313"/>
      <c r="VCB99" s="313"/>
      <c r="VCC99" s="313"/>
      <c r="VCD99" s="313"/>
      <c r="VCE99" s="313"/>
      <c r="VCF99" s="313"/>
      <c r="VCG99" s="313"/>
      <c r="VCH99" s="313"/>
      <c r="VCI99" s="313"/>
      <c r="VCJ99" s="313"/>
      <c r="VCK99" s="313"/>
      <c r="VCL99" s="313"/>
      <c r="VCM99" s="313"/>
      <c r="VCN99" s="313"/>
      <c r="VCO99" s="313"/>
      <c r="VCP99" s="313"/>
      <c r="VCQ99" s="313"/>
      <c r="VCR99" s="313"/>
      <c r="VCS99" s="313"/>
      <c r="VCT99" s="313"/>
      <c r="VCU99" s="313"/>
      <c r="VCV99" s="313"/>
      <c r="VCW99" s="313"/>
      <c r="VCX99" s="313"/>
      <c r="VCY99" s="313"/>
      <c r="VCZ99" s="313"/>
      <c r="VDA99" s="313"/>
      <c r="VDB99" s="313"/>
      <c r="VDC99" s="313"/>
      <c r="VDD99" s="313"/>
      <c r="VDE99" s="313"/>
      <c r="VDF99" s="313"/>
      <c r="VDG99" s="313"/>
      <c r="VDH99" s="313"/>
      <c r="VDI99" s="313"/>
      <c r="VDJ99" s="313"/>
      <c r="VDK99" s="313"/>
      <c r="VDL99" s="313"/>
      <c r="VDM99" s="313"/>
      <c r="VDN99" s="313"/>
      <c r="VDO99" s="313"/>
      <c r="VDP99" s="313"/>
      <c r="VDQ99" s="313"/>
      <c r="VDR99" s="313"/>
      <c r="VDS99" s="313"/>
      <c r="VDT99" s="313"/>
      <c r="VDU99" s="313"/>
      <c r="VDV99" s="313"/>
      <c r="VDW99" s="313"/>
      <c r="VDX99" s="313"/>
      <c r="VDY99" s="313"/>
      <c r="VDZ99" s="313"/>
      <c r="VEA99" s="313"/>
      <c r="VEB99" s="313"/>
      <c r="VEC99" s="313"/>
      <c r="VED99" s="313"/>
      <c r="VEE99" s="313"/>
      <c r="VEF99" s="313"/>
      <c r="VEG99" s="313"/>
      <c r="VEH99" s="313"/>
      <c r="VEI99" s="313"/>
      <c r="VEJ99" s="313"/>
      <c r="VEK99" s="313"/>
      <c r="VEL99" s="313"/>
      <c r="VEM99" s="313"/>
      <c r="VEN99" s="313"/>
      <c r="VEO99" s="313"/>
      <c r="VEP99" s="313"/>
      <c r="VEQ99" s="313"/>
      <c r="VER99" s="313"/>
      <c r="VES99" s="313"/>
      <c r="VET99" s="313"/>
      <c r="VEU99" s="313"/>
      <c r="VEV99" s="313"/>
      <c r="VEW99" s="313"/>
      <c r="VEX99" s="313"/>
      <c r="VEY99" s="313"/>
      <c r="VEZ99" s="313"/>
      <c r="VFA99" s="313"/>
      <c r="VFB99" s="313"/>
      <c r="VFC99" s="313"/>
      <c r="VFD99" s="313"/>
      <c r="VFE99" s="313"/>
      <c r="VFF99" s="313"/>
      <c r="VFG99" s="313"/>
      <c r="VFH99" s="313"/>
      <c r="VFI99" s="313"/>
      <c r="VFJ99" s="313"/>
      <c r="VFK99" s="313"/>
      <c r="VFL99" s="313"/>
      <c r="VFM99" s="313"/>
      <c r="VFN99" s="313"/>
      <c r="VFO99" s="313"/>
      <c r="VFP99" s="313"/>
      <c r="VFQ99" s="313"/>
      <c r="VFR99" s="313"/>
      <c r="VFS99" s="313"/>
      <c r="VFT99" s="313"/>
      <c r="VFU99" s="313"/>
      <c r="VFV99" s="313"/>
      <c r="VFW99" s="313"/>
      <c r="VFX99" s="313"/>
      <c r="VFY99" s="313"/>
      <c r="VFZ99" s="313"/>
      <c r="VGA99" s="313"/>
      <c r="VGB99" s="313"/>
      <c r="VGC99" s="313"/>
      <c r="VGD99" s="313"/>
      <c r="VGE99" s="313"/>
      <c r="VGF99" s="313"/>
      <c r="VGG99" s="313"/>
      <c r="VGH99" s="313"/>
      <c r="VGI99" s="313"/>
      <c r="VGJ99" s="313"/>
      <c r="VGK99" s="313"/>
      <c r="VGL99" s="313"/>
      <c r="VGM99" s="313"/>
      <c r="VGN99" s="313"/>
      <c r="VGO99" s="313"/>
      <c r="VGP99" s="313"/>
      <c r="VGQ99" s="313"/>
      <c r="VGR99" s="313"/>
      <c r="VGS99" s="313"/>
      <c r="VGT99" s="313"/>
      <c r="VGU99" s="313"/>
      <c r="VGV99" s="313"/>
      <c r="VGW99" s="313"/>
      <c r="VGX99" s="313"/>
      <c r="VGY99" s="313"/>
      <c r="VGZ99" s="313"/>
      <c r="VHA99" s="313"/>
      <c r="VHB99" s="313"/>
      <c r="VHC99" s="313"/>
      <c r="VHD99" s="313"/>
      <c r="VHE99" s="313"/>
      <c r="VHF99" s="313"/>
      <c r="VHG99" s="313"/>
      <c r="VHH99" s="313"/>
      <c r="VHI99" s="313"/>
      <c r="VHJ99" s="313"/>
      <c r="VHK99" s="313"/>
      <c r="VHL99" s="313"/>
      <c r="VHM99" s="313"/>
      <c r="VHN99" s="313"/>
      <c r="VHO99" s="313"/>
      <c r="VHP99" s="313"/>
      <c r="VHQ99" s="313"/>
      <c r="VHR99" s="313"/>
      <c r="VHS99" s="313"/>
      <c r="VHT99" s="313"/>
      <c r="VHU99" s="313"/>
      <c r="VHV99" s="313"/>
      <c r="VHW99" s="313"/>
      <c r="VHX99" s="313"/>
      <c r="VHY99" s="313"/>
      <c r="VHZ99" s="313"/>
      <c r="VIA99" s="313"/>
      <c r="VIB99" s="313"/>
      <c r="VIC99" s="313"/>
      <c r="VID99" s="313"/>
      <c r="VIE99" s="313"/>
      <c r="VIF99" s="313"/>
      <c r="VIG99" s="313"/>
      <c r="VIH99" s="313"/>
      <c r="VII99" s="313"/>
      <c r="VIJ99" s="313"/>
      <c r="VIK99" s="313"/>
      <c r="VIL99" s="313"/>
      <c r="VIM99" s="313"/>
      <c r="VIN99" s="313"/>
      <c r="VIO99" s="313"/>
      <c r="VIP99" s="313"/>
      <c r="VIQ99" s="313"/>
      <c r="VIR99" s="313"/>
      <c r="VIS99" s="313"/>
      <c r="VIT99" s="313"/>
      <c r="VIU99" s="313"/>
      <c r="VIV99" s="313"/>
      <c r="VIW99" s="313"/>
      <c r="VIX99" s="313"/>
      <c r="VIY99" s="313"/>
      <c r="VIZ99" s="313"/>
      <c r="VJA99" s="313"/>
      <c r="VJB99" s="313"/>
      <c r="VJC99" s="313"/>
      <c r="VJD99" s="313"/>
      <c r="VJE99" s="313"/>
      <c r="VJF99" s="313"/>
      <c r="VJG99" s="313"/>
      <c r="VJH99" s="313"/>
      <c r="VJI99" s="313"/>
      <c r="VJJ99" s="313"/>
      <c r="VJK99" s="313"/>
      <c r="VJL99" s="313"/>
      <c r="VJM99" s="313"/>
      <c r="VJN99" s="313"/>
      <c r="VJO99" s="313"/>
      <c r="VJP99" s="313"/>
      <c r="VJQ99" s="313"/>
      <c r="VJR99" s="313"/>
      <c r="VJS99" s="313"/>
      <c r="VJT99" s="313"/>
      <c r="VJU99" s="313"/>
      <c r="VJV99" s="313"/>
      <c r="VJW99" s="313"/>
      <c r="VJX99" s="313"/>
      <c r="VJY99" s="313"/>
      <c r="VJZ99" s="313"/>
      <c r="VKA99" s="313"/>
      <c r="VKB99" s="313"/>
      <c r="VKC99" s="313"/>
      <c r="VKD99" s="313"/>
      <c r="VKE99" s="313"/>
      <c r="VKF99" s="313"/>
      <c r="VKG99" s="313"/>
      <c r="VKH99" s="313"/>
      <c r="VKI99" s="313"/>
      <c r="VKJ99" s="313"/>
      <c r="VKK99" s="313"/>
      <c r="VKL99" s="313"/>
      <c r="VKM99" s="313"/>
      <c r="VKN99" s="313"/>
      <c r="VKO99" s="313"/>
      <c r="VKP99" s="313"/>
      <c r="VKQ99" s="313"/>
      <c r="VKR99" s="313"/>
      <c r="VKS99" s="313"/>
      <c r="VKT99" s="313"/>
      <c r="VKU99" s="313"/>
      <c r="VKV99" s="313"/>
      <c r="VKW99" s="313"/>
      <c r="VKX99" s="313"/>
      <c r="VKY99" s="313"/>
      <c r="VKZ99" s="313"/>
      <c r="VLA99" s="313"/>
      <c r="VLB99" s="313"/>
      <c r="VLC99" s="313"/>
      <c r="VLD99" s="313"/>
      <c r="VLE99" s="313"/>
      <c r="VLF99" s="313"/>
      <c r="VLG99" s="313"/>
      <c r="VLH99" s="313"/>
      <c r="VLI99" s="313"/>
      <c r="VLJ99" s="313"/>
      <c r="VLK99" s="313"/>
      <c r="VLL99" s="313"/>
      <c r="VLM99" s="313"/>
      <c r="VLN99" s="313"/>
      <c r="VLO99" s="313"/>
      <c r="VLP99" s="313"/>
      <c r="VLQ99" s="313"/>
      <c r="VLR99" s="313"/>
      <c r="VLS99" s="313"/>
      <c r="VLT99" s="313"/>
      <c r="VLU99" s="313"/>
      <c r="VLV99" s="313"/>
      <c r="VLW99" s="313"/>
      <c r="VLX99" s="313"/>
      <c r="VLY99" s="313"/>
      <c r="VLZ99" s="313"/>
      <c r="VMA99" s="313"/>
      <c r="VMB99" s="313"/>
      <c r="VMC99" s="313"/>
      <c r="VMD99" s="313"/>
      <c r="VME99" s="313"/>
      <c r="VMF99" s="313"/>
      <c r="VMG99" s="313"/>
      <c r="VMH99" s="313"/>
      <c r="VMI99" s="313"/>
      <c r="VMJ99" s="313"/>
      <c r="VMK99" s="313"/>
      <c r="VML99" s="313"/>
      <c r="VMM99" s="313"/>
      <c r="VMN99" s="313"/>
      <c r="VMO99" s="313"/>
      <c r="VMP99" s="313"/>
      <c r="VMQ99" s="313"/>
      <c r="VMR99" s="313"/>
      <c r="VMS99" s="313"/>
      <c r="VMT99" s="313"/>
      <c r="VMU99" s="313"/>
      <c r="VMV99" s="313"/>
      <c r="VMW99" s="313"/>
      <c r="VMX99" s="313"/>
      <c r="VMY99" s="313"/>
      <c r="VMZ99" s="313"/>
      <c r="VNA99" s="313"/>
      <c r="VNB99" s="313"/>
      <c r="VNC99" s="313"/>
      <c r="VND99" s="313"/>
      <c r="VNE99" s="313"/>
      <c r="VNF99" s="313"/>
      <c r="VNG99" s="313"/>
      <c r="VNH99" s="313"/>
      <c r="VNI99" s="313"/>
      <c r="VNJ99" s="313"/>
      <c r="VNK99" s="313"/>
      <c r="VNL99" s="313"/>
      <c r="VNM99" s="313"/>
      <c r="VNN99" s="313"/>
      <c r="VNO99" s="313"/>
      <c r="VNP99" s="313"/>
      <c r="VNQ99" s="313"/>
      <c r="VNR99" s="313"/>
      <c r="VNS99" s="313"/>
      <c r="VNT99" s="313"/>
      <c r="VNU99" s="313"/>
      <c r="VNV99" s="313"/>
      <c r="VNW99" s="313"/>
      <c r="VNX99" s="313"/>
      <c r="VNY99" s="313"/>
      <c r="VNZ99" s="313"/>
      <c r="VOA99" s="313"/>
      <c r="VOB99" s="313"/>
      <c r="VOC99" s="313"/>
      <c r="VOD99" s="313"/>
      <c r="VOE99" s="313"/>
      <c r="VOF99" s="313"/>
      <c r="VOG99" s="313"/>
      <c r="VOH99" s="313"/>
      <c r="VOI99" s="313"/>
      <c r="VOJ99" s="313"/>
      <c r="VOK99" s="313"/>
      <c r="VOL99" s="313"/>
      <c r="VOM99" s="313"/>
      <c r="VON99" s="313"/>
      <c r="VOO99" s="313"/>
      <c r="VOP99" s="313"/>
      <c r="VOQ99" s="313"/>
      <c r="VOR99" s="313"/>
      <c r="VOS99" s="313"/>
      <c r="VOT99" s="313"/>
      <c r="VOU99" s="313"/>
      <c r="VOV99" s="313"/>
      <c r="VOW99" s="313"/>
      <c r="VOX99" s="313"/>
      <c r="VOY99" s="313"/>
      <c r="VOZ99" s="313"/>
      <c r="VPA99" s="313"/>
      <c r="VPB99" s="313"/>
      <c r="VPC99" s="313"/>
      <c r="VPD99" s="313"/>
      <c r="VPE99" s="313"/>
      <c r="VPF99" s="313"/>
      <c r="VPG99" s="313"/>
      <c r="VPH99" s="313"/>
      <c r="VPI99" s="313"/>
      <c r="VPJ99" s="313"/>
      <c r="VPK99" s="313"/>
      <c r="VPL99" s="313"/>
      <c r="VPM99" s="313"/>
      <c r="VPN99" s="313"/>
      <c r="VPO99" s="313"/>
      <c r="VPP99" s="313"/>
      <c r="VPQ99" s="313"/>
      <c r="VPR99" s="313"/>
      <c r="VPS99" s="313"/>
      <c r="VPT99" s="313"/>
      <c r="VPU99" s="313"/>
      <c r="VPV99" s="313"/>
      <c r="VPW99" s="313"/>
      <c r="VPX99" s="313"/>
      <c r="VPY99" s="313"/>
      <c r="VPZ99" s="313"/>
      <c r="VQA99" s="313"/>
      <c r="VQB99" s="313"/>
      <c r="VQC99" s="313"/>
      <c r="VQD99" s="313"/>
      <c r="VQE99" s="313"/>
      <c r="VQF99" s="313"/>
      <c r="VQG99" s="313"/>
      <c r="VQH99" s="313"/>
      <c r="VQI99" s="313"/>
      <c r="VQJ99" s="313"/>
      <c r="VQK99" s="313"/>
      <c r="VQL99" s="313"/>
      <c r="VQM99" s="313"/>
      <c r="VQN99" s="313"/>
      <c r="VQO99" s="313"/>
      <c r="VQP99" s="313"/>
      <c r="VQQ99" s="313"/>
      <c r="VQR99" s="313"/>
      <c r="VQS99" s="313"/>
      <c r="VQT99" s="313"/>
      <c r="VQU99" s="313"/>
      <c r="VQV99" s="313"/>
      <c r="VQW99" s="313"/>
      <c r="VQX99" s="313"/>
      <c r="VQY99" s="313"/>
      <c r="VQZ99" s="313"/>
      <c r="VRA99" s="313"/>
      <c r="VRB99" s="313"/>
      <c r="VRC99" s="313"/>
      <c r="VRD99" s="313"/>
      <c r="VRE99" s="313"/>
      <c r="VRF99" s="313"/>
      <c r="VRG99" s="313"/>
      <c r="VRH99" s="313"/>
      <c r="VRI99" s="313"/>
      <c r="VRJ99" s="313"/>
      <c r="VRK99" s="313"/>
      <c r="VRL99" s="313"/>
      <c r="VRM99" s="313"/>
      <c r="VRN99" s="313"/>
      <c r="VRO99" s="313"/>
      <c r="VRP99" s="313"/>
      <c r="VRQ99" s="313"/>
      <c r="VRR99" s="313"/>
      <c r="VRS99" s="313"/>
      <c r="VRT99" s="313"/>
      <c r="VRU99" s="313"/>
      <c r="VRV99" s="313"/>
      <c r="VRW99" s="313"/>
      <c r="VRX99" s="313"/>
      <c r="VRY99" s="313"/>
      <c r="VRZ99" s="313"/>
      <c r="VSA99" s="313"/>
      <c r="VSB99" s="313"/>
      <c r="VSC99" s="313"/>
      <c r="VSD99" s="313"/>
      <c r="VSE99" s="313"/>
      <c r="VSF99" s="313"/>
      <c r="VSG99" s="313"/>
      <c r="VSH99" s="313"/>
      <c r="VSI99" s="313"/>
      <c r="VSJ99" s="313"/>
      <c r="VSK99" s="313"/>
      <c r="VSL99" s="313"/>
      <c r="VSM99" s="313"/>
      <c r="VSN99" s="313"/>
      <c r="VSO99" s="313"/>
      <c r="VSP99" s="313"/>
      <c r="VSQ99" s="313"/>
      <c r="VSR99" s="313"/>
      <c r="VSS99" s="313"/>
      <c r="VST99" s="313"/>
      <c r="VSU99" s="313"/>
      <c r="VSV99" s="313"/>
      <c r="VSW99" s="313"/>
      <c r="VSX99" s="313"/>
      <c r="VSY99" s="313"/>
      <c r="VSZ99" s="313"/>
      <c r="VTA99" s="313"/>
      <c r="VTB99" s="313"/>
      <c r="VTC99" s="313"/>
      <c r="VTD99" s="313"/>
      <c r="VTE99" s="313"/>
      <c r="VTF99" s="313"/>
      <c r="VTG99" s="313"/>
      <c r="VTH99" s="313"/>
      <c r="VTI99" s="313"/>
      <c r="VTJ99" s="313"/>
      <c r="VTK99" s="313"/>
      <c r="VTL99" s="313"/>
      <c r="VTM99" s="313"/>
      <c r="VTN99" s="313"/>
      <c r="VTO99" s="313"/>
      <c r="VTP99" s="313"/>
      <c r="VTQ99" s="313"/>
      <c r="VTR99" s="313"/>
      <c r="VTS99" s="313"/>
      <c r="VTT99" s="313"/>
      <c r="VTU99" s="313"/>
      <c r="VTV99" s="313"/>
      <c r="VTW99" s="313"/>
      <c r="VTX99" s="313"/>
      <c r="VTY99" s="313"/>
      <c r="VTZ99" s="313"/>
      <c r="VUA99" s="313"/>
      <c r="VUB99" s="313"/>
      <c r="VUC99" s="313"/>
      <c r="VUD99" s="313"/>
      <c r="VUE99" s="313"/>
      <c r="VUF99" s="313"/>
      <c r="VUG99" s="313"/>
      <c r="VUH99" s="313"/>
      <c r="VUI99" s="313"/>
      <c r="VUJ99" s="313"/>
      <c r="VUK99" s="313"/>
      <c r="VUL99" s="313"/>
      <c r="VUM99" s="313"/>
      <c r="VUN99" s="313"/>
      <c r="VUO99" s="313"/>
      <c r="VUP99" s="313"/>
      <c r="VUQ99" s="313"/>
      <c r="VUR99" s="313"/>
      <c r="VUS99" s="313"/>
      <c r="VUT99" s="313"/>
      <c r="VUU99" s="313"/>
      <c r="VUV99" s="313"/>
      <c r="VUW99" s="313"/>
      <c r="VUX99" s="313"/>
      <c r="VUY99" s="313"/>
      <c r="VUZ99" s="313"/>
      <c r="VVA99" s="313"/>
      <c r="VVB99" s="313"/>
      <c r="VVC99" s="313"/>
      <c r="VVD99" s="313"/>
      <c r="VVE99" s="313"/>
      <c r="VVF99" s="313"/>
      <c r="VVG99" s="313"/>
      <c r="VVH99" s="313"/>
      <c r="VVI99" s="313"/>
      <c r="VVJ99" s="313"/>
      <c r="VVK99" s="313"/>
      <c r="VVL99" s="313"/>
      <c r="VVM99" s="313"/>
      <c r="VVN99" s="313"/>
      <c r="VVO99" s="313"/>
      <c r="VVP99" s="313"/>
      <c r="VVQ99" s="313"/>
      <c r="VVR99" s="313"/>
      <c r="VVS99" s="313"/>
      <c r="VVT99" s="313"/>
      <c r="VVU99" s="313"/>
      <c r="VVV99" s="313"/>
      <c r="VVW99" s="313"/>
      <c r="VVX99" s="313"/>
      <c r="VVY99" s="313"/>
      <c r="VVZ99" s="313"/>
      <c r="VWA99" s="313"/>
      <c r="VWB99" s="313"/>
      <c r="VWC99" s="313"/>
      <c r="VWD99" s="313"/>
      <c r="VWE99" s="313"/>
      <c r="VWF99" s="313"/>
      <c r="VWG99" s="313"/>
      <c r="VWH99" s="313"/>
      <c r="VWI99" s="313"/>
      <c r="VWJ99" s="313"/>
      <c r="VWK99" s="313"/>
      <c r="VWL99" s="313"/>
      <c r="VWM99" s="313"/>
      <c r="VWN99" s="313"/>
      <c r="VWO99" s="313"/>
      <c r="VWP99" s="313"/>
      <c r="VWQ99" s="313"/>
      <c r="VWR99" s="313"/>
      <c r="VWS99" s="313"/>
      <c r="VWT99" s="313"/>
      <c r="VWU99" s="313"/>
      <c r="VWV99" s="313"/>
      <c r="VWW99" s="313"/>
      <c r="VWX99" s="313"/>
      <c r="VWY99" s="313"/>
      <c r="VWZ99" s="313"/>
      <c r="VXA99" s="313"/>
      <c r="VXB99" s="313"/>
      <c r="VXC99" s="313"/>
      <c r="VXD99" s="313"/>
      <c r="VXE99" s="313"/>
      <c r="VXF99" s="313"/>
      <c r="VXG99" s="313"/>
      <c r="VXH99" s="313"/>
      <c r="VXI99" s="313"/>
      <c r="VXJ99" s="313"/>
      <c r="VXK99" s="313"/>
      <c r="VXL99" s="313"/>
      <c r="VXM99" s="313"/>
      <c r="VXN99" s="313"/>
      <c r="VXO99" s="313"/>
      <c r="VXP99" s="313"/>
      <c r="VXQ99" s="313"/>
      <c r="VXR99" s="313"/>
      <c r="VXS99" s="313"/>
      <c r="VXT99" s="313"/>
      <c r="VXU99" s="313"/>
      <c r="VXV99" s="313"/>
      <c r="VXW99" s="313"/>
      <c r="VXX99" s="313"/>
      <c r="VXY99" s="313"/>
      <c r="VXZ99" s="313"/>
      <c r="VYA99" s="313"/>
      <c r="VYB99" s="313"/>
      <c r="VYC99" s="313"/>
      <c r="VYD99" s="313"/>
      <c r="VYE99" s="313"/>
      <c r="VYF99" s="313"/>
      <c r="VYG99" s="313"/>
      <c r="VYH99" s="313"/>
      <c r="VYI99" s="313"/>
      <c r="VYJ99" s="313"/>
      <c r="VYK99" s="313"/>
      <c r="VYL99" s="313"/>
      <c r="VYM99" s="313"/>
      <c r="VYN99" s="313"/>
      <c r="VYO99" s="313"/>
      <c r="VYP99" s="313"/>
      <c r="VYQ99" s="313"/>
      <c r="VYR99" s="313"/>
      <c r="VYS99" s="313"/>
      <c r="VYT99" s="313"/>
      <c r="VYU99" s="313"/>
      <c r="VYV99" s="313"/>
      <c r="VYW99" s="313"/>
      <c r="VYX99" s="313"/>
      <c r="VYY99" s="313"/>
      <c r="VYZ99" s="313"/>
      <c r="VZA99" s="313"/>
      <c r="VZB99" s="313"/>
      <c r="VZC99" s="313"/>
      <c r="VZD99" s="313"/>
      <c r="VZE99" s="313"/>
      <c r="VZF99" s="313"/>
      <c r="VZG99" s="313"/>
      <c r="VZH99" s="313"/>
      <c r="VZI99" s="313"/>
      <c r="VZJ99" s="313"/>
      <c r="VZK99" s="313"/>
      <c r="VZL99" s="313"/>
      <c r="VZM99" s="313"/>
      <c r="VZN99" s="313"/>
      <c r="VZO99" s="313"/>
      <c r="VZP99" s="313"/>
      <c r="VZQ99" s="313"/>
      <c r="VZR99" s="313"/>
      <c r="VZS99" s="313"/>
      <c r="VZT99" s="313"/>
      <c r="VZU99" s="313"/>
      <c r="VZV99" s="313"/>
      <c r="VZW99" s="313"/>
      <c r="VZX99" s="313"/>
      <c r="VZY99" s="313"/>
      <c r="VZZ99" s="313"/>
      <c r="WAA99" s="313"/>
      <c r="WAB99" s="313"/>
      <c r="WAC99" s="313"/>
      <c r="WAD99" s="313"/>
      <c r="WAE99" s="313"/>
      <c r="WAF99" s="313"/>
      <c r="WAG99" s="313"/>
      <c r="WAH99" s="313"/>
      <c r="WAI99" s="313"/>
      <c r="WAJ99" s="313"/>
      <c r="WAK99" s="313"/>
      <c r="WAL99" s="313"/>
      <c r="WAM99" s="313"/>
      <c r="WAN99" s="313"/>
      <c r="WAO99" s="313"/>
      <c r="WAP99" s="313"/>
      <c r="WAQ99" s="313"/>
      <c r="WAR99" s="313"/>
      <c r="WAS99" s="313"/>
      <c r="WAT99" s="313"/>
      <c r="WAU99" s="313"/>
      <c r="WAV99" s="313"/>
      <c r="WAW99" s="313"/>
      <c r="WAX99" s="313"/>
      <c r="WAY99" s="313"/>
      <c r="WAZ99" s="313"/>
      <c r="WBA99" s="313"/>
      <c r="WBB99" s="313"/>
      <c r="WBC99" s="313"/>
      <c r="WBD99" s="313"/>
      <c r="WBE99" s="313"/>
      <c r="WBF99" s="313"/>
      <c r="WBG99" s="313"/>
      <c r="WBH99" s="313"/>
      <c r="WBI99" s="313"/>
      <c r="WBJ99" s="313"/>
      <c r="WBK99" s="313"/>
      <c r="WBL99" s="313"/>
      <c r="WBM99" s="313"/>
      <c r="WBN99" s="313"/>
      <c r="WBO99" s="313"/>
      <c r="WBP99" s="313"/>
      <c r="WBQ99" s="313"/>
      <c r="WBR99" s="313"/>
      <c r="WBS99" s="313"/>
      <c r="WBT99" s="313"/>
      <c r="WBU99" s="313"/>
      <c r="WBV99" s="313"/>
      <c r="WBW99" s="313"/>
      <c r="WBX99" s="313"/>
      <c r="WBY99" s="313"/>
      <c r="WBZ99" s="313"/>
      <c r="WCA99" s="313"/>
      <c r="WCB99" s="313"/>
      <c r="WCC99" s="313"/>
      <c r="WCD99" s="313"/>
      <c r="WCE99" s="313"/>
      <c r="WCF99" s="313"/>
      <c r="WCG99" s="313"/>
      <c r="WCH99" s="313"/>
      <c r="WCI99" s="313"/>
      <c r="WCJ99" s="313"/>
      <c r="WCK99" s="313"/>
      <c r="WCL99" s="313"/>
      <c r="WCM99" s="313"/>
      <c r="WCN99" s="313"/>
      <c r="WCO99" s="313"/>
      <c r="WCP99" s="313"/>
      <c r="WCQ99" s="313"/>
      <c r="WCR99" s="313"/>
      <c r="WCS99" s="313"/>
      <c r="WCT99" s="313"/>
      <c r="WCU99" s="313"/>
      <c r="WCV99" s="313"/>
      <c r="WCW99" s="313"/>
      <c r="WCX99" s="313"/>
      <c r="WCY99" s="313"/>
      <c r="WCZ99" s="313"/>
      <c r="WDA99" s="313"/>
      <c r="WDB99" s="313"/>
      <c r="WDC99" s="313"/>
      <c r="WDD99" s="313"/>
      <c r="WDE99" s="313"/>
      <c r="WDF99" s="313"/>
      <c r="WDG99" s="313"/>
      <c r="WDH99" s="313"/>
      <c r="WDI99" s="313"/>
      <c r="WDJ99" s="313"/>
      <c r="WDK99" s="313"/>
      <c r="WDL99" s="313"/>
      <c r="WDM99" s="313"/>
      <c r="WDN99" s="313"/>
      <c r="WDO99" s="313"/>
      <c r="WDP99" s="313"/>
      <c r="WDQ99" s="313"/>
      <c r="WDR99" s="313"/>
      <c r="WDS99" s="313"/>
      <c r="WDT99" s="313"/>
      <c r="WDU99" s="313"/>
      <c r="WDV99" s="313"/>
      <c r="WDW99" s="313"/>
      <c r="WDX99" s="313"/>
      <c r="WDY99" s="313"/>
      <c r="WDZ99" s="313"/>
      <c r="WEA99" s="313"/>
      <c r="WEB99" s="313"/>
      <c r="WEC99" s="313"/>
      <c r="WED99" s="313"/>
      <c r="WEE99" s="313"/>
      <c r="WEF99" s="313"/>
      <c r="WEG99" s="313"/>
      <c r="WEH99" s="313"/>
      <c r="WEI99" s="313"/>
      <c r="WEJ99" s="313"/>
      <c r="WEK99" s="313"/>
      <c r="WEL99" s="313"/>
      <c r="WEM99" s="313"/>
      <c r="WEN99" s="313"/>
      <c r="WEO99" s="313"/>
      <c r="WEP99" s="313"/>
      <c r="WEQ99" s="313"/>
      <c r="WER99" s="313"/>
      <c r="WES99" s="313"/>
      <c r="WET99" s="313"/>
      <c r="WEU99" s="313"/>
      <c r="WEV99" s="313"/>
      <c r="WEW99" s="313"/>
      <c r="WEX99" s="313"/>
      <c r="WEY99" s="313"/>
      <c r="WEZ99" s="313"/>
      <c r="WFA99" s="313"/>
      <c r="WFB99" s="313"/>
      <c r="WFC99" s="313"/>
      <c r="WFD99" s="313"/>
      <c r="WFE99" s="313"/>
      <c r="WFF99" s="313"/>
      <c r="WFG99" s="313"/>
      <c r="WFH99" s="313"/>
      <c r="WFI99" s="313"/>
      <c r="WFJ99" s="313"/>
      <c r="WFK99" s="313"/>
      <c r="WFL99" s="313"/>
      <c r="WFM99" s="313"/>
      <c r="WFN99" s="313"/>
      <c r="WFO99" s="313"/>
      <c r="WFP99" s="313"/>
      <c r="WFQ99" s="313"/>
      <c r="WFR99" s="313"/>
      <c r="WFS99" s="313"/>
      <c r="WFT99" s="313"/>
      <c r="WFU99" s="313"/>
      <c r="WFV99" s="313"/>
      <c r="WFW99" s="313"/>
      <c r="WFX99" s="313"/>
      <c r="WFY99" s="313"/>
      <c r="WFZ99" s="313"/>
      <c r="WGA99" s="313"/>
      <c r="WGB99" s="313"/>
      <c r="WGC99" s="313"/>
      <c r="WGD99" s="313"/>
      <c r="WGE99" s="313"/>
      <c r="WGF99" s="313"/>
      <c r="WGG99" s="313"/>
      <c r="WGH99" s="313"/>
      <c r="WGI99" s="313"/>
      <c r="WGJ99" s="313"/>
      <c r="WGK99" s="313"/>
      <c r="WGL99" s="313"/>
      <c r="WGM99" s="313"/>
      <c r="WGN99" s="313"/>
      <c r="WGO99" s="313"/>
      <c r="WGP99" s="313"/>
      <c r="WGQ99" s="313"/>
      <c r="WGR99" s="313"/>
      <c r="WGS99" s="313"/>
      <c r="WGT99" s="313"/>
      <c r="WGU99" s="313"/>
      <c r="WGV99" s="313"/>
      <c r="WGW99" s="313"/>
      <c r="WGX99" s="313"/>
      <c r="WGY99" s="313"/>
      <c r="WGZ99" s="313"/>
      <c r="WHA99" s="313"/>
      <c r="WHB99" s="313"/>
      <c r="WHC99" s="313"/>
      <c r="WHD99" s="313"/>
      <c r="WHE99" s="313"/>
      <c r="WHF99" s="313"/>
      <c r="WHG99" s="313"/>
      <c r="WHH99" s="313"/>
      <c r="WHI99" s="313"/>
      <c r="WHJ99" s="313"/>
      <c r="WHK99" s="313"/>
      <c r="WHL99" s="313"/>
      <c r="WHM99" s="313"/>
      <c r="WHN99" s="313"/>
      <c r="WHO99" s="313"/>
      <c r="WHP99" s="313"/>
      <c r="WHQ99" s="313"/>
      <c r="WHR99" s="313"/>
      <c r="WHS99" s="313"/>
      <c r="WHT99" s="313"/>
      <c r="WHU99" s="313"/>
      <c r="WHV99" s="313"/>
      <c r="WHW99" s="313"/>
      <c r="WHX99" s="313"/>
      <c r="WHY99" s="313"/>
      <c r="WHZ99" s="313"/>
      <c r="WIA99" s="313"/>
      <c r="WIB99" s="313"/>
      <c r="WIC99" s="313"/>
      <c r="WID99" s="313"/>
      <c r="WIE99" s="313"/>
      <c r="WIF99" s="313"/>
      <c r="WIG99" s="313"/>
      <c r="WIH99" s="313"/>
      <c r="WII99" s="313"/>
      <c r="WIJ99" s="313"/>
      <c r="WIK99" s="313"/>
      <c r="WIL99" s="313"/>
      <c r="WIM99" s="313"/>
      <c r="WIN99" s="313"/>
      <c r="WIO99" s="313"/>
      <c r="WIP99" s="313"/>
      <c r="WIQ99" s="313"/>
      <c r="WIR99" s="313"/>
      <c r="WIS99" s="313"/>
      <c r="WIT99" s="313"/>
      <c r="WIU99" s="313"/>
      <c r="WIV99" s="313"/>
      <c r="WIW99" s="313"/>
      <c r="WIX99" s="313"/>
      <c r="WIY99" s="313"/>
      <c r="WIZ99" s="313"/>
      <c r="WJA99" s="313"/>
      <c r="WJB99" s="313"/>
      <c r="WJC99" s="313"/>
      <c r="WJD99" s="313"/>
      <c r="WJE99" s="313"/>
      <c r="WJF99" s="313"/>
      <c r="WJG99" s="313"/>
      <c r="WJH99" s="313"/>
      <c r="WJI99" s="313"/>
      <c r="WJJ99" s="313"/>
      <c r="WJK99" s="313"/>
      <c r="WJL99" s="313"/>
      <c r="WJM99" s="313"/>
      <c r="WJN99" s="313"/>
      <c r="WJO99" s="313"/>
      <c r="WJP99" s="313"/>
      <c r="WJQ99" s="313"/>
      <c r="WJR99" s="313"/>
      <c r="WJS99" s="313"/>
      <c r="WJT99" s="313"/>
      <c r="WJU99" s="313"/>
      <c r="WJV99" s="313"/>
      <c r="WJW99" s="313"/>
      <c r="WJX99" s="313"/>
      <c r="WJY99" s="313"/>
      <c r="WJZ99" s="313"/>
      <c r="WKA99" s="313"/>
      <c r="WKB99" s="313"/>
      <c r="WKC99" s="313"/>
      <c r="WKD99" s="313"/>
      <c r="WKE99" s="313"/>
      <c r="WKF99" s="313"/>
      <c r="WKG99" s="313"/>
      <c r="WKH99" s="313"/>
      <c r="WKI99" s="313"/>
      <c r="WKJ99" s="313"/>
      <c r="WKK99" s="313"/>
      <c r="WKL99" s="313"/>
      <c r="WKM99" s="313"/>
      <c r="WKN99" s="313"/>
      <c r="WKO99" s="313"/>
      <c r="WKP99" s="313"/>
      <c r="WKQ99" s="313"/>
      <c r="WKR99" s="313"/>
      <c r="WKS99" s="313"/>
      <c r="WKT99" s="313"/>
      <c r="WKU99" s="313"/>
      <c r="WKV99" s="313"/>
      <c r="WKW99" s="313"/>
      <c r="WKX99" s="313"/>
      <c r="WKY99" s="313"/>
      <c r="WKZ99" s="313"/>
      <c r="WLA99" s="313"/>
      <c r="WLB99" s="313"/>
      <c r="WLC99" s="313"/>
      <c r="WLD99" s="313"/>
      <c r="WLE99" s="313"/>
      <c r="WLF99" s="313"/>
      <c r="WLG99" s="313"/>
      <c r="WLH99" s="313"/>
      <c r="WLI99" s="313"/>
      <c r="WLJ99" s="313"/>
      <c r="WLK99" s="313"/>
      <c r="WLL99" s="313"/>
      <c r="WLM99" s="313"/>
      <c r="WLN99" s="313"/>
      <c r="WLO99" s="313"/>
      <c r="WLP99" s="313"/>
      <c r="WLQ99" s="313"/>
      <c r="WLR99" s="313"/>
      <c r="WLS99" s="313"/>
      <c r="WLT99" s="313"/>
      <c r="WLU99" s="313"/>
      <c r="WLV99" s="313"/>
      <c r="WLW99" s="313"/>
      <c r="WLX99" s="313"/>
      <c r="WLY99" s="313"/>
      <c r="WLZ99" s="313"/>
      <c r="WMA99" s="313"/>
      <c r="WMB99" s="313"/>
      <c r="WMC99" s="313"/>
      <c r="WMD99" s="313"/>
      <c r="WME99" s="313"/>
      <c r="WMF99" s="313"/>
      <c r="WMG99" s="313"/>
      <c r="WMH99" s="313"/>
      <c r="WMI99" s="313"/>
      <c r="WMJ99" s="313"/>
      <c r="WMK99" s="313"/>
      <c r="WML99" s="313"/>
      <c r="WMM99" s="313"/>
      <c r="WMN99" s="313"/>
      <c r="WMO99" s="313"/>
      <c r="WMP99" s="313"/>
      <c r="WMQ99" s="313"/>
      <c r="WMR99" s="313"/>
      <c r="WMS99" s="313"/>
      <c r="WMT99" s="313"/>
      <c r="WMU99" s="313"/>
      <c r="WMV99" s="313"/>
      <c r="WMW99" s="313"/>
      <c r="WMX99" s="313"/>
      <c r="WMY99" s="313"/>
      <c r="WMZ99" s="313"/>
      <c r="WNA99" s="313"/>
      <c r="WNB99" s="313"/>
      <c r="WNC99" s="313"/>
      <c r="WND99" s="313"/>
      <c r="WNE99" s="313"/>
      <c r="WNF99" s="313"/>
      <c r="WNG99" s="313"/>
      <c r="WNH99" s="313"/>
      <c r="WNI99" s="313"/>
      <c r="WNJ99" s="313"/>
      <c r="WNK99" s="313"/>
      <c r="WNL99" s="313"/>
      <c r="WNM99" s="313"/>
      <c r="WNN99" s="313"/>
      <c r="WNO99" s="313"/>
      <c r="WNP99" s="313"/>
      <c r="WNQ99" s="313"/>
      <c r="WNR99" s="313"/>
      <c r="WNS99" s="313"/>
      <c r="WNT99" s="313"/>
      <c r="WNU99" s="313"/>
      <c r="WNV99" s="313"/>
      <c r="WNW99" s="313"/>
      <c r="WNX99" s="313"/>
      <c r="WNY99" s="313"/>
      <c r="WNZ99" s="313"/>
      <c r="WOA99" s="313"/>
      <c r="WOB99" s="313"/>
      <c r="WOC99" s="313"/>
      <c r="WOD99" s="313"/>
      <c r="WOE99" s="313"/>
      <c r="WOF99" s="313"/>
      <c r="WOG99" s="313"/>
      <c r="WOH99" s="313"/>
      <c r="WOI99" s="313"/>
      <c r="WOJ99" s="313"/>
      <c r="WOK99" s="313"/>
      <c r="WOL99" s="313"/>
      <c r="WOM99" s="313"/>
      <c r="WON99" s="313"/>
      <c r="WOO99" s="313"/>
      <c r="WOP99" s="313"/>
      <c r="WOQ99" s="313"/>
      <c r="WOR99" s="313"/>
      <c r="WOS99" s="313"/>
      <c r="WOT99" s="313"/>
      <c r="WOU99" s="313"/>
      <c r="WOV99" s="313"/>
      <c r="WOW99" s="313"/>
      <c r="WOX99" s="313"/>
      <c r="WOY99" s="313"/>
      <c r="WOZ99" s="313"/>
      <c r="WPA99" s="313"/>
      <c r="WPB99" s="313"/>
      <c r="WPC99" s="313"/>
      <c r="WPD99" s="313"/>
      <c r="WPE99" s="313"/>
      <c r="WPF99" s="313"/>
      <c r="WPG99" s="313"/>
      <c r="WPH99" s="313"/>
      <c r="WPI99" s="313"/>
      <c r="WPJ99" s="313"/>
      <c r="WPK99" s="313"/>
      <c r="WPL99" s="313"/>
      <c r="WPM99" s="313"/>
      <c r="WPN99" s="313"/>
      <c r="WPO99" s="313"/>
      <c r="WPP99" s="313"/>
      <c r="WPQ99" s="313"/>
      <c r="WPR99" s="313"/>
      <c r="WPS99" s="313"/>
      <c r="WPT99" s="313"/>
      <c r="WPU99" s="313"/>
      <c r="WPV99" s="313"/>
      <c r="WPW99" s="313"/>
      <c r="WPX99" s="313"/>
      <c r="WPY99" s="313"/>
      <c r="WPZ99" s="313"/>
      <c r="WQA99" s="313"/>
      <c r="WQB99" s="313"/>
      <c r="WQC99" s="313"/>
      <c r="WQD99" s="313"/>
      <c r="WQE99" s="313"/>
      <c r="WQF99" s="313"/>
      <c r="WQG99" s="313"/>
      <c r="WQH99" s="313"/>
      <c r="WQI99" s="313"/>
      <c r="WQJ99" s="313"/>
      <c r="WQK99" s="313"/>
      <c r="WQL99" s="313"/>
      <c r="WQM99" s="313"/>
      <c r="WQN99" s="313"/>
      <c r="WQO99" s="313"/>
      <c r="WQP99" s="313"/>
      <c r="WQQ99" s="313"/>
      <c r="WQR99" s="313"/>
      <c r="WQS99" s="313"/>
      <c r="WQT99" s="313"/>
      <c r="WQU99" s="313"/>
      <c r="WQV99" s="313"/>
      <c r="WQW99" s="313"/>
      <c r="WQX99" s="313"/>
      <c r="WQY99" s="313"/>
      <c r="WQZ99" s="313"/>
      <c r="WRA99" s="313"/>
      <c r="WRB99" s="313"/>
      <c r="WRC99" s="313"/>
      <c r="WRD99" s="313"/>
      <c r="WRE99" s="313"/>
      <c r="WRF99" s="313"/>
      <c r="WRG99" s="313"/>
      <c r="WRH99" s="313"/>
      <c r="WRI99" s="313"/>
      <c r="WRJ99" s="313"/>
      <c r="WRK99" s="313"/>
      <c r="WRL99" s="313"/>
      <c r="WRM99" s="313"/>
      <c r="WRN99" s="313"/>
      <c r="WRO99" s="313"/>
      <c r="WRP99" s="313"/>
      <c r="WRQ99" s="313"/>
      <c r="WRR99" s="313"/>
      <c r="WRS99" s="313"/>
      <c r="WRT99" s="313"/>
      <c r="WRU99" s="313"/>
      <c r="WRV99" s="313"/>
      <c r="WRW99" s="313"/>
      <c r="WRX99" s="313"/>
      <c r="WRY99" s="313"/>
      <c r="WRZ99" s="313"/>
      <c r="WSA99" s="313"/>
      <c r="WSB99" s="313"/>
      <c r="WSC99" s="313"/>
      <c r="WSD99" s="313"/>
      <c r="WSE99" s="313"/>
      <c r="WSF99" s="313"/>
      <c r="WSG99" s="313"/>
      <c r="WSH99" s="313"/>
      <c r="WSI99" s="313"/>
      <c r="WSJ99" s="313"/>
      <c r="WSK99" s="313"/>
      <c r="WSL99" s="313"/>
      <c r="WSM99" s="313"/>
      <c r="WSN99" s="313"/>
      <c r="WSO99" s="313"/>
      <c r="WSP99" s="313"/>
      <c r="WSQ99" s="313"/>
      <c r="WSR99" s="313"/>
      <c r="WSS99" s="313"/>
      <c r="WST99" s="313"/>
      <c r="WSU99" s="313"/>
      <c r="WSV99" s="313"/>
      <c r="WSW99" s="313"/>
      <c r="WSX99" s="313"/>
      <c r="WSY99" s="313"/>
      <c r="WSZ99" s="313"/>
      <c r="WTA99" s="313"/>
      <c r="WTB99" s="313"/>
      <c r="WTC99" s="313"/>
      <c r="WTD99" s="313"/>
      <c r="WTE99" s="313"/>
      <c r="WTF99" s="313"/>
      <c r="WTG99" s="313"/>
      <c r="WTH99" s="313"/>
      <c r="WTI99" s="313"/>
      <c r="WTJ99" s="313"/>
      <c r="WTK99" s="313"/>
      <c r="WTL99" s="313"/>
      <c r="WTM99" s="313"/>
      <c r="WTN99" s="313"/>
      <c r="WTO99" s="313"/>
      <c r="WTP99" s="313"/>
      <c r="WTQ99" s="313"/>
      <c r="WTR99" s="313"/>
      <c r="WTS99" s="313"/>
      <c r="WTT99" s="313"/>
      <c r="WTU99" s="313"/>
      <c r="WTV99" s="313"/>
      <c r="WTW99" s="313"/>
      <c r="WTX99" s="313"/>
      <c r="WTY99" s="313"/>
      <c r="WTZ99" s="313"/>
      <c r="WUA99" s="313"/>
      <c r="WUB99" s="313"/>
      <c r="WUC99" s="313"/>
      <c r="WUD99" s="313"/>
      <c r="WUE99" s="313"/>
      <c r="WUF99" s="313"/>
      <c r="WUG99" s="313"/>
      <c r="WUH99" s="313"/>
      <c r="WUI99" s="313"/>
      <c r="WUJ99" s="313"/>
      <c r="WUK99" s="313"/>
      <c r="WUL99" s="313"/>
      <c r="WUM99" s="313"/>
      <c r="WUN99" s="313"/>
      <c r="WUO99" s="313"/>
      <c r="WUP99" s="313"/>
      <c r="WUQ99" s="313"/>
      <c r="WUR99" s="313"/>
      <c r="WUS99" s="313"/>
      <c r="WUT99" s="313"/>
      <c r="WUU99" s="313"/>
      <c r="WUV99" s="313"/>
      <c r="WUW99" s="313"/>
      <c r="WUX99" s="313"/>
      <c r="WUY99" s="313"/>
      <c r="WUZ99" s="313"/>
      <c r="WVA99" s="313"/>
      <c r="WVB99" s="313"/>
      <c r="WVC99" s="313"/>
      <c r="WVD99" s="313"/>
      <c r="WVE99" s="313"/>
      <c r="WVF99" s="313"/>
      <c r="WVG99" s="313"/>
      <c r="WVH99" s="313"/>
      <c r="WVI99" s="313"/>
      <c r="WVJ99" s="313"/>
      <c r="WVK99" s="313"/>
      <c r="WVL99" s="313"/>
      <c r="WVM99" s="313"/>
      <c r="WVN99" s="313"/>
      <c r="WVO99" s="313"/>
      <c r="WVP99" s="313"/>
      <c r="WVQ99" s="313"/>
      <c r="WVR99" s="313"/>
      <c r="WVS99" s="313"/>
      <c r="WVT99" s="313"/>
      <c r="WVU99" s="313"/>
      <c r="WVV99" s="313"/>
      <c r="WVW99" s="313"/>
      <c r="WVX99" s="313"/>
      <c r="WVY99" s="313"/>
      <c r="WVZ99" s="313"/>
      <c r="WWA99" s="313"/>
      <c r="WWB99" s="313"/>
      <c r="WWC99" s="313"/>
      <c r="WWD99" s="313"/>
      <c r="WWE99" s="313"/>
      <c r="WWF99" s="313"/>
      <c r="WWG99" s="313"/>
      <c r="WWH99" s="313"/>
      <c r="WWI99" s="313"/>
      <c r="WWJ99" s="313"/>
      <c r="WWK99" s="313"/>
      <c r="WWL99" s="313"/>
      <c r="WWM99" s="313"/>
      <c r="WWN99" s="313"/>
      <c r="WWO99" s="313"/>
      <c r="WWP99" s="313"/>
      <c r="WWQ99" s="313"/>
      <c r="WWR99" s="313"/>
      <c r="WWS99" s="313"/>
      <c r="WWT99" s="313"/>
      <c r="WWU99" s="313"/>
      <c r="WWV99" s="313"/>
      <c r="WWW99" s="313"/>
      <c r="WWX99" s="313"/>
      <c r="WWY99" s="313"/>
      <c r="WWZ99" s="313"/>
      <c r="WXA99" s="313"/>
      <c r="WXB99" s="313"/>
      <c r="WXC99" s="313"/>
      <c r="WXD99" s="313"/>
      <c r="WXE99" s="313"/>
      <c r="WXF99" s="313"/>
      <c r="WXG99" s="313"/>
      <c r="WXH99" s="313"/>
      <c r="WXI99" s="313"/>
      <c r="WXJ99" s="313"/>
      <c r="WXK99" s="313"/>
      <c r="WXL99" s="313"/>
      <c r="WXM99" s="313"/>
      <c r="WXN99" s="313"/>
      <c r="WXO99" s="313"/>
      <c r="WXP99" s="313"/>
      <c r="WXQ99" s="313"/>
      <c r="WXR99" s="313"/>
      <c r="WXS99" s="313"/>
      <c r="WXT99" s="313"/>
      <c r="WXU99" s="313"/>
      <c r="WXV99" s="313"/>
      <c r="WXW99" s="313"/>
      <c r="WXX99" s="313"/>
      <c r="WXY99" s="313"/>
      <c r="WXZ99" s="313"/>
      <c r="WYA99" s="313"/>
      <c r="WYB99" s="313"/>
      <c r="WYC99" s="313"/>
      <c r="WYD99" s="313"/>
      <c r="WYE99" s="313"/>
      <c r="WYF99" s="313"/>
      <c r="WYG99" s="313"/>
      <c r="WYH99" s="313"/>
      <c r="WYI99" s="313"/>
      <c r="WYJ99" s="313"/>
      <c r="WYK99" s="313"/>
      <c r="WYL99" s="313"/>
      <c r="WYM99" s="313"/>
      <c r="WYN99" s="313"/>
      <c r="WYO99" s="313"/>
      <c r="WYP99" s="313"/>
      <c r="WYQ99" s="313"/>
      <c r="WYR99" s="313"/>
      <c r="WYS99" s="313"/>
      <c r="WYT99" s="313"/>
      <c r="WYU99" s="313"/>
      <c r="WYV99" s="313"/>
      <c r="WYW99" s="313"/>
      <c r="WYX99" s="313"/>
      <c r="WYY99" s="313"/>
      <c r="WYZ99" s="313"/>
      <c r="WZA99" s="313"/>
      <c r="WZB99" s="313"/>
      <c r="WZC99" s="313"/>
      <c r="WZD99" s="313"/>
      <c r="WZE99" s="313"/>
      <c r="WZF99" s="313"/>
      <c r="WZG99" s="313"/>
      <c r="WZH99" s="313"/>
      <c r="WZI99" s="313"/>
      <c r="WZJ99" s="313"/>
      <c r="WZK99" s="313"/>
      <c r="WZL99" s="313"/>
      <c r="WZM99" s="313"/>
      <c r="WZN99" s="313"/>
      <c r="WZO99" s="313"/>
      <c r="WZP99" s="313"/>
      <c r="WZQ99" s="313"/>
      <c r="WZR99" s="313"/>
      <c r="WZS99" s="313"/>
      <c r="WZT99" s="313"/>
      <c r="WZU99" s="313"/>
      <c r="WZV99" s="313"/>
      <c r="WZW99" s="313"/>
      <c r="WZX99" s="313"/>
      <c r="WZY99" s="313"/>
      <c r="WZZ99" s="313"/>
      <c r="XAA99" s="313"/>
      <c r="XAB99" s="313"/>
      <c r="XAC99" s="313"/>
      <c r="XAD99" s="313"/>
      <c r="XAE99" s="313"/>
      <c r="XAF99" s="313"/>
      <c r="XAG99" s="313"/>
      <c r="XAH99" s="313"/>
      <c r="XAI99" s="313"/>
      <c r="XAJ99" s="313"/>
      <c r="XAK99" s="313"/>
      <c r="XAL99" s="313"/>
      <c r="XAM99" s="313"/>
      <c r="XAN99" s="313"/>
      <c r="XAO99" s="313"/>
      <c r="XAP99" s="313"/>
      <c r="XAQ99" s="313"/>
      <c r="XAR99" s="313"/>
      <c r="XAS99" s="313"/>
      <c r="XAT99" s="313"/>
      <c r="XAU99" s="313"/>
      <c r="XAV99" s="313"/>
      <c r="XAW99" s="313"/>
      <c r="XAX99" s="313"/>
      <c r="XAY99" s="313"/>
      <c r="XAZ99" s="313"/>
      <c r="XBA99" s="313"/>
      <c r="XBB99" s="313"/>
      <c r="XBC99" s="313"/>
      <c r="XBD99" s="313"/>
      <c r="XBE99" s="313"/>
      <c r="XBF99" s="313"/>
      <c r="XBG99" s="313"/>
      <c r="XBH99" s="313"/>
      <c r="XBI99" s="313"/>
      <c r="XBJ99" s="313"/>
      <c r="XBK99" s="313"/>
      <c r="XBL99" s="313"/>
      <c r="XBM99" s="313"/>
      <c r="XBN99" s="313"/>
      <c r="XBO99" s="313"/>
      <c r="XBP99" s="313"/>
      <c r="XBQ99" s="313"/>
      <c r="XBR99" s="313"/>
      <c r="XBS99" s="313"/>
      <c r="XBT99" s="313"/>
      <c r="XBU99" s="313"/>
      <c r="XBV99" s="313"/>
      <c r="XBW99" s="313"/>
      <c r="XBX99" s="313"/>
      <c r="XBY99" s="313"/>
      <c r="XBZ99" s="313"/>
      <c r="XCA99" s="313"/>
      <c r="XCB99" s="313"/>
      <c r="XCC99" s="313"/>
      <c r="XCD99" s="313"/>
      <c r="XCE99" s="313"/>
      <c r="XCF99" s="313"/>
      <c r="XCG99" s="313"/>
      <c r="XCH99" s="313"/>
      <c r="XCI99" s="313"/>
      <c r="XCJ99" s="313"/>
      <c r="XCK99" s="313"/>
      <c r="XCL99" s="313"/>
      <c r="XCM99" s="313"/>
      <c r="XCN99" s="313"/>
      <c r="XCO99" s="313"/>
      <c r="XCP99" s="313"/>
      <c r="XCQ99" s="313"/>
      <c r="XCR99" s="313"/>
      <c r="XCS99" s="313"/>
      <c r="XCT99" s="313"/>
      <c r="XCU99" s="313"/>
      <c r="XCV99" s="313"/>
      <c r="XCW99" s="313"/>
      <c r="XCX99" s="313"/>
      <c r="XCY99" s="313"/>
      <c r="XCZ99" s="313"/>
      <c r="XDA99" s="313"/>
      <c r="XDB99" s="313"/>
      <c r="XDC99" s="313"/>
      <c r="XDD99" s="313"/>
      <c r="XDE99" s="313"/>
      <c r="XDF99" s="313"/>
      <c r="XDG99" s="313"/>
      <c r="XDH99" s="313"/>
      <c r="XDI99" s="313"/>
      <c r="XDJ99" s="313"/>
      <c r="XDK99" s="313"/>
      <c r="XDL99" s="313"/>
      <c r="XDM99" s="313"/>
      <c r="XDN99" s="313"/>
      <c r="XDO99" s="313"/>
      <c r="XDP99" s="313"/>
      <c r="XDQ99" s="313"/>
      <c r="XDR99" s="313"/>
      <c r="XDS99" s="313"/>
      <c r="XDT99" s="313"/>
      <c r="XDU99" s="313"/>
      <c r="XDV99" s="313"/>
      <c r="XDW99" s="313"/>
      <c r="XDX99" s="313"/>
      <c r="XDY99" s="313"/>
      <c r="XDZ99" s="313"/>
      <c r="XEA99" s="313"/>
      <c r="XEB99" s="313"/>
      <c r="XEC99" s="313"/>
      <c r="XED99" s="313"/>
      <c r="XEE99" s="313"/>
      <c r="XEF99" s="313"/>
      <c r="XEG99" s="313"/>
      <c r="XEH99" s="313"/>
      <c r="XEI99" s="313"/>
      <c r="XEJ99" s="313"/>
      <c r="XEK99" s="313"/>
      <c r="XEL99" s="313"/>
      <c r="XEM99" s="313"/>
      <c r="XEN99" s="313"/>
      <c r="XEO99" s="313"/>
      <c r="XEP99" s="313"/>
      <c r="XEQ99" s="313"/>
      <c r="XER99" s="313"/>
      <c r="XES99" s="313"/>
      <c r="XET99" s="313"/>
      <c r="XEU99" s="313"/>
      <c r="XEV99" s="313"/>
    </row>
    <row r="100" spans="1:16376" ht="24" customHeight="1">
      <c r="A100" s="81" t="s">
        <v>171</v>
      </c>
      <c r="B100" s="95" t="s">
        <v>235</v>
      </c>
      <c r="C100" s="122"/>
    </row>
    <row r="101" spans="1:16376" ht="24" customHeight="1">
      <c r="A101" s="81" t="s">
        <v>172</v>
      </c>
      <c r="B101" s="95" t="s">
        <v>236</v>
      </c>
      <c r="C101" s="122"/>
      <c r="D101" s="195">
        <f>SUM(C100)/100*5</f>
        <v>0</v>
      </c>
    </row>
    <row r="102" spans="1:16376" s="163" customFormat="1" ht="24.95" customHeight="1">
      <c r="A102" s="314" t="s">
        <v>173</v>
      </c>
      <c r="B102" s="315"/>
      <c r="C102" s="127"/>
      <c r="D102" s="196"/>
      <c r="E102" s="313"/>
      <c r="F102" s="313"/>
      <c r="G102" s="313"/>
      <c r="H102" s="313"/>
      <c r="I102" s="178"/>
      <c r="J102" s="313"/>
      <c r="K102" s="313"/>
      <c r="L102" s="313"/>
      <c r="M102" s="313"/>
      <c r="N102" s="313"/>
      <c r="O102" s="313"/>
      <c r="P102" s="313"/>
      <c r="Q102" s="313"/>
      <c r="R102" s="313"/>
      <c r="S102" s="313"/>
      <c r="T102" s="313"/>
      <c r="U102" s="313"/>
      <c r="V102" s="313"/>
      <c r="W102" s="313"/>
      <c r="X102" s="313"/>
      <c r="Y102" s="313"/>
      <c r="Z102" s="313"/>
      <c r="AA102" s="313"/>
      <c r="AB102" s="313"/>
      <c r="AC102" s="313"/>
      <c r="AD102" s="313"/>
      <c r="AE102" s="313"/>
      <c r="AF102" s="313"/>
      <c r="AG102" s="313"/>
      <c r="AH102" s="313"/>
      <c r="AI102" s="313"/>
      <c r="AJ102" s="313"/>
      <c r="AK102" s="313"/>
      <c r="AL102" s="313"/>
      <c r="AM102" s="313"/>
      <c r="AN102" s="313"/>
      <c r="AO102" s="313"/>
      <c r="AP102" s="313"/>
      <c r="AQ102" s="313"/>
      <c r="AR102" s="313"/>
      <c r="AS102" s="313"/>
      <c r="AT102" s="313"/>
      <c r="AU102" s="313"/>
      <c r="AV102" s="313"/>
      <c r="AW102" s="313"/>
      <c r="AX102" s="313"/>
      <c r="AY102" s="313"/>
      <c r="AZ102" s="313"/>
      <c r="BA102" s="313"/>
      <c r="BB102" s="313"/>
      <c r="BC102" s="313"/>
      <c r="BD102" s="313"/>
      <c r="BE102" s="313"/>
      <c r="BF102" s="313"/>
      <c r="BG102" s="313"/>
      <c r="BH102" s="313"/>
      <c r="BI102" s="313"/>
      <c r="BJ102" s="313"/>
      <c r="BK102" s="313"/>
      <c r="BL102" s="313"/>
      <c r="BM102" s="313"/>
      <c r="BN102" s="313"/>
      <c r="BO102" s="313"/>
      <c r="BP102" s="313"/>
      <c r="BQ102" s="313"/>
      <c r="BR102" s="313"/>
      <c r="BS102" s="313"/>
      <c r="BT102" s="313"/>
      <c r="BU102" s="313"/>
      <c r="BV102" s="313"/>
      <c r="BW102" s="313"/>
      <c r="BX102" s="313"/>
      <c r="BY102" s="313"/>
      <c r="BZ102" s="313"/>
      <c r="CA102" s="313"/>
      <c r="CB102" s="313"/>
      <c r="CC102" s="313"/>
      <c r="CD102" s="313"/>
      <c r="CE102" s="313"/>
      <c r="CF102" s="313"/>
      <c r="CG102" s="313"/>
      <c r="CH102" s="313"/>
      <c r="CI102" s="313"/>
      <c r="CJ102" s="313"/>
      <c r="CK102" s="313"/>
      <c r="CL102" s="313"/>
      <c r="CM102" s="313"/>
      <c r="CN102" s="313"/>
      <c r="CO102" s="313"/>
      <c r="CP102" s="313"/>
      <c r="CQ102" s="313"/>
      <c r="CR102" s="313"/>
      <c r="CS102" s="313"/>
      <c r="CT102" s="313"/>
      <c r="CU102" s="313"/>
      <c r="CV102" s="313"/>
      <c r="CW102" s="313"/>
      <c r="CX102" s="313"/>
      <c r="CY102" s="313"/>
      <c r="CZ102" s="313"/>
      <c r="DA102" s="313"/>
      <c r="DB102" s="313"/>
      <c r="DC102" s="313"/>
      <c r="DD102" s="313"/>
      <c r="DE102" s="313"/>
      <c r="DF102" s="313"/>
      <c r="DG102" s="313"/>
      <c r="DH102" s="313"/>
      <c r="DI102" s="313"/>
      <c r="DJ102" s="313"/>
      <c r="DK102" s="313"/>
      <c r="DL102" s="313"/>
      <c r="DM102" s="313"/>
      <c r="DN102" s="313"/>
      <c r="DO102" s="313"/>
      <c r="DP102" s="313"/>
      <c r="DQ102" s="313"/>
      <c r="DR102" s="313"/>
      <c r="DS102" s="313"/>
      <c r="DT102" s="313"/>
      <c r="DU102" s="313"/>
      <c r="DV102" s="313"/>
      <c r="DW102" s="313"/>
      <c r="DX102" s="313"/>
      <c r="DY102" s="313"/>
      <c r="DZ102" s="313"/>
      <c r="EA102" s="313"/>
      <c r="EB102" s="313"/>
      <c r="EC102" s="313"/>
      <c r="ED102" s="313"/>
      <c r="EE102" s="313"/>
      <c r="EF102" s="313"/>
      <c r="EG102" s="313"/>
      <c r="EH102" s="313"/>
      <c r="EI102" s="313"/>
      <c r="EJ102" s="313"/>
      <c r="EK102" s="313"/>
      <c r="EL102" s="313"/>
      <c r="EM102" s="313"/>
      <c r="EN102" s="313"/>
      <c r="EO102" s="313"/>
      <c r="EP102" s="313"/>
      <c r="EQ102" s="313"/>
      <c r="ER102" s="313"/>
      <c r="ES102" s="313"/>
      <c r="ET102" s="313"/>
      <c r="EU102" s="313"/>
      <c r="EV102" s="313"/>
      <c r="EW102" s="313"/>
      <c r="EX102" s="313"/>
      <c r="EY102" s="313"/>
      <c r="EZ102" s="313"/>
      <c r="FA102" s="313"/>
      <c r="FB102" s="313"/>
      <c r="FC102" s="313"/>
      <c r="FD102" s="313"/>
      <c r="FE102" s="313"/>
      <c r="FF102" s="313"/>
      <c r="FG102" s="313"/>
      <c r="FH102" s="313"/>
      <c r="FI102" s="313"/>
      <c r="FJ102" s="313"/>
      <c r="FK102" s="313"/>
      <c r="FL102" s="313"/>
      <c r="FM102" s="313"/>
      <c r="FN102" s="313"/>
      <c r="FO102" s="313"/>
      <c r="FP102" s="313"/>
      <c r="FQ102" s="313"/>
      <c r="FR102" s="313"/>
      <c r="FS102" s="313"/>
      <c r="FT102" s="313"/>
      <c r="FU102" s="313"/>
      <c r="FV102" s="313"/>
      <c r="FW102" s="313"/>
      <c r="FX102" s="313"/>
      <c r="FY102" s="313"/>
      <c r="FZ102" s="313"/>
      <c r="GA102" s="313"/>
      <c r="GB102" s="313"/>
      <c r="GC102" s="313"/>
      <c r="GD102" s="313"/>
      <c r="GE102" s="313"/>
      <c r="GF102" s="313"/>
      <c r="GG102" s="313"/>
      <c r="GH102" s="313"/>
      <c r="GI102" s="313"/>
      <c r="GJ102" s="313"/>
      <c r="GK102" s="313"/>
      <c r="GL102" s="313"/>
      <c r="GM102" s="313"/>
      <c r="GN102" s="313"/>
      <c r="GO102" s="313"/>
      <c r="GP102" s="313"/>
      <c r="GQ102" s="313"/>
      <c r="GR102" s="313"/>
      <c r="GS102" s="313"/>
      <c r="GT102" s="313"/>
      <c r="GU102" s="313"/>
      <c r="GV102" s="313"/>
      <c r="GW102" s="313"/>
      <c r="GX102" s="313"/>
      <c r="GY102" s="313"/>
      <c r="GZ102" s="313"/>
      <c r="HA102" s="313"/>
      <c r="HB102" s="313"/>
      <c r="HC102" s="313"/>
      <c r="HD102" s="313"/>
      <c r="HE102" s="313"/>
      <c r="HF102" s="313"/>
      <c r="HG102" s="313"/>
      <c r="HH102" s="313"/>
      <c r="HI102" s="313"/>
      <c r="HJ102" s="313"/>
      <c r="HK102" s="313"/>
      <c r="HL102" s="313"/>
      <c r="HM102" s="313"/>
      <c r="HN102" s="313"/>
      <c r="HO102" s="313"/>
      <c r="HP102" s="313"/>
      <c r="HQ102" s="313"/>
      <c r="HR102" s="313"/>
      <c r="HS102" s="313"/>
      <c r="HT102" s="313"/>
      <c r="HU102" s="313"/>
      <c r="HV102" s="313"/>
      <c r="HW102" s="313"/>
      <c r="HX102" s="313"/>
      <c r="HY102" s="313"/>
      <c r="HZ102" s="313"/>
      <c r="IA102" s="313"/>
      <c r="IB102" s="313"/>
      <c r="IC102" s="313"/>
      <c r="ID102" s="313"/>
      <c r="IE102" s="313"/>
      <c r="IF102" s="313"/>
      <c r="IG102" s="313"/>
      <c r="IH102" s="313"/>
      <c r="II102" s="313"/>
      <c r="IJ102" s="313"/>
      <c r="IK102" s="313"/>
      <c r="IL102" s="313"/>
      <c r="IM102" s="313"/>
      <c r="IN102" s="313"/>
      <c r="IO102" s="313"/>
      <c r="IP102" s="313"/>
      <c r="IQ102" s="313"/>
      <c r="IR102" s="313"/>
      <c r="IS102" s="313"/>
      <c r="IT102" s="313"/>
      <c r="IU102" s="313"/>
      <c r="IV102" s="313"/>
      <c r="IW102" s="313"/>
      <c r="IX102" s="313"/>
      <c r="IY102" s="313"/>
      <c r="IZ102" s="313"/>
      <c r="JA102" s="313"/>
      <c r="JB102" s="313"/>
      <c r="JC102" s="313"/>
      <c r="JD102" s="313"/>
      <c r="JE102" s="313"/>
      <c r="JF102" s="313"/>
      <c r="JG102" s="313"/>
      <c r="JH102" s="313"/>
      <c r="JI102" s="313"/>
      <c r="JJ102" s="313"/>
      <c r="JK102" s="313"/>
      <c r="JL102" s="313"/>
      <c r="JM102" s="313"/>
      <c r="JN102" s="313"/>
      <c r="JO102" s="313"/>
      <c r="JP102" s="313"/>
      <c r="JQ102" s="313"/>
      <c r="JR102" s="313"/>
      <c r="JS102" s="313"/>
      <c r="JT102" s="313"/>
      <c r="JU102" s="313"/>
      <c r="JV102" s="313"/>
      <c r="JW102" s="313"/>
      <c r="JX102" s="313"/>
      <c r="JY102" s="313"/>
      <c r="JZ102" s="313"/>
      <c r="KA102" s="313"/>
      <c r="KB102" s="313"/>
      <c r="KC102" s="313"/>
      <c r="KD102" s="313"/>
      <c r="KE102" s="313"/>
      <c r="KF102" s="313"/>
      <c r="KG102" s="313"/>
      <c r="KH102" s="313"/>
      <c r="KI102" s="313"/>
      <c r="KJ102" s="313"/>
      <c r="KK102" s="313"/>
      <c r="KL102" s="313"/>
      <c r="KM102" s="313"/>
      <c r="KN102" s="313"/>
      <c r="KO102" s="313"/>
      <c r="KP102" s="313"/>
      <c r="KQ102" s="313"/>
      <c r="KR102" s="313"/>
      <c r="KS102" s="313"/>
      <c r="KT102" s="313"/>
      <c r="KU102" s="313"/>
      <c r="KV102" s="313"/>
      <c r="KW102" s="313"/>
      <c r="KX102" s="313"/>
      <c r="KY102" s="313"/>
      <c r="KZ102" s="313"/>
      <c r="LA102" s="313"/>
      <c r="LB102" s="313"/>
      <c r="LC102" s="313"/>
      <c r="LD102" s="313"/>
      <c r="LE102" s="313"/>
      <c r="LF102" s="313"/>
      <c r="LG102" s="313"/>
      <c r="LH102" s="313"/>
      <c r="LI102" s="313"/>
      <c r="LJ102" s="313"/>
      <c r="LK102" s="313"/>
      <c r="LL102" s="313"/>
      <c r="LM102" s="313"/>
      <c r="LN102" s="313"/>
      <c r="LO102" s="313"/>
      <c r="LP102" s="313"/>
      <c r="LQ102" s="313"/>
      <c r="LR102" s="313"/>
      <c r="LS102" s="313"/>
      <c r="LT102" s="313"/>
      <c r="LU102" s="313"/>
      <c r="LV102" s="313"/>
      <c r="LW102" s="313"/>
      <c r="LX102" s="313"/>
      <c r="LY102" s="313"/>
      <c r="LZ102" s="313"/>
      <c r="MA102" s="313"/>
      <c r="MB102" s="313"/>
      <c r="MC102" s="313"/>
      <c r="MD102" s="313"/>
      <c r="ME102" s="313"/>
      <c r="MF102" s="313"/>
      <c r="MG102" s="313"/>
      <c r="MH102" s="313"/>
      <c r="MI102" s="313"/>
      <c r="MJ102" s="313"/>
      <c r="MK102" s="313"/>
      <c r="ML102" s="313"/>
      <c r="MM102" s="313"/>
      <c r="MN102" s="313"/>
      <c r="MO102" s="313"/>
      <c r="MP102" s="313"/>
      <c r="MQ102" s="313"/>
      <c r="MR102" s="313"/>
      <c r="MS102" s="313"/>
      <c r="MT102" s="313"/>
      <c r="MU102" s="313"/>
      <c r="MV102" s="313"/>
      <c r="MW102" s="313"/>
      <c r="MX102" s="313"/>
      <c r="MY102" s="313"/>
      <c r="MZ102" s="313"/>
      <c r="NA102" s="313"/>
      <c r="NB102" s="313"/>
      <c r="NC102" s="313"/>
      <c r="ND102" s="313"/>
      <c r="NE102" s="313"/>
      <c r="NF102" s="313"/>
      <c r="NG102" s="313"/>
      <c r="NH102" s="313"/>
      <c r="NI102" s="313"/>
      <c r="NJ102" s="313"/>
      <c r="NK102" s="313"/>
      <c r="NL102" s="313"/>
      <c r="NM102" s="313"/>
      <c r="NN102" s="313"/>
      <c r="NO102" s="313"/>
      <c r="NP102" s="313"/>
      <c r="NQ102" s="313"/>
      <c r="NR102" s="313"/>
      <c r="NS102" s="313"/>
      <c r="NT102" s="313"/>
      <c r="NU102" s="313"/>
      <c r="NV102" s="313"/>
      <c r="NW102" s="313"/>
      <c r="NX102" s="313"/>
      <c r="NY102" s="313"/>
      <c r="NZ102" s="313"/>
      <c r="OA102" s="313"/>
      <c r="OB102" s="313"/>
      <c r="OC102" s="313"/>
      <c r="OD102" s="313"/>
      <c r="OE102" s="313"/>
      <c r="OF102" s="313"/>
      <c r="OG102" s="313"/>
      <c r="OH102" s="313"/>
      <c r="OI102" s="313"/>
      <c r="OJ102" s="313"/>
      <c r="OK102" s="313"/>
      <c r="OL102" s="313"/>
      <c r="OM102" s="313"/>
      <c r="ON102" s="313"/>
      <c r="OO102" s="313"/>
      <c r="OP102" s="313"/>
      <c r="OQ102" s="313"/>
      <c r="OR102" s="313"/>
      <c r="OS102" s="313"/>
      <c r="OT102" s="313"/>
      <c r="OU102" s="313"/>
      <c r="OV102" s="313"/>
      <c r="OW102" s="313"/>
      <c r="OX102" s="313"/>
      <c r="OY102" s="313"/>
      <c r="OZ102" s="313"/>
      <c r="PA102" s="313"/>
      <c r="PB102" s="313"/>
      <c r="PC102" s="313"/>
      <c r="PD102" s="313"/>
      <c r="PE102" s="313"/>
      <c r="PF102" s="313"/>
      <c r="PG102" s="313"/>
      <c r="PH102" s="313"/>
      <c r="PI102" s="313"/>
      <c r="PJ102" s="313"/>
      <c r="PK102" s="313"/>
      <c r="PL102" s="313"/>
      <c r="PM102" s="313"/>
      <c r="PN102" s="313"/>
      <c r="PO102" s="313"/>
      <c r="PP102" s="313"/>
      <c r="PQ102" s="313"/>
      <c r="PR102" s="313"/>
      <c r="PS102" s="313"/>
      <c r="PT102" s="313"/>
      <c r="PU102" s="313"/>
      <c r="PV102" s="313"/>
      <c r="PW102" s="313"/>
      <c r="PX102" s="313"/>
      <c r="PY102" s="313"/>
      <c r="PZ102" s="313"/>
      <c r="QA102" s="313"/>
      <c r="QB102" s="313"/>
      <c r="QC102" s="313"/>
      <c r="QD102" s="313"/>
      <c r="QE102" s="313"/>
      <c r="QF102" s="313"/>
      <c r="QG102" s="313"/>
      <c r="QH102" s="313"/>
      <c r="QI102" s="313"/>
      <c r="QJ102" s="313"/>
      <c r="QK102" s="313"/>
      <c r="QL102" s="313"/>
      <c r="QM102" s="313"/>
      <c r="QN102" s="313"/>
      <c r="QO102" s="313"/>
      <c r="QP102" s="313"/>
      <c r="QQ102" s="313"/>
      <c r="QR102" s="313"/>
      <c r="QS102" s="313"/>
      <c r="QT102" s="313"/>
      <c r="QU102" s="313"/>
      <c r="QV102" s="313"/>
      <c r="QW102" s="313"/>
      <c r="QX102" s="313"/>
      <c r="QY102" s="313"/>
      <c r="QZ102" s="313"/>
      <c r="RA102" s="313"/>
      <c r="RB102" s="313"/>
      <c r="RC102" s="313"/>
      <c r="RD102" s="313"/>
      <c r="RE102" s="313"/>
      <c r="RF102" s="313"/>
      <c r="RG102" s="313"/>
      <c r="RH102" s="313"/>
      <c r="RI102" s="313"/>
      <c r="RJ102" s="313"/>
      <c r="RK102" s="313"/>
      <c r="RL102" s="313"/>
      <c r="RM102" s="313"/>
      <c r="RN102" s="313"/>
      <c r="RO102" s="313"/>
      <c r="RP102" s="313"/>
      <c r="RQ102" s="313"/>
      <c r="RR102" s="313"/>
      <c r="RS102" s="313"/>
      <c r="RT102" s="313"/>
      <c r="RU102" s="313"/>
      <c r="RV102" s="313"/>
      <c r="RW102" s="313"/>
      <c r="RX102" s="313"/>
      <c r="RY102" s="313"/>
      <c r="RZ102" s="313"/>
      <c r="SA102" s="313"/>
      <c r="SB102" s="313"/>
      <c r="SC102" s="313"/>
      <c r="SD102" s="313"/>
      <c r="SE102" s="313"/>
      <c r="SF102" s="313"/>
      <c r="SG102" s="313"/>
      <c r="SH102" s="313"/>
      <c r="SI102" s="313"/>
      <c r="SJ102" s="313"/>
      <c r="SK102" s="313"/>
      <c r="SL102" s="313"/>
      <c r="SM102" s="313"/>
      <c r="SN102" s="313"/>
      <c r="SO102" s="313"/>
      <c r="SP102" s="313"/>
      <c r="SQ102" s="313"/>
      <c r="SR102" s="313"/>
      <c r="SS102" s="313"/>
      <c r="ST102" s="313"/>
      <c r="SU102" s="313"/>
      <c r="SV102" s="313"/>
      <c r="SW102" s="313"/>
      <c r="SX102" s="313"/>
      <c r="SY102" s="313"/>
      <c r="SZ102" s="313"/>
      <c r="TA102" s="313"/>
      <c r="TB102" s="313"/>
      <c r="TC102" s="313"/>
      <c r="TD102" s="313"/>
      <c r="TE102" s="313"/>
      <c r="TF102" s="313"/>
      <c r="TG102" s="313"/>
      <c r="TH102" s="313"/>
      <c r="TI102" s="313"/>
      <c r="TJ102" s="313"/>
      <c r="TK102" s="313"/>
      <c r="TL102" s="313"/>
      <c r="TM102" s="313"/>
      <c r="TN102" s="313"/>
      <c r="TO102" s="313"/>
      <c r="TP102" s="313"/>
      <c r="TQ102" s="313"/>
      <c r="TR102" s="313"/>
      <c r="TS102" s="313"/>
      <c r="TT102" s="313"/>
      <c r="TU102" s="313"/>
      <c r="TV102" s="313"/>
      <c r="TW102" s="313"/>
      <c r="TX102" s="313"/>
      <c r="TY102" s="313"/>
      <c r="TZ102" s="313"/>
      <c r="UA102" s="313"/>
      <c r="UB102" s="313"/>
      <c r="UC102" s="313"/>
      <c r="UD102" s="313"/>
      <c r="UE102" s="313"/>
      <c r="UF102" s="313"/>
      <c r="UG102" s="313"/>
      <c r="UH102" s="313"/>
      <c r="UI102" s="313"/>
      <c r="UJ102" s="313"/>
      <c r="UK102" s="313"/>
      <c r="UL102" s="313"/>
      <c r="UM102" s="313"/>
      <c r="UN102" s="313"/>
      <c r="UO102" s="313"/>
      <c r="UP102" s="313"/>
      <c r="UQ102" s="313"/>
      <c r="UR102" s="313"/>
      <c r="US102" s="313"/>
      <c r="UT102" s="313"/>
      <c r="UU102" s="313"/>
      <c r="UV102" s="313"/>
      <c r="UW102" s="313"/>
      <c r="UX102" s="313"/>
      <c r="UY102" s="313"/>
      <c r="UZ102" s="313"/>
      <c r="VA102" s="313"/>
      <c r="VB102" s="313"/>
      <c r="VC102" s="313"/>
      <c r="VD102" s="313"/>
      <c r="VE102" s="313"/>
      <c r="VF102" s="313"/>
      <c r="VG102" s="313"/>
      <c r="VH102" s="313"/>
      <c r="VI102" s="313"/>
      <c r="VJ102" s="313"/>
      <c r="VK102" s="313"/>
      <c r="VL102" s="313"/>
      <c r="VM102" s="313"/>
      <c r="VN102" s="313"/>
      <c r="VO102" s="313"/>
      <c r="VP102" s="313"/>
      <c r="VQ102" s="313"/>
      <c r="VR102" s="313"/>
      <c r="VS102" s="313"/>
      <c r="VT102" s="313"/>
      <c r="VU102" s="313"/>
      <c r="VV102" s="313"/>
      <c r="VW102" s="313"/>
      <c r="VX102" s="313"/>
      <c r="VY102" s="313"/>
      <c r="VZ102" s="313"/>
      <c r="WA102" s="313"/>
      <c r="WB102" s="313"/>
      <c r="WC102" s="313"/>
      <c r="WD102" s="313"/>
      <c r="WE102" s="313"/>
      <c r="WF102" s="313"/>
      <c r="WG102" s="313"/>
      <c r="WH102" s="313"/>
      <c r="WI102" s="313"/>
      <c r="WJ102" s="313"/>
      <c r="WK102" s="313"/>
      <c r="WL102" s="313"/>
      <c r="WM102" s="313"/>
      <c r="WN102" s="313"/>
      <c r="WO102" s="313"/>
      <c r="WP102" s="313"/>
      <c r="WQ102" s="313"/>
      <c r="WR102" s="313"/>
      <c r="WS102" s="313"/>
      <c r="WT102" s="313"/>
      <c r="WU102" s="313"/>
      <c r="WV102" s="313"/>
      <c r="WW102" s="313"/>
      <c r="WX102" s="313"/>
      <c r="WY102" s="313"/>
      <c r="WZ102" s="313"/>
      <c r="XA102" s="313"/>
      <c r="XB102" s="313"/>
      <c r="XC102" s="313"/>
      <c r="XD102" s="313"/>
      <c r="XE102" s="313"/>
      <c r="XF102" s="313"/>
      <c r="XG102" s="313"/>
      <c r="XH102" s="313"/>
      <c r="XI102" s="313"/>
      <c r="XJ102" s="313"/>
      <c r="XK102" s="313"/>
      <c r="XL102" s="313"/>
      <c r="XM102" s="313"/>
      <c r="XN102" s="313"/>
      <c r="XO102" s="313"/>
      <c r="XP102" s="313"/>
      <c r="XQ102" s="313"/>
      <c r="XR102" s="313"/>
      <c r="XS102" s="313"/>
      <c r="XT102" s="313"/>
      <c r="XU102" s="313"/>
      <c r="XV102" s="313"/>
      <c r="XW102" s="313"/>
      <c r="XX102" s="313"/>
      <c r="XY102" s="313"/>
      <c r="XZ102" s="313"/>
      <c r="YA102" s="313"/>
      <c r="YB102" s="313"/>
      <c r="YC102" s="313"/>
      <c r="YD102" s="313"/>
      <c r="YE102" s="313"/>
      <c r="YF102" s="313"/>
      <c r="YG102" s="313"/>
      <c r="YH102" s="313"/>
      <c r="YI102" s="313"/>
      <c r="YJ102" s="313"/>
      <c r="YK102" s="313"/>
      <c r="YL102" s="313"/>
      <c r="YM102" s="313"/>
      <c r="YN102" s="313"/>
      <c r="YO102" s="313"/>
      <c r="YP102" s="313"/>
      <c r="YQ102" s="313"/>
      <c r="YR102" s="313"/>
      <c r="YS102" s="313"/>
      <c r="YT102" s="313"/>
      <c r="YU102" s="313"/>
      <c r="YV102" s="313"/>
      <c r="YW102" s="313"/>
      <c r="YX102" s="313"/>
      <c r="YY102" s="313"/>
      <c r="YZ102" s="313"/>
      <c r="ZA102" s="313"/>
      <c r="ZB102" s="313"/>
      <c r="ZC102" s="313"/>
      <c r="ZD102" s="313"/>
      <c r="ZE102" s="313"/>
      <c r="ZF102" s="313"/>
      <c r="ZG102" s="313"/>
      <c r="ZH102" s="313"/>
      <c r="ZI102" s="313"/>
      <c r="ZJ102" s="313"/>
      <c r="ZK102" s="313"/>
      <c r="ZL102" s="313"/>
      <c r="ZM102" s="313"/>
      <c r="ZN102" s="313"/>
      <c r="ZO102" s="313"/>
      <c r="ZP102" s="313"/>
      <c r="ZQ102" s="313"/>
      <c r="ZR102" s="313"/>
      <c r="ZS102" s="313"/>
      <c r="ZT102" s="313"/>
      <c r="ZU102" s="313"/>
      <c r="ZV102" s="313"/>
      <c r="ZW102" s="313"/>
      <c r="ZX102" s="313"/>
      <c r="ZY102" s="313"/>
      <c r="ZZ102" s="313"/>
      <c r="AAA102" s="313"/>
      <c r="AAB102" s="313"/>
      <c r="AAC102" s="313"/>
      <c r="AAD102" s="313"/>
      <c r="AAE102" s="313"/>
      <c r="AAF102" s="313"/>
      <c r="AAG102" s="313"/>
      <c r="AAH102" s="313"/>
      <c r="AAI102" s="313"/>
      <c r="AAJ102" s="313"/>
      <c r="AAK102" s="313"/>
      <c r="AAL102" s="313"/>
      <c r="AAM102" s="313"/>
      <c r="AAN102" s="313"/>
      <c r="AAO102" s="313"/>
      <c r="AAP102" s="313"/>
      <c r="AAQ102" s="313"/>
      <c r="AAR102" s="313"/>
      <c r="AAS102" s="313"/>
      <c r="AAT102" s="313"/>
      <c r="AAU102" s="313"/>
      <c r="AAV102" s="313"/>
      <c r="AAW102" s="313"/>
      <c r="AAX102" s="313"/>
      <c r="AAY102" s="313"/>
      <c r="AAZ102" s="313"/>
      <c r="ABA102" s="313"/>
      <c r="ABB102" s="313"/>
      <c r="ABC102" s="313"/>
      <c r="ABD102" s="313"/>
      <c r="ABE102" s="313"/>
      <c r="ABF102" s="313"/>
      <c r="ABG102" s="313"/>
      <c r="ABH102" s="313"/>
      <c r="ABI102" s="313"/>
      <c r="ABJ102" s="313"/>
      <c r="ABK102" s="313"/>
      <c r="ABL102" s="313"/>
      <c r="ABM102" s="313"/>
      <c r="ABN102" s="313"/>
      <c r="ABO102" s="313"/>
      <c r="ABP102" s="313"/>
      <c r="ABQ102" s="313"/>
      <c r="ABR102" s="313"/>
      <c r="ABS102" s="313"/>
      <c r="ABT102" s="313"/>
      <c r="ABU102" s="313"/>
      <c r="ABV102" s="313"/>
      <c r="ABW102" s="313"/>
      <c r="ABX102" s="313"/>
      <c r="ABY102" s="313"/>
      <c r="ABZ102" s="313"/>
      <c r="ACA102" s="313"/>
      <c r="ACB102" s="313"/>
      <c r="ACC102" s="313"/>
      <c r="ACD102" s="313"/>
      <c r="ACE102" s="313"/>
      <c r="ACF102" s="313"/>
      <c r="ACG102" s="313"/>
      <c r="ACH102" s="313"/>
      <c r="ACI102" s="313"/>
      <c r="ACJ102" s="313"/>
      <c r="ACK102" s="313"/>
      <c r="ACL102" s="313"/>
      <c r="ACM102" s="313"/>
      <c r="ACN102" s="313"/>
      <c r="ACO102" s="313"/>
      <c r="ACP102" s="313"/>
      <c r="ACQ102" s="313"/>
      <c r="ACR102" s="313"/>
      <c r="ACS102" s="313"/>
      <c r="ACT102" s="313"/>
      <c r="ACU102" s="313"/>
      <c r="ACV102" s="313"/>
      <c r="ACW102" s="313"/>
      <c r="ACX102" s="313"/>
      <c r="ACY102" s="313"/>
      <c r="ACZ102" s="313"/>
      <c r="ADA102" s="313"/>
      <c r="ADB102" s="313"/>
      <c r="ADC102" s="313"/>
      <c r="ADD102" s="313"/>
      <c r="ADE102" s="313"/>
      <c r="ADF102" s="313"/>
      <c r="ADG102" s="313"/>
      <c r="ADH102" s="313"/>
      <c r="ADI102" s="313"/>
      <c r="ADJ102" s="313"/>
      <c r="ADK102" s="313"/>
      <c r="ADL102" s="313"/>
      <c r="ADM102" s="313"/>
      <c r="ADN102" s="313"/>
      <c r="ADO102" s="313"/>
      <c r="ADP102" s="313"/>
      <c r="ADQ102" s="313"/>
      <c r="ADR102" s="313"/>
      <c r="ADS102" s="313"/>
      <c r="ADT102" s="313"/>
      <c r="ADU102" s="313"/>
      <c r="ADV102" s="313"/>
      <c r="ADW102" s="313"/>
      <c r="ADX102" s="313"/>
      <c r="ADY102" s="313"/>
      <c r="ADZ102" s="313"/>
      <c r="AEA102" s="313"/>
      <c r="AEB102" s="313"/>
      <c r="AEC102" s="313"/>
      <c r="AED102" s="313"/>
      <c r="AEE102" s="313"/>
      <c r="AEF102" s="313"/>
      <c r="AEG102" s="313"/>
      <c r="AEH102" s="313"/>
      <c r="AEI102" s="313"/>
      <c r="AEJ102" s="313"/>
      <c r="AEK102" s="313"/>
      <c r="AEL102" s="313"/>
      <c r="AEM102" s="313"/>
      <c r="AEN102" s="313"/>
      <c r="AEO102" s="313"/>
      <c r="AEP102" s="313"/>
      <c r="AEQ102" s="313"/>
      <c r="AER102" s="313"/>
      <c r="AES102" s="313"/>
      <c r="AET102" s="313"/>
      <c r="AEU102" s="313"/>
      <c r="AEV102" s="313"/>
      <c r="AEW102" s="313"/>
      <c r="AEX102" s="313"/>
      <c r="AEY102" s="313"/>
      <c r="AEZ102" s="313"/>
      <c r="AFA102" s="313"/>
      <c r="AFB102" s="313"/>
      <c r="AFC102" s="313"/>
      <c r="AFD102" s="313"/>
      <c r="AFE102" s="313"/>
      <c r="AFF102" s="313"/>
      <c r="AFG102" s="313"/>
      <c r="AFH102" s="313"/>
      <c r="AFI102" s="313"/>
      <c r="AFJ102" s="313"/>
      <c r="AFK102" s="313"/>
      <c r="AFL102" s="313"/>
      <c r="AFM102" s="313"/>
      <c r="AFN102" s="313"/>
      <c r="AFO102" s="313"/>
      <c r="AFP102" s="313"/>
      <c r="AFQ102" s="313"/>
      <c r="AFR102" s="313"/>
      <c r="AFS102" s="313"/>
      <c r="AFT102" s="313"/>
      <c r="AFU102" s="313"/>
      <c r="AFV102" s="313"/>
      <c r="AFW102" s="313"/>
      <c r="AFX102" s="313"/>
      <c r="AFY102" s="313"/>
      <c r="AFZ102" s="313"/>
      <c r="AGA102" s="313"/>
      <c r="AGB102" s="313"/>
      <c r="AGC102" s="313"/>
      <c r="AGD102" s="313"/>
      <c r="AGE102" s="313"/>
      <c r="AGF102" s="313"/>
      <c r="AGG102" s="313"/>
      <c r="AGH102" s="313"/>
      <c r="AGI102" s="313"/>
      <c r="AGJ102" s="313"/>
      <c r="AGK102" s="313"/>
      <c r="AGL102" s="313"/>
      <c r="AGM102" s="313"/>
      <c r="AGN102" s="313"/>
      <c r="AGO102" s="313"/>
      <c r="AGP102" s="313"/>
      <c r="AGQ102" s="313"/>
      <c r="AGR102" s="313"/>
      <c r="AGS102" s="313"/>
      <c r="AGT102" s="313"/>
      <c r="AGU102" s="313"/>
      <c r="AGV102" s="313"/>
      <c r="AGW102" s="313"/>
      <c r="AGX102" s="313"/>
      <c r="AGY102" s="313"/>
      <c r="AGZ102" s="313"/>
      <c r="AHA102" s="313"/>
      <c r="AHB102" s="313"/>
      <c r="AHC102" s="313"/>
      <c r="AHD102" s="313"/>
      <c r="AHE102" s="313"/>
      <c r="AHF102" s="313"/>
      <c r="AHG102" s="313"/>
      <c r="AHH102" s="313"/>
      <c r="AHI102" s="313"/>
      <c r="AHJ102" s="313"/>
      <c r="AHK102" s="313"/>
      <c r="AHL102" s="313"/>
      <c r="AHM102" s="313"/>
      <c r="AHN102" s="313"/>
      <c r="AHO102" s="313"/>
      <c r="AHP102" s="313"/>
      <c r="AHQ102" s="313"/>
      <c r="AHR102" s="313"/>
      <c r="AHS102" s="313"/>
      <c r="AHT102" s="313"/>
      <c r="AHU102" s="313"/>
      <c r="AHV102" s="313"/>
      <c r="AHW102" s="313"/>
      <c r="AHX102" s="313"/>
      <c r="AHY102" s="313"/>
      <c r="AHZ102" s="313"/>
      <c r="AIA102" s="313"/>
      <c r="AIB102" s="313"/>
      <c r="AIC102" s="313"/>
      <c r="AID102" s="313"/>
      <c r="AIE102" s="313"/>
      <c r="AIF102" s="313"/>
      <c r="AIG102" s="313"/>
      <c r="AIH102" s="313"/>
      <c r="AII102" s="313"/>
      <c r="AIJ102" s="313"/>
      <c r="AIK102" s="313"/>
      <c r="AIL102" s="313"/>
      <c r="AIM102" s="313"/>
      <c r="AIN102" s="313"/>
      <c r="AIO102" s="313"/>
      <c r="AIP102" s="313"/>
      <c r="AIQ102" s="313"/>
      <c r="AIR102" s="313"/>
      <c r="AIS102" s="313"/>
      <c r="AIT102" s="313"/>
      <c r="AIU102" s="313"/>
      <c r="AIV102" s="313"/>
      <c r="AIW102" s="313"/>
      <c r="AIX102" s="313"/>
      <c r="AIY102" s="313"/>
      <c r="AIZ102" s="313"/>
      <c r="AJA102" s="313"/>
      <c r="AJB102" s="313"/>
      <c r="AJC102" s="313"/>
      <c r="AJD102" s="313"/>
      <c r="AJE102" s="313"/>
      <c r="AJF102" s="313"/>
      <c r="AJG102" s="313"/>
      <c r="AJH102" s="313"/>
      <c r="AJI102" s="313"/>
      <c r="AJJ102" s="313"/>
      <c r="AJK102" s="313"/>
      <c r="AJL102" s="313"/>
      <c r="AJM102" s="313"/>
      <c r="AJN102" s="313"/>
      <c r="AJO102" s="313"/>
      <c r="AJP102" s="313"/>
      <c r="AJQ102" s="313"/>
      <c r="AJR102" s="313"/>
      <c r="AJS102" s="313"/>
      <c r="AJT102" s="313"/>
      <c r="AJU102" s="313"/>
      <c r="AJV102" s="313"/>
      <c r="AJW102" s="313"/>
      <c r="AJX102" s="313"/>
      <c r="AJY102" s="313"/>
      <c r="AJZ102" s="313"/>
      <c r="AKA102" s="313"/>
      <c r="AKB102" s="313"/>
      <c r="AKC102" s="313"/>
      <c r="AKD102" s="313"/>
      <c r="AKE102" s="313"/>
      <c r="AKF102" s="313"/>
      <c r="AKG102" s="313"/>
      <c r="AKH102" s="313"/>
      <c r="AKI102" s="313"/>
      <c r="AKJ102" s="313"/>
      <c r="AKK102" s="313"/>
      <c r="AKL102" s="313"/>
      <c r="AKM102" s="313"/>
      <c r="AKN102" s="313"/>
      <c r="AKO102" s="313"/>
      <c r="AKP102" s="313"/>
      <c r="AKQ102" s="313"/>
      <c r="AKR102" s="313"/>
      <c r="AKS102" s="313"/>
      <c r="AKT102" s="313"/>
      <c r="AKU102" s="313"/>
      <c r="AKV102" s="313"/>
      <c r="AKW102" s="313"/>
      <c r="AKX102" s="313"/>
      <c r="AKY102" s="313"/>
      <c r="AKZ102" s="313"/>
      <c r="ALA102" s="313"/>
      <c r="ALB102" s="313"/>
      <c r="ALC102" s="313"/>
      <c r="ALD102" s="313"/>
      <c r="ALE102" s="313"/>
      <c r="ALF102" s="313"/>
      <c r="ALG102" s="313"/>
      <c r="ALH102" s="313"/>
      <c r="ALI102" s="313"/>
      <c r="ALJ102" s="313"/>
      <c r="ALK102" s="313"/>
      <c r="ALL102" s="313"/>
      <c r="ALM102" s="313"/>
      <c r="ALN102" s="313"/>
      <c r="ALO102" s="313"/>
      <c r="ALP102" s="313"/>
      <c r="ALQ102" s="313"/>
      <c r="ALR102" s="313"/>
      <c r="ALS102" s="313"/>
      <c r="ALT102" s="313"/>
      <c r="ALU102" s="313"/>
      <c r="ALV102" s="313"/>
      <c r="ALW102" s="313"/>
      <c r="ALX102" s="313"/>
      <c r="ALY102" s="313"/>
      <c r="ALZ102" s="313"/>
      <c r="AMA102" s="313"/>
      <c r="AMB102" s="313"/>
      <c r="AMC102" s="313"/>
      <c r="AMD102" s="313"/>
      <c r="AME102" s="313"/>
      <c r="AMF102" s="313"/>
      <c r="AMG102" s="313"/>
      <c r="AMH102" s="313"/>
      <c r="AMI102" s="313"/>
      <c r="AMJ102" s="313"/>
      <c r="AMK102" s="313"/>
      <c r="AML102" s="313"/>
      <c r="AMM102" s="313"/>
      <c r="AMN102" s="313"/>
      <c r="AMO102" s="313"/>
      <c r="AMP102" s="313"/>
      <c r="AMQ102" s="313"/>
      <c r="AMR102" s="313"/>
      <c r="AMS102" s="313"/>
      <c r="AMT102" s="313"/>
      <c r="AMU102" s="313"/>
      <c r="AMV102" s="313"/>
      <c r="AMW102" s="313"/>
      <c r="AMX102" s="313"/>
      <c r="AMY102" s="313"/>
      <c r="AMZ102" s="313"/>
      <c r="ANA102" s="313"/>
      <c r="ANB102" s="313"/>
      <c r="ANC102" s="313"/>
      <c r="AND102" s="313"/>
      <c r="ANE102" s="313"/>
      <c r="ANF102" s="313"/>
      <c r="ANG102" s="313"/>
      <c r="ANH102" s="313"/>
      <c r="ANI102" s="313"/>
      <c r="ANJ102" s="313"/>
      <c r="ANK102" s="313"/>
      <c r="ANL102" s="313"/>
      <c r="ANM102" s="313"/>
      <c r="ANN102" s="313"/>
      <c r="ANO102" s="313"/>
      <c r="ANP102" s="313"/>
      <c r="ANQ102" s="313"/>
      <c r="ANR102" s="313"/>
      <c r="ANS102" s="313"/>
      <c r="ANT102" s="313"/>
      <c r="ANU102" s="313"/>
      <c r="ANV102" s="313"/>
      <c r="ANW102" s="313"/>
      <c r="ANX102" s="313"/>
      <c r="ANY102" s="313"/>
      <c r="ANZ102" s="313"/>
      <c r="AOA102" s="313"/>
      <c r="AOB102" s="313"/>
      <c r="AOC102" s="313"/>
      <c r="AOD102" s="313"/>
      <c r="AOE102" s="313"/>
      <c r="AOF102" s="313"/>
      <c r="AOG102" s="313"/>
      <c r="AOH102" s="313"/>
      <c r="AOI102" s="313"/>
      <c r="AOJ102" s="313"/>
      <c r="AOK102" s="313"/>
      <c r="AOL102" s="313"/>
      <c r="AOM102" s="313"/>
      <c r="AON102" s="313"/>
      <c r="AOO102" s="313"/>
      <c r="AOP102" s="313"/>
      <c r="AOQ102" s="313"/>
      <c r="AOR102" s="313"/>
      <c r="AOS102" s="313"/>
      <c r="AOT102" s="313"/>
      <c r="AOU102" s="313"/>
      <c r="AOV102" s="313"/>
      <c r="AOW102" s="313"/>
      <c r="AOX102" s="313"/>
      <c r="AOY102" s="313"/>
      <c r="AOZ102" s="313"/>
      <c r="APA102" s="313"/>
      <c r="APB102" s="313"/>
      <c r="APC102" s="313"/>
      <c r="APD102" s="313"/>
      <c r="APE102" s="313"/>
      <c r="APF102" s="313"/>
      <c r="APG102" s="313"/>
      <c r="APH102" s="313"/>
      <c r="API102" s="313"/>
      <c r="APJ102" s="313"/>
      <c r="APK102" s="313"/>
      <c r="APL102" s="313"/>
      <c r="APM102" s="313"/>
      <c r="APN102" s="313"/>
      <c r="APO102" s="313"/>
      <c r="APP102" s="313"/>
      <c r="APQ102" s="313"/>
      <c r="APR102" s="313"/>
      <c r="APS102" s="313"/>
      <c r="APT102" s="313"/>
      <c r="APU102" s="313"/>
      <c r="APV102" s="313"/>
      <c r="APW102" s="313"/>
      <c r="APX102" s="313"/>
      <c r="APY102" s="313"/>
      <c r="APZ102" s="313"/>
      <c r="AQA102" s="313"/>
      <c r="AQB102" s="313"/>
      <c r="AQC102" s="313"/>
      <c r="AQD102" s="313"/>
      <c r="AQE102" s="313"/>
      <c r="AQF102" s="313"/>
      <c r="AQG102" s="313"/>
      <c r="AQH102" s="313"/>
      <c r="AQI102" s="313"/>
      <c r="AQJ102" s="313"/>
      <c r="AQK102" s="313"/>
      <c r="AQL102" s="313"/>
      <c r="AQM102" s="313"/>
      <c r="AQN102" s="313"/>
      <c r="AQO102" s="313"/>
      <c r="AQP102" s="313"/>
      <c r="AQQ102" s="313"/>
      <c r="AQR102" s="313"/>
      <c r="AQS102" s="313"/>
      <c r="AQT102" s="313"/>
      <c r="AQU102" s="313"/>
      <c r="AQV102" s="313"/>
      <c r="AQW102" s="313"/>
      <c r="AQX102" s="313"/>
      <c r="AQY102" s="313"/>
      <c r="AQZ102" s="313"/>
      <c r="ARA102" s="313"/>
      <c r="ARB102" s="313"/>
      <c r="ARC102" s="313"/>
      <c r="ARD102" s="313"/>
      <c r="ARE102" s="313"/>
      <c r="ARF102" s="313"/>
      <c r="ARG102" s="313"/>
      <c r="ARH102" s="313"/>
      <c r="ARI102" s="313"/>
      <c r="ARJ102" s="313"/>
      <c r="ARK102" s="313"/>
      <c r="ARL102" s="313"/>
      <c r="ARM102" s="313"/>
      <c r="ARN102" s="313"/>
      <c r="ARO102" s="313"/>
      <c r="ARP102" s="313"/>
      <c r="ARQ102" s="313"/>
      <c r="ARR102" s="313"/>
      <c r="ARS102" s="313"/>
      <c r="ART102" s="313"/>
      <c r="ARU102" s="313"/>
      <c r="ARV102" s="313"/>
      <c r="ARW102" s="313"/>
      <c r="ARX102" s="313"/>
      <c r="ARY102" s="313"/>
      <c r="ARZ102" s="313"/>
      <c r="ASA102" s="313"/>
      <c r="ASB102" s="313"/>
      <c r="ASC102" s="313"/>
      <c r="ASD102" s="313"/>
      <c r="ASE102" s="313"/>
      <c r="ASF102" s="313"/>
      <c r="ASG102" s="313"/>
      <c r="ASH102" s="313"/>
      <c r="ASI102" s="313"/>
      <c r="ASJ102" s="313"/>
      <c r="ASK102" s="313"/>
      <c r="ASL102" s="313"/>
      <c r="ASM102" s="313"/>
      <c r="ASN102" s="313"/>
      <c r="ASO102" s="313"/>
      <c r="ASP102" s="313"/>
      <c r="ASQ102" s="313"/>
      <c r="ASR102" s="313"/>
      <c r="ASS102" s="313"/>
      <c r="AST102" s="313"/>
      <c r="ASU102" s="313"/>
      <c r="ASV102" s="313"/>
      <c r="ASW102" s="313"/>
      <c r="ASX102" s="313"/>
      <c r="ASY102" s="313"/>
      <c r="ASZ102" s="313"/>
      <c r="ATA102" s="313"/>
      <c r="ATB102" s="313"/>
      <c r="ATC102" s="313"/>
      <c r="ATD102" s="313"/>
      <c r="ATE102" s="313"/>
      <c r="ATF102" s="313"/>
      <c r="ATG102" s="313"/>
      <c r="ATH102" s="313"/>
      <c r="ATI102" s="313"/>
      <c r="ATJ102" s="313"/>
      <c r="ATK102" s="313"/>
      <c r="ATL102" s="313"/>
      <c r="ATM102" s="313"/>
      <c r="ATN102" s="313"/>
      <c r="ATO102" s="313"/>
      <c r="ATP102" s="313"/>
      <c r="ATQ102" s="313"/>
      <c r="ATR102" s="313"/>
      <c r="ATS102" s="313"/>
      <c r="ATT102" s="313"/>
      <c r="ATU102" s="313"/>
      <c r="ATV102" s="313"/>
      <c r="ATW102" s="313"/>
      <c r="ATX102" s="313"/>
      <c r="ATY102" s="313"/>
      <c r="ATZ102" s="313"/>
      <c r="AUA102" s="313"/>
      <c r="AUB102" s="313"/>
      <c r="AUC102" s="313"/>
      <c r="AUD102" s="313"/>
      <c r="AUE102" s="313"/>
      <c r="AUF102" s="313"/>
      <c r="AUG102" s="313"/>
      <c r="AUH102" s="313"/>
      <c r="AUI102" s="313"/>
      <c r="AUJ102" s="313"/>
      <c r="AUK102" s="313"/>
      <c r="AUL102" s="313"/>
      <c r="AUM102" s="313"/>
      <c r="AUN102" s="313"/>
      <c r="AUO102" s="313"/>
      <c r="AUP102" s="313"/>
      <c r="AUQ102" s="313"/>
      <c r="AUR102" s="313"/>
      <c r="AUS102" s="313"/>
      <c r="AUT102" s="313"/>
      <c r="AUU102" s="313"/>
      <c r="AUV102" s="313"/>
      <c r="AUW102" s="313"/>
      <c r="AUX102" s="313"/>
      <c r="AUY102" s="313"/>
      <c r="AUZ102" s="313"/>
      <c r="AVA102" s="313"/>
      <c r="AVB102" s="313"/>
      <c r="AVC102" s="313"/>
      <c r="AVD102" s="313"/>
      <c r="AVE102" s="313"/>
      <c r="AVF102" s="313"/>
      <c r="AVG102" s="313"/>
      <c r="AVH102" s="313"/>
      <c r="AVI102" s="313"/>
      <c r="AVJ102" s="313"/>
      <c r="AVK102" s="313"/>
      <c r="AVL102" s="313"/>
      <c r="AVM102" s="313"/>
      <c r="AVN102" s="313"/>
      <c r="AVO102" s="313"/>
      <c r="AVP102" s="313"/>
      <c r="AVQ102" s="313"/>
      <c r="AVR102" s="313"/>
      <c r="AVS102" s="313"/>
      <c r="AVT102" s="313"/>
      <c r="AVU102" s="313"/>
      <c r="AVV102" s="313"/>
      <c r="AVW102" s="313"/>
      <c r="AVX102" s="313"/>
      <c r="AVY102" s="313"/>
      <c r="AVZ102" s="313"/>
      <c r="AWA102" s="313"/>
      <c r="AWB102" s="313"/>
      <c r="AWC102" s="313"/>
      <c r="AWD102" s="313"/>
      <c r="AWE102" s="313"/>
      <c r="AWF102" s="313"/>
      <c r="AWG102" s="313"/>
      <c r="AWH102" s="313"/>
      <c r="AWI102" s="313"/>
      <c r="AWJ102" s="313"/>
      <c r="AWK102" s="313"/>
      <c r="AWL102" s="313"/>
      <c r="AWM102" s="313"/>
      <c r="AWN102" s="313"/>
      <c r="AWO102" s="313"/>
      <c r="AWP102" s="313"/>
      <c r="AWQ102" s="313"/>
      <c r="AWR102" s="313"/>
      <c r="AWS102" s="313"/>
      <c r="AWT102" s="313"/>
      <c r="AWU102" s="313"/>
      <c r="AWV102" s="313"/>
      <c r="AWW102" s="313"/>
      <c r="AWX102" s="313"/>
      <c r="AWY102" s="313"/>
      <c r="AWZ102" s="313"/>
      <c r="AXA102" s="313"/>
      <c r="AXB102" s="313"/>
      <c r="AXC102" s="313"/>
      <c r="AXD102" s="313"/>
      <c r="AXE102" s="313"/>
      <c r="AXF102" s="313"/>
      <c r="AXG102" s="313"/>
      <c r="AXH102" s="313"/>
      <c r="AXI102" s="313"/>
      <c r="AXJ102" s="313"/>
      <c r="AXK102" s="313"/>
      <c r="AXL102" s="313"/>
      <c r="AXM102" s="313"/>
      <c r="AXN102" s="313"/>
      <c r="AXO102" s="313"/>
      <c r="AXP102" s="313"/>
      <c r="AXQ102" s="313"/>
      <c r="AXR102" s="313"/>
      <c r="AXS102" s="313"/>
      <c r="AXT102" s="313"/>
      <c r="AXU102" s="313"/>
      <c r="AXV102" s="313"/>
      <c r="AXW102" s="313"/>
      <c r="AXX102" s="313"/>
      <c r="AXY102" s="313"/>
      <c r="AXZ102" s="313"/>
      <c r="AYA102" s="313"/>
      <c r="AYB102" s="313"/>
      <c r="AYC102" s="313"/>
      <c r="AYD102" s="313"/>
      <c r="AYE102" s="313"/>
      <c r="AYF102" s="313"/>
      <c r="AYG102" s="313"/>
      <c r="AYH102" s="313"/>
      <c r="AYI102" s="313"/>
      <c r="AYJ102" s="313"/>
      <c r="AYK102" s="313"/>
      <c r="AYL102" s="313"/>
      <c r="AYM102" s="313"/>
      <c r="AYN102" s="313"/>
      <c r="AYO102" s="313"/>
      <c r="AYP102" s="313"/>
      <c r="AYQ102" s="313"/>
      <c r="AYR102" s="313"/>
      <c r="AYS102" s="313"/>
      <c r="AYT102" s="313"/>
      <c r="AYU102" s="313"/>
      <c r="AYV102" s="313"/>
      <c r="AYW102" s="313"/>
      <c r="AYX102" s="313"/>
      <c r="AYY102" s="313"/>
      <c r="AYZ102" s="313"/>
      <c r="AZA102" s="313"/>
      <c r="AZB102" s="313"/>
      <c r="AZC102" s="313"/>
      <c r="AZD102" s="313"/>
      <c r="AZE102" s="313"/>
      <c r="AZF102" s="313"/>
      <c r="AZG102" s="313"/>
      <c r="AZH102" s="313"/>
      <c r="AZI102" s="313"/>
      <c r="AZJ102" s="313"/>
      <c r="AZK102" s="313"/>
      <c r="AZL102" s="313"/>
      <c r="AZM102" s="313"/>
      <c r="AZN102" s="313"/>
      <c r="AZO102" s="313"/>
      <c r="AZP102" s="313"/>
      <c r="AZQ102" s="313"/>
      <c r="AZR102" s="313"/>
      <c r="AZS102" s="313"/>
      <c r="AZT102" s="313"/>
      <c r="AZU102" s="313"/>
      <c r="AZV102" s="313"/>
      <c r="AZW102" s="313"/>
      <c r="AZX102" s="313"/>
      <c r="AZY102" s="313"/>
      <c r="AZZ102" s="313"/>
      <c r="BAA102" s="313"/>
      <c r="BAB102" s="313"/>
      <c r="BAC102" s="313"/>
      <c r="BAD102" s="313"/>
      <c r="BAE102" s="313"/>
      <c r="BAF102" s="313"/>
      <c r="BAG102" s="313"/>
      <c r="BAH102" s="313"/>
      <c r="BAI102" s="313"/>
      <c r="BAJ102" s="313"/>
      <c r="BAK102" s="313"/>
      <c r="BAL102" s="313"/>
      <c r="BAM102" s="313"/>
      <c r="BAN102" s="313"/>
      <c r="BAO102" s="313"/>
      <c r="BAP102" s="313"/>
      <c r="BAQ102" s="313"/>
      <c r="BAR102" s="313"/>
      <c r="BAS102" s="313"/>
      <c r="BAT102" s="313"/>
      <c r="BAU102" s="313"/>
      <c r="BAV102" s="313"/>
      <c r="BAW102" s="313"/>
      <c r="BAX102" s="313"/>
      <c r="BAY102" s="313"/>
      <c r="BAZ102" s="313"/>
      <c r="BBA102" s="313"/>
      <c r="BBB102" s="313"/>
      <c r="BBC102" s="313"/>
      <c r="BBD102" s="313"/>
      <c r="BBE102" s="313"/>
      <c r="BBF102" s="313"/>
      <c r="BBG102" s="313"/>
      <c r="BBH102" s="313"/>
      <c r="BBI102" s="313"/>
      <c r="BBJ102" s="313"/>
      <c r="BBK102" s="313"/>
      <c r="BBL102" s="313"/>
      <c r="BBM102" s="313"/>
      <c r="BBN102" s="313"/>
      <c r="BBO102" s="313"/>
      <c r="BBP102" s="313"/>
      <c r="BBQ102" s="313"/>
      <c r="BBR102" s="313"/>
      <c r="BBS102" s="313"/>
      <c r="BBT102" s="313"/>
      <c r="BBU102" s="313"/>
      <c r="BBV102" s="313"/>
      <c r="BBW102" s="313"/>
      <c r="BBX102" s="313"/>
      <c r="BBY102" s="313"/>
      <c r="BBZ102" s="313"/>
      <c r="BCA102" s="313"/>
      <c r="BCB102" s="313"/>
      <c r="BCC102" s="313"/>
      <c r="BCD102" s="313"/>
      <c r="BCE102" s="313"/>
      <c r="BCF102" s="313"/>
      <c r="BCG102" s="313"/>
      <c r="BCH102" s="313"/>
      <c r="BCI102" s="313"/>
      <c r="BCJ102" s="313"/>
      <c r="BCK102" s="313"/>
      <c r="BCL102" s="313"/>
      <c r="BCM102" s="313"/>
      <c r="BCN102" s="313"/>
      <c r="BCO102" s="313"/>
      <c r="BCP102" s="313"/>
      <c r="BCQ102" s="313"/>
      <c r="BCR102" s="313"/>
      <c r="BCS102" s="313"/>
      <c r="BCT102" s="313"/>
      <c r="BCU102" s="313"/>
      <c r="BCV102" s="313"/>
      <c r="BCW102" s="313"/>
      <c r="BCX102" s="313"/>
      <c r="BCY102" s="313"/>
      <c r="BCZ102" s="313"/>
      <c r="BDA102" s="313"/>
      <c r="BDB102" s="313"/>
      <c r="BDC102" s="313"/>
      <c r="BDD102" s="313"/>
      <c r="BDE102" s="313"/>
      <c r="BDF102" s="313"/>
      <c r="BDG102" s="313"/>
      <c r="BDH102" s="313"/>
      <c r="BDI102" s="313"/>
      <c r="BDJ102" s="313"/>
      <c r="BDK102" s="313"/>
      <c r="BDL102" s="313"/>
      <c r="BDM102" s="313"/>
      <c r="BDN102" s="313"/>
      <c r="BDO102" s="313"/>
      <c r="BDP102" s="313"/>
      <c r="BDQ102" s="313"/>
      <c r="BDR102" s="313"/>
      <c r="BDS102" s="313"/>
      <c r="BDT102" s="313"/>
      <c r="BDU102" s="313"/>
      <c r="BDV102" s="313"/>
      <c r="BDW102" s="313"/>
      <c r="BDX102" s="313"/>
      <c r="BDY102" s="313"/>
      <c r="BDZ102" s="313"/>
      <c r="BEA102" s="313"/>
      <c r="BEB102" s="313"/>
      <c r="BEC102" s="313"/>
      <c r="BED102" s="313"/>
      <c r="BEE102" s="313"/>
      <c r="BEF102" s="313"/>
      <c r="BEG102" s="313"/>
      <c r="BEH102" s="313"/>
      <c r="BEI102" s="313"/>
      <c r="BEJ102" s="313"/>
      <c r="BEK102" s="313"/>
      <c r="BEL102" s="313"/>
      <c r="BEM102" s="313"/>
      <c r="BEN102" s="313"/>
      <c r="BEO102" s="313"/>
      <c r="BEP102" s="313"/>
      <c r="BEQ102" s="313"/>
      <c r="BER102" s="313"/>
      <c r="BES102" s="313"/>
      <c r="BET102" s="313"/>
      <c r="BEU102" s="313"/>
      <c r="BEV102" s="313"/>
      <c r="BEW102" s="313"/>
      <c r="BEX102" s="313"/>
      <c r="BEY102" s="313"/>
      <c r="BEZ102" s="313"/>
      <c r="BFA102" s="313"/>
      <c r="BFB102" s="313"/>
      <c r="BFC102" s="313"/>
      <c r="BFD102" s="313"/>
      <c r="BFE102" s="313"/>
      <c r="BFF102" s="313"/>
      <c r="BFG102" s="313"/>
      <c r="BFH102" s="313"/>
      <c r="BFI102" s="313"/>
      <c r="BFJ102" s="313"/>
      <c r="BFK102" s="313"/>
      <c r="BFL102" s="313"/>
      <c r="BFM102" s="313"/>
      <c r="BFN102" s="313"/>
      <c r="BFO102" s="313"/>
      <c r="BFP102" s="313"/>
      <c r="BFQ102" s="313"/>
      <c r="BFR102" s="313"/>
      <c r="BFS102" s="313"/>
      <c r="BFT102" s="313"/>
      <c r="BFU102" s="313"/>
      <c r="BFV102" s="313"/>
      <c r="BFW102" s="313"/>
      <c r="BFX102" s="313"/>
      <c r="BFY102" s="313"/>
      <c r="BFZ102" s="313"/>
      <c r="BGA102" s="313"/>
      <c r="BGB102" s="313"/>
      <c r="BGC102" s="313"/>
      <c r="BGD102" s="313"/>
      <c r="BGE102" s="313"/>
      <c r="BGF102" s="313"/>
      <c r="BGG102" s="313"/>
      <c r="BGH102" s="313"/>
      <c r="BGI102" s="313"/>
      <c r="BGJ102" s="313"/>
      <c r="BGK102" s="313"/>
      <c r="BGL102" s="313"/>
      <c r="BGM102" s="313"/>
      <c r="BGN102" s="313"/>
      <c r="BGO102" s="313"/>
      <c r="BGP102" s="313"/>
      <c r="BGQ102" s="313"/>
      <c r="BGR102" s="313"/>
      <c r="BGS102" s="313"/>
      <c r="BGT102" s="313"/>
      <c r="BGU102" s="313"/>
      <c r="BGV102" s="313"/>
      <c r="BGW102" s="313"/>
      <c r="BGX102" s="313"/>
      <c r="BGY102" s="313"/>
      <c r="BGZ102" s="313"/>
      <c r="BHA102" s="313"/>
      <c r="BHB102" s="313"/>
      <c r="BHC102" s="313"/>
      <c r="BHD102" s="313"/>
      <c r="BHE102" s="313"/>
      <c r="BHF102" s="313"/>
      <c r="BHG102" s="313"/>
      <c r="BHH102" s="313"/>
      <c r="BHI102" s="313"/>
      <c r="BHJ102" s="313"/>
      <c r="BHK102" s="313"/>
      <c r="BHL102" s="313"/>
      <c r="BHM102" s="313"/>
      <c r="BHN102" s="313"/>
      <c r="BHO102" s="313"/>
      <c r="BHP102" s="313"/>
      <c r="BHQ102" s="313"/>
      <c r="BHR102" s="313"/>
      <c r="BHS102" s="313"/>
      <c r="BHT102" s="313"/>
      <c r="BHU102" s="313"/>
      <c r="BHV102" s="313"/>
      <c r="BHW102" s="313"/>
      <c r="BHX102" s="313"/>
      <c r="BHY102" s="313"/>
      <c r="BHZ102" s="313"/>
      <c r="BIA102" s="313"/>
      <c r="BIB102" s="313"/>
      <c r="BIC102" s="313"/>
      <c r="BID102" s="313"/>
      <c r="BIE102" s="313"/>
      <c r="BIF102" s="313"/>
      <c r="BIG102" s="313"/>
      <c r="BIH102" s="313"/>
      <c r="BII102" s="313"/>
      <c r="BIJ102" s="313"/>
      <c r="BIK102" s="313"/>
      <c r="BIL102" s="313"/>
      <c r="BIM102" s="313"/>
      <c r="BIN102" s="313"/>
      <c r="BIO102" s="313"/>
      <c r="BIP102" s="313"/>
      <c r="BIQ102" s="313"/>
      <c r="BIR102" s="313"/>
      <c r="BIS102" s="313"/>
      <c r="BIT102" s="313"/>
      <c r="BIU102" s="313"/>
      <c r="BIV102" s="313"/>
      <c r="BIW102" s="313"/>
      <c r="BIX102" s="313"/>
      <c r="BIY102" s="313"/>
      <c r="BIZ102" s="313"/>
      <c r="BJA102" s="313"/>
      <c r="BJB102" s="313"/>
      <c r="BJC102" s="313"/>
      <c r="BJD102" s="313"/>
      <c r="BJE102" s="313"/>
      <c r="BJF102" s="313"/>
      <c r="BJG102" s="313"/>
      <c r="BJH102" s="313"/>
      <c r="BJI102" s="313"/>
      <c r="BJJ102" s="313"/>
      <c r="BJK102" s="313"/>
      <c r="BJL102" s="313"/>
      <c r="BJM102" s="313"/>
      <c r="BJN102" s="313"/>
      <c r="BJO102" s="313"/>
      <c r="BJP102" s="313"/>
      <c r="BJQ102" s="313"/>
      <c r="BJR102" s="313"/>
      <c r="BJS102" s="313"/>
      <c r="BJT102" s="313"/>
      <c r="BJU102" s="313"/>
      <c r="BJV102" s="313"/>
      <c r="BJW102" s="313"/>
      <c r="BJX102" s="313"/>
      <c r="BJY102" s="313"/>
      <c r="BJZ102" s="313"/>
      <c r="BKA102" s="313"/>
      <c r="BKB102" s="313"/>
      <c r="BKC102" s="313"/>
      <c r="BKD102" s="313"/>
      <c r="BKE102" s="313"/>
      <c r="BKF102" s="313"/>
      <c r="BKG102" s="313"/>
      <c r="BKH102" s="313"/>
      <c r="BKI102" s="313"/>
      <c r="BKJ102" s="313"/>
      <c r="BKK102" s="313"/>
      <c r="BKL102" s="313"/>
      <c r="BKM102" s="313"/>
      <c r="BKN102" s="313"/>
      <c r="BKO102" s="313"/>
      <c r="BKP102" s="313"/>
      <c r="BKQ102" s="313"/>
      <c r="BKR102" s="313"/>
      <c r="BKS102" s="313"/>
      <c r="BKT102" s="313"/>
      <c r="BKU102" s="313"/>
      <c r="BKV102" s="313"/>
      <c r="BKW102" s="313"/>
      <c r="BKX102" s="313"/>
      <c r="BKY102" s="313"/>
      <c r="BKZ102" s="313"/>
      <c r="BLA102" s="313"/>
      <c r="BLB102" s="313"/>
      <c r="BLC102" s="313"/>
      <c r="BLD102" s="313"/>
      <c r="BLE102" s="313"/>
      <c r="BLF102" s="313"/>
      <c r="BLG102" s="313"/>
      <c r="BLH102" s="313"/>
      <c r="BLI102" s="313"/>
      <c r="BLJ102" s="313"/>
      <c r="BLK102" s="313"/>
      <c r="BLL102" s="313"/>
      <c r="BLM102" s="313"/>
      <c r="BLN102" s="313"/>
      <c r="BLO102" s="313"/>
      <c r="BLP102" s="313"/>
      <c r="BLQ102" s="313"/>
      <c r="BLR102" s="313"/>
      <c r="BLS102" s="313"/>
      <c r="BLT102" s="313"/>
      <c r="BLU102" s="313"/>
      <c r="BLV102" s="313"/>
      <c r="BLW102" s="313"/>
      <c r="BLX102" s="313"/>
      <c r="BLY102" s="313"/>
      <c r="BLZ102" s="313"/>
      <c r="BMA102" s="313"/>
      <c r="BMB102" s="313"/>
      <c r="BMC102" s="313"/>
      <c r="BMD102" s="313"/>
      <c r="BME102" s="313"/>
      <c r="BMF102" s="313"/>
      <c r="BMG102" s="313"/>
      <c r="BMH102" s="313"/>
      <c r="BMI102" s="313"/>
      <c r="BMJ102" s="313"/>
      <c r="BMK102" s="313"/>
      <c r="BML102" s="313"/>
      <c r="BMM102" s="313"/>
      <c r="BMN102" s="313"/>
      <c r="BMO102" s="313"/>
      <c r="BMP102" s="313"/>
      <c r="BMQ102" s="313"/>
      <c r="BMR102" s="313"/>
      <c r="BMS102" s="313"/>
      <c r="BMT102" s="313"/>
      <c r="BMU102" s="313"/>
      <c r="BMV102" s="313"/>
      <c r="BMW102" s="313"/>
      <c r="BMX102" s="313"/>
      <c r="BMY102" s="313"/>
      <c r="BMZ102" s="313"/>
      <c r="BNA102" s="313"/>
      <c r="BNB102" s="313"/>
      <c r="BNC102" s="313"/>
      <c r="BND102" s="313"/>
      <c r="BNE102" s="313"/>
      <c r="BNF102" s="313"/>
      <c r="BNG102" s="313"/>
      <c r="BNH102" s="313"/>
      <c r="BNI102" s="313"/>
      <c r="BNJ102" s="313"/>
      <c r="BNK102" s="313"/>
      <c r="BNL102" s="313"/>
      <c r="BNM102" s="313"/>
      <c r="BNN102" s="313"/>
      <c r="BNO102" s="313"/>
      <c r="BNP102" s="313"/>
      <c r="BNQ102" s="313"/>
      <c r="BNR102" s="313"/>
      <c r="BNS102" s="313"/>
      <c r="BNT102" s="313"/>
      <c r="BNU102" s="313"/>
      <c r="BNV102" s="313"/>
      <c r="BNW102" s="313"/>
      <c r="BNX102" s="313"/>
      <c r="BNY102" s="313"/>
      <c r="BNZ102" s="313"/>
      <c r="BOA102" s="313"/>
      <c r="BOB102" s="313"/>
      <c r="BOC102" s="313"/>
      <c r="BOD102" s="313"/>
      <c r="BOE102" s="313"/>
      <c r="BOF102" s="313"/>
      <c r="BOG102" s="313"/>
      <c r="BOH102" s="313"/>
      <c r="BOI102" s="313"/>
      <c r="BOJ102" s="313"/>
      <c r="BOK102" s="313"/>
      <c r="BOL102" s="313"/>
      <c r="BOM102" s="313"/>
      <c r="BON102" s="313"/>
      <c r="BOO102" s="313"/>
      <c r="BOP102" s="313"/>
      <c r="BOQ102" s="313"/>
      <c r="BOR102" s="313"/>
      <c r="BOS102" s="313"/>
      <c r="BOT102" s="313"/>
      <c r="BOU102" s="313"/>
      <c r="BOV102" s="313"/>
      <c r="BOW102" s="313"/>
      <c r="BOX102" s="313"/>
      <c r="BOY102" s="313"/>
      <c r="BOZ102" s="313"/>
      <c r="BPA102" s="313"/>
      <c r="BPB102" s="313"/>
      <c r="BPC102" s="313"/>
      <c r="BPD102" s="313"/>
      <c r="BPE102" s="313"/>
      <c r="BPF102" s="313"/>
      <c r="BPG102" s="313"/>
      <c r="BPH102" s="313"/>
      <c r="BPI102" s="313"/>
      <c r="BPJ102" s="313"/>
      <c r="BPK102" s="313"/>
      <c r="BPL102" s="313"/>
      <c r="BPM102" s="313"/>
      <c r="BPN102" s="313"/>
      <c r="BPO102" s="313"/>
      <c r="BPP102" s="313"/>
      <c r="BPQ102" s="313"/>
      <c r="BPR102" s="313"/>
      <c r="BPS102" s="313"/>
      <c r="BPT102" s="313"/>
      <c r="BPU102" s="313"/>
      <c r="BPV102" s="313"/>
      <c r="BPW102" s="313"/>
      <c r="BPX102" s="313"/>
      <c r="BPY102" s="313"/>
      <c r="BPZ102" s="313"/>
      <c r="BQA102" s="313"/>
      <c r="BQB102" s="313"/>
      <c r="BQC102" s="313"/>
      <c r="BQD102" s="313"/>
      <c r="BQE102" s="313"/>
      <c r="BQF102" s="313"/>
      <c r="BQG102" s="313"/>
      <c r="BQH102" s="313"/>
      <c r="BQI102" s="313"/>
      <c r="BQJ102" s="313"/>
      <c r="BQK102" s="313"/>
      <c r="BQL102" s="313"/>
      <c r="BQM102" s="313"/>
      <c r="BQN102" s="313"/>
      <c r="BQO102" s="313"/>
      <c r="BQP102" s="313"/>
      <c r="BQQ102" s="313"/>
      <c r="BQR102" s="313"/>
      <c r="BQS102" s="313"/>
      <c r="BQT102" s="313"/>
      <c r="BQU102" s="313"/>
      <c r="BQV102" s="313"/>
      <c r="BQW102" s="313"/>
      <c r="BQX102" s="313"/>
      <c r="BQY102" s="313"/>
      <c r="BQZ102" s="313"/>
      <c r="BRA102" s="313"/>
      <c r="BRB102" s="313"/>
      <c r="BRC102" s="313"/>
      <c r="BRD102" s="313"/>
      <c r="BRE102" s="313"/>
      <c r="BRF102" s="313"/>
      <c r="BRG102" s="313"/>
      <c r="BRH102" s="313"/>
      <c r="BRI102" s="313"/>
      <c r="BRJ102" s="313"/>
      <c r="BRK102" s="313"/>
      <c r="BRL102" s="313"/>
      <c r="BRM102" s="313"/>
      <c r="BRN102" s="313"/>
      <c r="BRO102" s="313"/>
      <c r="BRP102" s="313"/>
      <c r="BRQ102" s="313"/>
      <c r="BRR102" s="313"/>
      <c r="BRS102" s="313"/>
      <c r="BRT102" s="313"/>
      <c r="BRU102" s="313"/>
      <c r="BRV102" s="313"/>
      <c r="BRW102" s="313"/>
      <c r="BRX102" s="313"/>
      <c r="BRY102" s="313"/>
      <c r="BRZ102" s="313"/>
      <c r="BSA102" s="313"/>
      <c r="BSB102" s="313"/>
      <c r="BSC102" s="313"/>
      <c r="BSD102" s="313"/>
      <c r="BSE102" s="313"/>
      <c r="BSF102" s="313"/>
      <c r="BSG102" s="313"/>
      <c r="BSH102" s="313"/>
      <c r="BSI102" s="313"/>
      <c r="BSJ102" s="313"/>
      <c r="BSK102" s="313"/>
      <c r="BSL102" s="313"/>
      <c r="BSM102" s="313"/>
      <c r="BSN102" s="313"/>
      <c r="BSO102" s="313"/>
      <c r="BSP102" s="313"/>
      <c r="BSQ102" s="313"/>
      <c r="BSR102" s="313"/>
      <c r="BSS102" s="313"/>
      <c r="BST102" s="313"/>
      <c r="BSU102" s="313"/>
      <c r="BSV102" s="313"/>
      <c r="BSW102" s="313"/>
      <c r="BSX102" s="313"/>
      <c r="BSY102" s="313"/>
      <c r="BSZ102" s="313"/>
      <c r="BTA102" s="313"/>
      <c r="BTB102" s="313"/>
      <c r="BTC102" s="313"/>
      <c r="BTD102" s="313"/>
      <c r="BTE102" s="313"/>
      <c r="BTF102" s="313"/>
      <c r="BTG102" s="313"/>
      <c r="BTH102" s="313"/>
      <c r="BTI102" s="313"/>
      <c r="BTJ102" s="313"/>
      <c r="BTK102" s="313"/>
      <c r="BTL102" s="313"/>
      <c r="BTM102" s="313"/>
      <c r="BTN102" s="313"/>
      <c r="BTO102" s="313"/>
      <c r="BTP102" s="313"/>
      <c r="BTQ102" s="313"/>
      <c r="BTR102" s="313"/>
      <c r="BTS102" s="313"/>
      <c r="BTT102" s="313"/>
      <c r="BTU102" s="313"/>
      <c r="BTV102" s="313"/>
      <c r="BTW102" s="313"/>
      <c r="BTX102" s="313"/>
      <c r="BTY102" s="313"/>
      <c r="BTZ102" s="313"/>
      <c r="BUA102" s="313"/>
      <c r="BUB102" s="313"/>
      <c r="BUC102" s="313"/>
      <c r="BUD102" s="313"/>
      <c r="BUE102" s="313"/>
      <c r="BUF102" s="313"/>
      <c r="BUG102" s="313"/>
      <c r="BUH102" s="313"/>
      <c r="BUI102" s="313"/>
      <c r="BUJ102" s="313"/>
      <c r="BUK102" s="313"/>
      <c r="BUL102" s="313"/>
      <c r="BUM102" s="313"/>
      <c r="BUN102" s="313"/>
      <c r="BUO102" s="313"/>
      <c r="BUP102" s="313"/>
      <c r="BUQ102" s="313"/>
      <c r="BUR102" s="313"/>
      <c r="BUS102" s="313"/>
      <c r="BUT102" s="313"/>
      <c r="BUU102" s="313"/>
      <c r="BUV102" s="313"/>
      <c r="BUW102" s="313"/>
      <c r="BUX102" s="313"/>
      <c r="BUY102" s="313"/>
      <c r="BUZ102" s="313"/>
      <c r="BVA102" s="313"/>
      <c r="BVB102" s="313"/>
      <c r="BVC102" s="313"/>
      <c r="BVD102" s="313"/>
      <c r="BVE102" s="313"/>
      <c r="BVF102" s="313"/>
      <c r="BVG102" s="313"/>
      <c r="BVH102" s="313"/>
      <c r="BVI102" s="313"/>
      <c r="BVJ102" s="313"/>
      <c r="BVK102" s="313"/>
      <c r="BVL102" s="313"/>
      <c r="BVM102" s="313"/>
      <c r="BVN102" s="313"/>
      <c r="BVO102" s="313"/>
      <c r="BVP102" s="313"/>
      <c r="BVQ102" s="313"/>
      <c r="BVR102" s="313"/>
      <c r="BVS102" s="313"/>
      <c r="BVT102" s="313"/>
      <c r="BVU102" s="313"/>
      <c r="BVV102" s="313"/>
      <c r="BVW102" s="313"/>
      <c r="BVX102" s="313"/>
      <c r="BVY102" s="313"/>
      <c r="BVZ102" s="313"/>
      <c r="BWA102" s="313"/>
      <c r="BWB102" s="313"/>
      <c r="BWC102" s="313"/>
      <c r="BWD102" s="313"/>
      <c r="BWE102" s="313"/>
      <c r="BWF102" s="313"/>
      <c r="BWG102" s="313"/>
      <c r="BWH102" s="313"/>
      <c r="BWI102" s="313"/>
      <c r="BWJ102" s="313"/>
      <c r="BWK102" s="313"/>
      <c r="BWL102" s="313"/>
      <c r="BWM102" s="313"/>
      <c r="BWN102" s="313"/>
      <c r="BWO102" s="313"/>
      <c r="BWP102" s="313"/>
      <c r="BWQ102" s="313"/>
      <c r="BWR102" s="313"/>
      <c r="BWS102" s="313"/>
      <c r="BWT102" s="313"/>
      <c r="BWU102" s="313"/>
      <c r="BWV102" s="313"/>
      <c r="BWW102" s="313"/>
      <c r="BWX102" s="313"/>
      <c r="BWY102" s="313"/>
      <c r="BWZ102" s="313"/>
      <c r="BXA102" s="313"/>
      <c r="BXB102" s="313"/>
      <c r="BXC102" s="313"/>
      <c r="BXD102" s="313"/>
      <c r="BXE102" s="313"/>
      <c r="BXF102" s="313"/>
      <c r="BXG102" s="313"/>
      <c r="BXH102" s="313"/>
      <c r="BXI102" s="313"/>
      <c r="BXJ102" s="313"/>
      <c r="BXK102" s="313"/>
      <c r="BXL102" s="313"/>
      <c r="BXM102" s="313"/>
      <c r="BXN102" s="313"/>
      <c r="BXO102" s="313"/>
      <c r="BXP102" s="313"/>
      <c r="BXQ102" s="313"/>
      <c r="BXR102" s="313"/>
      <c r="BXS102" s="313"/>
      <c r="BXT102" s="313"/>
      <c r="BXU102" s="313"/>
      <c r="BXV102" s="313"/>
      <c r="BXW102" s="313"/>
      <c r="BXX102" s="313"/>
      <c r="BXY102" s="313"/>
      <c r="BXZ102" s="313"/>
      <c r="BYA102" s="313"/>
      <c r="BYB102" s="313"/>
      <c r="BYC102" s="313"/>
      <c r="BYD102" s="313"/>
      <c r="BYE102" s="313"/>
      <c r="BYF102" s="313"/>
      <c r="BYG102" s="313"/>
      <c r="BYH102" s="313"/>
      <c r="BYI102" s="313"/>
      <c r="BYJ102" s="313"/>
      <c r="BYK102" s="313"/>
      <c r="BYL102" s="313"/>
      <c r="BYM102" s="313"/>
      <c r="BYN102" s="313"/>
      <c r="BYO102" s="313"/>
      <c r="BYP102" s="313"/>
      <c r="BYQ102" s="313"/>
      <c r="BYR102" s="313"/>
      <c r="BYS102" s="313"/>
      <c r="BYT102" s="313"/>
      <c r="BYU102" s="313"/>
      <c r="BYV102" s="313"/>
      <c r="BYW102" s="313"/>
      <c r="BYX102" s="313"/>
      <c r="BYY102" s="313"/>
      <c r="BYZ102" s="313"/>
      <c r="BZA102" s="313"/>
      <c r="BZB102" s="313"/>
      <c r="BZC102" s="313"/>
      <c r="BZD102" s="313"/>
      <c r="BZE102" s="313"/>
      <c r="BZF102" s="313"/>
      <c r="BZG102" s="313"/>
      <c r="BZH102" s="313"/>
      <c r="BZI102" s="313"/>
      <c r="BZJ102" s="313"/>
      <c r="BZK102" s="313"/>
      <c r="BZL102" s="313"/>
      <c r="BZM102" s="313"/>
      <c r="BZN102" s="313"/>
      <c r="BZO102" s="313"/>
      <c r="BZP102" s="313"/>
      <c r="BZQ102" s="313"/>
      <c r="BZR102" s="313"/>
      <c r="BZS102" s="313"/>
      <c r="BZT102" s="313"/>
      <c r="BZU102" s="313"/>
      <c r="BZV102" s="313"/>
      <c r="BZW102" s="313"/>
      <c r="BZX102" s="313"/>
      <c r="BZY102" s="313"/>
      <c r="BZZ102" s="313"/>
      <c r="CAA102" s="313"/>
      <c r="CAB102" s="313"/>
      <c r="CAC102" s="313"/>
      <c r="CAD102" s="313"/>
      <c r="CAE102" s="313"/>
      <c r="CAF102" s="313"/>
      <c r="CAG102" s="313"/>
      <c r="CAH102" s="313"/>
      <c r="CAI102" s="313"/>
      <c r="CAJ102" s="313"/>
      <c r="CAK102" s="313"/>
      <c r="CAL102" s="313"/>
      <c r="CAM102" s="313"/>
      <c r="CAN102" s="313"/>
      <c r="CAO102" s="313"/>
      <c r="CAP102" s="313"/>
      <c r="CAQ102" s="313"/>
      <c r="CAR102" s="313"/>
      <c r="CAS102" s="313"/>
      <c r="CAT102" s="313"/>
      <c r="CAU102" s="313"/>
      <c r="CAV102" s="313"/>
      <c r="CAW102" s="313"/>
      <c r="CAX102" s="313"/>
      <c r="CAY102" s="313"/>
      <c r="CAZ102" s="313"/>
      <c r="CBA102" s="313"/>
      <c r="CBB102" s="313"/>
      <c r="CBC102" s="313"/>
      <c r="CBD102" s="313"/>
      <c r="CBE102" s="313"/>
      <c r="CBF102" s="313"/>
      <c r="CBG102" s="313"/>
      <c r="CBH102" s="313"/>
      <c r="CBI102" s="313"/>
      <c r="CBJ102" s="313"/>
      <c r="CBK102" s="313"/>
      <c r="CBL102" s="313"/>
      <c r="CBM102" s="313"/>
      <c r="CBN102" s="313"/>
      <c r="CBO102" s="313"/>
      <c r="CBP102" s="313"/>
      <c r="CBQ102" s="313"/>
      <c r="CBR102" s="313"/>
      <c r="CBS102" s="313"/>
      <c r="CBT102" s="313"/>
      <c r="CBU102" s="313"/>
      <c r="CBV102" s="313"/>
      <c r="CBW102" s="313"/>
      <c r="CBX102" s="313"/>
      <c r="CBY102" s="313"/>
      <c r="CBZ102" s="313"/>
      <c r="CCA102" s="313"/>
      <c r="CCB102" s="313"/>
      <c r="CCC102" s="313"/>
      <c r="CCD102" s="313"/>
      <c r="CCE102" s="313"/>
      <c r="CCF102" s="313"/>
      <c r="CCG102" s="313"/>
      <c r="CCH102" s="313"/>
      <c r="CCI102" s="313"/>
      <c r="CCJ102" s="313"/>
      <c r="CCK102" s="313"/>
      <c r="CCL102" s="313"/>
      <c r="CCM102" s="313"/>
      <c r="CCN102" s="313"/>
      <c r="CCO102" s="313"/>
      <c r="CCP102" s="313"/>
      <c r="CCQ102" s="313"/>
      <c r="CCR102" s="313"/>
      <c r="CCS102" s="313"/>
      <c r="CCT102" s="313"/>
      <c r="CCU102" s="313"/>
      <c r="CCV102" s="313"/>
      <c r="CCW102" s="313"/>
      <c r="CCX102" s="313"/>
      <c r="CCY102" s="313"/>
      <c r="CCZ102" s="313"/>
      <c r="CDA102" s="313"/>
      <c r="CDB102" s="313"/>
      <c r="CDC102" s="313"/>
      <c r="CDD102" s="313"/>
      <c r="CDE102" s="313"/>
      <c r="CDF102" s="313"/>
      <c r="CDG102" s="313"/>
      <c r="CDH102" s="313"/>
      <c r="CDI102" s="313"/>
      <c r="CDJ102" s="313"/>
      <c r="CDK102" s="313"/>
      <c r="CDL102" s="313"/>
      <c r="CDM102" s="313"/>
      <c r="CDN102" s="313"/>
      <c r="CDO102" s="313"/>
      <c r="CDP102" s="313"/>
      <c r="CDQ102" s="313"/>
      <c r="CDR102" s="313"/>
      <c r="CDS102" s="313"/>
      <c r="CDT102" s="313"/>
      <c r="CDU102" s="313"/>
      <c r="CDV102" s="313"/>
      <c r="CDW102" s="313"/>
      <c r="CDX102" s="313"/>
      <c r="CDY102" s="313"/>
      <c r="CDZ102" s="313"/>
      <c r="CEA102" s="313"/>
      <c r="CEB102" s="313"/>
      <c r="CEC102" s="313"/>
      <c r="CED102" s="313"/>
      <c r="CEE102" s="313"/>
      <c r="CEF102" s="313"/>
      <c r="CEG102" s="313"/>
      <c r="CEH102" s="313"/>
      <c r="CEI102" s="313"/>
      <c r="CEJ102" s="313"/>
      <c r="CEK102" s="313"/>
      <c r="CEL102" s="313"/>
      <c r="CEM102" s="313"/>
      <c r="CEN102" s="313"/>
      <c r="CEO102" s="313"/>
      <c r="CEP102" s="313"/>
      <c r="CEQ102" s="313"/>
      <c r="CER102" s="313"/>
      <c r="CES102" s="313"/>
      <c r="CET102" s="313"/>
      <c r="CEU102" s="313"/>
      <c r="CEV102" s="313"/>
      <c r="CEW102" s="313"/>
      <c r="CEX102" s="313"/>
      <c r="CEY102" s="313"/>
      <c r="CEZ102" s="313"/>
      <c r="CFA102" s="313"/>
      <c r="CFB102" s="313"/>
      <c r="CFC102" s="313"/>
      <c r="CFD102" s="313"/>
      <c r="CFE102" s="313"/>
      <c r="CFF102" s="313"/>
      <c r="CFG102" s="313"/>
      <c r="CFH102" s="313"/>
      <c r="CFI102" s="313"/>
      <c r="CFJ102" s="313"/>
      <c r="CFK102" s="313"/>
      <c r="CFL102" s="313"/>
      <c r="CFM102" s="313"/>
      <c r="CFN102" s="313"/>
      <c r="CFO102" s="313"/>
      <c r="CFP102" s="313"/>
      <c r="CFQ102" s="313"/>
      <c r="CFR102" s="313"/>
      <c r="CFS102" s="313"/>
      <c r="CFT102" s="313"/>
      <c r="CFU102" s="313"/>
      <c r="CFV102" s="313"/>
      <c r="CFW102" s="313"/>
      <c r="CFX102" s="313"/>
      <c r="CFY102" s="313"/>
      <c r="CFZ102" s="313"/>
      <c r="CGA102" s="313"/>
      <c r="CGB102" s="313"/>
      <c r="CGC102" s="313"/>
      <c r="CGD102" s="313"/>
      <c r="CGE102" s="313"/>
      <c r="CGF102" s="313"/>
      <c r="CGG102" s="313"/>
      <c r="CGH102" s="313"/>
      <c r="CGI102" s="313"/>
      <c r="CGJ102" s="313"/>
      <c r="CGK102" s="313"/>
      <c r="CGL102" s="313"/>
      <c r="CGM102" s="313"/>
      <c r="CGN102" s="313"/>
      <c r="CGO102" s="313"/>
      <c r="CGP102" s="313"/>
      <c r="CGQ102" s="313"/>
      <c r="CGR102" s="313"/>
      <c r="CGS102" s="313"/>
      <c r="CGT102" s="313"/>
      <c r="CGU102" s="313"/>
      <c r="CGV102" s="313"/>
      <c r="CGW102" s="313"/>
      <c r="CGX102" s="313"/>
      <c r="CGY102" s="313"/>
      <c r="CGZ102" s="313"/>
      <c r="CHA102" s="313"/>
      <c r="CHB102" s="313"/>
      <c r="CHC102" s="313"/>
      <c r="CHD102" s="313"/>
      <c r="CHE102" s="313"/>
      <c r="CHF102" s="313"/>
      <c r="CHG102" s="313"/>
      <c r="CHH102" s="313"/>
      <c r="CHI102" s="313"/>
      <c r="CHJ102" s="313"/>
      <c r="CHK102" s="313"/>
      <c r="CHL102" s="313"/>
      <c r="CHM102" s="313"/>
      <c r="CHN102" s="313"/>
      <c r="CHO102" s="313"/>
      <c r="CHP102" s="313"/>
      <c r="CHQ102" s="313"/>
      <c r="CHR102" s="313"/>
      <c r="CHS102" s="313"/>
      <c r="CHT102" s="313"/>
      <c r="CHU102" s="313"/>
      <c r="CHV102" s="313"/>
      <c r="CHW102" s="313"/>
      <c r="CHX102" s="313"/>
      <c r="CHY102" s="313"/>
      <c r="CHZ102" s="313"/>
      <c r="CIA102" s="313"/>
      <c r="CIB102" s="313"/>
      <c r="CIC102" s="313"/>
      <c r="CID102" s="313"/>
      <c r="CIE102" s="313"/>
      <c r="CIF102" s="313"/>
      <c r="CIG102" s="313"/>
      <c r="CIH102" s="313"/>
      <c r="CII102" s="313"/>
      <c r="CIJ102" s="313"/>
      <c r="CIK102" s="313"/>
      <c r="CIL102" s="313"/>
      <c r="CIM102" s="313"/>
      <c r="CIN102" s="313"/>
      <c r="CIO102" s="313"/>
      <c r="CIP102" s="313"/>
      <c r="CIQ102" s="313"/>
      <c r="CIR102" s="313"/>
      <c r="CIS102" s="313"/>
      <c r="CIT102" s="313"/>
      <c r="CIU102" s="313"/>
      <c r="CIV102" s="313"/>
      <c r="CIW102" s="313"/>
      <c r="CIX102" s="313"/>
      <c r="CIY102" s="313"/>
      <c r="CIZ102" s="313"/>
      <c r="CJA102" s="313"/>
      <c r="CJB102" s="313"/>
      <c r="CJC102" s="313"/>
      <c r="CJD102" s="313"/>
      <c r="CJE102" s="313"/>
      <c r="CJF102" s="313"/>
      <c r="CJG102" s="313"/>
      <c r="CJH102" s="313"/>
      <c r="CJI102" s="313"/>
      <c r="CJJ102" s="313"/>
      <c r="CJK102" s="313"/>
      <c r="CJL102" s="313"/>
      <c r="CJM102" s="313"/>
      <c r="CJN102" s="313"/>
      <c r="CJO102" s="313"/>
      <c r="CJP102" s="313"/>
      <c r="CJQ102" s="313"/>
      <c r="CJR102" s="313"/>
      <c r="CJS102" s="313"/>
      <c r="CJT102" s="313"/>
      <c r="CJU102" s="313"/>
      <c r="CJV102" s="313"/>
      <c r="CJW102" s="313"/>
      <c r="CJX102" s="313"/>
      <c r="CJY102" s="313"/>
      <c r="CJZ102" s="313"/>
      <c r="CKA102" s="313"/>
      <c r="CKB102" s="313"/>
      <c r="CKC102" s="313"/>
      <c r="CKD102" s="313"/>
      <c r="CKE102" s="313"/>
      <c r="CKF102" s="313"/>
      <c r="CKG102" s="313"/>
      <c r="CKH102" s="313"/>
      <c r="CKI102" s="313"/>
      <c r="CKJ102" s="313"/>
      <c r="CKK102" s="313"/>
      <c r="CKL102" s="313"/>
      <c r="CKM102" s="313"/>
      <c r="CKN102" s="313"/>
      <c r="CKO102" s="313"/>
      <c r="CKP102" s="313"/>
      <c r="CKQ102" s="313"/>
      <c r="CKR102" s="313"/>
      <c r="CKS102" s="313"/>
      <c r="CKT102" s="313"/>
      <c r="CKU102" s="313"/>
      <c r="CKV102" s="313"/>
      <c r="CKW102" s="313"/>
      <c r="CKX102" s="313"/>
      <c r="CKY102" s="313"/>
      <c r="CKZ102" s="313"/>
      <c r="CLA102" s="313"/>
      <c r="CLB102" s="313"/>
      <c r="CLC102" s="313"/>
      <c r="CLD102" s="313"/>
      <c r="CLE102" s="313"/>
      <c r="CLF102" s="313"/>
      <c r="CLG102" s="313"/>
      <c r="CLH102" s="313"/>
      <c r="CLI102" s="313"/>
      <c r="CLJ102" s="313"/>
      <c r="CLK102" s="313"/>
      <c r="CLL102" s="313"/>
      <c r="CLM102" s="313"/>
      <c r="CLN102" s="313"/>
      <c r="CLO102" s="313"/>
      <c r="CLP102" s="313"/>
      <c r="CLQ102" s="313"/>
      <c r="CLR102" s="313"/>
      <c r="CLS102" s="313"/>
      <c r="CLT102" s="313"/>
      <c r="CLU102" s="313"/>
      <c r="CLV102" s="313"/>
      <c r="CLW102" s="313"/>
      <c r="CLX102" s="313"/>
      <c r="CLY102" s="313"/>
      <c r="CLZ102" s="313"/>
      <c r="CMA102" s="313"/>
      <c r="CMB102" s="313"/>
      <c r="CMC102" s="313"/>
      <c r="CMD102" s="313"/>
      <c r="CME102" s="313"/>
      <c r="CMF102" s="313"/>
      <c r="CMG102" s="313"/>
      <c r="CMH102" s="313"/>
      <c r="CMI102" s="313"/>
      <c r="CMJ102" s="313"/>
      <c r="CMK102" s="313"/>
      <c r="CML102" s="313"/>
      <c r="CMM102" s="313"/>
      <c r="CMN102" s="313"/>
      <c r="CMO102" s="313"/>
      <c r="CMP102" s="313"/>
      <c r="CMQ102" s="313"/>
      <c r="CMR102" s="313"/>
      <c r="CMS102" s="313"/>
      <c r="CMT102" s="313"/>
      <c r="CMU102" s="313"/>
      <c r="CMV102" s="313"/>
      <c r="CMW102" s="313"/>
      <c r="CMX102" s="313"/>
      <c r="CMY102" s="313"/>
      <c r="CMZ102" s="313"/>
      <c r="CNA102" s="313"/>
      <c r="CNB102" s="313"/>
      <c r="CNC102" s="313"/>
      <c r="CND102" s="313"/>
      <c r="CNE102" s="313"/>
      <c r="CNF102" s="313"/>
      <c r="CNG102" s="313"/>
      <c r="CNH102" s="313"/>
      <c r="CNI102" s="313"/>
      <c r="CNJ102" s="313"/>
      <c r="CNK102" s="313"/>
      <c r="CNL102" s="313"/>
      <c r="CNM102" s="313"/>
      <c r="CNN102" s="313"/>
      <c r="CNO102" s="313"/>
      <c r="CNP102" s="313"/>
      <c r="CNQ102" s="313"/>
      <c r="CNR102" s="313"/>
      <c r="CNS102" s="313"/>
      <c r="CNT102" s="313"/>
      <c r="CNU102" s="313"/>
      <c r="CNV102" s="313"/>
      <c r="CNW102" s="313"/>
      <c r="CNX102" s="313"/>
      <c r="CNY102" s="313"/>
      <c r="CNZ102" s="313"/>
      <c r="COA102" s="313"/>
      <c r="COB102" s="313"/>
      <c r="COC102" s="313"/>
      <c r="COD102" s="313"/>
      <c r="COE102" s="313"/>
      <c r="COF102" s="313"/>
      <c r="COG102" s="313"/>
      <c r="COH102" s="313"/>
      <c r="COI102" s="313"/>
      <c r="COJ102" s="313"/>
      <c r="COK102" s="313"/>
      <c r="COL102" s="313"/>
      <c r="COM102" s="313"/>
      <c r="CON102" s="313"/>
      <c r="COO102" s="313"/>
      <c r="COP102" s="313"/>
      <c r="COQ102" s="313"/>
      <c r="COR102" s="313"/>
      <c r="COS102" s="313"/>
      <c r="COT102" s="313"/>
      <c r="COU102" s="313"/>
      <c r="COV102" s="313"/>
      <c r="COW102" s="313"/>
      <c r="COX102" s="313"/>
      <c r="COY102" s="313"/>
      <c r="COZ102" s="313"/>
      <c r="CPA102" s="313"/>
      <c r="CPB102" s="313"/>
      <c r="CPC102" s="313"/>
      <c r="CPD102" s="313"/>
      <c r="CPE102" s="313"/>
      <c r="CPF102" s="313"/>
      <c r="CPG102" s="313"/>
      <c r="CPH102" s="313"/>
      <c r="CPI102" s="313"/>
      <c r="CPJ102" s="313"/>
      <c r="CPK102" s="313"/>
      <c r="CPL102" s="313"/>
      <c r="CPM102" s="313"/>
      <c r="CPN102" s="313"/>
      <c r="CPO102" s="313"/>
      <c r="CPP102" s="313"/>
      <c r="CPQ102" s="313"/>
      <c r="CPR102" s="313"/>
      <c r="CPS102" s="313"/>
      <c r="CPT102" s="313"/>
      <c r="CPU102" s="313"/>
      <c r="CPV102" s="313"/>
      <c r="CPW102" s="313"/>
      <c r="CPX102" s="313"/>
      <c r="CPY102" s="313"/>
      <c r="CPZ102" s="313"/>
      <c r="CQA102" s="313"/>
      <c r="CQB102" s="313"/>
      <c r="CQC102" s="313"/>
      <c r="CQD102" s="313"/>
      <c r="CQE102" s="313"/>
      <c r="CQF102" s="313"/>
      <c r="CQG102" s="313"/>
      <c r="CQH102" s="313"/>
      <c r="CQI102" s="313"/>
      <c r="CQJ102" s="313"/>
      <c r="CQK102" s="313"/>
      <c r="CQL102" s="313"/>
      <c r="CQM102" s="313"/>
      <c r="CQN102" s="313"/>
      <c r="CQO102" s="313"/>
      <c r="CQP102" s="313"/>
      <c r="CQQ102" s="313"/>
      <c r="CQR102" s="313"/>
      <c r="CQS102" s="313"/>
      <c r="CQT102" s="313"/>
      <c r="CQU102" s="313"/>
      <c r="CQV102" s="313"/>
      <c r="CQW102" s="313"/>
      <c r="CQX102" s="313"/>
      <c r="CQY102" s="313"/>
      <c r="CQZ102" s="313"/>
      <c r="CRA102" s="313"/>
      <c r="CRB102" s="313"/>
      <c r="CRC102" s="313"/>
      <c r="CRD102" s="313"/>
      <c r="CRE102" s="313"/>
      <c r="CRF102" s="313"/>
      <c r="CRG102" s="313"/>
      <c r="CRH102" s="313"/>
      <c r="CRI102" s="313"/>
      <c r="CRJ102" s="313"/>
      <c r="CRK102" s="313"/>
      <c r="CRL102" s="313"/>
      <c r="CRM102" s="313"/>
      <c r="CRN102" s="313"/>
      <c r="CRO102" s="313"/>
      <c r="CRP102" s="313"/>
      <c r="CRQ102" s="313"/>
      <c r="CRR102" s="313"/>
      <c r="CRS102" s="313"/>
      <c r="CRT102" s="313"/>
      <c r="CRU102" s="313"/>
      <c r="CRV102" s="313"/>
      <c r="CRW102" s="313"/>
      <c r="CRX102" s="313"/>
      <c r="CRY102" s="313"/>
      <c r="CRZ102" s="313"/>
      <c r="CSA102" s="313"/>
      <c r="CSB102" s="313"/>
      <c r="CSC102" s="313"/>
      <c r="CSD102" s="313"/>
      <c r="CSE102" s="313"/>
      <c r="CSF102" s="313"/>
      <c r="CSG102" s="313"/>
      <c r="CSH102" s="313"/>
      <c r="CSI102" s="313"/>
      <c r="CSJ102" s="313"/>
      <c r="CSK102" s="313"/>
      <c r="CSL102" s="313"/>
      <c r="CSM102" s="313"/>
      <c r="CSN102" s="313"/>
      <c r="CSO102" s="313"/>
      <c r="CSP102" s="313"/>
      <c r="CSQ102" s="313"/>
      <c r="CSR102" s="313"/>
      <c r="CSS102" s="313"/>
      <c r="CST102" s="313"/>
      <c r="CSU102" s="313"/>
      <c r="CSV102" s="313"/>
      <c r="CSW102" s="313"/>
      <c r="CSX102" s="313"/>
      <c r="CSY102" s="313"/>
      <c r="CSZ102" s="313"/>
      <c r="CTA102" s="313"/>
      <c r="CTB102" s="313"/>
      <c r="CTC102" s="313"/>
      <c r="CTD102" s="313"/>
      <c r="CTE102" s="313"/>
      <c r="CTF102" s="313"/>
      <c r="CTG102" s="313"/>
      <c r="CTH102" s="313"/>
      <c r="CTI102" s="313"/>
      <c r="CTJ102" s="313"/>
      <c r="CTK102" s="313"/>
      <c r="CTL102" s="313"/>
      <c r="CTM102" s="313"/>
      <c r="CTN102" s="313"/>
      <c r="CTO102" s="313"/>
      <c r="CTP102" s="313"/>
      <c r="CTQ102" s="313"/>
      <c r="CTR102" s="313"/>
      <c r="CTS102" s="313"/>
      <c r="CTT102" s="313"/>
      <c r="CTU102" s="313"/>
      <c r="CTV102" s="313"/>
      <c r="CTW102" s="313"/>
      <c r="CTX102" s="313"/>
      <c r="CTY102" s="313"/>
      <c r="CTZ102" s="313"/>
      <c r="CUA102" s="313"/>
      <c r="CUB102" s="313"/>
      <c r="CUC102" s="313"/>
      <c r="CUD102" s="313"/>
      <c r="CUE102" s="313"/>
      <c r="CUF102" s="313"/>
      <c r="CUG102" s="313"/>
      <c r="CUH102" s="313"/>
      <c r="CUI102" s="313"/>
      <c r="CUJ102" s="313"/>
      <c r="CUK102" s="313"/>
      <c r="CUL102" s="313"/>
      <c r="CUM102" s="313"/>
      <c r="CUN102" s="313"/>
      <c r="CUO102" s="313"/>
      <c r="CUP102" s="313"/>
      <c r="CUQ102" s="313"/>
      <c r="CUR102" s="313"/>
      <c r="CUS102" s="313"/>
      <c r="CUT102" s="313"/>
      <c r="CUU102" s="313"/>
      <c r="CUV102" s="313"/>
      <c r="CUW102" s="313"/>
      <c r="CUX102" s="313"/>
      <c r="CUY102" s="313"/>
      <c r="CUZ102" s="313"/>
      <c r="CVA102" s="313"/>
      <c r="CVB102" s="313"/>
      <c r="CVC102" s="313"/>
      <c r="CVD102" s="313"/>
      <c r="CVE102" s="313"/>
      <c r="CVF102" s="313"/>
      <c r="CVG102" s="313"/>
      <c r="CVH102" s="313"/>
      <c r="CVI102" s="313"/>
      <c r="CVJ102" s="313"/>
      <c r="CVK102" s="313"/>
      <c r="CVL102" s="313"/>
      <c r="CVM102" s="313"/>
      <c r="CVN102" s="313"/>
      <c r="CVO102" s="313"/>
      <c r="CVP102" s="313"/>
      <c r="CVQ102" s="313"/>
      <c r="CVR102" s="313"/>
      <c r="CVS102" s="313"/>
      <c r="CVT102" s="313"/>
      <c r="CVU102" s="313"/>
      <c r="CVV102" s="313"/>
      <c r="CVW102" s="313"/>
      <c r="CVX102" s="313"/>
      <c r="CVY102" s="313"/>
      <c r="CVZ102" s="313"/>
      <c r="CWA102" s="313"/>
      <c r="CWB102" s="313"/>
      <c r="CWC102" s="313"/>
      <c r="CWD102" s="313"/>
      <c r="CWE102" s="313"/>
      <c r="CWF102" s="313"/>
      <c r="CWG102" s="313"/>
      <c r="CWH102" s="313"/>
      <c r="CWI102" s="313"/>
      <c r="CWJ102" s="313"/>
      <c r="CWK102" s="313"/>
      <c r="CWL102" s="313"/>
      <c r="CWM102" s="313"/>
      <c r="CWN102" s="313"/>
      <c r="CWO102" s="313"/>
      <c r="CWP102" s="313"/>
      <c r="CWQ102" s="313"/>
      <c r="CWR102" s="313"/>
      <c r="CWS102" s="313"/>
      <c r="CWT102" s="313"/>
      <c r="CWU102" s="313"/>
      <c r="CWV102" s="313"/>
      <c r="CWW102" s="313"/>
      <c r="CWX102" s="313"/>
      <c r="CWY102" s="313"/>
      <c r="CWZ102" s="313"/>
      <c r="CXA102" s="313"/>
      <c r="CXB102" s="313"/>
      <c r="CXC102" s="313"/>
      <c r="CXD102" s="313"/>
      <c r="CXE102" s="313"/>
      <c r="CXF102" s="313"/>
      <c r="CXG102" s="313"/>
      <c r="CXH102" s="313"/>
      <c r="CXI102" s="313"/>
      <c r="CXJ102" s="313"/>
      <c r="CXK102" s="313"/>
      <c r="CXL102" s="313"/>
      <c r="CXM102" s="313"/>
      <c r="CXN102" s="313"/>
      <c r="CXO102" s="313"/>
      <c r="CXP102" s="313"/>
      <c r="CXQ102" s="313"/>
      <c r="CXR102" s="313"/>
      <c r="CXS102" s="313"/>
      <c r="CXT102" s="313"/>
      <c r="CXU102" s="313"/>
      <c r="CXV102" s="313"/>
      <c r="CXW102" s="313"/>
      <c r="CXX102" s="313"/>
      <c r="CXY102" s="313"/>
      <c r="CXZ102" s="313"/>
      <c r="CYA102" s="313"/>
      <c r="CYB102" s="313"/>
      <c r="CYC102" s="313"/>
      <c r="CYD102" s="313"/>
      <c r="CYE102" s="313"/>
      <c r="CYF102" s="313"/>
      <c r="CYG102" s="313"/>
      <c r="CYH102" s="313"/>
      <c r="CYI102" s="313"/>
      <c r="CYJ102" s="313"/>
      <c r="CYK102" s="313"/>
      <c r="CYL102" s="313"/>
      <c r="CYM102" s="313"/>
      <c r="CYN102" s="313"/>
      <c r="CYO102" s="313"/>
      <c r="CYP102" s="313"/>
      <c r="CYQ102" s="313"/>
      <c r="CYR102" s="313"/>
      <c r="CYS102" s="313"/>
      <c r="CYT102" s="313"/>
      <c r="CYU102" s="313"/>
      <c r="CYV102" s="313"/>
      <c r="CYW102" s="313"/>
      <c r="CYX102" s="313"/>
      <c r="CYY102" s="313"/>
      <c r="CYZ102" s="313"/>
      <c r="CZA102" s="313"/>
      <c r="CZB102" s="313"/>
      <c r="CZC102" s="313"/>
      <c r="CZD102" s="313"/>
      <c r="CZE102" s="313"/>
      <c r="CZF102" s="313"/>
      <c r="CZG102" s="313"/>
      <c r="CZH102" s="313"/>
      <c r="CZI102" s="313"/>
      <c r="CZJ102" s="313"/>
      <c r="CZK102" s="313"/>
      <c r="CZL102" s="313"/>
      <c r="CZM102" s="313"/>
      <c r="CZN102" s="313"/>
      <c r="CZO102" s="313"/>
      <c r="CZP102" s="313"/>
      <c r="CZQ102" s="313"/>
      <c r="CZR102" s="313"/>
      <c r="CZS102" s="313"/>
      <c r="CZT102" s="313"/>
      <c r="CZU102" s="313"/>
      <c r="CZV102" s="313"/>
      <c r="CZW102" s="313"/>
      <c r="CZX102" s="313"/>
      <c r="CZY102" s="313"/>
      <c r="CZZ102" s="313"/>
      <c r="DAA102" s="313"/>
      <c r="DAB102" s="313"/>
      <c r="DAC102" s="313"/>
      <c r="DAD102" s="313"/>
      <c r="DAE102" s="313"/>
      <c r="DAF102" s="313"/>
      <c r="DAG102" s="313"/>
      <c r="DAH102" s="313"/>
      <c r="DAI102" s="313"/>
      <c r="DAJ102" s="313"/>
      <c r="DAK102" s="313"/>
      <c r="DAL102" s="313"/>
      <c r="DAM102" s="313"/>
      <c r="DAN102" s="313"/>
      <c r="DAO102" s="313"/>
      <c r="DAP102" s="313"/>
      <c r="DAQ102" s="313"/>
      <c r="DAR102" s="313"/>
      <c r="DAS102" s="313"/>
      <c r="DAT102" s="313"/>
      <c r="DAU102" s="313"/>
      <c r="DAV102" s="313"/>
      <c r="DAW102" s="313"/>
      <c r="DAX102" s="313"/>
      <c r="DAY102" s="313"/>
      <c r="DAZ102" s="313"/>
      <c r="DBA102" s="313"/>
      <c r="DBB102" s="313"/>
      <c r="DBC102" s="313"/>
      <c r="DBD102" s="313"/>
      <c r="DBE102" s="313"/>
      <c r="DBF102" s="313"/>
      <c r="DBG102" s="313"/>
      <c r="DBH102" s="313"/>
      <c r="DBI102" s="313"/>
      <c r="DBJ102" s="313"/>
      <c r="DBK102" s="313"/>
      <c r="DBL102" s="313"/>
      <c r="DBM102" s="313"/>
      <c r="DBN102" s="313"/>
      <c r="DBO102" s="313"/>
      <c r="DBP102" s="313"/>
      <c r="DBQ102" s="313"/>
      <c r="DBR102" s="313"/>
      <c r="DBS102" s="313"/>
      <c r="DBT102" s="313"/>
      <c r="DBU102" s="313"/>
      <c r="DBV102" s="313"/>
      <c r="DBW102" s="313"/>
      <c r="DBX102" s="313"/>
      <c r="DBY102" s="313"/>
      <c r="DBZ102" s="313"/>
      <c r="DCA102" s="313"/>
      <c r="DCB102" s="313"/>
      <c r="DCC102" s="313"/>
      <c r="DCD102" s="313"/>
      <c r="DCE102" s="313"/>
      <c r="DCF102" s="313"/>
      <c r="DCG102" s="313"/>
      <c r="DCH102" s="313"/>
      <c r="DCI102" s="313"/>
      <c r="DCJ102" s="313"/>
      <c r="DCK102" s="313"/>
      <c r="DCL102" s="313"/>
      <c r="DCM102" s="313"/>
      <c r="DCN102" s="313"/>
      <c r="DCO102" s="313"/>
      <c r="DCP102" s="313"/>
      <c r="DCQ102" s="313"/>
      <c r="DCR102" s="313"/>
      <c r="DCS102" s="313"/>
      <c r="DCT102" s="313"/>
      <c r="DCU102" s="313"/>
      <c r="DCV102" s="313"/>
      <c r="DCW102" s="313"/>
      <c r="DCX102" s="313"/>
      <c r="DCY102" s="313"/>
      <c r="DCZ102" s="313"/>
      <c r="DDA102" s="313"/>
      <c r="DDB102" s="313"/>
      <c r="DDC102" s="313"/>
      <c r="DDD102" s="313"/>
      <c r="DDE102" s="313"/>
      <c r="DDF102" s="313"/>
      <c r="DDG102" s="313"/>
      <c r="DDH102" s="313"/>
      <c r="DDI102" s="313"/>
      <c r="DDJ102" s="313"/>
      <c r="DDK102" s="313"/>
      <c r="DDL102" s="313"/>
      <c r="DDM102" s="313"/>
      <c r="DDN102" s="313"/>
      <c r="DDO102" s="313"/>
      <c r="DDP102" s="313"/>
      <c r="DDQ102" s="313"/>
      <c r="DDR102" s="313"/>
      <c r="DDS102" s="313"/>
      <c r="DDT102" s="313"/>
      <c r="DDU102" s="313"/>
      <c r="DDV102" s="313"/>
      <c r="DDW102" s="313"/>
      <c r="DDX102" s="313"/>
      <c r="DDY102" s="313"/>
      <c r="DDZ102" s="313"/>
      <c r="DEA102" s="313"/>
      <c r="DEB102" s="313"/>
      <c r="DEC102" s="313"/>
      <c r="DED102" s="313"/>
      <c r="DEE102" s="313"/>
      <c r="DEF102" s="313"/>
      <c r="DEG102" s="313"/>
      <c r="DEH102" s="313"/>
      <c r="DEI102" s="313"/>
      <c r="DEJ102" s="313"/>
      <c r="DEK102" s="313"/>
      <c r="DEL102" s="313"/>
      <c r="DEM102" s="313"/>
      <c r="DEN102" s="313"/>
      <c r="DEO102" s="313"/>
      <c r="DEP102" s="313"/>
      <c r="DEQ102" s="313"/>
      <c r="DER102" s="313"/>
      <c r="DES102" s="313"/>
      <c r="DET102" s="313"/>
      <c r="DEU102" s="313"/>
      <c r="DEV102" s="313"/>
      <c r="DEW102" s="313"/>
      <c r="DEX102" s="313"/>
      <c r="DEY102" s="313"/>
      <c r="DEZ102" s="313"/>
      <c r="DFA102" s="313"/>
      <c r="DFB102" s="313"/>
      <c r="DFC102" s="313"/>
      <c r="DFD102" s="313"/>
      <c r="DFE102" s="313"/>
      <c r="DFF102" s="313"/>
      <c r="DFG102" s="313"/>
      <c r="DFH102" s="313"/>
      <c r="DFI102" s="313"/>
      <c r="DFJ102" s="313"/>
      <c r="DFK102" s="313"/>
      <c r="DFL102" s="313"/>
      <c r="DFM102" s="313"/>
      <c r="DFN102" s="313"/>
      <c r="DFO102" s="313"/>
      <c r="DFP102" s="313"/>
      <c r="DFQ102" s="313"/>
      <c r="DFR102" s="313"/>
      <c r="DFS102" s="313"/>
      <c r="DFT102" s="313"/>
      <c r="DFU102" s="313"/>
      <c r="DFV102" s="313"/>
      <c r="DFW102" s="313"/>
      <c r="DFX102" s="313"/>
      <c r="DFY102" s="313"/>
      <c r="DFZ102" s="313"/>
      <c r="DGA102" s="313"/>
      <c r="DGB102" s="313"/>
      <c r="DGC102" s="313"/>
      <c r="DGD102" s="313"/>
      <c r="DGE102" s="313"/>
      <c r="DGF102" s="313"/>
      <c r="DGG102" s="313"/>
      <c r="DGH102" s="313"/>
      <c r="DGI102" s="313"/>
      <c r="DGJ102" s="313"/>
      <c r="DGK102" s="313"/>
      <c r="DGL102" s="313"/>
      <c r="DGM102" s="313"/>
      <c r="DGN102" s="313"/>
      <c r="DGO102" s="313"/>
      <c r="DGP102" s="313"/>
      <c r="DGQ102" s="313"/>
      <c r="DGR102" s="313"/>
      <c r="DGS102" s="313"/>
      <c r="DGT102" s="313"/>
      <c r="DGU102" s="313"/>
      <c r="DGV102" s="313"/>
      <c r="DGW102" s="313"/>
      <c r="DGX102" s="313"/>
      <c r="DGY102" s="313"/>
      <c r="DGZ102" s="313"/>
      <c r="DHA102" s="313"/>
      <c r="DHB102" s="313"/>
      <c r="DHC102" s="313"/>
      <c r="DHD102" s="313"/>
      <c r="DHE102" s="313"/>
      <c r="DHF102" s="313"/>
      <c r="DHG102" s="313"/>
      <c r="DHH102" s="313"/>
      <c r="DHI102" s="313"/>
      <c r="DHJ102" s="313"/>
      <c r="DHK102" s="313"/>
      <c r="DHL102" s="313"/>
      <c r="DHM102" s="313"/>
      <c r="DHN102" s="313"/>
      <c r="DHO102" s="313"/>
      <c r="DHP102" s="313"/>
      <c r="DHQ102" s="313"/>
      <c r="DHR102" s="313"/>
      <c r="DHS102" s="313"/>
      <c r="DHT102" s="313"/>
      <c r="DHU102" s="313"/>
      <c r="DHV102" s="313"/>
      <c r="DHW102" s="313"/>
      <c r="DHX102" s="313"/>
      <c r="DHY102" s="313"/>
      <c r="DHZ102" s="313"/>
      <c r="DIA102" s="313"/>
      <c r="DIB102" s="313"/>
      <c r="DIC102" s="313"/>
      <c r="DID102" s="313"/>
      <c r="DIE102" s="313"/>
      <c r="DIF102" s="313"/>
      <c r="DIG102" s="313"/>
      <c r="DIH102" s="313"/>
      <c r="DII102" s="313"/>
      <c r="DIJ102" s="313"/>
      <c r="DIK102" s="313"/>
      <c r="DIL102" s="313"/>
      <c r="DIM102" s="313"/>
      <c r="DIN102" s="313"/>
      <c r="DIO102" s="313"/>
      <c r="DIP102" s="313"/>
      <c r="DIQ102" s="313"/>
      <c r="DIR102" s="313"/>
      <c r="DIS102" s="313"/>
      <c r="DIT102" s="313"/>
      <c r="DIU102" s="313"/>
      <c r="DIV102" s="313"/>
      <c r="DIW102" s="313"/>
      <c r="DIX102" s="313"/>
      <c r="DIY102" s="313"/>
      <c r="DIZ102" s="313"/>
      <c r="DJA102" s="313"/>
      <c r="DJB102" s="313"/>
      <c r="DJC102" s="313"/>
      <c r="DJD102" s="313"/>
      <c r="DJE102" s="313"/>
      <c r="DJF102" s="313"/>
      <c r="DJG102" s="313"/>
      <c r="DJH102" s="313"/>
      <c r="DJI102" s="313"/>
      <c r="DJJ102" s="313"/>
      <c r="DJK102" s="313"/>
      <c r="DJL102" s="313"/>
      <c r="DJM102" s="313"/>
      <c r="DJN102" s="313"/>
      <c r="DJO102" s="313"/>
      <c r="DJP102" s="313"/>
      <c r="DJQ102" s="313"/>
      <c r="DJR102" s="313"/>
      <c r="DJS102" s="313"/>
      <c r="DJT102" s="313"/>
      <c r="DJU102" s="313"/>
      <c r="DJV102" s="313"/>
      <c r="DJW102" s="313"/>
      <c r="DJX102" s="313"/>
      <c r="DJY102" s="313"/>
      <c r="DJZ102" s="313"/>
      <c r="DKA102" s="313"/>
      <c r="DKB102" s="313"/>
      <c r="DKC102" s="313"/>
      <c r="DKD102" s="313"/>
      <c r="DKE102" s="313"/>
      <c r="DKF102" s="313"/>
      <c r="DKG102" s="313"/>
      <c r="DKH102" s="313"/>
      <c r="DKI102" s="313"/>
      <c r="DKJ102" s="313"/>
      <c r="DKK102" s="313"/>
      <c r="DKL102" s="313"/>
      <c r="DKM102" s="313"/>
      <c r="DKN102" s="313"/>
      <c r="DKO102" s="313"/>
      <c r="DKP102" s="313"/>
      <c r="DKQ102" s="313"/>
      <c r="DKR102" s="313"/>
      <c r="DKS102" s="313"/>
      <c r="DKT102" s="313"/>
      <c r="DKU102" s="313"/>
      <c r="DKV102" s="313"/>
      <c r="DKW102" s="313"/>
      <c r="DKX102" s="313"/>
      <c r="DKY102" s="313"/>
      <c r="DKZ102" s="313"/>
      <c r="DLA102" s="313"/>
      <c r="DLB102" s="313"/>
      <c r="DLC102" s="313"/>
      <c r="DLD102" s="313"/>
      <c r="DLE102" s="313"/>
      <c r="DLF102" s="313"/>
      <c r="DLG102" s="313"/>
      <c r="DLH102" s="313"/>
      <c r="DLI102" s="313"/>
      <c r="DLJ102" s="313"/>
      <c r="DLK102" s="313"/>
      <c r="DLL102" s="313"/>
      <c r="DLM102" s="313"/>
      <c r="DLN102" s="313"/>
      <c r="DLO102" s="313"/>
      <c r="DLP102" s="313"/>
      <c r="DLQ102" s="313"/>
      <c r="DLR102" s="313"/>
      <c r="DLS102" s="313"/>
      <c r="DLT102" s="313"/>
      <c r="DLU102" s="313"/>
      <c r="DLV102" s="313"/>
      <c r="DLW102" s="313"/>
      <c r="DLX102" s="313"/>
      <c r="DLY102" s="313"/>
      <c r="DLZ102" s="313"/>
      <c r="DMA102" s="313"/>
      <c r="DMB102" s="313"/>
      <c r="DMC102" s="313"/>
      <c r="DMD102" s="313"/>
      <c r="DME102" s="313"/>
      <c r="DMF102" s="313"/>
      <c r="DMG102" s="313"/>
      <c r="DMH102" s="313"/>
      <c r="DMI102" s="313"/>
      <c r="DMJ102" s="313"/>
      <c r="DMK102" s="313"/>
      <c r="DML102" s="313"/>
      <c r="DMM102" s="313"/>
      <c r="DMN102" s="313"/>
      <c r="DMO102" s="313"/>
      <c r="DMP102" s="313"/>
      <c r="DMQ102" s="313"/>
      <c r="DMR102" s="313"/>
      <c r="DMS102" s="313"/>
      <c r="DMT102" s="313"/>
      <c r="DMU102" s="313"/>
      <c r="DMV102" s="313"/>
      <c r="DMW102" s="313"/>
      <c r="DMX102" s="313"/>
      <c r="DMY102" s="313"/>
      <c r="DMZ102" s="313"/>
      <c r="DNA102" s="313"/>
      <c r="DNB102" s="313"/>
      <c r="DNC102" s="313"/>
      <c r="DND102" s="313"/>
      <c r="DNE102" s="313"/>
      <c r="DNF102" s="313"/>
      <c r="DNG102" s="313"/>
      <c r="DNH102" s="313"/>
      <c r="DNI102" s="313"/>
      <c r="DNJ102" s="313"/>
      <c r="DNK102" s="313"/>
      <c r="DNL102" s="313"/>
      <c r="DNM102" s="313"/>
      <c r="DNN102" s="313"/>
      <c r="DNO102" s="313"/>
      <c r="DNP102" s="313"/>
      <c r="DNQ102" s="313"/>
      <c r="DNR102" s="313"/>
      <c r="DNS102" s="313"/>
      <c r="DNT102" s="313"/>
      <c r="DNU102" s="313"/>
      <c r="DNV102" s="313"/>
      <c r="DNW102" s="313"/>
      <c r="DNX102" s="313"/>
      <c r="DNY102" s="313"/>
      <c r="DNZ102" s="313"/>
      <c r="DOA102" s="313"/>
      <c r="DOB102" s="313"/>
      <c r="DOC102" s="313"/>
      <c r="DOD102" s="313"/>
      <c r="DOE102" s="313"/>
      <c r="DOF102" s="313"/>
      <c r="DOG102" s="313"/>
      <c r="DOH102" s="313"/>
      <c r="DOI102" s="313"/>
      <c r="DOJ102" s="313"/>
      <c r="DOK102" s="313"/>
      <c r="DOL102" s="313"/>
      <c r="DOM102" s="313"/>
      <c r="DON102" s="313"/>
      <c r="DOO102" s="313"/>
      <c r="DOP102" s="313"/>
      <c r="DOQ102" s="313"/>
      <c r="DOR102" s="313"/>
      <c r="DOS102" s="313"/>
      <c r="DOT102" s="313"/>
      <c r="DOU102" s="313"/>
      <c r="DOV102" s="313"/>
      <c r="DOW102" s="313"/>
      <c r="DOX102" s="313"/>
      <c r="DOY102" s="313"/>
      <c r="DOZ102" s="313"/>
      <c r="DPA102" s="313"/>
      <c r="DPB102" s="313"/>
      <c r="DPC102" s="313"/>
      <c r="DPD102" s="313"/>
      <c r="DPE102" s="313"/>
      <c r="DPF102" s="313"/>
      <c r="DPG102" s="313"/>
      <c r="DPH102" s="313"/>
      <c r="DPI102" s="313"/>
      <c r="DPJ102" s="313"/>
      <c r="DPK102" s="313"/>
      <c r="DPL102" s="313"/>
      <c r="DPM102" s="313"/>
      <c r="DPN102" s="313"/>
      <c r="DPO102" s="313"/>
      <c r="DPP102" s="313"/>
      <c r="DPQ102" s="313"/>
      <c r="DPR102" s="313"/>
      <c r="DPS102" s="313"/>
      <c r="DPT102" s="313"/>
      <c r="DPU102" s="313"/>
      <c r="DPV102" s="313"/>
      <c r="DPW102" s="313"/>
      <c r="DPX102" s="313"/>
      <c r="DPY102" s="313"/>
      <c r="DPZ102" s="313"/>
      <c r="DQA102" s="313"/>
      <c r="DQB102" s="313"/>
      <c r="DQC102" s="313"/>
      <c r="DQD102" s="313"/>
      <c r="DQE102" s="313"/>
      <c r="DQF102" s="313"/>
      <c r="DQG102" s="313"/>
      <c r="DQH102" s="313"/>
      <c r="DQI102" s="313"/>
      <c r="DQJ102" s="313"/>
      <c r="DQK102" s="313"/>
      <c r="DQL102" s="313"/>
      <c r="DQM102" s="313"/>
      <c r="DQN102" s="313"/>
      <c r="DQO102" s="313"/>
      <c r="DQP102" s="313"/>
      <c r="DQQ102" s="313"/>
      <c r="DQR102" s="313"/>
      <c r="DQS102" s="313"/>
      <c r="DQT102" s="313"/>
      <c r="DQU102" s="313"/>
      <c r="DQV102" s="313"/>
      <c r="DQW102" s="313"/>
      <c r="DQX102" s="313"/>
      <c r="DQY102" s="313"/>
      <c r="DQZ102" s="313"/>
      <c r="DRA102" s="313"/>
      <c r="DRB102" s="313"/>
      <c r="DRC102" s="313"/>
      <c r="DRD102" s="313"/>
      <c r="DRE102" s="313"/>
      <c r="DRF102" s="313"/>
      <c r="DRG102" s="313"/>
      <c r="DRH102" s="313"/>
      <c r="DRI102" s="313"/>
      <c r="DRJ102" s="313"/>
      <c r="DRK102" s="313"/>
      <c r="DRL102" s="313"/>
      <c r="DRM102" s="313"/>
      <c r="DRN102" s="313"/>
      <c r="DRO102" s="313"/>
      <c r="DRP102" s="313"/>
      <c r="DRQ102" s="313"/>
      <c r="DRR102" s="313"/>
      <c r="DRS102" s="313"/>
      <c r="DRT102" s="313"/>
      <c r="DRU102" s="313"/>
      <c r="DRV102" s="313"/>
      <c r="DRW102" s="313"/>
      <c r="DRX102" s="313"/>
      <c r="DRY102" s="313"/>
      <c r="DRZ102" s="313"/>
      <c r="DSA102" s="313"/>
      <c r="DSB102" s="313"/>
      <c r="DSC102" s="313"/>
      <c r="DSD102" s="313"/>
      <c r="DSE102" s="313"/>
      <c r="DSF102" s="313"/>
      <c r="DSG102" s="313"/>
      <c r="DSH102" s="313"/>
      <c r="DSI102" s="313"/>
      <c r="DSJ102" s="313"/>
      <c r="DSK102" s="313"/>
      <c r="DSL102" s="313"/>
      <c r="DSM102" s="313"/>
      <c r="DSN102" s="313"/>
      <c r="DSO102" s="313"/>
      <c r="DSP102" s="313"/>
      <c r="DSQ102" s="313"/>
      <c r="DSR102" s="313"/>
      <c r="DSS102" s="313"/>
      <c r="DST102" s="313"/>
      <c r="DSU102" s="313"/>
      <c r="DSV102" s="313"/>
      <c r="DSW102" s="313"/>
      <c r="DSX102" s="313"/>
      <c r="DSY102" s="313"/>
      <c r="DSZ102" s="313"/>
      <c r="DTA102" s="313"/>
      <c r="DTB102" s="313"/>
      <c r="DTC102" s="313"/>
      <c r="DTD102" s="313"/>
      <c r="DTE102" s="313"/>
      <c r="DTF102" s="313"/>
      <c r="DTG102" s="313"/>
      <c r="DTH102" s="313"/>
      <c r="DTI102" s="313"/>
      <c r="DTJ102" s="313"/>
      <c r="DTK102" s="313"/>
      <c r="DTL102" s="313"/>
      <c r="DTM102" s="313"/>
      <c r="DTN102" s="313"/>
      <c r="DTO102" s="313"/>
      <c r="DTP102" s="313"/>
      <c r="DTQ102" s="313"/>
      <c r="DTR102" s="313"/>
      <c r="DTS102" s="313"/>
      <c r="DTT102" s="313"/>
      <c r="DTU102" s="313"/>
      <c r="DTV102" s="313"/>
      <c r="DTW102" s="313"/>
      <c r="DTX102" s="313"/>
      <c r="DTY102" s="313"/>
      <c r="DTZ102" s="313"/>
      <c r="DUA102" s="313"/>
      <c r="DUB102" s="313"/>
      <c r="DUC102" s="313"/>
      <c r="DUD102" s="313"/>
      <c r="DUE102" s="313"/>
      <c r="DUF102" s="313"/>
      <c r="DUG102" s="313"/>
      <c r="DUH102" s="313"/>
      <c r="DUI102" s="313"/>
      <c r="DUJ102" s="313"/>
      <c r="DUK102" s="313"/>
      <c r="DUL102" s="313"/>
      <c r="DUM102" s="313"/>
      <c r="DUN102" s="313"/>
      <c r="DUO102" s="313"/>
      <c r="DUP102" s="313"/>
      <c r="DUQ102" s="313"/>
      <c r="DUR102" s="313"/>
      <c r="DUS102" s="313"/>
      <c r="DUT102" s="313"/>
      <c r="DUU102" s="313"/>
      <c r="DUV102" s="313"/>
      <c r="DUW102" s="313"/>
      <c r="DUX102" s="313"/>
      <c r="DUY102" s="313"/>
      <c r="DUZ102" s="313"/>
      <c r="DVA102" s="313"/>
      <c r="DVB102" s="313"/>
      <c r="DVC102" s="313"/>
      <c r="DVD102" s="313"/>
      <c r="DVE102" s="313"/>
      <c r="DVF102" s="313"/>
      <c r="DVG102" s="313"/>
      <c r="DVH102" s="313"/>
      <c r="DVI102" s="313"/>
      <c r="DVJ102" s="313"/>
      <c r="DVK102" s="313"/>
      <c r="DVL102" s="313"/>
      <c r="DVM102" s="313"/>
      <c r="DVN102" s="313"/>
      <c r="DVO102" s="313"/>
      <c r="DVP102" s="313"/>
      <c r="DVQ102" s="313"/>
      <c r="DVR102" s="313"/>
      <c r="DVS102" s="313"/>
      <c r="DVT102" s="313"/>
      <c r="DVU102" s="313"/>
      <c r="DVV102" s="313"/>
      <c r="DVW102" s="313"/>
      <c r="DVX102" s="313"/>
      <c r="DVY102" s="313"/>
      <c r="DVZ102" s="313"/>
      <c r="DWA102" s="313"/>
      <c r="DWB102" s="313"/>
      <c r="DWC102" s="313"/>
      <c r="DWD102" s="313"/>
      <c r="DWE102" s="313"/>
      <c r="DWF102" s="313"/>
      <c r="DWG102" s="313"/>
      <c r="DWH102" s="313"/>
      <c r="DWI102" s="313"/>
      <c r="DWJ102" s="313"/>
      <c r="DWK102" s="313"/>
      <c r="DWL102" s="313"/>
      <c r="DWM102" s="313"/>
      <c r="DWN102" s="313"/>
      <c r="DWO102" s="313"/>
      <c r="DWP102" s="313"/>
      <c r="DWQ102" s="313"/>
      <c r="DWR102" s="313"/>
      <c r="DWS102" s="313"/>
      <c r="DWT102" s="313"/>
      <c r="DWU102" s="313"/>
      <c r="DWV102" s="313"/>
      <c r="DWW102" s="313"/>
      <c r="DWX102" s="313"/>
      <c r="DWY102" s="313"/>
      <c r="DWZ102" s="313"/>
      <c r="DXA102" s="313"/>
      <c r="DXB102" s="313"/>
      <c r="DXC102" s="313"/>
      <c r="DXD102" s="313"/>
      <c r="DXE102" s="313"/>
      <c r="DXF102" s="313"/>
      <c r="DXG102" s="313"/>
      <c r="DXH102" s="313"/>
      <c r="DXI102" s="313"/>
      <c r="DXJ102" s="313"/>
      <c r="DXK102" s="313"/>
      <c r="DXL102" s="313"/>
      <c r="DXM102" s="313"/>
      <c r="DXN102" s="313"/>
      <c r="DXO102" s="313"/>
      <c r="DXP102" s="313"/>
      <c r="DXQ102" s="313"/>
      <c r="DXR102" s="313"/>
      <c r="DXS102" s="313"/>
      <c r="DXT102" s="313"/>
      <c r="DXU102" s="313"/>
      <c r="DXV102" s="313"/>
      <c r="DXW102" s="313"/>
      <c r="DXX102" s="313"/>
      <c r="DXY102" s="313"/>
      <c r="DXZ102" s="313"/>
      <c r="DYA102" s="313"/>
      <c r="DYB102" s="313"/>
      <c r="DYC102" s="313"/>
      <c r="DYD102" s="313"/>
      <c r="DYE102" s="313"/>
      <c r="DYF102" s="313"/>
      <c r="DYG102" s="313"/>
      <c r="DYH102" s="313"/>
      <c r="DYI102" s="313"/>
      <c r="DYJ102" s="313"/>
      <c r="DYK102" s="313"/>
      <c r="DYL102" s="313"/>
      <c r="DYM102" s="313"/>
      <c r="DYN102" s="313"/>
      <c r="DYO102" s="313"/>
      <c r="DYP102" s="313"/>
      <c r="DYQ102" s="313"/>
      <c r="DYR102" s="313"/>
      <c r="DYS102" s="313"/>
      <c r="DYT102" s="313"/>
      <c r="DYU102" s="313"/>
      <c r="DYV102" s="313"/>
      <c r="DYW102" s="313"/>
      <c r="DYX102" s="313"/>
      <c r="DYY102" s="313"/>
      <c r="DYZ102" s="313"/>
      <c r="DZA102" s="313"/>
      <c r="DZB102" s="313"/>
      <c r="DZC102" s="313"/>
      <c r="DZD102" s="313"/>
      <c r="DZE102" s="313"/>
      <c r="DZF102" s="313"/>
      <c r="DZG102" s="313"/>
      <c r="DZH102" s="313"/>
      <c r="DZI102" s="313"/>
      <c r="DZJ102" s="313"/>
      <c r="DZK102" s="313"/>
      <c r="DZL102" s="313"/>
      <c r="DZM102" s="313"/>
      <c r="DZN102" s="313"/>
      <c r="DZO102" s="313"/>
      <c r="DZP102" s="313"/>
      <c r="DZQ102" s="313"/>
      <c r="DZR102" s="313"/>
      <c r="DZS102" s="313"/>
      <c r="DZT102" s="313"/>
      <c r="DZU102" s="313"/>
      <c r="DZV102" s="313"/>
      <c r="DZW102" s="313"/>
      <c r="DZX102" s="313"/>
      <c r="DZY102" s="313"/>
      <c r="DZZ102" s="313"/>
      <c r="EAA102" s="313"/>
      <c r="EAB102" s="313"/>
      <c r="EAC102" s="313"/>
      <c r="EAD102" s="313"/>
      <c r="EAE102" s="313"/>
      <c r="EAF102" s="313"/>
      <c r="EAG102" s="313"/>
      <c r="EAH102" s="313"/>
      <c r="EAI102" s="313"/>
      <c r="EAJ102" s="313"/>
      <c r="EAK102" s="313"/>
      <c r="EAL102" s="313"/>
      <c r="EAM102" s="313"/>
      <c r="EAN102" s="313"/>
      <c r="EAO102" s="313"/>
      <c r="EAP102" s="313"/>
      <c r="EAQ102" s="313"/>
      <c r="EAR102" s="313"/>
      <c r="EAS102" s="313"/>
      <c r="EAT102" s="313"/>
      <c r="EAU102" s="313"/>
      <c r="EAV102" s="313"/>
      <c r="EAW102" s="313"/>
      <c r="EAX102" s="313"/>
      <c r="EAY102" s="313"/>
      <c r="EAZ102" s="313"/>
      <c r="EBA102" s="313"/>
      <c r="EBB102" s="313"/>
      <c r="EBC102" s="313"/>
      <c r="EBD102" s="313"/>
      <c r="EBE102" s="313"/>
      <c r="EBF102" s="313"/>
      <c r="EBG102" s="313"/>
      <c r="EBH102" s="313"/>
      <c r="EBI102" s="313"/>
      <c r="EBJ102" s="313"/>
      <c r="EBK102" s="313"/>
      <c r="EBL102" s="313"/>
      <c r="EBM102" s="313"/>
      <c r="EBN102" s="313"/>
      <c r="EBO102" s="313"/>
      <c r="EBP102" s="313"/>
      <c r="EBQ102" s="313"/>
      <c r="EBR102" s="313"/>
      <c r="EBS102" s="313"/>
      <c r="EBT102" s="313"/>
      <c r="EBU102" s="313"/>
      <c r="EBV102" s="313"/>
      <c r="EBW102" s="313"/>
      <c r="EBX102" s="313"/>
      <c r="EBY102" s="313"/>
      <c r="EBZ102" s="313"/>
      <c r="ECA102" s="313"/>
      <c r="ECB102" s="313"/>
      <c r="ECC102" s="313"/>
      <c r="ECD102" s="313"/>
      <c r="ECE102" s="313"/>
      <c r="ECF102" s="313"/>
      <c r="ECG102" s="313"/>
      <c r="ECH102" s="313"/>
      <c r="ECI102" s="313"/>
      <c r="ECJ102" s="313"/>
      <c r="ECK102" s="313"/>
      <c r="ECL102" s="313"/>
      <c r="ECM102" s="313"/>
      <c r="ECN102" s="313"/>
      <c r="ECO102" s="313"/>
      <c r="ECP102" s="313"/>
      <c r="ECQ102" s="313"/>
      <c r="ECR102" s="313"/>
      <c r="ECS102" s="313"/>
      <c r="ECT102" s="313"/>
      <c r="ECU102" s="313"/>
      <c r="ECV102" s="313"/>
      <c r="ECW102" s="313"/>
      <c r="ECX102" s="313"/>
      <c r="ECY102" s="313"/>
      <c r="ECZ102" s="313"/>
      <c r="EDA102" s="313"/>
      <c r="EDB102" s="313"/>
      <c r="EDC102" s="313"/>
      <c r="EDD102" s="313"/>
      <c r="EDE102" s="313"/>
      <c r="EDF102" s="313"/>
      <c r="EDG102" s="313"/>
      <c r="EDH102" s="313"/>
      <c r="EDI102" s="313"/>
      <c r="EDJ102" s="313"/>
      <c r="EDK102" s="313"/>
      <c r="EDL102" s="313"/>
      <c r="EDM102" s="313"/>
      <c r="EDN102" s="313"/>
      <c r="EDO102" s="313"/>
      <c r="EDP102" s="313"/>
      <c r="EDQ102" s="313"/>
      <c r="EDR102" s="313"/>
      <c r="EDS102" s="313"/>
      <c r="EDT102" s="313"/>
      <c r="EDU102" s="313"/>
      <c r="EDV102" s="313"/>
      <c r="EDW102" s="313"/>
      <c r="EDX102" s="313"/>
      <c r="EDY102" s="313"/>
      <c r="EDZ102" s="313"/>
      <c r="EEA102" s="313"/>
      <c r="EEB102" s="313"/>
      <c r="EEC102" s="313"/>
      <c r="EED102" s="313"/>
      <c r="EEE102" s="313"/>
      <c r="EEF102" s="313"/>
      <c r="EEG102" s="313"/>
      <c r="EEH102" s="313"/>
      <c r="EEI102" s="313"/>
      <c r="EEJ102" s="313"/>
      <c r="EEK102" s="313"/>
      <c r="EEL102" s="313"/>
      <c r="EEM102" s="313"/>
      <c r="EEN102" s="313"/>
      <c r="EEO102" s="313"/>
      <c r="EEP102" s="313"/>
      <c r="EEQ102" s="313"/>
      <c r="EER102" s="313"/>
      <c r="EES102" s="313"/>
      <c r="EET102" s="313"/>
      <c r="EEU102" s="313"/>
      <c r="EEV102" s="313"/>
      <c r="EEW102" s="313"/>
      <c r="EEX102" s="313"/>
      <c r="EEY102" s="313"/>
      <c r="EEZ102" s="313"/>
      <c r="EFA102" s="313"/>
      <c r="EFB102" s="313"/>
      <c r="EFC102" s="313"/>
      <c r="EFD102" s="313"/>
      <c r="EFE102" s="313"/>
      <c r="EFF102" s="313"/>
      <c r="EFG102" s="313"/>
      <c r="EFH102" s="313"/>
      <c r="EFI102" s="313"/>
      <c r="EFJ102" s="313"/>
      <c r="EFK102" s="313"/>
      <c r="EFL102" s="313"/>
      <c r="EFM102" s="313"/>
      <c r="EFN102" s="313"/>
      <c r="EFO102" s="313"/>
      <c r="EFP102" s="313"/>
      <c r="EFQ102" s="313"/>
      <c r="EFR102" s="313"/>
      <c r="EFS102" s="313"/>
      <c r="EFT102" s="313"/>
      <c r="EFU102" s="313"/>
      <c r="EFV102" s="313"/>
      <c r="EFW102" s="313"/>
      <c r="EFX102" s="313"/>
      <c r="EFY102" s="313"/>
      <c r="EFZ102" s="313"/>
      <c r="EGA102" s="313"/>
      <c r="EGB102" s="313"/>
      <c r="EGC102" s="313"/>
      <c r="EGD102" s="313"/>
      <c r="EGE102" s="313"/>
      <c r="EGF102" s="313"/>
      <c r="EGG102" s="313"/>
      <c r="EGH102" s="313"/>
      <c r="EGI102" s="313"/>
      <c r="EGJ102" s="313"/>
      <c r="EGK102" s="313"/>
      <c r="EGL102" s="313"/>
      <c r="EGM102" s="313"/>
      <c r="EGN102" s="313"/>
      <c r="EGO102" s="313"/>
      <c r="EGP102" s="313"/>
      <c r="EGQ102" s="313"/>
      <c r="EGR102" s="313"/>
      <c r="EGS102" s="313"/>
      <c r="EGT102" s="313"/>
      <c r="EGU102" s="313"/>
      <c r="EGV102" s="313"/>
      <c r="EGW102" s="313"/>
      <c r="EGX102" s="313"/>
      <c r="EGY102" s="313"/>
      <c r="EGZ102" s="313"/>
      <c r="EHA102" s="313"/>
      <c r="EHB102" s="313"/>
      <c r="EHC102" s="313"/>
      <c r="EHD102" s="313"/>
      <c r="EHE102" s="313"/>
      <c r="EHF102" s="313"/>
      <c r="EHG102" s="313"/>
      <c r="EHH102" s="313"/>
      <c r="EHI102" s="313"/>
      <c r="EHJ102" s="313"/>
      <c r="EHK102" s="313"/>
      <c r="EHL102" s="313"/>
      <c r="EHM102" s="313"/>
      <c r="EHN102" s="313"/>
      <c r="EHO102" s="313"/>
      <c r="EHP102" s="313"/>
      <c r="EHQ102" s="313"/>
      <c r="EHR102" s="313"/>
      <c r="EHS102" s="313"/>
      <c r="EHT102" s="313"/>
      <c r="EHU102" s="313"/>
      <c r="EHV102" s="313"/>
      <c r="EHW102" s="313"/>
      <c r="EHX102" s="313"/>
      <c r="EHY102" s="313"/>
      <c r="EHZ102" s="313"/>
      <c r="EIA102" s="313"/>
      <c r="EIB102" s="313"/>
      <c r="EIC102" s="313"/>
      <c r="EID102" s="313"/>
      <c r="EIE102" s="313"/>
      <c r="EIF102" s="313"/>
      <c r="EIG102" s="313"/>
      <c r="EIH102" s="313"/>
      <c r="EII102" s="313"/>
      <c r="EIJ102" s="313"/>
      <c r="EIK102" s="313"/>
      <c r="EIL102" s="313"/>
      <c r="EIM102" s="313"/>
      <c r="EIN102" s="313"/>
      <c r="EIO102" s="313"/>
      <c r="EIP102" s="313"/>
      <c r="EIQ102" s="313"/>
      <c r="EIR102" s="313"/>
      <c r="EIS102" s="313"/>
      <c r="EIT102" s="313"/>
      <c r="EIU102" s="313"/>
      <c r="EIV102" s="313"/>
      <c r="EIW102" s="313"/>
      <c r="EIX102" s="313"/>
      <c r="EIY102" s="313"/>
      <c r="EIZ102" s="313"/>
      <c r="EJA102" s="313"/>
      <c r="EJB102" s="313"/>
      <c r="EJC102" s="313"/>
      <c r="EJD102" s="313"/>
      <c r="EJE102" s="313"/>
      <c r="EJF102" s="313"/>
      <c r="EJG102" s="313"/>
      <c r="EJH102" s="313"/>
      <c r="EJI102" s="313"/>
      <c r="EJJ102" s="313"/>
      <c r="EJK102" s="313"/>
      <c r="EJL102" s="313"/>
      <c r="EJM102" s="313"/>
      <c r="EJN102" s="313"/>
      <c r="EJO102" s="313"/>
      <c r="EJP102" s="313"/>
      <c r="EJQ102" s="313"/>
      <c r="EJR102" s="313"/>
      <c r="EJS102" s="313"/>
      <c r="EJT102" s="313"/>
      <c r="EJU102" s="313"/>
      <c r="EJV102" s="313"/>
      <c r="EJW102" s="313"/>
      <c r="EJX102" s="313"/>
      <c r="EJY102" s="313"/>
      <c r="EJZ102" s="313"/>
      <c r="EKA102" s="313"/>
      <c r="EKB102" s="313"/>
      <c r="EKC102" s="313"/>
      <c r="EKD102" s="313"/>
      <c r="EKE102" s="313"/>
      <c r="EKF102" s="313"/>
      <c r="EKG102" s="313"/>
      <c r="EKH102" s="313"/>
      <c r="EKI102" s="313"/>
      <c r="EKJ102" s="313"/>
      <c r="EKK102" s="313"/>
      <c r="EKL102" s="313"/>
      <c r="EKM102" s="313"/>
      <c r="EKN102" s="313"/>
      <c r="EKO102" s="313"/>
      <c r="EKP102" s="313"/>
      <c r="EKQ102" s="313"/>
      <c r="EKR102" s="313"/>
      <c r="EKS102" s="313"/>
      <c r="EKT102" s="313"/>
      <c r="EKU102" s="313"/>
      <c r="EKV102" s="313"/>
      <c r="EKW102" s="313"/>
      <c r="EKX102" s="313"/>
      <c r="EKY102" s="313"/>
      <c r="EKZ102" s="313"/>
      <c r="ELA102" s="313"/>
      <c r="ELB102" s="313"/>
      <c r="ELC102" s="313"/>
      <c r="ELD102" s="313"/>
      <c r="ELE102" s="313"/>
      <c r="ELF102" s="313"/>
      <c r="ELG102" s="313"/>
      <c r="ELH102" s="313"/>
      <c r="ELI102" s="313"/>
      <c r="ELJ102" s="313"/>
      <c r="ELK102" s="313"/>
      <c r="ELL102" s="313"/>
      <c r="ELM102" s="313"/>
      <c r="ELN102" s="313"/>
      <c r="ELO102" s="313"/>
      <c r="ELP102" s="313"/>
      <c r="ELQ102" s="313"/>
      <c r="ELR102" s="313"/>
      <c r="ELS102" s="313"/>
      <c r="ELT102" s="313"/>
      <c r="ELU102" s="313"/>
      <c r="ELV102" s="313"/>
      <c r="ELW102" s="313"/>
      <c r="ELX102" s="313"/>
      <c r="ELY102" s="313"/>
      <c r="ELZ102" s="313"/>
      <c r="EMA102" s="313"/>
      <c r="EMB102" s="313"/>
      <c r="EMC102" s="313"/>
      <c r="EMD102" s="313"/>
      <c r="EME102" s="313"/>
      <c r="EMF102" s="313"/>
      <c r="EMG102" s="313"/>
      <c r="EMH102" s="313"/>
      <c r="EMI102" s="313"/>
      <c r="EMJ102" s="313"/>
      <c r="EMK102" s="313"/>
      <c r="EML102" s="313"/>
      <c r="EMM102" s="313"/>
      <c r="EMN102" s="313"/>
      <c r="EMO102" s="313"/>
      <c r="EMP102" s="313"/>
      <c r="EMQ102" s="313"/>
      <c r="EMR102" s="313"/>
      <c r="EMS102" s="313"/>
      <c r="EMT102" s="313"/>
      <c r="EMU102" s="313"/>
      <c r="EMV102" s="313"/>
      <c r="EMW102" s="313"/>
      <c r="EMX102" s="313"/>
      <c r="EMY102" s="313"/>
      <c r="EMZ102" s="313"/>
      <c r="ENA102" s="313"/>
      <c r="ENB102" s="313"/>
      <c r="ENC102" s="313"/>
      <c r="END102" s="313"/>
      <c r="ENE102" s="313"/>
      <c r="ENF102" s="313"/>
      <c r="ENG102" s="313"/>
      <c r="ENH102" s="313"/>
      <c r="ENI102" s="313"/>
      <c r="ENJ102" s="313"/>
      <c r="ENK102" s="313"/>
      <c r="ENL102" s="313"/>
      <c r="ENM102" s="313"/>
      <c r="ENN102" s="313"/>
      <c r="ENO102" s="313"/>
      <c r="ENP102" s="313"/>
      <c r="ENQ102" s="313"/>
      <c r="ENR102" s="313"/>
      <c r="ENS102" s="313"/>
      <c r="ENT102" s="313"/>
      <c r="ENU102" s="313"/>
      <c r="ENV102" s="313"/>
      <c r="ENW102" s="313"/>
      <c r="ENX102" s="313"/>
      <c r="ENY102" s="313"/>
      <c r="ENZ102" s="313"/>
      <c r="EOA102" s="313"/>
      <c r="EOB102" s="313"/>
      <c r="EOC102" s="313"/>
      <c r="EOD102" s="313"/>
      <c r="EOE102" s="313"/>
      <c r="EOF102" s="313"/>
      <c r="EOG102" s="313"/>
      <c r="EOH102" s="313"/>
      <c r="EOI102" s="313"/>
      <c r="EOJ102" s="313"/>
      <c r="EOK102" s="313"/>
      <c r="EOL102" s="313"/>
      <c r="EOM102" s="313"/>
      <c r="EON102" s="313"/>
      <c r="EOO102" s="313"/>
      <c r="EOP102" s="313"/>
      <c r="EOQ102" s="313"/>
      <c r="EOR102" s="313"/>
      <c r="EOS102" s="313"/>
      <c r="EOT102" s="313"/>
      <c r="EOU102" s="313"/>
      <c r="EOV102" s="313"/>
      <c r="EOW102" s="313"/>
      <c r="EOX102" s="313"/>
      <c r="EOY102" s="313"/>
      <c r="EOZ102" s="313"/>
      <c r="EPA102" s="313"/>
      <c r="EPB102" s="313"/>
      <c r="EPC102" s="313"/>
      <c r="EPD102" s="313"/>
      <c r="EPE102" s="313"/>
      <c r="EPF102" s="313"/>
      <c r="EPG102" s="313"/>
      <c r="EPH102" s="313"/>
      <c r="EPI102" s="313"/>
      <c r="EPJ102" s="313"/>
      <c r="EPK102" s="313"/>
      <c r="EPL102" s="313"/>
      <c r="EPM102" s="313"/>
      <c r="EPN102" s="313"/>
      <c r="EPO102" s="313"/>
      <c r="EPP102" s="313"/>
      <c r="EPQ102" s="313"/>
      <c r="EPR102" s="313"/>
      <c r="EPS102" s="313"/>
      <c r="EPT102" s="313"/>
      <c r="EPU102" s="313"/>
      <c r="EPV102" s="313"/>
      <c r="EPW102" s="313"/>
      <c r="EPX102" s="313"/>
      <c r="EPY102" s="313"/>
      <c r="EPZ102" s="313"/>
      <c r="EQA102" s="313"/>
      <c r="EQB102" s="313"/>
      <c r="EQC102" s="313"/>
      <c r="EQD102" s="313"/>
      <c r="EQE102" s="313"/>
      <c r="EQF102" s="313"/>
      <c r="EQG102" s="313"/>
      <c r="EQH102" s="313"/>
      <c r="EQI102" s="313"/>
      <c r="EQJ102" s="313"/>
      <c r="EQK102" s="313"/>
      <c r="EQL102" s="313"/>
      <c r="EQM102" s="313"/>
      <c r="EQN102" s="313"/>
      <c r="EQO102" s="313"/>
      <c r="EQP102" s="313"/>
      <c r="EQQ102" s="313"/>
      <c r="EQR102" s="313"/>
      <c r="EQS102" s="313"/>
      <c r="EQT102" s="313"/>
      <c r="EQU102" s="313"/>
      <c r="EQV102" s="313"/>
      <c r="EQW102" s="313"/>
      <c r="EQX102" s="313"/>
      <c r="EQY102" s="313"/>
      <c r="EQZ102" s="313"/>
      <c r="ERA102" s="313"/>
      <c r="ERB102" s="313"/>
      <c r="ERC102" s="313"/>
      <c r="ERD102" s="313"/>
      <c r="ERE102" s="313"/>
      <c r="ERF102" s="313"/>
      <c r="ERG102" s="313"/>
      <c r="ERH102" s="313"/>
      <c r="ERI102" s="313"/>
      <c r="ERJ102" s="313"/>
      <c r="ERK102" s="313"/>
      <c r="ERL102" s="313"/>
      <c r="ERM102" s="313"/>
      <c r="ERN102" s="313"/>
      <c r="ERO102" s="313"/>
      <c r="ERP102" s="313"/>
      <c r="ERQ102" s="313"/>
      <c r="ERR102" s="313"/>
      <c r="ERS102" s="313"/>
      <c r="ERT102" s="313"/>
      <c r="ERU102" s="313"/>
      <c r="ERV102" s="313"/>
      <c r="ERW102" s="313"/>
      <c r="ERX102" s="313"/>
      <c r="ERY102" s="313"/>
      <c r="ERZ102" s="313"/>
      <c r="ESA102" s="313"/>
      <c r="ESB102" s="313"/>
      <c r="ESC102" s="313"/>
      <c r="ESD102" s="313"/>
      <c r="ESE102" s="313"/>
      <c r="ESF102" s="313"/>
      <c r="ESG102" s="313"/>
      <c r="ESH102" s="313"/>
      <c r="ESI102" s="313"/>
      <c r="ESJ102" s="313"/>
      <c r="ESK102" s="313"/>
      <c r="ESL102" s="313"/>
      <c r="ESM102" s="313"/>
      <c r="ESN102" s="313"/>
      <c r="ESO102" s="313"/>
      <c r="ESP102" s="313"/>
      <c r="ESQ102" s="313"/>
      <c r="ESR102" s="313"/>
      <c r="ESS102" s="313"/>
      <c r="EST102" s="313"/>
      <c r="ESU102" s="313"/>
      <c r="ESV102" s="313"/>
      <c r="ESW102" s="313"/>
      <c r="ESX102" s="313"/>
      <c r="ESY102" s="313"/>
      <c r="ESZ102" s="313"/>
      <c r="ETA102" s="313"/>
      <c r="ETB102" s="313"/>
      <c r="ETC102" s="313"/>
      <c r="ETD102" s="313"/>
      <c r="ETE102" s="313"/>
      <c r="ETF102" s="313"/>
      <c r="ETG102" s="313"/>
      <c r="ETH102" s="313"/>
      <c r="ETI102" s="313"/>
      <c r="ETJ102" s="313"/>
      <c r="ETK102" s="313"/>
      <c r="ETL102" s="313"/>
      <c r="ETM102" s="313"/>
      <c r="ETN102" s="313"/>
      <c r="ETO102" s="313"/>
      <c r="ETP102" s="313"/>
      <c r="ETQ102" s="313"/>
      <c r="ETR102" s="313"/>
      <c r="ETS102" s="313"/>
      <c r="ETT102" s="313"/>
      <c r="ETU102" s="313"/>
      <c r="ETV102" s="313"/>
      <c r="ETW102" s="313"/>
      <c r="ETX102" s="313"/>
      <c r="ETY102" s="313"/>
      <c r="ETZ102" s="313"/>
      <c r="EUA102" s="313"/>
      <c r="EUB102" s="313"/>
      <c r="EUC102" s="313"/>
      <c r="EUD102" s="313"/>
      <c r="EUE102" s="313"/>
      <c r="EUF102" s="313"/>
      <c r="EUG102" s="313"/>
      <c r="EUH102" s="313"/>
      <c r="EUI102" s="313"/>
      <c r="EUJ102" s="313"/>
      <c r="EUK102" s="313"/>
      <c r="EUL102" s="313"/>
      <c r="EUM102" s="313"/>
      <c r="EUN102" s="313"/>
      <c r="EUO102" s="313"/>
      <c r="EUP102" s="313"/>
      <c r="EUQ102" s="313"/>
      <c r="EUR102" s="313"/>
      <c r="EUS102" s="313"/>
      <c r="EUT102" s="313"/>
      <c r="EUU102" s="313"/>
      <c r="EUV102" s="313"/>
      <c r="EUW102" s="313"/>
      <c r="EUX102" s="313"/>
      <c r="EUY102" s="313"/>
      <c r="EUZ102" s="313"/>
      <c r="EVA102" s="313"/>
      <c r="EVB102" s="313"/>
      <c r="EVC102" s="313"/>
      <c r="EVD102" s="313"/>
      <c r="EVE102" s="313"/>
      <c r="EVF102" s="313"/>
      <c r="EVG102" s="313"/>
      <c r="EVH102" s="313"/>
      <c r="EVI102" s="313"/>
      <c r="EVJ102" s="313"/>
      <c r="EVK102" s="313"/>
      <c r="EVL102" s="313"/>
      <c r="EVM102" s="313"/>
      <c r="EVN102" s="313"/>
      <c r="EVO102" s="313"/>
      <c r="EVP102" s="313"/>
      <c r="EVQ102" s="313"/>
      <c r="EVR102" s="313"/>
      <c r="EVS102" s="313"/>
      <c r="EVT102" s="313"/>
      <c r="EVU102" s="313"/>
      <c r="EVV102" s="313"/>
      <c r="EVW102" s="313"/>
      <c r="EVX102" s="313"/>
      <c r="EVY102" s="313"/>
      <c r="EVZ102" s="313"/>
      <c r="EWA102" s="313"/>
      <c r="EWB102" s="313"/>
      <c r="EWC102" s="313"/>
      <c r="EWD102" s="313"/>
      <c r="EWE102" s="313"/>
      <c r="EWF102" s="313"/>
      <c r="EWG102" s="313"/>
      <c r="EWH102" s="313"/>
      <c r="EWI102" s="313"/>
      <c r="EWJ102" s="313"/>
      <c r="EWK102" s="313"/>
      <c r="EWL102" s="313"/>
      <c r="EWM102" s="313"/>
      <c r="EWN102" s="313"/>
      <c r="EWO102" s="313"/>
      <c r="EWP102" s="313"/>
      <c r="EWQ102" s="313"/>
      <c r="EWR102" s="313"/>
      <c r="EWS102" s="313"/>
      <c r="EWT102" s="313"/>
      <c r="EWU102" s="313"/>
      <c r="EWV102" s="313"/>
      <c r="EWW102" s="313"/>
      <c r="EWX102" s="313"/>
      <c r="EWY102" s="313"/>
      <c r="EWZ102" s="313"/>
      <c r="EXA102" s="313"/>
      <c r="EXB102" s="313"/>
      <c r="EXC102" s="313"/>
      <c r="EXD102" s="313"/>
      <c r="EXE102" s="313"/>
      <c r="EXF102" s="313"/>
      <c r="EXG102" s="313"/>
      <c r="EXH102" s="313"/>
      <c r="EXI102" s="313"/>
      <c r="EXJ102" s="313"/>
      <c r="EXK102" s="313"/>
      <c r="EXL102" s="313"/>
      <c r="EXM102" s="313"/>
      <c r="EXN102" s="313"/>
      <c r="EXO102" s="313"/>
      <c r="EXP102" s="313"/>
      <c r="EXQ102" s="313"/>
      <c r="EXR102" s="313"/>
      <c r="EXS102" s="313"/>
      <c r="EXT102" s="313"/>
      <c r="EXU102" s="313"/>
      <c r="EXV102" s="313"/>
      <c r="EXW102" s="313"/>
      <c r="EXX102" s="313"/>
      <c r="EXY102" s="313"/>
      <c r="EXZ102" s="313"/>
      <c r="EYA102" s="313"/>
      <c r="EYB102" s="313"/>
      <c r="EYC102" s="313"/>
      <c r="EYD102" s="313"/>
      <c r="EYE102" s="313"/>
      <c r="EYF102" s="313"/>
      <c r="EYG102" s="313"/>
      <c r="EYH102" s="178"/>
      <c r="EYI102" s="313"/>
      <c r="EYJ102" s="313"/>
      <c r="EYK102" s="313"/>
      <c r="EYL102" s="313"/>
      <c r="EYM102" s="313"/>
      <c r="EYN102" s="313"/>
      <c r="EYO102" s="313"/>
      <c r="EYP102" s="313"/>
      <c r="EYQ102" s="313"/>
      <c r="EYR102" s="313"/>
      <c r="EYS102" s="313"/>
      <c r="EYT102" s="313"/>
      <c r="EYU102" s="313"/>
      <c r="EYV102" s="313"/>
      <c r="EYW102" s="313"/>
      <c r="EYX102" s="313"/>
      <c r="EYY102" s="313"/>
      <c r="EYZ102" s="313"/>
      <c r="EZA102" s="313"/>
      <c r="EZB102" s="313"/>
      <c r="EZC102" s="313"/>
      <c r="EZD102" s="313"/>
      <c r="EZE102" s="313"/>
      <c r="EZF102" s="313"/>
      <c r="EZG102" s="313"/>
      <c r="EZH102" s="313"/>
      <c r="EZI102" s="313"/>
      <c r="EZJ102" s="313"/>
      <c r="EZK102" s="313"/>
      <c r="EZL102" s="313"/>
      <c r="EZM102" s="313"/>
      <c r="EZN102" s="313"/>
      <c r="EZO102" s="313"/>
      <c r="EZP102" s="313"/>
      <c r="EZQ102" s="313"/>
      <c r="EZR102" s="313"/>
      <c r="EZS102" s="313"/>
      <c r="EZT102" s="313"/>
      <c r="EZU102" s="313"/>
      <c r="EZV102" s="313"/>
      <c r="EZW102" s="313"/>
      <c r="EZX102" s="313"/>
      <c r="EZY102" s="313"/>
      <c r="EZZ102" s="313"/>
      <c r="FAA102" s="313"/>
      <c r="FAB102" s="313"/>
      <c r="FAC102" s="313"/>
      <c r="FAD102" s="313"/>
      <c r="FAE102" s="313"/>
      <c r="FAF102" s="313"/>
      <c r="FAG102" s="313"/>
      <c r="FAH102" s="313"/>
      <c r="FAI102" s="313"/>
      <c r="FAJ102" s="313"/>
      <c r="FAK102" s="313"/>
      <c r="FAL102" s="313"/>
      <c r="FAM102" s="313"/>
      <c r="FAN102" s="313"/>
      <c r="FAO102" s="313"/>
      <c r="FAP102" s="313"/>
      <c r="FAQ102" s="313"/>
      <c r="FAR102" s="313"/>
      <c r="FAS102" s="313"/>
      <c r="FAT102" s="313"/>
      <c r="FAU102" s="313"/>
      <c r="FAV102" s="313"/>
      <c r="FAW102" s="313"/>
      <c r="FAX102" s="313"/>
      <c r="FAY102" s="313"/>
      <c r="FAZ102" s="313"/>
      <c r="FBA102" s="313"/>
      <c r="FBB102" s="313"/>
      <c r="FBC102" s="313"/>
      <c r="FBD102" s="313"/>
      <c r="FBE102" s="313"/>
      <c r="FBF102" s="313"/>
      <c r="FBG102" s="313"/>
      <c r="FBH102" s="313"/>
      <c r="FBI102" s="313"/>
      <c r="FBJ102" s="313"/>
      <c r="FBK102" s="313"/>
      <c r="FBL102" s="313"/>
      <c r="FBM102" s="313"/>
      <c r="FBN102" s="313"/>
      <c r="FBO102" s="313"/>
      <c r="FBP102" s="313"/>
      <c r="FBQ102" s="313"/>
      <c r="FBR102" s="313"/>
      <c r="FBS102" s="313"/>
      <c r="FBT102" s="313"/>
      <c r="FBU102" s="313"/>
      <c r="FBV102" s="313"/>
      <c r="FBW102" s="313"/>
      <c r="FBX102" s="313"/>
      <c r="FBY102" s="313"/>
      <c r="FBZ102" s="313"/>
      <c r="FCA102" s="313"/>
      <c r="FCB102" s="313"/>
      <c r="FCC102" s="313"/>
      <c r="FCD102" s="313"/>
      <c r="FCE102" s="313"/>
      <c r="FCF102" s="313"/>
      <c r="FCG102" s="313"/>
      <c r="FCH102" s="313"/>
      <c r="FCI102" s="313"/>
      <c r="FCJ102" s="313"/>
      <c r="FCK102" s="313"/>
      <c r="FCL102" s="313"/>
      <c r="FCM102" s="313"/>
      <c r="FCN102" s="313"/>
      <c r="FCO102" s="313"/>
      <c r="FCP102" s="313"/>
      <c r="FCQ102" s="313"/>
      <c r="FCR102" s="313"/>
      <c r="FCS102" s="313"/>
      <c r="FCT102" s="313"/>
      <c r="FCU102" s="313"/>
      <c r="FCV102" s="313"/>
      <c r="FCW102" s="313"/>
      <c r="FCX102" s="313"/>
      <c r="FCY102" s="313"/>
      <c r="FCZ102" s="313"/>
      <c r="FDA102" s="313"/>
      <c r="FDB102" s="313"/>
      <c r="FDC102" s="313"/>
      <c r="FDD102" s="313"/>
      <c r="FDE102" s="313"/>
      <c r="FDF102" s="313"/>
      <c r="FDG102" s="313"/>
      <c r="FDH102" s="313"/>
      <c r="FDI102" s="313"/>
      <c r="FDJ102" s="313"/>
      <c r="FDK102" s="313"/>
      <c r="FDL102" s="313"/>
      <c r="FDM102" s="313"/>
      <c r="FDN102" s="313"/>
      <c r="FDO102" s="313"/>
      <c r="FDP102" s="313"/>
      <c r="FDQ102" s="313"/>
      <c r="FDR102" s="313"/>
      <c r="FDS102" s="313"/>
      <c r="FDT102" s="313"/>
      <c r="FDU102" s="313"/>
      <c r="FDV102" s="313"/>
      <c r="FDW102" s="313"/>
      <c r="FDX102" s="313"/>
      <c r="FDY102" s="313"/>
      <c r="FDZ102" s="313"/>
      <c r="FEA102" s="313"/>
      <c r="FEB102" s="313"/>
      <c r="FEC102" s="313"/>
      <c r="FED102" s="313"/>
      <c r="FEE102" s="313"/>
      <c r="FEF102" s="313"/>
      <c r="FEG102" s="313"/>
      <c r="FEH102" s="313"/>
      <c r="FEI102" s="313"/>
      <c r="FEJ102" s="313"/>
      <c r="FEK102" s="313"/>
      <c r="FEL102" s="313"/>
      <c r="FEM102" s="313"/>
      <c r="FEN102" s="313"/>
      <c r="FEO102" s="313"/>
      <c r="FEP102" s="313"/>
      <c r="FEQ102" s="313"/>
      <c r="FER102" s="313"/>
      <c r="FES102" s="313"/>
      <c r="FET102" s="313"/>
      <c r="FEU102" s="313"/>
      <c r="FEV102" s="313"/>
      <c r="FEW102" s="313"/>
      <c r="FEX102" s="313"/>
      <c r="FEY102" s="313"/>
      <c r="FEZ102" s="313"/>
      <c r="FFA102" s="313"/>
      <c r="FFB102" s="313"/>
      <c r="FFC102" s="313"/>
      <c r="FFD102" s="313"/>
      <c r="FFE102" s="313"/>
      <c r="FFF102" s="313"/>
      <c r="FFG102" s="313"/>
      <c r="FFH102" s="313"/>
      <c r="FFI102" s="313"/>
      <c r="FFJ102" s="313"/>
      <c r="FFK102" s="313"/>
      <c r="FFL102" s="313"/>
      <c r="FFM102" s="313"/>
      <c r="FFN102" s="313"/>
      <c r="FFO102" s="313"/>
      <c r="FFP102" s="313"/>
      <c r="FFQ102" s="313"/>
      <c r="FFR102" s="313"/>
      <c r="FFS102" s="313"/>
      <c r="FFT102" s="313"/>
      <c r="FFU102" s="313"/>
      <c r="FFV102" s="313"/>
      <c r="FFW102" s="313"/>
      <c r="FFX102" s="313"/>
      <c r="FFY102" s="313"/>
      <c r="FFZ102" s="313"/>
      <c r="FGA102" s="313"/>
      <c r="FGB102" s="313"/>
      <c r="FGC102" s="313"/>
      <c r="FGD102" s="313"/>
      <c r="FGE102" s="313"/>
      <c r="FGF102" s="313"/>
      <c r="FGG102" s="313"/>
      <c r="FGH102" s="313"/>
      <c r="FGI102" s="313"/>
      <c r="FGJ102" s="313"/>
      <c r="FGK102" s="313"/>
      <c r="FGL102" s="313"/>
      <c r="FGM102" s="313"/>
      <c r="FGN102" s="313"/>
      <c r="FGO102" s="313"/>
      <c r="FGP102" s="313"/>
      <c r="FGQ102" s="313"/>
      <c r="FGR102" s="313"/>
      <c r="FGS102" s="313"/>
      <c r="FGT102" s="313"/>
      <c r="FGU102" s="313"/>
      <c r="FGV102" s="313"/>
      <c r="FGW102" s="313"/>
      <c r="FGX102" s="313"/>
      <c r="FGY102" s="313"/>
      <c r="FGZ102" s="313"/>
      <c r="FHA102" s="313"/>
      <c r="FHB102" s="313"/>
      <c r="FHC102" s="313"/>
      <c r="FHD102" s="313"/>
      <c r="FHE102" s="313"/>
      <c r="FHF102" s="313"/>
      <c r="FHG102" s="313"/>
      <c r="FHH102" s="313"/>
      <c r="FHI102" s="313"/>
      <c r="FHJ102" s="313"/>
      <c r="FHK102" s="313"/>
      <c r="FHL102" s="313"/>
      <c r="FHM102" s="313"/>
      <c r="FHN102" s="313"/>
      <c r="FHO102" s="313"/>
      <c r="FHP102" s="313"/>
      <c r="FHQ102" s="313"/>
      <c r="FHR102" s="313"/>
      <c r="FHS102" s="313"/>
      <c r="FHT102" s="313"/>
      <c r="FHU102" s="313"/>
      <c r="FHV102" s="313"/>
      <c r="FHW102" s="313"/>
      <c r="FHX102" s="313"/>
      <c r="FHY102" s="313"/>
      <c r="FHZ102" s="313"/>
      <c r="FIA102" s="313"/>
      <c r="FIB102" s="313"/>
      <c r="FIC102" s="313"/>
      <c r="FID102" s="313"/>
      <c r="FIE102" s="313"/>
      <c r="FIF102" s="313"/>
      <c r="FIG102" s="313"/>
      <c r="FIH102" s="313"/>
      <c r="FII102" s="313"/>
      <c r="FIJ102" s="313"/>
      <c r="FIK102" s="313"/>
      <c r="FIL102" s="313"/>
      <c r="FIM102" s="313"/>
      <c r="FIN102" s="313"/>
      <c r="FIO102" s="313"/>
      <c r="FIP102" s="313"/>
      <c r="FIQ102" s="313"/>
      <c r="FIR102" s="313"/>
      <c r="FIS102" s="313"/>
      <c r="FIT102" s="313"/>
      <c r="FIU102" s="313"/>
      <c r="FIV102" s="313"/>
      <c r="FIW102" s="313"/>
      <c r="FIX102" s="313"/>
      <c r="FIY102" s="313"/>
      <c r="FIZ102" s="313"/>
      <c r="FJA102" s="313"/>
      <c r="FJB102" s="313"/>
      <c r="FJC102" s="313"/>
      <c r="FJD102" s="313"/>
      <c r="FJE102" s="313"/>
      <c r="FJF102" s="313"/>
      <c r="FJG102" s="313"/>
      <c r="FJH102" s="313"/>
      <c r="FJI102" s="313"/>
      <c r="FJJ102" s="313"/>
      <c r="FJK102" s="313"/>
      <c r="FJL102" s="313"/>
      <c r="FJM102" s="313"/>
      <c r="FJN102" s="313"/>
      <c r="FJO102" s="313"/>
      <c r="FJP102" s="313"/>
      <c r="FJQ102" s="313"/>
      <c r="FJR102" s="313"/>
      <c r="FJS102" s="313"/>
      <c r="FJT102" s="313"/>
      <c r="FJU102" s="313"/>
      <c r="FJV102" s="313"/>
      <c r="FJW102" s="313"/>
      <c r="FJX102" s="313"/>
      <c r="FJY102" s="313"/>
      <c r="FJZ102" s="313"/>
      <c r="FKA102" s="313"/>
      <c r="FKB102" s="313"/>
      <c r="FKC102" s="313"/>
      <c r="FKD102" s="313"/>
      <c r="FKE102" s="313"/>
      <c r="FKF102" s="313"/>
      <c r="FKG102" s="313"/>
      <c r="FKH102" s="313"/>
      <c r="FKI102" s="313"/>
      <c r="FKJ102" s="313"/>
      <c r="FKK102" s="313"/>
      <c r="FKL102" s="313"/>
      <c r="FKM102" s="313"/>
      <c r="FKN102" s="313"/>
      <c r="FKO102" s="313"/>
      <c r="FKP102" s="313"/>
      <c r="FKQ102" s="313"/>
      <c r="FKR102" s="313"/>
      <c r="FKS102" s="313"/>
      <c r="FKT102" s="313"/>
      <c r="FKU102" s="313"/>
      <c r="FKV102" s="313"/>
      <c r="FKW102" s="313"/>
      <c r="FKX102" s="313"/>
      <c r="FKY102" s="313"/>
      <c r="FKZ102" s="313"/>
      <c r="FLA102" s="313"/>
      <c r="FLB102" s="313"/>
      <c r="FLC102" s="313"/>
      <c r="FLD102" s="313"/>
      <c r="FLE102" s="313"/>
      <c r="FLF102" s="313"/>
      <c r="FLG102" s="313"/>
      <c r="FLH102" s="313"/>
      <c r="FLI102" s="313"/>
      <c r="FLJ102" s="313"/>
      <c r="FLK102" s="313"/>
      <c r="FLL102" s="313"/>
      <c r="FLM102" s="313"/>
      <c r="FLN102" s="313"/>
      <c r="FLO102" s="313"/>
      <c r="FLP102" s="313"/>
      <c r="FLQ102" s="313"/>
      <c r="FLR102" s="313"/>
      <c r="FLS102" s="313"/>
      <c r="FLT102" s="313"/>
      <c r="FLU102" s="313"/>
      <c r="FLV102" s="313"/>
      <c r="FLW102" s="313"/>
      <c r="FLX102" s="313"/>
      <c r="FLY102" s="313"/>
      <c r="FLZ102" s="313"/>
      <c r="FMA102" s="313"/>
      <c r="FMB102" s="313"/>
      <c r="FMC102" s="313"/>
      <c r="FMD102" s="313"/>
      <c r="FME102" s="313"/>
      <c r="FMF102" s="313"/>
      <c r="FMG102" s="313"/>
      <c r="FMH102" s="313"/>
      <c r="FMI102" s="313"/>
      <c r="FMJ102" s="313"/>
      <c r="FMK102" s="313"/>
      <c r="FML102" s="313"/>
      <c r="FMM102" s="313"/>
      <c r="FMN102" s="313"/>
      <c r="FMO102" s="313"/>
      <c r="FMP102" s="313"/>
      <c r="FMQ102" s="313"/>
      <c r="FMR102" s="313"/>
      <c r="FMS102" s="313"/>
      <c r="FMT102" s="313"/>
      <c r="FMU102" s="313"/>
      <c r="FMV102" s="313"/>
      <c r="FMW102" s="313"/>
      <c r="FMX102" s="313"/>
      <c r="FMY102" s="313"/>
      <c r="FMZ102" s="313"/>
      <c r="FNA102" s="313"/>
      <c r="FNB102" s="313"/>
      <c r="FNC102" s="313"/>
      <c r="FND102" s="313"/>
      <c r="FNE102" s="313"/>
      <c r="FNF102" s="313"/>
      <c r="FNG102" s="313"/>
      <c r="FNH102" s="313"/>
      <c r="FNI102" s="313"/>
      <c r="FNJ102" s="313"/>
      <c r="FNK102" s="313"/>
      <c r="FNL102" s="313"/>
      <c r="FNM102" s="313"/>
      <c r="FNN102" s="313"/>
      <c r="FNO102" s="313"/>
      <c r="FNP102" s="313"/>
      <c r="FNQ102" s="313"/>
      <c r="FNR102" s="313"/>
      <c r="FNS102" s="313"/>
      <c r="FNT102" s="313"/>
      <c r="FNU102" s="313"/>
      <c r="FNV102" s="313"/>
      <c r="FNW102" s="313"/>
      <c r="FNX102" s="313"/>
      <c r="FNY102" s="313"/>
      <c r="FNZ102" s="313"/>
      <c r="FOA102" s="313"/>
      <c r="FOB102" s="313"/>
      <c r="FOC102" s="313"/>
      <c r="FOD102" s="313"/>
      <c r="FOE102" s="313"/>
      <c r="FOF102" s="313"/>
      <c r="FOG102" s="313"/>
      <c r="FOH102" s="313"/>
      <c r="FOI102" s="313"/>
      <c r="FOJ102" s="313"/>
      <c r="FOK102" s="313"/>
      <c r="FOL102" s="313"/>
      <c r="FOM102" s="313"/>
      <c r="FON102" s="313"/>
      <c r="FOO102" s="313"/>
      <c r="FOP102" s="313"/>
      <c r="FOQ102" s="313"/>
      <c r="FOR102" s="313"/>
      <c r="FOS102" s="313"/>
      <c r="FOT102" s="313"/>
      <c r="FOU102" s="313"/>
      <c r="FOV102" s="313"/>
      <c r="FOW102" s="313"/>
      <c r="FOX102" s="313"/>
      <c r="FOY102" s="313"/>
      <c r="FOZ102" s="313"/>
      <c r="FPA102" s="313"/>
      <c r="FPB102" s="313"/>
      <c r="FPC102" s="313"/>
      <c r="FPD102" s="313"/>
      <c r="FPE102" s="313"/>
      <c r="FPF102" s="313"/>
      <c r="FPG102" s="313"/>
      <c r="FPH102" s="313"/>
      <c r="FPI102" s="313"/>
      <c r="FPJ102" s="313"/>
      <c r="FPK102" s="313"/>
      <c r="FPL102" s="313"/>
      <c r="FPM102" s="313"/>
      <c r="FPN102" s="313"/>
      <c r="FPO102" s="313"/>
      <c r="FPP102" s="313"/>
      <c r="FPQ102" s="313"/>
      <c r="FPR102" s="313"/>
      <c r="FPS102" s="313"/>
      <c r="FPT102" s="313"/>
      <c r="FPU102" s="313"/>
      <c r="FPV102" s="313"/>
      <c r="FPW102" s="313"/>
      <c r="FPX102" s="313"/>
      <c r="FPY102" s="313"/>
      <c r="FPZ102" s="313"/>
      <c r="FQA102" s="313"/>
      <c r="FQB102" s="313"/>
      <c r="FQC102" s="313"/>
      <c r="FQD102" s="313"/>
      <c r="FQE102" s="313"/>
      <c r="FQF102" s="313"/>
      <c r="FQG102" s="313"/>
      <c r="FQH102" s="313"/>
      <c r="FQI102" s="313"/>
      <c r="FQJ102" s="313"/>
      <c r="FQK102" s="313"/>
      <c r="FQL102" s="313"/>
      <c r="FQM102" s="313"/>
      <c r="FQN102" s="313"/>
      <c r="FQO102" s="313"/>
      <c r="FQP102" s="313"/>
      <c r="FQQ102" s="313"/>
      <c r="FQR102" s="313"/>
      <c r="FQS102" s="313"/>
      <c r="FQT102" s="313"/>
      <c r="FQU102" s="313"/>
      <c r="FQV102" s="313"/>
      <c r="FQW102" s="313"/>
      <c r="FQX102" s="313"/>
      <c r="FQY102" s="313"/>
      <c r="FQZ102" s="313"/>
      <c r="FRA102" s="313"/>
      <c r="FRB102" s="313"/>
      <c r="FRC102" s="313"/>
      <c r="FRD102" s="313"/>
      <c r="FRE102" s="313"/>
      <c r="FRF102" s="313"/>
      <c r="FRG102" s="313"/>
      <c r="FRH102" s="313"/>
      <c r="FRI102" s="313"/>
      <c r="FRJ102" s="313"/>
      <c r="FRK102" s="313"/>
      <c r="FRL102" s="313"/>
      <c r="FRM102" s="313"/>
      <c r="FRN102" s="313"/>
      <c r="FRO102" s="313"/>
      <c r="FRP102" s="313"/>
      <c r="FRQ102" s="313"/>
      <c r="FRR102" s="313"/>
      <c r="FRS102" s="313"/>
      <c r="FRT102" s="313"/>
      <c r="FRU102" s="313"/>
      <c r="FRV102" s="313"/>
      <c r="FRW102" s="313"/>
      <c r="FRX102" s="313"/>
      <c r="FRY102" s="313"/>
      <c r="FRZ102" s="313"/>
      <c r="FSA102" s="313"/>
      <c r="FSB102" s="313"/>
      <c r="FSC102" s="313"/>
      <c r="FSD102" s="313"/>
      <c r="FSE102" s="313"/>
      <c r="FSF102" s="313"/>
      <c r="FSG102" s="313"/>
      <c r="FSH102" s="313"/>
      <c r="FSI102" s="313"/>
      <c r="FSJ102" s="313"/>
      <c r="FSK102" s="313"/>
      <c r="FSL102" s="313"/>
      <c r="FSM102" s="313"/>
      <c r="FSN102" s="313"/>
      <c r="FSO102" s="313"/>
      <c r="FSP102" s="313"/>
      <c r="FSQ102" s="313"/>
      <c r="FSR102" s="313"/>
      <c r="FSS102" s="313"/>
      <c r="FST102" s="313"/>
      <c r="FSU102" s="313"/>
      <c r="FSV102" s="313"/>
      <c r="FSW102" s="313"/>
      <c r="FSX102" s="313"/>
      <c r="FSY102" s="313"/>
      <c r="FSZ102" s="313"/>
      <c r="FTA102" s="313"/>
      <c r="FTB102" s="313"/>
      <c r="FTC102" s="313"/>
      <c r="FTD102" s="313"/>
      <c r="FTE102" s="313"/>
      <c r="FTF102" s="313"/>
      <c r="FTG102" s="313"/>
      <c r="FTH102" s="313"/>
      <c r="FTI102" s="313"/>
      <c r="FTJ102" s="313"/>
      <c r="FTK102" s="313"/>
      <c r="FTL102" s="313"/>
      <c r="FTM102" s="313"/>
      <c r="FTN102" s="313"/>
      <c r="FTO102" s="313"/>
      <c r="FTP102" s="313"/>
      <c r="FTQ102" s="313"/>
      <c r="FTR102" s="313"/>
      <c r="FTS102" s="313"/>
      <c r="FTT102" s="313"/>
      <c r="FTU102" s="313"/>
      <c r="FTV102" s="313"/>
      <c r="FTW102" s="313"/>
      <c r="FTX102" s="313"/>
      <c r="FTY102" s="313"/>
      <c r="FTZ102" s="313"/>
      <c r="FUA102" s="313"/>
      <c r="FUB102" s="313"/>
      <c r="FUC102" s="313"/>
      <c r="FUD102" s="313"/>
      <c r="FUE102" s="313"/>
      <c r="FUF102" s="313"/>
      <c r="FUG102" s="313"/>
      <c r="FUH102" s="313"/>
      <c r="FUI102" s="313"/>
      <c r="FUJ102" s="313"/>
      <c r="FUK102" s="313"/>
      <c r="FUL102" s="313"/>
      <c r="FUM102" s="313"/>
      <c r="FUN102" s="313"/>
      <c r="FUO102" s="313"/>
      <c r="FUP102" s="313"/>
      <c r="FUQ102" s="313"/>
      <c r="FUR102" s="313"/>
      <c r="FUS102" s="313"/>
      <c r="FUT102" s="313"/>
      <c r="FUU102" s="313"/>
      <c r="FUV102" s="313"/>
      <c r="FUW102" s="313"/>
      <c r="FUX102" s="313"/>
      <c r="FUY102" s="313"/>
      <c r="FUZ102" s="313"/>
      <c r="FVA102" s="313"/>
      <c r="FVB102" s="313"/>
      <c r="FVC102" s="313"/>
      <c r="FVD102" s="313"/>
      <c r="FVE102" s="313"/>
      <c r="FVF102" s="313"/>
      <c r="FVG102" s="313"/>
      <c r="FVH102" s="313"/>
      <c r="FVI102" s="313"/>
      <c r="FVJ102" s="313"/>
      <c r="FVK102" s="313"/>
      <c r="FVL102" s="313"/>
      <c r="FVM102" s="313"/>
      <c r="FVN102" s="313"/>
      <c r="FVO102" s="313"/>
      <c r="FVP102" s="313"/>
      <c r="FVQ102" s="313"/>
      <c r="FVR102" s="313"/>
      <c r="FVS102" s="313"/>
      <c r="FVT102" s="313"/>
      <c r="FVU102" s="313"/>
      <c r="FVV102" s="313"/>
      <c r="FVW102" s="313"/>
      <c r="FVX102" s="313"/>
      <c r="FVY102" s="313"/>
      <c r="FVZ102" s="313"/>
      <c r="FWA102" s="313"/>
      <c r="FWB102" s="313"/>
      <c r="FWC102" s="313"/>
      <c r="FWD102" s="313"/>
      <c r="FWE102" s="313"/>
      <c r="FWF102" s="313"/>
      <c r="FWG102" s="313"/>
      <c r="FWH102" s="313"/>
      <c r="FWI102" s="313"/>
      <c r="FWJ102" s="313"/>
      <c r="FWK102" s="313"/>
      <c r="FWL102" s="313"/>
      <c r="FWM102" s="313"/>
      <c r="FWN102" s="313"/>
      <c r="FWO102" s="313"/>
      <c r="FWP102" s="313"/>
      <c r="FWQ102" s="313"/>
      <c r="FWR102" s="313"/>
      <c r="FWS102" s="313"/>
      <c r="FWT102" s="313"/>
      <c r="FWU102" s="313"/>
      <c r="FWV102" s="313"/>
      <c r="FWW102" s="313"/>
      <c r="FWX102" s="313"/>
      <c r="FWY102" s="313"/>
      <c r="FWZ102" s="313"/>
      <c r="FXA102" s="313"/>
      <c r="FXB102" s="313"/>
      <c r="FXC102" s="313"/>
      <c r="FXD102" s="313"/>
      <c r="FXE102" s="313"/>
      <c r="FXF102" s="313"/>
      <c r="FXG102" s="313"/>
      <c r="FXH102" s="313"/>
      <c r="FXI102" s="313"/>
      <c r="FXJ102" s="313"/>
      <c r="FXK102" s="313"/>
      <c r="FXL102" s="313"/>
      <c r="FXM102" s="313"/>
      <c r="FXN102" s="313"/>
      <c r="FXO102" s="313"/>
      <c r="FXP102" s="313"/>
      <c r="FXQ102" s="313"/>
      <c r="FXR102" s="313"/>
      <c r="FXS102" s="313"/>
      <c r="FXT102" s="313"/>
      <c r="FXU102" s="313"/>
      <c r="FXV102" s="313"/>
      <c r="FXW102" s="313"/>
      <c r="FXX102" s="313"/>
      <c r="FXY102" s="313"/>
      <c r="FXZ102" s="313"/>
      <c r="FYA102" s="313"/>
      <c r="FYB102" s="313"/>
      <c r="FYC102" s="313"/>
      <c r="FYD102" s="313"/>
      <c r="FYE102" s="313"/>
      <c r="FYF102" s="313"/>
      <c r="FYG102" s="313"/>
      <c r="FYH102" s="313"/>
      <c r="FYI102" s="313"/>
      <c r="FYJ102" s="313"/>
      <c r="FYK102" s="313"/>
      <c r="FYL102" s="313"/>
      <c r="FYM102" s="313"/>
      <c r="FYN102" s="313"/>
      <c r="FYO102" s="313"/>
      <c r="FYP102" s="313"/>
      <c r="FYQ102" s="313"/>
      <c r="FYR102" s="313"/>
      <c r="FYS102" s="313"/>
      <c r="FYT102" s="313"/>
      <c r="FYU102" s="313"/>
      <c r="FYV102" s="313"/>
      <c r="FYW102" s="313"/>
      <c r="FYX102" s="313"/>
      <c r="FYY102" s="313"/>
      <c r="FYZ102" s="313"/>
      <c r="FZA102" s="313"/>
      <c r="FZB102" s="313"/>
      <c r="FZC102" s="313"/>
      <c r="FZD102" s="313"/>
      <c r="FZE102" s="313"/>
      <c r="FZF102" s="313"/>
      <c r="FZG102" s="313"/>
      <c r="FZH102" s="313"/>
      <c r="FZI102" s="313"/>
      <c r="FZJ102" s="313"/>
      <c r="FZK102" s="313"/>
      <c r="FZL102" s="313"/>
      <c r="FZM102" s="313"/>
      <c r="FZN102" s="313"/>
      <c r="FZO102" s="313"/>
      <c r="FZP102" s="313"/>
      <c r="FZQ102" s="313"/>
      <c r="FZR102" s="313"/>
      <c r="FZS102" s="313"/>
      <c r="FZT102" s="313"/>
      <c r="FZU102" s="313"/>
      <c r="FZV102" s="313"/>
      <c r="FZW102" s="313"/>
      <c r="FZX102" s="313"/>
      <c r="FZY102" s="313"/>
      <c r="FZZ102" s="313"/>
      <c r="GAA102" s="313"/>
      <c r="GAB102" s="313"/>
      <c r="GAC102" s="313"/>
      <c r="GAD102" s="313"/>
      <c r="GAE102" s="313"/>
      <c r="GAF102" s="313"/>
      <c r="GAG102" s="313"/>
      <c r="GAH102" s="313"/>
      <c r="GAI102" s="313"/>
      <c r="GAJ102" s="313"/>
      <c r="GAK102" s="313"/>
      <c r="GAL102" s="313"/>
      <c r="GAM102" s="313"/>
      <c r="GAN102" s="313"/>
      <c r="GAO102" s="313"/>
      <c r="GAP102" s="313"/>
      <c r="GAQ102" s="313"/>
      <c r="GAR102" s="313"/>
      <c r="GAS102" s="313"/>
      <c r="GAT102" s="313"/>
      <c r="GAU102" s="313"/>
      <c r="GAV102" s="313"/>
      <c r="GAW102" s="313"/>
      <c r="GAX102" s="313"/>
      <c r="GAY102" s="313"/>
      <c r="GAZ102" s="313"/>
      <c r="GBA102" s="313"/>
      <c r="GBB102" s="313"/>
      <c r="GBC102" s="313"/>
      <c r="GBD102" s="313"/>
      <c r="GBE102" s="313"/>
      <c r="GBF102" s="313"/>
      <c r="GBG102" s="313"/>
      <c r="GBH102" s="313"/>
      <c r="GBI102" s="313"/>
      <c r="GBJ102" s="313"/>
      <c r="GBK102" s="313"/>
      <c r="GBL102" s="313"/>
      <c r="GBM102" s="313"/>
      <c r="GBN102" s="313"/>
      <c r="GBO102" s="313"/>
      <c r="GBP102" s="313"/>
      <c r="GBQ102" s="313"/>
      <c r="GBR102" s="313"/>
      <c r="GBS102" s="313"/>
      <c r="GBT102" s="313"/>
      <c r="GBU102" s="313"/>
      <c r="GBV102" s="313"/>
      <c r="GBW102" s="313"/>
      <c r="GBX102" s="313"/>
      <c r="GBY102" s="313"/>
      <c r="GBZ102" s="313"/>
      <c r="GCA102" s="313"/>
      <c r="GCB102" s="313"/>
      <c r="GCC102" s="313"/>
      <c r="GCD102" s="313"/>
      <c r="GCE102" s="313"/>
      <c r="GCF102" s="313"/>
      <c r="GCG102" s="313"/>
      <c r="GCH102" s="313"/>
      <c r="GCI102" s="313"/>
      <c r="GCJ102" s="313"/>
      <c r="GCK102" s="313"/>
      <c r="GCL102" s="313"/>
      <c r="GCM102" s="313"/>
      <c r="GCN102" s="313"/>
      <c r="GCO102" s="313"/>
      <c r="GCP102" s="313"/>
      <c r="GCQ102" s="313"/>
      <c r="GCR102" s="313"/>
      <c r="GCS102" s="313"/>
      <c r="GCT102" s="313"/>
      <c r="GCU102" s="313"/>
      <c r="GCV102" s="313"/>
      <c r="GCW102" s="313"/>
      <c r="GCX102" s="313"/>
      <c r="GCY102" s="313"/>
      <c r="GCZ102" s="313"/>
      <c r="GDA102" s="313"/>
      <c r="GDB102" s="313"/>
      <c r="GDC102" s="313"/>
      <c r="GDD102" s="313"/>
      <c r="GDE102" s="313"/>
      <c r="GDF102" s="313"/>
      <c r="GDG102" s="313"/>
      <c r="GDH102" s="313"/>
      <c r="GDI102" s="313"/>
      <c r="GDJ102" s="313"/>
      <c r="GDK102" s="313"/>
      <c r="GDL102" s="313"/>
      <c r="GDM102" s="313"/>
      <c r="GDN102" s="313"/>
      <c r="GDO102" s="313"/>
      <c r="GDP102" s="313"/>
      <c r="GDQ102" s="313"/>
      <c r="GDR102" s="313"/>
      <c r="GDS102" s="313"/>
      <c r="GDT102" s="313"/>
      <c r="GDU102" s="313"/>
      <c r="GDV102" s="313"/>
      <c r="GDW102" s="313"/>
      <c r="GDX102" s="313"/>
      <c r="GDY102" s="313"/>
      <c r="GDZ102" s="313"/>
      <c r="GEA102" s="313"/>
      <c r="GEB102" s="313"/>
      <c r="GEC102" s="313"/>
      <c r="GED102" s="313"/>
      <c r="GEE102" s="313"/>
      <c r="GEF102" s="313"/>
      <c r="GEG102" s="313"/>
      <c r="GEH102" s="313"/>
      <c r="GEI102" s="313"/>
      <c r="GEJ102" s="313"/>
      <c r="GEK102" s="313"/>
      <c r="GEL102" s="313"/>
      <c r="GEM102" s="313"/>
      <c r="GEN102" s="313"/>
      <c r="GEO102" s="313"/>
      <c r="GEP102" s="313"/>
      <c r="GEQ102" s="313"/>
      <c r="GER102" s="313"/>
      <c r="GES102" s="313"/>
      <c r="GET102" s="313"/>
      <c r="GEU102" s="313"/>
      <c r="GEV102" s="313"/>
      <c r="GEW102" s="313"/>
      <c r="GEX102" s="313"/>
      <c r="GEY102" s="313"/>
      <c r="GEZ102" s="313"/>
      <c r="GFA102" s="313"/>
      <c r="GFB102" s="313"/>
      <c r="GFC102" s="313"/>
      <c r="GFD102" s="313"/>
      <c r="GFE102" s="313"/>
      <c r="GFF102" s="313"/>
      <c r="GFG102" s="313"/>
      <c r="GFH102" s="313"/>
      <c r="GFI102" s="313"/>
      <c r="GFJ102" s="313"/>
      <c r="GFK102" s="313"/>
      <c r="GFL102" s="313"/>
      <c r="GFM102" s="313"/>
      <c r="GFN102" s="313"/>
      <c r="GFO102" s="313"/>
      <c r="GFP102" s="313"/>
      <c r="GFQ102" s="313"/>
      <c r="GFR102" s="313"/>
      <c r="GFS102" s="313"/>
      <c r="GFT102" s="313"/>
      <c r="GFU102" s="313"/>
      <c r="GFV102" s="313"/>
      <c r="GFW102" s="313"/>
      <c r="GFX102" s="313"/>
      <c r="GFY102" s="313"/>
      <c r="GFZ102" s="313"/>
      <c r="GGA102" s="313"/>
      <c r="GGB102" s="313"/>
      <c r="GGC102" s="313"/>
      <c r="GGD102" s="313"/>
      <c r="GGE102" s="313"/>
      <c r="GGF102" s="313"/>
      <c r="GGG102" s="313"/>
      <c r="GGH102" s="313"/>
      <c r="GGI102" s="313"/>
      <c r="GGJ102" s="313"/>
      <c r="GGK102" s="313"/>
      <c r="GGL102" s="313"/>
      <c r="GGM102" s="313"/>
      <c r="GGN102" s="313"/>
      <c r="GGO102" s="313"/>
      <c r="GGP102" s="313"/>
      <c r="GGQ102" s="313"/>
      <c r="GGR102" s="313"/>
      <c r="GGS102" s="313"/>
      <c r="GGT102" s="313"/>
      <c r="GGU102" s="313"/>
      <c r="GGV102" s="313"/>
      <c r="GGW102" s="313"/>
      <c r="GGX102" s="313"/>
      <c r="GGY102" s="313"/>
      <c r="GGZ102" s="313"/>
      <c r="GHA102" s="313"/>
      <c r="GHB102" s="313"/>
      <c r="GHC102" s="313"/>
      <c r="GHD102" s="313"/>
      <c r="GHE102" s="313"/>
      <c r="GHF102" s="313"/>
      <c r="GHG102" s="313"/>
      <c r="GHH102" s="313"/>
      <c r="GHI102" s="313"/>
      <c r="GHJ102" s="313"/>
      <c r="GHK102" s="313"/>
      <c r="GHL102" s="313"/>
      <c r="GHM102" s="313"/>
      <c r="GHN102" s="313"/>
      <c r="GHO102" s="313"/>
      <c r="GHP102" s="313"/>
      <c r="GHQ102" s="313"/>
      <c r="GHR102" s="313"/>
      <c r="GHS102" s="313"/>
      <c r="GHT102" s="313"/>
      <c r="GHU102" s="313"/>
      <c r="GHV102" s="313"/>
      <c r="GHW102" s="313"/>
      <c r="GHX102" s="313"/>
      <c r="GHY102" s="313"/>
      <c r="GHZ102" s="313"/>
      <c r="GIA102" s="313"/>
      <c r="GIB102" s="313"/>
      <c r="GIC102" s="313"/>
      <c r="GID102" s="313"/>
      <c r="GIE102" s="313"/>
      <c r="GIF102" s="313"/>
      <c r="GIG102" s="313"/>
      <c r="GIH102" s="313"/>
      <c r="GII102" s="313"/>
      <c r="GIJ102" s="313"/>
      <c r="GIK102" s="313"/>
      <c r="GIL102" s="313"/>
      <c r="GIM102" s="313"/>
      <c r="GIN102" s="313"/>
      <c r="GIO102" s="313"/>
      <c r="GIP102" s="313"/>
      <c r="GIQ102" s="313"/>
      <c r="GIR102" s="313"/>
      <c r="GIS102" s="313"/>
      <c r="GIT102" s="313"/>
      <c r="GIU102" s="313"/>
      <c r="GIV102" s="313"/>
      <c r="GIW102" s="313"/>
      <c r="GIX102" s="313"/>
      <c r="GIY102" s="313"/>
      <c r="GIZ102" s="313"/>
      <c r="GJA102" s="313"/>
      <c r="GJB102" s="313"/>
      <c r="GJC102" s="313"/>
      <c r="GJD102" s="313"/>
      <c r="GJE102" s="313"/>
      <c r="GJF102" s="313"/>
      <c r="GJG102" s="313"/>
      <c r="GJH102" s="313"/>
      <c r="GJI102" s="313"/>
      <c r="GJJ102" s="313"/>
      <c r="GJK102" s="313"/>
      <c r="GJL102" s="313"/>
      <c r="GJM102" s="313"/>
      <c r="GJN102" s="313"/>
      <c r="GJO102" s="313"/>
      <c r="GJP102" s="313"/>
      <c r="GJQ102" s="313"/>
      <c r="GJR102" s="313"/>
      <c r="GJS102" s="313"/>
      <c r="GJT102" s="313"/>
      <c r="GJU102" s="313"/>
      <c r="GJV102" s="313"/>
      <c r="GJW102" s="313"/>
      <c r="GJX102" s="313"/>
      <c r="GJY102" s="313"/>
      <c r="GJZ102" s="313"/>
      <c r="GKA102" s="313"/>
      <c r="GKB102" s="313"/>
      <c r="GKC102" s="313"/>
      <c r="GKD102" s="313"/>
      <c r="GKE102" s="313"/>
      <c r="GKF102" s="313"/>
      <c r="GKG102" s="313"/>
      <c r="GKH102" s="313"/>
      <c r="GKI102" s="313"/>
      <c r="GKJ102" s="313"/>
      <c r="GKK102" s="313"/>
      <c r="GKL102" s="313"/>
      <c r="GKM102" s="313"/>
      <c r="GKN102" s="313"/>
      <c r="GKO102" s="313"/>
      <c r="GKP102" s="313"/>
      <c r="GKQ102" s="313"/>
      <c r="GKR102" s="313"/>
      <c r="GKS102" s="313"/>
      <c r="GKT102" s="313"/>
      <c r="GKU102" s="313"/>
      <c r="GKV102" s="313"/>
      <c r="GKW102" s="313"/>
      <c r="GKX102" s="313"/>
      <c r="GKY102" s="313"/>
      <c r="GKZ102" s="313"/>
      <c r="GLA102" s="313"/>
      <c r="GLB102" s="313"/>
      <c r="GLC102" s="313"/>
      <c r="GLD102" s="313"/>
      <c r="GLE102" s="313"/>
      <c r="GLF102" s="313"/>
      <c r="GLG102" s="313"/>
      <c r="GLH102" s="313"/>
      <c r="GLI102" s="313"/>
      <c r="GLJ102" s="313"/>
      <c r="GLK102" s="313"/>
      <c r="GLL102" s="313"/>
      <c r="GLM102" s="313"/>
      <c r="GLN102" s="313"/>
      <c r="GLO102" s="313"/>
      <c r="GLP102" s="313"/>
      <c r="GLQ102" s="313"/>
      <c r="GLR102" s="313"/>
      <c r="GLS102" s="313"/>
      <c r="GLT102" s="313"/>
      <c r="GLU102" s="313"/>
      <c r="GLV102" s="313"/>
      <c r="GLW102" s="313"/>
      <c r="GLX102" s="313"/>
      <c r="GLY102" s="313"/>
      <c r="GLZ102" s="313"/>
      <c r="GMA102" s="313"/>
      <c r="GMB102" s="313"/>
      <c r="GMC102" s="313"/>
      <c r="GMD102" s="313"/>
      <c r="GME102" s="313"/>
      <c r="GMF102" s="313"/>
      <c r="GMG102" s="313"/>
      <c r="GMH102" s="313"/>
      <c r="GMI102" s="313"/>
      <c r="GMJ102" s="313"/>
      <c r="GMK102" s="313"/>
      <c r="GML102" s="313"/>
      <c r="GMM102" s="313"/>
      <c r="GMN102" s="313"/>
      <c r="GMO102" s="313"/>
      <c r="GMP102" s="313"/>
      <c r="GMQ102" s="313"/>
      <c r="GMR102" s="313"/>
      <c r="GMS102" s="313"/>
      <c r="GMT102" s="313"/>
      <c r="GMU102" s="313"/>
      <c r="GMV102" s="313"/>
      <c r="GMW102" s="313"/>
      <c r="GMX102" s="313"/>
      <c r="GMY102" s="313"/>
      <c r="GMZ102" s="313"/>
      <c r="GNA102" s="313"/>
      <c r="GNB102" s="313"/>
      <c r="GNC102" s="313"/>
      <c r="GND102" s="313"/>
      <c r="GNE102" s="313"/>
      <c r="GNF102" s="313"/>
      <c r="GNG102" s="313"/>
      <c r="GNH102" s="313"/>
      <c r="GNI102" s="313"/>
      <c r="GNJ102" s="313"/>
      <c r="GNK102" s="313"/>
      <c r="GNL102" s="313"/>
      <c r="GNM102" s="313"/>
      <c r="GNN102" s="313"/>
      <c r="GNO102" s="313"/>
      <c r="GNP102" s="313"/>
      <c r="GNQ102" s="313"/>
      <c r="GNR102" s="313"/>
      <c r="GNS102" s="313"/>
      <c r="GNT102" s="313"/>
      <c r="GNU102" s="313"/>
      <c r="GNV102" s="313"/>
      <c r="GNW102" s="313"/>
      <c r="GNX102" s="313"/>
      <c r="GNY102" s="313"/>
      <c r="GNZ102" s="313"/>
      <c r="GOA102" s="313"/>
      <c r="GOB102" s="313"/>
      <c r="GOC102" s="313"/>
      <c r="GOD102" s="313"/>
      <c r="GOE102" s="313"/>
      <c r="GOF102" s="313"/>
      <c r="GOG102" s="313"/>
      <c r="GOH102" s="313"/>
      <c r="GOI102" s="313"/>
      <c r="GOJ102" s="313"/>
      <c r="GOK102" s="313"/>
      <c r="GOL102" s="313"/>
      <c r="GOM102" s="313"/>
      <c r="GON102" s="313"/>
      <c r="GOO102" s="313"/>
      <c r="GOP102" s="313"/>
      <c r="GOQ102" s="313"/>
      <c r="GOR102" s="313"/>
      <c r="GOS102" s="313"/>
      <c r="GOT102" s="313"/>
      <c r="GOU102" s="313"/>
      <c r="GOV102" s="313"/>
      <c r="GOW102" s="313"/>
      <c r="GOX102" s="313"/>
      <c r="GOY102" s="313"/>
      <c r="GOZ102" s="313"/>
      <c r="GPA102" s="313"/>
      <c r="GPB102" s="313"/>
      <c r="GPC102" s="313"/>
      <c r="GPD102" s="313"/>
      <c r="GPE102" s="313"/>
      <c r="GPF102" s="313"/>
      <c r="GPG102" s="313"/>
      <c r="GPH102" s="313"/>
      <c r="GPI102" s="313"/>
      <c r="GPJ102" s="313"/>
      <c r="GPK102" s="313"/>
      <c r="GPL102" s="313"/>
      <c r="GPM102" s="313"/>
      <c r="GPN102" s="313"/>
      <c r="GPO102" s="313"/>
      <c r="GPP102" s="313"/>
      <c r="GPQ102" s="313"/>
      <c r="GPR102" s="313"/>
      <c r="GPS102" s="313"/>
      <c r="GPT102" s="313"/>
      <c r="GPU102" s="313"/>
      <c r="GPV102" s="313"/>
      <c r="GPW102" s="313"/>
      <c r="GPX102" s="313"/>
      <c r="GPY102" s="313"/>
      <c r="GPZ102" s="313"/>
      <c r="GQA102" s="313"/>
      <c r="GQB102" s="313"/>
      <c r="GQC102" s="313"/>
      <c r="GQD102" s="313"/>
      <c r="GQE102" s="313"/>
      <c r="GQF102" s="313"/>
      <c r="GQG102" s="313"/>
      <c r="GQH102" s="313"/>
      <c r="GQI102" s="313"/>
      <c r="GQJ102" s="313"/>
      <c r="GQK102" s="313"/>
      <c r="GQL102" s="313"/>
      <c r="GQM102" s="313"/>
      <c r="GQN102" s="313"/>
      <c r="GQO102" s="313"/>
      <c r="GQP102" s="313"/>
      <c r="GQQ102" s="313"/>
      <c r="GQR102" s="313"/>
      <c r="GQS102" s="313"/>
      <c r="GQT102" s="313"/>
      <c r="GQU102" s="313"/>
      <c r="GQV102" s="313"/>
      <c r="GQW102" s="313"/>
      <c r="GQX102" s="313"/>
      <c r="GQY102" s="313"/>
      <c r="GQZ102" s="313"/>
      <c r="GRA102" s="313"/>
      <c r="GRB102" s="313"/>
      <c r="GRC102" s="313"/>
      <c r="GRD102" s="313"/>
      <c r="GRE102" s="313"/>
      <c r="GRF102" s="313"/>
      <c r="GRG102" s="313"/>
      <c r="GRH102" s="313"/>
      <c r="GRI102" s="313"/>
      <c r="GRJ102" s="313"/>
      <c r="GRK102" s="313"/>
      <c r="GRL102" s="313"/>
      <c r="GRM102" s="313"/>
      <c r="GRN102" s="313"/>
      <c r="GRO102" s="313"/>
      <c r="GRP102" s="313"/>
      <c r="GRQ102" s="313"/>
      <c r="GRR102" s="313"/>
      <c r="GRS102" s="313"/>
      <c r="GRT102" s="313"/>
      <c r="GRU102" s="313"/>
      <c r="GRV102" s="313"/>
      <c r="GRW102" s="313"/>
      <c r="GRX102" s="313"/>
      <c r="GRY102" s="313"/>
      <c r="GRZ102" s="313"/>
      <c r="GSA102" s="313"/>
      <c r="GSB102" s="313"/>
      <c r="GSC102" s="313"/>
      <c r="GSD102" s="313"/>
      <c r="GSE102" s="313"/>
      <c r="GSF102" s="313"/>
      <c r="GSG102" s="313"/>
      <c r="GSH102" s="313"/>
      <c r="GSI102" s="313"/>
      <c r="GSJ102" s="313"/>
      <c r="GSK102" s="313"/>
      <c r="GSL102" s="313"/>
      <c r="GSM102" s="313"/>
      <c r="GSN102" s="313"/>
      <c r="GSO102" s="313"/>
      <c r="GSP102" s="313"/>
      <c r="GSQ102" s="313"/>
      <c r="GSR102" s="313"/>
      <c r="GSS102" s="313"/>
      <c r="GST102" s="313"/>
      <c r="GSU102" s="313"/>
      <c r="GSV102" s="313"/>
      <c r="GSW102" s="313"/>
      <c r="GSX102" s="313"/>
      <c r="GSY102" s="313"/>
      <c r="GSZ102" s="313"/>
      <c r="GTA102" s="313"/>
      <c r="GTB102" s="313"/>
      <c r="GTC102" s="313"/>
      <c r="GTD102" s="313"/>
      <c r="GTE102" s="313"/>
      <c r="GTF102" s="313"/>
      <c r="GTG102" s="313"/>
      <c r="GTH102" s="313"/>
      <c r="GTI102" s="313"/>
      <c r="GTJ102" s="313"/>
      <c r="GTK102" s="313"/>
      <c r="GTL102" s="313"/>
      <c r="GTM102" s="313"/>
      <c r="GTN102" s="313"/>
      <c r="GTO102" s="313"/>
      <c r="GTP102" s="313"/>
      <c r="GTQ102" s="313"/>
      <c r="GTR102" s="313"/>
      <c r="GTS102" s="313"/>
      <c r="GTT102" s="313"/>
      <c r="GTU102" s="313"/>
      <c r="GTV102" s="313"/>
      <c r="GTW102" s="313"/>
      <c r="GTX102" s="313"/>
      <c r="GTY102" s="313"/>
      <c r="GTZ102" s="313"/>
      <c r="GUA102" s="313"/>
      <c r="GUB102" s="313"/>
      <c r="GUC102" s="313"/>
      <c r="GUD102" s="313"/>
      <c r="GUE102" s="313"/>
      <c r="GUF102" s="313"/>
      <c r="GUG102" s="313"/>
      <c r="GUH102" s="313"/>
      <c r="GUI102" s="313"/>
      <c r="GUJ102" s="313"/>
      <c r="GUK102" s="313"/>
      <c r="GUL102" s="313"/>
      <c r="GUM102" s="313"/>
      <c r="GUN102" s="313"/>
      <c r="GUO102" s="313"/>
      <c r="GUP102" s="313"/>
      <c r="GUQ102" s="313"/>
      <c r="GUR102" s="313"/>
      <c r="GUS102" s="313"/>
      <c r="GUT102" s="313"/>
      <c r="GUU102" s="313"/>
      <c r="GUV102" s="313"/>
      <c r="GUW102" s="313"/>
      <c r="GUX102" s="313"/>
      <c r="GUY102" s="313"/>
      <c r="GUZ102" s="313"/>
      <c r="GVA102" s="313"/>
      <c r="GVB102" s="313"/>
      <c r="GVC102" s="313"/>
      <c r="GVD102" s="313"/>
      <c r="GVE102" s="313"/>
      <c r="GVF102" s="313"/>
      <c r="GVG102" s="313"/>
      <c r="GVH102" s="313"/>
      <c r="GVI102" s="313"/>
      <c r="GVJ102" s="313"/>
      <c r="GVK102" s="313"/>
      <c r="GVL102" s="313"/>
      <c r="GVM102" s="313"/>
      <c r="GVN102" s="313"/>
      <c r="GVO102" s="313"/>
      <c r="GVP102" s="313"/>
      <c r="GVQ102" s="313"/>
      <c r="GVR102" s="313"/>
      <c r="GVS102" s="313"/>
      <c r="GVT102" s="313"/>
      <c r="GVU102" s="313"/>
      <c r="GVV102" s="313"/>
      <c r="GVW102" s="313"/>
      <c r="GVX102" s="313"/>
      <c r="GVY102" s="313"/>
      <c r="GVZ102" s="313"/>
      <c r="GWA102" s="313"/>
      <c r="GWB102" s="313"/>
      <c r="GWC102" s="313"/>
      <c r="GWD102" s="313"/>
      <c r="GWE102" s="313"/>
      <c r="GWF102" s="313"/>
      <c r="GWG102" s="313"/>
      <c r="GWH102" s="313"/>
      <c r="GWI102" s="313"/>
      <c r="GWJ102" s="313"/>
      <c r="GWK102" s="313"/>
      <c r="GWL102" s="313"/>
      <c r="GWM102" s="313"/>
      <c r="GWN102" s="313"/>
      <c r="GWO102" s="313"/>
      <c r="GWP102" s="313"/>
      <c r="GWQ102" s="313"/>
      <c r="GWR102" s="313"/>
      <c r="GWS102" s="313"/>
      <c r="GWT102" s="313"/>
      <c r="GWU102" s="313"/>
      <c r="GWV102" s="313"/>
      <c r="GWW102" s="313"/>
      <c r="GWX102" s="313"/>
      <c r="GWY102" s="313"/>
      <c r="GWZ102" s="313"/>
      <c r="GXA102" s="313"/>
      <c r="GXB102" s="313"/>
      <c r="GXC102" s="313"/>
      <c r="GXD102" s="313"/>
      <c r="GXE102" s="313"/>
      <c r="GXF102" s="313"/>
      <c r="GXG102" s="313"/>
      <c r="GXH102" s="313"/>
      <c r="GXI102" s="313"/>
      <c r="GXJ102" s="313"/>
      <c r="GXK102" s="313"/>
      <c r="GXL102" s="313"/>
      <c r="GXM102" s="313"/>
      <c r="GXN102" s="313"/>
      <c r="GXO102" s="313"/>
      <c r="GXP102" s="313"/>
      <c r="GXQ102" s="313"/>
      <c r="GXR102" s="313"/>
      <c r="GXS102" s="313"/>
      <c r="GXT102" s="313"/>
      <c r="GXU102" s="313"/>
      <c r="GXV102" s="313"/>
      <c r="GXW102" s="313"/>
      <c r="GXX102" s="313"/>
      <c r="GXY102" s="313"/>
      <c r="GXZ102" s="313"/>
      <c r="GYA102" s="313"/>
      <c r="GYB102" s="313"/>
      <c r="GYC102" s="313"/>
      <c r="GYD102" s="313"/>
      <c r="GYE102" s="313"/>
      <c r="GYF102" s="313"/>
      <c r="GYG102" s="313"/>
      <c r="GYH102" s="313"/>
      <c r="GYI102" s="313"/>
      <c r="GYJ102" s="313"/>
      <c r="GYK102" s="313"/>
      <c r="GYL102" s="313"/>
      <c r="GYM102" s="313"/>
      <c r="GYN102" s="313"/>
      <c r="GYO102" s="313"/>
      <c r="GYP102" s="313"/>
      <c r="GYQ102" s="313"/>
      <c r="GYR102" s="313"/>
      <c r="GYS102" s="313"/>
      <c r="GYT102" s="313"/>
      <c r="GYU102" s="313"/>
      <c r="GYV102" s="313"/>
      <c r="GYW102" s="313"/>
      <c r="GYX102" s="313"/>
      <c r="GYY102" s="313"/>
      <c r="GYZ102" s="313"/>
      <c r="GZA102" s="313"/>
      <c r="GZB102" s="313"/>
      <c r="GZC102" s="313"/>
      <c r="GZD102" s="313"/>
      <c r="GZE102" s="313"/>
      <c r="GZF102" s="313"/>
      <c r="GZG102" s="313"/>
      <c r="GZH102" s="313"/>
      <c r="GZI102" s="313"/>
      <c r="GZJ102" s="313"/>
      <c r="GZK102" s="313"/>
      <c r="GZL102" s="313"/>
      <c r="GZM102" s="313"/>
      <c r="GZN102" s="313"/>
      <c r="GZO102" s="313"/>
      <c r="GZP102" s="313"/>
      <c r="GZQ102" s="313"/>
      <c r="GZR102" s="313"/>
      <c r="GZS102" s="313"/>
      <c r="GZT102" s="313"/>
      <c r="GZU102" s="313"/>
      <c r="GZV102" s="313"/>
      <c r="GZW102" s="313"/>
      <c r="GZX102" s="313"/>
      <c r="GZY102" s="313"/>
      <c r="GZZ102" s="313"/>
      <c r="HAA102" s="313"/>
      <c r="HAB102" s="313"/>
      <c r="HAC102" s="313"/>
      <c r="HAD102" s="313"/>
      <c r="HAE102" s="313"/>
      <c r="HAF102" s="313"/>
      <c r="HAG102" s="313"/>
      <c r="HAH102" s="313"/>
      <c r="HAI102" s="313"/>
      <c r="HAJ102" s="313"/>
      <c r="HAK102" s="313"/>
      <c r="HAL102" s="313"/>
      <c r="HAM102" s="313"/>
      <c r="HAN102" s="313"/>
      <c r="HAO102" s="313"/>
      <c r="HAP102" s="313"/>
      <c r="HAQ102" s="313"/>
      <c r="HAR102" s="313"/>
      <c r="HAS102" s="313"/>
      <c r="HAT102" s="313"/>
      <c r="HAU102" s="313"/>
      <c r="HAV102" s="313"/>
      <c r="HAW102" s="313"/>
      <c r="HAX102" s="313"/>
      <c r="HAY102" s="313"/>
      <c r="HAZ102" s="313"/>
      <c r="HBA102" s="313"/>
      <c r="HBB102" s="313"/>
      <c r="HBC102" s="313"/>
      <c r="HBD102" s="313"/>
      <c r="HBE102" s="313"/>
      <c r="HBF102" s="313"/>
      <c r="HBG102" s="313"/>
      <c r="HBH102" s="313"/>
      <c r="HBI102" s="313"/>
      <c r="HBJ102" s="313"/>
      <c r="HBK102" s="313"/>
      <c r="HBL102" s="313"/>
      <c r="HBM102" s="313"/>
      <c r="HBN102" s="313"/>
      <c r="HBO102" s="313"/>
      <c r="HBP102" s="313"/>
      <c r="HBQ102" s="313"/>
      <c r="HBR102" s="313"/>
      <c r="HBS102" s="313"/>
      <c r="HBT102" s="313"/>
      <c r="HBU102" s="313"/>
      <c r="HBV102" s="313"/>
      <c r="HBW102" s="313"/>
      <c r="HBX102" s="313"/>
      <c r="HBY102" s="313"/>
      <c r="HBZ102" s="313"/>
      <c r="HCA102" s="313"/>
      <c r="HCB102" s="313"/>
      <c r="HCC102" s="313"/>
      <c r="HCD102" s="313"/>
      <c r="HCE102" s="313"/>
      <c r="HCF102" s="313"/>
      <c r="HCG102" s="313"/>
      <c r="HCH102" s="313"/>
      <c r="HCI102" s="313"/>
      <c r="HCJ102" s="313"/>
      <c r="HCK102" s="313"/>
      <c r="HCL102" s="313"/>
      <c r="HCM102" s="313"/>
      <c r="HCN102" s="313"/>
      <c r="HCO102" s="313"/>
      <c r="HCP102" s="313"/>
      <c r="HCQ102" s="313"/>
      <c r="HCR102" s="313"/>
      <c r="HCS102" s="313"/>
      <c r="HCT102" s="313"/>
      <c r="HCU102" s="313"/>
      <c r="HCV102" s="313"/>
      <c r="HCW102" s="313"/>
      <c r="HCX102" s="313"/>
      <c r="HCY102" s="313"/>
      <c r="HCZ102" s="313"/>
      <c r="HDA102" s="313"/>
      <c r="HDB102" s="313"/>
      <c r="HDC102" s="313"/>
      <c r="HDD102" s="313"/>
      <c r="HDE102" s="313"/>
      <c r="HDF102" s="313"/>
      <c r="HDG102" s="313"/>
      <c r="HDH102" s="313"/>
      <c r="HDI102" s="313"/>
      <c r="HDJ102" s="313"/>
      <c r="HDK102" s="313"/>
      <c r="HDL102" s="313"/>
      <c r="HDM102" s="313"/>
      <c r="HDN102" s="313"/>
      <c r="HDO102" s="313"/>
      <c r="HDP102" s="313"/>
      <c r="HDQ102" s="313"/>
      <c r="HDR102" s="313"/>
      <c r="HDS102" s="313"/>
      <c r="HDT102" s="313"/>
      <c r="HDU102" s="313"/>
      <c r="HDV102" s="313"/>
      <c r="HDW102" s="313"/>
      <c r="HDX102" s="313"/>
      <c r="HDY102" s="313"/>
      <c r="HDZ102" s="313"/>
      <c r="HEA102" s="313"/>
      <c r="HEB102" s="313"/>
      <c r="HEC102" s="313"/>
      <c r="HED102" s="313"/>
      <c r="HEE102" s="313"/>
      <c r="HEF102" s="313"/>
      <c r="HEG102" s="313"/>
      <c r="HEH102" s="313"/>
      <c r="HEI102" s="313"/>
      <c r="HEJ102" s="313"/>
      <c r="HEK102" s="313"/>
      <c r="HEL102" s="313"/>
      <c r="HEM102" s="313"/>
      <c r="HEN102" s="313"/>
      <c r="HEO102" s="313"/>
      <c r="HEP102" s="313"/>
      <c r="HEQ102" s="313"/>
      <c r="HER102" s="313"/>
      <c r="HES102" s="313"/>
      <c r="HET102" s="313"/>
      <c r="HEU102" s="313"/>
      <c r="HEV102" s="313"/>
      <c r="HEW102" s="313"/>
      <c r="HEX102" s="313"/>
      <c r="HEY102" s="313"/>
      <c r="HEZ102" s="313"/>
      <c r="HFA102" s="313"/>
      <c r="HFB102" s="313"/>
      <c r="HFC102" s="313"/>
      <c r="HFD102" s="313"/>
      <c r="HFE102" s="313"/>
      <c r="HFF102" s="313"/>
      <c r="HFG102" s="313"/>
      <c r="HFH102" s="313"/>
      <c r="HFI102" s="313"/>
      <c r="HFJ102" s="313"/>
      <c r="HFK102" s="313"/>
      <c r="HFL102" s="313"/>
      <c r="HFM102" s="313"/>
      <c r="HFN102" s="313"/>
      <c r="HFO102" s="313"/>
      <c r="HFP102" s="313"/>
      <c r="HFQ102" s="313"/>
      <c r="HFR102" s="313"/>
      <c r="HFS102" s="313"/>
      <c r="HFT102" s="313"/>
      <c r="HFU102" s="313"/>
      <c r="HFV102" s="313"/>
      <c r="HFW102" s="313"/>
      <c r="HFX102" s="313"/>
      <c r="HFY102" s="313"/>
      <c r="HFZ102" s="313"/>
      <c r="HGA102" s="313"/>
      <c r="HGB102" s="313"/>
      <c r="HGC102" s="313"/>
      <c r="HGD102" s="313"/>
      <c r="HGE102" s="313"/>
      <c r="HGF102" s="313"/>
      <c r="HGG102" s="313"/>
      <c r="HGH102" s="313"/>
      <c r="HGI102" s="313"/>
      <c r="HGJ102" s="313"/>
      <c r="HGK102" s="313"/>
      <c r="HGL102" s="313"/>
      <c r="HGM102" s="313"/>
      <c r="HGN102" s="313"/>
      <c r="HGO102" s="313"/>
      <c r="HGP102" s="313"/>
      <c r="HGQ102" s="313"/>
      <c r="HGR102" s="313"/>
      <c r="HGS102" s="313"/>
      <c r="HGT102" s="313"/>
      <c r="HGU102" s="313"/>
      <c r="HGV102" s="313"/>
      <c r="HGW102" s="313"/>
      <c r="HGX102" s="313"/>
      <c r="HGY102" s="313"/>
      <c r="HGZ102" s="313"/>
      <c r="HHA102" s="313"/>
      <c r="HHB102" s="313"/>
      <c r="HHC102" s="313"/>
      <c r="HHD102" s="313"/>
      <c r="HHE102" s="313"/>
      <c r="HHF102" s="313"/>
      <c r="HHG102" s="313"/>
      <c r="HHH102" s="313"/>
      <c r="HHI102" s="313"/>
      <c r="HHJ102" s="313"/>
      <c r="HHK102" s="313"/>
      <c r="HHL102" s="313"/>
      <c r="HHM102" s="313"/>
      <c r="HHN102" s="313"/>
      <c r="HHO102" s="313"/>
      <c r="HHP102" s="313"/>
      <c r="HHQ102" s="313"/>
      <c r="HHR102" s="313"/>
      <c r="HHS102" s="313"/>
      <c r="HHT102" s="313"/>
      <c r="HHU102" s="313"/>
      <c r="HHV102" s="313"/>
      <c r="HHW102" s="313"/>
      <c r="HHX102" s="313"/>
      <c r="HHY102" s="313"/>
      <c r="HHZ102" s="313"/>
      <c r="HIA102" s="313"/>
      <c r="HIB102" s="313"/>
      <c r="HIC102" s="313"/>
      <c r="HID102" s="313"/>
      <c r="HIE102" s="313"/>
      <c r="HIF102" s="313"/>
      <c r="HIG102" s="313"/>
      <c r="HIH102" s="313"/>
      <c r="HII102" s="313"/>
      <c r="HIJ102" s="313"/>
      <c r="HIK102" s="313"/>
      <c r="HIL102" s="313"/>
      <c r="HIM102" s="313"/>
      <c r="HIN102" s="313"/>
      <c r="HIO102" s="313"/>
      <c r="HIP102" s="313"/>
      <c r="HIQ102" s="313"/>
      <c r="HIR102" s="313"/>
      <c r="HIS102" s="313"/>
      <c r="HIT102" s="313"/>
      <c r="HIU102" s="313"/>
      <c r="HIV102" s="313"/>
      <c r="HIW102" s="313"/>
      <c r="HIX102" s="313"/>
      <c r="HIY102" s="313"/>
      <c r="HIZ102" s="313"/>
      <c r="HJA102" s="313"/>
      <c r="HJB102" s="313"/>
      <c r="HJC102" s="313"/>
      <c r="HJD102" s="313"/>
      <c r="HJE102" s="313"/>
      <c r="HJF102" s="313"/>
      <c r="HJG102" s="313"/>
      <c r="HJH102" s="313"/>
      <c r="HJI102" s="313"/>
      <c r="HJJ102" s="313"/>
      <c r="HJK102" s="313"/>
      <c r="HJL102" s="313"/>
      <c r="HJM102" s="313"/>
      <c r="HJN102" s="313"/>
      <c r="HJO102" s="313"/>
      <c r="HJP102" s="313"/>
      <c r="HJQ102" s="313"/>
      <c r="HJR102" s="313"/>
      <c r="HJS102" s="313"/>
      <c r="HJT102" s="313"/>
      <c r="HJU102" s="313"/>
      <c r="HJV102" s="313"/>
      <c r="HJW102" s="313"/>
      <c r="HJX102" s="313"/>
      <c r="HJY102" s="313"/>
      <c r="HJZ102" s="313"/>
      <c r="HKA102" s="313"/>
      <c r="HKB102" s="313"/>
      <c r="HKC102" s="313"/>
      <c r="HKD102" s="313"/>
      <c r="HKE102" s="313"/>
      <c r="HKF102" s="313"/>
      <c r="HKG102" s="313"/>
      <c r="HKH102" s="313"/>
      <c r="HKI102" s="313"/>
      <c r="HKJ102" s="313"/>
      <c r="HKK102" s="313"/>
      <c r="HKL102" s="313"/>
      <c r="HKM102" s="313"/>
      <c r="HKN102" s="313"/>
      <c r="HKO102" s="313"/>
      <c r="HKP102" s="313"/>
      <c r="HKQ102" s="313"/>
      <c r="HKR102" s="313"/>
      <c r="HKS102" s="313"/>
      <c r="HKT102" s="313"/>
      <c r="HKU102" s="313"/>
      <c r="HKV102" s="313"/>
      <c r="HKW102" s="313"/>
      <c r="HKX102" s="313"/>
      <c r="HKY102" s="313"/>
      <c r="HKZ102" s="313"/>
      <c r="HLA102" s="313"/>
      <c r="HLB102" s="313"/>
      <c r="HLC102" s="313"/>
      <c r="HLD102" s="313"/>
      <c r="HLE102" s="313"/>
      <c r="HLF102" s="313"/>
      <c r="HLG102" s="313"/>
      <c r="HLH102" s="313"/>
      <c r="HLI102" s="313"/>
      <c r="HLJ102" s="313"/>
      <c r="HLK102" s="313"/>
      <c r="HLL102" s="313"/>
      <c r="HLM102" s="313"/>
      <c r="HLN102" s="313"/>
      <c r="HLO102" s="313"/>
      <c r="HLP102" s="313"/>
      <c r="HLQ102" s="313"/>
      <c r="HLR102" s="313"/>
      <c r="HLS102" s="313"/>
      <c r="HLT102" s="313"/>
      <c r="HLU102" s="313"/>
      <c r="HLV102" s="313"/>
      <c r="HLW102" s="313"/>
      <c r="HLX102" s="313"/>
      <c r="HLY102" s="313"/>
      <c r="HLZ102" s="313"/>
      <c r="HMA102" s="313"/>
      <c r="HMB102" s="313"/>
      <c r="HMC102" s="313"/>
      <c r="HMD102" s="313"/>
      <c r="HME102" s="313"/>
      <c r="HMF102" s="313"/>
      <c r="HMG102" s="313"/>
      <c r="HMH102" s="313"/>
      <c r="HMI102" s="313"/>
      <c r="HMJ102" s="313"/>
      <c r="HMK102" s="313"/>
      <c r="HML102" s="313"/>
      <c r="HMM102" s="313"/>
      <c r="HMN102" s="313"/>
      <c r="HMO102" s="313"/>
      <c r="HMP102" s="313"/>
      <c r="HMQ102" s="313"/>
      <c r="HMR102" s="313"/>
      <c r="HMS102" s="313"/>
      <c r="HMT102" s="313"/>
      <c r="HMU102" s="313"/>
      <c r="HMV102" s="313"/>
      <c r="HMW102" s="313"/>
      <c r="HMX102" s="313"/>
      <c r="HMY102" s="313"/>
      <c r="HMZ102" s="313"/>
      <c r="HNA102" s="313"/>
      <c r="HNB102" s="313"/>
      <c r="HNC102" s="313"/>
      <c r="HND102" s="313"/>
      <c r="HNE102" s="313"/>
      <c r="HNF102" s="313"/>
      <c r="HNG102" s="313"/>
      <c r="HNH102" s="313"/>
      <c r="HNI102" s="313"/>
      <c r="HNJ102" s="313"/>
      <c r="HNK102" s="313"/>
      <c r="HNL102" s="313"/>
      <c r="HNM102" s="313"/>
      <c r="HNN102" s="313"/>
      <c r="HNO102" s="313"/>
      <c r="HNP102" s="313"/>
      <c r="HNQ102" s="313"/>
      <c r="HNR102" s="313"/>
      <c r="HNS102" s="313"/>
      <c r="HNT102" s="313"/>
      <c r="HNU102" s="313"/>
      <c r="HNV102" s="313"/>
      <c r="HNW102" s="313"/>
      <c r="HNX102" s="313"/>
      <c r="HNY102" s="313"/>
      <c r="HNZ102" s="313"/>
      <c r="HOA102" s="313"/>
      <c r="HOB102" s="313"/>
      <c r="HOC102" s="313"/>
      <c r="HOD102" s="313"/>
      <c r="HOE102" s="313"/>
      <c r="HOF102" s="313"/>
      <c r="HOG102" s="313"/>
      <c r="HOH102" s="313"/>
      <c r="HOI102" s="313"/>
      <c r="HOJ102" s="313"/>
      <c r="HOK102" s="313"/>
      <c r="HOL102" s="313"/>
      <c r="HOM102" s="313"/>
      <c r="HON102" s="313"/>
      <c r="HOO102" s="313"/>
      <c r="HOP102" s="313"/>
      <c r="HOQ102" s="313"/>
      <c r="HOR102" s="313"/>
      <c r="HOS102" s="313"/>
      <c r="HOT102" s="313"/>
      <c r="HOU102" s="313"/>
      <c r="HOV102" s="313"/>
      <c r="HOW102" s="313"/>
      <c r="HOX102" s="313"/>
      <c r="HOY102" s="313"/>
      <c r="HOZ102" s="313"/>
      <c r="HPA102" s="313"/>
      <c r="HPB102" s="313"/>
      <c r="HPC102" s="313"/>
      <c r="HPD102" s="313"/>
      <c r="HPE102" s="313"/>
      <c r="HPF102" s="313"/>
      <c r="HPG102" s="313"/>
      <c r="HPH102" s="313"/>
      <c r="HPI102" s="313"/>
      <c r="HPJ102" s="313"/>
      <c r="HPK102" s="313"/>
      <c r="HPL102" s="313"/>
      <c r="HPM102" s="313"/>
      <c r="HPN102" s="313"/>
      <c r="HPO102" s="313"/>
      <c r="HPP102" s="313"/>
      <c r="HPQ102" s="313"/>
      <c r="HPR102" s="313"/>
      <c r="HPS102" s="313"/>
      <c r="HPT102" s="313"/>
      <c r="HPU102" s="313"/>
      <c r="HPV102" s="313"/>
      <c r="HPW102" s="313"/>
      <c r="HPX102" s="313"/>
      <c r="HPY102" s="313"/>
      <c r="HPZ102" s="313"/>
      <c r="HQA102" s="313"/>
      <c r="HQB102" s="313"/>
      <c r="HQC102" s="313"/>
      <c r="HQD102" s="313"/>
      <c r="HQE102" s="313"/>
      <c r="HQF102" s="313"/>
      <c r="HQG102" s="313"/>
      <c r="HQH102" s="313"/>
      <c r="HQI102" s="313"/>
      <c r="HQJ102" s="313"/>
      <c r="HQK102" s="313"/>
      <c r="HQL102" s="313"/>
      <c r="HQM102" s="313"/>
      <c r="HQN102" s="313"/>
      <c r="HQO102" s="313"/>
      <c r="HQP102" s="313"/>
      <c r="HQQ102" s="313"/>
      <c r="HQR102" s="313"/>
      <c r="HQS102" s="313"/>
      <c r="HQT102" s="313"/>
      <c r="HQU102" s="313"/>
      <c r="HQV102" s="313"/>
      <c r="HQW102" s="313"/>
      <c r="HQX102" s="313"/>
      <c r="HQY102" s="313"/>
      <c r="HQZ102" s="313"/>
      <c r="HRA102" s="313"/>
      <c r="HRB102" s="313"/>
      <c r="HRC102" s="313"/>
      <c r="HRD102" s="313"/>
      <c r="HRE102" s="313"/>
      <c r="HRF102" s="313"/>
      <c r="HRG102" s="313"/>
      <c r="HRH102" s="313"/>
      <c r="HRI102" s="313"/>
      <c r="HRJ102" s="313"/>
      <c r="HRK102" s="313"/>
      <c r="HRL102" s="313"/>
      <c r="HRM102" s="313"/>
      <c r="HRN102" s="313"/>
      <c r="HRO102" s="313"/>
      <c r="HRP102" s="313"/>
      <c r="HRQ102" s="313"/>
      <c r="HRR102" s="313"/>
      <c r="HRS102" s="313"/>
      <c r="HRT102" s="313"/>
      <c r="HRU102" s="313"/>
      <c r="HRV102" s="313"/>
      <c r="HRW102" s="313"/>
      <c r="HRX102" s="313"/>
      <c r="HRY102" s="313"/>
      <c r="HRZ102" s="313"/>
      <c r="HSA102" s="313"/>
      <c r="HSB102" s="313"/>
      <c r="HSC102" s="313"/>
      <c r="HSD102" s="313"/>
      <c r="HSE102" s="313"/>
      <c r="HSF102" s="313"/>
      <c r="HSG102" s="313"/>
      <c r="HSH102" s="313"/>
      <c r="HSI102" s="313"/>
      <c r="HSJ102" s="313"/>
      <c r="HSK102" s="313"/>
      <c r="HSL102" s="313"/>
      <c r="HSM102" s="313"/>
      <c r="HSN102" s="313"/>
      <c r="HSO102" s="313"/>
      <c r="HSP102" s="313"/>
      <c r="HSQ102" s="313"/>
      <c r="HSR102" s="313"/>
      <c r="HSS102" s="313"/>
      <c r="HST102" s="313"/>
      <c r="HSU102" s="313"/>
      <c r="HSV102" s="313"/>
      <c r="HSW102" s="313"/>
      <c r="HSX102" s="313"/>
      <c r="HSY102" s="313"/>
      <c r="HSZ102" s="313"/>
      <c r="HTA102" s="313"/>
      <c r="HTB102" s="313"/>
      <c r="HTC102" s="313"/>
      <c r="HTD102" s="313"/>
      <c r="HTE102" s="313"/>
      <c r="HTF102" s="313"/>
      <c r="HTG102" s="313"/>
      <c r="HTH102" s="313"/>
      <c r="HTI102" s="313"/>
      <c r="HTJ102" s="313"/>
      <c r="HTK102" s="313"/>
      <c r="HTL102" s="313"/>
      <c r="HTM102" s="313"/>
      <c r="HTN102" s="313"/>
      <c r="HTO102" s="313"/>
      <c r="HTP102" s="313"/>
      <c r="HTQ102" s="313"/>
      <c r="HTR102" s="313"/>
      <c r="HTS102" s="313"/>
      <c r="HTT102" s="313"/>
      <c r="HTU102" s="313"/>
      <c r="HTV102" s="313"/>
      <c r="HTW102" s="313"/>
      <c r="HTX102" s="313"/>
      <c r="HTY102" s="313"/>
      <c r="HTZ102" s="313"/>
      <c r="HUA102" s="313"/>
      <c r="HUB102" s="313"/>
      <c r="HUC102" s="313"/>
      <c r="HUD102" s="313"/>
      <c r="HUE102" s="313"/>
      <c r="HUF102" s="313"/>
      <c r="HUG102" s="313"/>
      <c r="HUH102" s="313"/>
      <c r="HUI102" s="313"/>
      <c r="HUJ102" s="313"/>
      <c r="HUK102" s="313"/>
      <c r="HUL102" s="313"/>
      <c r="HUM102" s="313"/>
      <c r="HUN102" s="313"/>
      <c r="HUO102" s="313"/>
      <c r="HUP102" s="313"/>
      <c r="HUQ102" s="313"/>
      <c r="HUR102" s="313"/>
      <c r="HUS102" s="313"/>
      <c r="HUT102" s="313"/>
      <c r="HUU102" s="313"/>
      <c r="HUV102" s="313"/>
      <c r="HUW102" s="313"/>
      <c r="HUX102" s="313"/>
      <c r="HUY102" s="313"/>
      <c r="HUZ102" s="313"/>
      <c r="HVA102" s="313"/>
      <c r="HVB102" s="313"/>
      <c r="HVC102" s="313"/>
      <c r="HVD102" s="313"/>
      <c r="HVE102" s="313"/>
      <c r="HVF102" s="313"/>
      <c r="HVG102" s="313"/>
      <c r="HVH102" s="313"/>
      <c r="HVI102" s="313"/>
      <c r="HVJ102" s="313"/>
      <c r="HVK102" s="313"/>
      <c r="HVL102" s="313"/>
      <c r="HVM102" s="313"/>
      <c r="HVN102" s="313"/>
      <c r="HVO102" s="313"/>
      <c r="HVP102" s="313"/>
      <c r="HVQ102" s="313"/>
      <c r="HVR102" s="313"/>
      <c r="HVS102" s="313"/>
      <c r="HVT102" s="313"/>
      <c r="HVU102" s="313"/>
      <c r="HVV102" s="313"/>
      <c r="HVW102" s="313"/>
      <c r="HVX102" s="313"/>
      <c r="HVY102" s="313"/>
      <c r="HVZ102" s="313"/>
      <c r="HWA102" s="313"/>
      <c r="HWB102" s="313"/>
      <c r="HWC102" s="313"/>
      <c r="HWD102" s="313"/>
      <c r="HWE102" s="313"/>
      <c r="HWF102" s="313"/>
      <c r="HWG102" s="313"/>
      <c r="HWH102" s="313"/>
      <c r="HWI102" s="313"/>
      <c r="HWJ102" s="313"/>
      <c r="HWK102" s="313"/>
      <c r="HWL102" s="313"/>
      <c r="HWM102" s="313"/>
      <c r="HWN102" s="313"/>
      <c r="HWO102" s="313"/>
      <c r="HWP102" s="313"/>
      <c r="HWQ102" s="313"/>
      <c r="HWR102" s="313"/>
      <c r="HWS102" s="313"/>
      <c r="HWT102" s="313"/>
      <c r="HWU102" s="313"/>
      <c r="HWV102" s="313"/>
      <c r="HWW102" s="313"/>
      <c r="HWX102" s="313"/>
      <c r="HWY102" s="313"/>
      <c r="HWZ102" s="313"/>
      <c r="HXA102" s="313"/>
      <c r="HXB102" s="313"/>
      <c r="HXC102" s="313"/>
      <c r="HXD102" s="313"/>
      <c r="HXE102" s="313"/>
      <c r="HXF102" s="313"/>
      <c r="HXG102" s="313"/>
      <c r="HXH102" s="313"/>
      <c r="HXI102" s="313"/>
      <c r="HXJ102" s="313"/>
      <c r="HXK102" s="313"/>
      <c r="HXL102" s="313"/>
      <c r="HXM102" s="313"/>
      <c r="HXN102" s="313"/>
      <c r="HXO102" s="313"/>
      <c r="HXP102" s="313"/>
      <c r="HXQ102" s="313"/>
      <c r="HXR102" s="313"/>
      <c r="HXS102" s="313"/>
      <c r="HXT102" s="313"/>
      <c r="HXU102" s="313"/>
      <c r="HXV102" s="313"/>
      <c r="HXW102" s="313"/>
      <c r="HXX102" s="313"/>
      <c r="HXY102" s="313"/>
      <c r="HXZ102" s="313"/>
      <c r="HYA102" s="313"/>
      <c r="HYB102" s="313"/>
      <c r="HYC102" s="313"/>
      <c r="HYD102" s="313"/>
      <c r="HYE102" s="313"/>
      <c r="HYF102" s="313"/>
      <c r="HYG102" s="313"/>
      <c r="HYH102" s="313"/>
      <c r="HYI102" s="313"/>
      <c r="HYJ102" s="313"/>
      <c r="HYK102" s="313"/>
      <c r="HYL102" s="313"/>
      <c r="HYM102" s="313"/>
      <c r="HYN102" s="313"/>
      <c r="HYO102" s="313"/>
      <c r="HYP102" s="313"/>
      <c r="HYQ102" s="313"/>
      <c r="HYR102" s="313"/>
      <c r="HYS102" s="313"/>
      <c r="HYT102" s="313"/>
      <c r="HYU102" s="313"/>
      <c r="HYV102" s="313"/>
      <c r="HYW102" s="313"/>
      <c r="HYX102" s="313"/>
      <c r="HYY102" s="313"/>
      <c r="HYZ102" s="313"/>
      <c r="HZA102" s="313"/>
      <c r="HZB102" s="313"/>
      <c r="HZC102" s="313"/>
      <c r="HZD102" s="313"/>
      <c r="HZE102" s="313"/>
      <c r="HZF102" s="313"/>
      <c r="HZG102" s="313"/>
      <c r="HZH102" s="313"/>
      <c r="HZI102" s="313"/>
      <c r="HZJ102" s="313"/>
      <c r="HZK102" s="313"/>
      <c r="HZL102" s="313"/>
      <c r="HZM102" s="313"/>
      <c r="HZN102" s="313"/>
      <c r="HZO102" s="313"/>
      <c r="HZP102" s="313"/>
      <c r="HZQ102" s="313"/>
      <c r="HZR102" s="313"/>
      <c r="HZS102" s="313"/>
      <c r="HZT102" s="313"/>
      <c r="HZU102" s="313"/>
      <c r="HZV102" s="313"/>
      <c r="HZW102" s="313"/>
      <c r="HZX102" s="313"/>
      <c r="HZY102" s="313"/>
      <c r="HZZ102" s="313"/>
      <c r="IAA102" s="313"/>
      <c r="IAB102" s="313"/>
      <c r="IAC102" s="313"/>
      <c r="IAD102" s="313"/>
      <c r="IAE102" s="313"/>
      <c r="IAF102" s="313"/>
      <c r="IAG102" s="313"/>
      <c r="IAH102" s="313"/>
      <c r="IAI102" s="313"/>
      <c r="IAJ102" s="313"/>
      <c r="IAK102" s="313"/>
      <c r="IAL102" s="313"/>
      <c r="IAM102" s="313"/>
      <c r="IAN102" s="313"/>
      <c r="IAO102" s="313"/>
      <c r="IAP102" s="313"/>
      <c r="IAQ102" s="313"/>
      <c r="IAR102" s="313"/>
      <c r="IAS102" s="313"/>
      <c r="IAT102" s="313"/>
      <c r="IAU102" s="313"/>
      <c r="IAV102" s="313"/>
      <c r="IAW102" s="313"/>
      <c r="IAX102" s="313"/>
      <c r="IAY102" s="313"/>
      <c r="IAZ102" s="313"/>
      <c r="IBA102" s="313"/>
      <c r="IBB102" s="313"/>
      <c r="IBC102" s="313"/>
      <c r="IBD102" s="313"/>
      <c r="IBE102" s="313"/>
      <c r="IBF102" s="313"/>
      <c r="IBG102" s="313"/>
      <c r="IBH102" s="313"/>
      <c r="IBI102" s="313"/>
      <c r="IBJ102" s="313"/>
      <c r="IBK102" s="313"/>
      <c r="IBL102" s="313"/>
      <c r="IBM102" s="313"/>
      <c r="IBN102" s="313"/>
      <c r="IBO102" s="313"/>
      <c r="IBP102" s="313"/>
      <c r="IBQ102" s="313"/>
      <c r="IBR102" s="313"/>
      <c r="IBS102" s="313"/>
      <c r="IBT102" s="313"/>
      <c r="IBU102" s="313"/>
      <c r="IBV102" s="313"/>
      <c r="IBW102" s="313"/>
      <c r="IBX102" s="313"/>
      <c r="IBY102" s="313"/>
      <c r="IBZ102" s="313"/>
      <c r="ICA102" s="313"/>
      <c r="ICB102" s="313"/>
      <c r="ICC102" s="313"/>
      <c r="ICD102" s="313"/>
      <c r="ICE102" s="313"/>
      <c r="ICF102" s="313"/>
      <c r="ICG102" s="313"/>
      <c r="ICH102" s="313"/>
      <c r="ICI102" s="313"/>
      <c r="ICJ102" s="313"/>
      <c r="ICK102" s="313"/>
      <c r="ICL102" s="313"/>
      <c r="ICM102" s="313"/>
      <c r="ICN102" s="313"/>
      <c r="ICO102" s="313"/>
      <c r="ICP102" s="313"/>
      <c r="ICQ102" s="313"/>
      <c r="ICR102" s="313"/>
      <c r="ICS102" s="313"/>
      <c r="ICT102" s="313"/>
      <c r="ICU102" s="313"/>
      <c r="ICV102" s="313"/>
      <c r="ICW102" s="313"/>
      <c r="ICX102" s="313"/>
      <c r="ICY102" s="313"/>
      <c r="ICZ102" s="313"/>
      <c r="IDA102" s="313"/>
      <c r="IDB102" s="313"/>
      <c r="IDC102" s="313"/>
      <c r="IDD102" s="313"/>
      <c r="IDE102" s="313"/>
      <c r="IDF102" s="313"/>
      <c r="IDG102" s="313"/>
      <c r="IDH102" s="313"/>
      <c r="IDI102" s="313"/>
      <c r="IDJ102" s="313"/>
      <c r="IDK102" s="313"/>
      <c r="IDL102" s="313"/>
      <c r="IDM102" s="313"/>
      <c r="IDN102" s="313"/>
      <c r="IDO102" s="313"/>
      <c r="IDP102" s="313"/>
      <c r="IDQ102" s="313"/>
      <c r="IDR102" s="313"/>
      <c r="IDS102" s="313"/>
      <c r="IDT102" s="313"/>
      <c r="IDU102" s="313"/>
      <c r="IDV102" s="313"/>
      <c r="IDW102" s="313"/>
      <c r="IDX102" s="313"/>
      <c r="IDY102" s="313"/>
      <c r="IDZ102" s="313"/>
      <c r="IEA102" s="313"/>
      <c r="IEB102" s="313"/>
      <c r="IEC102" s="313"/>
      <c r="IED102" s="313"/>
      <c r="IEE102" s="313"/>
      <c r="IEF102" s="313"/>
      <c r="IEG102" s="313"/>
      <c r="IEH102" s="313"/>
      <c r="IEI102" s="313"/>
      <c r="IEJ102" s="313"/>
      <c r="IEK102" s="313"/>
      <c r="IEL102" s="313"/>
      <c r="IEM102" s="313"/>
      <c r="IEN102" s="313"/>
      <c r="IEO102" s="313"/>
      <c r="IEP102" s="313"/>
      <c r="IEQ102" s="313"/>
      <c r="IER102" s="313"/>
      <c r="IES102" s="313"/>
      <c r="IET102" s="313"/>
      <c r="IEU102" s="313"/>
      <c r="IEV102" s="313"/>
      <c r="IEW102" s="313"/>
      <c r="IEX102" s="313"/>
      <c r="IEY102" s="313"/>
      <c r="IEZ102" s="313"/>
      <c r="IFA102" s="313"/>
      <c r="IFB102" s="313"/>
      <c r="IFC102" s="313"/>
      <c r="IFD102" s="313"/>
      <c r="IFE102" s="313"/>
      <c r="IFF102" s="313"/>
      <c r="IFG102" s="313"/>
      <c r="IFH102" s="313"/>
      <c r="IFI102" s="313"/>
      <c r="IFJ102" s="313"/>
      <c r="IFK102" s="313"/>
      <c r="IFL102" s="313"/>
      <c r="IFM102" s="313"/>
      <c r="IFN102" s="313"/>
      <c r="IFO102" s="313"/>
      <c r="IFP102" s="313"/>
      <c r="IFQ102" s="313"/>
      <c r="IFR102" s="313"/>
      <c r="IFS102" s="313"/>
      <c r="IFT102" s="313"/>
      <c r="IFU102" s="313"/>
      <c r="IFV102" s="313"/>
      <c r="IFW102" s="313"/>
      <c r="IFX102" s="313"/>
      <c r="IFY102" s="313"/>
      <c r="IFZ102" s="313"/>
      <c r="IGA102" s="313"/>
      <c r="IGB102" s="313"/>
      <c r="IGC102" s="313"/>
      <c r="IGD102" s="313"/>
      <c r="IGE102" s="313"/>
      <c r="IGF102" s="313"/>
      <c r="IGG102" s="313"/>
      <c r="IGH102" s="313"/>
      <c r="IGI102" s="313"/>
      <c r="IGJ102" s="313"/>
      <c r="IGK102" s="313"/>
      <c r="IGL102" s="313"/>
      <c r="IGM102" s="313"/>
      <c r="IGN102" s="313"/>
      <c r="IGO102" s="313"/>
      <c r="IGP102" s="313"/>
      <c r="IGQ102" s="313"/>
      <c r="IGR102" s="313"/>
      <c r="IGS102" s="313"/>
      <c r="IGT102" s="313"/>
      <c r="IGU102" s="313"/>
      <c r="IGV102" s="313"/>
      <c r="IGW102" s="313"/>
      <c r="IGX102" s="313"/>
      <c r="IGY102" s="313"/>
      <c r="IGZ102" s="313"/>
      <c r="IHA102" s="313"/>
      <c r="IHB102" s="313"/>
      <c r="IHC102" s="313"/>
      <c r="IHD102" s="313"/>
      <c r="IHE102" s="313"/>
      <c r="IHF102" s="313"/>
      <c r="IHG102" s="313"/>
      <c r="IHH102" s="313"/>
      <c r="IHI102" s="313"/>
      <c r="IHJ102" s="313"/>
      <c r="IHK102" s="313"/>
      <c r="IHL102" s="313"/>
      <c r="IHM102" s="313"/>
      <c r="IHN102" s="313"/>
      <c r="IHO102" s="313"/>
      <c r="IHP102" s="313"/>
      <c r="IHQ102" s="313"/>
      <c r="IHR102" s="313"/>
      <c r="IHS102" s="313"/>
      <c r="IHT102" s="313"/>
      <c r="IHU102" s="313"/>
      <c r="IHV102" s="313"/>
      <c r="IHW102" s="313"/>
      <c r="IHX102" s="313"/>
      <c r="IHY102" s="313"/>
      <c r="IHZ102" s="313"/>
      <c r="IIA102" s="313"/>
      <c r="IIB102" s="313"/>
      <c r="IIC102" s="313"/>
      <c r="IID102" s="313"/>
      <c r="IIE102" s="313"/>
      <c r="IIF102" s="313"/>
      <c r="IIG102" s="313"/>
      <c r="IIH102" s="313"/>
      <c r="III102" s="313"/>
      <c r="IIJ102" s="313"/>
      <c r="IIK102" s="313"/>
      <c r="IIL102" s="313"/>
      <c r="IIM102" s="313"/>
      <c r="IIN102" s="313"/>
      <c r="IIO102" s="313"/>
      <c r="IIP102" s="313"/>
      <c r="IIQ102" s="313"/>
      <c r="IIR102" s="313"/>
      <c r="IIS102" s="313"/>
      <c r="IIT102" s="313"/>
      <c r="IIU102" s="313"/>
      <c r="IIV102" s="313"/>
      <c r="IIW102" s="313"/>
      <c r="IIX102" s="313"/>
      <c r="IIY102" s="313"/>
      <c r="IIZ102" s="313"/>
      <c r="IJA102" s="313"/>
      <c r="IJB102" s="313"/>
      <c r="IJC102" s="313"/>
      <c r="IJD102" s="313"/>
      <c r="IJE102" s="313"/>
      <c r="IJF102" s="313"/>
      <c r="IJG102" s="313"/>
      <c r="IJH102" s="313"/>
      <c r="IJI102" s="313"/>
      <c r="IJJ102" s="313"/>
      <c r="IJK102" s="313"/>
      <c r="IJL102" s="313"/>
      <c r="IJM102" s="313"/>
      <c r="IJN102" s="313"/>
      <c r="IJO102" s="313"/>
      <c r="IJP102" s="313"/>
      <c r="IJQ102" s="313"/>
      <c r="IJR102" s="313"/>
      <c r="IJS102" s="313"/>
      <c r="IJT102" s="313"/>
      <c r="IJU102" s="313"/>
      <c r="IJV102" s="313"/>
      <c r="IJW102" s="313"/>
      <c r="IJX102" s="313"/>
      <c r="IJY102" s="313"/>
      <c r="IJZ102" s="313"/>
      <c r="IKA102" s="313"/>
      <c r="IKB102" s="313"/>
      <c r="IKC102" s="313"/>
      <c r="IKD102" s="313"/>
      <c r="IKE102" s="313"/>
      <c r="IKF102" s="313"/>
      <c r="IKG102" s="313"/>
      <c r="IKH102" s="313"/>
      <c r="IKI102" s="313"/>
      <c r="IKJ102" s="313"/>
      <c r="IKK102" s="313"/>
      <c r="IKL102" s="313"/>
      <c r="IKM102" s="313"/>
      <c r="IKN102" s="313"/>
      <c r="IKO102" s="313"/>
      <c r="IKP102" s="313"/>
      <c r="IKQ102" s="313"/>
      <c r="IKR102" s="313"/>
      <c r="IKS102" s="313"/>
      <c r="IKT102" s="313"/>
      <c r="IKU102" s="313"/>
      <c r="IKV102" s="313"/>
      <c r="IKW102" s="313"/>
      <c r="IKX102" s="313"/>
      <c r="IKY102" s="313"/>
      <c r="IKZ102" s="313"/>
      <c r="ILA102" s="313"/>
      <c r="ILB102" s="313"/>
      <c r="ILC102" s="313"/>
      <c r="ILD102" s="313"/>
      <c r="ILE102" s="313"/>
      <c r="ILF102" s="313"/>
      <c r="ILG102" s="313"/>
      <c r="ILH102" s="313"/>
      <c r="ILI102" s="313"/>
      <c r="ILJ102" s="313"/>
      <c r="ILK102" s="313"/>
      <c r="ILL102" s="313"/>
      <c r="ILM102" s="313"/>
      <c r="ILN102" s="313"/>
      <c r="ILO102" s="313"/>
      <c r="ILP102" s="313"/>
      <c r="ILQ102" s="313"/>
      <c r="ILR102" s="313"/>
      <c r="ILS102" s="313"/>
      <c r="ILT102" s="313"/>
      <c r="ILU102" s="313"/>
      <c r="ILV102" s="313"/>
      <c r="ILW102" s="313"/>
      <c r="ILX102" s="313"/>
      <c r="ILY102" s="313"/>
      <c r="ILZ102" s="313"/>
      <c r="IMA102" s="313"/>
      <c r="IMB102" s="313"/>
      <c r="IMC102" s="313"/>
      <c r="IMD102" s="313"/>
      <c r="IME102" s="313"/>
      <c r="IMF102" s="313"/>
      <c r="IMG102" s="313"/>
      <c r="IMH102" s="313"/>
      <c r="IMI102" s="313"/>
      <c r="IMJ102" s="313"/>
      <c r="IMK102" s="313"/>
      <c r="IML102" s="313"/>
      <c r="IMM102" s="313"/>
      <c r="IMN102" s="313"/>
      <c r="IMO102" s="313"/>
      <c r="IMP102" s="313"/>
      <c r="IMQ102" s="313"/>
      <c r="IMR102" s="313"/>
      <c r="IMS102" s="313"/>
      <c r="IMT102" s="313"/>
      <c r="IMU102" s="313"/>
      <c r="IMV102" s="313"/>
      <c r="IMW102" s="313"/>
      <c r="IMX102" s="313"/>
      <c r="IMY102" s="313"/>
      <c r="IMZ102" s="313"/>
      <c r="INA102" s="313"/>
      <c r="INB102" s="313"/>
      <c r="INC102" s="313"/>
      <c r="IND102" s="313"/>
      <c r="INE102" s="313"/>
      <c r="INF102" s="313"/>
      <c r="ING102" s="313"/>
      <c r="INH102" s="313"/>
      <c r="INI102" s="313"/>
      <c r="INJ102" s="313"/>
      <c r="INK102" s="313"/>
      <c r="INL102" s="313"/>
      <c r="INM102" s="313"/>
      <c r="INN102" s="313"/>
      <c r="INO102" s="313"/>
      <c r="INP102" s="313"/>
      <c r="INQ102" s="313"/>
      <c r="INR102" s="313"/>
      <c r="INS102" s="313"/>
      <c r="INT102" s="313"/>
      <c r="INU102" s="313"/>
      <c r="INV102" s="313"/>
      <c r="INW102" s="313"/>
      <c r="INX102" s="313"/>
      <c r="INY102" s="313"/>
      <c r="INZ102" s="313"/>
      <c r="IOA102" s="313"/>
      <c r="IOB102" s="313"/>
      <c r="IOC102" s="313"/>
      <c r="IOD102" s="313"/>
      <c r="IOE102" s="313"/>
      <c r="IOF102" s="313"/>
      <c r="IOG102" s="313"/>
      <c r="IOH102" s="313"/>
      <c r="IOI102" s="313"/>
      <c r="IOJ102" s="313"/>
      <c r="IOK102" s="313"/>
      <c r="IOL102" s="313"/>
      <c r="IOM102" s="313"/>
      <c r="ION102" s="313"/>
      <c r="IOO102" s="313"/>
      <c r="IOP102" s="313"/>
      <c r="IOQ102" s="313"/>
      <c r="IOR102" s="313"/>
      <c r="IOS102" s="313"/>
      <c r="IOT102" s="313"/>
      <c r="IOU102" s="313"/>
      <c r="IOV102" s="313"/>
      <c r="IOW102" s="313"/>
      <c r="IOX102" s="313"/>
      <c r="IOY102" s="313"/>
      <c r="IOZ102" s="313"/>
      <c r="IPA102" s="313"/>
      <c r="IPB102" s="313"/>
      <c r="IPC102" s="313"/>
      <c r="IPD102" s="313"/>
      <c r="IPE102" s="313"/>
      <c r="IPF102" s="313"/>
      <c r="IPG102" s="313"/>
      <c r="IPH102" s="313"/>
      <c r="IPI102" s="313"/>
      <c r="IPJ102" s="313"/>
      <c r="IPK102" s="313"/>
      <c r="IPL102" s="313"/>
      <c r="IPM102" s="313"/>
      <c r="IPN102" s="313"/>
      <c r="IPO102" s="313"/>
      <c r="IPP102" s="313"/>
      <c r="IPQ102" s="313"/>
      <c r="IPR102" s="313"/>
      <c r="IPS102" s="313"/>
      <c r="IPT102" s="313"/>
      <c r="IPU102" s="313"/>
      <c r="IPV102" s="313"/>
      <c r="IPW102" s="313"/>
      <c r="IPX102" s="313"/>
      <c r="IPY102" s="313"/>
      <c r="IPZ102" s="313"/>
      <c r="IQA102" s="313"/>
      <c r="IQB102" s="313"/>
      <c r="IQC102" s="313"/>
      <c r="IQD102" s="313"/>
      <c r="IQE102" s="313"/>
      <c r="IQF102" s="313"/>
      <c r="IQG102" s="313"/>
      <c r="IQH102" s="313"/>
      <c r="IQI102" s="313"/>
      <c r="IQJ102" s="313"/>
      <c r="IQK102" s="313"/>
      <c r="IQL102" s="313"/>
      <c r="IQM102" s="313"/>
      <c r="IQN102" s="313"/>
      <c r="IQO102" s="313"/>
      <c r="IQP102" s="313"/>
      <c r="IQQ102" s="313"/>
      <c r="IQR102" s="313"/>
      <c r="IQS102" s="313"/>
      <c r="IQT102" s="313"/>
      <c r="IQU102" s="313"/>
      <c r="IQV102" s="313"/>
      <c r="IQW102" s="313"/>
      <c r="IQX102" s="313"/>
      <c r="IQY102" s="313"/>
      <c r="IQZ102" s="313"/>
      <c r="IRA102" s="313"/>
      <c r="IRB102" s="313"/>
      <c r="IRC102" s="313"/>
      <c r="IRD102" s="313"/>
      <c r="IRE102" s="313"/>
      <c r="IRF102" s="313"/>
      <c r="IRG102" s="313"/>
      <c r="IRH102" s="313"/>
      <c r="IRI102" s="313"/>
      <c r="IRJ102" s="313"/>
      <c r="IRK102" s="313"/>
      <c r="IRL102" s="313"/>
      <c r="IRM102" s="313"/>
      <c r="IRN102" s="313"/>
      <c r="IRO102" s="313"/>
      <c r="IRP102" s="313"/>
      <c r="IRQ102" s="313"/>
      <c r="IRR102" s="313"/>
      <c r="IRS102" s="313"/>
      <c r="IRT102" s="313"/>
      <c r="IRU102" s="313"/>
      <c r="IRV102" s="313"/>
      <c r="IRW102" s="313"/>
      <c r="IRX102" s="313"/>
      <c r="IRY102" s="313"/>
      <c r="IRZ102" s="313"/>
      <c r="ISA102" s="313"/>
      <c r="ISB102" s="313"/>
      <c r="ISC102" s="313"/>
      <c r="ISD102" s="313"/>
      <c r="ISE102" s="313"/>
      <c r="ISF102" s="313"/>
      <c r="ISG102" s="313"/>
      <c r="ISH102" s="313"/>
      <c r="ISI102" s="313"/>
      <c r="ISJ102" s="313"/>
      <c r="ISK102" s="313"/>
      <c r="ISL102" s="313"/>
      <c r="ISM102" s="313"/>
      <c r="ISN102" s="313"/>
      <c r="ISO102" s="313"/>
      <c r="ISP102" s="313"/>
      <c r="ISQ102" s="313"/>
      <c r="ISR102" s="313"/>
      <c r="ISS102" s="313"/>
      <c r="IST102" s="313"/>
      <c r="ISU102" s="313"/>
      <c r="ISV102" s="313"/>
      <c r="ISW102" s="313"/>
      <c r="ISX102" s="313"/>
      <c r="ISY102" s="313"/>
      <c r="ISZ102" s="313"/>
      <c r="ITA102" s="313"/>
      <c r="ITB102" s="313"/>
      <c r="ITC102" s="313"/>
      <c r="ITD102" s="313"/>
      <c r="ITE102" s="313"/>
      <c r="ITF102" s="313"/>
      <c r="ITG102" s="313"/>
      <c r="ITH102" s="313"/>
      <c r="ITI102" s="313"/>
      <c r="ITJ102" s="313"/>
      <c r="ITK102" s="313"/>
      <c r="ITL102" s="313"/>
      <c r="ITM102" s="313"/>
      <c r="ITN102" s="313"/>
      <c r="ITO102" s="313"/>
      <c r="ITP102" s="313"/>
      <c r="ITQ102" s="313"/>
      <c r="ITR102" s="313"/>
      <c r="ITS102" s="313"/>
      <c r="ITT102" s="313"/>
      <c r="ITU102" s="313"/>
      <c r="ITV102" s="313"/>
      <c r="ITW102" s="313"/>
      <c r="ITX102" s="313"/>
      <c r="ITY102" s="313"/>
      <c r="ITZ102" s="313"/>
      <c r="IUA102" s="313"/>
      <c r="IUB102" s="313"/>
      <c r="IUC102" s="313"/>
      <c r="IUD102" s="313"/>
      <c r="IUE102" s="313"/>
      <c r="IUF102" s="313"/>
      <c r="IUG102" s="313"/>
      <c r="IUH102" s="313"/>
      <c r="IUI102" s="313"/>
      <c r="IUJ102" s="313"/>
      <c r="IUK102" s="313"/>
      <c r="IUL102" s="313"/>
      <c r="IUM102" s="313"/>
      <c r="IUN102" s="313"/>
      <c r="IUO102" s="313"/>
      <c r="IUP102" s="313"/>
      <c r="IUQ102" s="313"/>
      <c r="IUR102" s="313"/>
      <c r="IUS102" s="313"/>
      <c r="IUT102" s="313"/>
      <c r="IUU102" s="313"/>
      <c r="IUV102" s="313"/>
      <c r="IUW102" s="313"/>
      <c r="IUX102" s="313"/>
      <c r="IUY102" s="313"/>
      <c r="IUZ102" s="313"/>
      <c r="IVA102" s="313"/>
      <c r="IVB102" s="313"/>
      <c r="IVC102" s="313"/>
      <c r="IVD102" s="313"/>
      <c r="IVE102" s="313"/>
      <c r="IVF102" s="313"/>
      <c r="IVG102" s="313"/>
      <c r="IVH102" s="313"/>
      <c r="IVI102" s="313"/>
      <c r="IVJ102" s="313"/>
      <c r="IVK102" s="313"/>
      <c r="IVL102" s="313"/>
      <c r="IVM102" s="313"/>
      <c r="IVN102" s="313"/>
      <c r="IVO102" s="313"/>
      <c r="IVP102" s="313"/>
      <c r="IVQ102" s="313"/>
      <c r="IVR102" s="313"/>
      <c r="IVS102" s="313"/>
      <c r="IVT102" s="313"/>
      <c r="IVU102" s="313"/>
      <c r="IVV102" s="313"/>
      <c r="IVW102" s="313"/>
      <c r="IVX102" s="313"/>
      <c r="IVY102" s="313"/>
      <c r="IVZ102" s="313"/>
      <c r="IWA102" s="313"/>
      <c r="IWB102" s="313"/>
      <c r="IWC102" s="313"/>
      <c r="IWD102" s="313"/>
      <c r="IWE102" s="313"/>
      <c r="IWF102" s="313"/>
      <c r="IWG102" s="313"/>
      <c r="IWH102" s="313"/>
      <c r="IWI102" s="313"/>
      <c r="IWJ102" s="313"/>
      <c r="IWK102" s="313"/>
      <c r="IWL102" s="313"/>
      <c r="IWM102" s="313"/>
      <c r="IWN102" s="313"/>
      <c r="IWO102" s="313"/>
      <c r="IWP102" s="313"/>
      <c r="IWQ102" s="313"/>
      <c r="IWR102" s="313"/>
      <c r="IWS102" s="313"/>
      <c r="IWT102" s="313"/>
      <c r="IWU102" s="313"/>
      <c r="IWV102" s="313"/>
      <c r="IWW102" s="313"/>
      <c r="IWX102" s="313"/>
      <c r="IWY102" s="313"/>
      <c r="IWZ102" s="313"/>
      <c r="IXA102" s="313"/>
      <c r="IXB102" s="313"/>
      <c r="IXC102" s="313"/>
      <c r="IXD102" s="313"/>
      <c r="IXE102" s="313"/>
      <c r="IXF102" s="313"/>
      <c r="IXG102" s="313"/>
      <c r="IXH102" s="313"/>
      <c r="IXI102" s="313"/>
      <c r="IXJ102" s="313"/>
      <c r="IXK102" s="313"/>
      <c r="IXL102" s="313"/>
      <c r="IXM102" s="313"/>
      <c r="IXN102" s="313"/>
      <c r="IXO102" s="313"/>
      <c r="IXP102" s="313"/>
      <c r="IXQ102" s="313"/>
      <c r="IXR102" s="313"/>
      <c r="IXS102" s="313"/>
      <c r="IXT102" s="313"/>
      <c r="IXU102" s="313"/>
      <c r="IXV102" s="313"/>
      <c r="IXW102" s="313"/>
      <c r="IXX102" s="313"/>
      <c r="IXY102" s="313"/>
      <c r="IXZ102" s="313"/>
      <c r="IYA102" s="313"/>
      <c r="IYB102" s="313"/>
      <c r="IYC102" s="313"/>
      <c r="IYD102" s="313"/>
      <c r="IYE102" s="313"/>
      <c r="IYF102" s="313"/>
      <c r="IYG102" s="313"/>
      <c r="IYH102" s="313"/>
      <c r="IYI102" s="313"/>
      <c r="IYJ102" s="313"/>
      <c r="IYK102" s="313"/>
      <c r="IYL102" s="313"/>
      <c r="IYM102" s="313"/>
      <c r="IYN102" s="313"/>
      <c r="IYO102" s="313"/>
      <c r="IYP102" s="313"/>
      <c r="IYQ102" s="313"/>
      <c r="IYR102" s="313"/>
      <c r="IYS102" s="313"/>
      <c r="IYT102" s="313"/>
      <c r="IYU102" s="313"/>
      <c r="IYV102" s="313"/>
      <c r="IYW102" s="313"/>
      <c r="IYX102" s="313"/>
      <c r="IYY102" s="313"/>
      <c r="IYZ102" s="313"/>
      <c r="IZA102" s="313"/>
      <c r="IZB102" s="313"/>
      <c r="IZC102" s="313"/>
      <c r="IZD102" s="313"/>
      <c r="IZE102" s="313"/>
      <c r="IZF102" s="313"/>
      <c r="IZG102" s="313"/>
      <c r="IZH102" s="313"/>
      <c r="IZI102" s="313"/>
      <c r="IZJ102" s="313"/>
      <c r="IZK102" s="313"/>
      <c r="IZL102" s="313"/>
      <c r="IZM102" s="313"/>
      <c r="IZN102" s="313"/>
      <c r="IZO102" s="313"/>
      <c r="IZP102" s="313"/>
      <c r="IZQ102" s="313"/>
      <c r="IZR102" s="313"/>
      <c r="IZS102" s="313"/>
      <c r="IZT102" s="313"/>
      <c r="IZU102" s="313"/>
      <c r="IZV102" s="313"/>
      <c r="IZW102" s="313"/>
      <c r="IZX102" s="313"/>
      <c r="IZY102" s="313"/>
      <c r="IZZ102" s="313"/>
      <c r="JAA102" s="313"/>
      <c r="JAB102" s="313"/>
      <c r="JAC102" s="313"/>
      <c r="JAD102" s="313"/>
      <c r="JAE102" s="313"/>
      <c r="JAF102" s="313"/>
      <c r="JAG102" s="313"/>
      <c r="JAH102" s="313"/>
      <c r="JAI102" s="313"/>
      <c r="JAJ102" s="313"/>
      <c r="JAK102" s="313"/>
      <c r="JAL102" s="313"/>
      <c r="JAM102" s="313"/>
      <c r="JAN102" s="313"/>
      <c r="JAO102" s="313"/>
      <c r="JAP102" s="313"/>
      <c r="JAQ102" s="313"/>
      <c r="JAR102" s="313"/>
      <c r="JAS102" s="313"/>
      <c r="JAT102" s="313"/>
      <c r="JAU102" s="313"/>
      <c r="JAV102" s="313"/>
      <c r="JAW102" s="313"/>
      <c r="JAX102" s="313"/>
      <c r="JAY102" s="313"/>
      <c r="JAZ102" s="313"/>
      <c r="JBA102" s="313"/>
      <c r="JBB102" s="313"/>
      <c r="JBC102" s="313"/>
      <c r="JBD102" s="313"/>
      <c r="JBE102" s="313"/>
      <c r="JBF102" s="313"/>
      <c r="JBG102" s="313"/>
      <c r="JBH102" s="313"/>
      <c r="JBI102" s="313"/>
      <c r="JBJ102" s="313"/>
      <c r="JBK102" s="313"/>
      <c r="JBL102" s="313"/>
      <c r="JBM102" s="313"/>
      <c r="JBN102" s="313"/>
      <c r="JBO102" s="313"/>
      <c r="JBP102" s="313"/>
      <c r="JBQ102" s="313"/>
      <c r="JBR102" s="313"/>
      <c r="JBS102" s="313"/>
      <c r="JBT102" s="313"/>
      <c r="JBU102" s="313"/>
      <c r="JBV102" s="313"/>
      <c r="JBW102" s="313"/>
      <c r="JBX102" s="313"/>
      <c r="JBY102" s="313"/>
      <c r="JBZ102" s="313"/>
      <c r="JCA102" s="313"/>
      <c r="JCB102" s="313"/>
      <c r="JCC102" s="313"/>
      <c r="JCD102" s="313"/>
      <c r="JCE102" s="313"/>
      <c r="JCF102" s="313"/>
      <c r="JCG102" s="313"/>
      <c r="JCH102" s="313"/>
      <c r="JCI102" s="313"/>
      <c r="JCJ102" s="313"/>
      <c r="JCK102" s="313"/>
      <c r="JCL102" s="313"/>
      <c r="JCM102" s="313"/>
      <c r="JCN102" s="313"/>
      <c r="JCO102" s="313"/>
      <c r="JCP102" s="313"/>
      <c r="JCQ102" s="313"/>
      <c r="JCR102" s="313"/>
      <c r="JCS102" s="313"/>
      <c r="JCT102" s="313"/>
      <c r="JCU102" s="313"/>
      <c r="JCV102" s="313"/>
      <c r="JCW102" s="313"/>
      <c r="JCX102" s="313"/>
      <c r="JCY102" s="313"/>
      <c r="JCZ102" s="313"/>
      <c r="JDA102" s="313"/>
      <c r="JDB102" s="313"/>
      <c r="JDC102" s="313"/>
      <c r="JDD102" s="313"/>
      <c r="JDE102" s="313"/>
      <c r="JDF102" s="313"/>
      <c r="JDG102" s="313"/>
      <c r="JDH102" s="313"/>
      <c r="JDI102" s="313"/>
      <c r="JDJ102" s="313"/>
      <c r="JDK102" s="313"/>
      <c r="JDL102" s="313"/>
      <c r="JDM102" s="313"/>
      <c r="JDN102" s="313"/>
      <c r="JDO102" s="313"/>
      <c r="JDP102" s="313"/>
      <c r="JDQ102" s="313"/>
      <c r="JDR102" s="313"/>
      <c r="JDS102" s="313"/>
      <c r="JDT102" s="313"/>
      <c r="JDU102" s="313"/>
      <c r="JDV102" s="313"/>
      <c r="JDW102" s="313"/>
      <c r="JDX102" s="313"/>
      <c r="JDY102" s="313"/>
      <c r="JDZ102" s="313"/>
      <c r="JEA102" s="313"/>
      <c r="JEB102" s="313"/>
      <c r="JEC102" s="313"/>
      <c r="JED102" s="313"/>
      <c r="JEE102" s="313"/>
      <c r="JEF102" s="313"/>
      <c r="JEG102" s="313"/>
      <c r="JEH102" s="313"/>
      <c r="JEI102" s="313"/>
      <c r="JEJ102" s="313"/>
      <c r="JEK102" s="313"/>
      <c r="JEL102" s="313"/>
      <c r="JEM102" s="313"/>
      <c r="JEN102" s="313"/>
      <c r="JEO102" s="313"/>
      <c r="JEP102" s="313"/>
      <c r="JEQ102" s="313"/>
      <c r="JER102" s="313"/>
      <c r="JES102" s="313"/>
      <c r="JET102" s="313"/>
      <c r="JEU102" s="313"/>
      <c r="JEV102" s="313"/>
      <c r="JEW102" s="313"/>
      <c r="JEX102" s="313"/>
      <c r="JEY102" s="313"/>
      <c r="JEZ102" s="313"/>
      <c r="JFA102" s="313"/>
      <c r="JFB102" s="313"/>
      <c r="JFC102" s="313"/>
      <c r="JFD102" s="313"/>
      <c r="JFE102" s="313"/>
      <c r="JFF102" s="313"/>
      <c r="JFG102" s="313"/>
      <c r="JFH102" s="313"/>
      <c r="JFI102" s="313"/>
      <c r="JFJ102" s="313"/>
      <c r="JFK102" s="313"/>
      <c r="JFL102" s="313"/>
      <c r="JFM102" s="313"/>
      <c r="JFN102" s="313"/>
      <c r="JFO102" s="313"/>
      <c r="JFP102" s="313"/>
      <c r="JFQ102" s="313"/>
      <c r="JFR102" s="313"/>
      <c r="JFS102" s="313"/>
      <c r="JFT102" s="313"/>
      <c r="JFU102" s="313"/>
      <c r="JFV102" s="313"/>
      <c r="JFW102" s="313"/>
      <c r="JFX102" s="313"/>
      <c r="JFY102" s="313"/>
      <c r="JFZ102" s="313"/>
      <c r="JGA102" s="313"/>
      <c r="JGB102" s="313"/>
      <c r="JGC102" s="313"/>
      <c r="JGD102" s="313"/>
      <c r="JGE102" s="313"/>
      <c r="JGF102" s="313"/>
      <c r="JGG102" s="313"/>
      <c r="JGH102" s="313"/>
      <c r="JGI102" s="313"/>
      <c r="JGJ102" s="313"/>
      <c r="JGK102" s="313"/>
      <c r="JGL102" s="313"/>
      <c r="JGM102" s="313"/>
      <c r="JGN102" s="313"/>
      <c r="JGO102" s="313"/>
      <c r="JGP102" s="313"/>
      <c r="JGQ102" s="313"/>
      <c r="JGR102" s="313"/>
      <c r="JGS102" s="313"/>
      <c r="JGT102" s="313"/>
      <c r="JGU102" s="313"/>
      <c r="JGV102" s="313"/>
      <c r="JGW102" s="313"/>
      <c r="JGX102" s="313"/>
      <c r="JGY102" s="313"/>
      <c r="JGZ102" s="313"/>
      <c r="JHA102" s="313"/>
      <c r="JHB102" s="313"/>
      <c r="JHC102" s="313"/>
      <c r="JHD102" s="313"/>
      <c r="JHE102" s="313"/>
      <c r="JHF102" s="313"/>
      <c r="JHG102" s="313"/>
      <c r="JHH102" s="313"/>
      <c r="JHI102" s="313"/>
      <c r="JHJ102" s="313"/>
      <c r="JHK102" s="313"/>
      <c r="JHL102" s="313"/>
      <c r="JHM102" s="313"/>
      <c r="JHN102" s="313"/>
      <c r="JHO102" s="313"/>
      <c r="JHP102" s="313"/>
      <c r="JHQ102" s="313"/>
      <c r="JHR102" s="313"/>
      <c r="JHS102" s="313"/>
      <c r="JHT102" s="313"/>
      <c r="JHU102" s="313"/>
      <c r="JHV102" s="313"/>
      <c r="JHW102" s="313"/>
      <c r="JHX102" s="313"/>
      <c r="JHY102" s="313"/>
      <c r="JHZ102" s="313"/>
      <c r="JIA102" s="313"/>
      <c r="JIB102" s="313"/>
      <c r="JIC102" s="313"/>
      <c r="JID102" s="313"/>
      <c r="JIE102" s="313"/>
      <c r="JIF102" s="313"/>
      <c r="JIG102" s="313"/>
      <c r="JIH102" s="313"/>
      <c r="JII102" s="313"/>
      <c r="JIJ102" s="313"/>
      <c r="JIK102" s="313"/>
      <c r="JIL102" s="313"/>
      <c r="JIM102" s="313"/>
      <c r="JIN102" s="313"/>
      <c r="JIO102" s="313"/>
      <c r="JIP102" s="313"/>
      <c r="JIQ102" s="313"/>
      <c r="JIR102" s="313"/>
      <c r="JIS102" s="313"/>
      <c r="JIT102" s="313"/>
      <c r="JIU102" s="313"/>
      <c r="JIV102" s="313"/>
      <c r="JIW102" s="313"/>
      <c r="JIX102" s="313"/>
      <c r="JIY102" s="313"/>
      <c r="JIZ102" s="313"/>
      <c r="JJA102" s="313"/>
      <c r="JJB102" s="313"/>
      <c r="JJC102" s="313"/>
      <c r="JJD102" s="313"/>
      <c r="JJE102" s="313"/>
      <c r="JJF102" s="313"/>
      <c r="JJG102" s="313"/>
      <c r="JJH102" s="313"/>
      <c r="JJI102" s="313"/>
      <c r="JJJ102" s="313"/>
      <c r="JJK102" s="313"/>
      <c r="JJL102" s="313"/>
      <c r="JJM102" s="313"/>
      <c r="JJN102" s="313"/>
      <c r="JJO102" s="313"/>
      <c r="JJP102" s="313"/>
      <c r="JJQ102" s="313"/>
      <c r="JJR102" s="313"/>
      <c r="JJS102" s="313"/>
      <c r="JJT102" s="313"/>
      <c r="JJU102" s="313"/>
      <c r="JJV102" s="313"/>
      <c r="JJW102" s="313"/>
      <c r="JJX102" s="313"/>
      <c r="JJY102" s="313"/>
      <c r="JJZ102" s="313"/>
      <c r="JKA102" s="313"/>
      <c r="JKB102" s="313"/>
      <c r="JKC102" s="313"/>
      <c r="JKD102" s="313"/>
      <c r="JKE102" s="313"/>
      <c r="JKF102" s="313"/>
      <c r="JKG102" s="313"/>
      <c r="JKH102" s="313"/>
      <c r="JKI102" s="313"/>
      <c r="JKJ102" s="313"/>
      <c r="JKK102" s="313"/>
      <c r="JKL102" s="313"/>
      <c r="JKM102" s="313"/>
      <c r="JKN102" s="313"/>
      <c r="JKO102" s="313"/>
      <c r="JKP102" s="313"/>
      <c r="JKQ102" s="313"/>
      <c r="JKR102" s="313"/>
      <c r="JKS102" s="313"/>
      <c r="JKT102" s="313"/>
      <c r="JKU102" s="313"/>
      <c r="JKV102" s="313"/>
      <c r="JKW102" s="313"/>
      <c r="JKX102" s="313"/>
      <c r="JKY102" s="313"/>
      <c r="JKZ102" s="313"/>
      <c r="JLA102" s="313"/>
      <c r="JLB102" s="313"/>
      <c r="JLC102" s="313"/>
      <c r="JLD102" s="313"/>
      <c r="JLE102" s="313"/>
      <c r="JLF102" s="313"/>
      <c r="JLG102" s="313"/>
      <c r="JLH102" s="313"/>
      <c r="JLI102" s="313"/>
      <c r="JLJ102" s="313"/>
      <c r="JLK102" s="313"/>
      <c r="JLL102" s="313"/>
      <c r="JLM102" s="313"/>
      <c r="JLN102" s="313"/>
      <c r="JLO102" s="313"/>
      <c r="JLP102" s="313"/>
      <c r="JLQ102" s="313"/>
      <c r="JLR102" s="313"/>
      <c r="JLS102" s="313"/>
      <c r="JLT102" s="313"/>
      <c r="JLU102" s="313"/>
      <c r="JLV102" s="313"/>
      <c r="JLW102" s="313"/>
      <c r="JLX102" s="313"/>
      <c r="JLY102" s="313"/>
      <c r="JLZ102" s="313"/>
      <c r="JMA102" s="313"/>
      <c r="JMB102" s="313"/>
      <c r="JMC102" s="313"/>
      <c r="JMD102" s="313"/>
      <c r="JME102" s="313"/>
      <c r="JMF102" s="313"/>
      <c r="JMG102" s="313"/>
      <c r="JMH102" s="313"/>
      <c r="JMI102" s="313"/>
      <c r="JMJ102" s="313"/>
      <c r="JMK102" s="313"/>
      <c r="JML102" s="313"/>
      <c r="JMM102" s="313"/>
      <c r="JMN102" s="313"/>
      <c r="JMO102" s="313"/>
      <c r="JMP102" s="313"/>
      <c r="JMQ102" s="313"/>
      <c r="JMR102" s="313"/>
      <c r="JMS102" s="313"/>
      <c r="JMT102" s="313"/>
      <c r="JMU102" s="313"/>
      <c r="JMV102" s="313"/>
      <c r="JMW102" s="313"/>
      <c r="JMX102" s="313"/>
      <c r="JMY102" s="313"/>
      <c r="JMZ102" s="313"/>
      <c r="JNA102" s="313"/>
      <c r="JNB102" s="313"/>
      <c r="JNC102" s="313"/>
      <c r="JND102" s="313"/>
      <c r="JNE102" s="313"/>
      <c r="JNF102" s="313"/>
      <c r="JNG102" s="313"/>
      <c r="JNH102" s="313"/>
      <c r="JNI102" s="313"/>
      <c r="JNJ102" s="313"/>
      <c r="JNK102" s="313"/>
      <c r="JNL102" s="313"/>
      <c r="JNM102" s="313"/>
      <c r="JNN102" s="313"/>
      <c r="JNO102" s="313"/>
      <c r="JNP102" s="313"/>
      <c r="JNQ102" s="313"/>
      <c r="JNR102" s="313"/>
      <c r="JNS102" s="313"/>
      <c r="JNT102" s="313"/>
      <c r="JNU102" s="313"/>
      <c r="JNV102" s="313"/>
      <c r="JNW102" s="313"/>
      <c r="JNX102" s="313"/>
      <c r="JNY102" s="313"/>
      <c r="JNZ102" s="313"/>
      <c r="JOA102" s="313"/>
      <c r="JOB102" s="313"/>
      <c r="JOC102" s="313"/>
      <c r="JOD102" s="313"/>
      <c r="JOE102" s="313"/>
      <c r="JOF102" s="313"/>
      <c r="JOG102" s="313"/>
      <c r="JOH102" s="313"/>
      <c r="JOI102" s="313"/>
      <c r="JOJ102" s="313"/>
      <c r="JOK102" s="313"/>
      <c r="JOL102" s="313"/>
      <c r="JOM102" s="313"/>
      <c r="JON102" s="313"/>
      <c r="JOO102" s="313"/>
      <c r="JOP102" s="313"/>
      <c r="JOQ102" s="313"/>
      <c r="JOR102" s="313"/>
      <c r="JOS102" s="313"/>
      <c r="JOT102" s="313"/>
      <c r="JOU102" s="313"/>
      <c r="JOV102" s="313"/>
      <c r="JOW102" s="313"/>
      <c r="JOX102" s="313"/>
      <c r="JOY102" s="313"/>
      <c r="JOZ102" s="313"/>
      <c r="JPA102" s="313"/>
      <c r="JPB102" s="313"/>
      <c r="JPC102" s="313"/>
      <c r="JPD102" s="313"/>
      <c r="JPE102" s="313"/>
      <c r="JPF102" s="313"/>
      <c r="JPG102" s="313"/>
      <c r="JPH102" s="313"/>
      <c r="JPI102" s="313"/>
      <c r="JPJ102" s="313"/>
      <c r="JPK102" s="313"/>
      <c r="JPL102" s="313"/>
      <c r="JPM102" s="313"/>
      <c r="JPN102" s="313"/>
      <c r="JPO102" s="313"/>
      <c r="JPP102" s="313"/>
      <c r="JPQ102" s="313"/>
      <c r="JPR102" s="313"/>
      <c r="JPS102" s="313"/>
      <c r="JPT102" s="313"/>
      <c r="JPU102" s="313"/>
      <c r="JPV102" s="313"/>
      <c r="JPW102" s="313"/>
      <c r="JPX102" s="313"/>
      <c r="JPY102" s="313"/>
      <c r="JPZ102" s="313"/>
      <c r="JQA102" s="313"/>
      <c r="JQB102" s="313"/>
      <c r="JQC102" s="313"/>
      <c r="JQD102" s="313"/>
      <c r="JQE102" s="313"/>
      <c r="JQF102" s="313"/>
      <c r="JQG102" s="313"/>
      <c r="JQH102" s="313"/>
      <c r="JQI102" s="313"/>
      <c r="JQJ102" s="313"/>
      <c r="JQK102" s="313"/>
      <c r="JQL102" s="313"/>
      <c r="JQM102" s="313"/>
      <c r="JQN102" s="313"/>
      <c r="JQO102" s="313"/>
      <c r="JQP102" s="313"/>
      <c r="JQQ102" s="313"/>
      <c r="JQR102" s="313"/>
      <c r="JQS102" s="313"/>
      <c r="JQT102" s="313"/>
      <c r="JQU102" s="313"/>
      <c r="JQV102" s="313"/>
      <c r="JQW102" s="313"/>
      <c r="JQX102" s="313"/>
      <c r="JQY102" s="313"/>
      <c r="JQZ102" s="313"/>
      <c r="JRA102" s="313"/>
      <c r="JRB102" s="313"/>
      <c r="JRC102" s="313"/>
      <c r="JRD102" s="313"/>
      <c r="JRE102" s="313"/>
      <c r="JRF102" s="313"/>
      <c r="JRG102" s="313"/>
      <c r="JRH102" s="313"/>
      <c r="JRI102" s="313"/>
      <c r="JRJ102" s="313"/>
      <c r="JRK102" s="313"/>
      <c r="JRL102" s="313"/>
      <c r="JRM102" s="313"/>
      <c r="JRN102" s="313"/>
      <c r="JRO102" s="313"/>
      <c r="JRP102" s="313"/>
      <c r="JRQ102" s="313"/>
      <c r="JRR102" s="313"/>
      <c r="JRS102" s="313"/>
      <c r="JRT102" s="313"/>
      <c r="JRU102" s="313"/>
      <c r="JRV102" s="313"/>
      <c r="JRW102" s="313"/>
      <c r="JRX102" s="313"/>
      <c r="JRY102" s="313"/>
      <c r="JRZ102" s="313"/>
      <c r="JSA102" s="313"/>
      <c r="JSB102" s="313"/>
      <c r="JSC102" s="313"/>
      <c r="JSD102" s="313"/>
      <c r="JSE102" s="313"/>
      <c r="JSF102" s="313"/>
      <c r="JSG102" s="313"/>
      <c r="JSH102" s="313"/>
      <c r="JSI102" s="313"/>
      <c r="JSJ102" s="313"/>
      <c r="JSK102" s="313"/>
      <c r="JSL102" s="313"/>
      <c r="JSM102" s="313"/>
      <c r="JSN102" s="313"/>
      <c r="JSO102" s="313"/>
      <c r="JSP102" s="313"/>
      <c r="JSQ102" s="313"/>
      <c r="JSR102" s="313"/>
      <c r="JSS102" s="313"/>
      <c r="JST102" s="313"/>
      <c r="JSU102" s="313"/>
      <c r="JSV102" s="313"/>
      <c r="JSW102" s="313"/>
      <c r="JSX102" s="313"/>
      <c r="JSY102" s="313"/>
      <c r="JSZ102" s="313"/>
      <c r="JTA102" s="313"/>
      <c r="JTB102" s="313"/>
      <c r="JTC102" s="313"/>
      <c r="JTD102" s="313"/>
      <c r="JTE102" s="313"/>
      <c r="JTF102" s="313"/>
      <c r="JTG102" s="313"/>
      <c r="JTH102" s="313"/>
      <c r="JTI102" s="313"/>
      <c r="JTJ102" s="313"/>
      <c r="JTK102" s="313"/>
      <c r="JTL102" s="313"/>
      <c r="JTM102" s="313"/>
      <c r="JTN102" s="313"/>
      <c r="JTO102" s="313"/>
      <c r="JTP102" s="313"/>
      <c r="JTQ102" s="313"/>
      <c r="JTR102" s="313"/>
      <c r="JTS102" s="313"/>
      <c r="JTT102" s="313"/>
      <c r="JTU102" s="313"/>
      <c r="JTV102" s="313"/>
      <c r="JTW102" s="313"/>
      <c r="JTX102" s="313"/>
      <c r="JTY102" s="313"/>
      <c r="JTZ102" s="313"/>
      <c r="JUA102" s="313"/>
      <c r="JUB102" s="313"/>
      <c r="JUC102" s="313"/>
      <c r="JUD102" s="313"/>
      <c r="JUE102" s="313"/>
      <c r="JUF102" s="313"/>
      <c r="JUG102" s="313"/>
      <c r="JUH102" s="313"/>
      <c r="JUI102" s="313"/>
      <c r="JUJ102" s="313"/>
      <c r="JUK102" s="313"/>
      <c r="JUL102" s="313"/>
      <c r="JUM102" s="313"/>
      <c r="JUN102" s="313"/>
      <c r="JUO102" s="313"/>
      <c r="JUP102" s="313"/>
      <c r="JUQ102" s="313"/>
      <c r="JUR102" s="313"/>
      <c r="JUS102" s="313"/>
      <c r="JUT102" s="313"/>
      <c r="JUU102" s="313"/>
      <c r="JUV102" s="313"/>
      <c r="JUW102" s="313"/>
      <c r="JUX102" s="313"/>
      <c r="JUY102" s="313"/>
      <c r="JUZ102" s="313"/>
      <c r="JVA102" s="313"/>
      <c r="JVB102" s="313"/>
      <c r="JVC102" s="313"/>
      <c r="JVD102" s="313"/>
      <c r="JVE102" s="313"/>
      <c r="JVF102" s="313"/>
      <c r="JVG102" s="313"/>
      <c r="JVH102" s="313"/>
      <c r="JVI102" s="313"/>
      <c r="JVJ102" s="313"/>
      <c r="JVK102" s="313"/>
      <c r="JVL102" s="313"/>
      <c r="JVM102" s="313"/>
      <c r="JVN102" s="313"/>
      <c r="JVO102" s="313"/>
      <c r="JVP102" s="313"/>
      <c r="JVQ102" s="313"/>
      <c r="JVR102" s="313"/>
      <c r="JVS102" s="313"/>
      <c r="JVT102" s="313"/>
      <c r="JVU102" s="313"/>
      <c r="JVV102" s="313"/>
      <c r="JVW102" s="313"/>
      <c r="JVX102" s="313"/>
      <c r="JVY102" s="313"/>
      <c r="JVZ102" s="313"/>
      <c r="JWA102" s="313"/>
      <c r="JWB102" s="313"/>
      <c r="JWC102" s="313"/>
      <c r="JWD102" s="313"/>
      <c r="JWE102" s="313"/>
      <c r="JWF102" s="313"/>
      <c r="JWG102" s="313"/>
      <c r="JWH102" s="313"/>
      <c r="JWI102" s="313"/>
      <c r="JWJ102" s="313"/>
      <c r="JWK102" s="313"/>
      <c r="JWL102" s="313"/>
      <c r="JWM102" s="313"/>
      <c r="JWN102" s="313"/>
      <c r="JWO102" s="313"/>
      <c r="JWP102" s="313"/>
      <c r="JWQ102" s="313"/>
      <c r="JWR102" s="313"/>
      <c r="JWS102" s="313"/>
      <c r="JWT102" s="313"/>
      <c r="JWU102" s="313"/>
      <c r="JWV102" s="313"/>
      <c r="JWW102" s="313"/>
      <c r="JWX102" s="313"/>
      <c r="JWY102" s="313"/>
      <c r="JWZ102" s="313"/>
      <c r="JXA102" s="313"/>
      <c r="JXB102" s="313"/>
      <c r="JXC102" s="313"/>
      <c r="JXD102" s="313"/>
      <c r="JXE102" s="313"/>
      <c r="JXF102" s="313"/>
      <c r="JXG102" s="313"/>
      <c r="JXH102" s="313"/>
      <c r="JXI102" s="313"/>
      <c r="JXJ102" s="313"/>
      <c r="JXK102" s="313"/>
      <c r="JXL102" s="313"/>
      <c r="JXM102" s="313"/>
      <c r="JXN102" s="313"/>
      <c r="JXO102" s="313"/>
      <c r="JXP102" s="313"/>
      <c r="JXQ102" s="313"/>
      <c r="JXR102" s="313"/>
      <c r="JXS102" s="313"/>
      <c r="JXT102" s="313"/>
      <c r="JXU102" s="313"/>
      <c r="JXV102" s="313"/>
      <c r="JXW102" s="313"/>
      <c r="JXX102" s="313"/>
      <c r="JXY102" s="313"/>
      <c r="JXZ102" s="313"/>
      <c r="JYA102" s="313"/>
      <c r="JYB102" s="313"/>
      <c r="JYC102" s="313"/>
      <c r="JYD102" s="313"/>
      <c r="JYE102" s="313"/>
      <c r="JYF102" s="313"/>
      <c r="JYG102" s="313"/>
      <c r="JYH102" s="313"/>
      <c r="JYI102" s="313"/>
      <c r="JYJ102" s="313"/>
      <c r="JYK102" s="313"/>
      <c r="JYL102" s="313"/>
      <c r="JYM102" s="313"/>
      <c r="JYN102" s="313"/>
      <c r="JYO102" s="313"/>
      <c r="JYP102" s="313"/>
      <c r="JYQ102" s="313"/>
      <c r="JYR102" s="313"/>
      <c r="JYS102" s="313"/>
      <c r="JYT102" s="313"/>
      <c r="JYU102" s="313"/>
      <c r="JYV102" s="313"/>
      <c r="JYW102" s="313"/>
      <c r="JYX102" s="313"/>
      <c r="JYY102" s="313"/>
      <c r="JYZ102" s="313"/>
      <c r="JZA102" s="313"/>
      <c r="JZB102" s="313"/>
      <c r="JZC102" s="313"/>
      <c r="JZD102" s="313"/>
      <c r="JZE102" s="313"/>
      <c r="JZF102" s="313"/>
      <c r="JZG102" s="313"/>
      <c r="JZH102" s="313"/>
      <c r="JZI102" s="313"/>
      <c r="JZJ102" s="313"/>
      <c r="JZK102" s="313"/>
      <c r="JZL102" s="313"/>
      <c r="JZM102" s="313"/>
      <c r="JZN102" s="313"/>
      <c r="JZO102" s="313"/>
      <c r="JZP102" s="313"/>
      <c r="JZQ102" s="313"/>
      <c r="JZR102" s="313"/>
      <c r="JZS102" s="313"/>
      <c r="JZT102" s="313"/>
      <c r="JZU102" s="313"/>
      <c r="JZV102" s="313"/>
      <c r="JZW102" s="313"/>
      <c r="JZX102" s="313"/>
      <c r="JZY102" s="313"/>
      <c r="JZZ102" s="313"/>
      <c r="KAA102" s="313"/>
      <c r="KAB102" s="313"/>
      <c r="KAC102" s="313"/>
      <c r="KAD102" s="313"/>
      <c r="KAE102" s="313"/>
      <c r="KAF102" s="313"/>
      <c r="KAG102" s="313"/>
      <c r="KAH102" s="313"/>
      <c r="KAI102" s="313"/>
      <c r="KAJ102" s="313"/>
      <c r="KAK102" s="313"/>
      <c r="KAL102" s="313"/>
      <c r="KAM102" s="313"/>
      <c r="KAN102" s="313"/>
      <c r="KAO102" s="313"/>
      <c r="KAP102" s="313"/>
      <c r="KAQ102" s="313"/>
      <c r="KAR102" s="313"/>
      <c r="KAS102" s="313"/>
      <c r="KAT102" s="313"/>
      <c r="KAU102" s="313"/>
      <c r="KAV102" s="313"/>
      <c r="KAW102" s="313"/>
      <c r="KAX102" s="313"/>
      <c r="KAY102" s="313"/>
      <c r="KAZ102" s="313"/>
      <c r="KBA102" s="313"/>
      <c r="KBB102" s="313"/>
      <c r="KBC102" s="313"/>
      <c r="KBD102" s="313"/>
      <c r="KBE102" s="313"/>
      <c r="KBF102" s="313"/>
      <c r="KBG102" s="313"/>
      <c r="KBH102" s="313"/>
      <c r="KBI102" s="313"/>
      <c r="KBJ102" s="313"/>
      <c r="KBK102" s="313"/>
      <c r="KBL102" s="313"/>
      <c r="KBM102" s="313"/>
      <c r="KBN102" s="313"/>
      <c r="KBO102" s="313"/>
      <c r="KBP102" s="313"/>
      <c r="KBQ102" s="313"/>
      <c r="KBR102" s="313"/>
      <c r="KBS102" s="313"/>
      <c r="KBT102" s="313"/>
      <c r="KBU102" s="313"/>
      <c r="KBV102" s="313"/>
      <c r="KBW102" s="313"/>
      <c r="KBX102" s="313"/>
      <c r="KBY102" s="313"/>
      <c r="KBZ102" s="313"/>
      <c r="KCA102" s="313"/>
      <c r="KCB102" s="313"/>
      <c r="KCC102" s="313"/>
      <c r="KCD102" s="313"/>
      <c r="KCE102" s="313"/>
      <c r="KCF102" s="313"/>
      <c r="KCG102" s="313"/>
      <c r="KCH102" s="313"/>
      <c r="KCI102" s="313"/>
      <c r="KCJ102" s="313"/>
      <c r="KCK102" s="313"/>
      <c r="KCL102" s="313"/>
      <c r="KCM102" s="313"/>
      <c r="KCN102" s="313"/>
      <c r="KCO102" s="313"/>
      <c r="KCP102" s="313"/>
      <c r="KCQ102" s="313"/>
      <c r="KCR102" s="313"/>
      <c r="KCS102" s="313"/>
      <c r="KCT102" s="313"/>
      <c r="KCU102" s="313"/>
      <c r="KCV102" s="313"/>
      <c r="KCW102" s="313"/>
      <c r="KCX102" s="313"/>
      <c r="KCY102" s="313"/>
      <c r="KCZ102" s="313"/>
      <c r="KDA102" s="313"/>
      <c r="KDB102" s="313"/>
      <c r="KDC102" s="313"/>
      <c r="KDD102" s="313"/>
      <c r="KDE102" s="313"/>
      <c r="KDF102" s="313"/>
      <c r="KDG102" s="313"/>
      <c r="KDH102" s="313"/>
      <c r="KDI102" s="313"/>
      <c r="KDJ102" s="313"/>
      <c r="KDK102" s="313"/>
      <c r="KDL102" s="313"/>
      <c r="KDM102" s="313"/>
      <c r="KDN102" s="313"/>
      <c r="KDO102" s="313"/>
      <c r="KDP102" s="313"/>
      <c r="KDQ102" s="313"/>
      <c r="KDR102" s="313"/>
      <c r="KDS102" s="313"/>
      <c r="KDT102" s="313"/>
      <c r="KDU102" s="313"/>
      <c r="KDV102" s="313"/>
      <c r="KDW102" s="313"/>
      <c r="KDX102" s="313"/>
      <c r="KDY102" s="313"/>
      <c r="KDZ102" s="313"/>
      <c r="KEA102" s="313"/>
      <c r="KEB102" s="313"/>
      <c r="KEC102" s="313"/>
      <c r="KED102" s="313"/>
      <c r="KEE102" s="313"/>
      <c r="KEF102" s="313"/>
      <c r="KEG102" s="313"/>
      <c r="KEH102" s="313"/>
      <c r="KEI102" s="313"/>
      <c r="KEJ102" s="313"/>
      <c r="KEK102" s="313"/>
      <c r="KEL102" s="313"/>
      <c r="KEM102" s="313"/>
      <c r="KEN102" s="313"/>
      <c r="KEO102" s="313"/>
      <c r="KEP102" s="313"/>
      <c r="KEQ102" s="313"/>
      <c r="KER102" s="313"/>
      <c r="KES102" s="313"/>
      <c r="KET102" s="313"/>
      <c r="KEU102" s="313"/>
      <c r="KEV102" s="313"/>
      <c r="KEW102" s="313"/>
      <c r="KEX102" s="313"/>
      <c r="KEY102" s="313"/>
      <c r="KEZ102" s="313"/>
      <c r="KFA102" s="313"/>
      <c r="KFB102" s="313"/>
      <c r="KFC102" s="313"/>
      <c r="KFD102" s="313"/>
      <c r="KFE102" s="313"/>
      <c r="KFF102" s="313"/>
      <c r="KFG102" s="313"/>
      <c r="KFH102" s="313"/>
      <c r="KFI102" s="313"/>
      <c r="KFJ102" s="313"/>
      <c r="KFK102" s="313"/>
      <c r="KFL102" s="313"/>
      <c r="KFM102" s="313"/>
      <c r="KFN102" s="313"/>
      <c r="KFO102" s="313"/>
      <c r="KFP102" s="313"/>
      <c r="KFQ102" s="313"/>
      <c r="KFR102" s="313"/>
      <c r="KFS102" s="313"/>
      <c r="KFT102" s="313"/>
      <c r="KFU102" s="313"/>
      <c r="KFV102" s="313"/>
      <c r="KFW102" s="313"/>
      <c r="KFX102" s="313"/>
      <c r="KFY102" s="313"/>
      <c r="KFZ102" s="313"/>
      <c r="KGA102" s="313"/>
      <c r="KGB102" s="313"/>
      <c r="KGC102" s="313"/>
      <c r="KGD102" s="313"/>
      <c r="KGE102" s="313"/>
      <c r="KGF102" s="313"/>
      <c r="KGG102" s="313"/>
      <c r="KGH102" s="313"/>
      <c r="KGI102" s="313"/>
      <c r="KGJ102" s="313"/>
      <c r="KGK102" s="313"/>
      <c r="KGL102" s="313"/>
      <c r="KGM102" s="313"/>
      <c r="KGN102" s="313"/>
      <c r="KGO102" s="313"/>
      <c r="KGP102" s="313"/>
      <c r="KGQ102" s="313"/>
      <c r="KGR102" s="313"/>
      <c r="KGS102" s="313"/>
      <c r="KGT102" s="313"/>
      <c r="KGU102" s="313"/>
      <c r="KGV102" s="313"/>
      <c r="KGW102" s="313"/>
      <c r="KGX102" s="313"/>
      <c r="KGY102" s="313"/>
      <c r="KGZ102" s="313"/>
      <c r="KHA102" s="313"/>
      <c r="KHB102" s="313"/>
      <c r="KHC102" s="313"/>
      <c r="KHD102" s="313"/>
      <c r="KHE102" s="313"/>
      <c r="KHF102" s="313"/>
      <c r="KHG102" s="313"/>
      <c r="KHH102" s="313"/>
      <c r="KHI102" s="313"/>
      <c r="KHJ102" s="313"/>
      <c r="KHK102" s="313"/>
      <c r="KHL102" s="313"/>
      <c r="KHM102" s="313"/>
      <c r="KHN102" s="313"/>
      <c r="KHO102" s="313"/>
      <c r="KHP102" s="313"/>
      <c r="KHQ102" s="313"/>
      <c r="KHR102" s="313"/>
      <c r="KHS102" s="313"/>
      <c r="KHT102" s="313"/>
      <c r="KHU102" s="313"/>
      <c r="KHV102" s="313"/>
      <c r="KHW102" s="313"/>
      <c r="KHX102" s="313"/>
      <c r="KHY102" s="313"/>
      <c r="KHZ102" s="313"/>
      <c r="KIA102" s="313"/>
      <c r="KIB102" s="313"/>
      <c r="KIC102" s="313"/>
      <c r="KID102" s="313"/>
      <c r="KIE102" s="313"/>
      <c r="KIF102" s="313"/>
      <c r="KIG102" s="313"/>
      <c r="KIH102" s="313"/>
      <c r="KII102" s="313"/>
      <c r="KIJ102" s="313"/>
      <c r="KIK102" s="313"/>
      <c r="KIL102" s="313"/>
      <c r="KIM102" s="313"/>
      <c r="KIN102" s="313"/>
      <c r="KIO102" s="313"/>
      <c r="KIP102" s="313"/>
      <c r="KIQ102" s="313"/>
      <c r="KIR102" s="313"/>
      <c r="KIS102" s="313"/>
      <c r="KIT102" s="313"/>
      <c r="KIU102" s="313"/>
      <c r="KIV102" s="313"/>
      <c r="KIW102" s="313"/>
      <c r="KIX102" s="313"/>
      <c r="KIY102" s="313"/>
      <c r="KIZ102" s="313"/>
      <c r="KJA102" s="313"/>
      <c r="KJB102" s="313"/>
      <c r="KJC102" s="313"/>
      <c r="KJD102" s="313"/>
      <c r="KJE102" s="313"/>
      <c r="KJF102" s="313"/>
      <c r="KJG102" s="313"/>
      <c r="KJH102" s="313"/>
      <c r="KJI102" s="313"/>
      <c r="KJJ102" s="313"/>
      <c r="KJK102" s="313"/>
      <c r="KJL102" s="313"/>
      <c r="KJM102" s="313"/>
      <c r="KJN102" s="313"/>
      <c r="KJO102" s="313"/>
      <c r="KJP102" s="313"/>
      <c r="KJQ102" s="313"/>
      <c r="KJR102" s="313"/>
      <c r="KJS102" s="313"/>
      <c r="KJT102" s="313"/>
      <c r="KJU102" s="313"/>
      <c r="KJV102" s="313"/>
      <c r="KJW102" s="313"/>
      <c r="KJX102" s="313"/>
      <c r="KJY102" s="313"/>
      <c r="KJZ102" s="313"/>
      <c r="KKA102" s="313"/>
      <c r="KKB102" s="313"/>
      <c r="KKC102" s="313"/>
      <c r="KKD102" s="313"/>
      <c r="KKE102" s="313"/>
      <c r="KKF102" s="313"/>
      <c r="KKG102" s="313"/>
      <c r="KKH102" s="313"/>
      <c r="KKI102" s="313"/>
      <c r="KKJ102" s="313"/>
      <c r="KKK102" s="313"/>
      <c r="KKL102" s="313"/>
      <c r="KKM102" s="313"/>
      <c r="KKN102" s="313"/>
      <c r="KKO102" s="313"/>
      <c r="KKP102" s="313"/>
      <c r="KKQ102" s="313"/>
      <c r="KKR102" s="313"/>
      <c r="KKS102" s="313"/>
      <c r="KKT102" s="313"/>
      <c r="KKU102" s="313"/>
      <c r="KKV102" s="313"/>
      <c r="KKW102" s="313"/>
      <c r="KKX102" s="313"/>
      <c r="KKY102" s="313"/>
      <c r="KKZ102" s="313"/>
      <c r="KLA102" s="313"/>
      <c r="KLB102" s="313"/>
      <c r="KLC102" s="313"/>
      <c r="KLD102" s="313"/>
      <c r="KLE102" s="313"/>
      <c r="KLF102" s="313"/>
      <c r="KLG102" s="313"/>
      <c r="KLH102" s="313"/>
      <c r="KLI102" s="313"/>
      <c r="KLJ102" s="313"/>
      <c r="KLK102" s="313"/>
      <c r="KLL102" s="313"/>
      <c r="KLM102" s="313"/>
      <c r="KLN102" s="313"/>
      <c r="KLO102" s="313"/>
      <c r="KLP102" s="313"/>
      <c r="KLQ102" s="313"/>
      <c r="KLR102" s="313"/>
      <c r="KLS102" s="313"/>
      <c r="KLT102" s="313"/>
      <c r="KLU102" s="313"/>
      <c r="KLV102" s="313"/>
      <c r="KLW102" s="313"/>
      <c r="KLX102" s="313"/>
      <c r="KLY102" s="313"/>
      <c r="KLZ102" s="313"/>
      <c r="KMA102" s="313"/>
      <c r="KMB102" s="313"/>
      <c r="KMC102" s="313"/>
      <c r="KMD102" s="313"/>
      <c r="KME102" s="313"/>
      <c r="KMF102" s="313"/>
      <c r="KMG102" s="313"/>
      <c r="KMH102" s="313"/>
      <c r="KMI102" s="313"/>
      <c r="KMJ102" s="313"/>
      <c r="KMK102" s="313"/>
      <c r="KML102" s="313"/>
      <c r="KMM102" s="313"/>
      <c r="KMN102" s="313"/>
      <c r="KMO102" s="313"/>
      <c r="KMP102" s="313"/>
      <c r="KMQ102" s="313"/>
      <c r="KMR102" s="313"/>
      <c r="KMS102" s="313"/>
      <c r="KMT102" s="313"/>
      <c r="KMU102" s="313"/>
      <c r="KMV102" s="313"/>
      <c r="KMW102" s="313"/>
      <c r="KMX102" s="313"/>
      <c r="KMY102" s="313"/>
      <c r="KMZ102" s="313"/>
      <c r="KNA102" s="313"/>
      <c r="KNB102" s="313"/>
      <c r="KNC102" s="313"/>
      <c r="KND102" s="313"/>
      <c r="KNE102" s="313"/>
      <c r="KNF102" s="313"/>
      <c r="KNG102" s="313"/>
      <c r="KNH102" s="313"/>
      <c r="KNI102" s="313"/>
      <c r="KNJ102" s="313"/>
      <c r="KNK102" s="313"/>
      <c r="KNL102" s="313"/>
      <c r="KNM102" s="313"/>
      <c r="KNN102" s="313"/>
      <c r="KNO102" s="313"/>
      <c r="KNP102" s="313"/>
      <c r="KNQ102" s="313"/>
      <c r="KNR102" s="313"/>
      <c r="KNS102" s="313"/>
      <c r="KNT102" s="313"/>
      <c r="KNU102" s="313"/>
      <c r="KNV102" s="313"/>
      <c r="KNW102" s="313"/>
      <c r="KNX102" s="313"/>
      <c r="KNY102" s="313"/>
      <c r="KNZ102" s="313"/>
      <c r="KOA102" s="313"/>
      <c r="KOB102" s="313"/>
      <c r="KOC102" s="313"/>
      <c r="KOD102" s="313"/>
      <c r="KOE102" s="313"/>
      <c r="KOF102" s="313"/>
      <c r="KOG102" s="313"/>
      <c r="KOH102" s="313"/>
      <c r="KOI102" s="313"/>
      <c r="KOJ102" s="313"/>
      <c r="KOK102" s="313"/>
      <c r="KOL102" s="313"/>
      <c r="KOM102" s="313"/>
      <c r="KON102" s="313"/>
      <c r="KOO102" s="313"/>
      <c r="KOP102" s="313"/>
      <c r="KOQ102" s="313"/>
      <c r="KOR102" s="313"/>
      <c r="KOS102" s="313"/>
      <c r="KOT102" s="313"/>
      <c r="KOU102" s="313"/>
      <c r="KOV102" s="313"/>
      <c r="KOW102" s="313"/>
      <c r="KOX102" s="313"/>
      <c r="KOY102" s="313"/>
      <c r="KOZ102" s="313"/>
      <c r="KPA102" s="313"/>
      <c r="KPB102" s="313"/>
      <c r="KPC102" s="313"/>
      <c r="KPD102" s="313"/>
      <c r="KPE102" s="313"/>
      <c r="KPF102" s="313"/>
      <c r="KPG102" s="313"/>
      <c r="KPH102" s="313"/>
      <c r="KPI102" s="313"/>
      <c r="KPJ102" s="313"/>
      <c r="KPK102" s="313"/>
      <c r="KPL102" s="313"/>
      <c r="KPM102" s="313"/>
      <c r="KPN102" s="313"/>
      <c r="KPO102" s="313"/>
      <c r="KPP102" s="313"/>
      <c r="KPQ102" s="313"/>
      <c r="KPR102" s="313"/>
      <c r="KPS102" s="313"/>
      <c r="KPT102" s="313"/>
      <c r="KPU102" s="313"/>
      <c r="KPV102" s="313"/>
      <c r="KPW102" s="313"/>
      <c r="KPX102" s="313"/>
      <c r="KPY102" s="313"/>
      <c r="KPZ102" s="313"/>
      <c r="KQA102" s="313"/>
      <c r="KQB102" s="313"/>
      <c r="KQC102" s="313"/>
      <c r="KQD102" s="313"/>
      <c r="KQE102" s="313"/>
      <c r="KQF102" s="313"/>
      <c r="KQG102" s="313"/>
      <c r="KQH102" s="313"/>
      <c r="KQI102" s="313"/>
      <c r="KQJ102" s="313"/>
      <c r="KQK102" s="313"/>
      <c r="KQL102" s="313"/>
      <c r="KQM102" s="313"/>
      <c r="KQN102" s="313"/>
      <c r="KQO102" s="313"/>
      <c r="KQP102" s="313"/>
      <c r="KQQ102" s="313"/>
      <c r="KQR102" s="313"/>
      <c r="KQS102" s="313"/>
      <c r="KQT102" s="313"/>
      <c r="KQU102" s="313"/>
      <c r="KQV102" s="313"/>
      <c r="KQW102" s="313"/>
      <c r="KQX102" s="313"/>
      <c r="KQY102" s="313"/>
      <c r="KQZ102" s="313"/>
      <c r="KRA102" s="313"/>
      <c r="KRB102" s="313"/>
      <c r="KRC102" s="313"/>
      <c r="KRD102" s="313"/>
      <c r="KRE102" s="313"/>
      <c r="KRF102" s="313"/>
      <c r="KRG102" s="313"/>
      <c r="KRH102" s="313"/>
      <c r="KRI102" s="313"/>
      <c r="KRJ102" s="313"/>
      <c r="KRK102" s="313"/>
      <c r="KRL102" s="313"/>
      <c r="KRM102" s="313"/>
      <c r="KRN102" s="313"/>
      <c r="KRO102" s="313"/>
      <c r="KRP102" s="313"/>
      <c r="KRQ102" s="313"/>
      <c r="KRR102" s="313"/>
      <c r="KRS102" s="313"/>
      <c r="KRT102" s="313"/>
      <c r="KRU102" s="313"/>
      <c r="KRV102" s="313"/>
      <c r="KRW102" s="313"/>
      <c r="KRX102" s="313"/>
      <c r="KRY102" s="313"/>
      <c r="KRZ102" s="313"/>
      <c r="KSA102" s="313"/>
      <c r="KSB102" s="313"/>
      <c r="KSC102" s="313"/>
      <c r="KSD102" s="313"/>
      <c r="KSE102" s="313"/>
      <c r="KSF102" s="313"/>
      <c r="KSG102" s="313"/>
      <c r="KSH102" s="313"/>
      <c r="KSI102" s="313"/>
      <c r="KSJ102" s="313"/>
      <c r="KSK102" s="313"/>
      <c r="KSL102" s="313"/>
      <c r="KSM102" s="313"/>
      <c r="KSN102" s="313"/>
      <c r="KSO102" s="313"/>
      <c r="KSP102" s="313"/>
      <c r="KSQ102" s="313"/>
      <c r="KSR102" s="313"/>
      <c r="KSS102" s="313"/>
      <c r="KST102" s="313"/>
      <c r="KSU102" s="313"/>
      <c r="KSV102" s="313"/>
      <c r="KSW102" s="313"/>
      <c r="KSX102" s="313"/>
      <c r="KSY102" s="313"/>
      <c r="KSZ102" s="313"/>
      <c r="KTA102" s="313"/>
      <c r="KTB102" s="313"/>
      <c r="KTC102" s="313"/>
      <c r="KTD102" s="313"/>
      <c r="KTE102" s="313"/>
      <c r="KTF102" s="313"/>
      <c r="KTG102" s="313"/>
      <c r="KTH102" s="313"/>
      <c r="KTI102" s="313"/>
      <c r="KTJ102" s="313"/>
      <c r="KTK102" s="313"/>
      <c r="KTL102" s="313"/>
      <c r="KTM102" s="313"/>
      <c r="KTN102" s="313"/>
      <c r="KTO102" s="313"/>
      <c r="KTP102" s="313"/>
      <c r="KTQ102" s="313"/>
      <c r="KTR102" s="313"/>
      <c r="KTS102" s="313"/>
      <c r="KTT102" s="313"/>
      <c r="KTU102" s="313"/>
      <c r="KTV102" s="313"/>
      <c r="KTW102" s="313"/>
      <c r="KTX102" s="313"/>
      <c r="KTY102" s="313"/>
      <c r="KTZ102" s="313"/>
      <c r="KUA102" s="313"/>
      <c r="KUB102" s="313"/>
      <c r="KUC102" s="313"/>
      <c r="KUD102" s="313"/>
      <c r="KUE102" s="313"/>
      <c r="KUF102" s="313"/>
      <c r="KUG102" s="313"/>
      <c r="KUH102" s="313"/>
      <c r="KUI102" s="313"/>
      <c r="KUJ102" s="313"/>
      <c r="KUK102" s="313"/>
      <c r="KUL102" s="313"/>
      <c r="KUM102" s="313"/>
      <c r="KUN102" s="313"/>
      <c r="KUO102" s="313"/>
      <c r="KUP102" s="313"/>
      <c r="KUQ102" s="313"/>
      <c r="KUR102" s="313"/>
      <c r="KUS102" s="313"/>
      <c r="KUT102" s="313"/>
      <c r="KUU102" s="313"/>
      <c r="KUV102" s="313"/>
      <c r="KUW102" s="313"/>
      <c r="KUX102" s="313"/>
      <c r="KUY102" s="313"/>
      <c r="KUZ102" s="313"/>
      <c r="KVA102" s="313"/>
      <c r="KVB102" s="313"/>
      <c r="KVC102" s="313"/>
      <c r="KVD102" s="313"/>
      <c r="KVE102" s="313"/>
      <c r="KVF102" s="313"/>
      <c r="KVG102" s="313"/>
      <c r="KVH102" s="313"/>
      <c r="KVI102" s="313"/>
      <c r="KVJ102" s="313"/>
      <c r="KVK102" s="313"/>
      <c r="KVL102" s="313"/>
      <c r="KVM102" s="313"/>
      <c r="KVN102" s="313"/>
      <c r="KVO102" s="313"/>
      <c r="KVP102" s="313"/>
      <c r="KVQ102" s="313"/>
      <c r="KVR102" s="313"/>
      <c r="KVS102" s="313"/>
      <c r="KVT102" s="313"/>
      <c r="KVU102" s="313"/>
      <c r="KVV102" s="313"/>
      <c r="KVW102" s="313"/>
      <c r="KVX102" s="313"/>
      <c r="KVY102" s="313"/>
      <c r="KVZ102" s="313"/>
      <c r="KWA102" s="313"/>
      <c r="KWB102" s="313"/>
      <c r="KWC102" s="313"/>
      <c r="KWD102" s="313"/>
      <c r="KWE102" s="313"/>
      <c r="KWF102" s="313"/>
      <c r="KWG102" s="313"/>
      <c r="KWH102" s="313"/>
      <c r="KWI102" s="313"/>
      <c r="KWJ102" s="313"/>
      <c r="KWK102" s="313"/>
      <c r="KWL102" s="313"/>
      <c r="KWM102" s="313"/>
      <c r="KWN102" s="313"/>
      <c r="KWO102" s="313"/>
      <c r="KWP102" s="313"/>
      <c r="KWQ102" s="313"/>
      <c r="KWR102" s="313"/>
      <c r="KWS102" s="313"/>
      <c r="KWT102" s="313"/>
      <c r="KWU102" s="313"/>
      <c r="KWV102" s="313"/>
      <c r="KWW102" s="313"/>
      <c r="KWX102" s="313"/>
      <c r="KWY102" s="313"/>
      <c r="KWZ102" s="313"/>
      <c r="KXA102" s="313"/>
      <c r="KXB102" s="313"/>
      <c r="KXC102" s="313"/>
      <c r="KXD102" s="313"/>
      <c r="KXE102" s="313"/>
      <c r="KXF102" s="313"/>
      <c r="KXG102" s="313"/>
      <c r="KXH102" s="313"/>
      <c r="KXI102" s="313"/>
      <c r="KXJ102" s="313"/>
      <c r="KXK102" s="313"/>
      <c r="KXL102" s="313"/>
      <c r="KXM102" s="313"/>
      <c r="KXN102" s="313"/>
      <c r="KXO102" s="313"/>
      <c r="KXP102" s="313"/>
      <c r="KXQ102" s="313"/>
      <c r="KXR102" s="313"/>
      <c r="KXS102" s="313"/>
      <c r="KXT102" s="313"/>
      <c r="KXU102" s="313"/>
      <c r="KXV102" s="313"/>
      <c r="KXW102" s="313"/>
      <c r="KXX102" s="313"/>
      <c r="KXY102" s="313"/>
      <c r="KXZ102" s="313"/>
      <c r="KYA102" s="313"/>
      <c r="KYB102" s="313"/>
      <c r="KYC102" s="313"/>
      <c r="KYD102" s="313"/>
      <c r="KYE102" s="313"/>
      <c r="KYF102" s="313"/>
      <c r="KYG102" s="313"/>
      <c r="KYH102" s="313"/>
      <c r="KYI102" s="313"/>
      <c r="KYJ102" s="313"/>
      <c r="KYK102" s="313"/>
      <c r="KYL102" s="313"/>
      <c r="KYM102" s="313"/>
      <c r="KYN102" s="313"/>
      <c r="KYO102" s="313"/>
      <c r="KYP102" s="313"/>
      <c r="KYQ102" s="313"/>
      <c r="KYR102" s="313"/>
      <c r="KYS102" s="313"/>
      <c r="KYT102" s="313"/>
      <c r="KYU102" s="313"/>
      <c r="KYV102" s="313"/>
      <c r="KYW102" s="313"/>
      <c r="KYX102" s="313"/>
      <c r="KYY102" s="313"/>
      <c r="KYZ102" s="313"/>
      <c r="KZA102" s="313"/>
      <c r="KZB102" s="313"/>
      <c r="KZC102" s="313"/>
      <c r="KZD102" s="313"/>
      <c r="KZE102" s="313"/>
      <c r="KZF102" s="313"/>
      <c r="KZG102" s="313"/>
      <c r="KZH102" s="313"/>
      <c r="KZI102" s="313"/>
      <c r="KZJ102" s="313"/>
      <c r="KZK102" s="313"/>
      <c r="KZL102" s="313"/>
      <c r="KZM102" s="313"/>
      <c r="KZN102" s="313"/>
      <c r="KZO102" s="313"/>
      <c r="KZP102" s="313"/>
      <c r="KZQ102" s="313"/>
      <c r="KZR102" s="313"/>
      <c r="KZS102" s="313"/>
      <c r="KZT102" s="313"/>
      <c r="KZU102" s="313"/>
      <c r="KZV102" s="313"/>
      <c r="KZW102" s="313"/>
      <c r="KZX102" s="313"/>
      <c r="KZY102" s="313"/>
      <c r="KZZ102" s="313"/>
      <c r="LAA102" s="313"/>
      <c r="LAB102" s="313"/>
      <c r="LAC102" s="313"/>
      <c r="LAD102" s="313"/>
      <c r="LAE102" s="313"/>
      <c r="LAF102" s="313"/>
      <c r="LAG102" s="313"/>
      <c r="LAH102" s="313"/>
      <c r="LAI102" s="313"/>
      <c r="LAJ102" s="313"/>
      <c r="LAK102" s="313"/>
      <c r="LAL102" s="313"/>
      <c r="LAM102" s="313"/>
      <c r="LAN102" s="313"/>
      <c r="LAO102" s="313"/>
      <c r="LAP102" s="313"/>
      <c r="LAQ102" s="313"/>
      <c r="LAR102" s="313"/>
      <c r="LAS102" s="313"/>
      <c r="LAT102" s="313"/>
      <c r="LAU102" s="313"/>
      <c r="LAV102" s="313"/>
      <c r="LAW102" s="313"/>
      <c r="LAX102" s="313"/>
      <c r="LAY102" s="313"/>
      <c r="LAZ102" s="313"/>
      <c r="LBA102" s="313"/>
      <c r="LBB102" s="313"/>
      <c r="LBC102" s="313"/>
      <c r="LBD102" s="313"/>
      <c r="LBE102" s="313"/>
      <c r="LBF102" s="313"/>
      <c r="LBG102" s="313"/>
      <c r="LBH102" s="313"/>
      <c r="LBI102" s="313"/>
      <c r="LBJ102" s="313"/>
      <c r="LBK102" s="313"/>
      <c r="LBL102" s="313"/>
      <c r="LBM102" s="313"/>
      <c r="LBN102" s="313"/>
      <c r="LBO102" s="313"/>
      <c r="LBP102" s="313"/>
      <c r="LBQ102" s="313"/>
      <c r="LBR102" s="313"/>
      <c r="LBS102" s="313"/>
      <c r="LBT102" s="313"/>
      <c r="LBU102" s="313"/>
      <c r="LBV102" s="313"/>
      <c r="LBW102" s="313"/>
      <c r="LBX102" s="313"/>
      <c r="LBY102" s="313"/>
      <c r="LBZ102" s="313"/>
      <c r="LCA102" s="313"/>
      <c r="LCB102" s="313"/>
      <c r="LCC102" s="313"/>
      <c r="LCD102" s="313"/>
      <c r="LCE102" s="313"/>
      <c r="LCF102" s="313"/>
      <c r="LCG102" s="313"/>
      <c r="LCH102" s="313"/>
      <c r="LCI102" s="313"/>
      <c r="LCJ102" s="313"/>
      <c r="LCK102" s="313"/>
      <c r="LCL102" s="313"/>
      <c r="LCM102" s="313"/>
      <c r="LCN102" s="313"/>
      <c r="LCO102" s="313"/>
      <c r="LCP102" s="313"/>
      <c r="LCQ102" s="313"/>
      <c r="LCR102" s="313"/>
      <c r="LCS102" s="313"/>
      <c r="LCT102" s="313"/>
      <c r="LCU102" s="313"/>
      <c r="LCV102" s="313"/>
      <c r="LCW102" s="313"/>
      <c r="LCX102" s="313"/>
      <c r="LCY102" s="313"/>
      <c r="LCZ102" s="313"/>
      <c r="LDA102" s="313"/>
      <c r="LDB102" s="313"/>
      <c r="LDC102" s="313"/>
      <c r="LDD102" s="313"/>
      <c r="LDE102" s="313"/>
      <c r="LDF102" s="313"/>
      <c r="LDG102" s="313"/>
      <c r="LDH102" s="313"/>
      <c r="LDI102" s="313"/>
      <c r="LDJ102" s="313"/>
      <c r="LDK102" s="313"/>
      <c r="LDL102" s="313"/>
      <c r="LDM102" s="313"/>
      <c r="LDN102" s="313"/>
      <c r="LDO102" s="313"/>
      <c r="LDP102" s="313"/>
      <c r="LDQ102" s="313"/>
      <c r="LDR102" s="313"/>
      <c r="LDS102" s="313"/>
      <c r="LDT102" s="313"/>
      <c r="LDU102" s="313"/>
      <c r="LDV102" s="313"/>
      <c r="LDW102" s="313"/>
      <c r="LDX102" s="313"/>
      <c r="LDY102" s="313"/>
      <c r="LDZ102" s="313"/>
      <c r="LEA102" s="313"/>
      <c r="LEB102" s="313"/>
      <c r="LEC102" s="313"/>
      <c r="LED102" s="313"/>
      <c r="LEE102" s="313"/>
      <c r="LEF102" s="313"/>
      <c r="LEG102" s="313"/>
      <c r="LEH102" s="313"/>
      <c r="LEI102" s="313"/>
      <c r="LEJ102" s="313"/>
      <c r="LEK102" s="313"/>
      <c r="LEL102" s="313"/>
      <c r="LEM102" s="313"/>
      <c r="LEN102" s="313"/>
      <c r="LEO102" s="313"/>
      <c r="LEP102" s="313"/>
      <c r="LEQ102" s="313"/>
      <c r="LER102" s="313"/>
      <c r="LES102" s="313"/>
      <c r="LET102" s="313"/>
      <c r="LEU102" s="313"/>
      <c r="LEV102" s="313"/>
      <c r="LEW102" s="313"/>
      <c r="LEX102" s="313"/>
      <c r="LEY102" s="313"/>
      <c r="LEZ102" s="313"/>
      <c r="LFA102" s="313"/>
      <c r="LFB102" s="313"/>
      <c r="LFC102" s="313"/>
      <c r="LFD102" s="313"/>
      <c r="LFE102" s="313"/>
      <c r="LFF102" s="313"/>
      <c r="LFG102" s="313"/>
      <c r="LFH102" s="313"/>
      <c r="LFI102" s="313"/>
      <c r="LFJ102" s="313"/>
      <c r="LFK102" s="313"/>
      <c r="LFL102" s="313"/>
      <c r="LFM102" s="313"/>
      <c r="LFN102" s="313"/>
      <c r="LFO102" s="313"/>
      <c r="LFP102" s="313"/>
      <c r="LFQ102" s="313"/>
      <c r="LFR102" s="313"/>
      <c r="LFS102" s="313"/>
      <c r="LFT102" s="313"/>
      <c r="LFU102" s="313"/>
      <c r="LFV102" s="313"/>
      <c r="LFW102" s="313"/>
      <c r="LFX102" s="313"/>
      <c r="LFY102" s="313"/>
      <c r="LFZ102" s="313"/>
      <c r="LGA102" s="313"/>
      <c r="LGB102" s="313"/>
      <c r="LGC102" s="313"/>
      <c r="LGD102" s="313"/>
      <c r="LGE102" s="313"/>
      <c r="LGF102" s="313"/>
      <c r="LGG102" s="313"/>
      <c r="LGH102" s="313"/>
      <c r="LGI102" s="313"/>
      <c r="LGJ102" s="313"/>
      <c r="LGK102" s="313"/>
      <c r="LGL102" s="313"/>
      <c r="LGM102" s="313"/>
      <c r="LGN102" s="313"/>
      <c r="LGO102" s="313"/>
      <c r="LGP102" s="313"/>
      <c r="LGQ102" s="313"/>
      <c r="LGR102" s="313"/>
      <c r="LGS102" s="313"/>
      <c r="LGT102" s="313"/>
      <c r="LGU102" s="313"/>
      <c r="LGV102" s="313"/>
      <c r="LGW102" s="313"/>
      <c r="LGX102" s="313"/>
      <c r="LGY102" s="313"/>
      <c r="LGZ102" s="313"/>
      <c r="LHA102" s="313"/>
      <c r="LHB102" s="313"/>
      <c r="LHC102" s="313"/>
      <c r="LHD102" s="313"/>
      <c r="LHE102" s="313"/>
      <c r="LHF102" s="313"/>
      <c r="LHG102" s="313"/>
      <c r="LHH102" s="313"/>
      <c r="LHI102" s="313"/>
      <c r="LHJ102" s="313"/>
      <c r="LHK102" s="313"/>
      <c r="LHL102" s="313"/>
      <c r="LHM102" s="313"/>
      <c r="LHN102" s="313"/>
      <c r="LHO102" s="313"/>
      <c r="LHP102" s="313"/>
      <c r="LHQ102" s="313"/>
      <c r="LHR102" s="313"/>
      <c r="LHS102" s="313"/>
      <c r="LHT102" s="313"/>
      <c r="LHU102" s="313"/>
      <c r="LHV102" s="313"/>
      <c r="LHW102" s="313"/>
      <c r="LHX102" s="313"/>
      <c r="LHY102" s="313"/>
      <c r="LHZ102" s="313"/>
      <c r="LIA102" s="313"/>
      <c r="LIB102" s="313"/>
      <c r="LIC102" s="313"/>
      <c r="LID102" s="313"/>
      <c r="LIE102" s="313"/>
      <c r="LIF102" s="313"/>
      <c r="LIG102" s="313"/>
      <c r="LIH102" s="313"/>
      <c r="LII102" s="313"/>
      <c r="LIJ102" s="313"/>
      <c r="LIK102" s="313"/>
      <c r="LIL102" s="313"/>
      <c r="LIM102" s="313"/>
      <c r="LIN102" s="313"/>
      <c r="LIO102" s="313"/>
      <c r="LIP102" s="313"/>
      <c r="LIQ102" s="313"/>
      <c r="LIR102" s="313"/>
      <c r="LIS102" s="313"/>
      <c r="LIT102" s="313"/>
      <c r="LIU102" s="313"/>
      <c r="LIV102" s="313"/>
      <c r="LIW102" s="313"/>
      <c r="LIX102" s="313"/>
      <c r="LIY102" s="313"/>
      <c r="LIZ102" s="313"/>
      <c r="LJA102" s="313"/>
      <c r="LJB102" s="313"/>
      <c r="LJC102" s="313"/>
      <c r="LJD102" s="313"/>
      <c r="LJE102" s="313"/>
      <c r="LJF102" s="313"/>
      <c r="LJG102" s="313"/>
      <c r="LJH102" s="313"/>
      <c r="LJI102" s="313"/>
      <c r="LJJ102" s="313"/>
      <c r="LJK102" s="313"/>
      <c r="LJL102" s="313"/>
      <c r="LJM102" s="313"/>
      <c r="LJN102" s="313"/>
      <c r="LJO102" s="313"/>
      <c r="LJP102" s="313"/>
      <c r="LJQ102" s="313"/>
      <c r="LJR102" s="313"/>
      <c r="LJS102" s="313"/>
      <c r="LJT102" s="313"/>
      <c r="LJU102" s="313"/>
      <c r="LJV102" s="313"/>
      <c r="LJW102" s="313"/>
      <c r="LJX102" s="313"/>
      <c r="LJY102" s="313"/>
      <c r="LJZ102" s="313"/>
      <c r="LKA102" s="313"/>
      <c r="LKB102" s="313"/>
      <c r="LKC102" s="313"/>
      <c r="LKD102" s="313"/>
      <c r="LKE102" s="313"/>
      <c r="LKF102" s="313"/>
      <c r="LKG102" s="313"/>
      <c r="LKH102" s="313"/>
      <c r="LKI102" s="313"/>
      <c r="LKJ102" s="313"/>
      <c r="LKK102" s="313"/>
      <c r="LKL102" s="313"/>
      <c r="LKM102" s="313"/>
      <c r="LKN102" s="313"/>
      <c r="LKO102" s="313"/>
      <c r="LKP102" s="313"/>
      <c r="LKQ102" s="313"/>
      <c r="LKR102" s="313"/>
      <c r="LKS102" s="313"/>
      <c r="LKT102" s="313"/>
      <c r="LKU102" s="313"/>
      <c r="LKV102" s="313"/>
      <c r="LKW102" s="313"/>
      <c r="LKX102" s="313"/>
      <c r="LKY102" s="313"/>
      <c r="LKZ102" s="313"/>
      <c r="LLA102" s="313"/>
      <c r="LLB102" s="313"/>
      <c r="LLC102" s="313"/>
      <c r="LLD102" s="313"/>
      <c r="LLE102" s="313"/>
      <c r="LLF102" s="313"/>
      <c r="LLG102" s="313"/>
      <c r="LLH102" s="313"/>
      <c r="LLI102" s="313"/>
      <c r="LLJ102" s="313"/>
      <c r="LLK102" s="313"/>
      <c r="LLL102" s="313"/>
      <c r="LLM102" s="313"/>
      <c r="LLN102" s="313"/>
      <c r="LLO102" s="313"/>
      <c r="LLP102" s="313"/>
      <c r="LLQ102" s="313"/>
      <c r="LLR102" s="313"/>
      <c r="LLS102" s="313"/>
      <c r="LLT102" s="313"/>
      <c r="LLU102" s="313"/>
      <c r="LLV102" s="313"/>
      <c r="LLW102" s="313"/>
      <c r="LLX102" s="313"/>
      <c r="LLY102" s="313"/>
      <c r="LLZ102" s="313"/>
      <c r="LMA102" s="313"/>
      <c r="LMB102" s="313"/>
      <c r="LMC102" s="313"/>
      <c r="LMD102" s="313"/>
      <c r="LME102" s="313"/>
      <c r="LMF102" s="313"/>
      <c r="LMG102" s="313"/>
      <c r="LMH102" s="313"/>
      <c r="LMI102" s="313"/>
      <c r="LMJ102" s="313"/>
      <c r="LMK102" s="313"/>
      <c r="LML102" s="313"/>
      <c r="LMM102" s="313"/>
      <c r="LMN102" s="313"/>
      <c r="LMO102" s="313"/>
      <c r="LMP102" s="313"/>
      <c r="LMQ102" s="313"/>
      <c r="LMR102" s="313"/>
      <c r="LMS102" s="313"/>
      <c r="LMT102" s="313"/>
      <c r="LMU102" s="313"/>
      <c r="LMV102" s="313"/>
      <c r="LMW102" s="313"/>
      <c r="LMX102" s="313"/>
      <c r="LMY102" s="313"/>
      <c r="LMZ102" s="313"/>
      <c r="LNA102" s="313"/>
      <c r="LNB102" s="313"/>
      <c r="LNC102" s="313"/>
      <c r="LND102" s="313"/>
      <c r="LNE102" s="313"/>
      <c r="LNF102" s="313"/>
      <c r="LNG102" s="313"/>
      <c r="LNH102" s="313"/>
      <c r="LNI102" s="313"/>
      <c r="LNJ102" s="313"/>
      <c r="LNK102" s="313"/>
      <c r="LNL102" s="313"/>
      <c r="LNM102" s="313"/>
      <c r="LNN102" s="313"/>
      <c r="LNO102" s="313"/>
      <c r="LNP102" s="313"/>
      <c r="LNQ102" s="313"/>
      <c r="LNR102" s="313"/>
      <c r="LNS102" s="313"/>
      <c r="LNT102" s="313"/>
      <c r="LNU102" s="313"/>
      <c r="LNV102" s="313"/>
      <c r="LNW102" s="313"/>
      <c r="LNX102" s="313"/>
      <c r="LNY102" s="313"/>
      <c r="LNZ102" s="313"/>
      <c r="LOA102" s="313"/>
      <c r="LOB102" s="313"/>
      <c r="LOC102" s="313"/>
      <c r="LOD102" s="313"/>
      <c r="LOE102" s="313"/>
      <c r="LOF102" s="313"/>
      <c r="LOG102" s="313"/>
      <c r="LOH102" s="313"/>
      <c r="LOI102" s="313"/>
      <c r="LOJ102" s="313"/>
      <c r="LOK102" s="313"/>
      <c r="LOL102" s="313"/>
      <c r="LOM102" s="313"/>
      <c r="LON102" s="313"/>
      <c r="LOO102" s="313"/>
      <c r="LOP102" s="313"/>
      <c r="LOQ102" s="313"/>
      <c r="LOR102" s="313"/>
      <c r="LOS102" s="313"/>
      <c r="LOT102" s="313"/>
      <c r="LOU102" s="313"/>
      <c r="LOV102" s="313"/>
      <c r="LOW102" s="313"/>
      <c r="LOX102" s="313"/>
      <c r="LOY102" s="313"/>
      <c r="LOZ102" s="313"/>
      <c r="LPA102" s="313"/>
      <c r="LPB102" s="313"/>
      <c r="LPC102" s="313"/>
      <c r="LPD102" s="313"/>
      <c r="LPE102" s="313"/>
      <c r="LPF102" s="313"/>
      <c r="LPG102" s="313"/>
      <c r="LPH102" s="313"/>
      <c r="LPI102" s="313"/>
      <c r="LPJ102" s="313"/>
      <c r="LPK102" s="313"/>
      <c r="LPL102" s="313"/>
      <c r="LPM102" s="313"/>
      <c r="LPN102" s="313"/>
      <c r="LPO102" s="313"/>
      <c r="LPP102" s="313"/>
      <c r="LPQ102" s="313"/>
      <c r="LPR102" s="313"/>
      <c r="LPS102" s="313"/>
      <c r="LPT102" s="313"/>
      <c r="LPU102" s="313"/>
      <c r="LPV102" s="313"/>
      <c r="LPW102" s="313"/>
      <c r="LPX102" s="313"/>
      <c r="LPY102" s="313"/>
      <c r="LPZ102" s="313"/>
      <c r="LQA102" s="313"/>
      <c r="LQB102" s="313"/>
      <c r="LQC102" s="313"/>
      <c r="LQD102" s="313"/>
      <c r="LQE102" s="313"/>
      <c r="LQF102" s="313"/>
      <c r="LQG102" s="313"/>
      <c r="LQH102" s="313"/>
      <c r="LQI102" s="313"/>
      <c r="LQJ102" s="313"/>
      <c r="LQK102" s="313"/>
      <c r="LQL102" s="313"/>
      <c r="LQM102" s="313"/>
      <c r="LQN102" s="313"/>
      <c r="LQO102" s="313"/>
      <c r="LQP102" s="313"/>
      <c r="LQQ102" s="313"/>
      <c r="LQR102" s="313"/>
      <c r="LQS102" s="313"/>
      <c r="LQT102" s="313"/>
      <c r="LQU102" s="313"/>
      <c r="LQV102" s="313"/>
      <c r="LQW102" s="313"/>
      <c r="LQX102" s="313"/>
      <c r="LQY102" s="313"/>
      <c r="LQZ102" s="313"/>
      <c r="LRA102" s="313"/>
      <c r="LRB102" s="313"/>
      <c r="LRC102" s="313"/>
      <c r="LRD102" s="313"/>
      <c r="LRE102" s="313"/>
      <c r="LRF102" s="313"/>
      <c r="LRG102" s="313"/>
      <c r="LRH102" s="313"/>
      <c r="LRI102" s="313"/>
      <c r="LRJ102" s="313"/>
      <c r="LRK102" s="313"/>
      <c r="LRL102" s="313"/>
      <c r="LRM102" s="313"/>
      <c r="LRN102" s="313"/>
      <c r="LRO102" s="313"/>
      <c r="LRP102" s="313"/>
      <c r="LRQ102" s="313"/>
      <c r="LRR102" s="313"/>
      <c r="LRS102" s="313"/>
      <c r="LRT102" s="313"/>
      <c r="LRU102" s="313"/>
      <c r="LRV102" s="313"/>
      <c r="LRW102" s="313"/>
      <c r="LRX102" s="313"/>
      <c r="LRY102" s="313"/>
      <c r="LRZ102" s="313"/>
      <c r="LSA102" s="313"/>
      <c r="LSB102" s="313"/>
      <c r="LSC102" s="313"/>
      <c r="LSD102" s="313"/>
      <c r="LSE102" s="313"/>
      <c r="LSF102" s="313"/>
      <c r="LSG102" s="313"/>
      <c r="LSH102" s="313"/>
      <c r="LSI102" s="313"/>
      <c r="LSJ102" s="313"/>
      <c r="LSK102" s="313"/>
      <c r="LSL102" s="313"/>
      <c r="LSM102" s="313"/>
      <c r="LSN102" s="313"/>
      <c r="LSO102" s="313"/>
      <c r="LSP102" s="313"/>
      <c r="LSQ102" s="313"/>
      <c r="LSR102" s="313"/>
      <c r="LSS102" s="313"/>
      <c r="LST102" s="313"/>
      <c r="LSU102" s="313"/>
      <c r="LSV102" s="313"/>
      <c r="LSW102" s="313"/>
      <c r="LSX102" s="313"/>
      <c r="LSY102" s="313"/>
      <c r="LSZ102" s="313"/>
      <c r="LTA102" s="313"/>
      <c r="LTB102" s="313"/>
      <c r="LTC102" s="313"/>
      <c r="LTD102" s="313"/>
      <c r="LTE102" s="313"/>
      <c r="LTF102" s="313"/>
      <c r="LTG102" s="313"/>
      <c r="LTH102" s="313"/>
      <c r="LTI102" s="313"/>
      <c r="LTJ102" s="313"/>
      <c r="LTK102" s="313"/>
      <c r="LTL102" s="313"/>
      <c r="LTM102" s="313"/>
      <c r="LTN102" s="313"/>
      <c r="LTO102" s="313"/>
      <c r="LTP102" s="313"/>
      <c r="LTQ102" s="313"/>
      <c r="LTR102" s="313"/>
      <c r="LTS102" s="313"/>
      <c r="LTT102" s="313"/>
      <c r="LTU102" s="313"/>
      <c r="LTV102" s="313"/>
      <c r="LTW102" s="313"/>
      <c r="LTX102" s="313"/>
      <c r="LTY102" s="313"/>
      <c r="LTZ102" s="313"/>
      <c r="LUA102" s="313"/>
      <c r="LUB102" s="313"/>
      <c r="LUC102" s="313"/>
      <c r="LUD102" s="313"/>
      <c r="LUE102" s="313"/>
      <c r="LUF102" s="313"/>
      <c r="LUG102" s="313"/>
      <c r="LUH102" s="313"/>
      <c r="LUI102" s="313"/>
      <c r="LUJ102" s="313"/>
      <c r="LUK102" s="313"/>
      <c r="LUL102" s="313"/>
      <c r="LUM102" s="313"/>
      <c r="LUN102" s="313"/>
      <c r="LUO102" s="313"/>
      <c r="LUP102" s="313"/>
      <c r="LUQ102" s="313"/>
      <c r="LUR102" s="313"/>
      <c r="LUS102" s="313"/>
      <c r="LUT102" s="313"/>
      <c r="LUU102" s="313"/>
      <c r="LUV102" s="313"/>
      <c r="LUW102" s="313"/>
      <c r="LUX102" s="313"/>
      <c r="LUY102" s="313"/>
      <c r="LUZ102" s="313"/>
      <c r="LVA102" s="313"/>
      <c r="LVB102" s="313"/>
      <c r="LVC102" s="313"/>
      <c r="LVD102" s="313"/>
      <c r="LVE102" s="313"/>
      <c r="LVF102" s="313"/>
      <c r="LVG102" s="313"/>
      <c r="LVH102" s="313"/>
      <c r="LVI102" s="313"/>
      <c r="LVJ102" s="313"/>
      <c r="LVK102" s="313"/>
      <c r="LVL102" s="313"/>
      <c r="LVM102" s="313"/>
      <c r="LVN102" s="313"/>
      <c r="LVO102" s="313"/>
      <c r="LVP102" s="313"/>
      <c r="LVQ102" s="313"/>
      <c r="LVR102" s="313"/>
      <c r="LVS102" s="313"/>
      <c r="LVT102" s="313"/>
      <c r="LVU102" s="313"/>
      <c r="LVV102" s="313"/>
      <c r="LVW102" s="313"/>
      <c r="LVX102" s="313"/>
      <c r="LVY102" s="313"/>
      <c r="LVZ102" s="313"/>
      <c r="LWA102" s="313"/>
      <c r="LWB102" s="313"/>
      <c r="LWC102" s="313"/>
      <c r="LWD102" s="313"/>
      <c r="LWE102" s="313"/>
      <c r="LWF102" s="313"/>
      <c r="LWG102" s="313"/>
      <c r="LWH102" s="313"/>
      <c r="LWI102" s="313"/>
      <c r="LWJ102" s="313"/>
      <c r="LWK102" s="313"/>
      <c r="LWL102" s="313"/>
      <c r="LWM102" s="313"/>
      <c r="LWN102" s="313"/>
      <c r="LWO102" s="313"/>
      <c r="LWP102" s="313"/>
      <c r="LWQ102" s="313"/>
      <c r="LWR102" s="313"/>
      <c r="LWS102" s="313"/>
      <c r="LWT102" s="313"/>
      <c r="LWU102" s="313"/>
      <c r="LWV102" s="313"/>
      <c r="LWW102" s="313"/>
      <c r="LWX102" s="313"/>
      <c r="LWY102" s="313"/>
      <c r="LWZ102" s="313"/>
      <c r="LXA102" s="313"/>
      <c r="LXB102" s="313"/>
      <c r="LXC102" s="313"/>
      <c r="LXD102" s="313"/>
      <c r="LXE102" s="313"/>
      <c r="LXF102" s="313"/>
      <c r="LXG102" s="313"/>
      <c r="LXH102" s="313"/>
      <c r="LXI102" s="313"/>
      <c r="LXJ102" s="313"/>
      <c r="LXK102" s="313"/>
      <c r="LXL102" s="313"/>
      <c r="LXM102" s="313"/>
      <c r="LXN102" s="313"/>
      <c r="LXO102" s="313"/>
      <c r="LXP102" s="313"/>
      <c r="LXQ102" s="313"/>
      <c r="LXR102" s="313"/>
      <c r="LXS102" s="313"/>
      <c r="LXT102" s="313"/>
      <c r="LXU102" s="313"/>
      <c r="LXV102" s="313"/>
      <c r="LXW102" s="313"/>
      <c r="LXX102" s="313"/>
      <c r="LXY102" s="313"/>
      <c r="LXZ102" s="313"/>
      <c r="LYA102" s="313"/>
      <c r="LYB102" s="313"/>
      <c r="LYC102" s="313"/>
      <c r="LYD102" s="313"/>
      <c r="LYE102" s="313"/>
      <c r="LYF102" s="313"/>
      <c r="LYG102" s="313"/>
      <c r="LYH102" s="313"/>
      <c r="LYI102" s="313"/>
      <c r="LYJ102" s="313"/>
      <c r="LYK102" s="313"/>
      <c r="LYL102" s="313"/>
      <c r="LYM102" s="313"/>
      <c r="LYN102" s="313"/>
      <c r="LYO102" s="313"/>
      <c r="LYP102" s="313"/>
      <c r="LYQ102" s="313"/>
      <c r="LYR102" s="313"/>
      <c r="LYS102" s="313"/>
      <c r="LYT102" s="313"/>
      <c r="LYU102" s="313"/>
      <c r="LYV102" s="313"/>
      <c r="LYW102" s="313"/>
      <c r="LYX102" s="313"/>
      <c r="LYY102" s="313"/>
      <c r="LYZ102" s="313"/>
      <c r="LZA102" s="313"/>
      <c r="LZB102" s="313"/>
      <c r="LZC102" s="313"/>
      <c r="LZD102" s="313"/>
      <c r="LZE102" s="313"/>
      <c r="LZF102" s="313"/>
      <c r="LZG102" s="313"/>
      <c r="LZH102" s="313"/>
      <c r="LZI102" s="313"/>
      <c r="LZJ102" s="313"/>
      <c r="LZK102" s="313"/>
      <c r="LZL102" s="313"/>
      <c r="LZM102" s="313"/>
      <c r="LZN102" s="313"/>
      <c r="LZO102" s="313"/>
      <c r="LZP102" s="313"/>
      <c r="LZQ102" s="313"/>
      <c r="LZR102" s="313"/>
      <c r="LZS102" s="313"/>
      <c r="LZT102" s="313"/>
      <c r="LZU102" s="313"/>
      <c r="LZV102" s="313"/>
      <c r="LZW102" s="313"/>
      <c r="LZX102" s="313"/>
      <c r="LZY102" s="313"/>
      <c r="LZZ102" s="313"/>
      <c r="MAA102" s="313"/>
      <c r="MAB102" s="313"/>
      <c r="MAC102" s="313"/>
      <c r="MAD102" s="313"/>
      <c r="MAE102" s="313"/>
      <c r="MAF102" s="313"/>
      <c r="MAG102" s="313"/>
      <c r="MAH102" s="313"/>
      <c r="MAI102" s="313"/>
      <c r="MAJ102" s="313"/>
      <c r="MAK102" s="313"/>
      <c r="MAL102" s="313"/>
      <c r="MAM102" s="313"/>
      <c r="MAN102" s="313"/>
      <c r="MAO102" s="313"/>
      <c r="MAP102" s="313"/>
      <c r="MAQ102" s="313"/>
      <c r="MAR102" s="313"/>
      <c r="MAS102" s="313"/>
      <c r="MAT102" s="313"/>
      <c r="MAU102" s="313"/>
      <c r="MAV102" s="313"/>
      <c r="MAW102" s="313"/>
      <c r="MAX102" s="313"/>
      <c r="MAY102" s="313"/>
      <c r="MAZ102" s="313"/>
      <c r="MBA102" s="313"/>
      <c r="MBB102" s="313"/>
      <c r="MBC102" s="313"/>
      <c r="MBD102" s="313"/>
      <c r="MBE102" s="313"/>
      <c r="MBF102" s="313"/>
      <c r="MBG102" s="313"/>
      <c r="MBH102" s="313"/>
      <c r="MBI102" s="313"/>
      <c r="MBJ102" s="313"/>
      <c r="MBK102" s="313"/>
      <c r="MBL102" s="313"/>
      <c r="MBM102" s="313"/>
      <c r="MBN102" s="313"/>
      <c r="MBO102" s="313"/>
      <c r="MBP102" s="313"/>
      <c r="MBQ102" s="313"/>
      <c r="MBR102" s="313"/>
      <c r="MBS102" s="313"/>
      <c r="MBT102" s="313"/>
      <c r="MBU102" s="313"/>
      <c r="MBV102" s="313"/>
      <c r="MBW102" s="313"/>
      <c r="MBX102" s="313"/>
      <c r="MBY102" s="313"/>
      <c r="MBZ102" s="313"/>
      <c r="MCA102" s="313"/>
      <c r="MCB102" s="313"/>
      <c r="MCC102" s="313"/>
      <c r="MCD102" s="313"/>
      <c r="MCE102" s="313"/>
      <c r="MCF102" s="313"/>
      <c r="MCG102" s="313"/>
      <c r="MCH102" s="313"/>
      <c r="MCI102" s="313"/>
      <c r="MCJ102" s="313"/>
      <c r="MCK102" s="313"/>
      <c r="MCL102" s="313"/>
      <c r="MCM102" s="313"/>
      <c r="MCN102" s="313"/>
      <c r="MCO102" s="313"/>
      <c r="MCP102" s="313"/>
      <c r="MCQ102" s="313"/>
      <c r="MCR102" s="313"/>
      <c r="MCS102" s="313"/>
      <c r="MCT102" s="313"/>
      <c r="MCU102" s="313"/>
      <c r="MCV102" s="313"/>
      <c r="MCW102" s="313"/>
      <c r="MCX102" s="313"/>
      <c r="MCY102" s="313"/>
      <c r="MCZ102" s="313"/>
      <c r="MDA102" s="313"/>
      <c r="MDB102" s="313"/>
      <c r="MDC102" s="313"/>
      <c r="MDD102" s="313"/>
      <c r="MDE102" s="313"/>
      <c r="MDF102" s="313"/>
      <c r="MDG102" s="313"/>
      <c r="MDH102" s="313"/>
      <c r="MDI102" s="313"/>
      <c r="MDJ102" s="313"/>
      <c r="MDK102" s="313"/>
      <c r="MDL102" s="313"/>
      <c r="MDM102" s="313"/>
      <c r="MDN102" s="313"/>
      <c r="MDO102" s="313"/>
      <c r="MDP102" s="313"/>
      <c r="MDQ102" s="313"/>
      <c r="MDR102" s="313"/>
      <c r="MDS102" s="313"/>
      <c r="MDT102" s="313"/>
      <c r="MDU102" s="313"/>
      <c r="MDV102" s="313"/>
      <c r="MDW102" s="313"/>
      <c r="MDX102" s="313"/>
      <c r="MDY102" s="313"/>
      <c r="MDZ102" s="313"/>
      <c r="MEA102" s="313"/>
      <c r="MEB102" s="313"/>
      <c r="MEC102" s="313"/>
      <c r="MED102" s="313"/>
      <c r="MEE102" s="313"/>
      <c r="MEF102" s="313"/>
      <c r="MEG102" s="313"/>
      <c r="MEH102" s="313"/>
      <c r="MEI102" s="313"/>
      <c r="MEJ102" s="313"/>
      <c r="MEK102" s="313"/>
      <c r="MEL102" s="313"/>
      <c r="MEM102" s="313"/>
      <c r="MEN102" s="313"/>
      <c r="MEO102" s="313"/>
      <c r="MEP102" s="313"/>
      <c r="MEQ102" s="313"/>
      <c r="MER102" s="313"/>
      <c r="MES102" s="313"/>
      <c r="MET102" s="313"/>
      <c r="MEU102" s="313"/>
      <c r="MEV102" s="313"/>
      <c r="MEW102" s="313"/>
      <c r="MEX102" s="313"/>
      <c r="MEY102" s="313"/>
      <c r="MEZ102" s="313"/>
      <c r="MFA102" s="313"/>
      <c r="MFB102" s="313"/>
      <c r="MFC102" s="313"/>
      <c r="MFD102" s="313"/>
      <c r="MFE102" s="313"/>
      <c r="MFF102" s="313"/>
      <c r="MFG102" s="313"/>
      <c r="MFH102" s="313"/>
      <c r="MFI102" s="313"/>
      <c r="MFJ102" s="313"/>
      <c r="MFK102" s="313"/>
      <c r="MFL102" s="313"/>
      <c r="MFM102" s="313"/>
      <c r="MFN102" s="313"/>
      <c r="MFO102" s="313"/>
      <c r="MFP102" s="313"/>
      <c r="MFQ102" s="313"/>
      <c r="MFR102" s="313"/>
      <c r="MFS102" s="313"/>
      <c r="MFT102" s="313"/>
      <c r="MFU102" s="313"/>
      <c r="MFV102" s="313"/>
      <c r="MFW102" s="313"/>
      <c r="MFX102" s="313"/>
      <c r="MFY102" s="313"/>
      <c r="MFZ102" s="313"/>
      <c r="MGA102" s="313"/>
      <c r="MGB102" s="313"/>
      <c r="MGC102" s="313"/>
      <c r="MGD102" s="313"/>
      <c r="MGE102" s="313"/>
      <c r="MGF102" s="313"/>
      <c r="MGG102" s="313"/>
      <c r="MGH102" s="313"/>
      <c r="MGI102" s="313"/>
      <c r="MGJ102" s="313"/>
      <c r="MGK102" s="313"/>
      <c r="MGL102" s="313"/>
      <c r="MGM102" s="313"/>
      <c r="MGN102" s="313"/>
      <c r="MGO102" s="313"/>
      <c r="MGP102" s="313"/>
      <c r="MGQ102" s="313"/>
      <c r="MGR102" s="313"/>
      <c r="MGS102" s="313"/>
      <c r="MGT102" s="313"/>
      <c r="MGU102" s="313"/>
      <c r="MGV102" s="313"/>
      <c r="MGW102" s="313"/>
      <c r="MGX102" s="313"/>
      <c r="MGY102" s="313"/>
      <c r="MGZ102" s="313"/>
      <c r="MHA102" s="313"/>
      <c r="MHB102" s="313"/>
      <c r="MHC102" s="313"/>
      <c r="MHD102" s="313"/>
      <c r="MHE102" s="313"/>
      <c r="MHF102" s="313"/>
      <c r="MHG102" s="313"/>
      <c r="MHH102" s="313"/>
      <c r="MHI102" s="313"/>
      <c r="MHJ102" s="313"/>
      <c r="MHK102" s="313"/>
      <c r="MHL102" s="313"/>
      <c r="MHM102" s="313"/>
      <c r="MHN102" s="313"/>
      <c r="MHO102" s="313"/>
      <c r="MHP102" s="313"/>
      <c r="MHQ102" s="313"/>
      <c r="MHR102" s="313"/>
      <c r="MHS102" s="313"/>
      <c r="MHT102" s="313"/>
      <c r="MHU102" s="313"/>
      <c r="MHV102" s="313"/>
      <c r="MHW102" s="313"/>
      <c r="MHX102" s="313"/>
      <c r="MHY102" s="313"/>
      <c r="MHZ102" s="313"/>
      <c r="MIA102" s="313"/>
      <c r="MIB102" s="313"/>
      <c r="MIC102" s="313"/>
      <c r="MID102" s="313"/>
      <c r="MIE102" s="313"/>
      <c r="MIF102" s="313"/>
      <c r="MIG102" s="313"/>
      <c r="MIH102" s="313"/>
      <c r="MII102" s="313"/>
      <c r="MIJ102" s="313"/>
      <c r="MIK102" s="313"/>
      <c r="MIL102" s="313"/>
      <c r="MIM102" s="313"/>
      <c r="MIN102" s="313"/>
      <c r="MIO102" s="313"/>
      <c r="MIP102" s="313"/>
      <c r="MIQ102" s="313"/>
      <c r="MIR102" s="313"/>
      <c r="MIS102" s="313"/>
      <c r="MIT102" s="313"/>
      <c r="MIU102" s="313"/>
      <c r="MIV102" s="313"/>
      <c r="MIW102" s="313"/>
      <c r="MIX102" s="313"/>
      <c r="MIY102" s="313"/>
      <c r="MIZ102" s="313"/>
      <c r="MJA102" s="313"/>
      <c r="MJB102" s="313"/>
      <c r="MJC102" s="313"/>
      <c r="MJD102" s="313"/>
      <c r="MJE102" s="313"/>
      <c r="MJF102" s="313"/>
      <c r="MJG102" s="313"/>
      <c r="MJH102" s="313"/>
      <c r="MJI102" s="313"/>
      <c r="MJJ102" s="313"/>
      <c r="MJK102" s="313"/>
      <c r="MJL102" s="313"/>
      <c r="MJM102" s="313"/>
      <c r="MJN102" s="313"/>
      <c r="MJO102" s="313"/>
      <c r="MJP102" s="313"/>
      <c r="MJQ102" s="313"/>
      <c r="MJR102" s="313"/>
      <c r="MJS102" s="313"/>
      <c r="MJT102" s="313"/>
      <c r="MJU102" s="313"/>
      <c r="MJV102" s="313"/>
      <c r="MJW102" s="313"/>
      <c r="MJX102" s="313"/>
      <c r="MJY102" s="313"/>
      <c r="MJZ102" s="313"/>
      <c r="MKA102" s="313"/>
      <c r="MKB102" s="313"/>
      <c r="MKC102" s="313"/>
      <c r="MKD102" s="313"/>
      <c r="MKE102" s="313"/>
      <c r="MKF102" s="313"/>
      <c r="MKG102" s="313"/>
      <c r="MKH102" s="313"/>
      <c r="MKI102" s="313"/>
      <c r="MKJ102" s="313"/>
      <c r="MKK102" s="313"/>
      <c r="MKL102" s="313"/>
      <c r="MKM102" s="313"/>
      <c r="MKN102" s="313"/>
      <c r="MKO102" s="313"/>
      <c r="MKP102" s="313"/>
      <c r="MKQ102" s="313"/>
      <c r="MKR102" s="313"/>
      <c r="MKS102" s="313"/>
      <c r="MKT102" s="313"/>
      <c r="MKU102" s="313"/>
      <c r="MKV102" s="313"/>
      <c r="MKW102" s="313"/>
      <c r="MKX102" s="313"/>
      <c r="MKY102" s="313"/>
      <c r="MKZ102" s="313"/>
      <c r="MLA102" s="313"/>
      <c r="MLB102" s="313"/>
      <c r="MLC102" s="313"/>
      <c r="MLD102" s="313"/>
      <c r="MLE102" s="313"/>
      <c r="MLF102" s="313"/>
      <c r="MLG102" s="313"/>
      <c r="MLH102" s="313"/>
      <c r="MLI102" s="313"/>
      <c r="MLJ102" s="313"/>
      <c r="MLK102" s="313"/>
      <c r="MLL102" s="313"/>
      <c r="MLM102" s="313"/>
      <c r="MLN102" s="313"/>
      <c r="MLO102" s="313"/>
      <c r="MLP102" s="313"/>
      <c r="MLQ102" s="313"/>
      <c r="MLR102" s="313"/>
      <c r="MLS102" s="313"/>
      <c r="MLT102" s="313"/>
      <c r="MLU102" s="313"/>
      <c r="MLV102" s="313"/>
      <c r="MLW102" s="313"/>
      <c r="MLX102" s="313"/>
      <c r="MLY102" s="313"/>
      <c r="MLZ102" s="313"/>
      <c r="MMA102" s="313"/>
      <c r="MMB102" s="313"/>
      <c r="MMC102" s="313"/>
      <c r="MMD102" s="313"/>
      <c r="MME102" s="313"/>
      <c r="MMF102" s="313"/>
      <c r="MMG102" s="313"/>
      <c r="MMH102" s="313"/>
      <c r="MMI102" s="313"/>
      <c r="MMJ102" s="313"/>
      <c r="MMK102" s="313"/>
      <c r="MML102" s="313"/>
      <c r="MMM102" s="313"/>
      <c r="MMN102" s="313"/>
      <c r="MMO102" s="313"/>
      <c r="MMP102" s="313"/>
      <c r="MMQ102" s="313"/>
      <c r="MMR102" s="313"/>
      <c r="MMS102" s="313"/>
      <c r="MMT102" s="313"/>
      <c r="MMU102" s="313"/>
      <c r="MMV102" s="313"/>
      <c r="MMW102" s="313"/>
      <c r="MMX102" s="313"/>
      <c r="MMY102" s="313"/>
      <c r="MMZ102" s="313"/>
      <c r="MNA102" s="313"/>
      <c r="MNB102" s="313"/>
      <c r="MNC102" s="313"/>
      <c r="MND102" s="313"/>
      <c r="MNE102" s="313"/>
      <c r="MNF102" s="313"/>
      <c r="MNG102" s="313"/>
      <c r="MNH102" s="313"/>
      <c r="MNI102" s="313"/>
      <c r="MNJ102" s="313"/>
      <c r="MNK102" s="313"/>
      <c r="MNL102" s="313"/>
      <c r="MNM102" s="313"/>
      <c r="MNN102" s="313"/>
      <c r="MNO102" s="313"/>
      <c r="MNP102" s="313"/>
      <c r="MNQ102" s="313"/>
      <c r="MNR102" s="313"/>
      <c r="MNS102" s="313"/>
      <c r="MNT102" s="313"/>
      <c r="MNU102" s="313"/>
      <c r="MNV102" s="313"/>
      <c r="MNW102" s="313"/>
      <c r="MNX102" s="313"/>
      <c r="MNY102" s="313"/>
      <c r="MNZ102" s="313"/>
      <c r="MOA102" s="313"/>
      <c r="MOB102" s="313"/>
      <c r="MOC102" s="313"/>
      <c r="MOD102" s="313"/>
      <c r="MOE102" s="313"/>
      <c r="MOF102" s="313"/>
      <c r="MOG102" s="313"/>
      <c r="MOH102" s="313"/>
      <c r="MOI102" s="313"/>
      <c r="MOJ102" s="313"/>
      <c r="MOK102" s="313"/>
      <c r="MOL102" s="313"/>
      <c r="MOM102" s="313"/>
      <c r="MON102" s="313"/>
      <c r="MOO102" s="313"/>
      <c r="MOP102" s="313"/>
      <c r="MOQ102" s="313"/>
      <c r="MOR102" s="313"/>
      <c r="MOS102" s="313"/>
      <c r="MOT102" s="313"/>
      <c r="MOU102" s="313"/>
      <c r="MOV102" s="313"/>
      <c r="MOW102" s="313"/>
      <c r="MOX102" s="313"/>
      <c r="MOY102" s="313"/>
      <c r="MOZ102" s="313"/>
      <c r="MPA102" s="313"/>
      <c r="MPB102" s="313"/>
      <c r="MPC102" s="313"/>
      <c r="MPD102" s="313"/>
      <c r="MPE102" s="313"/>
      <c r="MPF102" s="313"/>
      <c r="MPG102" s="313"/>
      <c r="MPH102" s="313"/>
      <c r="MPI102" s="313"/>
      <c r="MPJ102" s="313"/>
      <c r="MPK102" s="313"/>
      <c r="MPL102" s="313"/>
      <c r="MPM102" s="313"/>
      <c r="MPN102" s="313"/>
      <c r="MPO102" s="313"/>
      <c r="MPP102" s="313"/>
      <c r="MPQ102" s="313"/>
      <c r="MPR102" s="313"/>
      <c r="MPS102" s="313"/>
      <c r="MPT102" s="313"/>
      <c r="MPU102" s="313"/>
      <c r="MPV102" s="313"/>
      <c r="MPW102" s="313"/>
      <c r="MPX102" s="313"/>
      <c r="MPY102" s="313"/>
      <c r="MPZ102" s="313"/>
      <c r="MQA102" s="313"/>
      <c r="MQB102" s="313"/>
      <c r="MQC102" s="313"/>
      <c r="MQD102" s="313"/>
      <c r="MQE102" s="313"/>
      <c r="MQF102" s="313"/>
      <c r="MQG102" s="313"/>
      <c r="MQH102" s="313"/>
      <c r="MQI102" s="313"/>
      <c r="MQJ102" s="313"/>
      <c r="MQK102" s="313"/>
      <c r="MQL102" s="313"/>
      <c r="MQM102" s="313"/>
      <c r="MQN102" s="313"/>
      <c r="MQO102" s="313"/>
      <c r="MQP102" s="313"/>
      <c r="MQQ102" s="313"/>
      <c r="MQR102" s="313"/>
      <c r="MQS102" s="313"/>
      <c r="MQT102" s="313"/>
      <c r="MQU102" s="313"/>
      <c r="MQV102" s="313"/>
      <c r="MQW102" s="313"/>
      <c r="MQX102" s="313"/>
      <c r="MQY102" s="313"/>
      <c r="MQZ102" s="313"/>
      <c r="MRA102" s="313"/>
      <c r="MRB102" s="313"/>
      <c r="MRC102" s="313"/>
      <c r="MRD102" s="313"/>
      <c r="MRE102" s="313"/>
      <c r="MRF102" s="313"/>
      <c r="MRG102" s="313"/>
      <c r="MRH102" s="313"/>
      <c r="MRI102" s="313"/>
      <c r="MRJ102" s="313"/>
      <c r="MRK102" s="313"/>
      <c r="MRL102" s="313"/>
      <c r="MRM102" s="313"/>
      <c r="MRN102" s="313"/>
      <c r="MRO102" s="313"/>
      <c r="MRP102" s="313"/>
      <c r="MRQ102" s="313"/>
      <c r="MRR102" s="313"/>
      <c r="MRS102" s="313"/>
      <c r="MRT102" s="313"/>
      <c r="MRU102" s="313"/>
      <c r="MRV102" s="313"/>
      <c r="MRW102" s="313"/>
      <c r="MRX102" s="313"/>
      <c r="MRY102" s="313"/>
      <c r="MRZ102" s="313"/>
      <c r="MSA102" s="313"/>
      <c r="MSB102" s="313"/>
      <c r="MSC102" s="313"/>
      <c r="MSD102" s="313"/>
      <c r="MSE102" s="313"/>
      <c r="MSF102" s="313"/>
      <c r="MSG102" s="313"/>
      <c r="MSH102" s="313"/>
      <c r="MSI102" s="313"/>
      <c r="MSJ102" s="313"/>
      <c r="MSK102" s="313"/>
      <c r="MSL102" s="313"/>
      <c r="MSM102" s="313"/>
      <c r="MSN102" s="313"/>
      <c r="MSO102" s="313"/>
      <c r="MSP102" s="313"/>
      <c r="MSQ102" s="313"/>
      <c r="MSR102" s="313"/>
      <c r="MSS102" s="313"/>
      <c r="MST102" s="313"/>
      <c r="MSU102" s="313"/>
      <c r="MSV102" s="313"/>
      <c r="MSW102" s="313"/>
      <c r="MSX102" s="313"/>
      <c r="MSY102" s="313"/>
      <c r="MSZ102" s="313"/>
      <c r="MTA102" s="313"/>
      <c r="MTB102" s="313"/>
      <c r="MTC102" s="313"/>
      <c r="MTD102" s="313"/>
      <c r="MTE102" s="313"/>
      <c r="MTF102" s="313"/>
      <c r="MTG102" s="313"/>
      <c r="MTH102" s="313"/>
      <c r="MTI102" s="313"/>
      <c r="MTJ102" s="313"/>
      <c r="MTK102" s="313"/>
      <c r="MTL102" s="313"/>
      <c r="MTM102" s="313"/>
      <c r="MTN102" s="313"/>
      <c r="MTO102" s="313"/>
      <c r="MTP102" s="313"/>
      <c r="MTQ102" s="313"/>
      <c r="MTR102" s="313"/>
      <c r="MTS102" s="313"/>
      <c r="MTT102" s="313"/>
      <c r="MTU102" s="313"/>
      <c r="MTV102" s="313"/>
      <c r="MTW102" s="313"/>
      <c r="MTX102" s="313"/>
      <c r="MTY102" s="313"/>
      <c r="MTZ102" s="313"/>
      <c r="MUA102" s="313"/>
      <c r="MUB102" s="313"/>
      <c r="MUC102" s="313"/>
      <c r="MUD102" s="313"/>
      <c r="MUE102" s="313"/>
      <c r="MUF102" s="313"/>
      <c r="MUG102" s="313"/>
      <c r="MUH102" s="313"/>
      <c r="MUI102" s="313"/>
      <c r="MUJ102" s="313"/>
      <c r="MUK102" s="313"/>
      <c r="MUL102" s="313"/>
      <c r="MUM102" s="313"/>
      <c r="MUN102" s="313"/>
      <c r="MUO102" s="313"/>
      <c r="MUP102" s="313"/>
      <c r="MUQ102" s="313"/>
      <c r="MUR102" s="313"/>
      <c r="MUS102" s="313"/>
      <c r="MUT102" s="313"/>
      <c r="MUU102" s="313"/>
      <c r="MUV102" s="313"/>
      <c r="MUW102" s="313"/>
      <c r="MUX102" s="313"/>
      <c r="MUY102" s="313"/>
      <c r="MUZ102" s="313"/>
      <c r="MVA102" s="313"/>
      <c r="MVB102" s="313"/>
      <c r="MVC102" s="313"/>
      <c r="MVD102" s="313"/>
      <c r="MVE102" s="313"/>
      <c r="MVF102" s="313"/>
      <c r="MVG102" s="313"/>
      <c r="MVH102" s="313"/>
      <c r="MVI102" s="313"/>
      <c r="MVJ102" s="313"/>
      <c r="MVK102" s="313"/>
      <c r="MVL102" s="313"/>
      <c r="MVM102" s="313"/>
      <c r="MVN102" s="313"/>
      <c r="MVO102" s="313"/>
      <c r="MVP102" s="313"/>
      <c r="MVQ102" s="313"/>
      <c r="MVR102" s="313"/>
      <c r="MVS102" s="313"/>
      <c r="MVT102" s="313"/>
      <c r="MVU102" s="313"/>
      <c r="MVV102" s="313"/>
      <c r="MVW102" s="313"/>
      <c r="MVX102" s="313"/>
      <c r="MVY102" s="313"/>
      <c r="MVZ102" s="313"/>
      <c r="MWA102" s="313"/>
      <c r="MWB102" s="313"/>
      <c r="MWC102" s="313"/>
      <c r="MWD102" s="313"/>
      <c r="MWE102" s="313"/>
      <c r="MWF102" s="313"/>
      <c r="MWG102" s="313"/>
      <c r="MWH102" s="313"/>
      <c r="MWI102" s="313"/>
      <c r="MWJ102" s="313"/>
      <c r="MWK102" s="313"/>
      <c r="MWL102" s="313"/>
      <c r="MWM102" s="313"/>
      <c r="MWN102" s="313"/>
      <c r="MWO102" s="313"/>
      <c r="MWP102" s="313"/>
      <c r="MWQ102" s="313"/>
      <c r="MWR102" s="313"/>
      <c r="MWS102" s="313"/>
      <c r="MWT102" s="313"/>
      <c r="MWU102" s="313"/>
      <c r="MWV102" s="313"/>
      <c r="MWW102" s="313"/>
      <c r="MWX102" s="313"/>
      <c r="MWY102" s="313"/>
      <c r="MWZ102" s="313"/>
      <c r="MXA102" s="313"/>
      <c r="MXB102" s="313"/>
      <c r="MXC102" s="313"/>
      <c r="MXD102" s="313"/>
      <c r="MXE102" s="313"/>
      <c r="MXF102" s="313"/>
      <c r="MXG102" s="313"/>
      <c r="MXH102" s="313"/>
      <c r="MXI102" s="313"/>
      <c r="MXJ102" s="313"/>
      <c r="MXK102" s="313"/>
      <c r="MXL102" s="313"/>
      <c r="MXM102" s="313"/>
      <c r="MXN102" s="313"/>
      <c r="MXO102" s="313"/>
      <c r="MXP102" s="313"/>
      <c r="MXQ102" s="313"/>
      <c r="MXR102" s="313"/>
      <c r="MXS102" s="313"/>
      <c r="MXT102" s="313"/>
      <c r="MXU102" s="313"/>
      <c r="MXV102" s="313"/>
      <c r="MXW102" s="313"/>
      <c r="MXX102" s="313"/>
      <c r="MXY102" s="313"/>
      <c r="MXZ102" s="313"/>
      <c r="MYA102" s="313"/>
      <c r="MYB102" s="313"/>
      <c r="MYC102" s="313"/>
      <c r="MYD102" s="313"/>
      <c r="MYE102" s="313"/>
      <c r="MYF102" s="313"/>
      <c r="MYG102" s="313"/>
      <c r="MYH102" s="313"/>
      <c r="MYI102" s="313"/>
      <c r="MYJ102" s="313"/>
      <c r="MYK102" s="313"/>
      <c r="MYL102" s="313"/>
      <c r="MYM102" s="313"/>
      <c r="MYN102" s="313"/>
      <c r="MYO102" s="313"/>
      <c r="MYP102" s="313"/>
      <c r="MYQ102" s="313"/>
      <c r="MYR102" s="313"/>
      <c r="MYS102" s="313"/>
      <c r="MYT102" s="313"/>
      <c r="MYU102" s="313"/>
      <c r="MYV102" s="313"/>
      <c r="MYW102" s="313"/>
      <c r="MYX102" s="313"/>
      <c r="MYY102" s="313"/>
      <c r="MYZ102" s="313"/>
      <c r="MZA102" s="313"/>
      <c r="MZB102" s="313"/>
      <c r="MZC102" s="313"/>
      <c r="MZD102" s="313"/>
      <c r="MZE102" s="313"/>
      <c r="MZF102" s="313"/>
      <c r="MZG102" s="313"/>
      <c r="MZH102" s="313"/>
      <c r="MZI102" s="313"/>
      <c r="MZJ102" s="313"/>
      <c r="MZK102" s="313"/>
      <c r="MZL102" s="313"/>
      <c r="MZM102" s="313"/>
      <c r="MZN102" s="313"/>
      <c r="MZO102" s="313"/>
      <c r="MZP102" s="313"/>
      <c r="MZQ102" s="313"/>
      <c r="MZR102" s="313"/>
      <c r="MZS102" s="313"/>
      <c r="MZT102" s="313"/>
      <c r="MZU102" s="313"/>
      <c r="MZV102" s="313"/>
      <c r="MZW102" s="313"/>
      <c r="MZX102" s="313"/>
      <c r="MZY102" s="313"/>
      <c r="MZZ102" s="313"/>
      <c r="NAA102" s="313"/>
      <c r="NAB102" s="313"/>
      <c r="NAC102" s="313"/>
      <c r="NAD102" s="313"/>
      <c r="NAE102" s="313"/>
      <c r="NAF102" s="313"/>
      <c r="NAG102" s="313"/>
      <c r="NAH102" s="313"/>
      <c r="NAI102" s="313"/>
      <c r="NAJ102" s="313"/>
      <c r="NAK102" s="313"/>
      <c r="NAL102" s="313"/>
      <c r="NAM102" s="313"/>
      <c r="NAN102" s="313"/>
      <c r="NAO102" s="313"/>
      <c r="NAP102" s="313"/>
      <c r="NAQ102" s="313"/>
      <c r="NAR102" s="313"/>
      <c r="NAS102" s="313"/>
      <c r="NAT102" s="313"/>
      <c r="NAU102" s="313"/>
      <c r="NAV102" s="313"/>
      <c r="NAW102" s="313"/>
      <c r="NAX102" s="313"/>
      <c r="NAY102" s="313"/>
      <c r="NAZ102" s="313"/>
      <c r="NBA102" s="313"/>
      <c r="NBB102" s="313"/>
      <c r="NBC102" s="313"/>
      <c r="NBD102" s="313"/>
      <c r="NBE102" s="313"/>
      <c r="NBF102" s="313"/>
      <c r="NBG102" s="313"/>
      <c r="NBH102" s="313"/>
      <c r="NBI102" s="313"/>
      <c r="NBJ102" s="313"/>
      <c r="NBK102" s="313"/>
      <c r="NBL102" s="313"/>
      <c r="NBM102" s="313"/>
      <c r="NBN102" s="313"/>
      <c r="NBO102" s="313"/>
      <c r="NBP102" s="313"/>
      <c r="NBQ102" s="313"/>
      <c r="NBR102" s="313"/>
      <c r="NBS102" s="313"/>
      <c r="NBT102" s="313"/>
      <c r="NBU102" s="313"/>
      <c r="NBV102" s="313"/>
      <c r="NBW102" s="313"/>
      <c r="NBX102" s="313"/>
      <c r="NBY102" s="313"/>
      <c r="NBZ102" s="313"/>
      <c r="NCA102" s="313"/>
      <c r="NCB102" s="313"/>
      <c r="NCC102" s="313"/>
      <c r="NCD102" s="313"/>
      <c r="NCE102" s="313"/>
      <c r="NCF102" s="313"/>
      <c r="NCG102" s="313"/>
      <c r="NCH102" s="313"/>
      <c r="NCI102" s="313"/>
      <c r="NCJ102" s="313"/>
      <c r="NCK102" s="313"/>
      <c r="NCL102" s="313"/>
      <c r="NCM102" s="313"/>
      <c r="NCN102" s="313"/>
      <c r="NCO102" s="313"/>
      <c r="NCP102" s="313"/>
      <c r="NCQ102" s="313"/>
      <c r="NCR102" s="313"/>
      <c r="NCS102" s="313"/>
      <c r="NCT102" s="313"/>
      <c r="NCU102" s="313"/>
      <c r="NCV102" s="313"/>
      <c r="NCW102" s="313"/>
      <c r="NCX102" s="313"/>
      <c r="NCY102" s="313"/>
      <c r="NCZ102" s="313"/>
      <c r="NDA102" s="313"/>
      <c r="NDB102" s="313"/>
      <c r="NDC102" s="313"/>
      <c r="NDD102" s="313"/>
      <c r="NDE102" s="313"/>
      <c r="NDF102" s="313"/>
      <c r="NDG102" s="313"/>
      <c r="NDH102" s="313"/>
      <c r="NDI102" s="313"/>
      <c r="NDJ102" s="313"/>
      <c r="NDK102" s="313"/>
      <c r="NDL102" s="313"/>
      <c r="NDM102" s="313"/>
      <c r="NDN102" s="313"/>
      <c r="NDO102" s="313"/>
      <c r="NDP102" s="313"/>
      <c r="NDQ102" s="313"/>
      <c r="NDR102" s="313"/>
      <c r="NDS102" s="313"/>
      <c r="NDT102" s="313"/>
      <c r="NDU102" s="313"/>
      <c r="NDV102" s="313"/>
      <c r="NDW102" s="313"/>
      <c r="NDX102" s="313"/>
      <c r="NDY102" s="313"/>
      <c r="NDZ102" s="313"/>
      <c r="NEA102" s="313"/>
      <c r="NEB102" s="313"/>
      <c r="NEC102" s="313"/>
      <c r="NED102" s="313"/>
      <c r="NEE102" s="313"/>
      <c r="NEF102" s="313"/>
      <c r="NEG102" s="313"/>
      <c r="NEH102" s="313"/>
      <c r="NEI102" s="313"/>
      <c r="NEJ102" s="313"/>
      <c r="NEK102" s="313"/>
      <c r="NEL102" s="313"/>
      <c r="NEM102" s="313"/>
      <c r="NEN102" s="313"/>
      <c r="NEO102" s="313"/>
      <c r="NEP102" s="313"/>
      <c r="NEQ102" s="313"/>
      <c r="NER102" s="313"/>
      <c r="NES102" s="313"/>
      <c r="NET102" s="313"/>
      <c r="NEU102" s="313"/>
      <c r="NEV102" s="313"/>
      <c r="NEW102" s="313"/>
      <c r="NEX102" s="313"/>
      <c r="NEY102" s="313"/>
      <c r="NEZ102" s="313"/>
      <c r="NFA102" s="313"/>
      <c r="NFB102" s="313"/>
      <c r="NFC102" s="313"/>
      <c r="NFD102" s="313"/>
      <c r="NFE102" s="313"/>
      <c r="NFF102" s="313"/>
      <c r="NFG102" s="313"/>
      <c r="NFH102" s="313"/>
      <c r="NFI102" s="313"/>
      <c r="NFJ102" s="313"/>
      <c r="NFK102" s="313"/>
      <c r="NFL102" s="313"/>
      <c r="NFM102" s="313"/>
      <c r="NFN102" s="313"/>
      <c r="NFO102" s="313"/>
      <c r="NFP102" s="313"/>
      <c r="NFQ102" s="313"/>
      <c r="NFR102" s="313"/>
      <c r="NFS102" s="313"/>
      <c r="NFT102" s="313"/>
      <c r="NFU102" s="313"/>
      <c r="NFV102" s="313"/>
      <c r="NFW102" s="313"/>
      <c r="NFX102" s="313"/>
      <c r="NFY102" s="313"/>
      <c r="NFZ102" s="313"/>
      <c r="NGA102" s="313"/>
      <c r="NGB102" s="313"/>
      <c r="NGC102" s="313"/>
      <c r="NGD102" s="313"/>
      <c r="NGE102" s="313"/>
      <c r="NGF102" s="313"/>
      <c r="NGG102" s="313"/>
      <c r="NGH102" s="313"/>
      <c r="NGI102" s="313"/>
      <c r="NGJ102" s="313"/>
      <c r="NGK102" s="313"/>
      <c r="NGL102" s="313"/>
      <c r="NGM102" s="313"/>
      <c r="NGN102" s="313"/>
      <c r="NGO102" s="313"/>
      <c r="NGP102" s="313"/>
      <c r="NGQ102" s="313"/>
      <c r="NGR102" s="313"/>
      <c r="NGS102" s="313"/>
      <c r="NGT102" s="313"/>
      <c r="NGU102" s="313"/>
      <c r="NGV102" s="313"/>
      <c r="NGW102" s="313"/>
      <c r="NGX102" s="313"/>
      <c r="NGY102" s="313"/>
      <c r="NGZ102" s="313"/>
      <c r="NHA102" s="313"/>
      <c r="NHB102" s="313"/>
      <c r="NHC102" s="313"/>
      <c r="NHD102" s="313"/>
      <c r="NHE102" s="313"/>
      <c r="NHF102" s="313"/>
      <c r="NHG102" s="313"/>
      <c r="NHH102" s="313"/>
      <c r="NHI102" s="313"/>
      <c r="NHJ102" s="313"/>
      <c r="NHK102" s="313"/>
      <c r="NHL102" s="313"/>
      <c r="NHM102" s="313"/>
      <c r="NHN102" s="313"/>
      <c r="NHO102" s="313"/>
      <c r="NHP102" s="313"/>
      <c r="NHQ102" s="313"/>
      <c r="NHR102" s="313"/>
      <c r="NHS102" s="313"/>
      <c r="NHT102" s="313"/>
      <c r="NHU102" s="313"/>
      <c r="NHV102" s="313"/>
      <c r="NHW102" s="313"/>
      <c r="NHX102" s="313"/>
      <c r="NHY102" s="313"/>
      <c r="NHZ102" s="313"/>
      <c r="NIA102" s="313"/>
      <c r="NIB102" s="313"/>
      <c r="NIC102" s="313"/>
      <c r="NID102" s="313"/>
      <c r="NIE102" s="313"/>
      <c r="NIF102" s="313"/>
      <c r="NIG102" s="313"/>
      <c r="NIH102" s="313"/>
      <c r="NII102" s="313"/>
      <c r="NIJ102" s="313"/>
      <c r="NIK102" s="313"/>
      <c r="NIL102" s="313"/>
      <c r="NIM102" s="313"/>
      <c r="NIN102" s="313"/>
      <c r="NIO102" s="313"/>
      <c r="NIP102" s="313"/>
      <c r="NIQ102" s="313"/>
      <c r="NIR102" s="313"/>
      <c r="NIS102" s="313"/>
      <c r="NIT102" s="313"/>
      <c r="NIU102" s="313"/>
      <c r="NIV102" s="313"/>
      <c r="NIW102" s="313"/>
      <c r="NIX102" s="313"/>
      <c r="NIY102" s="313"/>
      <c r="NIZ102" s="313"/>
      <c r="NJA102" s="313"/>
      <c r="NJB102" s="313"/>
      <c r="NJC102" s="313"/>
      <c r="NJD102" s="313"/>
      <c r="NJE102" s="313"/>
      <c r="NJF102" s="313"/>
      <c r="NJG102" s="313"/>
      <c r="NJH102" s="313"/>
      <c r="NJI102" s="313"/>
      <c r="NJJ102" s="313"/>
      <c r="NJK102" s="313"/>
      <c r="NJL102" s="313"/>
      <c r="NJM102" s="313"/>
      <c r="NJN102" s="313"/>
      <c r="NJO102" s="313"/>
      <c r="NJP102" s="313"/>
      <c r="NJQ102" s="313"/>
      <c r="NJR102" s="313"/>
      <c r="NJS102" s="313"/>
      <c r="NJT102" s="313"/>
      <c r="NJU102" s="313"/>
      <c r="NJV102" s="313"/>
      <c r="NJW102" s="313"/>
      <c r="NJX102" s="313"/>
      <c r="NJY102" s="313"/>
      <c r="NJZ102" s="313"/>
      <c r="NKA102" s="313"/>
      <c r="NKB102" s="313"/>
      <c r="NKC102" s="313"/>
      <c r="NKD102" s="313"/>
      <c r="NKE102" s="313"/>
      <c r="NKF102" s="313"/>
      <c r="NKG102" s="313"/>
      <c r="NKH102" s="313"/>
      <c r="NKI102" s="313"/>
      <c r="NKJ102" s="313"/>
      <c r="NKK102" s="313"/>
      <c r="NKL102" s="313"/>
      <c r="NKM102" s="313"/>
      <c r="NKN102" s="313"/>
      <c r="NKO102" s="313"/>
      <c r="NKP102" s="313"/>
      <c r="NKQ102" s="313"/>
      <c r="NKR102" s="313"/>
      <c r="NKS102" s="313"/>
      <c r="NKT102" s="313"/>
      <c r="NKU102" s="313"/>
      <c r="NKV102" s="313"/>
      <c r="NKW102" s="313"/>
      <c r="NKX102" s="313"/>
      <c r="NKY102" s="313"/>
      <c r="NKZ102" s="313"/>
      <c r="NLA102" s="313"/>
      <c r="NLB102" s="313"/>
      <c r="NLC102" s="313"/>
      <c r="NLD102" s="313"/>
      <c r="NLE102" s="313"/>
      <c r="NLF102" s="313"/>
      <c r="NLG102" s="313"/>
      <c r="NLH102" s="313"/>
      <c r="NLI102" s="313"/>
      <c r="NLJ102" s="313"/>
      <c r="NLK102" s="313"/>
      <c r="NLL102" s="313"/>
      <c r="NLM102" s="313"/>
      <c r="NLN102" s="313"/>
      <c r="NLO102" s="313"/>
      <c r="NLP102" s="313"/>
      <c r="NLQ102" s="313"/>
      <c r="NLR102" s="313"/>
      <c r="NLS102" s="313"/>
      <c r="NLT102" s="313"/>
      <c r="NLU102" s="313"/>
      <c r="NLV102" s="313"/>
      <c r="NLW102" s="313"/>
      <c r="NLX102" s="313"/>
      <c r="NLY102" s="313"/>
      <c r="NLZ102" s="313"/>
      <c r="NMA102" s="313"/>
      <c r="NMB102" s="313"/>
      <c r="NMC102" s="313"/>
      <c r="NMD102" s="313"/>
      <c r="NME102" s="313"/>
      <c r="NMF102" s="313"/>
      <c r="NMG102" s="313"/>
      <c r="NMH102" s="313"/>
      <c r="NMI102" s="313"/>
      <c r="NMJ102" s="313"/>
      <c r="NMK102" s="313"/>
      <c r="NML102" s="313"/>
      <c r="NMM102" s="313"/>
      <c r="NMN102" s="313"/>
      <c r="NMO102" s="313"/>
      <c r="NMP102" s="313"/>
      <c r="NMQ102" s="313"/>
      <c r="NMR102" s="313"/>
      <c r="NMS102" s="313"/>
      <c r="NMT102" s="313"/>
      <c r="NMU102" s="313"/>
      <c r="NMV102" s="313"/>
      <c r="NMW102" s="313"/>
      <c r="NMX102" s="313"/>
      <c r="NMY102" s="313"/>
      <c r="NMZ102" s="313"/>
      <c r="NNA102" s="313"/>
      <c r="NNB102" s="313"/>
      <c r="NNC102" s="313"/>
      <c r="NND102" s="313"/>
      <c r="NNE102" s="313"/>
      <c r="NNF102" s="313"/>
      <c r="NNG102" s="313"/>
      <c r="NNH102" s="313"/>
      <c r="NNI102" s="313"/>
      <c r="NNJ102" s="313"/>
      <c r="NNK102" s="313"/>
      <c r="NNL102" s="313"/>
      <c r="NNM102" s="313"/>
      <c r="NNN102" s="313"/>
      <c r="NNO102" s="313"/>
      <c r="NNP102" s="313"/>
      <c r="NNQ102" s="313"/>
      <c r="NNR102" s="313"/>
      <c r="NNS102" s="313"/>
      <c r="NNT102" s="313"/>
      <c r="NNU102" s="313"/>
      <c r="NNV102" s="313"/>
      <c r="NNW102" s="313"/>
      <c r="NNX102" s="313"/>
      <c r="NNY102" s="313"/>
      <c r="NNZ102" s="313"/>
      <c r="NOA102" s="313"/>
      <c r="NOB102" s="313"/>
      <c r="NOC102" s="313"/>
      <c r="NOD102" s="313"/>
      <c r="NOE102" s="313"/>
      <c r="NOF102" s="313"/>
      <c r="NOG102" s="313"/>
      <c r="NOH102" s="313"/>
      <c r="NOI102" s="313"/>
      <c r="NOJ102" s="313"/>
      <c r="NOK102" s="313"/>
      <c r="NOL102" s="313"/>
      <c r="NOM102" s="313"/>
      <c r="NON102" s="313"/>
      <c r="NOO102" s="313"/>
      <c r="NOP102" s="313"/>
      <c r="NOQ102" s="313"/>
      <c r="NOR102" s="313"/>
      <c r="NOS102" s="313"/>
      <c r="NOT102" s="313"/>
      <c r="NOU102" s="313"/>
      <c r="NOV102" s="313"/>
      <c r="NOW102" s="313"/>
      <c r="NOX102" s="313"/>
      <c r="NOY102" s="313"/>
      <c r="NOZ102" s="313"/>
      <c r="NPA102" s="313"/>
      <c r="NPB102" s="313"/>
      <c r="NPC102" s="313"/>
      <c r="NPD102" s="313"/>
      <c r="NPE102" s="313"/>
      <c r="NPF102" s="313"/>
      <c r="NPG102" s="313"/>
      <c r="NPH102" s="313"/>
      <c r="NPI102" s="313"/>
      <c r="NPJ102" s="313"/>
      <c r="NPK102" s="313"/>
      <c r="NPL102" s="313"/>
      <c r="NPM102" s="313"/>
      <c r="NPN102" s="313"/>
      <c r="NPO102" s="313"/>
      <c r="NPP102" s="313"/>
      <c r="NPQ102" s="313"/>
      <c r="NPR102" s="313"/>
      <c r="NPS102" s="313"/>
      <c r="NPT102" s="313"/>
      <c r="NPU102" s="313"/>
      <c r="NPV102" s="313"/>
      <c r="NPW102" s="313"/>
      <c r="NPX102" s="313"/>
      <c r="NPY102" s="313"/>
      <c r="NPZ102" s="313"/>
      <c r="NQA102" s="313"/>
      <c r="NQB102" s="313"/>
      <c r="NQC102" s="313"/>
      <c r="NQD102" s="313"/>
      <c r="NQE102" s="313"/>
      <c r="NQF102" s="313"/>
      <c r="NQG102" s="313"/>
      <c r="NQH102" s="313"/>
      <c r="NQI102" s="313"/>
      <c r="NQJ102" s="313"/>
      <c r="NQK102" s="313"/>
      <c r="NQL102" s="313"/>
      <c r="NQM102" s="313"/>
      <c r="NQN102" s="313"/>
      <c r="NQO102" s="313"/>
      <c r="NQP102" s="313"/>
      <c r="NQQ102" s="313"/>
      <c r="NQR102" s="313"/>
      <c r="NQS102" s="313"/>
      <c r="NQT102" s="313"/>
      <c r="NQU102" s="313"/>
      <c r="NQV102" s="313"/>
      <c r="NQW102" s="313"/>
      <c r="NQX102" s="313"/>
      <c r="NQY102" s="313"/>
      <c r="NQZ102" s="313"/>
      <c r="NRA102" s="313"/>
      <c r="NRB102" s="313"/>
      <c r="NRC102" s="313"/>
      <c r="NRD102" s="313"/>
      <c r="NRE102" s="313"/>
      <c r="NRF102" s="313"/>
      <c r="NRG102" s="313"/>
      <c r="NRH102" s="313"/>
      <c r="NRI102" s="313"/>
      <c r="NRJ102" s="313"/>
      <c r="NRK102" s="313"/>
      <c r="NRL102" s="313"/>
      <c r="NRM102" s="313"/>
      <c r="NRN102" s="313"/>
      <c r="NRO102" s="313"/>
      <c r="NRP102" s="313"/>
      <c r="NRQ102" s="313"/>
      <c r="NRR102" s="313"/>
      <c r="NRS102" s="313"/>
      <c r="NRT102" s="313"/>
      <c r="NRU102" s="313"/>
      <c r="NRV102" s="313"/>
      <c r="NRW102" s="313"/>
      <c r="NRX102" s="313"/>
      <c r="NRY102" s="313"/>
      <c r="NRZ102" s="313"/>
      <c r="NSA102" s="313"/>
      <c r="NSB102" s="313"/>
      <c r="NSC102" s="313"/>
      <c r="NSD102" s="313"/>
      <c r="NSE102" s="313"/>
      <c r="NSF102" s="313"/>
      <c r="NSG102" s="313"/>
      <c r="NSH102" s="313"/>
      <c r="NSI102" s="313"/>
      <c r="NSJ102" s="313"/>
      <c r="NSK102" s="313"/>
      <c r="NSL102" s="313"/>
      <c r="NSM102" s="313"/>
      <c r="NSN102" s="313"/>
      <c r="NSO102" s="313"/>
      <c r="NSP102" s="313"/>
      <c r="NSQ102" s="313"/>
      <c r="NSR102" s="313"/>
      <c r="NSS102" s="313"/>
      <c r="NST102" s="313"/>
      <c r="NSU102" s="313"/>
      <c r="NSV102" s="313"/>
      <c r="NSW102" s="313"/>
      <c r="NSX102" s="313"/>
      <c r="NSY102" s="313"/>
      <c r="NSZ102" s="313"/>
      <c r="NTA102" s="313"/>
      <c r="NTB102" s="313"/>
      <c r="NTC102" s="313"/>
      <c r="NTD102" s="313"/>
      <c r="NTE102" s="313"/>
      <c r="NTF102" s="313"/>
      <c r="NTG102" s="313"/>
      <c r="NTH102" s="313"/>
      <c r="NTI102" s="313"/>
      <c r="NTJ102" s="313"/>
      <c r="NTK102" s="313"/>
      <c r="NTL102" s="313"/>
      <c r="NTM102" s="313"/>
      <c r="NTN102" s="313"/>
      <c r="NTO102" s="313"/>
      <c r="NTP102" s="313"/>
      <c r="NTQ102" s="313"/>
      <c r="NTR102" s="313"/>
      <c r="NTS102" s="313"/>
      <c r="NTT102" s="313"/>
      <c r="NTU102" s="313"/>
      <c r="NTV102" s="313"/>
      <c r="NTW102" s="313"/>
      <c r="NTX102" s="313"/>
      <c r="NTY102" s="313"/>
      <c r="NTZ102" s="313"/>
      <c r="NUA102" s="313"/>
      <c r="NUB102" s="313"/>
      <c r="NUC102" s="313"/>
      <c r="NUD102" s="313"/>
      <c r="NUE102" s="313"/>
      <c r="NUF102" s="313"/>
      <c r="NUG102" s="313"/>
      <c r="NUH102" s="313"/>
      <c r="NUI102" s="313"/>
      <c r="NUJ102" s="313"/>
      <c r="NUK102" s="313"/>
      <c r="NUL102" s="313"/>
      <c r="NUM102" s="313"/>
      <c r="NUN102" s="313"/>
      <c r="NUO102" s="313"/>
      <c r="NUP102" s="313"/>
      <c r="NUQ102" s="313"/>
      <c r="NUR102" s="313"/>
      <c r="NUS102" s="313"/>
      <c r="NUT102" s="313"/>
      <c r="NUU102" s="313"/>
      <c r="NUV102" s="313"/>
      <c r="NUW102" s="313"/>
      <c r="NUX102" s="313"/>
      <c r="NUY102" s="313"/>
      <c r="NUZ102" s="313"/>
      <c r="NVA102" s="313"/>
      <c r="NVB102" s="313"/>
      <c r="NVC102" s="313"/>
      <c r="NVD102" s="313"/>
      <c r="NVE102" s="313"/>
      <c r="NVF102" s="313"/>
      <c r="NVG102" s="313"/>
      <c r="NVH102" s="313"/>
      <c r="NVI102" s="313"/>
      <c r="NVJ102" s="313"/>
      <c r="NVK102" s="313"/>
      <c r="NVL102" s="313"/>
      <c r="NVM102" s="313"/>
      <c r="NVN102" s="313"/>
      <c r="NVO102" s="313"/>
      <c r="NVP102" s="313"/>
      <c r="NVQ102" s="313"/>
      <c r="NVR102" s="313"/>
      <c r="NVS102" s="313"/>
      <c r="NVT102" s="313"/>
      <c r="NVU102" s="313"/>
      <c r="NVV102" s="313"/>
      <c r="NVW102" s="313"/>
      <c r="NVX102" s="313"/>
      <c r="NVY102" s="313"/>
      <c r="NVZ102" s="313"/>
      <c r="NWA102" s="313"/>
      <c r="NWB102" s="313"/>
      <c r="NWC102" s="313"/>
      <c r="NWD102" s="313"/>
      <c r="NWE102" s="313"/>
      <c r="NWF102" s="313"/>
      <c r="NWG102" s="313"/>
      <c r="NWH102" s="313"/>
      <c r="NWI102" s="313"/>
      <c r="NWJ102" s="313"/>
      <c r="NWK102" s="313"/>
      <c r="NWL102" s="313"/>
      <c r="NWM102" s="313"/>
      <c r="NWN102" s="313"/>
      <c r="NWO102" s="313"/>
      <c r="NWP102" s="313"/>
      <c r="NWQ102" s="313"/>
      <c r="NWR102" s="313"/>
      <c r="NWS102" s="313"/>
      <c r="NWT102" s="313"/>
      <c r="NWU102" s="313"/>
      <c r="NWV102" s="313"/>
      <c r="NWW102" s="313"/>
      <c r="NWX102" s="313"/>
      <c r="NWY102" s="313"/>
      <c r="NWZ102" s="313"/>
      <c r="NXA102" s="313"/>
      <c r="NXB102" s="313"/>
      <c r="NXC102" s="313"/>
      <c r="NXD102" s="313"/>
      <c r="NXE102" s="313"/>
      <c r="NXF102" s="313"/>
      <c r="NXG102" s="313"/>
      <c r="NXH102" s="313"/>
      <c r="NXI102" s="313"/>
      <c r="NXJ102" s="313"/>
      <c r="NXK102" s="313"/>
      <c r="NXL102" s="313"/>
      <c r="NXM102" s="313"/>
      <c r="NXN102" s="313"/>
      <c r="NXO102" s="313"/>
      <c r="NXP102" s="313"/>
      <c r="NXQ102" s="313"/>
      <c r="NXR102" s="313"/>
      <c r="NXS102" s="313"/>
      <c r="NXT102" s="313"/>
      <c r="NXU102" s="313"/>
      <c r="NXV102" s="313"/>
      <c r="NXW102" s="313"/>
      <c r="NXX102" s="313"/>
      <c r="NXY102" s="313"/>
      <c r="NXZ102" s="313"/>
      <c r="NYA102" s="313"/>
      <c r="NYB102" s="313"/>
      <c r="NYC102" s="313"/>
      <c r="NYD102" s="313"/>
      <c r="NYE102" s="313"/>
      <c r="NYF102" s="313"/>
      <c r="NYG102" s="313"/>
      <c r="NYH102" s="313"/>
      <c r="NYI102" s="313"/>
      <c r="NYJ102" s="313"/>
      <c r="NYK102" s="313"/>
      <c r="NYL102" s="313"/>
      <c r="NYM102" s="313"/>
      <c r="NYN102" s="313"/>
      <c r="NYO102" s="313"/>
      <c r="NYP102" s="313"/>
      <c r="NYQ102" s="313"/>
      <c r="NYR102" s="313"/>
      <c r="NYS102" s="313"/>
      <c r="NYT102" s="313"/>
      <c r="NYU102" s="313"/>
      <c r="NYV102" s="313"/>
      <c r="NYW102" s="313"/>
      <c r="NYX102" s="313"/>
      <c r="NYY102" s="313"/>
      <c r="NYZ102" s="313"/>
      <c r="NZA102" s="313"/>
      <c r="NZB102" s="313"/>
      <c r="NZC102" s="313"/>
      <c r="NZD102" s="313"/>
      <c r="NZE102" s="313"/>
      <c r="NZF102" s="313"/>
      <c r="NZG102" s="313"/>
      <c r="NZH102" s="313"/>
      <c r="NZI102" s="313"/>
      <c r="NZJ102" s="313"/>
      <c r="NZK102" s="313"/>
      <c r="NZL102" s="313"/>
      <c r="NZM102" s="313"/>
      <c r="NZN102" s="313"/>
      <c r="NZO102" s="313"/>
      <c r="NZP102" s="313"/>
      <c r="NZQ102" s="313"/>
      <c r="NZR102" s="313"/>
      <c r="NZS102" s="313"/>
      <c r="NZT102" s="313"/>
      <c r="NZU102" s="313"/>
      <c r="NZV102" s="313"/>
      <c r="NZW102" s="313"/>
      <c r="NZX102" s="313"/>
      <c r="NZY102" s="313"/>
      <c r="NZZ102" s="313"/>
      <c r="OAA102" s="313"/>
      <c r="OAB102" s="313"/>
      <c r="OAC102" s="313"/>
      <c r="OAD102" s="313"/>
      <c r="OAE102" s="313"/>
      <c r="OAF102" s="313"/>
      <c r="OAG102" s="313"/>
      <c r="OAH102" s="313"/>
      <c r="OAI102" s="313"/>
      <c r="OAJ102" s="313"/>
      <c r="OAK102" s="313"/>
      <c r="OAL102" s="313"/>
      <c r="OAM102" s="313"/>
      <c r="OAN102" s="313"/>
      <c r="OAO102" s="313"/>
      <c r="OAP102" s="313"/>
      <c r="OAQ102" s="313"/>
      <c r="OAR102" s="313"/>
      <c r="OAS102" s="313"/>
      <c r="OAT102" s="313"/>
      <c r="OAU102" s="313"/>
      <c r="OAV102" s="313"/>
      <c r="OAW102" s="313"/>
      <c r="OAX102" s="313"/>
      <c r="OAY102" s="313"/>
      <c r="OAZ102" s="313"/>
      <c r="OBA102" s="313"/>
      <c r="OBB102" s="313"/>
      <c r="OBC102" s="313"/>
      <c r="OBD102" s="313"/>
      <c r="OBE102" s="313"/>
      <c r="OBF102" s="313"/>
      <c r="OBG102" s="313"/>
      <c r="OBH102" s="313"/>
      <c r="OBI102" s="313"/>
      <c r="OBJ102" s="313"/>
      <c r="OBK102" s="313"/>
      <c r="OBL102" s="313"/>
      <c r="OBM102" s="313"/>
      <c r="OBN102" s="313"/>
      <c r="OBO102" s="313"/>
      <c r="OBP102" s="313"/>
      <c r="OBQ102" s="313"/>
      <c r="OBR102" s="313"/>
      <c r="OBS102" s="313"/>
      <c r="OBT102" s="313"/>
      <c r="OBU102" s="313"/>
      <c r="OBV102" s="313"/>
      <c r="OBW102" s="313"/>
      <c r="OBX102" s="313"/>
      <c r="OBY102" s="313"/>
      <c r="OBZ102" s="313"/>
      <c r="OCA102" s="313"/>
      <c r="OCB102" s="313"/>
      <c r="OCC102" s="313"/>
      <c r="OCD102" s="313"/>
      <c r="OCE102" s="313"/>
      <c r="OCF102" s="313"/>
      <c r="OCG102" s="313"/>
      <c r="OCH102" s="313"/>
      <c r="OCI102" s="313"/>
      <c r="OCJ102" s="313"/>
      <c r="OCK102" s="313"/>
      <c r="OCL102" s="313"/>
      <c r="OCM102" s="313"/>
      <c r="OCN102" s="313"/>
      <c r="OCO102" s="313"/>
      <c r="OCP102" s="313"/>
      <c r="OCQ102" s="313"/>
      <c r="OCR102" s="313"/>
      <c r="OCS102" s="313"/>
      <c r="OCT102" s="313"/>
      <c r="OCU102" s="313"/>
      <c r="OCV102" s="313"/>
      <c r="OCW102" s="313"/>
      <c r="OCX102" s="313"/>
      <c r="OCY102" s="313"/>
      <c r="OCZ102" s="313"/>
      <c r="ODA102" s="313"/>
      <c r="ODB102" s="313"/>
      <c r="ODC102" s="313"/>
      <c r="ODD102" s="313"/>
      <c r="ODE102" s="313"/>
      <c r="ODF102" s="313"/>
      <c r="ODG102" s="313"/>
      <c r="ODH102" s="313"/>
      <c r="ODI102" s="313"/>
      <c r="ODJ102" s="313"/>
      <c r="ODK102" s="313"/>
      <c r="ODL102" s="313"/>
      <c r="ODM102" s="313"/>
      <c r="ODN102" s="313"/>
      <c r="ODO102" s="313"/>
      <c r="ODP102" s="313"/>
      <c r="ODQ102" s="313"/>
      <c r="ODR102" s="313"/>
      <c r="ODS102" s="313"/>
      <c r="ODT102" s="313"/>
      <c r="ODU102" s="313"/>
      <c r="ODV102" s="313"/>
      <c r="ODW102" s="313"/>
      <c r="ODX102" s="313"/>
      <c r="ODY102" s="313"/>
      <c r="ODZ102" s="313"/>
      <c r="OEA102" s="313"/>
      <c r="OEB102" s="313"/>
      <c r="OEC102" s="313"/>
      <c r="OED102" s="313"/>
      <c r="OEE102" s="313"/>
      <c r="OEF102" s="313"/>
      <c r="OEG102" s="313"/>
      <c r="OEH102" s="313"/>
      <c r="OEI102" s="313"/>
      <c r="OEJ102" s="313"/>
      <c r="OEK102" s="313"/>
      <c r="OEL102" s="313"/>
      <c r="OEM102" s="313"/>
      <c r="OEN102" s="313"/>
      <c r="OEO102" s="313"/>
      <c r="OEP102" s="313"/>
      <c r="OEQ102" s="313"/>
      <c r="OER102" s="313"/>
      <c r="OES102" s="313"/>
      <c r="OET102" s="313"/>
      <c r="OEU102" s="313"/>
      <c r="OEV102" s="313"/>
      <c r="OEW102" s="313"/>
      <c r="OEX102" s="313"/>
      <c r="OEY102" s="313"/>
      <c r="OEZ102" s="313"/>
      <c r="OFA102" s="313"/>
      <c r="OFB102" s="313"/>
      <c r="OFC102" s="313"/>
      <c r="OFD102" s="313"/>
      <c r="OFE102" s="313"/>
      <c r="OFF102" s="313"/>
      <c r="OFG102" s="313"/>
      <c r="OFH102" s="313"/>
      <c r="OFI102" s="313"/>
      <c r="OFJ102" s="313"/>
      <c r="OFK102" s="313"/>
      <c r="OFL102" s="313"/>
      <c r="OFM102" s="313"/>
      <c r="OFN102" s="313"/>
      <c r="OFO102" s="313"/>
      <c r="OFP102" s="313"/>
      <c r="OFQ102" s="313"/>
      <c r="OFR102" s="313"/>
      <c r="OFS102" s="313"/>
      <c r="OFT102" s="313"/>
      <c r="OFU102" s="313"/>
      <c r="OFV102" s="313"/>
      <c r="OFW102" s="313"/>
      <c r="OFX102" s="313"/>
      <c r="OFY102" s="313"/>
      <c r="OFZ102" s="313"/>
      <c r="OGA102" s="313"/>
      <c r="OGB102" s="313"/>
      <c r="OGC102" s="313"/>
      <c r="OGD102" s="313"/>
      <c r="OGE102" s="313"/>
      <c r="OGF102" s="313"/>
      <c r="OGG102" s="313"/>
      <c r="OGH102" s="313"/>
      <c r="OGI102" s="313"/>
      <c r="OGJ102" s="313"/>
      <c r="OGK102" s="313"/>
      <c r="OGL102" s="313"/>
      <c r="OGM102" s="313"/>
      <c r="OGN102" s="313"/>
      <c r="OGO102" s="313"/>
      <c r="OGP102" s="313"/>
      <c r="OGQ102" s="313"/>
      <c r="OGR102" s="313"/>
      <c r="OGS102" s="313"/>
      <c r="OGT102" s="313"/>
      <c r="OGU102" s="313"/>
      <c r="OGV102" s="313"/>
      <c r="OGW102" s="313"/>
      <c r="OGX102" s="313"/>
      <c r="OGY102" s="313"/>
      <c r="OGZ102" s="313"/>
      <c r="OHA102" s="313"/>
      <c r="OHB102" s="313"/>
      <c r="OHC102" s="313"/>
      <c r="OHD102" s="313"/>
      <c r="OHE102" s="313"/>
      <c r="OHF102" s="313"/>
      <c r="OHG102" s="313"/>
      <c r="OHH102" s="313"/>
      <c r="OHI102" s="313"/>
      <c r="OHJ102" s="313"/>
      <c r="OHK102" s="313"/>
      <c r="OHL102" s="313"/>
      <c r="OHM102" s="313"/>
      <c r="OHN102" s="313"/>
      <c r="OHO102" s="313"/>
      <c r="OHP102" s="313"/>
      <c r="OHQ102" s="313"/>
      <c r="OHR102" s="313"/>
      <c r="OHS102" s="313"/>
      <c r="OHT102" s="313"/>
      <c r="OHU102" s="313"/>
      <c r="OHV102" s="313"/>
      <c r="OHW102" s="313"/>
      <c r="OHX102" s="313"/>
      <c r="OHY102" s="313"/>
      <c r="OHZ102" s="313"/>
      <c r="OIA102" s="313"/>
      <c r="OIB102" s="313"/>
      <c r="OIC102" s="313"/>
      <c r="OID102" s="313"/>
      <c r="OIE102" s="313"/>
      <c r="OIF102" s="313"/>
      <c r="OIG102" s="313"/>
      <c r="OIH102" s="313"/>
      <c r="OII102" s="313"/>
      <c r="OIJ102" s="313"/>
      <c r="OIK102" s="313"/>
      <c r="OIL102" s="313"/>
      <c r="OIM102" s="313"/>
      <c r="OIN102" s="313"/>
      <c r="OIO102" s="313"/>
      <c r="OIP102" s="313"/>
      <c r="OIQ102" s="313"/>
      <c r="OIR102" s="313"/>
      <c r="OIS102" s="313"/>
      <c r="OIT102" s="313"/>
      <c r="OIU102" s="313"/>
      <c r="OIV102" s="313"/>
      <c r="OIW102" s="313"/>
      <c r="OIX102" s="313"/>
      <c r="OIY102" s="313"/>
      <c r="OIZ102" s="313"/>
      <c r="OJA102" s="313"/>
      <c r="OJB102" s="313"/>
      <c r="OJC102" s="313"/>
      <c r="OJD102" s="313"/>
      <c r="OJE102" s="313"/>
      <c r="OJF102" s="313"/>
      <c r="OJG102" s="313"/>
      <c r="OJH102" s="313"/>
      <c r="OJI102" s="313"/>
      <c r="OJJ102" s="313"/>
      <c r="OJK102" s="313"/>
      <c r="OJL102" s="313"/>
      <c r="OJM102" s="313"/>
      <c r="OJN102" s="313"/>
      <c r="OJO102" s="313"/>
      <c r="OJP102" s="313"/>
      <c r="OJQ102" s="313"/>
      <c r="OJR102" s="313"/>
      <c r="OJS102" s="313"/>
      <c r="OJT102" s="313"/>
      <c r="OJU102" s="313"/>
      <c r="OJV102" s="313"/>
      <c r="OJW102" s="313"/>
      <c r="OJX102" s="313"/>
      <c r="OJY102" s="313"/>
      <c r="OJZ102" s="313"/>
      <c r="OKA102" s="313"/>
      <c r="OKB102" s="313"/>
      <c r="OKC102" s="313"/>
      <c r="OKD102" s="313"/>
      <c r="OKE102" s="313"/>
      <c r="OKF102" s="313"/>
      <c r="OKG102" s="313"/>
      <c r="OKH102" s="313"/>
      <c r="OKI102" s="313"/>
      <c r="OKJ102" s="313"/>
      <c r="OKK102" s="313"/>
      <c r="OKL102" s="313"/>
      <c r="OKM102" s="313"/>
      <c r="OKN102" s="313"/>
      <c r="OKO102" s="313"/>
      <c r="OKP102" s="313"/>
      <c r="OKQ102" s="313"/>
      <c r="OKR102" s="313"/>
      <c r="OKS102" s="313"/>
      <c r="OKT102" s="313"/>
      <c r="OKU102" s="313"/>
      <c r="OKV102" s="313"/>
      <c r="OKW102" s="313"/>
      <c r="OKX102" s="313"/>
      <c r="OKY102" s="313"/>
      <c r="OKZ102" s="313"/>
      <c r="OLA102" s="313"/>
      <c r="OLB102" s="313"/>
      <c r="OLC102" s="313"/>
      <c r="OLD102" s="313"/>
      <c r="OLE102" s="313"/>
      <c r="OLF102" s="313"/>
      <c r="OLG102" s="313"/>
      <c r="OLH102" s="313"/>
      <c r="OLI102" s="313"/>
      <c r="OLJ102" s="313"/>
      <c r="OLK102" s="313"/>
      <c r="OLL102" s="313"/>
      <c r="OLM102" s="313"/>
      <c r="OLN102" s="313"/>
      <c r="OLO102" s="313"/>
      <c r="OLP102" s="313"/>
      <c r="OLQ102" s="313"/>
      <c r="OLR102" s="313"/>
      <c r="OLS102" s="313"/>
      <c r="OLT102" s="313"/>
      <c r="OLU102" s="313"/>
      <c r="OLV102" s="313"/>
      <c r="OLW102" s="313"/>
      <c r="OLX102" s="313"/>
      <c r="OLY102" s="313"/>
      <c r="OLZ102" s="313"/>
      <c r="OMA102" s="313"/>
      <c r="OMB102" s="313"/>
      <c r="OMC102" s="313"/>
      <c r="OMD102" s="313"/>
      <c r="OME102" s="313"/>
      <c r="OMF102" s="313"/>
      <c r="OMG102" s="313"/>
      <c r="OMH102" s="313"/>
      <c r="OMI102" s="313"/>
      <c r="OMJ102" s="313"/>
      <c r="OMK102" s="313"/>
      <c r="OML102" s="313"/>
      <c r="OMM102" s="313"/>
      <c r="OMN102" s="313"/>
      <c r="OMO102" s="313"/>
      <c r="OMP102" s="313"/>
      <c r="OMQ102" s="313"/>
      <c r="OMR102" s="313"/>
      <c r="OMS102" s="313"/>
      <c r="OMT102" s="313"/>
      <c r="OMU102" s="313"/>
      <c r="OMV102" s="313"/>
      <c r="OMW102" s="313"/>
      <c r="OMX102" s="313"/>
      <c r="OMY102" s="313"/>
      <c r="OMZ102" s="313"/>
      <c r="ONA102" s="313"/>
      <c r="ONB102" s="313"/>
      <c r="ONC102" s="313"/>
      <c r="OND102" s="313"/>
      <c r="ONE102" s="313"/>
      <c r="ONF102" s="313"/>
      <c r="ONG102" s="313"/>
      <c r="ONH102" s="313"/>
      <c r="ONI102" s="313"/>
      <c r="ONJ102" s="313"/>
      <c r="ONK102" s="313"/>
      <c r="ONL102" s="313"/>
      <c r="ONM102" s="313"/>
      <c r="ONN102" s="313"/>
      <c r="ONO102" s="313"/>
      <c r="ONP102" s="313"/>
      <c r="ONQ102" s="313"/>
      <c r="ONR102" s="313"/>
      <c r="ONS102" s="313"/>
      <c r="ONT102" s="313"/>
      <c r="ONU102" s="313"/>
      <c r="ONV102" s="313"/>
      <c r="ONW102" s="313"/>
      <c r="ONX102" s="313"/>
      <c r="ONY102" s="313"/>
      <c r="ONZ102" s="313"/>
      <c r="OOA102" s="313"/>
      <c r="OOB102" s="313"/>
      <c r="OOC102" s="313"/>
      <c r="OOD102" s="313"/>
      <c r="OOE102" s="313"/>
      <c r="OOF102" s="313"/>
      <c r="OOG102" s="313"/>
      <c r="OOH102" s="313"/>
      <c r="OOI102" s="313"/>
      <c r="OOJ102" s="313"/>
      <c r="OOK102" s="313"/>
      <c r="OOL102" s="313"/>
      <c r="OOM102" s="313"/>
      <c r="OON102" s="313"/>
      <c r="OOO102" s="313"/>
      <c r="OOP102" s="313"/>
      <c r="OOQ102" s="313"/>
      <c r="OOR102" s="313"/>
      <c r="OOS102" s="313"/>
      <c r="OOT102" s="313"/>
      <c r="OOU102" s="313"/>
      <c r="OOV102" s="313"/>
      <c r="OOW102" s="313"/>
      <c r="OOX102" s="313"/>
      <c r="OOY102" s="313"/>
      <c r="OOZ102" s="313"/>
      <c r="OPA102" s="313"/>
      <c r="OPB102" s="313"/>
      <c r="OPC102" s="313"/>
      <c r="OPD102" s="313"/>
      <c r="OPE102" s="313"/>
      <c r="OPF102" s="313"/>
      <c r="OPG102" s="313"/>
      <c r="OPH102" s="313"/>
      <c r="OPI102" s="313"/>
      <c r="OPJ102" s="313"/>
      <c r="OPK102" s="313"/>
      <c r="OPL102" s="313"/>
      <c r="OPM102" s="313"/>
      <c r="OPN102" s="313"/>
      <c r="OPO102" s="313"/>
      <c r="OPP102" s="313"/>
      <c r="OPQ102" s="313"/>
      <c r="OPR102" s="313"/>
      <c r="OPS102" s="313"/>
      <c r="OPT102" s="313"/>
      <c r="OPU102" s="313"/>
      <c r="OPV102" s="313"/>
      <c r="OPW102" s="313"/>
      <c r="OPX102" s="313"/>
      <c r="OPY102" s="313"/>
      <c r="OPZ102" s="313"/>
      <c r="OQA102" s="313"/>
      <c r="OQB102" s="313"/>
      <c r="OQC102" s="313"/>
      <c r="OQD102" s="313"/>
      <c r="OQE102" s="313"/>
      <c r="OQF102" s="313"/>
      <c r="OQG102" s="313"/>
      <c r="OQH102" s="313"/>
      <c r="OQI102" s="313"/>
      <c r="OQJ102" s="313"/>
      <c r="OQK102" s="313"/>
      <c r="OQL102" s="313"/>
      <c r="OQM102" s="313"/>
      <c r="OQN102" s="313"/>
      <c r="OQO102" s="313"/>
      <c r="OQP102" s="313"/>
      <c r="OQQ102" s="313"/>
      <c r="OQR102" s="313"/>
      <c r="OQS102" s="313"/>
      <c r="OQT102" s="313"/>
      <c r="OQU102" s="313"/>
      <c r="OQV102" s="313"/>
      <c r="OQW102" s="313"/>
      <c r="OQX102" s="313"/>
      <c r="OQY102" s="313"/>
      <c r="OQZ102" s="313"/>
      <c r="ORA102" s="313"/>
      <c r="ORB102" s="313"/>
      <c r="ORC102" s="313"/>
      <c r="ORD102" s="313"/>
      <c r="ORE102" s="313"/>
      <c r="ORF102" s="313"/>
      <c r="ORG102" s="313"/>
      <c r="ORH102" s="313"/>
      <c r="ORI102" s="313"/>
      <c r="ORJ102" s="313"/>
      <c r="ORK102" s="313"/>
      <c r="ORL102" s="313"/>
      <c r="ORM102" s="313"/>
      <c r="ORN102" s="313"/>
      <c r="ORO102" s="313"/>
      <c r="ORP102" s="313"/>
      <c r="ORQ102" s="313"/>
      <c r="ORR102" s="313"/>
      <c r="ORS102" s="313"/>
      <c r="ORT102" s="313"/>
      <c r="ORU102" s="313"/>
      <c r="ORV102" s="313"/>
      <c r="ORW102" s="313"/>
      <c r="ORX102" s="313"/>
      <c r="ORY102" s="313"/>
      <c r="ORZ102" s="313"/>
      <c r="OSA102" s="313"/>
      <c r="OSB102" s="313"/>
      <c r="OSC102" s="313"/>
      <c r="OSD102" s="313"/>
      <c r="OSE102" s="313"/>
      <c r="OSF102" s="313"/>
      <c r="OSG102" s="313"/>
      <c r="OSH102" s="313"/>
      <c r="OSI102" s="313"/>
      <c r="OSJ102" s="313"/>
      <c r="OSK102" s="313"/>
      <c r="OSL102" s="313"/>
      <c r="OSM102" s="313"/>
      <c r="OSN102" s="313"/>
      <c r="OSO102" s="313"/>
      <c r="OSP102" s="313"/>
      <c r="OSQ102" s="313"/>
      <c r="OSR102" s="313"/>
      <c r="OSS102" s="313"/>
      <c r="OST102" s="313"/>
      <c r="OSU102" s="313"/>
      <c r="OSV102" s="313"/>
      <c r="OSW102" s="313"/>
      <c r="OSX102" s="313"/>
      <c r="OSY102" s="313"/>
      <c r="OSZ102" s="313"/>
      <c r="OTA102" s="313"/>
      <c r="OTB102" s="313"/>
      <c r="OTC102" s="313"/>
      <c r="OTD102" s="313"/>
      <c r="OTE102" s="313"/>
      <c r="OTF102" s="313"/>
      <c r="OTG102" s="313"/>
      <c r="OTH102" s="313"/>
      <c r="OTI102" s="313"/>
      <c r="OTJ102" s="313"/>
      <c r="OTK102" s="313"/>
      <c r="OTL102" s="313"/>
      <c r="OTM102" s="313"/>
      <c r="OTN102" s="313"/>
      <c r="OTO102" s="313"/>
      <c r="OTP102" s="313"/>
      <c r="OTQ102" s="313"/>
      <c r="OTR102" s="313"/>
      <c r="OTS102" s="313"/>
      <c r="OTT102" s="313"/>
      <c r="OTU102" s="313"/>
      <c r="OTV102" s="313"/>
      <c r="OTW102" s="313"/>
      <c r="OTX102" s="313"/>
      <c r="OTY102" s="313"/>
      <c r="OTZ102" s="313"/>
      <c r="OUA102" s="313"/>
      <c r="OUB102" s="313"/>
      <c r="OUC102" s="313"/>
      <c r="OUD102" s="313"/>
      <c r="OUE102" s="313"/>
      <c r="OUF102" s="313"/>
      <c r="OUG102" s="313"/>
      <c r="OUH102" s="313"/>
      <c r="OUI102" s="313"/>
      <c r="OUJ102" s="313"/>
      <c r="OUK102" s="313"/>
      <c r="OUL102" s="313"/>
      <c r="OUM102" s="313"/>
      <c r="OUN102" s="313"/>
      <c r="OUO102" s="313"/>
      <c r="OUP102" s="313"/>
      <c r="OUQ102" s="313"/>
      <c r="OUR102" s="313"/>
      <c r="OUS102" s="313"/>
      <c r="OUT102" s="313"/>
      <c r="OUU102" s="313"/>
      <c r="OUV102" s="313"/>
      <c r="OUW102" s="313"/>
      <c r="OUX102" s="313"/>
      <c r="OUY102" s="313"/>
      <c r="OUZ102" s="313"/>
      <c r="OVA102" s="313"/>
      <c r="OVB102" s="313"/>
      <c r="OVC102" s="313"/>
      <c r="OVD102" s="313"/>
      <c r="OVE102" s="313"/>
      <c r="OVF102" s="313"/>
      <c r="OVG102" s="313"/>
      <c r="OVH102" s="313"/>
      <c r="OVI102" s="313"/>
      <c r="OVJ102" s="313"/>
      <c r="OVK102" s="313"/>
      <c r="OVL102" s="313"/>
      <c r="OVM102" s="313"/>
      <c r="OVN102" s="313"/>
      <c r="OVO102" s="313"/>
      <c r="OVP102" s="313"/>
      <c r="OVQ102" s="313"/>
      <c r="OVR102" s="313"/>
      <c r="OVS102" s="313"/>
      <c r="OVT102" s="313"/>
      <c r="OVU102" s="313"/>
      <c r="OVV102" s="313"/>
      <c r="OVW102" s="313"/>
      <c r="OVX102" s="313"/>
      <c r="OVY102" s="313"/>
      <c r="OVZ102" s="313"/>
      <c r="OWA102" s="313"/>
      <c r="OWB102" s="313"/>
      <c r="OWC102" s="313"/>
      <c r="OWD102" s="313"/>
      <c r="OWE102" s="313"/>
      <c r="OWF102" s="313"/>
      <c r="OWG102" s="313"/>
      <c r="OWH102" s="313"/>
      <c r="OWI102" s="313"/>
      <c r="OWJ102" s="313"/>
      <c r="OWK102" s="313"/>
      <c r="OWL102" s="313"/>
      <c r="OWM102" s="313"/>
      <c r="OWN102" s="313"/>
      <c r="OWO102" s="313"/>
      <c r="OWP102" s="313"/>
      <c r="OWQ102" s="313"/>
      <c r="OWR102" s="313"/>
      <c r="OWS102" s="313"/>
      <c r="OWT102" s="313"/>
      <c r="OWU102" s="313"/>
      <c r="OWV102" s="313"/>
      <c r="OWW102" s="313"/>
      <c r="OWX102" s="313"/>
      <c r="OWY102" s="313"/>
      <c r="OWZ102" s="313"/>
      <c r="OXA102" s="313"/>
      <c r="OXB102" s="313"/>
      <c r="OXC102" s="313"/>
      <c r="OXD102" s="313"/>
      <c r="OXE102" s="313"/>
      <c r="OXF102" s="313"/>
      <c r="OXG102" s="313"/>
      <c r="OXH102" s="313"/>
      <c r="OXI102" s="313"/>
      <c r="OXJ102" s="313"/>
      <c r="OXK102" s="313"/>
      <c r="OXL102" s="313"/>
      <c r="OXM102" s="313"/>
      <c r="OXN102" s="313"/>
      <c r="OXO102" s="313"/>
      <c r="OXP102" s="313"/>
      <c r="OXQ102" s="313"/>
      <c r="OXR102" s="313"/>
      <c r="OXS102" s="313"/>
      <c r="OXT102" s="313"/>
      <c r="OXU102" s="313"/>
      <c r="OXV102" s="313"/>
      <c r="OXW102" s="313"/>
      <c r="OXX102" s="313"/>
      <c r="OXY102" s="313"/>
      <c r="OXZ102" s="313"/>
      <c r="OYA102" s="313"/>
      <c r="OYB102" s="313"/>
      <c r="OYC102" s="313"/>
      <c r="OYD102" s="313"/>
      <c r="OYE102" s="313"/>
      <c r="OYF102" s="313"/>
      <c r="OYG102" s="313"/>
      <c r="OYH102" s="313"/>
      <c r="OYI102" s="313"/>
      <c r="OYJ102" s="313"/>
      <c r="OYK102" s="313"/>
      <c r="OYL102" s="313"/>
      <c r="OYM102" s="313"/>
      <c r="OYN102" s="313"/>
      <c r="OYO102" s="313"/>
      <c r="OYP102" s="313"/>
      <c r="OYQ102" s="313"/>
      <c r="OYR102" s="313"/>
      <c r="OYS102" s="313"/>
      <c r="OYT102" s="313"/>
      <c r="OYU102" s="313"/>
      <c r="OYV102" s="313"/>
      <c r="OYW102" s="313"/>
      <c r="OYX102" s="313"/>
      <c r="OYY102" s="313"/>
      <c r="OYZ102" s="313"/>
      <c r="OZA102" s="313"/>
      <c r="OZB102" s="313"/>
      <c r="OZC102" s="313"/>
      <c r="OZD102" s="313"/>
      <c r="OZE102" s="313"/>
      <c r="OZF102" s="313"/>
      <c r="OZG102" s="313"/>
      <c r="OZH102" s="313"/>
      <c r="OZI102" s="313"/>
      <c r="OZJ102" s="313"/>
      <c r="OZK102" s="313"/>
      <c r="OZL102" s="313"/>
      <c r="OZM102" s="313"/>
      <c r="OZN102" s="313"/>
      <c r="OZO102" s="313"/>
      <c r="OZP102" s="313"/>
      <c r="OZQ102" s="313"/>
      <c r="OZR102" s="313"/>
      <c r="OZS102" s="313"/>
      <c r="OZT102" s="313"/>
      <c r="OZU102" s="313"/>
      <c r="OZV102" s="313"/>
      <c r="OZW102" s="313"/>
      <c r="OZX102" s="313"/>
      <c r="OZY102" s="313"/>
      <c r="OZZ102" s="313"/>
      <c r="PAA102" s="313"/>
      <c r="PAB102" s="313"/>
      <c r="PAC102" s="313"/>
      <c r="PAD102" s="313"/>
      <c r="PAE102" s="313"/>
      <c r="PAF102" s="313"/>
      <c r="PAG102" s="313"/>
      <c r="PAH102" s="313"/>
      <c r="PAI102" s="313"/>
      <c r="PAJ102" s="313"/>
      <c r="PAK102" s="313"/>
      <c r="PAL102" s="313"/>
      <c r="PAM102" s="313"/>
      <c r="PAN102" s="313"/>
      <c r="PAO102" s="313"/>
      <c r="PAP102" s="313"/>
      <c r="PAQ102" s="313"/>
      <c r="PAR102" s="313"/>
      <c r="PAS102" s="313"/>
      <c r="PAT102" s="313"/>
      <c r="PAU102" s="313"/>
      <c r="PAV102" s="313"/>
      <c r="PAW102" s="313"/>
      <c r="PAX102" s="313"/>
      <c r="PAY102" s="313"/>
      <c r="PAZ102" s="313"/>
      <c r="PBA102" s="313"/>
      <c r="PBB102" s="313"/>
      <c r="PBC102" s="313"/>
      <c r="PBD102" s="313"/>
      <c r="PBE102" s="313"/>
      <c r="PBF102" s="313"/>
      <c r="PBG102" s="313"/>
      <c r="PBH102" s="313"/>
      <c r="PBI102" s="313"/>
      <c r="PBJ102" s="313"/>
      <c r="PBK102" s="313"/>
      <c r="PBL102" s="313"/>
      <c r="PBM102" s="313"/>
      <c r="PBN102" s="313"/>
      <c r="PBO102" s="313"/>
      <c r="PBP102" s="313"/>
      <c r="PBQ102" s="313"/>
      <c r="PBR102" s="313"/>
      <c r="PBS102" s="313"/>
      <c r="PBT102" s="313"/>
      <c r="PBU102" s="313"/>
      <c r="PBV102" s="313"/>
      <c r="PBW102" s="313"/>
      <c r="PBX102" s="313"/>
      <c r="PBY102" s="313"/>
      <c r="PBZ102" s="313"/>
      <c r="PCA102" s="313"/>
      <c r="PCB102" s="313"/>
      <c r="PCC102" s="313"/>
      <c r="PCD102" s="313"/>
      <c r="PCE102" s="313"/>
      <c r="PCF102" s="313"/>
      <c r="PCG102" s="313"/>
      <c r="PCH102" s="313"/>
      <c r="PCI102" s="313"/>
      <c r="PCJ102" s="313"/>
      <c r="PCK102" s="313"/>
      <c r="PCL102" s="313"/>
      <c r="PCM102" s="313"/>
      <c r="PCN102" s="313"/>
      <c r="PCO102" s="313"/>
      <c r="PCP102" s="313"/>
      <c r="PCQ102" s="313"/>
      <c r="PCR102" s="313"/>
      <c r="PCS102" s="313"/>
      <c r="PCT102" s="313"/>
      <c r="PCU102" s="313"/>
      <c r="PCV102" s="313"/>
      <c r="PCW102" s="313"/>
      <c r="PCX102" s="313"/>
      <c r="PCY102" s="313"/>
      <c r="PCZ102" s="313"/>
      <c r="PDA102" s="313"/>
      <c r="PDB102" s="313"/>
      <c r="PDC102" s="313"/>
      <c r="PDD102" s="313"/>
      <c r="PDE102" s="313"/>
      <c r="PDF102" s="313"/>
      <c r="PDG102" s="313"/>
      <c r="PDH102" s="313"/>
      <c r="PDI102" s="313"/>
      <c r="PDJ102" s="313"/>
      <c r="PDK102" s="313"/>
      <c r="PDL102" s="313"/>
      <c r="PDM102" s="313"/>
      <c r="PDN102" s="313"/>
      <c r="PDO102" s="313"/>
      <c r="PDP102" s="313"/>
      <c r="PDQ102" s="313"/>
      <c r="PDR102" s="313"/>
      <c r="PDS102" s="313"/>
      <c r="PDT102" s="313"/>
      <c r="PDU102" s="313"/>
      <c r="PDV102" s="313"/>
      <c r="PDW102" s="313"/>
      <c r="PDX102" s="313"/>
      <c r="PDY102" s="313"/>
      <c r="PDZ102" s="313"/>
      <c r="PEA102" s="313"/>
      <c r="PEB102" s="313"/>
      <c r="PEC102" s="313"/>
      <c r="PED102" s="313"/>
      <c r="PEE102" s="313"/>
      <c r="PEF102" s="313"/>
      <c r="PEG102" s="313"/>
      <c r="PEH102" s="313"/>
      <c r="PEI102" s="313"/>
      <c r="PEJ102" s="313"/>
      <c r="PEK102" s="313"/>
      <c r="PEL102" s="313"/>
      <c r="PEM102" s="313"/>
      <c r="PEN102" s="313"/>
      <c r="PEO102" s="313"/>
      <c r="PEP102" s="313"/>
      <c r="PEQ102" s="313"/>
      <c r="PER102" s="313"/>
      <c r="PES102" s="313"/>
      <c r="PET102" s="313"/>
      <c r="PEU102" s="313"/>
      <c r="PEV102" s="313"/>
      <c r="PEW102" s="313"/>
      <c r="PEX102" s="313"/>
      <c r="PEY102" s="313"/>
      <c r="PEZ102" s="313"/>
      <c r="PFA102" s="313"/>
      <c r="PFB102" s="313"/>
      <c r="PFC102" s="313"/>
      <c r="PFD102" s="313"/>
      <c r="PFE102" s="313"/>
      <c r="PFF102" s="313"/>
      <c r="PFG102" s="313"/>
      <c r="PFH102" s="313"/>
      <c r="PFI102" s="313"/>
      <c r="PFJ102" s="313"/>
      <c r="PFK102" s="313"/>
      <c r="PFL102" s="313"/>
      <c r="PFM102" s="313"/>
      <c r="PFN102" s="313"/>
      <c r="PFO102" s="313"/>
      <c r="PFP102" s="313"/>
      <c r="PFQ102" s="313"/>
      <c r="PFR102" s="313"/>
      <c r="PFS102" s="313"/>
      <c r="PFT102" s="313"/>
      <c r="PFU102" s="313"/>
      <c r="PFV102" s="313"/>
      <c r="PFW102" s="313"/>
      <c r="PFX102" s="313"/>
      <c r="PFY102" s="313"/>
      <c r="PFZ102" s="313"/>
      <c r="PGA102" s="313"/>
      <c r="PGB102" s="313"/>
      <c r="PGC102" s="313"/>
      <c r="PGD102" s="313"/>
      <c r="PGE102" s="313"/>
      <c r="PGF102" s="313"/>
      <c r="PGG102" s="313"/>
      <c r="PGH102" s="313"/>
      <c r="PGI102" s="313"/>
      <c r="PGJ102" s="313"/>
      <c r="PGK102" s="313"/>
      <c r="PGL102" s="313"/>
      <c r="PGM102" s="313"/>
      <c r="PGN102" s="313"/>
      <c r="PGO102" s="313"/>
      <c r="PGP102" s="313"/>
      <c r="PGQ102" s="313"/>
      <c r="PGR102" s="313"/>
      <c r="PGS102" s="313"/>
      <c r="PGT102" s="313"/>
      <c r="PGU102" s="313"/>
      <c r="PGV102" s="313"/>
      <c r="PGW102" s="313"/>
      <c r="PGX102" s="313"/>
      <c r="PGY102" s="313"/>
      <c r="PGZ102" s="313"/>
      <c r="PHA102" s="313"/>
      <c r="PHB102" s="313"/>
      <c r="PHC102" s="313"/>
      <c r="PHD102" s="313"/>
      <c r="PHE102" s="313"/>
      <c r="PHF102" s="313"/>
      <c r="PHG102" s="313"/>
      <c r="PHH102" s="313"/>
      <c r="PHI102" s="313"/>
      <c r="PHJ102" s="313"/>
      <c r="PHK102" s="313"/>
      <c r="PHL102" s="313"/>
      <c r="PHM102" s="313"/>
      <c r="PHN102" s="313"/>
      <c r="PHO102" s="313"/>
      <c r="PHP102" s="313"/>
      <c r="PHQ102" s="313"/>
      <c r="PHR102" s="313"/>
      <c r="PHS102" s="313"/>
      <c r="PHT102" s="313"/>
      <c r="PHU102" s="313"/>
      <c r="PHV102" s="313"/>
      <c r="PHW102" s="313"/>
      <c r="PHX102" s="313"/>
      <c r="PHY102" s="313"/>
      <c r="PHZ102" s="313"/>
      <c r="PIA102" s="313"/>
      <c r="PIB102" s="313"/>
      <c r="PIC102" s="313"/>
      <c r="PID102" s="313"/>
      <c r="PIE102" s="313"/>
      <c r="PIF102" s="313"/>
      <c r="PIG102" s="313"/>
      <c r="PIH102" s="313"/>
      <c r="PII102" s="313"/>
      <c r="PIJ102" s="313"/>
      <c r="PIK102" s="313"/>
      <c r="PIL102" s="313"/>
      <c r="PIM102" s="313"/>
      <c r="PIN102" s="313"/>
      <c r="PIO102" s="313"/>
      <c r="PIP102" s="313"/>
      <c r="PIQ102" s="313"/>
      <c r="PIR102" s="313"/>
      <c r="PIS102" s="313"/>
      <c r="PIT102" s="313"/>
      <c r="PIU102" s="313"/>
      <c r="PIV102" s="313"/>
      <c r="PIW102" s="313"/>
      <c r="PIX102" s="313"/>
      <c r="PIY102" s="313"/>
      <c r="PIZ102" s="313"/>
      <c r="PJA102" s="313"/>
      <c r="PJB102" s="313"/>
      <c r="PJC102" s="313"/>
      <c r="PJD102" s="313"/>
      <c r="PJE102" s="313"/>
      <c r="PJF102" s="313"/>
      <c r="PJG102" s="313"/>
      <c r="PJH102" s="313"/>
      <c r="PJI102" s="313"/>
      <c r="PJJ102" s="313"/>
      <c r="PJK102" s="313"/>
      <c r="PJL102" s="313"/>
      <c r="PJM102" s="313"/>
      <c r="PJN102" s="313"/>
      <c r="PJO102" s="313"/>
      <c r="PJP102" s="313"/>
      <c r="PJQ102" s="313"/>
      <c r="PJR102" s="313"/>
      <c r="PJS102" s="313"/>
      <c r="PJT102" s="313"/>
      <c r="PJU102" s="313"/>
      <c r="PJV102" s="313"/>
      <c r="PJW102" s="313"/>
      <c r="PJX102" s="313"/>
      <c r="PJY102" s="313"/>
      <c r="PJZ102" s="313"/>
      <c r="PKA102" s="313"/>
      <c r="PKB102" s="313"/>
      <c r="PKC102" s="313"/>
      <c r="PKD102" s="313"/>
      <c r="PKE102" s="313"/>
      <c r="PKF102" s="313"/>
      <c r="PKG102" s="313"/>
      <c r="PKH102" s="313"/>
      <c r="PKI102" s="313"/>
      <c r="PKJ102" s="313"/>
      <c r="PKK102" s="313"/>
      <c r="PKL102" s="313"/>
      <c r="PKM102" s="313"/>
      <c r="PKN102" s="313"/>
      <c r="PKO102" s="313"/>
      <c r="PKP102" s="313"/>
      <c r="PKQ102" s="313"/>
      <c r="PKR102" s="313"/>
      <c r="PKS102" s="313"/>
      <c r="PKT102" s="313"/>
      <c r="PKU102" s="313"/>
      <c r="PKV102" s="313"/>
      <c r="PKW102" s="313"/>
      <c r="PKX102" s="313"/>
      <c r="PKY102" s="313"/>
      <c r="PKZ102" s="313"/>
      <c r="PLA102" s="313"/>
      <c r="PLB102" s="313"/>
      <c r="PLC102" s="313"/>
      <c r="PLD102" s="313"/>
      <c r="PLE102" s="313"/>
      <c r="PLF102" s="313"/>
      <c r="PLG102" s="313"/>
      <c r="PLH102" s="313"/>
      <c r="PLI102" s="313"/>
      <c r="PLJ102" s="313"/>
      <c r="PLK102" s="313"/>
      <c r="PLL102" s="313"/>
      <c r="PLM102" s="313"/>
      <c r="PLN102" s="313"/>
      <c r="PLO102" s="313"/>
      <c r="PLP102" s="313"/>
      <c r="PLQ102" s="313"/>
      <c r="PLR102" s="313"/>
      <c r="PLS102" s="313"/>
      <c r="PLT102" s="313"/>
      <c r="PLU102" s="313"/>
      <c r="PLV102" s="313"/>
      <c r="PLW102" s="313"/>
      <c r="PLX102" s="313"/>
      <c r="PLY102" s="313"/>
      <c r="PLZ102" s="313"/>
      <c r="PMA102" s="313"/>
      <c r="PMB102" s="313"/>
      <c r="PMC102" s="313"/>
      <c r="PMD102" s="313"/>
      <c r="PME102" s="313"/>
      <c r="PMF102" s="313"/>
      <c r="PMG102" s="313"/>
      <c r="PMH102" s="313"/>
      <c r="PMI102" s="313"/>
      <c r="PMJ102" s="313"/>
      <c r="PMK102" s="313"/>
      <c r="PML102" s="313"/>
      <c r="PMM102" s="313"/>
      <c r="PMN102" s="313"/>
      <c r="PMO102" s="313"/>
      <c r="PMP102" s="313"/>
      <c r="PMQ102" s="313"/>
      <c r="PMR102" s="313"/>
      <c r="PMS102" s="313"/>
      <c r="PMT102" s="313"/>
      <c r="PMU102" s="313"/>
      <c r="PMV102" s="313"/>
      <c r="PMW102" s="313"/>
      <c r="PMX102" s="313"/>
      <c r="PMY102" s="313"/>
      <c r="PMZ102" s="313"/>
      <c r="PNA102" s="313"/>
      <c r="PNB102" s="313"/>
      <c r="PNC102" s="313"/>
      <c r="PND102" s="313"/>
      <c r="PNE102" s="313"/>
      <c r="PNF102" s="313"/>
      <c r="PNG102" s="313"/>
      <c r="PNH102" s="313"/>
      <c r="PNI102" s="313"/>
      <c r="PNJ102" s="313"/>
      <c r="PNK102" s="313"/>
      <c r="PNL102" s="313"/>
      <c r="PNM102" s="313"/>
      <c r="PNN102" s="313"/>
      <c r="PNO102" s="313"/>
      <c r="PNP102" s="313"/>
      <c r="PNQ102" s="313"/>
      <c r="PNR102" s="313"/>
      <c r="PNS102" s="313"/>
      <c r="PNT102" s="313"/>
      <c r="PNU102" s="313"/>
      <c r="PNV102" s="313"/>
      <c r="PNW102" s="313"/>
      <c r="PNX102" s="313"/>
      <c r="PNY102" s="313"/>
      <c r="PNZ102" s="313"/>
      <c r="POA102" s="313"/>
      <c r="POB102" s="313"/>
      <c r="POC102" s="313"/>
      <c r="POD102" s="313"/>
      <c r="POE102" s="313"/>
      <c r="POF102" s="313"/>
      <c r="POG102" s="313"/>
      <c r="POH102" s="313"/>
      <c r="POI102" s="313"/>
      <c r="POJ102" s="313"/>
      <c r="POK102" s="313"/>
      <c r="POL102" s="313"/>
      <c r="POM102" s="313"/>
      <c r="PON102" s="313"/>
      <c r="POO102" s="313"/>
      <c r="POP102" s="313"/>
      <c r="POQ102" s="313"/>
      <c r="POR102" s="313"/>
      <c r="POS102" s="313"/>
      <c r="POT102" s="313"/>
      <c r="POU102" s="313"/>
      <c r="POV102" s="313"/>
      <c r="POW102" s="313"/>
      <c r="POX102" s="313"/>
      <c r="POY102" s="313"/>
      <c r="POZ102" s="313"/>
      <c r="PPA102" s="313"/>
      <c r="PPB102" s="313"/>
      <c r="PPC102" s="313"/>
      <c r="PPD102" s="313"/>
      <c r="PPE102" s="313"/>
      <c r="PPF102" s="313"/>
      <c r="PPG102" s="313"/>
      <c r="PPH102" s="313"/>
      <c r="PPI102" s="313"/>
      <c r="PPJ102" s="313"/>
      <c r="PPK102" s="313"/>
      <c r="PPL102" s="313"/>
      <c r="PPM102" s="313"/>
      <c r="PPN102" s="313"/>
      <c r="PPO102" s="313"/>
      <c r="PPP102" s="313"/>
      <c r="PPQ102" s="313"/>
      <c r="PPR102" s="313"/>
      <c r="PPS102" s="313"/>
      <c r="PPT102" s="313"/>
      <c r="PPU102" s="313"/>
      <c r="PPV102" s="313"/>
      <c r="PPW102" s="313"/>
      <c r="PPX102" s="313"/>
      <c r="PPY102" s="313"/>
      <c r="PPZ102" s="313"/>
      <c r="PQA102" s="313"/>
      <c r="PQB102" s="313"/>
      <c r="PQC102" s="313"/>
      <c r="PQD102" s="313"/>
      <c r="PQE102" s="313"/>
      <c r="PQF102" s="313"/>
      <c r="PQG102" s="313"/>
      <c r="PQH102" s="313"/>
      <c r="PQI102" s="313"/>
      <c r="PQJ102" s="313"/>
      <c r="PQK102" s="313"/>
      <c r="PQL102" s="313"/>
      <c r="PQM102" s="313"/>
      <c r="PQN102" s="313"/>
      <c r="PQO102" s="313"/>
      <c r="PQP102" s="313"/>
      <c r="PQQ102" s="313"/>
      <c r="PQR102" s="313"/>
      <c r="PQS102" s="313"/>
      <c r="PQT102" s="313"/>
      <c r="PQU102" s="313"/>
      <c r="PQV102" s="313"/>
      <c r="PQW102" s="313"/>
      <c r="PQX102" s="313"/>
      <c r="PQY102" s="313"/>
      <c r="PQZ102" s="313"/>
      <c r="PRA102" s="313"/>
      <c r="PRB102" s="313"/>
      <c r="PRC102" s="313"/>
      <c r="PRD102" s="313"/>
      <c r="PRE102" s="313"/>
      <c r="PRF102" s="313"/>
      <c r="PRG102" s="313"/>
      <c r="PRH102" s="313"/>
      <c r="PRI102" s="313"/>
      <c r="PRJ102" s="313"/>
      <c r="PRK102" s="313"/>
      <c r="PRL102" s="313"/>
      <c r="PRM102" s="313"/>
      <c r="PRN102" s="313"/>
      <c r="PRO102" s="313"/>
      <c r="PRP102" s="313"/>
      <c r="PRQ102" s="313"/>
      <c r="PRR102" s="313"/>
      <c r="PRS102" s="313"/>
      <c r="PRT102" s="313"/>
      <c r="PRU102" s="313"/>
      <c r="PRV102" s="313"/>
      <c r="PRW102" s="313"/>
      <c r="PRX102" s="313"/>
      <c r="PRY102" s="313"/>
      <c r="PRZ102" s="313"/>
      <c r="PSA102" s="313"/>
      <c r="PSB102" s="313"/>
      <c r="PSC102" s="313"/>
      <c r="PSD102" s="313"/>
      <c r="PSE102" s="313"/>
      <c r="PSF102" s="313"/>
      <c r="PSG102" s="313"/>
      <c r="PSH102" s="313"/>
      <c r="PSI102" s="313"/>
      <c r="PSJ102" s="313"/>
      <c r="PSK102" s="313"/>
      <c r="PSL102" s="313"/>
      <c r="PSM102" s="313"/>
      <c r="PSN102" s="313"/>
      <c r="PSO102" s="313"/>
      <c r="PSP102" s="313"/>
      <c r="PSQ102" s="313"/>
      <c r="PSR102" s="313"/>
      <c r="PSS102" s="313"/>
      <c r="PST102" s="313"/>
      <c r="PSU102" s="313"/>
      <c r="PSV102" s="313"/>
      <c r="PSW102" s="313"/>
      <c r="PSX102" s="313"/>
      <c r="PSY102" s="313"/>
      <c r="PSZ102" s="313"/>
      <c r="PTA102" s="313"/>
      <c r="PTB102" s="313"/>
      <c r="PTC102" s="313"/>
      <c r="PTD102" s="313"/>
      <c r="PTE102" s="313"/>
      <c r="PTF102" s="313"/>
      <c r="PTG102" s="313"/>
      <c r="PTH102" s="313"/>
      <c r="PTI102" s="313"/>
      <c r="PTJ102" s="313"/>
      <c r="PTK102" s="313"/>
      <c r="PTL102" s="313"/>
      <c r="PTM102" s="313"/>
      <c r="PTN102" s="313"/>
      <c r="PTO102" s="313"/>
      <c r="PTP102" s="313"/>
      <c r="PTQ102" s="313"/>
      <c r="PTR102" s="313"/>
      <c r="PTS102" s="313"/>
      <c r="PTT102" s="313"/>
      <c r="PTU102" s="313"/>
      <c r="PTV102" s="313"/>
      <c r="PTW102" s="313"/>
      <c r="PTX102" s="313"/>
      <c r="PTY102" s="313"/>
      <c r="PTZ102" s="313"/>
      <c r="PUA102" s="313"/>
      <c r="PUB102" s="313"/>
      <c r="PUC102" s="313"/>
      <c r="PUD102" s="313"/>
      <c r="PUE102" s="313"/>
      <c r="PUF102" s="313"/>
      <c r="PUG102" s="313"/>
      <c r="PUH102" s="313"/>
      <c r="PUI102" s="313"/>
      <c r="PUJ102" s="313"/>
      <c r="PUK102" s="313"/>
      <c r="PUL102" s="313"/>
      <c r="PUM102" s="313"/>
      <c r="PUN102" s="313"/>
      <c r="PUO102" s="313"/>
      <c r="PUP102" s="313"/>
      <c r="PUQ102" s="313"/>
      <c r="PUR102" s="313"/>
      <c r="PUS102" s="313"/>
      <c r="PUT102" s="313"/>
      <c r="PUU102" s="313"/>
      <c r="PUV102" s="313"/>
      <c r="PUW102" s="313"/>
      <c r="PUX102" s="313"/>
      <c r="PUY102" s="313"/>
      <c r="PUZ102" s="313"/>
      <c r="PVA102" s="313"/>
      <c r="PVB102" s="313"/>
      <c r="PVC102" s="313"/>
      <c r="PVD102" s="313"/>
      <c r="PVE102" s="313"/>
      <c r="PVF102" s="313"/>
      <c r="PVG102" s="313"/>
      <c r="PVH102" s="313"/>
      <c r="PVI102" s="313"/>
      <c r="PVJ102" s="313"/>
      <c r="PVK102" s="313"/>
      <c r="PVL102" s="313"/>
      <c r="PVM102" s="313"/>
      <c r="PVN102" s="313"/>
      <c r="PVO102" s="313"/>
      <c r="PVP102" s="313"/>
      <c r="PVQ102" s="313"/>
      <c r="PVR102" s="313"/>
      <c r="PVS102" s="313"/>
      <c r="PVT102" s="313"/>
      <c r="PVU102" s="313"/>
      <c r="PVV102" s="313"/>
      <c r="PVW102" s="313"/>
      <c r="PVX102" s="313"/>
      <c r="PVY102" s="313"/>
      <c r="PVZ102" s="313"/>
      <c r="PWA102" s="313"/>
      <c r="PWB102" s="313"/>
      <c r="PWC102" s="313"/>
      <c r="PWD102" s="313"/>
      <c r="PWE102" s="313"/>
      <c r="PWF102" s="313"/>
      <c r="PWG102" s="313"/>
      <c r="PWH102" s="313"/>
      <c r="PWI102" s="313"/>
      <c r="PWJ102" s="313"/>
      <c r="PWK102" s="313"/>
      <c r="PWL102" s="313"/>
      <c r="PWM102" s="313"/>
      <c r="PWN102" s="313"/>
      <c r="PWO102" s="313"/>
      <c r="PWP102" s="313"/>
      <c r="PWQ102" s="313"/>
      <c r="PWR102" s="313"/>
      <c r="PWS102" s="313"/>
      <c r="PWT102" s="313"/>
      <c r="PWU102" s="313"/>
      <c r="PWV102" s="313"/>
      <c r="PWW102" s="313"/>
      <c r="PWX102" s="313"/>
      <c r="PWY102" s="313"/>
      <c r="PWZ102" s="313"/>
      <c r="PXA102" s="313"/>
      <c r="PXB102" s="313"/>
      <c r="PXC102" s="313"/>
      <c r="PXD102" s="313"/>
      <c r="PXE102" s="313"/>
      <c r="PXF102" s="313"/>
      <c r="PXG102" s="313"/>
      <c r="PXH102" s="313"/>
      <c r="PXI102" s="313"/>
      <c r="PXJ102" s="313"/>
      <c r="PXK102" s="313"/>
      <c r="PXL102" s="313"/>
      <c r="PXM102" s="313"/>
      <c r="PXN102" s="313"/>
      <c r="PXO102" s="313"/>
      <c r="PXP102" s="313"/>
      <c r="PXQ102" s="313"/>
      <c r="PXR102" s="313"/>
      <c r="PXS102" s="313"/>
      <c r="PXT102" s="313"/>
      <c r="PXU102" s="313"/>
      <c r="PXV102" s="313"/>
      <c r="PXW102" s="313"/>
      <c r="PXX102" s="313"/>
      <c r="PXY102" s="313"/>
      <c r="PXZ102" s="313"/>
      <c r="PYA102" s="313"/>
      <c r="PYB102" s="313"/>
      <c r="PYC102" s="313"/>
      <c r="PYD102" s="313"/>
      <c r="PYE102" s="313"/>
      <c r="PYF102" s="313"/>
      <c r="PYG102" s="313"/>
      <c r="PYH102" s="313"/>
      <c r="PYI102" s="313"/>
      <c r="PYJ102" s="313"/>
      <c r="PYK102" s="313"/>
      <c r="PYL102" s="313"/>
      <c r="PYM102" s="313"/>
      <c r="PYN102" s="313"/>
      <c r="PYO102" s="313"/>
      <c r="PYP102" s="313"/>
      <c r="PYQ102" s="313"/>
      <c r="PYR102" s="313"/>
      <c r="PYS102" s="313"/>
      <c r="PYT102" s="313"/>
      <c r="PYU102" s="313"/>
      <c r="PYV102" s="313"/>
      <c r="PYW102" s="313"/>
      <c r="PYX102" s="313"/>
      <c r="PYY102" s="313"/>
      <c r="PYZ102" s="313"/>
      <c r="PZA102" s="313"/>
      <c r="PZB102" s="313"/>
      <c r="PZC102" s="313"/>
      <c r="PZD102" s="313"/>
      <c r="PZE102" s="313"/>
      <c r="PZF102" s="313"/>
      <c r="PZG102" s="313"/>
      <c r="PZH102" s="313"/>
      <c r="PZI102" s="313"/>
      <c r="PZJ102" s="313"/>
      <c r="PZK102" s="313"/>
      <c r="PZL102" s="313"/>
      <c r="PZM102" s="313"/>
      <c r="PZN102" s="313"/>
      <c r="PZO102" s="313"/>
      <c r="PZP102" s="313"/>
      <c r="PZQ102" s="313"/>
      <c r="PZR102" s="313"/>
      <c r="PZS102" s="313"/>
      <c r="PZT102" s="313"/>
      <c r="PZU102" s="313"/>
      <c r="PZV102" s="313"/>
      <c r="PZW102" s="313"/>
      <c r="PZX102" s="313"/>
      <c r="PZY102" s="313"/>
      <c r="PZZ102" s="313"/>
      <c r="QAA102" s="313"/>
      <c r="QAB102" s="313"/>
      <c r="QAC102" s="313"/>
      <c r="QAD102" s="313"/>
      <c r="QAE102" s="313"/>
      <c r="QAF102" s="313"/>
      <c r="QAG102" s="313"/>
      <c r="QAH102" s="313"/>
      <c r="QAI102" s="313"/>
      <c r="QAJ102" s="313"/>
      <c r="QAK102" s="313"/>
      <c r="QAL102" s="313"/>
      <c r="QAM102" s="313"/>
      <c r="QAN102" s="313"/>
      <c r="QAO102" s="313"/>
      <c r="QAP102" s="313"/>
      <c r="QAQ102" s="313"/>
      <c r="QAR102" s="313"/>
      <c r="QAS102" s="313"/>
      <c r="QAT102" s="313"/>
      <c r="QAU102" s="313"/>
      <c r="QAV102" s="313"/>
      <c r="QAW102" s="313"/>
      <c r="QAX102" s="313"/>
      <c r="QAY102" s="313"/>
      <c r="QAZ102" s="313"/>
      <c r="QBA102" s="313"/>
      <c r="QBB102" s="313"/>
      <c r="QBC102" s="313"/>
      <c r="QBD102" s="313"/>
      <c r="QBE102" s="313"/>
      <c r="QBF102" s="313"/>
      <c r="QBG102" s="313"/>
      <c r="QBH102" s="313"/>
      <c r="QBI102" s="313"/>
      <c r="QBJ102" s="313"/>
      <c r="QBK102" s="313"/>
      <c r="QBL102" s="313"/>
      <c r="QBM102" s="313"/>
      <c r="QBN102" s="313"/>
      <c r="QBO102" s="313"/>
      <c r="QBP102" s="313"/>
      <c r="QBQ102" s="313"/>
      <c r="QBR102" s="313"/>
      <c r="QBS102" s="313"/>
      <c r="QBT102" s="313"/>
      <c r="QBU102" s="313"/>
      <c r="QBV102" s="313"/>
      <c r="QBW102" s="313"/>
      <c r="QBX102" s="313"/>
      <c r="QBY102" s="313"/>
      <c r="QBZ102" s="313"/>
      <c r="QCA102" s="313"/>
      <c r="QCB102" s="313"/>
      <c r="QCC102" s="313"/>
      <c r="QCD102" s="313"/>
      <c r="QCE102" s="313"/>
      <c r="QCF102" s="313"/>
      <c r="QCG102" s="313"/>
      <c r="QCH102" s="313"/>
      <c r="QCI102" s="313"/>
      <c r="QCJ102" s="313"/>
      <c r="QCK102" s="313"/>
      <c r="QCL102" s="313"/>
      <c r="QCM102" s="313"/>
      <c r="QCN102" s="313"/>
      <c r="QCO102" s="313"/>
      <c r="QCP102" s="313"/>
      <c r="QCQ102" s="313"/>
      <c r="QCR102" s="313"/>
      <c r="QCS102" s="313"/>
      <c r="QCT102" s="313"/>
      <c r="QCU102" s="313"/>
      <c r="QCV102" s="313"/>
      <c r="QCW102" s="313"/>
      <c r="QCX102" s="313"/>
      <c r="QCY102" s="313"/>
      <c r="QCZ102" s="313"/>
      <c r="QDA102" s="313"/>
      <c r="QDB102" s="313"/>
      <c r="QDC102" s="313"/>
      <c r="QDD102" s="313"/>
      <c r="QDE102" s="313"/>
      <c r="QDF102" s="313"/>
      <c r="QDG102" s="313"/>
      <c r="QDH102" s="313"/>
      <c r="QDI102" s="313"/>
      <c r="QDJ102" s="313"/>
      <c r="QDK102" s="313"/>
      <c r="QDL102" s="313"/>
      <c r="QDM102" s="313"/>
      <c r="QDN102" s="313"/>
      <c r="QDO102" s="313"/>
      <c r="QDP102" s="313"/>
      <c r="QDQ102" s="313"/>
      <c r="QDR102" s="313"/>
      <c r="QDS102" s="313"/>
      <c r="QDT102" s="313"/>
      <c r="QDU102" s="313"/>
      <c r="QDV102" s="313"/>
      <c r="QDW102" s="313"/>
      <c r="QDX102" s="313"/>
      <c r="QDY102" s="313"/>
      <c r="QDZ102" s="313"/>
      <c r="QEA102" s="313"/>
      <c r="QEB102" s="313"/>
      <c r="QEC102" s="313"/>
      <c r="QED102" s="313"/>
      <c r="QEE102" s="313"/>
      <c r="QEF102" s="313"/>
      <c r="QEG102" s="313"/>
      <c r="QEH102" s="313"/>
      <c r="QEI102" s="313"/>
      <c r="QEJ102" s="313"/>
      <c r="QEK102" s="313"/>
      <c r="QEL102" s="313"/>
      <c r="QEM102" s="313"/>
      <c r="QEN102" s="313"/>
      <c r="QEO102" s="313"/>
      <c r="QEP102" s="313"/>
      <c r="QEQ102" s="313"/>
      <c r="QER102" s="313"/>
      <c r="QES102" s="313"/>
      <c r="QET102" s="313"/>
      <c r="QEU102" s="313"/>
      <c r="QEV102" s="313"/>
      <c r="QEW102" s="313"/>
      <c r="QEX102" s="313"/>
      <c r="QEY102" s="313"/>
      <c r="QEZ102" s="313"/>
      <c r="QFA102" s="313"/>
      <c r="QFB102" s="313"/>
      <c r="QFC102" s="313"/>
      <c r="QFD102" s="313"/>
      <c r="QFE102" s="313"/>
      <c r="QFF102" s="313"/>
      <c r="QFG102" s="313"/>
      <c r="QFH102" s="313"/>
      <c r="QFI102" s="313"/>
      <c r="QFJ102" s="313"/>
      <c r="QFK102" s="313"/>
      <c r="QFL102" s="313"/>
      <c r="QFM102" s="313"/>
      <c r="QFN102" s="313"/>
      <c r="QFO102" s="313"/>
      <c r="QFP102" s="313"/>
      <c r="QFQ102" s="313"/>
      <c r="QFR102" s="313"/>
      <c r="QFS102" s="313"/>
      <c r="QFT102" s="313"/>
      <c r="QFU102" s="313"/>
      <c r="QFV102" s="313"/>
      <c r="QFW102" s="313"/>
      <c r="QFX102" s="313"/>
      <c r="QFY102" s="313"/>
      <c r="QFZ102" s="313"/>
      <c r="QGA102" s="313"/>
      <c r="QGB102" s="313"/>
      <c r="QGC102" s="313"/>
      <c r="QGD102" s="313"/>
      <c r="QGE102" s="313"/>
      <c r="QGF102" s="313"/>
      <c r="QGG102" s="313"/>
      <c r="QGH102" s="313"/>
      <c r="QGI102" s="313"/>
      <c r="QGJ102" s="313"/>
      <c r="QGK102" s="313"/>
      <c r="QGL102" s="313"/>
      <c r="QGM102" s="313"/>
      <c r="QGN102" s="313"/>
      <c r="QGO102" s="313"/>
      <c r="QGP102" s="313"/>
      <c r="QGQ102" s="313"/>
      <c r="QGR102" s="313"/>
      <c r="QGS102" s="313"/>
      <c r="QGT102" s="313"/>
      <c r="QGU102" s="313"/>
      <c r="QGV102" s="313"/>
      <c r="QGW102" s="313"/>
      <c r="QGX102" s="313"/>
      <c r="QGY102" s="313"/>
      <c r="QGZ102" s="313"/>
      <c r="QHA102" s="313"/>
      <c r="QHB102" s="313"/>
      <c r="QHC102" s="313"/>
      <c r="QHD102" s="313"/>
      <c r="QHE102" s="313"/>
      <c r="QHF102" s="313"/>
      <c r="QHG102" s="313"/>
      <c r="QHH102" s="313"/>
      <c r="QHI102" s="313"/>
      <c r="QHJ102" s="313"/>
      <c r="QHK102" s="313"/>
      <c r="QHL102" s="313"/>
      <c r="QHM102" s="313"/>
      <c r="QHN102" s="313"/>
      <c r="QHO102" s="313"/>
      <c r="QHP102" s="313"/>
      <c r="QHQ102" s="313"/>
      <c r="QHR102" s="313"/>
      <c r="QHS102" s="313"/>
      <c r="QHT102" s="313"/>
      <c r="QHU102" s="313"/>
      <c r="QHV102" s="313"/>
      <c r="QHW102" s="313"/>
      <c r="QHX102" s="313"/>
      <c r="QHY102" s="313"/>
      <c r="QHZ102" s="313"/>
      <c r="QIA102" s="313"/>
      <c r="QIB102" s="313"/>
      <c r="QIC102" s="313"/>
      <c r="QID102" s="313"/>
      <c r="QIE102" s="313"/>
      <c r="QIF102" s="313"/>
      <c r="QIG102" s="313"/>
      <c r="QIH102" s="313"/>
      <c r="QII102" s="313"/>
      <c r="QIJ102" s="313"/>
      <c r="QIK102" s="313"/>
      <c r="QIL102" s="313"/>
      <c r="QIM102" s="313"/>
      <c r="QIN102" s="313"/>
      <c r="QIO102" s="313"/>
      <c r="QIP102" s="313"/>
      <c r="QIQ102" s="313"/>
      <c r="QIR102" s="313"/>
      <c r="QIS102" s="313"/>
      <c r="QIT102" s="313"/>
      <c r="QIU102" s="313"/>
      <c r="QIV102" s="313"/>
      <c r="QIW102" s="313"/>
      <c r="QIX102" s="313"/>
      <c r="QIY102" s="313"/>
      <c r="QIZ102" s="313"/>
      <c r="QJA102" s="313"/>
      <c r="QJB102" s="313"/>
      <c r="QJC102" s="313"/>
      <c r="QJD102" s="313"/>
      <c r="QJE102" s="313"/>
      <c r="QJF102" s="313"/>
      <c r="QJG102" s="313"/>
      <c r="QJH102" s="313"/>
      <c r="QJI102" s="313"/>
      <c r="QJJ102" s="313"/>
      <c r="QJK102" s="313"/>
      <c r="QJL102" s="313"/>
      <c r="QJM102" s="313"/>
      <c r="QJN102" s="313"/>
      <c r="QJO102" s="313"/>
      <c r="QJP102" s="313"/>
      <c r="QJQ102" s="313"/>
      <c r="QJR102" s="313"/>
      <c r="QJS102" s="313"/>
      <c r="QJT102" s="313"/>
      <c r="QJU102" s="313"/>
      <c r="QJV102" s="313"/>
      <c r="QJW102" s="313"/>
      <c r="QJX102" s="313"/>
      <c r="QJY102" s="313"/>
      <c r="QJZ102" s="313"/>
      <c r="QKA102" s="313"/>
      <c r="QKB102" s="313"/>
      <c r="QKC102" s="313"/>
      <c r="QKD102" s="313"/>
      <c r="QKE102" s="313"/>
      <c r="QKF102" s="313"/>
      <c r="QKG102" s="313"/>
      <c r="QKH102" s="313"/>
      <c r="QKI102" s="313"/>
      <c r="QKJ102" s="313"/>
      <c r="QKK102" s="313"/>
      <c r="QKL102" s="313"/>
      <c r="QKM102" s="313"/>
      <c r="QKN102" s="313"/>
      <c r="QKO102" s="313"/>
      <c r="QKP102" s="313"/>
      <c r="QKQ102" s="313"/>
      <c r="QKR102" s="313"/>
      <c r="QKS102" s="313"/>
      <c r="QKT102" s="313"/>
      <c r="QKU102" s="313"/>
      <c r="QKV102" s="313"/>
      <c r="QKW102" s="313"/>
      <c r="QKX102" s="313"/>
      <c r="QKY102" s="313"/>
      <c r="QKZ102" s="313"/>
      <c r="QLA102" s="313"/>
      <c r="QLB102" s="313"/>
      <c r="QLC102" s="313"/>
      <c r="QLD102" s="313"/>
      <c r="QLE102" s="313"/>
      <c r="QLF102" s="313"/>
      <c r="QLG102" s="313"/>
      <c r="QLH102" s="313"/>
      <c r="QLI102" s="313"/>
      <c r="QLJ102" s="313"/>
      <c r="QLK102" s="313"/>
      <c r="QLL102" s="313"/>
      <c r="QLM102" s="313"/>
      <c r="QLN102" s="313"/>
      <c r="QLO102" s="313"/>
      <c r="QLP102" s="313"/>
      <c r="QLQ102" s="313"/>
      <c r="QLR102" s="313"/>
      <c r="QLS102" s="313"/>
      <c r="QLT102" s="313"/>
      <c r="QLU102" s="313"/>
      <c r="QLV102" s="313"/>
      <c r="QLW102" s="313"/>
      <c r="QLX102" s="313"/>
      <c r="QLY102" s="313"/>
      <c r="QLZ102" s="313"/>
      <c r="QMA102" s="313"/>
      <c r="QMB102" s="313"/>
      <c r="QMC102" s="313"/>
      <c r="QMD102" s="313"/>
      <c r="QME102" s="313"/>
      <c r="QMF102" s="313"/>
      <c r="QMG102" s="313"/>
      <c r="QMH102" s="313"/>
      <c r="QMI102" s="313"/>
      <c r="QMJ102" s="313"/>
      <c r="QMK102" s="313"/>
      <c r="QML102" s="313"/>
      <c r="QMM102" s="313"/>
      <c r="QMN102" s="313"/>
      <c r="QMO102" s="313"/>
      <c r="QMP102" s="313"/>
      <c r="QMQ102" s="313"/>
      <c r="QMR102" s="313"/>
      <c r="QMS102" s="313"/>
      <c r="QMT102" s="313"/>
      <c r="QMU102" s="313"/>
      <c r="QMV102" s="313"/>
      <c r="QMW102" s="313"/>
      <c r="QMX102" s="313"/>
      <c r="QMY102" s="313"/>
      <c r="QMZ102" s="313"/>
      <c r="QNA102" s="313"/>
      <c r="QNB102" s="313"/>
      <c r="QNC102" s="313"/>
      <c r="QND102" s="313"/>
      <c r="QNE102" s="313"/>
      <c r="QNF102" s="313"/>
      <c r="QNG102" s="313"/>
      <c r="QNH102" s="313"/>
      <c r="QNI102" s="313"/>
      <c r="QNJ102" s="313"/>
      <c r="QNK102" s="313"/>
      <c r="QNL102" s="313"/>
      <c r="QNM102" s="313"/>
      <c r="QNN102" s="313"/>
      <c r="QNO102" s="313"/>
      <c r="QNP102" s="313"/>
      <c r="QNQ102" s="313"/>
      <c r="QNR102" s="313"/>
      <c r="QNS102" s="313"/>
      <c r="QNT102" s="313"/>
      <c r="QNU102" s="313"/>
      <c r="QNV102" s="313"/>
      <c r="QNW102" s="313"/>
      <c r="QNX102" s="313"/>
      <c r="QNY102" s="313"/>
      <c r="QNZ102" s="313"/>
      <c r="QOA102" s="313"/>
      <c r="QOB102" s="313"/>
      <c r="QOC102" s="313"/>
      <c r="QOD102" s="313"/>
      <c r="QOE102" s="313"/>
      <c r="QOF102" s="313"/>
      <c r="QOG102" s="313"/>
      <c r="QOH102" s="313"/>
      <c r="QOI102" s="313"/>
      <c r="QOJ102" s="313"/>
      <c r="QOK102" s="313"/>
      <c r="QOL102" s="313"/>
      <c r="QOM102" s="313"/>
      <c r="QON102" s="313"/>
      <c r="QOO102" s="313"/>
      <c r="QOP102" s="313"/>
      <c r="QOQ102" s="313"/>
      <c r="QOR102" s="313"/>
      <c r="QOS102" s="313"/>
      <c r="QOT102" s="313"/>
      <c r="QOU102" s="313"/>
      <c r="QOV102" s="313"/>
      <c r="QOW102" s="313"/>
      <c r="QOX102" s="313"/>
      <c r="QOY102" s="313"/>
      <c r="QOZ102" s="313"/>
      <c r="QPA102" s="313"/>
      <c r="QPB102" s="313"/>
      <c r="QPC102" s="313"/>
      <c r="QPD102" s="313"/>
      <c r="QPE102" s="313"/>
      <c r="QPF102" s="313"/>
      <c r="QPG102" s="313"/>
      <c r="QPH102" s="313"/>
      <c r="QPI102" s="313"/>
      <c r="QPJ102" s="313"/>
      <c r="QPK102" s="313"/>
      <c r="QPL102" s="313"/>
      <c r="QPM102" s="313"/>
      <c r="QPN102" s="313"/>
      <c r="QPO102" s="313"/>
      <c r="QPP102" s="313"/>
      <c r="QPQ102" s="313"/>
      <c r="QPR102" s="313"/>
      <c r="QPS102" s="313"/>
      <c r="QPT102" s="313"/>
      <c r="QPU102" s="313"/>
      <c r="QPV102" s="313"/>
      <c r="QPW102" s="313"/>
      <c r="QPX102" s="313"/>
      <c r="QPY102" s="313"/>
      <c r="QPZ102" s="313"/>
      <c r="QQA102" s="313"/>
      <c r="QQB102" s="313"/>
      <c r="QQC102" s="313"/>
      <c r="QQD102" s="313"/>
      <c r="QQE102" s="313"/>
      <c r="QQF102" s="313"/>
      <c r="QQG102" s="313"/>
      <c r="QQH102" s="313"/>
      <c r="QQI102" s="313"/>
      <c r="QQJ102" s="313"/>
      <c r="QQK102" s="313"/>
      <c r="QQL102" s="313"/>
      <c r="QQM102" s="313"/>
      <c r="QQN102" s="313"/>
      <c r="QQO102" s="313"/>
      <c r="QQP102" s="313"/>
      <c r="QQQ102" s="313"/>
      <c r="QQR102" s="313"/>
      <c r="QQS102" s="313"/>
      <c r="QQT102" s="313"/>
      <c r="QQU102" s="313"/>
      <c r="QQV102" s="313"/>
      <c r="QQW102" s="313"/>
      <c r="QQX102" s="313"/>
      <c r="QQY102" s="313"/>
      <c r="QQZ102" s="313"/>
      <c r="QRA102" s="313"/>
      <c r="QRB102" s="313"/>
      <c r="QRC102" s="313"/>
      <c r="QRD102" s="313"/>
      <c r="QRE102" s="313"/>
      <c r="QRF102" s="313"/>
      <c r="QRG102" s="313"/>
      <c r="QRH102" s="313"/>
      <c r="QRI102" s="313"/>
      <c r="QRJ102" s="313"/>
      <c r="QRK102" s="313"/>
      <c r="QRL102" s="313"/>
      <c r="QRM102" s="313"/>
      <c r="QRN102" s="313"/>
      <c r="QRO102" s="313"/>
      <c r="QRP102" s="313"/>
      <c r="QRQ102" s="313"/>
      <c r="QRR102" s="313"/>
      <c r="QRS102" s="313"/>
      <c r="QRT102" s="313"/>
      <c r="QRU102" s="313"/>
      <c r="QRV102" s="313"/>
      <c r="QRW102" s="313"/>
      <c r="QRX102" s="313"/>
      <c r="QRY102" s="313"/>
      <c r="QRZ102" s="313"/>
      <c r="QSA102" s="313"/>
      <c r="QSB102" s="313"/>
      <c r="QSC102" s="313"/>
      <c r="QSD102" s="313"/>
      <c r="QSE102" s="313"/>
      <c r="QSF102" s="313"/>
      <c r="QSG102" s="313"/>
      <c r="QSH102" s="313"/>
      <c r="QSI102" s="313"/>
      <c r="QSJ102" s="313"/>
      <c r="QSK102" s="313"/>
      <c r="QSL102" s="313"/>
      <c r="QSM102" s="313"/>
      <c r="QSN102" s="313"/>
      <c r="QSO102" s="313"/>
      <c r="QSP102" s="313"/>
      <c r="QSQ102" s="313"/>
      <c r="QSR102" s="313"/>
      <c r="QSS102" s="313"/>
      <c r="QST102" s="313"/>
      <c r="QSU102" s="313"/>
      <c r="QSV102" s="313"/>
      <c r="QSW102" s="313"/>
      <c r="QSX102" s="313"/>
      <c r="QSY102" s="313"/>
      <c r="QSZ102" s="313"/>
      <c r="QTA102" s="313"/>
      <c r="QTB102" s="313"/>
      <c r="QTC102" s="313"/>
      <c r="QTD102" s="313"/>
      <c r="QTE102" s="313"/>
      <c r="QTF102" s="313"/>
      <c r="QTG102" s="313"/>
      <c r="QTH102" s="313"/>
      <c r="QTI102" s="313"/>
      <c r="QTJ102" s="313"/>
      <c r="QTK102" s="313"/>
      <c r="QTL102" s="313"/>
      <c r="QTM102" s="313"/>
      <c r="QTN102" s="313"/>
      <c r="QTO102" s="313"/>
      <c r="QTP102" s="313"/>
      <c r="QTQ102" s="313"/>
      <c r="QTR102" s="313"/>
      <c r="QTS102" s="313"/>
      <c r="QTT102" s="313"/>
      <c r="QTU102" s="313"/>
      <c r="QTV102" s="313"/>
      <c r="QTW102" s="313"/>
      <c r="QTX102" s="313"/>
      <c r="QTY102" s="313"/>
      <c r="QTZ102" s="313"/>
      <c r="QUA102" s="313"/>
      <c r="QUB102" s="313"/>
      <c r="QUC102" s="313"/>
      <c r="QUD102" s="313"/>
      <c r="QUE102" s="313"/>
      <c r="QUF102" s="313"/>
      <c r="QUG102" s="313"/>
      <c r="QUH102" s="313"/>
      <c r="QUI102" s="313"/>
      <c r="QUJ102" s="313"/>
      <c r="QUK102" s="313"/>
      <c r="QUL102" s="313"/>
      <c r="QUM102" s="313"/>
      <c r="QUN102" s="313"/>
      <c r="QUO102" s="313"/>
      <c r="QUP102" s="313"/>
      <c r="QUQ102" s="313"/>
      <c r="QUR102" s="313"/>
      <c r="QUS102" s="313"/>
      <c r="QUT102" s="313"/>
      <c r="QUU102" s="313"/>
      <c r="QUV102" s="313"/>
      <c r="QUW102" s="313"/>
      <c r="QUX102" s="313"/>
      <c r="QUY102" s="313"/>
      <c r="QUZ102" s="313"/>
      <c r="QVA102" s="313"/>
      <c r="QVB102" s="313"/>
      <c r="QVC102" s="313"/>
      <c r="QVD102" s="313"/>
      <c r="QVE102" s="313"/>
      <c r="QVF102" s="313"/>
      <c r="QVG102" s="313"/>
      <c r="QVH102" s="313"/>
      <c r="QVI102" s="313"/>
      <c r="QVJ102" s="313"/>
      <c r="QVK102" s="313"/>
      <c r="QVL102" s="313"/>
      <c r="QVM102" s="313"/>
      <c r="QVN102" s="313"/>
      <c r="QVO102" s="313"/>
      <c r="QVP102" s="313"/>
      <c r="QVQ102" s="313"/>
      <c r="QVR102" s="313"/>
      <c r="QVS102" s="313"/>
      <c r="QVT102" s="313"/>
      <c r="QVU102" s="313"/>
      <c r="QVV102" s="313"/>
      <c r="QVW102" s="313"/>
      <c r="QVX102" s="313"/>
      <c r="QVY102" s="313"/>
      <c r="QVZ102" s="313"/>
      <c r="QWA102" s="313"/>
      <c r="QWB102" s="313"/>
      <c r="QWC102" s="313"/>
      <c r="QWD102" s="313"/>
      <c r="QWE102" s="313"/>
      <c r="QWF102" s="313"/>
      <c r="QWG102" s="313"/>
      <c r="QWH102" s="313"/>
      <c r="QWI102" s="313"/>
      <c r="QWJ102" s="313"/>
      <c r="QWK102" s="313"/>
      <c r="QWL102" s="313"/>
      <c r="QWM102" s="313"/>
      <c r="QWN102" s="313"/>
      <c r="QWO102" s="313"/>
      <c r="QWP102" s="313"/>
      <c r="QWQ102" s="313"/>
      <c r="QWR102" s="313"/>
      <c r="QWS102" s="313"/>
      <c r="QWT102" s="313"/>
      <c r="QWU102" s="313"/>
      <c r="QWV102" s="313"/>
      <c r="QWW102" s="313"/>
      <c r="QWX102" s="313"/>
      <c r="QWY102" s="313"/>
      <c r="QWZ102" s="313"/>
      <c r="QXA102" s="313"/>
      <c r="QXB102" s="313"/>
      <c r="QXC102" s="313"/>
      <c r="QXD102" s="313"/>
      <c r="QXE102" s="313"/>
      <c r="QXF102" s="313"/>
      <c r="QXG102" s="313"/>
      <c r="QXH102" s="313"/>
      <c r="QXI102" s="313"/>
      <c r="QXJ102" s="313"/>
      <c r="QXK102" s="313"/>
      <c r="QXL102" s="313"/>
      <c r="QXM102" s="313"/>
      <c r="QXN102" s="313"/>
      <c r="QXO102" s="313"/>
      <c r="QXP102" s="313"/>
      <c r="QXQ102" s="313"/>
      <c r="QXR102" s="313"/>
      <c r="QXS102" s="313"/>
      <c r="QXT102" s="313"/>
      <c r="QXU102" s="313"/>
      <c r="QXV102" s="313"/>
      <c r="QXW102" s="313"/>
      <c r="QXX102" s="313"/>
      <c r="QXY102" s="313"/>
      <c r="QXZ102" s="313"/>
      <c r="QYA102" s="313"/>
      <c r="QYB102" s="313"/>
      <c r="QYC102" s="313"/>
      <c r="QYD102" s="313"/>
      <c r="QYE102" s="313"/>
      <c r="QYF102" s="313"/>
      <c r="QYG102" s="313"/>
      <c r="QYH102" s="313"/>
      <c r="QYI102" s="313"/>
      <c r="QYJ102" s="313"/>
      <c r="QYK102" s="313"/>
      <c r="QYL102" s="313"/>
      <c r="QYM102" s="313"/>
      <c r="QYN102" s="313"/>
      <c r="QYO102" s="313"/>
      <c r="QYP102" s="313"/>
      <c r="QYQ102" s="313"/>
      <c r="QYR102" s="313"/>
      <c r="QYS102" s="313"/>
      <c r="QYT102" s="313"/>
      <c r="QYU102" s="313"/>
      <c r="QYV102" s="313"/>
      <c r="QYW102" s="313"/>
      <c r="QYX102" s="313"/>
      <c r="QYY102" s="313"/>
      <c r="QYZ102" s="313"/>
      <c r="QZA102" s="313"/>
      <c r="QZB102" s="313"/>
      <c r="QZC102" s="313"/>
      <c r="QZD102" s="313"/>
      <c r="QZE102" s="313"/>
      <c r="QZF102" s="313"/>
      <c r="QZG102" s="313"/>
      <c r="QZH102" s="313"/>
      <c r="QZI102" s="313"/>
      <c r="QZJ102" s="313"/>
      <c r="QZK102" s="313"/>
      <c r="QZL102" s="313"/>
      <c r="QZM102" s="313"/>
      <c r="QZN102" s="313"/>
      <c r="QZO102" s="313"/>
      <c r="QZP102" s="313"/>
      <c r="QZQ102" s="313"/>
      <c r="QZR102" s="313"/>
      <c r="QZS102" s="313"/>
      <c r="QZT102" s="313"/>
      <c r="QZU102" s="313"/>
      <c r="QZV102" s="313"/>
      <c r="QZW102" s="313"/>
      <c r="QZX102" s="313"/>
      <c r="QZY102" s="313"/>
      <c r="QZZ102" s="313"/>
      <c r="RAA102" s="313"/>
      <c r="RAB102" s="313"/>
      <c r="RAC102" s="313"/>
      <c r="RAD102" s="313"/>
      <c r="RAE102" s="313"/>
      <c r="RAF102" s="313"/>
      <c r="RAG102" s="313"/>
      <c r="RAH102" s="313"/>
      <c r="RAI102" s="313"/>
      <c r="RAJ102" s="313"/>
      <c r="RAK102" s="313"/>
      <c r="RAL102" s="313"/>
      <c r="RAM102" s="313"/>
      <c r="RAN102" s="313"/>
      <c r="RAO102" s="313"/>
      <c r="RAP102" s="313"/>
      <c r="RAQ102" s="313"/>
      <c r="RAR102" s="313"/>
      <c r="RAS102" s="313"/>
      <c r="RAT102" s="313"/>
      <c r="RAU102" s="313"/>
      <c r="RAV102" s="313"/>
      <c r="RAW102" s="313"/>
      <c r="RAX102" s="313"/>
      <c r="RAY102" s="313"/>
      <c r="RAZ102" s="313"/>
      <c r="RBA102" s="313"/>
      <c r="RBB102" s="313"/>
      <c r="RBC102" s="313"/>
      <c r="RBD102" s="313"/>
      <c r="RBE102" s="313"/>
      <c r="RBF102" s="313"/>
      <c r="RBG102" s="313"/>
      <c r="RBH102" s="313"/>
      <c r="RBI102" s="313"/>
      <c r="RBJ102" s="313"/>
      <c r="RBK102" s="313"/>
      <c r="RBL102" s="313"/>
      <c r="RBM102" s="313"/>
      <c r="RBN102" s="313"/>
      <c r="RBO102" s="313"/>
      <c r="RBP102" s="313"/>
      <c r="RBQ102" s="313"/>
      <c r="RBR102" s="313"/>
      <c r="RBS102" s="313"/>
      <c r="RBT102" s="313"/>
      <c r="RBU102" s="313"/>
      <c r="RBV102" s="313"/>
      <c r="RBW102" s="313"/>
      <c r="RBX102" s="313"/>
      <c r="RBY102" s="313"/>
      <c r="RBZ102" s="313"/>
      <c r="RCA102" s="313"/>
      <c r="RCB102" s="313"/>
      <c r="RCC102" s="313"/>
      <c r="RCD102" s="313"/>
      <c r="RCE102" s="313"/>
      <c r="RCF102" s="313"/>
      <c r="RCG102" s="313"/>
      <c r="RCH102" s="313"/>
      <c r="RCI102" s="313"/>
      <c r="RCJ102" s="313"/>
      <c r="RCK102" s="313"/>
      <c r="RCL102" s="313"/>
      <c r="RCM102" s="313"/>
      <c r="RCN102" s="313"/>
      <c r="RCO102" s="313"/>
      <c r="RCP102" s="313"/>
      <c r="RCQ102" s="313"/>
      <c r="RCR102" s="313"/>
      <c r="RCS102" s="313"/>
      <c r="RCT102" s="313"/>
      <c r="RCU102" s="313"/>
      <c r="RCV102" s="313"/>
      <c r="RCW102" s="313"/>
      <c r="RCX102" s="313"/>
      <c r="RCY102" s="313"/>
      <c r="RCZ102" s="313"/>
      <c r="RDA102" s="313"/>
      <c r="RDB102" s="313"/>
      <c r="RDC102" s="313"/>
      <c r="RDD102" s="313"/>
      <c r="RDE102" s="313"/>
      <c r="RDF102" s="313"/>
      <c r="RDG102" s="313"/>
      <c r="RDH102" s="313"/>
      <c r="RDI102" s="313"/>
      <c r="RDJ102" s="313"/>
      <c r="RDK102" s="313"/>
      <c r="RDL102" s="313"/>
      <c r="RDM102" s="313"/>
      <c r="RDN102" s="313"/>
      <c r="RDO102" s="313"/>
      <c r="RDP102" s="313"/>
      <c r="RDQ102" s="313"/>
      <c r="RDR102" s="313"/>
      <c r="RDS102" s="313"/>
      <c r="RDT102" s="313"/>
      <c r="RDU102" s="313"/>
      <c r="RDV102" s="313"/>
      <c r="RDW102" s="313"/>
      <c r="RDX102" s="313"/>
      <c r="RDY102" s="313"/>
      <c r="RDZ102" s="313"/>
      <c r="REA102" s="313"/>
      <c r="REB102" s="313"/>
      <c r="REC102" s="313"/>
      <c r="RED102" s="313"/>
      <c r="REE102" s="313"/>
      <c r="REF102" s="313"/>
      <c r="REG102" s="313"/>
      <c r="REH102" s="313"/>
      <c r="REI102" s="313"/>
      <c r="REJ102" s="313"/>
      <c r="REK102" s="313"/>
      <c r="REL102" s="313"/>
      <c r="REM102" s="313"/>
      <c r="REN102" s="313"/>
      <c r="REO102" s="313"/>
      <c r="REP102" s="313"/>
      <c r="REQ102" s="313"/>
      <c r="RER102" s="313"/>
      <c r="RES102" s="313"/>
      <c r="RET102" s="313"/>
      <c r="REU102" s="313"/>
      <c r="REV102" s="313"/>
      <c r="REW102" s="313"/>
      <c r="REX102" s="313"/>
      <c r="REY102" s="313"/>
      <c r="REZ102" s="313"/>
      <c r="RFA102" s="313"/>
      <c r="RFB102" s="313"/>
      <c r="RFC102" s="313"/>
      <c r="RFD102" s="313"/>
      <c r="RFE102" s="313"/>
      <c r="RFF102" s="313"/>
      <c r="RFG102" s="313"/>
      <c r="RFH102" s="313"/>
      <c r="RFI102" s="313"/>
      <c r="RFJ102" s="313"/>
      <c r="RFK102" s="313"/>
      <c r="RFL102" s="313"/>
      <c r="RFM102" s="313"/>
      <c r="RFN102" s="313"/>
      <c r="RFO102" s="313"/>
      <c r="RFP102" s="313"/>
      <c r="RFQ102" s="313"/>
      <c r="RFR102" s="313"/>
      <c r="RFS102" s="313"/>
      <c r="RFT102" s="313"/>
      <c r="RFU102" s="313"/>
      <c r="RFV102" s="313"/>
      <c r="RFW102" s="313"/>
      <c r="RFX102" s="313"/>
      <c r="RFY102" s="313"/>
      <c r="RFZ102" s="313"/>
      <c r="RGA102" s="313"/>
      <c r="RGB102" s="313"/>
      <c r="RGC102" s="313"/>
      <c r="RGD102" s="313"/>
      <c r="RGE102" s="313"/>
      <c r="RGF102" s="313"/>
      <c r="RGG102" s="313"/>
      <c r="RGH102" s="313"/>
      <c r="RGI102" s="313"/>
      <c r="RGJ102" s="313"/>
      <c r="RGK102" s="313"/>
      <c r="RGL102" s="313"/>
      <c r="RGM102" s="313"/>
      <c r="RGN102" s="313"/>
      <c r="RGO102" s="313"/>
      <c r="RGP102" s="313"/>
      <c r="RGQ102" s="313"/>
      <c r="RGR102" s="313"/>
      <c r="RGS102" s="313"/>
      <c r="RGT102" s="313"/>
      <c r="RGU102" s="313"/>
      <c r="RGV102" s="313"/>
      <c r="RGW102" s="313"/>
      <c r="RGX102" s="313"/>
      <c r="RGY102" s="313"/>
      <c r="RGZ102" s="313"/>
      <c r="RHA102" s="313"/>
      <c r="RHB102" s="313"/>
      <c r="RHC102" s="313"/>
      <c r="RHD102" s="313"/>
      <c r="RHE102" s="313"/>
      <c r="RHF102" s="313"/>
      <c r="RHG102" s="313"/>
      <c r="RHH102" s="313"/>
      <c r="RHI102" s="313"/>
      <c r="RHJ102" s="313"/>
      <c r="RHK102" s="313"/>
      <c r="RHL102" s="313"/>
      <c r="RHM102" s="313"/>
      <c r="RHN102" s="313"/>
      <c r="RHO102" s="313"/>
      <c r="RHP102" s="313"/>
      <c r="RHQ102" s="313"/>
      <c r="RHR102" s="313"/>
      <c r="RHS102" s="313"/>
      <c r="RHT102" s="313"/>
      <c r="RHU102" s="313"/>
      <c r="RHV102" s="313"/>
      <c r="RHW102" s="313"/>
      <c r="RHX102" s="313"/>
      <c r="RHY102" s="313"/>
      <c r="RHZ102" s="313"/>
      <c r="RIA102" s="313"/>
      <c r="RIB102" s="313"/>
      <c r="RIC102" s="313"/>
      <c r="RID102" s="313"/>
      <c r="RIE102" s="313"/>
      <c r="RIF102" s="313"/>
      <c r="RIG102" s="313"/>
      <c r="RIH102" s="313"/>
      <c r="RII102" s="313"/>
      <c r="RIJ102" s="313"/>
      <c r="RIK102" s="313"/>
      <c r="RIL102" s="313"/>
      <c r="RIM102" s="313"/>
      <c r="RIN102" s="313"/>
      <c r="RIO102" s="313"/>
      <c r="RIP102" s="313"/>
      <c r="RIQ102" s="313"/>
      <c r="RIR102" s="313"/>
      <c r="RIS102" s="313"/>
      <c r="RIT102" s="313"/>
      <c r="RIU102" s="313"/>
      <c r="RIV102" s="313"/>
      <c r="RIW102" s="313"/>
      <c r="RIX102" s="313"/>
      <c r="RIY102" s="313"/>
      <c r="RIZ102" s="313"/>
      <c r="RJA102" s="313"/>
      <c r="RJB102" s="313"/>
      <c r="RJC102" s="313"/>
      <c r="RJD102" s="313"/>
      <c r="RJE102" s="313"/>
      <c r="RJF102" s="313"/>
      <c r="RJG102" s="313"/>
      <c r="RJH102" s="313"/>
      <c r="RJI102" s="313"/>
      <c r="RJJ102" s="313"/>
      <c r="RJK102" s="313"/>
      <c r="RJL102" s="313"/>
      <c r="RJM102" s="313"/>
      <c r="RJN102" s="313"/>
      <c r="RJO102" s="313"/>
      <c r="RJP102" s="313"/>
      <c r="RJQ102" s="313"/>
      <c r="RJR102" s="313"/>
      <c r="RJS102" s="313"/>
      <c r="RJT102" s="313"/>
      <c r="RJU102" s="313"/>
      <c r="RJV102" s="313"/>
      <c r="RJW102" s="313"/>
      <c r="RJX102" s="313"/>
      <c r="RJY102" s="313"/>
      <c r="RJZ102" s="313"/>
      <c r="RKA102" s="313"/>
      <c r="RKB102" s="313"/>
      <c r="RKC102" s="313"/>
      <c r="RKD102" s="313"/>
      <c r="RKE102" s="313"/>
      <c r="RKF102" s="313"/>
      <c r="RKG102" s="313"/>
      <c r="RKH102" s="313"/>
      <c r="RKI102" s="313"/>
      <c r="RKJ102" s="313"/>
      <c r="RKK102" s="313"/>
      <c r="RKL102" s="313"/>
      <c r="RKM102" s="313"/>
      <c r="RKN102" s="313"/>
      <c r="RKO102" s="313"/>
      <c r="RKP102" s="313"/>
      <c r="RKQ102" s="313"/>
      <c r="RKR102" s="313"/>
      <c r="RKS102" s="313"/>
      <c r="RKT102" s="313"/>
      <c r="RKU102" s="313"/>
      <c r="RKV102" s="313"/>
      <c r="RKW102" s="313"/>
      <c r="RKX102" s="313"/>
      <c r="RKY102" s="313"/>
      <c r="RKZ102" s="313"/>
      <c r="RLA102" s="313"/>
      <c r="RLB102" s="313"/>
      <c r="RLC102" s="313"/>
      <c r="RLD102" s="313"/>
      <c r="RLE102" s="313"/>
      <c r="RLF102" s="313"/>
      <c r="RLG102" s="313"/>
      <c r="RLH102" s="313"/>
      <c r="RLI102" s="313"/>
      <c r="RLJ102" s="313"/>
      <c r="RLK102" s="313"/>
      <c r="RLL102" s="313"/>
      <c r="RLM102" s="313"/>
      <c r="RLN102" s="313"/>
      <c r="RLO102" s="313"/>
      <c r="RLP102" s="313"/>
      <c r="RLQ102" s="313"/>
      <c r="RLR102" s="313"/>
      <c r="RLS102" s="313"/>
      <c r="RLT102" s="313"/>
      <c r="RLU102" s="313"/>
      <c r="RLV102" s="313"/>
      <c r="RLW102" s="313"/>
      <c r="RLX102" s="313"/>
      <c r="RLY102" s="313"/>
      <c r="RLZ102" s="313"/>
      <c r="RMA102" s="313"/>
      <c r="RMB102" s="313"/>
      <c r="RMC102" s="313"/>
      <c r="RMD102" s="313"/>
      <c r="RME102" s="313"/>
      <c r="RMF102" s="313"/>
      <c r="RMG102" s="313"/>
      <c r="RMH102" s="313"/>
      <c r="RMI102" s="313"/>
      <c r="RMJ102" s="313"/>
      <c r="RMK102" s="313"/>
      <c r="RML102" s="313"/>
      <c r="RMM102" s="313"/>
      <c r="RMN102" s="313"/>
      <c r="RMO102" s="313"/>
      <c r="RMP102" s="313"/>
      <c r="RMQ102" s="313"/>
      <c r="RMR102" s="313"/>
      <c r="RMS102" s="313"/>
      <c r="RMT102" s="313"/>
      <c r="RMU102" s="313"/>
      <c r="RMV102" s="313"/>
      <c r="RMW102" s="313"/>
      <c r="RMX102" s="313"/>
      <c r="RMY102" s="313"/>
      <c r="RMZ102" s="313"/>
      <c r="RNA102" s="313"/>
      <c r="RNB102" s="313"/>
      <c r="RNC102" s="313"/>
      <c r="RND102" s="313"/>
      <c r="RNE102" s="313"/>
      <c r="RNF102" s="313"/>
      <c r="RNG102" s="313"/>
      <c r="RNH102" s="313"/>
      <c r="RNI102" s="313"/>
      <c r="RNJ102" s="313"/>
      <c r="RNK102" s="313"/>
      <c r="RNL102" s="313"/>
      <c r="RNM102" s="313"/>
      <c r="RNN102" s="313"/>
      <c r="RNO102" s="313"/>
      <c r="RNP102" s="313"/>
      <c r="RNQ102" s="313"/>
      <c r="RNR102" s="313"/>
      <c r="RNS102" s="313"/>
      <c r="RNT102" s="313"/>
      <c r="RNU102" s="313"/>
      <c r="RNV102" s="313"/>
      <c r="RNW102" s="313"/>
      <c r="RNX102" s="313"/>
      <c r="RNY102" s="313"/>
      <c r="RNZ102" s="313"/>
      <c r="ROA102" s="313"/>
      <c r="ROB102" s="313"/>
      <c r="ROC102" s="313"/>
      <c r="ROD102" s="313"/>
      <c r="ROE102" s="313"/>
      <c r="ROF102" s="313"/>
      <c r="ROG102" s="313"/>
      <c r="ROH102" s="313"/>
      <c r="ROI102" s="313"/>
      <c r="ROJ102" s="313"/>
      <c r="ROK102" s="313"/>
      <c r="ROL102" s="313"/>
      <c r="ROM102" s="313"/>
      <c r="RON102" s="313"/>
      <c r="ROO102" s="313"/>
      <c r="ROP102" s="313"/>
      <c r="ROQ102" s="313"/>
      <c r="ROR102" s="313"/>
      <c r="ROS102" s="313"/>
      <c r="ROT102" s="313"/>
      <c r="ROU102" s="313"/>
      <c r="ROV102" s="313"/>
      <c r="ROW102" s="313"/>
      <c r="ROX102" s="313"/>
      <c r="ROY102" s="313"/>
      <c r="ROZ102" s="313"/>
      <c r="RPA102" s="313"/>
      <c r="RPB102" s="313"/>
      <c r="RPC102" s="313"/>
      <c r="RPD102" s="313"/>
      <c r="RPE102" s="313"/>
      <c r="RPF102" s="313"/>
      <c r="RPG102" s="313"/>
      <c r="RPH102" s="313"/>
      <c r="RPI102" s="313"/>
      <c r="RPJ102" s="313"/>
      <c r="RPK102" s="313"/>
      <c r="RPL102" s="313"/>
      <c r="RPM102" s="313"/>
      <c r="RPN102" s="313"/>
      <c r="RPO102" s="313"/>
      <c r="RPP102" s="313"/>
      <c r="RPQ102" s="313"/>
      <c r="RPR102" s="313"/>
      <c r="RPS102" s="313"/>
      <c r="RPT102" s="313"/>
      <c r="RPU102" s="313"/>
      <c r="RPV102" s="313"/>
      <c r="RPW102" s="313"/>
      <c r="RPX102" s="313"/>
      <c r="RPY102" s="313"/>
      <c r="RPZ102" s="313"/>
      <c r="RQA102" s="313"/>
      <c r="RQB102" s="313"/>
      <c r="RQC102" s="313"/>
      <c r="RQD102" s="313"/>
      <c r="RQE102" s="313"/>
      <c r="RQF102" s="313"/>
      <c r="RQG102" s="313"/>
      <c r="RQH102" s="313"/>
      <c r="RQI102" s="313"/>
      <c r="RQJ102" s="313"/>
      <c r="RQK102" s="313"/>
      <c r="RQL102" s="313"/>
      <c r="RQM102" s="313"/>
      <c r="RQN102" s="313"/>
      <c r="RQO102" s="313"/>
      <c r="RQP102" s="313"/>
      <c r="RQQ102" s="313"/>
      <c r="RQR102" s="313"/>
      <c r="RQS102" s="313"/>
      <c r="RQT102" s="313"/>
      <c r="RQU102" s="313"/>
      <c r="RQV102" s="313"/>
      <c r="RQW102" s="313"/>
      <c r="RQX102" s="313"/>
      <c r="RQY102" s="313"/>
      <c r="RQZ102" s="313"/>
      <c r="RRA102" s="313"/>
      <c r="RRB102" s="313"/>
      <c r="RRC102" s="313"/>
      <c r="RRD102" s="313"/>
      <c r="RRE102" s="313"/>
      <c r="RRF102" s="313"/>
      <c r="RRG102" s="313"/>
      <c r="RRH102" s="313"/>
      <c r="RRI102" s="313"/>
      <c r="RRJ102" s="313"/>
      <c r="RRK102" s="313"/>
      <c r="RRL102" s="313"/>
      <c r="RRM102" s="313"/>
      <c r="RRN102" s="313"/>
      <c r="RRO102" s="313"/>
      <c r="RRP102" s="313"/>
      <c r="RRQ102" s="313"/>
      <c r="RRR102" s="313"/>
      <c r="RRS102" s="313"/>
      <c r="RRT102" s="313"/>
      <c r="RRU102" s="313"/>
      <c r="RRV102" s="313"/>
      <c r="RRW102" s="313"/>
      <c r="RRX102" s="313"/>
      <c r="RRY102" s="313"/>
      <c r="RRZ102" s="313"/>
      <c r="RSA102" s="313"/>
      <c r="RSB102" s="313"/>
      <c r="RSC102" s="313"/>
      <c r="RSD102" s="313"/>
      <c r="RSE102" s="313"/>
      <c r="RSF102" s="313"/>
      <c r="RSG102" s="313"/>
      <c r="RSH102" s="313"/>
      <c r="RSI102" s="313"/>
      <c r="RSJ102" s="313"/>
      <c r="RSK102" s="313"/>
      <c r="RSL102" s="313"/>
      <c r="RSM102" s="313"/>
      <c r="RSN102" s="313"/>
      <c r="RSO102" s="313"/>
      <c r="RSP102" s="313"/>
      <c r="RSQ102" s="313"/>
      <c r="RSR102" s="313"/>
      <c r="RSS102" s="313"/>
      <c r="RST102" s="313"/>
      <c r="RSU102" s="313"/>
      <c r="RSV102" s="313"/>
      <c r="RSW102" s="313"/>
      <c r="RSX102" s="313"/>
      <c r="RSY102" s="313"/>
      <c r="RSZ102" s="313"/>
      <c r="RTA102" s="313"/>
      <c r="RTB102" s="313"/>
      <c r="RTC102" s="313"/>
      <c r="RTD102" s="313"/>
      <c r="RTE102" s="313"/>
      <c r="RTF102" s="313"/>
      <c r="RTG102" s="313"/>
      <c r="RTH102" s="313"/>
      <c r="RTI102" s="313"/>
      <c r="RTJ102" s="313"/>
      <c r="RTK102" s="313"/>
      <c r="RTL102" s="313"/>
      <c r="RTM102" s="313"/>
      <c r="RTN102" s="313"/>
      <c r="RTO102" s="313"/>
      <c r="RTP102" s="313"/>
      <c r="RTQ102" s="313"/>
      <c r="RTR102" s="313"/>
      <c r="RTS102" s="313"/>
      <c r="RTT102" s="313"/>
      <c r="RTU102" s="313"/>
      <c r="RTV102" s="313"/>
      <c r="RTW102" s="313"/>
      <c r="RTX102" s="313"/>
      <c r="RTY102" s="313"/>
      <c r="RTZ102" s="313"/>
      <c r="RUA102" s="313"/>
      <c r="RUB102" s="313"/>
      <c r="RUC102" s="313"/>
      <c r="RUD102" s="313"/>
      <c r="RUE102" s="313"/>
      <c r="RUF102" s="313"/>
      <c r="RUG102" s="313"/>
      <c r="RUH102" s="313"/>
      <c r="RUI102" s="313"/>
      <c r="RUJ102" s="313"/>
      <c r="RUK102" s="313"/>
      <c r="RUL102" s="313"/>
      <c r="RUM102" s="313"/>
      <c r="RUN102" s="313"/>
      <c r="RUO102" s="313"/>
      <c r="RUP102" s="313"/>
      <c r="RUQ102" s="313"/>
      <c r="RUR102" s="313"/>
      <c r="RUS102" s="313"/>
      <c r="RUT102" s="313"/>
      <c r="RUU102" s="313"/>
      <c r="RUV102" s="313"/>
      <c r="RUW102" s="313"/>
      <c r="RUX102" s="313"/>
      <c r="RUY102" s="313"/>
      <c r="RUZ102" s="313"/>
      <c r="RVA102" s="313"/>
      <c r="RVB102" s="313"/>
      <c r="RVC102" s="313"/>
      <c r="RVD102" s="313"/>
      <c r="RVE102" s="313"/>
      <c r="RVF102" s="313"/>
      <c r="RVG102" s="313"/>
      <c r="RVH102" s="313"/>
      <c r="RVI102" s="313"/>
      <c r="RVJ102" s="313"/>
      <c r="RVK102" s="313"/>
      <c r="RVL102" s="313"/>
      <c r="RVM102" s="313"/>
      <c r="RVN102" s="313"/>
      <c r="RVO102" s="313"/>
      <c r="RVP102" s="313"/>
      <c r="RVQ102" s="313"/>
      <c r="RVR102" s="313"/>
      <c r="RVS102" s="313"/>
      <c r="RVT102" s="313"/>
      <c r="RVU102" s="313"/>
      <c r="RVV102" s="313"/>
      <c r="RVW102" s="313"/>
      <c r="RVX102" s="313"/>
      <c r="RVY102" s="313"/>
      <c r="RVZ102" s="313"/>
      <c r="RWA102" s="313"/>
      <c r="RWB102" s="313"/>
      <c r="RWC102" s="313"/>
      <c r="RWD102" s="313"/>
      <c r="RWE102" s="313"/>
      <c r="RWF102" s="313"/>
      <c r="RWG102" s="313"/>
      <c r="RWH102" s="313"/>
      <c r="RWI102" s="313"/>
      <c r="RWJ102" s="313"/>
      <c r="RWK102" s="313"/>
      <c r="RWL102" s="313"/>
      <c r="RWM102" s="313"/>
      <c r="RWN102" s="313"/>
      <c r="RWO102" s="313"/>
      <c r="RWP102" s="313"/>
      <c r="RWQ102" s="313"/>
      <c r="RWR102" s="313"/>
      <c r="RWS102" s="313"/>
      <c r="RWT102" s="313"/>
      <c r="RWU102" s="313"/>
      <c r="RWV102" s="313"/>
      <c r="RWW102" s="313"/>
      <c r="RWX102" s="313"/>
      <c r="RWY102" s="313"/>
      <c r="RWZ102" s="313"/>
      <c r="RXA102" s="313"/>
      <c r="RXB102" s="313"/>
      <c r="RXC102" s="313"/>
      <c r="RXD102" s="313"/>
      <c r="RXE102" s="313"/>
      <c r="RXF102" s="313"/>
      <c r="RXG102" s="313"/>
      <c r="RXH102" s="313"/>
      <c r="RXI102" s="313"/>
      <c r="RXJ102" s="313"/>
      <c r="RXK102" s="313"/>
      <c r="RXL102" s="313"/>
      <c r="RXM102" s="313"/>
      <c r="RXN102" s="313"/>
      <c r="RXO102" s="313"/>
      <c r="RXP102" s="313"/>
      <c r="RXQ102" s="313"/>
      <c r="RXR102" s="313"/>
      <c r="RXS102" s="313"/>
      <c r="RXT102" s="313"/>
      <c r="RXU102" s="313"/>
      <c r="RXV102" s="313"/>
      <c r="RXW102" s="313"/>
      <c r="RXX102" s="313"/>
      <c r="RXY102" s="313"/>
      <c r="RXZ102" s="313"/>
      <c r="RYA102" s="313"/>
      <c r="RYB102" s="313"/>
      <c r="RYC102" s="313"/>
      <c r="RYD102" s="313"/>
      <c r="RYE102" s="313"/>
      <c r="RYF102" s="313"/>
      <c r="RYG102" s="313"/>
      <c r="RYH102" s="313"/>
      <c r="RYI102" s="313"/>
      <c r="RYJ102" s="313"/>
      <c r="RYK102" s="313"/>
      <c r="RYL102" s="313"/>
      <c r="RYM102" s="313"/>
      <c r="RYN102" s="313"/>
      <c r="RYO102" s="313"/>
      <c r="RYP102" s="313"/>
      <c r="RYQ102" s="313"/>
      <c r="RYR102" s="313"/>
      <c r="RYS102" s="313"/>
      <c r="RYT102" s="313"/>
      <c r="RYU102" s="313"/>
      <c r="RYV102" s="313"/>
      <c r="RYW102" s="313"/>
      <c r="RYX102" s="313"/>
      <c r="RYY102" s="313"/>
      <c r="RYZ102" s="313"/>
      <c r="RZA102" s="313"/>
      <c r="RZB102" s="313"/>
      <c r="RZC102" s="313"/>
      <c r="RZD102" s="313"/>
      <c r="RZE102" s="313"/>
      <c r="RZF102" s="313"/>
      <c r="RZG102" s="313"/>
      <c r="RZH102" s="313"/>
      <c r="RZI102" s="313"/>
      <c r="RZJ102" s="313"/>
      <c r="RZK102" s="313"/>
      <c r="RZL102" s="313"/>
      <c r="RZM102" s="313"/>
      <c r="RZN102" s="313"/>
      <c r="RZO102" s="313"/>
      <c r="RZP102" s="313"/>
      <c r="RZQ102" s="313"/>
      <c r="RZR102" s="313"/>
      <c r="RZS102" s="313"/>
      <c r="RZT102" s="313"/>
      <c r="RZU102" s="313"/>
      <c r="RZV102" s="313"/>
      <c r="RZW102" s="313"/>
      <c r="RZX102" s="313"/>
      <c r="RZY102" s="313"/>
      <c r="RZZ102" s="313"/>
      <c r="SAA102" s="313"/>
      <c r="SAB102" s="313"/>
      <c r="SAC102" s="313"/>
      <c r="SAD102" s="313"/>
      <c r="SAE102" s="313"/>
      <c r="SAF102" s="313"/>
      <c r="SAG102" s="313"/>
      <c r="SAH102" s="313"/>
      <c r="SAI102" s="313"/>
      <c r="SAJ102" s="313"/>
      <c r="SAK102" s="313"/>
      <c r="SAL102" s="313"/>
      <c r="SAM102" s="313"/>
      <c r="SAN102" s="313"/>
      <c r="SAO102" s="313"/>
      <c r="SAP102" s="313"/>
      <c r="SAQ102" s="313"/>
      <c r="SAR102" s="313"/>
      <c r="SAS102" s="313"/>
      <c r="SAT102" s="313"/>
      <c r="SAU102" s="313"/>
      <c r="SAV102" s="313"/>
      <c r="SAW102" s="313"/>
      <c r="SAX102" s="313"/>
      <c r="SAY102" s="313"/>
      <c r="SAZ102" s="313"/>
      <c r="SBA102" s="313"/>
      <c r="SBB102" s="313"/>
      <c r="SBC102" s="313"/>
      <c r="SBD102" s="313"/>
      <c r="SBE102" s="313"/>
      <c r="SBF102" s="313"/>
      <c r="SBG102" s="313"/>
      <c r="SBH102" s="313"/>
      <c r="SBI102" s="313"/>
      <c r="SBJ102" s="313"/>
      <c r="SBK102" s="313"/>
      <c r="SBL102" s="313"/>
      <c r="SBM102" s="313"/>
      <c r="SBN102" s="313"/>
      <c r="SBO102" s="313"/>
      <c r="SBP102" s="313"/>
      <c r="SBQ102" s="313"/>
      <c r="SBR102" s="313"/>
      <c r="SBS102" s="313"/>
      <c r="SBT102" s="313"/>
      <c r="SBU102" s="313"/>
      <c r="SBV102" s="313"/>
      <c r="SBW102" s="313"/>
      <c r="SBX102" s="313"/>
      <c r="SBY102" s="313"/>
      <c r="SBZ102" s="313"/>
      <c r="SCA102" s="313"/>
      <c r="SCB102" s="313"/>
      <c r="SCC102" s="313"/>
      <c r="SCD102" s="313"/>
      <c r="SCE102" s="313"/>
      <c r="SCF102" s="313"/>
      <c r="SCG102" s="313"/>
      <c r="SCH102" s="313"/>
      <c r="SCI102" s="313"/>
      <c r="SCJ102" s="313"/>
      <c r="SCK102" s="313"/>
      <c r="SCL102" s="313"/>
      <c r="SCM102" s="313"/>
      <c r="SCN102" s="313"/>
      <c r="SCO102" s="313"/>
      <c r="SCP102" s="313"/>
      <c r="SCQ102" s="313"/>
      <c r="SCR102" s="313"/>
      <c r="SCS102" s="313"/>
      <c r="SCT102" s="313"/>
      <c r="SCU102" s="313"/>
      <c r="SCV102" s="313"/>
      <c r="SCW102" s="313"/>
      <c r="SCX102" s="313"/>
      <c r="SCY102" s="313"/>
      <c r="SCZ102" s="313"/>
      <c r="SDA102" s="313"/>
      <c r="SDB102" s="313"/>
      <c r="SDC102" s="313"/>
      <c r="SDD102" s="313"/>
      <c r="SDE102" s="313"/>
      <c r="SDF102" s="313"/>
      <c r="SDG102" s="313"/>
      <c r="SDH102" s="313"/>
      <c r="SDI102" s="313"/>
      <c r="SDJ102" s="313"/>
      <c r="SDK102" s="313"/>
      <c r="SDL102" s="313"/>
      <c r="SDM102" s="313"/>
      <c r="SDN102" s="313"/>
      <c r="SDO102" s="313"/>
      <c r="SDP102" s="313"/>
      <c r="SDQ102" s="313"/>
      <c r="SDR102" s="313"/>
      <c r="SDS102" s="313"/>
      <c r="SDT102" s="313"/>
      <c r="SDU102" s="313"/>
      <c r="SDV102" s="313"/>
      <c r="SDW102" s="313"/>
      <c r="SDX102" s="313"/>
      <c r="SDY102" s="313"/>
      <c r="SDZ102" s="313"/>
      <c r="SEA102" s="313"/>
      <c r="SEB102" s="313"/>
      <c r="SEC102" s="313"/>
      <c r="SED102" s="313"/>
      <c r="SEE102" s="313"/>
      <c r="SEF102" s="313"/>
      <c r="SEG102" s="313"/>
      <c r="SEH102" s="313"/>
      <c r="SEI102" s="313"/>
      <c r="SEJ102" s="313"/>
      <c r="SEK102" s="313"/>
      <c r="SEL102" s="313"/>
      <c r="SEM102" s="313"/>
      <c r="SEN102" s="313"/>
      <c r="SEO102" s="313"/>
      <c r="SEP102" s="313"/>
      <c r="SEQ102" s="313"/>
      <c r="SER102" s="313"/>
      <c r="SES102" s="313"/>
      <c r="SET102" s="313"/>
      <c r="SEU102" s="313"/>
      <c r="SEV102" s="313"/>
      <c r="SEW102" s="313"/>
      <c r="SEX102" s="313"/>
      <c r="SEY102" s="313"/>
      <c r="SEZ102" s="313"/>
      <c r="SFA102" s="313"/>
      <c r="SFB102" s="313"/>
      <c r="SFC102" s="313"/>
      <c r="SFD102" s="313"/>
      <c r="SFE102" s="313"/>
      <c r="SFF102" s="313"/>
      <c r="SFG102" s="313"/>
      <c r="SFH102" s="313"/>
      <c r="SFI102" s="313"/>
      <c r="SFJ102" s="313"/>
      <c r="SFK102" s="313"/>
      <c r="SFL102" s="313"/>
      <c r="SFM102" s="313"/>
      <c r="SFN102" s="313"/>
      <c r="SFO102" s="313"/>
      <c r="SFP102" s="313"/>
      <c r="SFQ102" s="313"/>
      <c r="SFR102" s="313"/>
      <c r="SFS102" s="313"/>
      <c r="SFT102" s="313"/>
      <c r="SFU102" s="313"/>
      <c r="SFV102" s="313"/>
      <c r="SFW102" s="313"/>
      <c r="SFX102" s="313"/>
      <c r="SFY102" s="313"/>
      <c r="SFZ102" s="313"/>
      <c r="SGA102" s="313"/>
      <c r="SGB102" s="313"/>
      <c r="SGC102" s="313"/>
      <c r="SGD102" s="313"/>
      <c r="SGE102" s="313"/>
      <c r="SGF102" s="313"/>
      <c r="SGG102" s="313"/>
      <c r="SGH102" s="313"/>
      <c r="SGI102" s="313"/>
      <c r="SGJ102" s="313"/>
      <c r="SGK102" s="313"/>
      <c r="SGL102" s="313"/>
      <c r="SGM102" s="313"/>
      <c r="SGN102" s="313"/>
      <c r="SGO102" s="313"/>
      <c r="SGP102" s="313"/>
      <c r="SGQ102" s="313"/>
      <c r="SGR102" s="313"/>
      <c r="SGS102" s="313"/>
      <c r="SGT102" s="313"/>
      <c r="SGU102" s="313"/>
      <c r="SGV102" s="313"/>
      <c r="SGW102" s="313"/>
      <c r="SGX102" s="313"/>
      <c r="SGY102" s="313"/>
      <c r="SGZ102" s="313"/>
      <c r="SHA102" s="313"/>
      <c r="SHB102" s="313"/>
      <c r="SHC102" s="313"/>
      <c r="SHD102" s="313"/>
      <c r="SHE102" s="313"/>
      <c r="SHF102" s="313"/>
      <c r="SHG102" s="313"/>
      <c r="SHH102" s="313"/>
      <c r="SHI102" s="313"/>
      <c r="SHJ102" s="313"/>
      <c r="SHK102" s="313"/>
      <c r="SHL102" s="313"/>
      <c r="SHM102" s="313"/>
      <c r="SHN102" s="313"/>
      <c r="SHO102" s="313"/>
      <c r="SHP102" s="313"/>
      <c r="SHQ102" s="313"/>
      <c r="SHR102" s="313"/>
      <c r="SHS102" s="313"/>
      <c r="SHT102" s="313"/>
      <c r="SHU102" s="313"/>
      <c r="SHV102" s="313"/>
      <c r="SHW102" s="313"/>
      <c r="SHX102" s="313"/>
      <c r="SHY102" s="313"/>
      <c r="SHZ102" s="313"/>
      <c r="SIA102" s="313"/>
      <c r="SIB102" s="313"/>
      <c r="SIC102" s="313"/>
      <c r="SID102" s="313"/>
      <c r="SIE102" s="313"/>
      <c r="SIF102" s="313"/>
      <c r="SIG102" s="313"/>
      <c r="SIH102" s="313"/>
      <c r="SII102" s="313"/>
      <c r="SIJ102" s="313"/>
      <c r="SIK102" s="313"/>
      <c r="SIL102" s="313"/>
      <c r="SIM102" s="313"/>
      <c r="SIN102" s="313"/>
      <c r="SIO102" s="313"/>
      <c r="SIP102" s="313"/>
      <c r="SIQ102" s="313"/>
      <c r="SIR102" s="313"/>
      <c r="SIS102" s="313"/>
      <c r="SIT102" s="313"/>
      <c r="SIU102" s="313"/>
      <c r="SIV102" s="313"/>
      <c r="SIW102" s="313"/>
      <c r="SIX102" s="313"/>
      <c r="SIY102" s="313"/>
      <c r="SIZ102" s="313"/>
      <c r="SJA102" s="313"/>
      <c r="SJB102" s="313"/>
      <c r="SJC102" s="313"/>
      <c r="SJD102" s="313"/>
      <c r="SJE102" s="313"/>
      <c r="SJF102" s="313"/>
      <c r="SJG102" s="313"/>
      <c r="SJH102" s="313"/>
      <c r="SJI102" s="313"/>
      <c r="SJJ102" s="313"/>
      <c r="SJK102" s="313"/>
      <c r="SJL102" s="313"/>
      <c r="SJM102" s="313"/>
      <c r="SJN102" s="313"/>
      <c r="SJO102" s="313"/>
      <c r="SJP102" s="313"/>
      <c r="SJQ102" s="313"/>
      <c r="SJR102" s="313"/>
      <c r="SJS102" s="313"/>
      <c r="SJT102" s="313"/>
      <c r="SJU102" s="313"/>
      <c r="SJV102" s="313"/>
      <c r="SJW102" s="313"/>
      <c r="SJX102" s="313"/>
      <c r="SJY102" s="313"/>
      <c r="SJZ102" s="313"/>
      <c r="SKA102" s="313"/>
      <c r="SKB102" s="313"/>
      <c r="SKC102" s="313"/>
      <c r="SKD102" s="313"/>
      <c r="SKE102" s="313"/>
      <c r="SKF102" s="313"/>
      <c r="SKG102" s="313"/>
      <c r="SKH102" s="313"/>
      <c r="SKI102" s="313"/>
      <c r="SKJ102" s="313"/>
      <c r="SKK102" s="313"/>
      <c r="SKL102" s="313"/>
      <c r="SKM102" s="313"/>
      <c r="SKN102" s="313"/>
      <c r="SKO102" s="313"/>
      <c r="SKP102" s="313"/>
      <c r="SKQ102" s="313"/>
      <c r="SKR102" s="313"/>
      <c r="SKS102" s="313"/>
      <c r="SKT102" s="313"/>
      <c r="SKU102" s="313"/>
      <c r="SKV102" s="313"/>
      <c r="SKW102" s="313"/>
      <c r="SKX102" s="313"/>
      <c r="SKY102" s="313"/>
      <c r="SKZ102" s="313"/>
      <c r="SLA102" s="313"/>
      <c r="SLB102" s="313"/>
      <c r="SLC102" s="313"/>
      <c r="SLD102" s="313"/>
      <c r="SLE102" s="313"/>
      <c r="SLF102" s="313"/>
      <c r="SLG102" s="313"/>
      <c r="SLH102" s="313"/>
      <c r="SLI102" s="313"/>
      <c r="SLJ102" s="313"/>
      <c r="SLK102" s="313"/>
      <c r="SLL102" s="313"/>
      <c r="SLM102" s="313"/>
      <c r="SLN102" s="313"/>
      <c r="SLO102" s="313"/>
      <c r="SLP102" s="313"/>
      <c r="SLQ102" s="313"/>
      <c r="SLR102" s="313"/>
      <c r="SLS102" s="313"/>
      <c r="SLT102" s="313"/>
      <c r="SLU102" s="313"/>
      <c r="SLV102" s="313"/>
      <c r="SLW102" s="313"/>
      <c r="SLX102" s="313"/>
      <c r="SLY102" s="313"/>
      <c r="SLZ102" s="313"/>
      <c r="SMA102" s="313"/>
      <c r="SMB102" s="313"/>
      <c r="SMC102" s="313"/>
      <c r="SMD102" s="313"/>
      <c r="SME102" s="313"/>
      <c r="SMF102" s="313"/>
      <c r="SMG102" s="313"/>
      <c r="SMH102" s="313"/>
      <c r="SMI102" s="313"/>
      <c r="SMJ102" s="313"/>
      <c r="SMK102" s="313"/>
      <c r="SML102" s="313"/>
      <c r="SMM102" s="313"/>
      <c r="SMN102" s="313"/>
      <c r="SMO102" s="313"/>
      <c r="SMP102" s="313"/>
      <c r="SMQ102" s="313"/>
      <c r="SMR102" s="313"/>
      <c r="SMS102" s="313"/>
      <c r="SMT102" s="313"/>
      <c r="SMU102" s="313"/>
      <c r="SMV102" s="313"/>
      <c r="SMW102" s="313"/>
      <c r="SMX102" s="313"/>
      <c r="SMY102" s="313"/>
      <c r="SMZ102" s="313"/>
      <c r="SNA102" s="313"/>
      <c r="SNB102" s="313"/>
      <c r="SNC102" s="313"/>
      <c r="SND102" s="313"/>
      <c r="SNE102" s="313"/>
      <c r="SNF102" s="313"/>
      <c r="SNG102" s="313"/>
      <c r="SNH102" s="313"/>
      <c r="SNI102" s="313"/>
      <c r="SNJ102" s="313"/>
      <c r="SNK102" s="313"/>
      <c r="SNL102" s="313"/>
      <c r="SNM102" s="313"/>
      <c r="SNN102" s="313"/>
      <c r="SNO102" s="313"/>
      <c r="SNP102" s="313"/>
      <c r="SNQ102" s="313"/>
      <c r="SNR102" s="313"/>
      <c r="SNS102" s="313"/>
      <c r="SNT102" s="313"/>
      <c r="SNU102" s="313"/>
      <c r="SNV102" s="313"/>
      <c r="SNW102" s="313"/>
      <c r="SNX102" s="313"/>
      <c r="SNY102" s="313"/>
      <c r="SNZ102" s="313"/>
      <c r="SOA102" s="313"/>
      <c r="SOB102" s="313"/>
      <c r="SOC102" s="313"/>
      <c r="SOD102" s="313"/>
      <c r="SOE102" s="313"/>
      <c r="SOF102" s="313"/>
      <c r="SOG102" s="313"/>
      <c r="SOH102" s="313"/>
      <c r="SOI102" s="313"/>
      <c r="SOJ102" s="313"/>
      <c r="SOK102" s="313"/>
      <c r="SOL102" s="313"/>
      <c r="SOM102" s="313"/>
      <c r="SON102" s="313"/>
      <c r="SOO102" s="313"/>
      <c r="SOP102" s="313"/>
      <c r="SOQ102" s="313"/>
      <c r="SOR102" s="313"/>
      <c r="SOS102" s="313"/>
      <c r="SOT102" s="313"/>
      <c r="SOU102" s="313"/>
      <c r="SOV102" s="313"/>
      <c r="SOW102" s="313"/>
      <c r="SOX102" s="313"/>
      <c r="SOY102" s="313"/>
      <c r="SOZ102" s="313"/>
      <c r="SPA102" s="313"/>
      <c r="SPB102" s="313"/>
      <c r="SPC102" s="313"/>
      <c r="SPD102" s="313"/>
      <c r="SPE102" s="313"/>
      <c r="SPF102" s="313"/>
      <c r="SPG102" s="313"/>
      <c r="SPH102" s="313"/>
      <c r="SPI102" s="313"/>
      <c r="SPJ102" s="313"/>
      <c r="SPK102" s="313"/>
      <c r="SPL102" s="313"/>
      <c r="SPM102" s="313"/>
      <c r="SPN102" s="313"/>
      <c r="SPO102" s="313"/>
      <c r="SPP102" s="313"/>
      <c r="SPQ102" s="313"/>
      <c r="SPR102" s="313"/>
      <c r="SPS102" s="313"/>
      <c r="SPT102" s="313"/>
      <c r="SPU102" s="313"/>
      <c r="SPV102" s="313"/>
      <c r="SPW102" s="313"/>
      <c r="SPX102" s="313"/>
      <c r="SPY102" s="313"/>
      <c r="SPZ102" s="313"/>
      <c r="SQA102" s="313"/>
      <c r="SQB102" s="313"/>
      <c r="SQC102" s="313"/>
      <c r="SQD102" s="313"/>
      <c r="SQE102" s="313"/>
      <c r="SQF102" s="313"/>
      <c r="SQG102" s="313"/>
      <c r="SQH102" s="313"/>
      <c r="SQI102" s="313"/>
      <c r="SQJ102" s="313"/>
      <c r="SQK102" s="313"/>
      <c r="SQL102" s="313"/>
      <c r="SQM102" s="313"/>
      <c r="SQN102" s="313"/>
      <c r="SQO102" s="313"/>
      <c r="SQP102" s="313"/>
      <c r="SQQ102" s="313"/>
      <c r="SQR102" s="313"/>
      <c r="SQS102" s="313"/>
      <c r="SQT102" s="313"/>
      <c r="SQU102" s="313"/>
      <c r="SQV102" s="313"/>
      <c r="SQW102" s="313"/>
      <c r="SQX102" s="313"/>
      <c r="SQY102" s="313"/>
      <c r="SQZ102" s="313"/>
      <c r="SRA102" s="313"/>
      <c r="SRB102" s="313"/>
      <c r="SRC102" s="313"/>
      <c r="SRD102" s="313"/>
      <c r="SRE102" s="313"/>
      <c r="SRF102" s="313"/>
      <c r="SRG102" s="313"/>
      <c r="SRH102" s="313"/>
      <c r="SRI102" s="313"/>
      <c r="SRJ102" s="313"/>
      <c r="SRK102" s="313"/>
      <c r="SRL102" s="313"/>
      <c r="SRM102" s="313"/>
      <c r="SRN102" s="313"/>
      <c r="SRO102" s="313"/>
      <c r="SRP102" s="313"/>
      <c r="SRQ102" s="313"/>
      <c r="SRR102" s="313"/>
      <c r="SRS102" s="313"/>
      <c r="SRT102" s="313"/>
      <c r="SRU102" s="313"/>
      <c r="SRV102" s="313"/>
      <c r="SRW102" s="313"/>
      <c r="SRX102" s="313"/>
      <c r="SRY102" s="313"/>
      <c r="SRZ102" s="313"/>
      <c r="SSA102" s="313"/>
      <c r="SSB102" s="313"/>
      <c r="SSC102" s="313"/>
      <c r="SSD102" s="313"/>
      <c r="SSE102" s="313"/>
      <c r="SSF102" s="313"/>
      <c r="SSG102" s="313"/>
      <c r="SSH102" s="313"/>
      <c r="SSI102" s="313"/>
      <c r="SSJ102" s="313"/>
      <c r="SSK102" s="313"/>
      <c r="SSL102" s="313"/>
      <c r="SSM102" s="313"/>
      <c r="SSN102" s="313"/>
      <c r="SSO102" s="313"/>
      <c r="SSP102" s="313"/>
      <c r="SSQ102" s="313"/>
      <c r="SSR102" s="313"/>
      <c r="SSS102" s="313"/>
      <c r="SST102" s="313"/>
      <c r="SSU102" s="313"/>
      <c r="SSV102" s="313"/>
      <c r="SSW102" s="313"/>
      <c r="SSX102" s="313"/>
      <c r="SSY102" s="313"/>
      <c r="SSZ102" s="313"/>
      <c r="STA102" s="313"/>
      <c r="STB102" s="313"/>
      <c r="STC102" s="313"/>
      <c r="STD102" s="313"/>
      <c r="STE102" s="313"/>
      <c r="STF102" s="313"/>
      <c r="STG102" s="313"/>
      <c r="STH102" s="313"/>
      <c r="STI102" s="313"/>
      <c r="STJ102" s="313"/>
      <c r="STK102" s="313"/>
      <c r="STL102" s="313"/>
      <c r="STM102" s="313"/>
      <c r="STN102" s="313"/>
      <c r="STO102" s="313"/>
      <c r="STP102" s="313"/>
      <c r="STQ102" s="313"/>
      <c r="STR102" s="313"/>
      <c r="STS102" s="313"/>
      <c r="STT102" s="313"/>
      <c r="STU102" s="313"/>
      <c r="STV102" s="313"/>
      <c r="STW102" s="313"/>
      <c r="STX102" s="313"/>
      <c r="STY102" s="313"/>
      <c r="STZ102" s="313"/>
      <c r="SUA102" s="313"/>
      <c r="SUB102" s="313"/>
      <c r="SUC102" s="313"/>
      <c r="SUD102" s="313"/>
      <c r="SUE102" s="313"/>
      <c r="SUF102" s="313"/>
      <c r="SUG102" s="313"/>
      <c r="SUH102" s="313"/>
      <c r="SUI102" s="313"/>
      <c r="SUJ102" s="313"/>
      <c r="SUK102" s="313"/>
      <c r="SUL102" s="313"/>
      <c r="SUM102" s="313"/>
      <c r="SUN102" s="313"/>
      <c r="SUO102" s="313"/>
      <c r="SUP102" s="313"/>
      <c r="SUQ102" s="313"/>
      <c r="SUR102" s="313"/>
      <c r="SUS102" s="313"/>
      <c r="SUT102" s="313"/>
      <c r="SUU102" s="313"/>
      <c r="SUV102" s="313"/>
      <c r="SUW102" s="313"/>
      <c r="SUX102" s="313"/>
      <c r="SUY102" s="313"/>
      <c r="SUZ102" s="313"/>
      <c r="SVA102" s="313"/>
      <c r="SVB102" s="313"/>
      <c r="SVC102" s="313"/>
      <c r="SVD102" s="313"/>
      <c r="SVE102" s="313"/>
      <c r="SVF102" s="313"/>
      <c r="SVG102" s="313"/>
      <c r="SVH102" s="313"/>
      <c r="SVI102" s="313"/>
      <c r="SVJ102" s="313"/>
      <c r="SVK102" s="313"/>
      <c r="SVL102" s="313"/>
      <c r="SVM102" s="313"/>
      <c r="SVN102" s="313"/>
      <c r="SVO102" s="313"/>
      <c r="SVP102" s="313"/>
      <c r="SVQ102" s="313"/>
      <c r="SVR102" s="313"/>
      <c r="SVS102" s="313"/>
      <c r="SVT102" s="313"/>
      <c r="SVU102" s="313"/>
      <c r="SVV102" s="313"/>
      <c r="SVW102" s="313"/>
      <c r="SVX102" s="313"/>
      <c r="SVY102" s="313"/>
      <c r="SVZ102" s="313"/>
      <c r="SWA102" s="313"/>
      <c r="SWB102" s="313"/>
      <c r="SWC102" s="313"/>
      <c r="SWD102" s="313"/>
      <c r="SWE102" s="313"/>
      <c r="SWF102" s="313"/>
      <c r="SWG102" s="313"/>
      <c r="SWH102" s="313"/>
      <c r="SWI102" s="313"/>
      <c r="SWJ102" s="313"/>
      <c r="SWK102" s="313"/>
      <c r="SWL102" s="313"/>
      <c r="SWM102" s="313"/>
      <c r="SWN102" s="313"/>
      <c r="SWO102" s="313"/>
      <c r="SWP102" s="313"/>
      <c r="SWQ102" s="313"/>
      <c r="SWR102" s="313"/>
      <c r="SWS102" s="313"/>
      <c r="SWT102" s="313"/>
      <c r="SWU102" s="313"/>
      <c r="SWV102" s="313"/>
      <c r="SWW102" s="313"/>
      <c r="SWX102" s="313"/>
      <c r="SWY102" s="313"/>
      <c r="SWZ102" s="313"/>
      <c r="SXA102" s="313"/>
      <c r="SXB102" s="313"/>
      <c r="SXC102" s="313"/>
      <c r="SXD102" s="313"/>
      <c r="SXE102" s="313"/>
      <c r="SXF102" s="313"/>
      <c r="SXG102" s="313"/>
      <c r="SXH102" s="313"/>
      <c r="SXI102" s="313"/>
      <c r="SXJ102" s="313"/>
      <c r="SXK102" s="313"/>
      <c r="SXL102" s="313"/>
      <c r="SXM102" s="313"/>
      <c r="SXN102" s="313"/>
      <c r="SXO102" s="313"/>
      <c r="SXP102" s="313"/>
      <c r="SXQ102" s="313"/>
      <c r="SXR102" s="313"/>
      <c r="SXS102" s="313"/>
      <c r="SXT102" s="313"/>
      <c r="SXU102" s="313"/>
      <c r="SXV102" s="313"/>
      <c r="SXW102" s="313"/>
      <c r="SXX102" s="313"/>
      <c r="SXY102" s="313"/>
      <c r="SXZ102" s="313"/>
      <c r="SYA102" s="313"/>
      <c r="SYB102" s="313"/>
      <c r="SYC102" s="313"/>
      <c r="SYD102" s="313"/>
      <c r="SYE102" s="313"/>
      <c r="SYF102" s="313"/>
      <c r="SYG102" s="313"/>
      <c r="SYH102" s="313"/>
      <c r="SYI102" s="313"/>
      <c r="SYJ102" s="313"/>
      <c r="SYK102" s="313"/>
      <c r="SYL102" s="313"/>
      <c r="SYM102" s="313"/>
      <c r="SYN102" s="313"/>
      <c r="SYO102" s="313"/>
      <c r="SYP102" s="313"/>
      <c r="SYQ102" s="313"/>
      <c r="SYR102" s="313"/>
      <c r="SYS102" s="313"/>
      <c r="SYT102" s="313"/>
      <c r="SYU102" s="313"/>
      <c r="SYV102" s="313"/>
      <c r="SYW102" s="313"/>
      <c r="SYX102" s="313"/>
      <c r="SYY102" s="313"/>
      <c r="SYZ102" s="313"/>
      <c r="SZA102" s="313"/>
      <c r="SZB102" s="313"/>
      <c r="SZC102" s="313"/>
      <c r="SZD102" s="313"/>
      <c r="SZE102" s="313"/>
      <c r="SZF102" s="313"/>
      <c r="SZG102" s="313"/>
      <c r="SZH102" s="313"/>
      <c r="SZI102" s="313"/>
      <c r="SZJ102" s="313"/>
      <c r="SZK102" s="313"/>
      <c r="SZL102" s="313"/>
      <c r="SZM102" s="313"/>
      <c r="SZN102" s="313"/>
      <c r="SZO102" s="313"/>
      <c r="SZP102" s="313"/>
      <c r="SZQ102" s="313"/>
      <c r="SZR102" s="313"/>
      <c r="SZS102" s="313"/>
      <c r="SZT102" s="313"/>
      <c r="SZU102" s="313"/>
      <c r="SZV102" s="313"/>
      <c r="SZW102" s="313"/>
      <c r="SZX102" s="313"/>
      <c r="SZY102" s="313"/>
      <c r="SZZ102" s="313"/>
      <c r="TAA102" s="313"/>
      <c r="TAB102" s="313"/>
      <c r="TAC102" s="313"/>
      <c r="TAD102" s="313"/>
      <c r="TAE102" s="313"/>
      <c r="TAF102" s="313"/>
      <c r="TAG102" s="313"/>
      <c r="TAH102" s="313"/>
      <c r="TAI102" s="313"/>
      <c r="TAJ102" s="313"/>
      <c r="TAK102" s="313"/>
      <c r="TAL102" s="313"/>
      <c r="TAM102" s="313"/>
      <c r="TAN102" s="313"/>
      <c r="TAO102" s="313"/>
      <c r="TAP102" s="313"/>
      <c r="TAQ102" s="313"/>
      <c r="TAR102" s="313"/>
      <c r="TAS102" s="313"/>
      <c r="TAT102" s="313"/>
      <c r="TAU102" s="313"/>
      <c r="TAV102" s="313"/>
      <c r="TAW102" s="313"/>
      <c r="TAX102" s="313"/>
      <c r="TAY102" s="313"/>
      <c r="TAZ102" s="313"/>
      <c r="TBA102" s="313"/>
      <c r="TBB102" s="313"/>
      <c r="TBC102" s="313"/>
      <c r="TBD102" s="313"/>
      <c r="TBE102" s="313"/>
      <c r="TBF102" s="313"/>
      <c r="TBG102" s="313"/>
      <c r="TBH102" s="313"/>
      <c r="TBI102" s="313"/>
      <c r="TBJ102" s="313"/>
      <c r="TBK102" s="313"/>
      <c r="TBL102" s="313"/>
      <c r="TBM102" s="313"/>
      <c r="TBN102" s="313"/>
      <c r="TBO102" s="313"/>
      <c r="TBP102" s="313"/>
      <c r="TBQ102" s="313"/>
      <c r="TBR102" s="313"/>
      <c r="TBS102" s="313"/>
      <c r="TBT102" s="313"/>
      <c r="TBU102" s="313"/>
      <c r="TBV102" s="313"/>
      <c r="TBW102" s="313"/>
      <c r="TBX102" s="313"/>
      <c r="TBY102" s="313"/>
      <c r="TBZ102" s="313"/>
      <c r="TCA102" s="313"/>
      <c r="TCB102" s="313"/>
      <c r="TCC102" s="313"/>
      <c r="TCD102" s="313"/>
      <c r="TCE102" s="313"/>
      <c r="TCF102" s="313"/>
      <c r="TCG102" s="313"/>
      <c r="TCH102" s="313"/>
      <c r="TCI102" s="313"/>
      <c r="TCJ102" s="313"/>
      <c r="TCK102" s="313"/>
      <c r="TCL102" s="313"/>
      <c r="TCM102" s="313"/>
      <c r="TCN102" s="313"/>
      <c r="TCO102" s="313"/>
      <c r="TCP102" s="313"/>
      <c r="TCQ102" s="313"/>
      <c r="TCR102" s="313"/>
      <c r="TCS102" s="313"/>
      <c r="TCT102" s="313"/>
      <c r="TCU102" s="313"/>
      <c r="TCV102" s="313"/>
      <c r="TCW102" s="313"/>
      <c r="TCX102" s="313"/>
      <c r="TCY102" s="313"/>
      <c r="TCZ102" s="313"/>
      <c r="TDA102" s="313"/>
      <c r="TDB102" s="313"/>
      <c r="TDC102" s="313"/>
      <c r="TDD102" s="313"/>
      <c r="TDE102" s="313"/>
      <c r="TDF102" s="313"/>
      <c r="TDG102" s="313"/>
      <c r="TDH102" s="313"/>
      <c r="TDI102" s="313"/>
      <c r="TDJ102" s="313"/>
      <c r="TDK102" s="313"/>
      <c r="TDL102" s="313"/>
      <c r="TDM102" s="313"/>
      <c r="TDN102" s="313"/>
      <c r="TDO102" s="313"/>
      <c r="TDP102" s="313"/>
      <c r="TDQ102" s="313"/>
      <c r="TDR102" s="313"/>
      <c r="TDS102" s="313"/>
      <c r="TDT102" s="313"/>
      <c r="TDU102" s="313"/>
      <c r="TDV102" s="313"/>
      <c r="TDW102" s="313"/>
      <c r="TDX102" s="313"/>
      <c r="TDY102" s="313"/>
      <c r="TDZ102" s="313"/>
      <c r="TEA102" s="313"/>
      <c r="TEB102" s="313"/>
      <c r="TEC102" s="313"/>
      <c r="TED102" s="313"/>
      <c r="TEE102" s="313"/>
      <c r="TEF102" s="313"/>
      <c r="TEG102" s="313"/>
      <c r="TEH102" s="313"/>
      <c r="TEI102" s="313"/>
      <c r="TEJ102" s="313"/>
      <c r="TEK102" s="313"/>
      <c r="TEL102" s="313"/>
      <c r="TEM102" s="313"/>
      <c r="TEN102" s="313"/>
      <c r="TEO102" s="313"/>
      <c r="TEP102" s="313"/>
      <c r="TEQ102" s="313"/>
      <c r="TER102" s="313"/>
      <c r="TES102" s="313"/>
      <c r="TET102" s="313"/>
      <c r="TEU102" s="313"/>
      <c r="TEV102" s="313"/>
      <c r="TEW102" s="313"/>
      <c r="TEX102" s="313"/>
      <c r="TEY102" s="313"/>
      <c r="TEZ102" s="313"/>
      <c r="TFA102" s="313"/>
      <c r="TFB102" s="313"/>
      <c r="TFC102" s="313"/>
      <c r="TFD102" s="313"/>
      <c r="TFE102" s="313"/>
      <c r="TFF102" s="313"/>
      <c r="TFG102" s="313"/>
      <c r="TFH102" s="313"/>
      <c r="TFI102" s="313"/>
      <c r="TFJ102" s="313"/>
      <c r="TFK102" s="313"/>
      <c r="TFL102" s="313"/>
      <c r="TFM102" s="313"/>
      <c r="TFN102" s="313"/>
      <c r="TFO102" s="313"/>
      <c r="TFP102" s="313"/>
      <c r="TFQ102" s="313"/>
      <c r="TFR102" s="313"/>
      <c r="TFS102" s="313"/>
      <c r="TFT102" s="313"/>
      <c r="TFU102" s="313"/>
      <c r="TFV102" s="313"/>
      <c r="TFW102" s="313"/>
      <c r="TFX102" s="313"/>
      <c r="TFY102" s="313"/>
      <c r="TFZ102" s="313"/>
      <c r="TGA102" s="313"/>
      <c r="TGB102" s="313"/>
      <c r="TGC102" s="313"/>
      <c r="TGD102" s="313"/>
      <c r="TGE102" s="313"/>
      <c r="TGF102" s="313"/>
      <c r="TGG102" s="313"/>
      <c r="TGH102" s="313"/>
      <c r="TGI102" s="313"/>
      <c r="TGJ102" s="313"/>
      <c r="TGK102" s="313"/>
      <c r="TGL102" s="313"/>
      <c r="TGM102" s="313"/>
      <c r="TGN102" s="313"/>
      <c r="TGO102" s="313"/>
      <c r="TGP102" s="313"/>
      <c r="TGQ102" s="313"/>
      <c r="TGR102" s="313"/>
      <c r="TGS102" s="313"/>
      <c r="TGT102" s="313"/>
      <c r="TGU102" s="313"/>
      <c r="TGV102" s="313"/>
      <c r="TGW102" s="313"/>
      <c r="TGX102" s="313"/>
      <c r="TGY102" s="313"/>
      <c r="TGZ102" s="313"/>
      <c r="THA102" s="313"/>
      <c r="THB102" s="313"/>
      <c r="THC102" s="313"/>
      <c r="THD102" s="313"/>
      <c r="THE102" s="313"/>
      <c r="THF102" s="313"/>
      <c r="THG102" s="313"/>
      <c r="THH102" s="313"/>
      <c r="THI102" s="313"/>
      <c r="THJ102" s="313"/>
      <c r="THK102" s="313"/>
      <c r="THL102" s="313"/>
      <c r="THM102" s="313"/>
      <c r="THN102" s="313"/>
      <c r="THO102" s="313"/>
      <c r="THP102" s="313"/>
      <c r="THQ102" s="313"/>
      <c r="THR102" s="313"/>
      <c r="THS102" s="313"/>
      <c r="THT102" s="313"/>
      <c r="THU102" s="313"/>
      <c r="THV102" s="313"/>
      <c r="THW102" s="313"/>
      <c r="THX102" s="313"/>
      <c r="THY102" s="313"/>
      <c r="THZ102" s="313"/>
      <c r="TIA102" s="313"/>
      <c r="TIB102" s="313"/>
      <c r="TIC102" s="313"/>
      <c r="TID102" s="313"/>
      <c r="TIE102" s="313"/>
      <c r="TIF102" s="313"/>
      <c r="TIG102" s="313"/>
      <c r="TIH102" s="313"/>
      <c r="TII102" s="313"/>
      <c r="TIJ102" s="313"/>
      <c r="TIK102" s="313"/>
      <c r="TIL102" s="313"/>
      <c r="TIM102" s="313"/>
      <c r="TIN102" s="313"/>
      <c r="TIO102" s="313"/>
      <c r="TIP102" s="313"/>
      <c r="TIQ102" s="313"/>
      <c r="TIR102" s="313"/>
      <c r="TIS102" s="313"/>
      <c r="TIT102" s="313"/>
      <c r="TIU102" s="313"/>
      <c r="TIV102" s="313"/>
      <c r="TIW102" s="313"/>
      <c r="TIX102" s="313"/>
      <c r="TIY102" s="313"/>
      <c r="TIZ102" s="313"/>
      <c r="TJA102" s="313"/>
      <c r="TJB102" s="313"/>
      <c r="TJC102" s="313"/>
      <c r="TJD102" s="313"/>
      <c r="TJE102" s="313"/>
      <c r="TJF102" s="313"/>
      <c r="TJG102" s="313"/>
      <c r="TJH102" s="313"/>
      <c r="TJI102" s="313"/>
      <c r="TJJ102" s="313"/>
      <c r="TJK102" s="313"/>
      <c r="TJL102" s="313"/>
      <c r="TJM102" s="313"/>
      <c r="TJN102" s="313"/>
      <c r="TJO102" s="313"/>
      <c r="TJP102" s="313"/>
      <c r="TJQ102" s="313"/>
      <c r="TJR102" s="313"/>
      <c r="TJS102" s="313"/>
      <c r="TJT102" s="313"/>
      <c r="TJU102" s="313"/>
      <c r="TJV102" s="313"/>
      <c r="TJW102" s="313"/>
      <c r="TJX102" s="313"/>
      <c r="TJY102" s="313"/>
      <c r="TJZ102" s="313"/>
      <c r="TKA102" s="313"/>
      <c r="TKB102" s="313"/>
      <c r="TKC102" s="313"/>
      <c r="TKD102" s="313"/>
      <c r="TKE102" s="313"/>
      <c r="TKF102" s="313"/>
      <c r="TKG102" s="313"/>
      <c r="TKH102" s="313"/>
      <c r="TKI102" s="313"/>
      <c r="TKJ102" s="313"/>
      <c r="TKK102" s="313"/>
      <c r="TKL102" s="313"/>
      <c r="TKM102" s="313"/>
      <c r="TKN102" s="313"/>
      <c r="TKO102" s="313"/>
      <c r="TKP102" s="313"/>
      <c r="TKQ102" s="313"/>
      <c r="TKR102" s="313"/>
      <c r="TKS102" s="313"/>
      <c r="TKT102" s="313"/>
      <c r="TKU102" s="313"/>
      <c r="TKV102" s="313"/>
      <c r="TKW102" s="313"/>
      <c r="TKX102" s="313"/>
      <c r="TKY102" s="313"/>
      <c r="TKZ102" s="313"/>
      <c r="TLA102" s="313"/>
      <c r="TLB102" s="313"/>
      <c r="TLC102" s="313"/>
      <c r="TLD102" s="313"/>
      <c r="TLE102" s="313"/>
      <c r="TLF102" s="313"/>
      <c r="TLG102" s="313"/>
      <c r="TLH102" s="313"/>
      <c r="TLI102" s="313"/>
      <c r="TLJ102" s="313"/>
      <c r="TLK102" s="313"/>
      <c r="TLL102" s="313"/>
      <c r="TLM102" s="313"/>
      <c r="TLN102" s="313"/>
      <c r="TLO102" s="313"/>
      <c r="TLP102" s="313"/>
      <c r="TLQ102" s="313"/>
      <c r="TLR102" s="313"/>
      <c r="TLS102" s="313"/>
      <c r="TLT102" s="313"/>
      <c r="TLU102" s="313"/>
      <c r="TLV102" s="313"/>
      <c r="TLW102" s="313"/>
      <c r="TLX102" s="313"/>
      <c r="TLY102" s="313"/>
      <c r="TLZ102" s="313"/>
      <c r="TMA102" s="313"/>
      <c r="TMB102" s="313"/>
      <c r="TMC102" s="313"/>
      <c r="TMD102" s="313"/>
      <c r="TME102" s="313"/>
      <c r="TMF102" s="313"/>
      <c r="TMG102" s="313"/>
      <c r="TMH102" s="313"/>
      <c r="TMI102" s="313"/>
      <c r="TMJ102" s="313"/>
      <c r="TMK102" s="313"/>
      <c r="TML102" s="313"/>
      <c r="TMM102" s="313"/>
      <c r="TMN102" s="313"/>
      <c r="TMO102" s="313"/>
      <c r="TMP102" s="313"/>
      <c r="TMQ102" s="313"/>
      <c r="TMR102" s="313"/>
      <c r="TMS102" s="313"/>
      <c r="TMT102" s="313"/>
      <c r="TMU102" s="313"/>
      <c r="TMV102" s="313"/>
      <c r="TMW102" s="313"/>
      <c r="TMX102" s="313"/>
      <c r="TMY102" s="313"/>
      <c r="TMZ102" s="313"/>
      <c r="TNA102" s="313"/>
      <c r="TNB102" s="313"/>
      <c r="TNC102" s="313"/>
      <c r="TND102" s="313"/>
      <c r="TNE102" s="313"/>
      <c r="TNF102" s="313"/>
      <c r="TNG102" s="313"/>
      <c r="TNH102" s="313"/>
      <c r="TNI102" s="313"/>
      <c r="TNJ102" s="313"/>
      <c r="TNK102" s="313"/>
      <c r="TNL102" s="313"/>
      <c r="TNM102" s="313"/>
      <c r="TNN102" s="313"/>
      <c r="TNO102" s="313"/>
      <c r="TNP102" s="313"/>
      <c r="TNQ102" s="313"/>
      <c r="TNR102" s="313"/>
      <c r="TNS102" s="313"/>
      <c r="TNT102" s="313"/>
      <c r="TNU102" s="313"/>
      <c r="TNV102" s="313"/>
      <c r="TNW102" s="313"/>
      <c r="TNX102" s="313"/>
      <c r="TNY102" s="313"/>
      <c r="TNZ102" s="313"/>
      <c r="TOA102" s="313"/>
      <c r="TOB102" s="313"/>
      <c r="TOC102" s="313"/>
      <c r="TOD102" s="313"/>
      <c r="TOE102" s="313"/>
      <c r="TOF102" s="313"/>
      <c r="TOG102" s="313"/>
      <c r="TOH102" s="313"/>
      <c r="TOI102" s="313"/>
      <c r="TOJ102" s="313"/>
      <c r="TOK102" s="313"/>
      <c r="TOL102" s="313"/>
      <c r="TOM102" s="313"/>
      <c r="TON102" s="313"/>
      <c r="TOO102" s="313"/>
      <c r="TOP102" s="313"/>
      <c r="TOQ102" s="313"/>
      <c r="TOR102" s="313"/>
      <c r="TOS102" s="313"/>
      <c r="TOT102" s="313"/>
      <c r="TOU102" s="313"/>
      <c r="TOV102" s="313"/>
      <c r="TOW102" s="313"/>
      <c r="TOX102" s="313"/>
      <c r="TOY102" s="313"/>
      <c r="TOZ102" s="313"/>
      <c r="TPA102" s="313"/>
      <c r="TPB102" s="313"/>
      <c r="TPC102" s="313"/>
      <c r="TPD102" s="313"/>
      <c r="TPE102" s="313"/>
      <c r="TPF102" s="313"/>
      <c r="TPG102" s="313"/>
      <c r="TPH102" s="313"/>
      <c r="TPI102" s="313"/>
      <c r="TPJ102" s="313"/>
      <c r="TPK102" s="313"/>
      <c r="TPL102" s="313"/>
      <c r="TPM102" s="313"/>
      <c r="TPN102" s="313"/>
      <c r="TPO102" s="313"/>
      <c r="TPP102" s="313"/>
      <c r="TPQ102" s="313"/>
      <c r="TPR102" s="313"/>
      <c r="TPS102" s="313"/>
      <c r="TPT102" s="313"/>
      <c r="TPU102" s="313"/>
      <c r="TPV102" s="313"/>
      <c r="TPW102" s="313"/>
      <c r="TPX102" s="313"/>
      <c r="TPY102" s="313"/>
      <c r="TPZ102" s="313"/>
      <c r="TQA102" s="313"/>
      <c r="TQB102" s="313"/>
      <c r="TQC102" s="313"/>
      <c r="TQD102" s="313"/>
      <c r="TQE102" s="313"/>
      <c r="TQF102" s="313"/>
      <c r="TQG102" s="313"/>
      <c r="TQH102" s="313"/>
      <c r="TQI102" s="313"/>
      <c r="TQJ102" s="313"/>
      <c r="TQK102" s="313"/>
      <c r="TQL102" s="313"/>
      <c r="TQM102" s="313"/>
      <c r="TQN102" s="313"/>
      <c r="TQO102" s="313"/>
      <c r="TQP102" s="313"/>
      <c r="TQQ102" s="313"/>
      <c r="TQR102" s="313"/>
      <c r="TQS102" s="313"/>
      <c r="TQT102" s="313"/>
      <c r="TQU102" s="313"/>
      <c r="TQV102" s="313"/>
      <c r="TQW102" s="313"/>
      <c r="TQX102" s="313"/>
      <c r="TQY102" s="313"/>
      <c r="TQZ102" s="313"/>
      <c r="TRA102" s="313"/>
      <c r="TRB102" s="313"/>
      <c r="TRC102" s="313"/>
      <c r="TRD102" s="313"/>
      <c r="TRE102" s="313"/>
      <c r="TRF102" s="313"/>
      <c r="TRG102" s="313"/>
      <c r="TRH102" s="313"/>
      <c r="TRI102" s="313"/>
      <c r="TRJ102" s="313"/>
      <c r="TRK102" s="313"/>
      <c r="TRL102" s="313"/>
      <c r="TRM102" s="313"/>
      <c r="TRN102" s="313"/>
      <c r="TRO102" s="313"/>
      <c r="TRP102" s="313"/>
      <c r="TRQ102" s="313"/>
      <c r="TRR102" s="313"/>
      <c r="TRS102" s="313"/>
      <c r="TRT102" s="313"/>
      <c r="TRU102" s="313"/>
      <c r="TRV102" s="313"/>
      <c r="TRW102" s="313"/>
      <c r="TRX102" s="313"/>
      <c r="TRY102" s="313"/>
      <c r="TRZ102" s="313"/>
      <c r="TSA102" s="313"/>
      <c r="TSB102" s="313"/>
      <c r="TSC102" s="313"/>
      <c r="TSD102" s="313"/>
      <c r="TSE102" s="313"/>
      <c r="TSF102" s="313"/>
      <c r="TSG102" s="313"/>
      <c r="TSH102" s="313"/>
      <c r="TSI102" s="313"/>
      <c r="TSJ102" s="313"/>
      <c r="TSK102" s="313"/>
      <c r="TSL102" s="313"/>
      <c r="TSM102" s="313"/>
      <c r="TSN102" s="313"/>
      <c r="TSO102" s="313"/>
      <c r="TSP102" s="313"/>
      <c r="TSQ102" s="313"/>
      <c r="TSR102" s="313"/>
      <c r="TSS102" s="313"/>
      <c r="TST102" s="313"/>
      <c r="TSU102" s="313"/>
      <c r="TSV102" s="313"/>
      <c r="TSW102" s="313"/>
      <c r="TSX102" s="313"/>
      <c r="TSY102" s="313"/>
      <c r="TSZ102" s="313"/>
      <c r="TTA102" s="313"/>
      <c r="TTB102" s="313"/>
      <c r="TTC102" s="313"/>
      <c r="TTD102" s="313"/>
      <c r="TTE102" s="313"/>
      <c r="TTF102" s="313"/>
      <c r="TTG102" s="313"/>
      <c r="TTH102" s="313"/>
      <c r="TTI102" s="313"/>
      <c r="TTJ102" s="313"/>
      <c r="TTK102" s="313"/>
      <c r="TTL102" s="313"/>
      <c r="TTM102" s="313"/>
      <c r="TTN102" s="313"/>
      <c r="TTO102" s="313"/>
      <c r="TTP102" s="313"/>
      <c r="TTQ102" s="313"/>
      <c r="TTR102" s="313"/>
      <c r="TTS102" s="313"/>
      <c r="TTT102" s="313"/>
      <c r="TTU102" s="313"/>
      <c r="TTV102" s="313"/>
      <c r="TTW102" s="313"/>
      <c r="TTX102" s="313"/>
      <c r="TTY102" s="313"/>
      <c r="TTZ102" s="313"/>
      <c r="TUA102" s="313"/>
      <c r="TUB102" s="313"/>
      <c r="TUC102" s="313"/>
      <c r="TUD102" s="313"/>
      <c r="TUE102" s="313"/>
      <c r="TUF102" s="313"/>
      <c r="TUG102" s="313"/>
      <c r="TUH102" s="313"/>
      <c r="TUI102" s="313"/>
      <c r="TUJ102" s="313"/>
      <c r="TUK102" s="313"/>
      <c r="TUL102" s="313"/>
      <c r="TUM102" s="313"/>
      <c r="TUN102" s="313"/>
      <c r="TUO102" s="313"/>
      <c r="TUP102" s="313"/>
      <c r="TUQ102" s="313"/>
      <c r="TUR102" s="313"/>
      <c r="TUS102" s="313"/>
      <c r="TUT102" s="313"/>
      <c r="TUU102" s="313"/>
      <c r="TUV102" s="313"/>
      <c r="TUW102" s="313"/>
      <c r="TUX102" s="313"/>
      <c r="TUY102" s="313"/>
      <c r="TUZ102" s="313"/>
      <c r="TVA102" s="313"/>
      <c r="TVB102" s="313"/>
      <c r="TVC102" s="313"/>
      <c r="TVD102" s="313"/>
      <c r="TVE102" s="313"/>
      <c r="TVF102" s="313"/>
      <c r="TVG102" s="313"/>
      <c r="TVH102" s="313"/>
      <c r="TVI102" s="313"/>
      <c r="TVJ102" s="313"/>
      <c r="TVK102" s="313"/>
      <c r="TVL102" s="313"/>
      <c r="TVM102" s="313"/>
      <c r="TVN102" s="313"/>
      <c r="TVO102" s="313"/>
      <c r="TVP102" s="313"/>
      <c r="TVQ102" s="313"/>
      <c r="TVR102" s="313"/>
      <c r="TVS102" s="313"/>
      <c r="TVT102" s="313"/>
      <c r="TVU102" s="313"/>
      <c r="TVV102" s="313"/>
      <c r="TVW102" s="313"/>
      <c r="TVX102" s="313"/>
      <c r="TVY102" s="313"/>
      <c r="TVZ102" s="313"/>
      <c r="TWA102" s="313"/>
      <c r="TWB102" s="313"/>
      <c r="TWC102" s="313"/>
      <c r="TWD102" s="313"/>
      <c r="TWE102" s="313"/>
      <c r="TWF102" s="313"/>
      <c r="TWG102" s="313"/>
      <c r="TWH102" s="313"/>
      <c r="TWI102" s="313"/>
      <c r="TWJ102" s="313"/>
      <c r="TWK102" s="313"/>
      <c r="TWL102" s="313"/>
      <c r="TWM102" s="313"/>
      <c r="TWN102" s="313"/>
      <c r="TWO102" s="313"/>
      <c r="TWP102" s="313"/>
      <c r="TWQ102" s="313"/>
      <c r="TWR102" s="313"/>
      <c r="TWS102" s="313"/>
      <c r="TWT102" s="313"/>
      <c r="TWU102" s="313"/>
      <c r="TWV102" s="313"/>
      <c r="TWW102" s="313"/>
      <c r="TWX102" s="313"/>
      <c r="TWY102" s="313"/>
      <c r="TWZ102" s="313"/>
      <c r="TXA102" s="313"/>
      <c r="TXB102" s="313"/>
      <c r="TXC102" s="313"/>
      <c r="TXD102" s="313"/>
      <c r="TXE102" s="313"/>
      <c r="TXF102" s="313"/>
      <c r="TXG102" s="313"/>
      <c r="TXH102" s="313"/>
      <c r="TXI102" s="313"/>
      <c r="TXJ102" s="313"/>
      <c r="TXK102" s="313"/>
      <c r="TXL102" s="313"/>
      <c r="TXM102" s="313"/>
      <c r="TXN102" s="313"/>
      <c r="TXO102" s="313"/>
      <c r="TXP102" s="313"/>
      <c r="TXQ102" s="313"/>
      <c r="TXR102" s="313"/>
      <c r="TXS102" s="313"/>
      <c r="TXT102" s="313"/>
      <c r="TXU102" s="313"/>
      <c r="TXV102" s="313"/>
      <c r="TXW102" s="313"/>
      <c r="TXX102" s="313"/>
      <c r="TXY102" s="313"/>
      <c r="TXZ102" s="313"/>
      <c r="TYA102" s="313"/>
      <c r="TYB102" s="313"/>
      <c r="TYC102" s="313"/>
      <c r="TYD102" s="313"/>
      <c r="TYE102" s="313"/>
      <c r="TYF102" s="313"/>
      <c r="TYG102" s="313"/>
      <c r="TYH102" s="313"/>
      <c r="TYI102" s="313"/>
      <c r="TYJ102" s="313"/>
      <c r="TYK102" s="313"/>
      <c r="TYL102" s="313"/>
      <c r="TYM102" s="313"/>
      <c r="TYN102" s="313"/>
      <c r="TYO102" s="313"/>
      <c r="TYP102" s="313"/>
      <c r="TYQ102" s="313"/>
      <c r="TYR102" s="313"/>
      <c r="TYS102" s="313"/>
      <c r="TYT102" s="313"/>
      <c r="TYU102" s="313"/>
      <c r="TYV102" s="313"/>
      <c r="TYW102" s="313"/>
      <c r="TYX102" s="313"/>
      <c r="TYY102" s="313"/>
      <c r="TYZ102" s="313"/>
      <c r="TZA102" s="313"/>
      <c r="TZB102" s="313"/>
      <c r="TZC102" s="313"/>
      <c r="TZD102" s="313"/>
      <c r="TZE102" s="313"/>
      <c r="TZF102" s="313"/>
      <c r="TZG102" s="313"/>
      <c r="TZH102" s="313"/>
      <c r="TZI102" s="313"/>
      <c r="TZJ102" s="313"/>
      <c r="TZK102" s="313"/>
      <c r="TZL102" s="313"/>
      <c r="TZM102" s="313"/>
      <c r="TZN102" s="313"/>
      <c r="TZO102" s="313"/>
      <c r="TZP102" s="313"/>
      <c r="TZQ102" s="313"/>
      <c r="TZR102" s="313"/>
      <c r="TZS102" s="313"/>
      <c r="TZT102" s="313"/>
      <c r="TZU102" s="313"/>
      <c r="TZV102" s="313"/>
      <c r="TZW102" s="313"/>
      <c r="TZX102" s="313"/>
      <c r="TZY102" s="313"/>
      <c r="TZZ102" s="313"/>
      <c r="UAA102" s="313"/>
      <c r="UAB102" s="313"/>
      <c r="UAC102" s="313"/>
      <c r="UAD102" s="313"/>
      <c r="UAE102" s="313"/>
      <c r="UAF102" s="313"/>
      <c r="UAG102" s="313"/>
      <c r="UAH102" s="313"/>
      <c r="UAI102" s="313"/>
      <c r="UAJ102" s="313"/>
      <c r="UAK102" s="313"/>
      <c r="UAL102" s="313"/>
      <c r="UAM102" s="313"/>
      <c r="UAN102" s="313"/>
      <c r="UAO102" s="313"/>
      <c r="UAP102" s="313"/>
      <c r="UAQ102" s="313"/>
      <c r="UAR102" s="313"/>
      <c r="UAS102" s="313"/>
      <c r="UAT102" s="313"/>
      <c r="UAU102" s="313"/>
      <c r="UAV102" s="313"/>
      <c r="UAW102" s="313"/>
      <c r="UAX102" s="313"/>
      <c r="UAY102" s="313"/>
      <c r="UAZ102" s="313"/>
      <c r="UBA102" s="313"/>
      <c r="UBB102" s="313"/>
      <c r="UBC102" s="313"/>
      <c r="UBD102" s="313"/>
      <c r="UBE102" s="313"/>
      <c r="UBF102" s="313"/>
      <c r="UBG102" s="313"/>
      <c r="UBH102" s="313"/>
      <c r="UBI102" s="313"/>
      <c r="UBJ102" s="313"/>
      <c r="UBK102" s="313"/>
      <c r="UBL102" s="313"/>
      <c r="UBM102" s="313"/>
      <c r="UBN102" s="313"/>
      <c r="UBO102" s="313"/>
      <c r="UBP102" s="313"/>
      <c r="UBQ102" s="313"/>
      <c r="UBR102" s="313"/>
      <c r="UBS102" s="313"/>
      <c r="UBT102" s="313"/>
      <c r="UBU102" s="313"/>
      <c r="UBV102" s="313"/>
      <c r="UBW102" s="313"/>
      <c r="UBX102" s="313"/>
      <c r="UBY102" s="313"/>
      <c r="UBZ102" s="313"/>
      <c r="UCA102" s="313"/>
      <c r="UCB102" s="313"/>
      <c r="UCC102" s="313"/>
      <c r="UCD102" s="313"/>
      <c r="UCE102" s="313"/>
      <c r="UCF102" s="313"/>
      <c r="UCG102" s="313"/>
      <c r="UCH102" s="313"/>
      <c r="UCI102" s="313"/>
      <c r="UCJ102" s="313"/>
      <c r="UCK102" s="313"/>
      <c r="UCL102" s="313"/>
      <c r="UCM102" s="313"/>
      <c r="UCN102" s="313"/>
      <c r="UCO102" s="313"/>
      <c r="UCP102" s="313"/>
      <c r="UCQ102" s="313"/>
      <c r="UCR102" s="313"/>
      <c r="UCS102" s="313"/>
      <c r="UCT102" s="313"/>
      <c r="UCU102" s="313"/>
      <c r="UCV102" s="313"/>
      <c r="UCW102" s="313"/>
      <c r="UCX102" s="313"/>
      <c r="UCY102" s="313"/>
      <c r="UCZ102" s="313"/>
      <c r="UDA102" s="313"/>
      <c r="UDB102" s="313"/>
      <c r="UDC102" s="313"/>
      <c r="UDD102" s="313"/>
      <c r="UDE102" s="313"/>
      <c r="UDF102" s="313"/>
      <c r="UDG102" s="313"/>
      <c r="UDH102" s="313"/>
      <c r="UDI102" s="313"/>
      <c r="UDJ102" s="313"/>
      <c r="UDK102" s="313"/>
      <c r="UDL102" s="313"/>
      <c r="UDM102" s="313"/>
      <c r="UDN102" s="313"/>
      <c r="UDO102" s="313"/>
      <c r="UDP102" s="313"/>
      <c r="UDQ102" s="313"/>
      <c r="UDR102" s="313"/>
      <c r="UDS102" s="313"/>
      <c r="UDT102" s="313"/>
      <c r="UDU102" s="313"/>
      <c r="UDV102" s="313"/>
      <c r="UDW102" s="313"/>
      <c r="UDX102" s="313"/>
      <c r="UDY102" s="313"/>
      <c r="UDZ102" s="313"/>
      <c r="UEA102" s="313"/>
      <c r="UEB102" s="313"/>
      <c r="UEC102" s="313"/>
      <c r="UED102" s="313"/>
      <c r="UEE102" s="313"/>
      <c r="UEF102" s="313"/>
      <c r="UEG102" s="313"/>
      <c r="UEH102" s="313"/>
      <c r="UEI102" s="313"/>
      <c r="UEJ102" s="313"/>
      <c r="UEK102" s="313"/>
      <c r="UEL102" s="313"/>
      <c r="UEM102" s="313"/>
      <c r="UEN102" s="313"/>
      <c r="UEO102" s="313"/>
      <c r="UEP102" s="313"/>
      <c r="UEQ102" s="313"/>
      <c r="UER102" s="313"/>
      <c r="UES102" s="313"/>
      <c r="UET102" s="313"/>
      <c r="UEU102" s="313"/>
      <c r="UEV102" s="313"/>
      <c r="UEW102" s="313"/>
      <c r="UEX102" s="313"/>
      <c r="UEY102" s="313"/>
      <c r="UEZ102" s="313"/>
      <c r="UFA102" s="313"/>
      <c r="UFB102" s="313"/>
      <c r="UFC102" s="313"/>
      <c r="UFD102" s="313"/>
      <c r="UFE102" s="313"/>
      <c r="UFF102" s="313"/>
      <c r="UFG102" s="313"/>
      <c r="UFH102" s="313"/>
      <c r="UFI102" s="313"/>
      <c r="UFJ102" s="313"/>
      <c r="UFK102" s="313"/>
      <c r="UFL102" s="313"/>
      <c r="UFM102" s="313"/>
      <c r="UFN102" s="313"/>
      <c r="UFO102" s="313"/>
      <c r="UFP102" s="313"/>
      <c r="UFQ102" s="313"/>
      <c r="UFR102" s="313"/>
      <c r="UFS102" s="313"/>
      <c r="UFT102" s="313"/>
      <c r="UFU102" s="313"/>
      <c r="UFV102" s="313"/>
      <c r="UFW102" s="313"/>
      <c r="UFX102" s="313"/>
      <c r="UFY102" s="313"/>
      <c r="UFZ102" s="313"/>
      <c r="UGA102" s="313"/>
      <c r="UGB102" s="313"/>
      <c r="UGC102" s="313"/>
      <c r="UGD102" s="313"/>
      <c r="UGE102" s="313"/>
      <c r="UGF102" s="313"/>
      <c r="UGG102" s="313"/>
      <c r="UGH102" s="313"/>
      <c r="UGI102" s="313"/>
      <c r="UGJ102" s="313"/>
      <c r="UGK102" s="313"/>
      <c r="UGL102" s="313"/>
      <c r="UGM102" s="313"/>
      <c r="UGN102" s="313"/>
      <c r="UGO102" s="313"/>
      <c r="UGP102" s="313"/>
      <c r="UGQ102" s="313"/>
      <c r="UGR102" s="313"/>
      <c r="UGS102" s="313"/>
      <c r="UGT102" s="313"/>
      <c r="UGU102" s="313"/>
      <c r="UGV102" s="313"/>
      <c r="UGW102" s="313"/>
      <c r="UGX102" s="313"/>
      <c r="UGY102" s="313"/>
      <c r="UGZ102" s="313"/>
      <c r="UHA102" s="313"/>
      <c r="UHB102" s="313"/>
      <c r="UHC102" s="313"/>
      <c r="UHD102" s="313"/>
      <c r="UHE102" s="313"/>
      <c r="UHF102" s="313"/>
      <c r="UHG102" s="313"/>
      <c r="UHH102" s="313"/>
      <c r="UHI102" s="313"/>
      <c r="UHJ102" s="313"/>
      <c r="UHK102" s="313"/>
      <c r="UHL102" s="313"/>
      <c r="UHM102" s="313"/>
      <c r="UHN102" s="313"/>
      <c r="UHO102" s="313"/>
      <c r="UHP102" s="313"/>
      <c r="UHQ102" s="313"/>
      <c r="UHR102" s="313"/>
      <c r="UHS102" s="313"/>
      <c r="UHT102" s="313"/>
      <c r="UHU102" s="313"/>
      <c r="UHV102" s="313"/>
      <c r="UHW102" s="313"/>
      <c r="UHX102" s="313"/>
      <c r="UHY102" s="313"/>
      <c r="UHZ102" s="313"/>
      <c r="UIA102" s="313"/>
      <c r="UIB102" s="313"/>
      <c r="UIC102" s="313"/>
      <c r="UID102" s="313"/>
      <c r="UIE102" s="313"/>
      <c r="UIF102" s="313"/>
      <c r="UIG102" s="313"/>
      <c r="UIH102" s="313"/>
      <c r="UII102" s="313"/>
      <c r="UIJ102" s="313"/>
      <c r="UIK102" s="313"/>
      <c r="UIL102" s="313"/>
      <c r="UIM102" s="313"/>
      <c r="UIN102" s="313"/>
      <c r="UIO102" s="313"/>
      <c r="UIP102" s="313"/>
      <c r="UIQ102" s="313"/>
      <c r="UIR102" s="313"/>
      <c r="UIS102" s="313"/>
      <c r="UIT102" s="313"/>
      <c r="UIU102" s="313"/>
      <c r="UIV102" s="313"/>
      <c r="UIW102" s="313"/>
      <c r="UIX102" s="313"/>
      <c r="UIY102" s="313"/>
      <c r="UIZ102" s="313"/>
      <c r="UJA102" s="313"/>
      <c r="UJB102" s="313"/>
      <c r="UJC102" s="313"/>
      <c r="UJD102" s="313"/>
      <c r="UJE102" s="313"/>
      <c r="UJF102" s="313"/>
      <c r="UJG102" s="313"/>
      <c r="UJH102" s="313"/>
      <c r="UJI102" s="313"/>
      <c r="UJJ102" s="313"/>
      <c r="UJK102" s="313"/>
      <c r="UJL102" s="313"/>
      <c r="UJM102" s="313"/>
      <c r="UJN102" s="313"/>
      <c r="UJO102" s="313"/>
      <c r="UJP102" s="313"/>
      <c r="UJQ102" s="313"/>
      <c r="UJR102" s="313"/>
      <c r="UJS102" s="313"/>
      <c r="UJT102" s="313"/>
      <c r="UJU102" s="313"/>
      <c r="UJV102" s="313"/>
      <c r="UJW102" s="313"/>
      <c r="UJX102" s="313"/>
      <c r="UJY102" s="313"/>
      <c r="UJZ102" s="313"/>
      <c r="UKA102" s="313"/>
      <c r="UKB102" s="313"/>
      <c r="UKC102" s="313"/>
      <c r="UKD102" s="313"/>
      <c r="UKE102" s="313"/>
      <c r="UKF102" s="313"/>
      <c r="UKG102" s="313"/>
      <c r="UKH102" s="313"/>
      <c r="UKI102" s="313"/>
      <c r="UKJ102" s="313"/>
      <c r="UKK102" s="313"/>
      <c r="UKL102" s="313"/>
      <c r="UKM102" s="313"/>
      <c r="UKN102" s="313"/>
      <c r="UKO102" s="313"/>
      <c r="UKP102" s="313"/>
      <c r="UKQ102" s="313"/>
      <c r="UKR102" s="313"/>
      <c r="UKS102" s="313"/>
      <c r="UKT102" s="313"/>
      <c r="UKU102" s="313"/>
      <c r="UKV102" s="313"/>
      <c r="UKW102" s="313"/>
      <c r="UKX102" s="313"/>
      <c r="UKY102" s="313"/>
      <c r="UKZ102" s="313"/>
      <c r="ULA102" s="313"/>
      <c r="ULB102" s="313"/>
      <c r="ULC102" s="313"/>
      <c r="ULD102" s="313"/>
      <c r="ULE102" s="313"/>
      <c r="ULF102" s="313"/>
      <c r="ULG102" s="313"/>
      <c r="ULH102" s="313"/>
      <c r="ULI102" s="313"/>
      <c r="ULJ102" s="313"/>
      <c r="ULK102" s="313"/>
      <c r="ULL102" s="313"/>
      <c r="ULM102" s="313"/>
      <c r="ULN102" s="313"/>
      <c r="ULO102" s="313"/>
      <c r="ULP102" s="313"/>
      <c r="ULQ102" s="313"/>
      <c r="ULR102" s="313"/>
      <c r="ULS102" s="313"/>
      <c r="ULT102" s="313"/>
      <c r="ULU102" s="313"/>
      <c r="ULV102" s="313"/>
      <c r="ULW102" s="313"/>
      <c r="ULX102" s="313"/>
      <c r="ULY102" s="313"/>
      <c r="ULZ102" s="313"/>
      <c r="UMA102" s="313"/>
      <c r="UMB102" s="313"/>
      <c r="UMC102" s="313"/>
      <c r="UMD102" s="313"/>
      <c r="UME102" s="313"/>
      <c r="UMF102" s="313"/>
      <c r="UMG102" s="313"/>
      <c r="UMH102" s="313"/>
      <c r="UMI102" s="313"/>
      <c r="UMJ102" s="313"/>
      <c r="UMK102" s="313"/>
      <c r="UML102" s="313"/>
      <c r="UMM102" s="313"/>
      <c r="UMN102" s="313"/>
      <c r="UMO102" s="313"/>
      <c r="UMP102" s="313"/>
      <c r="UMQ102" s="313"/>
      <c r="UMR102" s="313"/>
      <c r="UMS102" s="313"/>
      <c r="UMT102" s="313"/>
      <c r="UMU102" s="313"/>
      <c r="UMV102" s="313"/>
      <c r="UMW102" s="313"/>
      <c r="UMX102" s="313"/>
      <c r="UMY102" s="313"/>
      <c r="UMZ102" s="313"/>
      <c r="UNA102" s="313"/>
      <c r="UNB102" s="313"/>
      <c r="UNC102" s="313"/>
      <c r="UND102" s="313"/>
      <c r="UNE102" s="313"/>
      <c r="UNF102" s="313"/>
      <c r="UNG102" s="313"/>
      <c r="UNH102" s="313"/>
      <c r="UNI102" s="313"/>
      <c r="UNJ102" s="313"/>
      <c r="UNK102" s="313"/>
      <c r="UNL102" s="313"/>
      <c r="UNM102" s="313"/>
      <c r="UNN102" s="313"/>
      <c r="UNO102" s="313"/>
      <c r="UNP102" s="313"/>
      <c r="UNQ102" s="313"/>
      <c r="UNR102" s="313"/>
      <c r="UNS102" s="313"/>
      <c r="UNT102" s="313"/>
      <c r="UNU102" s="313"/>
      <c r="UNV102" s="313"/>
      <c r="UNW102" s="313"/>
      <c r="UNX102" s="313"/>
      <c r="UNY102" s="313"/>
      <c r="UNZ102" s="313"/>
      <c r="UOA102" s="313"/>
      <c r="UOB102" s="313"/>
      <c r="UOC102" s="313"/>
      <c r="UOD102" s="313"/>
      <c r="UOE102" s="313"/>
      <c r="UOF102" s="313"/>
      <c r="UOG102" s="313"/>
      <c r="UOH102" s="313"/>
      <c r="UOI102" s="313"/>
      <c r="UOJ102" s="313"/>
      <c r="UOK102" s="313"/>
      <c r="UOL102" s="313"/>
      <c r="UOM102" s="313"/>
      <c r="UON102" s="313"/>
      <c r="UOO102" s="313"/>
      <c r="UOP102" s="313"/>
      <c r="UOQ102" s="313"/>
      <c r="UOR102" s="313"/>
      <c r="UOS102" s="313"/>
      <c r="UOT102" s="313"/>
      <c r="UOU102" s="313"/>
      <c r="UOV102" s="313"/>
      <c r="UOW102" s="313"/>
      <c r="UOX102" s="313"/>
      <c r="UOY102" s="313"/>
      <c r="UOZ102" s="313"/>
      <c r="UPA102" s="313"/>
      <c r="UPB102" s="313"/>
      <c r="UPC102" s="313"/>
      <c r="UPD102" s="313"/>
      <c r="UPE102" s="313"/>
      <c r="UPF102" s="313"/>
      <c r="UPG102" s="313"/>
      <c r="UPH102" s="313"/>
      <c r="UPI102" s="313"/>
      <c r="UPJ102" s="313"/>
      <c r="UPK102" s="313"/>
      <c r="UPL102" s="313"/>
      <c r="UPM102" s="313"/>
      <c r="UPN102" s="313"/>
      <c r="UPO102" s="313"/>
      <c r="UPP102" s="313"/>
      <c r="UPQ102" s="313"/>
      <c r="UPR102" s="313"/>
      <c r="UPS102" s="313"/>
      <c r="UPT102" s="313"/>
      <c r="UPU102" s="313"/>
      <c r="UPV102" s="313"/>
      <c r="UPW102" s="313"/>
      <c r="UPX102" s="313"/>
      <c r="UPY102" s="313"/>
      <c r="UPZ102" s="313"/>
      <c r="UQA102" s="313"/>
      <c r="UQB102" s="313"/>
      <c r="UQC102" s="313"/>
      <c r="UQD102" s="313"/>
      <c r="UQE102" s="313"/>
      <c r="UQF102" s="313"/>
      <c r="UQG102" s="313"/>
      <c r="UQH102" s="313"/>
      <c r="UQI102" s="313"/>
      <c r="UQJ102" s="313"/>
      <c r="UQK102" s="313"/>
      <c r="UQL102" s="313"/>
      <c r="UQM102" s="313"/>
      <c r="UQN102" s="313"/>
      <c r="UQO102" s="313"/>
      <c r="UQP102" s="313"/>
      <c r="UQQ102" s="313"/>
      <c r="UQR102" s="313"/>
      <c r="UQS102" s="313"/>
      <c r="UQT102" s="313"/>
      <c r="UQU102" s="313"/>
      <c r="UQV102" s="313"/>
      <c r="UQW102" s="313"/>
      <c r="UQX102" s="313"/>
      <c r="UQY102" s="313"/>
      <c r="UQZ102" s="313"/>
      <c r="URA102" s="313"/>
      <c r="URB102" s="313"/>
      <c r="URC102" s="313"/>
      <c r="URD102" s="313"/>
      <c r="URE102" s="313"/>
      <c r="URF102" s="313"/>
      <c r="URG102" s="313"/>
      <c r="URH102" s="313"/>
      <c r="URI102" s="313"/>
      <c r="URJ102" s="313"/>
      <c r="URK102" s="313"/>
      <c r="URL102" s="313"/>
      <c r="URM102" s="313"/>
      <c r="URN102" s="313"/>
      <c r="URO102" s="313"/>
      <c r="URP102" s="313"/>
      <c r="URQ102" s="313"/>
      <c r="URR102" s="313"/>
      <c r="URS102" s="313"/>
      <c r="URT102" s="313"/>
      <c r="URU102" s="313"/>
      <c r="URV102" s="313"/>
      <c r="URW102" s="313"/>
      <c r="URX102" s="313"/>
      <c r="URY102" s="313"/>
      <c r="URZ102" s="313"/>
      <c r="USA102" s="313"/>
      <c r="USB102" s="313"/>
      <c r="USC102" s="313"/>
      <c r="USD102" s="313"/>
      <c r="USE102" s="313"/>
      <c r="USF102" s="313"/>
      <c r="USG102" s="313"/>
      <c r="USH102" s="313"/>
      <c r="USI102" s="313"/>
      <c r="USJ102" s="313"/>
      <c r="USK102" s="313"/>
      <c r="USL102" s="313"/>
      <c r="USM102" s="313"/>
      <c r="USN102" s="313"/>
      <c r="USO102" s="313"/>
      <c r="USP102" s="313"/>
      <c r="USQ102" s="313"/>
      <c r="USR102" s="313"/>
      <c r="USS102" s="313"/>
      <c r="UST102" s="313"/>
      <c r="USU102" s="313"/>
      <c r="USV102" s="313"/>
      <c r="USW102" s="313"/>
      <c r="USX102" s="313"/>
      <c r="USY102" s="313"/>
      <c r="USZ102" s="313"/>
      <c r="UTA102" s="313"/>
      <c r="UTB102" s="313"/>
      <c r="UTC102" s="313"/>
      <c r="UTD102" s="313"/>
      <c r="UTE102" s="313"/>
      <c r="UTF102" s="313"/>
      <c r="UTG102" s="313"/>
      <c r="UTH102" s="313"/>
      <c r="UTI102" s="313"/>
      <c r="UTJ102" s="313"/>
      <c r="UTK102" s="313"/>
      <c r="UTL102" s="313"/>
      <c r="UTM102" s="313"/>
      <c r="UTN102" s="313"/>
      <c r="UTO102" s="313"/>
      <c r="UTP102" s="313"/>
      <c r="UTQ102" s="313"/>
      <c r="UTR102" s="313"/>
      <c r="UTS102" s="313"/>
      <c r="UTT102" s="313"/>
      <c r="UTU102" s="313"/>
      <c r="UTV102" s="313"/>
      <c r="UTW102" s="313"/>
      <c r="UTX102" s="313"/>
      <c r="UTY102" s="313"/>
      <c r="UTZ102" s="313"/>
      <c r="UUA102" s="313"/>
      <c r="UUB102" s="313"/>
      <c r="UUC102" s="313"/>
      <c r="UUD102" s="313"/>
      <c r="UUE102" s="313"/>
      <c r="UUF102" s="313"/>
      <c r="UUG102" s="313"/>
      <c r="UUH102" s="313"/>
      <c r="UUI102" s="313"/>
      <c r="UUJ102" s="313"/>
      <c r="UUK102" s="313"/>
      <c r="UUL102" s="313"/>
      <c r="UUM102" s="313"/>
      <c r="UUN102" s="313"/>
      <c r="UUO102" s="313"/>
      <c r="UUP102" s="313"/>
      <c r="UUQ102" s="313"/>
      <c r="UUR102" s="313"/>
      <c r="UUS102" s="313"/>
      <c r="UUT102" s="313"/>
      <c r="UUU102" s="313"/>
      <c r="UUV102" s="313"/>
      <c r="UUW102" s="313"/>
      <c r="UUX102" s="313"/>
      <c r="UUY102" s="313"/>
      <c r="UUZ102" s="313"/>
      <c r="UVA102" s="313"/>
      <c r="UVB102" s="313"/>
      <c r="UVC102" s="313"/>
      <c r="UVD102" s="313"/>
      <c r="UVE102" s="313"/>
      <c r="UVF102" s="313"/>
      <c r="UVG102" s="313"/>
      <c r="UVH102" s="313"/>
      <c r="UVI102" s="313"/>
      <c r="UVJ102" s="313"/>
      <c r="UVK102" s="313"/>
      <c r="UVL102" s="313"/>
      <c r="UVM102" s="313"/>
      <c r="UVN102" s="313"/>
      <c r="UVO102" s="313"/>
      <c r="UVP102" s="313"/>
      <c r="UVQ102" s="313"/>
      <c r="UVR102" s="313"/>
      <c r="UVS102" s="313"/>
      <c r="UVT102" s="313"/>
      <c r="UVU102" s="313"/>
      <c r="UVV102" s="313"/>
      <c r="UVW102" s="313"/>
      <c r="UVX102" s="313"/>
      <c r="UVY102" s="313"/>
      <c r="UVZ102" s="313"/>
      <c r="UWA102" s="313"/>
      <c r="UWB102" s="313"/>
      <c r="UWC102" s="313"/>
      <c r="UWD102" s="313"/>
      <c r="UWE102" s="313"/>
      <c r="UWF102" s="313"/>
      <c r="UWG102" s="313"/>
      <c r="UWH102" s="313"/>
      <c r="UWI102" s="313"/>
      <c r="UWJ102" s="313"/>
      <c r="UWK102" s="313"/>
      <c r="UWL102" s="313"/>
      <c r="UWM102" s="313"/>
      <c r="UWN102" s="313"/>
      <c r="UWO102" s="313"/>
      <c r="UWP102" s="313"/>
      <c r="UWQ102" s="313"/>
      <c r="UWR102" s="313"/>
      <c r="UWS102" s="313"/>
      <c r="UWT102" s="313"/>
      <c r="UWU102" s="313"/>
      <c r="UWV102" s="313"/>
      <c r="UWW102" s="313"/>
      <c r="UWX102" s="313"/>
      <c r="UWY102" s="313"/>
      <c r="UWZ102" s="313"/>
      <c r="UXA102" s="313"/>
      <c r="UXB102" s="313"/>
      <c r="UXC102" s="313"/>
      <c r="UXD102" s="313"/>
      <c r="UXE102" s="313"/>
      <c r="UXF102" s="313"/>
      <c r="UXG102" s="313"/>
      <c r="UXH102" s="313"/>
      <c r="UXI102" s="313"/>
      <c r="UXJ102" s="313"/>
      <c r="UXK102" s="313"/>
      <c r="UXL102" s="313"/>
      <c r="UXM102" s="313"/>
      <c r="UXN102" s="313"/>
      <c r="UXO102" s="313"/>
      <c r="UXP102" s="313"/>
      <c r="UXQ102" s="313"/>
      <c r="UXR102" s="313"/>
      <c r="UXS102" s="313"/>
      <c r="UXT102" s="313"/>
      <c r="UXU102" s="313"/>
      <c r="UXV102" s="313"/>
      <c r="UXW102" s="313"/>
      <c r="UXX102" s="313"/>
      <c r="UXY102" s="313"/>
      <c r="UXZ102" s="313"/>
      <c r="UYA102" s="313"/>
      <c r="UYB102" s="313"/>
      <c r="UYC102" s="313"/>
      <c r="UYD102" s="313"/>
      <c r="UYE102" s="313"/>
      <c r="UYF102" s="313"/>
      <c r="UYG102" s="313"/>
      <c r="UYH102" s="313"/>
      <c r="UYI102" s="313"/>
      <c r="UYJ102" s="313"/>
      <c r="UYK102" s="313"/>
      <c r="UYL102" s="313"/>
      <c r="UYM102" s="313"/>
      <c r="UYN102" s="313"/>
      <c r="UYO102" s="313"/>
      <c r="UYP102" s="313"/>
      <c r="UYQ102" s="313"/>
      <c r="UYR102" s="313"/>
      <c r="UYS102" s="313"/>
      <c r="UYT102" s="313"/>
      <c r="UYU102" s="313"/>
      <c r="UYV102" s="313"/>
      <c r="UYW102" s="313"/>
      <c r="UYX102" s="313"/>
      <c r="UYY102" s="313"/>
      <c r="UYZ102" s="313"/>
      <c r="UZA102" s="313"/>
      <c r="UZB102" s="313"/>
      <c r="UZC102" s="313"/>
      <c r="UZD102" s="313"/>
      <c r="UZE102" s="313"/>
      <c r="UZF102" s="313"/>
      <c r="UZG102" s="313"/>
      <c r="UZH102" s="313"/>
      <c r="UZI102" s="313"/>
      <c r="UZJ102" s="313"/>
      <c r="UZK102" s="313"/>
      <c r="UZL102" s="313"/>
      <c r="UZM102" s="313"/>
      <c r="UZN102" s="313"/>
      <c r="UZO102" s="313"/>
      <c r="UZP102" s="313"/>
      <c r="UZQ102" s="313"/>
      <c r="UZR102" s="313"/>
      <c r="UZS102" s="313"/>
      <c r="UZT102" s="313"/>
      <c r="UZU102" s="313"/>
      <c r="UZV102" s="313"/>
      <c r="UZW102" s="313"/>
      <c r="UZX102" s="313"/>
      <c r="UZY102" s="313"/>
      <c r="UZZ102" s="313"/>
      <c r="VAA102" s="313"/>
      <c r="VAB102" s="313"/>
      <c r="VAC102" s="313"/>
      <c r="VAD102" s="313"/>
      <c r="VAE102" s="313"/>
      <c r="VAF102" s="313"/>
      <c r="VAG102" s="313"/>
      <c r="VAH102" s="313"/>
      <c r="VAI102" s="313"/>
      <c r="VAJ102" s="313"/>
      <c r="VAK102" s="313"/>
      <c r="VAL102" s="313"/>
      <c r="VAM102" s="313"/>
      <c r="VAN102" s="313"/>
      <c r="VAO102" s="313"/>
      <c r="VAP102" s="313"/>
      <c r="VAQ102" s="313"/>
      <c r="VAR102" s="313"/>
      <c r="VAS102" s="313"/>
      <c r="VAT102" s="313"/>
      <c r="VAU102" s="313"/>
      <c r="VAV102" s="313"/>
      <c r="VAW102" s="313"/>
      <c r="VAX102" s="313"/>
      <c r="VAY102" s="313"/>
      <c r="VAZ102" s="313"/>
      <c r="VBA102" s="313"/>
      <c r="VBB102" s="313"/>
      <c r="VBC102" s="313"/>
      <c r="VBD102" s="313"/>
      <c r="VBE102" s="313"/>
      <c r="VBF102" s="313"/>
      <c r="VBG102" s="313"/>
      <c r="VBH102" s="313"/>
      <c r="VBI102" s="313"/>
      <c r="VBJ102" s="313"/>
      <c r="VBK102" s="313"/>
      <c r="VBL102" s="313"/>
      <c r="VBM102" s="313"/>
      <c r="VBN102" s="313"/>
      <c r="VBO102" s="313"/>
      <c r="VBP102" s="313"/>
      <c r="VBQ102" s="313"/>
      <c r="VBR102" s="313"/>
      <c r="VBS102" s="313"/>
      <c r="VBT102" s="313"/>
      <c r="VBU102" s="313"/>
      <c r="VBV102" s="313"/>
      <c r="VBW102" s="313"/>
      <c r="VBX102" s="313"/>
      <c r="VBY102" s="313"/>
      <c r="VBZ102" s="313"/>
      <c r="VCA102" s="313"/>
      <c r="VCB102" s="313"/>
      <c r="VCC102" s="313"/>
      <c r="VCD102" s="313"/>
      <c r="VCE102" s="313"/>
      <c r="VCF102" s="313"/>
      <c r="VCG102" s="313"/>
      <c r="VCH102" s="313"/>
      <c r="VCI102" s="313"/>
      <c r="VCJ102" s="313"/>
      <c r="VCK102" s="313"/>
      <c r="VCL102" s="313"/>
      <c r="VCM102" s="313"/>
      <c r="VCN102" s="313"/>
      <c r="VCO102" s="313"/>
      <c r="VCP102" s="313"/>
      <c r="VCQ102" s="313"/>
      <c r="VCR102" s="313"/>
      <c r="VCS102" s="313"/>
      <c r="VCT102" s="313"/>
      <c r="VCU102" s="313"/>
      <c r="VCV102" s="313"/>
      <c r="VCW102" s="313"/>
      <c r="VCX102" s="313"/>
      <c r="VCY102" s="313"/>
      <c r="VCZ102" s="313"/>
      <c r="VDA102" s="313"/>
      <c r="VDB102" s="313"/>
      <c r="VDC102" s="313"/>
      <c r="VDD102" s="313"/>
      <c r="VDE102" s="313"/>
      <c r="VDF102" s="313"/>
      <c r="VDG102" s="313"/>
      <c r="VDH102" s="313"/>
      <c r="VDI102" s="313"/>
      <c r="VDJ102" s="313"/>
      <c r="VDK102" s="313"/>
      <c r="VDL102" s="313"/>
      <c r="VDM102" s="313"/>
      <c r="VDN102" s="313"/>
      <c r="VDO102" s="313"/>
      <c r="VDP102" s="313"/>
      <c r="VDQ102" s="313"/>
      <c r="VDR102" s="313"/>
      <c r="VDS102" s="313"/>
      <c r="VDT102" s="313"/>
      <c r="VDU102" s="313"/>
      <c r="VDV102" s="313"/>
      <c r="VDW102" s="313"/>
      <c r="VDX102" s="313"/>
      <c r="VDY102" s="313"/>
      <c r="VDZ102" s="313"/>
      <c r="VEA102" s="313"/>
      <c r="VEB102" s="313"/>
      <c r="VEC102" s="313"/>
      <c r="VED102" s="313"/>
      <c r="VEE102" s="313"/>
      <c r="VEF102" s="313"/>
      <c r="VEG102" s="313"/>
      <c r="VEH102" s="313"/>
      <c r="VEI102" s="313"/>
      <c r="VEJ102" s="313"/>
      <c r="VEK102" s="313"/>
      <c r="VEL102" s="313"/>
      <c r="VEM102" s="313"/>
      <c r="VEN102" s="313"/>
      <c r="VEO102" s="313"/>
      <c r="VEP102" s="313"/>
      <c r="VEQ102" s="313"/>
      <c r="VER102" s="313"/>
      <c r="VES102" s="313"/>
      <c r="VET102" s="313"/>
      <c r="VEU102" s="313"/>
      <c r="VEV102" s="313"/>
      <c r="VEW102" s="313"/>
      <c r="VEX102" s="313"/>
      <c r="VEY102" s="313"/>
      <c r="VEZ102" s="313"/>
      <c r="VFA102" s="313"/>
      <c r="VFB102" s="313"/>
      <c r="VFC102" s="313"/>
      <c r="VFD102" s="313"/>
      <c r="VFE102" s="313"/>
      <c r="VFF102" s="313"/>
      <c r="VFG102" s="313"/>
      <c r="VFH102" s="313"/>
      <c r="VFI102" s="313"/>
      <c r="VFJ102" s="313"/>
      <c r="VFK102" s="313"/>
      <c r="VFL102" s="313"/>
      <c r="VFM102" s="313"/>
      <c r="VFN102" s="313"/>
      <c r="VFO102" s="313"/>
      <c r="VFP102" s="313"/>
      <c r="VFQ102" s="313"/>
      <c r="VFR102" s="313"/>
      <c r="VFS102" s="313"/>
      <c r="VFT102" s="313"/>
      <c r="VFU102" s="313"/>
      <c r="VFV102" s="313"/>
      <c r="VFW102" s="313"/>
      <c r="VFX102" s="313"/>
      <c r="VFY102" s="313"/>
      <c r="VFZ102" s="313"/>
      <c r="VGA102" s="313"/>
      <c r="VGB102" s="313"/>
      <c r="VGC102" s="313"/>
      <c r="VGD102" s="313"/>
      <c r="VGE102" s="313"/>
      <c r="VGF102" s="313"/>
      <c r="VGG102" s="313"/>
      <c r="VGH102" s="313"/>
      <c r="VGI102" s="313"/>
      <c r="VGJ102" s="313"/>
      <c r="VGK102" s="313"/>
      <c r="VGL102" s="313"/>
      <c r="VGM102" s="313"/>
      <c r="VGN102" s="313"/>
      <c r="VGO102" s="313"/>
      <c r="VGP102" s="313"/>
      <c r="VGQ102" s="313"/>
      <c r="VGR102" s="313"/>
      <c r="VGS102" s="313"/>
      <c r="VGT102" s="313"/>
      <c r="VGU102" s="313"/>
      <c r="VGV102" s="313"/>
      <c r="VGW102" s="313"/>
      <c r="VGX102" s="313"/>
      <c r="VGY102" s="313"/>
      <c r="VGZ102" s="313"/>
      <c r="VHA102" s="313"/>
      <c r="VHB102" s="313"/>
      <c r="VHC102" s="313"/>
      <c r="VHD102" s="313"/>
      <c r="VHE102" s="313"/>
      <c r="VHF102" s="313"/>
      <c r="VHG102" s="313"/>
      <c r="VHH102" s="313"/>
      <c r="VHI102" s="313"/>
      <c r="VHJ102" s="313"/>
      <c r="VHK102" s="313"/>
      <c r="VHL102" s="313"/>
      <c r="VHM102" s="313"/>
      <c r="VHN102" s="313"/>
      <c r="VHO102" s="313"/>
      <c r="VHP102" s="313"/>
      <c r="VHQ102" s="313"/>
      <c r="VHR102" s="313"/>
      <c r="VHS102" s="313"/>
      <c r="VHT102" s="313"/>
      <c r="VHU102" s="313"/>
      <c r="VHV102" s="313"/>
      <c r="VHW102" s="313"/>
      <c r="VHX102" s="313"/>
      <c r="VHY102" s="313"/>
      <c r="VHZ102" s="313"/>
      <c r="VIA102" s="313"/>
      <c r="VIB102" s="313"/>
      <c r="VIC102" s="313"/>
      <c r="VID102" s="313"/>
      <c r="VIE102" s="313"/>
      <c r="VIF102" s="313"/>
      <c r="VIG102" s="313"/>
      <c r="VIH102" s="313"/>
      <c r="VII102" s="313"/>
      <c r="VIJ102" s="313"/>
      <c r="VIK102" s="313"/>
      <c r="VIL102" s="313"/>
      <c r="VIM102" s="313"/>
      <c r="VIN102" s="313"/>
      <c r="VIO102" s="313"/>
      <c r="VIP102" s="313"/>
      <c r="VIQ102" s="313"/>
      <c r="VIR102" s="313"/>
      <c r="VIS102" s="313"/>
      <c r="VIT102" s="313"/>
      <c r="VIU102" s="313"/>
      <c r="VIV102" s="313"/>
      <c r="VIW102" s="313"/>
      <c r="VIX102" s="313"/>
      <c r="VIY102" s="313"/>
      <c r="VIZ102" s="313"/>
      <c r="VJA102" s="313"/>
      <c r="VJB102" s="313"/>
      <c r="VJC102" s="313"/>
      <c r="VJD102" s="313"/>
      <c r="VJE102" s="313"/>
      <c r="VJF102" s="313"/>
      <c r="VJG102" s="313"/>
      <c r="VJH102" s="313"/>
      <c r="VJI102" s="313"/>
      <c r="VJJ102" s="313"/>
      <c r="VJK102" s="313"/>
      <c r="VJL102" s="313"/>
      <c r="VJM102" s="313"/>
      <c r="VJN102" s="313"/>
      <c r="VJO102" s="313"/>
      <c r="VJP102" s="313"/>
      <c r="VJQ102" s="313"/>
      <c r="VJR102" s="313"/>
      <c r="VJS102" s="313"/>
      <c r="VJT102" s="313"/>
      <c r="VJU102" s="313"/>
      <c r="VJV102" s="313"/>
      <c r="VJW102" s="313"/>
      <c r="VJX102" s="313"/>
      <c r="VJY102" s="313"/>
      <c r="VJZ102" s="313"/>
      <c r="VKA102" s="313"/>
      <c r="VKB102" s="313"/>
      <c r="VKC102" s="313"/>
      <c r="VKD102" s="313"/>
      <c r="VKE102" s="313"/>
      <c r="VKF102" s="313"/>
      <c r="VKG102" s="313"/>
      <c r="VKH102" s="313"/>
      <c r="VKI102" s="313"/>
      <c r="VKJ102" s="313"/>
      <c r="VKK102" s="313"/>
      <c r="VKL102" s="313"/>
      <c r="VKM102" s="313"/>
      <c r="VKN102" s="313"/>
      <c r="VKO102" s="313"/>
      <c r="VKP102" s="313"/>
      <c r="VKQ102" s="313"/>
      <c r="VKR102" s="313"/>
      <c r="VKS102" s="313"/>
      <c r="VKT102" s="313"/>
      <c r="VKU102" s="313"/>
      <c r="VKV102" s="313"/>
      <c r="VKW102" s="313"/>
      <c r="VKX102" s="313"/>
      <c r="VKY102" s="313"/>
      <c r="VKZ102" s="313"/>
      <c r="VLA102" s="313"/>
      <c r="VLB102" s="313"/>
      <c r="VLC102" s="313"/>
      <c r="VLD102" s="313"/>
      <c r="VLE102" s="313"/>
      <c r="VLF102" s="313"/>
      <c r="VLG102" s="313"/>
      <c r="VLH102" s="313"/>
      <c r="VLI102" s="313"/>
      <c r="VLJ102" s="313"/>
      <c r="VLK102" s="313"/>
      <c r="VLL102" s="313"/>
      <c r="VLM102" s="313"/>
      <c r="VLN102" s="313"/>
      <c r="VLO102" s="313"/>
      <c r="VLP102" s="313"/>
      <c r="VLQ102" s="313"/>
      <c r="VLR102" s="313"/>
      <c r="VLS102" s="313"/>
      <c r="VLT102" s="313"/>
      <c r="VLU102" s="313"/>
      <c r="VLV102" s="313"/>
      <c r="VLW102" s="313"/>
      <c r="VLX102" s="313"/>
      <c r="VLY102" s="313"/>
      <c r="VLZ102" s="313"/>
      <c r="VMA102" s="313"/>
      <c r="VMB102" s="313"/>
      <c r="VMC102" s="313"/>
      <c r="VMD102" s="313"/>
      <c r="VME102" s="313"/>
      <c r="VMF102" s="313"/>
      <c r="VMG102" s="313"/>
      <c r="VMH102" s="313"/>
      <c r="VMI102" s="313"/>
      <c r="VMJ102" s="313"/>
      <c r="VMK102" s="313"/>
      <c r="VML102" s="313"/>
      <c r="VMM102" s="313"/>
      <c r="VMN102" s="313"/>
      <c r="VMO102" s="313"/>
      <c r="VMP102" s="313"/>
      <c r="VMQ102" s="313"/>
      <c r="VMR102" s="313"/>
      <c r="VMS102" s="313"/>
      <c r="VMT102" s="313"/>
      <c r="VMU102" s="313"/>
      <c r="VMV102" s="313"/>
      <c r="VMW102" s="313"/>
      <c r="VMX102" s="313"/>
      <c r="VMY102" s="313"/>
      <c r="VMZ102" s="313"/>
      <c r="VNA102" s="313"/>
      <c r="VNB102" s="313"/>
      <c r="VNC102" s="313"/>
      <c r="VND102" s="313"/>
      <c r="VNE102" s="313"/>
      <c r="VNF102" s="313"/>
      <c r="VNG102" s="313"/>
      <c r="VNH102" s="313"/>
      <c r="VNI102" s="313"/>
      <c r="VNJ102" s="313"/>
      <c r="VNK102" s="313"/>
      <c r="VNL102" s="313"/>
      <c r="VNM102" s="313"/>
      <c r="VNN102" s="313"/>
      <c r="VNO102" s="313"/>
      <c r="VNP102" s="313"/>
      <c r="VNQ102" s="313"/>
      <c r="VNR102" s="313"/>
      <c r="VNS102" s="313"/>
      <c r="VNT102" s="313"/>
      <c r="VNU102" s="313"/>
      <c r="VNV102" s="313"/>
      <c r="VNW102" s="313"/>
      <c r="VNX102" s="313"/>
      <c r="VNY102" s="313"/>
      <c r="VNZ102" s="313"/>
      <c r="VOA102" s="313"/>
      <c r="VOB102" s="313"/>
      <c r="VOC102" s="313"/>
      <c r="VOD102" s="313"/>
      <c r="VOE102" s="313"/>
      <c r="VOF102" s="313"/>
      <c r="VOG102" s="313"/>
      <c r="VOH102" s="313"/>
      <c r="VOI102" s="313"/>
      <c r="VOJ102" s="313"/>
      <c r="VOK102" s="313"/>
      <c r="VOL102" s="313"/>
      <c r="VOM102" s="313"/>
      <c r="VON102" s="313"/>
      <c r="VOO102" s="313"/>
      <c r="VOP102" s="313"/>
      <c r="VOQ102" s="313"/>
      <c r="VOR102" s="313"/>
      <c r="VOS102" s="313"/>
      <c r="VOT102" s="313"/>
      <c r="VOU102" s="313"/>
      <c r="VOV102" s="313"/>
      <c r="VOW102" s="313"/>
      <c r="VOX102" s="313"/>
      <c r="VOY102" s="313"/>
      <c r="VOZ102" s="313"/>
      <c r="VPA102" s="313"/>
      <c r="VPB102" s="313"/>
      <c r="VPC102" s="313"/>
      <c r="VPD102" s="313"/>
      <c r="VPE102" s="313"/>
      <c r="VPF102" s="313"/>
      <c r="VPG102" s="313"/>
      <c r="VPH102" s="313"/>
      <c r="VPI102" s="313"/>
      <c r="VPJ102" s="313"/>
      <c r="VPK102" s="313"/>
      <c r="VPL102" s="313"/>
      <c r="VPM102" s="313"/>
      <c r="VPN102" s="313"/>
      <c r="VPO102" s="313"/>
      <c r="VPP102" s="313"/>
      <c r="VPQ102" s="313"/>
      <c r="VPR102" s="313"/>
      <c r="VPS102" s="313"/>
      <c r="VPT102" s="313"/>
      <c r="VPU102" s="313"/>
      <c r="VPV102" s="313"/>
      <c r="VPW102" s="313"/>
      <c r="VPX102" s="313"/>
      <c r="VPY102" s="313"/>
      <c r="VPZ102" s="313"/>
      <c r="VQA102" s="313"/>
      <c r="VQB102" s="313"/>
      <c r="VQC102" s="313"/>
      <c r="VQD102" s="313"/>
      <c r="VQE102" s="313"/>
      <c r="VQF102" s="313"/>
      <c r="VQG102" s="313"/>
      <c r="VQH102" s="313"/>
      <c r="VQI102" s="313"/>
      <c r="VQJ102" s="313"/>
      <c r="VQK102" s="313"/>
      <c r="VQL102" s="313"/>
      <c r="VQM102" s="313"/>
      <c r="VQN102" s="313"/>
      <c r="VQO102" s="313"/>
      <c r="VQP102" s="313"/>
      <c r="VQQ102" s="313"/>
      <c r="VQR102" s="313"/>
      <c r="VQS102" s="313"/>
      <c r="VQT102" s="313"/>
      <c r="VQU102" s="313"/>
      <c r="VQV102" s="313"/>
      <c r="VQW102" s="313"/>
      <c r="VQX102" s="313"/>
      <c r="VQY102" s="313"/>
      <c r="VQZ102" s="313"/>
      <c r="VRA102" s="313"/>
      <c r="VRB102" s="313"/>
      <c r="VRC102" s="313"/>
      <c r="VRD102" s="313"/>
      <c r="VRE102" s="313"/>
      <c r="VRF102" s="313"/>
      <c r="VRG102" s="313"/>
      <c r="VRH102" s="313"/>
      <c r="VRI102" s="313"/>
      <c r="VRJ102" s="313"/>
      <c r="VRK102" s="313"/>
      <c r="VRL102" s="313"/>
      <c r="VRM102" s="313"/>
      <c r="VRN102" s="313"/>
      <c r="VRO102" s="313"/>
      <c r="VRP102" s="313"/>
      <c r="VRQ102" s="313"/>
      <c r="VRR102" s="313"/>
      <c r="VRS102" s="313"/>
      <c r="VRT102" s="313"/>
      <c r="VRU102" s="313"/>
      <c r="VRV102" s="313"/>
      <c r="VRW102" s="313"/>
      <c r="VRX102" s="313"/>
      <c r="VRY102" s="313"/>
      <c r="VRZ102" s="313"/>
      <c r="VSA102" s="313"/>
      <c r="VSB102" s="313"/>
      <c r="VSC102" s="313"/>
      <c r="VSD102" s="313"/>
      <c r="VSE102" s="313"/>
      <c r="VSF102" s="313"/>
      <c r="VSG102" s="313"/>
      <c r="VSH102" s="313"/>
      <c r="VSI102" s="313"/>
      <c r="VSJ102" s="313"/>
      <c r="VSK102" s="313"/>
      <c r="VSL102" s="313"/>
      <c r="VSM102" s="313"/>
      <c r="VSN102" s="313"/>
      <c r="VSO102" s="313"/>
      <c r="VSP102" s="313"/>
      <c r="VSQ102" s="313"/>
      <c r="VSR102" s="313"/>
      <c r="VSS102" s="313"/>
      <c r="VST102" s="313"/>
      <c r="VSU102" s="313"/>
      <c r="VSV102" s="313"/>
      <c r="VSW102" s="313"/>
      <c r="VSX102" s="313"/>
      <c r="VSY102" s="313"/>
      <c r="VSZ102" s="313"/>
      <c r="VTA102" s="313"/>
      <c r="VTB102" s="313"/>
      <c r="VTC102" s="313"/>
      <c r="VTD102" s="313"/>
      <c r="VTE102" s="313"/>
      <c r="VTF102" s="313"/>
      <c r="VTG102" s="313"/>
      <c r="VTH102" s="313"/>
      <c r="VTI102" s="313"/>
      <c r="VTJ102" s="313"/>
      <c r="VTK102" s="313"/>
      <c r="VTL102" s="313"/>
      <c r="VTM102" s="313"/>
      <c r="VTN102" s="313"/>
      <c r="VTO102" s="313"/>
      <c r="VTP102" s="313"/>
      <c r="VTQ102" s="313"/>
      <c r="VTR102" s="313"/>
      <c r="VTS102" s="313"/>
      <c r="VTT102" s="313"/>
      <c r="VTU102" s="313"/>
      <c r="VTV102" s="313"/>
      <c r="VTW102" s="313"/>
      <c r="VTX102" s="313"/>
      <c r="VTY102" s="313"/>
      <c r="VTZ102" s="313"/>
      <c r="VUA102" s="313"/>
      <c r="VUB102" s="313"/>
      <c r="VUC102" s="313"/>
      <c r="VUD102" s="313"/>
      <c r="VUE102" s="313"/>
      <c r="VUF102" s="313"/>
      <c r="VUG102" s="313"/>
      <c r="VUH102" s="313"/>
      <c r="VUI102" s="313"/>
      <c r="VUJ102" s="313"/>
      <c r="VUK102" s="313"/>
      <c r="VUL102" s="313"/>
      <c r="VUM102" s="313"/>
      <c r="VUN102" s="313"/>
      <c r="VUO102" s="313"/>
      <c r="VUP102" s="313"/>
      <c r="VUQ102" s="313"/>
      <c r="VUR102" s="313"/>
      <c r="VUS102" s="313"/>
      <c r="VUT102" s="313"/>
      <c r="VUU102" s="313"/>
      <c r="VUV102" s="313"/>
      <c r="VUW102" s="313"/>
      <c r="VUX102" s="313"/>
      <c r="VUY102" s="313"/>
      <c r="VUZ102" s="313"/>
      <c r="VVA102" s="313"/>
      <c r="VVB102" s="313"/>
      <c r="VVC102" s="313"/>
      <c r="VVD102" s="313"/>
      <c r="VVE102" s="313"/>
      <c r="VVF102" s="313"/>
      <c r="VVG102" s="313"/>
      <c r="VVH102" s="313"/>
      <c r="VVI102" s="313"/>
      <c r="VVJ102" s="313"/>
      <c r="VVK102" s="313"/>
      <c r="VVL102" s="313"/>
      <c r="VVM102" s="313"/>
      <c r="VVN102" s="313"/>
      <c r="VVO102" s="313"/>
      <c r="VVP102" s="313"/>
      <c r="VVQ102" s="313"/>
      <c r="VVR102" s="313"/>
      <c r="VVS102" s="313"/>
      <c r="VVT102" s="313"/>
      <c r="VVU102" s="313"/>
      <c r="VVV102" s="313"/>
      <c r="VVW102" s="313"/>
      <c r="VVX102" s="313"/>
      <c r="VVY102" s="313"/>
      <c r="VVZ102" s="313"/>
      <c r="VWA102" s="313"/>
      <c r="VWB102" s="313"/>
      <c r="VWC102" s="313"/>
      <c r="VWD102" s="313"/>
      <c r="VWE102" s="313"/>
      <c r="VWF102" s="313"/>
      <c r="VWG102" s="313"/>
      <c r="VWH102" s="313"/>
      <c r="VWI102" s="313"/>
      <c r="VWJ102" s="313"/>
      <c r="VWK102" s="313"/>
      <c r="VWL102" s="313"/>
      <c r="VWM102" s="313"/>
      <c r="VWN102" s="313"/>
      <c r="VWO102" s="313"/>
      <c r="VWP102" s="313"/>
      <c r="VWQ102" s="313"/>
      <c r="VWR102" s="313"/>
      <c r="VWS102" s="313"/>
      <c r="VWT102" s="313"/>
      <c r="VWU102" s="313"/>
      <c r="VWV102" s="313"/>
      <c r="VWW102" s="313"/>
      <c r="VWX102" s="313"/>
      <c r="VWY102" s="313"/>
      <c r="VWZ102" s="313"/>
      <c r="VXA102" s="313"/>
      <c r="VXB102" s="313"/>
      <c r="VXC102" s="313"/>
      <c r="VXD102" s="313"/>
      <c r="VXE102" s="313"/>
      <c r="VXF102" s="313"/>
      <c r="VXG102" s="313"/>
      <c r="VXH102" s="313"/>
      <c r="VXI102" s="313"/>
      <c r="VXJ102" s="313"/>
      <c r="VXK102" s="313"/>
      <c r="VXL102" s="313"/>
      <c r="VXM102" s="313"/>
      <c r="VXN102" s="313"/>
      <c r="VXO102" s="313"/>
      <c r="VXP102" s="313"/>
      <c r="VXQ102" s="313"/>
      <c r="VXR102" s="313"/>
      <c r="VXS102" s="313"/>
      <c r="VXT102" s="313"/>
      <c r="VXU102" s="313"/>
      <c r="VXV102" s="313"/>
      <c r="VXW102" s="313"/>
      <c r="VXX102" s="313"/>
      <c r="VXY102" s="313"/>
      <c r="VXZ102" s="313"/>
      <c r="VYA102" s="313"/>
      <c r="VYB102" s="313"/>
      <c r="VYC102" s="313"/>
      <c r="VYD102" s="313"/>
      <c r="VYE102" s="313"/>
      <c r="VYF102" s="313"/>
      <c r="VYG102" s="313"/>
      <c r="VYH102" s="313"/>
      <c r="VYI102" s="313"/>
      <c r="VYJ102" s="313"/>
      <c r="VYK102" s="313"/>
      <c r="VYL102" s="313"/>
      <c r="VYM102" s="313"/>
      <c r="VYN102" s="313"/>
      <c r="VYO102" s="313"/>
      <c r="VYP102" s="313"/>
      <c r="VYQ102" s="313"/>
      <c r="VYR102" s="313"/>
      <c r="VYS102" s="313"/>
      <c r="VYT102" s="313"/>
      <c r="VYU102" s="313"/>
      <c r="VYV102" s="313"/>
      <c r="VYW102" s="313"/>
      <c r="VYX102" s="313"/>
      <c r="VYY102" s="313"/>
      <c r="VYZ102" s="313"/>
      <c r="VZA102" s="313"/>
      <c r="VZB102" s="313"/>
      <c r="VZC102" s="313"/>
      <c r="VZD102" s="313"/>
      <c r="VZE102" s="313"/>
      <c r="VZF102" s="313"/>
      <c r="VZG102" s="313"/>
      <c r="VZH102" s="313"/>
      <c r="VZI102" s="313"/>
      <c r="VZJ102" s="313"/>
      <c r="VZK102" s="313"/>
      <c r="VZL102" s="313"/>
      <c r="VZM102" s="313"/>
      <c r="VZN102" s="313"/>
      <c r="VZO102" s="313"/>
      <c r="VZP102" s="313"/>
      <c r="VZQ102" s="313"/>
      <c r="VZR102" s="313"/>
      <c r="VZS102" s="313"/>
      <c r="VZT102" s="313"/>
      <c r="VZU102" s="313"/>
      <c r="VZV102" s="313"/>
      <c r="VZW102" s="313"/>
      <c r="VZX102" s="313"/>
      <c r="VZY102" s="313"/>
      <c r="VZZ102" s="313"/>
      <c r="WAA102" s="313"/>
      <c r="WAB102" s="313"/>
      <c r="WAC102" s="313"/>
      <c r="WAD102" s="313"/>
      <c r="WAE102" s="313"/>
      <c r="WAF102" s="313"/>
      <c r="WAG102" s="313"/>
      <c r="WAH102" s="313"/>
      <c r="WAI102" s="313"/>
      <c r="WAJ102" s="313"/>
      <c r="WAK102" s="313"/>
      <c r="WAL102" s="313"/>
      <c r="WAM102" s="313"/>
      <c r="WAN102" s="313"/>
      <c r="WAO102" s="313"/>
      <c r="WAP102" s="313"/>
      <c r="WAQ102" s="313"/>
      <c r="WAR102" s="313"/>
      <c r="WAS102" s="313"/>
      <c r="WAT102" s="313"/>
      <c r="WAU102" s="313"/>
      <c r="WAV102" s="313"/>
      <c r="WAW102" s="313"/>
      <c r="WAX102" s="313"/>
      <c r="WAY102" s="313"/>
      <c r="WAZ102" s="313"/>
      <c r="WBA102" s="313"/>
      <c r="WBB102" s="313"/>
      <c r="WBC102" s="313"/>
      <c r="WBD102" s="313"/>
      <c r="WBE102" s="313"/>
      <c r="WBF102" s="313"/>
      <c r="WBG102" s="313"/>
      <c r="WBH102" s="313"/>
      <c r="WBI102" s="313"/>
      <c r="WBJ102" s="313"/>
      <c r="WBK102" s="313"/>
      <c r="WBL102" s="313"/>
      <c r="WBM102" s="313"/>
      <c r="WBN102" s="313"/>
      <c r="WBO102" s="313"/>
      <c r="WBP102" s="313"/>
      <c r="WBQ102" s="313"/>
      <c r="WBR102" s="313"/>
      <c r="WBS102" s="313"/>
      <c r="WBT102" s="313"/>
      <c r="WBU102" s="313"/>
      <c r="WBV102" s="313"/>
      <c r="WBW102" s="313"/>
      <c r="WBX102" s="313"/>
      <c r="WBY102" s="313"/>
      <c r="WBZ102" s="313"/>
      <c r="WCA102" s="313"/>
      <c r="WCB102" s="313"/>
      <c r="WCC102" s="313"/>
      <c r="WCD102" s="313"/>
      <c r="WCE102" s="313"/>
      <c r="WCF102" s="313"/>
      <c r="WCG102" s="313"/>
      <c r="WCH102" s="313"/>
      <c r="WCI102" s="313"/>
      <c r="WCJ102" s="313"/>
      <c r="WCK102" s="313"/>
      <c r="WCL102" s="313"/>
      <c r="WCM102" s="313"/>
      <c r="WCN102" s="313"/>
      <c r="WCO102" s="313"/>
      <c r="WCP102" s="313"/>
      <c r="WCQ102" s="313"/>
      <c r="WCR102" s="313"/>
      <c r="WCS102" s="313"/>
      <c r="WCT102" s="313"/>
      <c r="WCU102" s="313"/>
      <c r="WCV102" s="313"/>
      <c r="WCW102" s="313"/>
      <c r="WCX102" s="313"/>
      <c r="WCY102" s="313"/>
      <c r="WCZ102" s="313"/>
      <c r="WDA102" s="313"/>
      <c r="WDB102" s="313"/>
      <c r="WDC102" s="313"/>
      <c r="WDD102" s="313"/>
      <c r="WDE102" s="313"/>
      <c r="WDF102" s="313"/>
      <c r="WDG102" s="313"/>
      <c r="WDH102" s="313"/>
      <c r="WDI102" s="313"/>
      <c r="WDJ102" s="313"/>
      <c r="WDK102" s="313"/>
      <c r="WDL102" s="313"/>
      <c r="WDM102" s="313"/>
      <c r="WDN102" s="313"/>
      <c r="WDO102" s="313"/>
      <c r="WDP102" s="313"/>
      <c r="WDQ102" s="313"/>
      <c r="WDR102" s="313"/>
      <c r="WDS102" s="313"/>
      <c r="WDT102" s="313"/>
      <c r="WDU102" s="313"/>
      <c r="WDV102" s="313"/>
      <c r="WDW102" s="313"/>
      <c r="WDX102" s="313"/>
      <c r="WDY102" s="313"/>
      <c r="WDZ102" s="313"/>
      <c r="WEA102" s="313"/>
      <c r="WEB102" s="313"/>
      <c r="WEC102" s="313"/>
      <c r="WED102" s="313"/>
      <c r="WEE102" s="313"/>
      <c r="WEF102" s="313"/>
      <c r="WEG102" s="313"/>
      <c r="WEH102" s="313"/>
      <c r="WEI102" s="313"/>
      <c r="WEJ102" s="313"/>
      <c r="WEK102" s="313"/>
      <c r="WEL102" s="313"/>
      <c r="WEM102" s="313"/>
      <c r="WEN102" s="313"/>
      <c r="WEO102" s="313"/>
      <c r="WEP102" s="313"/>
      <c r="WEQ102" s="313"/>
      <c r="WER102" s="313"/>
      <c r="WES102" s="313"/>
      <c r="WET102" s="313"/>
      <c r="WEU102" s="313"/>
      <c r="WEV102" s="313"/>
      <c r="WEW102" s="313"/>
      <c r="WEX102" s="313"/>
      <c r="WEY102" s="313"/>
      <c r="WEZ102" s="313"/>
      <c r="WFA102" s="313"/>
      <c r="WFB102" s="313"/>
      <c r="WFC102" s="313"/>
      <c r="WFD102" s="313"/>
      <c r="WFE102" s="313"/>
      <c r="WFF102" s="313"/>
      <c r="WFG102" s="313"/>
      <c r="WFH102" s="313"/>
      <c r="WFI102" s="313"/>
      <c r="WFJ102" s="313"/>
      <c r="WFK102" s="313"/>
      <c r="WFL102" s="313"/>
      <c r="WFM102" s="313"/>
      <c r="WFN102" s="313"/>
      <c r="WFO102" s="313"/>
      <c r="WFP102" s="313"/>
      <c r="WFQ102" s="313"/>
      <c r="WFR102" s="313"/>
      <c r="WFS102" s="313"/>
      <c r="WFT102" s="313"/>
      <c r="WFU102" s="313"/>
      <c r="WFV102" s="313"/>
      <c r="WFW102" s="313"/>
      <c r="WFX102" s="313"/>
      <c r="WFY102" s="313"/>
      <c r="WFZ102" s="313"/>
      <c r="WGA102" s="313"/>
      <c r="WGB102" s="313"/>
      <c r="WGC102" s="313"/>
      <c r="WGD102" s="313"/>
      <c r="WGE102" s="313"/>
      <c r="WGF102" s="313"/>
      <c r="WGG102" s="313"/>
      <c r="WGH102" s="313"/>
      <c r="WGI102" s="313"/>
      <c r="WGJ102" s="313"/>
      <c r="WGK102" s="313"/>
      <c r="WGL102" s="313"/>
      <c r="WGM102" s="313"/>
      <c r="WGN102" s="313"/>
      <c r="WGO102" s="313"/>
      <c r="WGP102" s="313"/>
      <c r="WGQ102" s="313"/>
      <c r="WGR102" s="313"/>
      <c r="WGS102" s="313"/>
      <c r="WGT102" s="313"/>
      <c r="WGU102" s="313"/>
      <c r="WGV102" s="313"/>
      <c r="WGW102" s="313"/>
      <c r="WGX102" s="313"/>
      <c r="WGY102" s="313"/>
      <c r="WGZ102" s="313"/>
      <c r="WHA102" s="313"/>
      <c r="WHB102" s="313"/>
      <c r="WHC102" s="313"/>
      <c r="WHD102" s="313"/>
      <c r="WHE102" s="313"/>
      <c r="WHF102" s="313"/>
      <c r="WHG102" s="313"/>
      <c r="WHH102" s="313"/>
      <c r="WHI102" s="313"/>
      <c r="WHJ102" s="313"/>
      <c r="WHK102" s="313"/>
      <c r="WHL102" s="313"/>
      <c r="WHM102" s="313"/>
      <c r="WHN102" s="313"/>
      <c r="WHO102" s="313"/>
      <c r="WHP102" s="313"/>
      <c r="WHQ102" s="313"/>
      <c r="WHR102" s="313"/>
      <c r="WHS102" s="313"/>
      <c r="WHT102" s="313"/>
      <c r="WHU102" s="313"/>
      <c r="WHV102" s="313"/>
      <c r="WHW102" s="313"/>
      <c r="WHX102" s="313"/>
      <c r="WHY102" s="313"/>
      <c r="WHZ102" s="313"/>
      <c r="WIA102" s="313"/>
      <c r="WIB102" s="313"/>
      <c r="WIC102" s="313"/>
      <c r="WID102" s="313"/>
      <c r="WIE102" s="313"/>
      <c r="WIF102" s="313"/>
      <c r="WIG102" s="313"/>
      <c r="WIH102" s="313"/>
      <c r="WII102" s="313"/>
      <c r="WIJ102" s="313"/>
      <c r="WIK102" s="313"/>
      <c r="WIL102" s="313"/>
      <c r="WIM102" s="313"/>
      <c r="WIN102" s="313"/>
      <c r="WIO102" s="313"/>
      <c r="WIP102" s="313"/>
      <c r="WIQ102" s="313"/>
      <c r="WIR102" s="313"/>
      <c r="WIS102" s="313"/>
      <c r="WIT102" s="313"/>
      <c r="WIU102" s="313"/>
      <c r="WIV102" s="313"/>
      <c r="WIW102" s="313"/>
      <c r="WIX102" s="313"/>
      <c r="WIY102" s="313"/>
      <c r="WIZ102" s="313"/>
      <c r="WJA102" s="313"/>
      <c r="WJB102" s="313"/>
      <c r="WJC102" s="313"/>
      <c r="WJD102" s="313"/>
      <c r="WJE102" s="313"/>
      <c r="WJF102" s="313"/>
      <c r="WJG102" s="313"/>
      <c r="WJH102" s="313"/>
      <c r="WJI102" s="313"/>
      <c r="WJJ102" s="313"/>
      <c r="WJK102" s="313"/>
      <c r="WJL102" s="313"/>
      <c r="WJM102" s="313"/>
      <c r="WJN102" s="313"/>
      <c r="WJO102" s="313"/>
      <c r="WJP102" s="313"/>
      <c r="WJQ102" s="313"/>
      <c r="WJR102" s="313"/>
      <c r="WJS102" s="313"/>
      <c r="WJT102" s="313"/>
      <c r="WJU102" s="313"/>
      <c r="WJV102" s="313"/>
      <c r="WJW102" s="313"/>
      <c r="WJX102" s="313"/>
      <c r="WJY102" s="313"/>
      <c r="WJZ102" s="313"/>
      <c r="WKA102" s="313"/>
      <c r="WKB102" s="313"/>
      <c r="WKC102" s="313"/>
      <c r="WKD102" s="313"/>
      <c r="WKE102" s="313"/>
      <c r="WKF102" s="313"/>
      <c r="WKG102" s="313"/>
      <c r="WKH102" s="313"/>
      <c r="WKI102" s="313"/>
      <c r="WKJ102" s="313"/>
      <c r="WKK102" s="313"/>
      <c r="WKL102" s="313"/>
      <c r="WKM102" s="313"/>
      <c r="WKN102" s="313"/>
      <c r="WKO102" s="313"/>
      <c r="WKP102" s="313"/>
      <c r="WKQ102" s="313"/>
      <c r="WKR102" s="313"/>
      <c r="WKS102" s="313"/>
      <c r="WKT102" s="313"/>
      <c r="WKU102" s="313"/>
      <c r="WKV102" s="313"/>
      <c r="WKW102" s="313"/>
      <c r="WKX102" s="313"/>
      <c r="WKY102" s="313"/>
      <c r="WKZ102" s="313"/>
      <c r="WLA102" s="313"/>
      <c r="WLB102" s="313"/>
      <c r="WLC102" s="313"/>
      <c r="WLD102" s="313"/>
      <c r="WLE102" s="313"/>
      <c r="WLF102" s="313"/>
      <c r="WLG102" s="313"/>
      <c r="WLH102" s="313"/>
      <c r="WLI102" s="313"/>
      <c r="WLJ102" s="313"/>
      <c r="WLK102" s="313"/>
      <c r="WLL102" s="313"/>
      <c r="WLM102" s="313"/>
      <c r="WLN102" s="313"/>
      <c r="WLO102" s="313"/>
      <c r="WLP102" s="313"/>
      <c r="WLQ102" s="313"/>
      <c r="WLR102" s="313"/>
      <c r="WLS102" s="313"/>
      <c r="WLT102" s="313"/>
      <c r="WLU102" s="313"/>
      <c r="WLV102" s="313"/>
      <c r="WLW102" s="313"/>
      <c r="WLX102" s="313"/>
      <c r="WLY102" s="313"/>
      <c r="WLZ102" s="313"/>
      <c r="WMA102" s="313"/>
      <c r="WMB102" s="313"/>
      <c r="WMC102" s="313"/>
      <c r="WMD102" s="313"/>
      <c r="WME102" s="313"/>
      <c r="WMF102" s="313"/>
      <c r="WMG102" s="313"/>
      <c r="WMH102" s="313"/>
      <c r="WMI102" s="313"/>
      <c r="WMJ102" s="313"/>
      <c r="WMK102" s="313"/>
      <c r="WML102" s="313"/>
      <c r="WMM102" s="313"/>
      <c r="WMN102" s="313"/>
      <c r="WMO102" s="313"/>
      <c r="WMP102" s="313"/>
      <c r="WMQ102" s="313"/>
      <c r="WMR102" s="313"/>
      <c r="WMS102" s="313"/>
      <c r="WMT102" s="313"/>
      <c r="WMU102" s="313"/>
      <c r="WMV102" s="313"/>
      <c r="WMW102" s="313"/>
      <c r="WMX102" s="313"/>
      <c r="WMY102" s="313"/>
      <c r="WMZ102" s="313"/>
      <c r="WNA102" s="313"/>
      <c r="WNB102" s="313"/>
      <c r="WNC102" s="313"/>
      <c r="WND102" s="313"/>
      <c r="WNE102" s="313"/>
      <c r="WNF102" s="313"/>
      <c r="WNG102" s="313"/>
      <c r="WNH102" s="313"/>
      <c r="WNI102" s="313"/>
      <c r="WNJ102" s="313"/>
      <c r="WNK102" s="313"/>
      <c r="WNL102" s="313"/>
      <c r="WNM102" s="313"/>
      <c r="WNN102" s="313"/>
      <c r="WNO102" s="313"/>
      <c r="WNP102" s="313"/>
      <c r="WNQ102" s="313"/>
      <c r="WNR102" s="313"/>
      <c r="WNS102" s="313"/>
      <c r="WNT102" s="313"/>
      <c r="WNU102" s="313"/>
      <c r="WNV102" s="313"/>
      <c r="WNW102" s="313"/>
      <c r="WNX102" s="313"/>
      <c r="WNY102" s="313"/>
      <c r="WNZ102" s="313"/>
      <c r="WOA102" s="313"/>
      <c r="WOB102" s="313"/>
      <c r="WOC102" s="313"/>
      <c r="WOD102" s="313"/>
      <c r="WOE102" s="313"/>
      <c r="WOF102" s="313"/>
      <c r="WOG102" s="313"/>
      <c r="WOH102" s="313"/>
      <c r="WOI102" s="313"/>
      <c r="WOJ102" s="313"/>
      <c r="WOK102" s="313"/>
      <c r="WOL102" s="313"/>
      <c r="WOM102" s="313"/>
      <c r="WON102" s="313"/>
      <c r="WOO102" s="313"/>
      <c r="WOP102" s="313"/>
      <c r="WOQ102" s="313"/>
      <c r="WOR102" s="313"/>
      <c r="WOS102" s="313"/>
      <c r="WOT102" s="313"/>
      <c r="WOU102" s="313"/>
      <c r="WOV102" s="313"/>
      <c r="WOW102" s="313"/>
      <c r="WOX102" s="313"/>
      <c r="WOY102" s="313"/>
      <c r="WOZ102" s="313"/>
      <c r="WPA102" s="313"/>
      <c r="WPB102" s="313"/>
      <c r="WPC102" s="313"/>
      <c r="WPD102" s="313"/>
      <c r="WPE102" s="313"/>
      <c r="WPF102" s="313"/>
      <c r="WPG102" s="313"/>
      <c r="WPH102" s="313"/>
      <c r="WPI102" s="313"/>
      <c r="WPJ102" s="313"/>
      <c r="WPK102" s="313"/>
      <c r="WPL102" s="313"/>
      <c r="WPM102" s="313"/>
      <c r="WPN102" s="313"/>
      <c r="WPO102" s="313"/>
      <c r="WPP102" s="313"/>
      <c r="WPQ102" s="313"/>
      <c r="WPR102" s="313"/>
      <c r="WPS102" s="313"/>
      <c r="WPT102" s="313"/>
      <c r="WPU102" s="313"/>
      <c r="WPV102" s="313"/>
      <c r="WPW102" s="313"/>
      <c r="WPX102" s="313"/>
      <c r="WPY102" s="313"/>
      <c r="WPZ102" s="313"/>
      <c r="WQA102" s="313"/>
      <c r="WQB102" s="313"/>
      <c r="WQC102" s="313"/>
      <c r="WQD102" s="313"/>
      <c r="WQE102" s="313"/>
      <c r="WQF102" s="313"/>
      <c r="WQG102" s="313"/>
      <c r="WQH102" s="313"/>
      <c r="WQI102" s="313"/>
      <c r="WQJ102" s="313"/>
      <c r="WQK102" s="313"/>
      <c r="WQL102" s="313"/>
      <c r="WQM102" s="313"/>
      <c r="WQN102" s="313"/>
      <c r="WQO102" s="313"/>
      <c r="WQP102" s="313"/>
      <c r="WQQ102" s="313"/>
      <c r="WQR102" s="313"/>
      <c r="WQS102" s="313"/>
      <c r="WQT102" s="313"/>
      <c r="WQU102" s="313"/>
      <c r="WQV102" s="313"/>
      <c r="WQW102" s="313"/>
      <c r="WQX102" s="313"/>
      <c r="WQY102" s="313"/>
      <c r="WQZ102" s="313"/>
      <c r="WRA102" s="313"/>
      <c r="WRB102" s="313"/>
      <c r="WRC102" s="313"/>
      <c r="WRD102" s="313"/>
      <c r="WRE102" s="313"/>
      <c r="WRF102" s="313"/>
      <c r="WRG102" s="313"/>
      <c r="WRH102" s="313"/>
      <c r="WRI102" s="313"/>
      <c r="WRJ102" s="313"/>
      <c r="WRK102" s="313"/>
      <c r="WRL102" s="313"/>
      <c r="WRM102" s="313"/>
      <c r="WRN102" s="313"/>
      <c r="WRO102" s="313"/>
      <c r="WRP102" s="313"/>
      <c r="WRQ102" s="313"/>
      <c r="WRR102" s="313"/>
      <c r="WRS102" s="313"/>
      <c r="WRT102" s="313"/>
      <c r="WRU102" s="313"/>
      <c r="WRV102" s="313"/>
      <c r="WRW102" s="313"/>
      <c r="WRX102" s="313"/>
      <c r="WRY102" s="313"/>
      <c r="WRZ102" s="313"/>
      <c r="WSA102" s="313"/>
      <c r="WSB102" s="313"/>
      <c r="WSC102" s="313"/>
      <c r="WSD102" s="313"/>
      <c r="WSE102" s="313"/>
      <c r="WSF102" s="313"/>
      <c r="WSG102" s="313"/>
      <c r="WSH102" s="313"/>
      <c r="WSI102" s="313"/>
      <c r="WSJ102" s="313"/>
      <c r="WSK102" s="313"/>
      <c r="WSL102" s="313"/>
      <c r="WSM102" s="313"/>
      <c r="WSN102" s="313"/>
      <c r="WSO102" s="313"/>
      <c r="WSP102" s="313"/>
      <c r="WSQ102" s="313"/>
      <c r="WSR102" s="313"/>
      <c r="WSS102" s="313"/>
      <c r="WST102" s="313"/>
      <c r="WSU102" s="313"/>
      <c r="WSV102" s="313"/>
      <c r="WSW102" s="313"/>
      <c r="WSX102" s="313"/>
      <c r="WSY102" s="313"/>
      <c r="WSZ102" s="313"/>
      <c r="WTA102" s="313"/>
      <c r="WTB102" s="313"/>
      <c r="WTC102" s="313"/>
      <c r="WTD102" s="313"/>
      <c r="WTE102" s="313"/>
      <c r="WTF102" s="313"/>
      <c r="WTG102" s="313"/>
      <c r="WTH102" s="313"/>
      <c r="WTI102" s="313"/>
      <c r="WTJ102" s="313"/>
      <c r="WTK102" s="313"/>
      <c r="WTL102" s="313"/>
      <c r="WTM102" s="313"/>
      <c r="WTN102" s="313"/>
      <c r="WTO102" s="313"/>
      <c r="WTP102" s="313"/>
      <c r="WTQ102" s="313"/>
      <c r="WTR102" s="313"/>
      <c r="WTS102" s="313"/>
      <c r="WTT102" s="313"/>
      <c r="WTU102" s="313"/>
      <c r="WTV102" s="313"/>
      <c r="WTW102" s="313"/>
      <c r="WTX102" s="313"/>
      <c r="WTY102" s="313"/>
      <c r="WTZ102" s="313"/>
      <c r="WUA102" s="313"/>
      <c r="WUB102" s="313"/>
      <c r="WUC102" s="313"/>
      <c r="WUD102" s="313"/>
      <c r="WUE102" s="313"/>
      <c r="WUF102" s="313"/>
      <c r="WUG102" s="313"/>
      <c r="WUH102" s="313"/>
      <c r="WUI102" s="313"/>
      <c r="WUJ102" s="313"/>
      <c r="WUK102" s="313"/>
      <c r="WUL102" s="313"/>
      <c r="WUM102" s="313"/>
      <c r="WUN102" s="313"/>
      <c r="WUO102" s="313"/>
      <c r="WUP102" s="313"/>
      <c r="WUQ102" s="313"/>
      <c r="WUR102" s="313"/>
      <c r="WUS102" s="313"/>
      <c r="WUT102" s="313"/>
      <c r="WUU102" s="313"/>
      <c r="WUV102" s="313"/>
      <c r="WUW102" s="313"/>
      <c r="WUX102" s="313"/>
      <c r="WUY102" s="313"/>
      <c r="WUZ102" s="313"/>
      <c r="WVA102" s="313"/>
      <c r="WVB102" s="313"/>
      <c r="WVC102" s="313"/>
      <c r="WVD102" s="313"/>
      <c r="WVE102" s="313"/>
      <c r="WVF102" s="313"/>
      <c r="WVG102" s="313"/>
      <c r="WVH102" s="313"/>
      <c r="WVI102" s="313"/>
      <c r="WVJ102" s="313"/>
      <c r="WVK102" s="313"/>
      <c r="WVL102" s="313"/>
      <c r="WVM102" s="313"/>
      <c r="WVN102" s="313"/>
      <c r="WVO102" s="313"/>
      <c r="WVP102" s="313"/>
      <c r="WVQ102" s="313"/>
      <c r="WVR102" s="313"/>
      <c r="WVS102" s="313"/>
      <c r="WVT102" s="313"/>
      <c r="WVU102" s="313"/>
      <c r="WVV102" s="313"/>
      <c r="WVW102" s="313"/>
      <c r="WVX102" s="313"/>
      <c r="WVY102" s="313"/>
      <c r="WVZ102" s="313"/>
      <c r="WWA102" s="313"/>
      <c r="WWB102" s="313"/>
      <c r="WWC102" s="313"/>
      <c r="WWD102" s="313"/>
      <c r="WWE102" s="313"/>
      <c r="WWF102" s="313"/>
      <c r="WWG102" s="313"/>
      <c r="WWH102" s="313"/>
      <c r="WWI102" s="313"/>
      <c r="WWJ102" s="313"/>
      <c r="WWK102" s="313"/>
      <c r="WWL102" s="313"/>
      <c r="WWM102" s="313"/>
      <c r="WWN102" s="313"/>
      <c r="WWO102" s="313"/>
      <c r="WWP102" s="313"/>
      <c r="WWQ102" s="313"/>
      <c r="WWR102" s="313"/>
      <c r="WWS102" s="313"/>
      <c r="WWT102" s="313"/>
      <c r="WWU102" s="313"/>
      <c r="WWV102" s="313"/>
      <c r="WWW102" s="313"/>
      <c r="WWX102" s="313"/>
      <c r="WWY102" s="313"/>
      <c r="WWZ102" s="313"/>
      <c r="WXA102" s="313"/>
      <c r="WXB102" s="313"/>
      <c r="WXC102" s="313"/>
      <c r="WXD102" s="313"/>
      <c r="WXE102" s="313"/>
      <c r="WXF102" s="313"/>
      <c r="WXG102" s="313"/>
      <c r="WXH102" s="313"/>
      <c r="WXI102" s="313"/>
      <c r="WXJ102" s="313"/>
      <c r="WXK102" s="313"/>
      <c r="WXL102" s="313"/>
      <c r="WXM102" s="313"/>
      <c r="WXN102" s="313"/>
      <c r="WXO102" s="313"/>
      <c r="WXP102" s="313"/>
      <c r="WXQ102" s="313"/>
      <c r="WXR102" s="313"/>
      <c r="WXS102" s="313"/>
      <c r="WXT102" s="313"/>
      <c r="WXU102" s="313"/>
      <c r="WXV102" s="313"/>
      <c r="WXW102" s="313"/>
      <c r="WXX102" s="313"/>
      <c r="WXY102" s="313"/>
      <c r="WXZ102" s="313"/>
      <c r="WYA102" s="313"/>
      <c r="WYB102" s="313"/>
      <c r="WYC102" s="313"/>
      <c r="WYD102" s="313"/>
      <c r="WYE102" s="313"/>
      <c r="WYF102" s="313"/>
      <c r="WYG102" s="313"/>
      <c r="WYH102" s="313"/>
      <c r="WYI102" s="313"/>
      <c r="WYJ102" s="313"/>
      <c r="WYK102" s="313"/>
      <c r="WYL102" s="313"/>
      <c r="WYM102" s="313"/>
      <c r="WYN102" s="313"/>
      <c r="WYO102" s="313"/>
      <c r="WYP102" s="313"/>
      <c r="WYQ102" s="313"/>
      <c r="WYR102" s="313"/>
      <c r="WYS102" s="313"/>
      <c r="WYT102" s="313"/>
      <c r="WYU102" s="313"/>
      <c r="WYV102" s="313"/>
      <c r="WYW102" s="313"/>
      <c r="WYX102" s="313"/>
      <c r="WYY102" s="313"/>
      <c r="WYZ102" s="313"/>
      <c r="WZA102" s="313"/>
      <c r="WZB102" s="313"/>
      <c r="WZC102" s="313"/>
      <c r="WZD102" s="313"/>
      <c r="WZE102" s="313"/>
      <c r="WZF102" s="313"/>
      <c r="WZG102" s="313"/>
      <c r="WZH102" s="313"/>
      <c r="WZI102" s="313"/>
      <c r="WZJ102" s="313"/>
      <c r="WZK102" s="313"/>
      <c r="WZL102" s="313"/>
      <c r="WZM102" s="313"/>
      <c r="WZN102" s="313"/>
      <c r="WZO102" s="313"/>
      <c r="WZP102" s="313"/>
      <c r="WZQ102" s="313"/>
      <c r="WZR102" s="313"/>
      <c r="WZS102" s="313"/>
      <c r="WZT102" s="313"/>
      <c r="WZU102" s="313"/>
      <c r="WZV102" s="313"/>
      <c r="WZW102" s="313"/>
      <c r="WZX102" s="313"/>
      <c r="WZY102" s="313"/>
      <c r="WZZ102" s="313"/>
      <c r="XAA102" s="313"/>
      <c r="XAB102" s="313"/>
      <c r="XAC102" s="313"/>
      <c r="XAD102" s="313"/>
      <c r="XAE102" s="313"/>
      <c r="XAF102" s="313"/>
      <c r="XAG102" s="313"/>
      <c r="XAH102" s="313"/>
      <c r="XAI102" s="313"/>
      <c r="XAJ102" s="313"/>
      <c r="XAK102" s="313"/>
      <c r="XAL102" s="313"/>
      <c r="XAM102" s="313"/>
      <c r="XAN102" s="313"/>
      <c r="XAO102" s="313"/>
      <c r="XAP102" s="313"/>
      <c r="XAQ102" s="313"/>
      <c r="XAR102" s="313"/>
      <c r="XAS102" s="313"/>
      <c r="XAT102" s="313"/>
      <c r="XAU102" s="313"/>
      <c r="XAV102" s="313"/>
      <c r="XAW102" s="313"/>
      <c r="XAX102" s="313"/>
      <c r="XAY102" s="313"/>
      <c r="XAZ102" s="313"/>
      <c r="XBA102" s="313"/>
      <c r="XBB102" s="313"/>
      <c r="XBC102" s="313"/>
      <c r="XBD102" s="313"/>
      <c r="XBE102" s="313"/>
      <c r="XBF102" s="313"/>
      <c r="XBG102" s="313"/>
      <c r="XBH102" s="313"/>
      <c r="XBI102" s="313"/>
      <c r="XBJ102" s="313"/>
      <c r="XBK102" s="313"/>
      <c r="XBL102" s="313"/>
      <c r="XBM102" s="313"/>
      <c r="XBN102" s="313"/>
      <c r="XBO102" s="313"/>
      <c r="XBP102" s="313"/>
      <c r="XBQ102" s="313"/>
      <c r="XBR102" s="313"/>
      <c r="XBS102" s="313"/>
      <c r="XBT102" s="313"/>
      <c r="XBU102" s="313"/>
      <c r="XBV102" s="313"/>
      <c r="XBW102" s="313"/>
      <c r="XBX102" s="313"/>
      <c r="XBY102" s="313"/>
      <c r="XBZ102" s="313"/>
      <c r="XCA102" s="313"/>
      <c r="XCB102" s="313"/>
      <c r="XCC102" s="313"/>
      <c r="XCD102" s="313"/>
      <c r="XCE102" s="313"/>
      <c r="XCF102" s="313"/>
      <c r="XCG102" s="313"/>
      <c r="XCH102" s="313"/>
      <c r="XCI102" s="313"/>
      <c r="XCJ102" s="313"/>
      <c r="XCK102" s="313"/>
      <c r="XCL102" s="313"/>
      <c r="XCM102" s="313"/>
      <c r="XCN102" s="313"/>
      <c r="XCO102" s="313"/>
      <c r="XCP102" s="313"/>
      <c r="XCQ102" s="313"/>
      <c r="XCR102" s="313"/>
      <c r="XCS102" s="313"/>
      <c r="XCT102" s="313"/>
      <c r="XCU102" s="313"/>
      <c r="XCV102" s="313"/>
      <c r="XCW102" s="313"/>
      <c r="XCX102" s="313"/>
      <c r="XCY102" s="313"/>
      <c r="XCZ102" s="313"/>
      <c r="XDA102" s="313"/>
      <c r="XDB102" s="313"/>
      <c r="XDC102" s="313"/>
      <c r="XDD102" s="313"/>
      <c r="XDE102" s="313"/>
      <c r="XDF102" s="313"/>
      <c r="XDG102" s="313"/>
      <c r="XDH102" s="313"/>
      <c r="XDI102" s="313"/>
      <c r="XDJ102" s="313"/>
      <c r="XDK102" s="313"/>
      <c r="XDL102" s="313"/>
      <c r="XDM102" s="313"/>
      <c r="XDN102" s="313"/>
      <c r="XDO102" s="313"/>
      <c r="XDP102" s="313"/>
      <c r="XDQ102" s="313"/>
      <c r="XDR102" s="313"/>
      <c r="XDS102" s="313"/>
      <c r="XDT102" s="313"/>
      <c r="XDU102" s="313"/>
      <c r="XDV102" s="313"/>
      <c r="XDW102" s="313"/>
      <c r="XDX102" s="313"/>
      <c r="XDY102" s="313"/>
      <c r="XDZ102" s="313"/>
      <c r="XEA102" s="313"/>
      <c r="XEB102" s="313"/>
      <c r="XEC102" s="313"/>
      <c r="XED102" s="313"/>
      <c r="XEE102" s="313"/>
      <c r="XEF102" s="313"/>
      <c r="XEG102" s="313"/>
      <c r="XEH102" s="313"/>
      <c r="XEI102" s="313"/>
      <c r="XEJ102" s="313"/>
      <c r="XEK102" s="313"/>
      <c r="XEL102" s="313"/>
      <c r="XEM102" s="313"/>
      <c r="XEN102" s="313"/>
      <c r="XEO102" s="313"/>
      <c r="XEP102" s="313"/>
      <c r="XEQ102" s="313"/>
      <c r="XER102" s="313"/>
      <c r="XES102" s="313"/>
      <c r="XET102" s="313"/>
      <c r="XEU102" s="313"/>
      <c r="XEV102" s="313"/>
    </row>
    <row r="103" spans="1:16376" ht="12.75" customHeight="1" thickBot="1">
      <c r="A103" s="85" t="s">
        <v>174</v>
      </c>
      <c r="B103" s="96" t="s">
        <v>237</v>
      </c>
      <c r="C103" s="123"/>
    </row>
    <row r="110" spans="1:16376">
      <c r="C110" s="313"/>
      <c r="D110" s="313"/>
      <c r="E110" s="178"/>
    </row>
  </sheetData>
  <sheetProtection password="C730" sheet="1" objects="1" scenarios="1" selectLockedCells="1"/>
  <mergeCells count="139173">
    <mergeCell ref="A3:B3"/>
    <mergeCell ref="A2:B2"/>
    <mergeCell ref="A13:B13"/>
    <mergeCell ref="E13:F13"/>
    <mergeCell ref="G13:H13"/>
    <mergeCell ref="A4:B4"/>
    <mergeCell ref="A5:B5"/>
    <mergeCell ref="A6:B6"/>
    <mergeCell ref="A12:B12"/>
    <mergeCell ref="BP13:BQ13"/>
    <mergeCell ref="BR13:BS13"/>
    <mergeCell ref="BT13:BU13"/>
    <mergeCell ref="BV13:BW13"/>
    <mergeCell ref="BX13:BY13"/>
    <mergeCell ref="BZ13:CA13"/>
    <mergeCell ref="BD13:BE13"/>
    <mergeCell ref="BF13:BG13"/>
    <mergeCell ref="BH13:BI13"/>
    <mergeCell ref="BJ13:BK13"/>
    <mergeCell ref="BL13:BM13"/>
    <mergeCell ref="BN13:BO13"/>
    <mergeCell ref="AR13:AS13"/>
    <mergeCell ref="AT13:AU13"/>
    <mergeCell ref="AV13:AW13"/>
    <mergeCell ref="AX13:AY13"/>
    <mergeCell ref="AZ13:BA13"/>
    <mergeCell ref="BB13:BC13"/>
    <mergeCell ref="AF13:AG13"/>
    <mergeCell ref="AH13:AI13"/>
    <mergeCell ref="AJ13:AK13"/>
    <mergeCell ref="AL13:AM13"/>
    <mergeCell ref="AN13:AO13"/>
    <mergeCell ref="AP13:AQ13"/>
    <mergeCell ref="T13:U13"/>
    <mergeCell ref="V13:W13"/>
    <mergeCell ref="X13:Y13"/>
    <mergeCell ref="Z13:AA13"/>
    <mergeCell ref="AB13:AC13"/>
    <mergeCell ref="AD13:AE13"/>
    <mergeCell ref="J13:K13"/>
    <mergeCell ref="L13:M13"/>
    <mergeCell ref="N13:O13"/>
    <mergeCell ref="P13:Q13"/>
    <mergeCell ref="R13:S13"/>
    <mergeCell ref="EJ13:EK13"/>
    <mergeCell ref="EL13:EM13"/>
    <mergeCell ref="EN13:EO13"/>
    <mergeCell ref="EP13:EQ13"/>
    <mergeCell ref="ER13:ES13"/>
    <mergeCell ref="ET13:EU13"/>
    <mergeCell ref="CN13:CO13"/>
    <mergeCell ref="CP13:CQ13"/>
    <mergeCell ref="CR13:CS13"/>
    <mergeCell ref="CT13:CU13"/>
    <mergeCell ref="CV13:CW13"/>
    <mergeCell ref="CX13:CY13"/>
    <mergeCell ref="CB13:CC13"/>
    <mergeCell ref="CD13:CE13"/>
    <mergeCell ref="CF13:CG13"/>
    <mergeCell ref="CH13:CI13"/>
    <mergeCell ref="CJ13:CK13"/>
    <mergeCell ref="CL13:CM13"/>
    <mergeCell ref="DX13:DY13"/>
    <mergeCell ref="DZ13:EA13"/>
    <mergeCell ref="EB13:EC13"/>
    <mergeCell ref="ED13:EE13"/>
    <mergeCell ref="EF13:EG13"/>
    <mergeCell ref="EH13:EI13"/>
    <mergeCell ref="DL13:DM13"/>
    <mergeCell ref="DN13:DO13"/>
    <mergeCell ref="DP13:DQ13"/>
    <mergeCell ref="DR13:DS13"/>
    <mergeCell ref="DT13:DU13"/>
    <mergeCell ref="DV13:DW13"/>
    <mergeCell ref="CZ13:DA13"/>
    <mergeCell ref="DB13:DC13"/>
    <mergeCell ref="DD13:DE13"/>
    <mergeCell ref="DF13:DG13"/>
    <mergeCell ref="DH13:DI13"/>
    <mergeCell ref="DJ13:DK13"/>
    <mergeCell ref="IB13:IC13"/>
    <mergeCell ref="ID13:IE13"/>
    <mergeCell ref="IF13:IG13"/>
    <mergeCell ref="IH13:II13"/>
    <mergeCell ref="IJ13:IK13"/>
    <mergeCell ref="IL13:IM13"/>
    <mergeCell ref="HP13:HQ13"/>
    <mergeCell ref="HR13:HS13"/>
    <mergeCell ref="HT13:HU13"/>
    <mergeCell ref="HV13:HW13"/>
    <mergeCell ref="HX13:HY13"/>
    <mergeCell ref="HZ13:IA13"/>
    <mergeCell ref="HD13:HE13"/>
    <mergeCell ref="HF13:HG13"/>
    <mergeCell ref="HH13:HI13"/>
    <mergeCell ref="HJ13:HK13"/>
    <mergeCell ref="HL13:HM13"/>
    <mergeCell ref="HN13:HO13"/>
    <mergeCell ref="GN13:GO13"/>
    <mergeCell ref="GP13:GQ13"/>
    <mergeCell ref="FT13:FU13"/>
    <mergeCell ref="FV13:FW13"/>
    <mergeCell ref="FX13:FY13"/>
    <mergeCell ref="FZ13:GA13"/>
    <mergeCell ref="GB13:GC13"/>
    <mergeCell ref="GD13:GE13"/>
    <mergeCell ref="FH13:FI13"/>
    <mergeCell ref="FJ13:FK13"/>
    <mergeCell ref="FL13:FM13"/>
    <mergeCell ref="FN13:FO13"/>
    <mergeCell ref="FP13:FQ13"/>
    <mergeCell ref="FR13:FS13"/>
    <mergeCell ref="EV13:EW13"/>
    <mergeCell ref="EX13:EY13"/>
    <mergeCell ref="EZ13:FA13"/>
    <mergeCell ref="FB13:FC13"/>
    <mergeCell ref="FD13:FE13"/>
    <mergeCell ref="FF13:FG13"/>
    <mergeCell ref="GR13:GS13"/>
    <mergeCell ref="GT13:GU13"/>
    <mergeCell ref="GV13:GW13"/>
    <mergeCell ref="GX13:GY13"/>
    <mergeCell ref="GZ13:HA13"/>
    <mergeCell ref="HB13:HC13"/>
    <mergeCell ref="GF13:GG13"/>
    <mergeCell ref="GH13:GI13"/>
    <mergeCell ref="GJ13:GK13"/>
    <mergeCell ref="GL13:GM13"/>
    <mergeCell ref="MF13:MG13"/>
    <mergeCell ref="MH13:MI13"/>
    <mergeCell ref="MJ13:MK13"/>
    <mergeCell ref="ML13:MM13"/>
    <mergeCell ref="MN13:MO13"/>
    <mergeCell ref="MP13:MQ13"/>
    <mergeCell ref="LT13:LU13"/>
    <mergeCell ref="LV13:LW13"/>
    <mergeCell ref="LX13:LY13"/>
    <mergeCell ref="LZ13:MA13"/>
    <mergeCell ref="MB13:MC13"/>
    <mergeCell ref="MD13:ME13"/>
    <mergeCell ref="LH13:LI13"/>
    <mergeCell ref="LJ13:LK13"/>
    <mergeCell ref="LL13:LM13"/>
    <mergeCell ref="LN13:LO13"/>
    <mergeCell ref="LP13:LQ13"/>
    <mergeCell ref="LR13:LS13"/>
    <mergeCell ref="KV13:KW13"/>
    <mergeCell ref="KX13:KY13"/>
    <mergeCell ref="KZ13:LA13"/>
    <mergeCell ref="LB13:LC13"/>
    <mergeCell ref="LD13:LE13"/>
    <mergeCell ref="LF13:LG13"/>
    <mergeCell ref="KJ13:KK13"/>
    <mergeCell ref="KL13:KM13"/>
    <mergeCell ref="KN13:KO13"/>
    <mergeCell ref="KP13:KQ13"/>
    <mergeCell ref="KR13:KS13"/>
    <mergeCell ref="KT13:KU13"/>
    <mergeCell ref="JX13:JY13"/>
    <mergeCell ref="JZ13:KA13"/>
    <mergeCell ref="KB13:KC13"/>
    <mergeCell ref="KD13:KE13"/>
    <mergeCell ref="KF13:KG13"/>
    <mergeCell ref="KH13:KI13"/>
    <mergeCell ref="JL13:JM13"/>
    <mergeCell ref="JN13:JO13"/>
    <mergeCell ref="JP13:JQ13"/>
    <mergeCell ref="JR13:JS13"/>
    <mergeCell ref="JT13:JU13"/>
    <mergeCell ref="JV13:JW13"/>
    <mergeCell ref="IZ13:JA13"/>
    <mergeCell ref="JB13:JC13"/>
    <mergeCell ref="JD13:JE13"/>
    <mergeCell ref="JF13:JG13"/>
    <mergeCell ref="JH13:JI13"/>
    <mergeCell ref="JJ13:JK13"/>
    <mergeCell ref="IN13:IO13"/>
    <mergeCell ref="IP13:IQ13"/>
    <mergeCell ref="IR13:IS13"/>
    <mergeCell ref="IT13:IU13"/>
    <mergeCell ref="IV13:IW13"/>
    <mergeCell ref="IX13:IY13"/>
    <mergeCell ref="OZ13:PA13"/>
    <mergeCell ref="PB13:PC13"/>
    <mergeCell ref="PD13:PE13"/>
    <mergeCell ref="PF13:PG13"/>
    <mergeCell ref="PH13:PI13"/>
    <mergeCell ref="PJ13:PK13"/>
    <mergeCell ref="ON13:OO13"/>
    <mergeCell ref="OP13:OQ13"/>
    <mergeCell ref="OR13:OS13"/>
    <mergeCell ref="OT13:OU13"/>
    <mergeCell ref="OV13:OW13"/>
    <mergeCell ref="OX13:OY13"/>
    <mergeCell ref="OB13:OC13"/>
    <mergeCell ref="OD13:OE13"/>
    <mergeCell ref="OF13:OG13"/>
    <mergeCell ref="OH13:OI13"/>
    <mergeCell ref="OJ13:OK13"/>
    <mergeCell ref="OL13:OM13"/>
    <mergeCell ref="NP13:NQ13"/>
    <mergeCell ref="NR13:NS13"/>
    <mergeCell ref="NT13:NU13"/>
    <mergeCell ref="NV13:NW13"/>
    <mergeCell ref="NX13:NY13"/>
    <mergeCell ref="NZ13:OA13"/>
    <mergeCell ref="ND13:NE13"/>
    <mergeCell ref="NF13:NG13"/>
    <mergeCell ref="NH13:NI13"/>
    <mergeCell ref="NJ13:NK13"/>
    <mergeCell ref="NL13:NM13"/>
    <mergeCell ref="NN13:NO13"/>
    <mergeCell ref="MR13:MS13"/>
    <mergeCell ref="MT13:MU13"/>
    <mergeCell ref="MV13:MW13"/>
    <mergeCell ref="MX13:MY13"/>
    <mergeCell ref="MZ13:NA13"/>
    <mergeCell ref="NB13:NC13"/>
    <mergeCell ref="RT13:RU13"/>
    <mergeCell ref="RV13:RW13"/>
    <mergeCell ref="RX13:RY13"/>
    <mergeCell ref="RZ13:SA13"/>
    <mergeCell ref="SB13:SC13"/>
    <mergeCell ref="SD13:SE13"/>
    <mergeCell ref="RH13:RI13"/>
    <mergeCell ref="RJ13:RK13"/>
    <mergeCell ref="RL13:RM13"/>
    <mergeCell ref="RN13:RO13"/>
    <mergeCell ref="RP13:RQ13"/>
    <mergeCell ref="RR13:RS13"/>
    <mergeCell ref="QV13:QW13"/>
    <mergeCell ref="QX13:QY13"/>
    <mergeCell ref="QZ13:RA13"/>
    <mergeCell ref="RB13:RC13"/>
    <mergeCell ref="RD13:RE13"/>
    <mergeCell ref="RF13:RG13"/>
    <mergeCell ref="QJ13:QK13"/>
    <mergeCell ref="QL13:QM13"/>
    <mergeCell ref="QN13:QO13"/>
    <mergeCell ref="QP13:QQ13"/>
    <mergeCell ref="QR13:QS13"/>
    <mergeCell ref="QT13:QU13"/>
    <mergeCell ref="PX13:PY13"/>
    <mergeCell ref="PZ13:QA13"/>
    <mergeCell ref="QB13:QC13"/>
    <mergeCell ref="QD13:QE13"/>
    <mergeCell ref="QF13:QG13"/>
    <mergeCell ref="QH13:QI13"/>
    <mergeCell ref="PL13:PM13"/>
    <mergeCell ref="PN13:PO13"/>
    <mergeCell ref="PP13:PQ13"/>
    <mergeCell ref="PR13:PS13"/>
    <mergeCell ref="PT13:PU13"/>
    <mergeCell ref="PV13:PW13"/>
    <mergeCell ref="UN13:UO13"/>
    <mergeCell ref="UP13:UQ13"/>
    <mergeCell ref="UR13:US13"/>
    <mergeCell ref="UT13:UU13"/>
    <mergeCell ref="UV13:UW13"/>
    <mergeCell ref="UX13:UY13"/>
    <mergeCell ref="UB13:UC13"/>
    <mergeCell ref="UD13:UE13"/>
    <mergeCell ref="UF13:UG13"/>
    <mergeCell ref="UH13:UI13"/>
    <mergeCell ref="UJ13:UK13"/>
    <mergeCell ref="UL13:UM13"/>
    <mergeCell ref="TP13:TQ13"/>
    <mergeCell ref="TR13:TS13"/>
    <mergeCell ref="TT13:TU13"/>
    <mergeCell ref="TV13:TW13"/>
    <mergeCell ref="TX13:TY13"/>
    <mergeCell ref="TZ13:UA13"/>
    <mergeCell ref="TD13:TE13"/>
    <mergeCell ref="TF13:TG13"/>
    <mergeCell ref="TH13:TI13"/>
    <mergeCell ref="TJ13:TK13"/>
    <mergeCell ref="TL13:TM13"/>
    <mergeCell ref="TN13:TO13"/>
    <mergeCell ref="SR13:SS13"/>
    <mergeCell ref="ST13:SU13"/>
    <mergeCell ref="SV13:SW13"/>
    <mergeCell ref="SX13:SY13"/>
    <mergeCell ref="SZ13:TA13"/>
    <mergeCell ref="TB13:TC13"/>
    <mergeCell ref="SF13:SG13"/>
    <mergeCell ref="SH13:SI13"/>
    <mergeCell ref="SJ13:SK13"/>
    <mergeCell ref="SL13:SM13"/>
    <mergeCell ref="SN13:SO13"/>
    <mergeCell ref="SP13:SQ13"/>
    <mergeCell ref="XH13:XI13"/>
    <mergeCell ref="XJ13:XK13"/>
    <mergeCell ref="XL13:XM13"/>
    <mergeCell ref="XN13:XO13"/>
    <mergeCell ref="XP13:XQ13"/>
    <mergeCell ref="XR13:XS13"/>
    <mergeCell ref="WV13:WW13"/>
    <mergeCell ref="WX13:WY13"/>
    <mergeCell ref="WZ13:XA13"/>
    <mergeCell ref="XB13:XC13"/>
    <mergeCell ref="XD13:XE13"/>
    <mergeCell ref="XF13:XG13"/>
    <mergeCell ref="WJ13:WK13"/>
    <mergeCell ref="WL13:WM13"/>
    <mergeCell ref="WN13:WO13"/>
    <mergeCell ref="WP13:WQ13"/>
    <mergeCell ref="WR13:WS13"/>
    <mergeCell ref="WT13:WU13"/>
    <mergeCell ref="VX13:VY13"/>
    <mergeCell ref="VZ13:WA13"/>
    <mergeCell ref="WB13:WC13"/>
    <mergeCell ref="WD13:WE13"/>
    <mergeCell ref="WF13:WG13"/>
    <mergeCell ref="WH13:WI13"/>
    <mergeCell ref="VL13:VM13"/>
    <mergeCell ref="VN13:VO13"/>
    <mergeCell ref="VP13:VQ13"/>
    <mergeCell ref="VR13:VS13"/>
    <mergeCell ref="VT13:VU13"/>
    <mergeCell ref="VV13:VW13"/>
    <mergeCell ref="UZ13:VA13"/>
    <mergeCell ref="VB13:VC13"/>
    <mergeCell ref="VD13:VE13"/>
    <mergeCell ref="VF13:VG13"/>
    <mergeCell ref="VH13:VI13"/>
    <mergeCell ref="VJ13:VK13"/>
    <mergeCell ref="AAB13:AAC13"/>
    <mergeCell ref="AAD13:AAE13"/>
    <mergeCell ref="AAF13:AAG13"/>
    <mergeCell ref="AAH13:AAI13"/>
    <mergeCell ref="AAJ13:AAK13"/>
    <mergeCell ref="AAL13:AAM13"/>
    <mergeCell ref="ZP13:ZQ13"/>
    <mergeCell ref="ZR13:ZS13"/>
    <mergeCell ref="ZT13:ZU13"/>
    <mergeCell ref="ZV13:ZW13"/>
    <mergeCell ref="ZX13:ZY13"/>
    <mergeCell ref="ZZ13:AAA13"/>
    <mergeCell ref="ZD13:ZE13"/>
    <mergeCell ref="ZF13:ZG13"/>
    <mergeCell ref="ZH13:ZI13"/>
    <mergeCell ref="ZJ13:ZK13"/>
    <mergeCell ref="ZL13:ZM13"/>
    <mergeCell ref="ZN13:ZO13"/>
    <mergeCell ref="YR13:YS13"/>
    <mergeCell ref="YT13:YU13"/>
    <mergeCell ref="YV13:YW13"/>
    <mergeCell ref="YX13:YY13"/>
    <mergeCell ref="YZ13:ZA13"/>
    <mergeCell ref="ZB13:ZC13"/>
    <mergeCell ref="YF13:YG13"/>
    <mergeCell ref="YH13:YI13"/>
    <mergeCell ref="YJ13:YK13"/>
    <mergeCell ref="YL13:YM13"/>
    <mergeCell ref="YN13:YO13"/>
    <mergeCell ref="YP13:YQ13"/>
    <mergeCell ref="XT13:XU13"/>
    <mergeCell ref="XV13:XW13"/>
    <mergeCell ref="XX13:XY13"/>
    <mergeCell ref="XZ13:YA13"/>
    <mergeCell ref="YB13:YC13"/>
    <mergeCell ref="YD13:YE13"/>
    <mergeCell ref="ACV13:ACW13"/>
    <mergeCell ref="ACX13:ACY13"/>
    <mergeCell ref="ACZ13:ADA13"/>
    <mergeCell ref="ADB13:ADC13"/>
    <mergeCell ref="ADD13:ADE13"/>
    <mergeCell ref="ADF13:ADG13"/>
    <mergeCell ref="ACJ13:ACK13"/>
    <mergeCell ref="ACL13:ACM13"/>
    <mergeCell ref="ACN13:ACO13"/>
    <mergeCell ref="ACP13:ACQ13"/>
    <mergeCell ref="ACR13:ACS13"/>
    <mergeCell ref="ACT13:ACU13"/>
    <mergeCell ref="ABX13:ABY13"/>
    <mergeCell ref="ABZ13:ACA13"/>
    <mergeCell ref="ACB13:ACC13"/>
    <mergeCell ref="ACD13:ACE13"/>
    <mergeCell ref="ACF13:ACG13"/>
    <mergeCell ref="ACH13:ACI13"/>
    <mergeCell ref="ABL13:ABM13"/>
    <mergeCell ref="ABN13:ABO13"/>
    <mergeCell ref="ABP13:ABQ13"/>
    <mergeCell ref="ABR13:ABS13"/>
    <mergeCell ref="ABT13:ABU13"/>
    <mergeCell ref="ABV13:ABW13"/>
    <mergeCell ref="AAZ13:ABA13"/>
    <mergeCell ref="ABB13:ABC13"/>
    <mergeCell ref="ABD13:ABE13"/>
    <mergeCell ref="ABF13:ABG13"/>
    <mergeCell ref="ABH13:ABI13"/>
    <mergeCell ref="ABJ13:ABK13"/>
    <mergeCell ref="AAN13:AAO13"/>
    <mergeCell ref="AAP13:AAQ13"/>
    <mergeCell ref="AAR13:AAS13"/>
    <mergeCell ref="AAT13:AAU13"/>
    <mergeCell ref="AAV13:AAW13"/>
    <mergeCell ref="AAX13:AAY13"/>
    <mergeCell ref="AFP13:AFQ13"/>
    <mergeCell ref="AFR13:AFS13"/>
    <mergeCell ref="AFT13:AFU13"/>
    <mergeCell ref="AFV13:AFW13"/>
    <mergeCell ref="AFX13:AFY13"/>
    <mergeCell ref="AFZ13:AGA13"/>
    <mergeCell ref="AFD13:AFE13"/>
    <mergeCell ref="AFF13:AFG13"/>
    <mergeCell ref="AFH13:AFI13"/>
    <mergeCell ref="AFJ13:AFK13"/>
    <mergeCell ref="AFL13:AFM13"/>
    <mergeCell ref="AFN13:AFO13"/>
    <mergeCell ref="AER13:AES13"/>
    <mergeCell ref="AET13:AEU13"/>
    <mergeCell ref="AEV13:AEW13"/>
    <mergeCell ref="AEX13:AEY13"/>
    <mergeCell ref="AEZ13:AFA13"/>
    <mergeCell ref="AFB13:AFC13"/>
    <mergeCell ref="AEF13:AEG13"/>
    <mergeCell ref="AEH13:AEI13"/>
    <mergeCell ref="AEJ13:AEK13"/>
    <mergeCell ref="AEL13:AEM13"/>
    <mergeCell ref="AEN13:AEO13"/>
    <mergeCell ref="AEP13:AEQ13"/>
    <mergeCell ref="ADT13:ADU13"/>
    <mergeCell ref="ADV13:ADW13"/>
    <mergeCell ref="ADX13:ADY13"/>
    <mergeCell ref="ADZ13:AEA13"/>
    <mergeCell ref="AEB13:AEC13"/>
    <mergeCell ref="AED13:AEE13"/>
    <mergeCell ref="ADH13:ADI13"/>
    <mergeCell ref="ADJ13:ADK13"/>
    <mergeCell ref="ADL13:ADM13"/>
    <mergeCell ref="ADN13:ADO13"/>
    <mergeCell ref="ADP13:ADQ13"/>
    <mergeCell ref="ADR13:ADS13"/>
    <mergeCell ref="AIJ13:AIK13"/>
    <mergeCell ref="AIL13:AIM13"/>
    <mergeCell ref="AIN13:AIO13"/>
    <mergeCell ref="AIP13:AIQ13"/>
    <mergeCell ref="AIR13:AIS13"/>
    <mergeCell ref="AIT13:AIU13"/>
    <mergeCell ref="AHX13:AHY13"/>
    <mergeCell ref="AHZ13:AIA13"/>
    <mergeCell ref="AIB13:AIC13"/>
    <mergeCell ref="AID13:AIE13"/>
    <mergeCell ref="AIF13:AIG13"/>
    <mergeCell ref="AIH13:AII13"/>
    <mergeCell ref="AHL13:AHM13"/>
    <mergeCell ref="AHN13:AHO13"/>
    <mergeCell ref="AHP13:AHQ13"/>
    <mergeCell ref="AHR13:AHS13"/>
    <mergeCell ref="AHT13:AHU13"/>
    <mergeCell ref="AHV13:AHW13"/>
    <mergeCell ref="AGZ13:AHA13"/>
    <mergeCell ref="AHB13:AHC13"/>
    <mergeCell ref="AHD13:AHE13"/>
    <mergeCell ref="AHF13:AHG13"/>
    <mergeCell ref="AHH13:AHI13"/>
    <mergeCell ref="AHJ13:AHK13"/>
    <mergeCell ref="AGN13:AGO13"/>
    <mergeCell ref="AGP13:AGQ13"/>
    <mergeCell ref="AGR13:AGS13"/>
    <mergeCell ref="AGT13:AGU13"/>
    <mergeCell ref="AGV13:AGW13"/>
    <mergeCell ref="AGX13:AGY13"/>
    <mergeCell ref="AGB13:AGC13"/>
    <mergeCell ref="AGD13:AGE13"/>
    <mergeCell ref="AGF13:AGG13"/>
    <mergeCell ref="AGH13:AGI13"/>
    <mergeCell ref="AGJ13:AGK13"/>
    <mergeCell ref="AGL13:AGM13"/>
    <mergeCell ref="ALD13:ALE13"/>
    <mergeCell ref="ALF13:ALG13"/>
    <mergeCell ref="ALH13:ALI13"/>
    <mergeCell ref="ALJ13:ALK13"/>
    <mergeCell ref="ALL13:ALM13"/>
    <mergeCell ref="ALN13:ALO13"/>
    <mergeCell ref="AKR13:AKS13"/>
    <mergeCell ref="AKT13:AKU13"/>
    <mergeCell ref="AKV13:AKW13"/>
    <mergeCell ref="AKX13:AKY13"/>
    <mergeCell ref="AKZ13:ALA13"/>
    <mergeCell ref="ALB13:ALC13"/>
    <mergeCell ref="AKF13:AKG13"/>
    <mergeCell ref="AKH13:AKI13"/>
    <mergeCell ref="AKJ13:AKK13"/>
    <mergeCell ref="AKL13:AKM13"/>
    <mergeCell ref="AKN13:AKO13"/>
    <mergeCell ref="AKP13:AKQ13"/>
    <mergeCell ref="AJT13:AJU13"/>
    <mergeCell ref="AJV13:AJW13"/>
    <mergeCell ref="AJX13:AJY13"/>
    <mergeCell ref="AJZ13:AKA13"/>
    <mergeCell ref="AKB13:AKC13"/>
    <mergeCell ref="AKD13:AKE13"/>
    <mergeCell ref="AJH13:AJI13"/>
    <mergeCell ref="AJJ13:AJK13"/>
    <mergeCell ref="AJL13:AJM13"/>
    <mergeCell ref="AJN13:AJO13"/>
    <mergeCell ref="AJP13:AJQ13"/>
    <mergeCell ref="AJR13:AJS13"/>
    <mergeCell ref="AIV13:AIW13"/>
    <mergeCell ref="AIX13:AIY13"/>
    <mergeCell ref="AIZ13:AJA13"/>
    <mergeCell ref="AJB13:AJC13"/>
    <mergeCell ref="AJD13:AJE13"/>
    <mergeCell ref="AJF13:AJG13"/>
    <mergeCell ref="ANX13:ANY13"/>
    <mergeCell ref="ANZ13:AOA13"/>
    <mergeCell ref="AOB13:AOC13"/>
    <mergeCell ref="AOD13:AOE13"/>
    <mergeCell ref="AOF13:AOG13"/>
    <mergeCell ref="AOH13:AOI13"/>
    <mergeCell ref="ANL13:ANM13"/>
    <mergeCell ref="ANN13:ANO13"/>
    <mergeCell ref="ANP13:ANQ13"/>
    <mergeCell ref="ANR13:ANS13"/>
    <mergeCell ref="ANT13:ANU13"/>
    <mergeCell ref="ANV13:ANW13"/>
    <mergeCell ref="AMZ13:ANA13"/>
    <mergeCell ref="ANB13:ANC13"/>
    <mergeCell ref="AND13:ANE13"/>
    <mergeCell ref="ANF13:ANG13"/>
    <mergeCell ref="ANH13:ANI13"/>
    <mergeCell ref="ANJ13:ANK13"/>
    <mergeCell ref="AMN13:AMO13"/>
    <mergeCell ref="AMP13:AMQ13"/>
    <mergeCell ref="AMR13:AMS13"/>
    <mergeCell ref="AMT13:AMU13"/>
    <mergeCell ref="AMV13:AMW13"/>
    <mergeCell ref="AMX13:AMY13"/>
    <mergeCell ref="AMB13:AMC13"/>
    <mergeCell ref="AMD13:AME13"/>
    <mergeCell ref="AMF13:AMG13"/>
    <mergeCell ref="AMH13:AMI13"/>
    <mergeCell ref="AMJ13:AMK13"/>
    <mergeCell ref="AML13:AMM13"/>
    <mergeCell ref="ALP13:ALQ13"/>
    <mergeCell ref="ALR13:ALS13"/>
    <mergeCell ref="ALT13:ALU13"/>
    <mergeCell ref="ALV13:ALW13"/>
    <mergeCell ref="ALX13:ALY13"/>
    <mergeCell ref="ALZ13:AMA13"/>
    <mergeCell ref="AQR13:AQS13"/>
    <mergeCell ref="AQT13:AQU13"/>
    <mergeCell ref="AQV13:AQW13"/>
    <mergeCell ref="AQX13:AQY13"/>
    <mergeCell ref="AQZ13:ARA13"/>
    <mergeCell ref="ARB13:ARC13"/>
    <mergeCell ref="AQF13:AQG13"/>
    <mergeCell ref="AQH13:AQI13"/>
    <mergeCell ref="AQJ13:AQK13"/>
    <mergeCell ref="AQL13:AQM13"/>
    <mergeCell ref="AQN13:AQO13"/>
    <mergeCell ref="AQP13:AQQ13"/>
    <mergeCell ref="APT13:APU13"/>
    <mergeCell ref="APV13:APW13"/>
    <mergeCell ref="APX13:APY13"/>
    <mergeCell ref="APZ13:AQA13"/>
    <mergeCell ref="AQB13:AQC13"/>
    <mergeCell ref="AQD13:AQE13"/>
    <mergeCell ref="APH13:API13"/>
    <mergeCell ref="APJ13:APK13"/>
    <mergeCell ref="APL13:APM13"/>
    <mergeCell ref="APN13:APO13"/>
    <mergeCell ref="APP13:APQ13"/>
    <mergeCell ref="APR13:APS13"/>
    <mergeCell ref="AOV13:AOW13"/>
    <mergeCell ref="AOX13:AOY13"/>
    <mergeCell ref="AOZ13:APA13"/>
    <mergeCell ref="APB13:APC13"/>
    <mergeCell ref="APD13:APE13"/>
    <mergeCell ref="APF13:APG13"/>
    <mergeCell ref="AOJ13:AOK13"/>
    <mergeCell ref="AOL13:AOM13"/>
    <mergeCell ref="AON13:AOO13"/>
    <mergeCell ref="AOP13:AOQ13"/>
    <mergeCell ref="AOR13:AOS13"/>
    <mergeCell ref="AOT13:AOU13"/>
    <mergeCell ref="ATL13:ATM13"/>
    <mergeCell ref="ATN13:ATO13"/>
    <mergeCell ref="ATP13:ATQ13"/>
    <mergeCell ref="ATR13:ATS13"/>
    <mergeCell ref="ATT13:ATU13"/>
    <mergeCell ref="ATV13:ATW13"/>
    <mergeCell ref="ASZ13:ATA13"/>
    <mergeCell ref="ATB13:ATC13"/>
    <mergeCell ref="ATD13:ATE13"/>
    <mergeCell ref="ATF13:ATG13"/>
    <mergeCell ref="ATH13:ATI13"/>
    <mergeCell ref="ATJ13:ATK13"/>
    <mergeCell ref="ASN13:ASO13"/>
    <mergeCell ref="ASP13:ASQ13"/>
    <mergeCell ref="ASR13:ASS13"/>
    <mergeCell ref="AST13:ASU13"/>
    <mergeCell ref="ASV13:ASW13"/>
    <mergeCell ref="ASX13:ASY13"/>
    <mergeCell ref="ASB13:ASC13"/>
    <mergeCell ref="ASD13:ASE13"/>
    <mergeCell ref="ASF13:ASG13"/>
    <mergeCell ref="ASH13:ASI13"/>
    <mergeCell ref="ASJ13:ASK13"/>
    <mergeCell ref="ASL13:ASM13"/>
    <mergeCell ref="ARP13:ARQ13"/>
    <mergeCell ref="ARR13:ARS13"/>
    <mergeCell ref="ART13:ARU13"/>
    <mergeCell ref="ARV13:ARW13"/>
    <mergeCell ref="ARX13:ARY13"/>
    <mergeCell ref="ARZ13:ASA13"/>
    <mergeCell ref="ARD13:ARE13"/>
    <mergeCell ref="ARF13:ARG13"/>
    <mergeCell ref="ARH13:ARI13"/>
    <mergeCell ref="ARJ13:ARK13"/>
    <mergeCell ref="ARL13:ARM13"/>
    <mergeCell ref="ARN13:ARO13"/>
    <mergeCell ref="AWF13:AWG13"/>
    <mergeCell ref="AWH13:AWI13"/>
    <mergeCell ref="AWJ13:AWK13"/>
    <mergeCell ref="AWL13:AWM13"/>
    <mergeCell ref="AWN13:AWO13"/>
    <mergeCell ref="AWP13:AWQ13"/>
    <mergeCell ref="AVT13:AVU13"/>
    <mergeCell ref="AVV13:AVW13"/>
    <mergeCell ref="AVX13:AVY13"/>
    <mergeCell ref="AVZ13:AWA13"/>
    <mergeCell ref="AWB13:AWC13"/>
    <mergeCell ref="AWD13:AWE13"/>
    <mergeCell ref="AVH13:AVI13"/>
    <mergeCell ref="AVJ13:AVK13"/>
    <mergeCell ref="AVL13:AVM13"/>
    <mergeCell ref="AVN13:AVO13"/>
    <mergeCell ref="AVP13:AVQ13"/>
    <mergeCell ref="AVR13:AVS13"/>
    <mergeCell ref="AUV13:AUW13"/>
    <mergeCell ref="AUX13:AUY13"/>
    <mergeCell ref="AUZ13:AVA13"/>
    <mergeCell ref="AVB13:AVC13"/>
    <mergeCell ref="AVD13:AVE13"/>
    <mergeCell ref="AVF13:AVG13"/>
    <mergeCell ref="AUJ13:AUK13"/>
    <mergeCell ref="AUL13:AUM13"/>
    <mergeCell ref="AUN13:AUO13"/>
    <mergeCell ref="AUP13:AUQ13"/>
    <mergeCell ref="AUR13:AUS13"/>
    <mergeCell ref="AUT13:AUU13"/>
    <mergeCell ref="ATX13:ATY13"/>
    <mergeCell ref="ATZ13:AUA13"/>
    <mergeCell ref="AUB13:AUC13"/>
    <mergeCell ref="AUD13:AUE13"/>
    <mergeCell ref="AUF13:AUG13"/>
    <mergeCell ref="AUH13:AUI13"/>
    <mergeCell ref="AYZ13:AZA13"/>
    <mergeCell ref="AZB13:AZC13"/>
    <mergeCell ref="AZD13:AZE13"/>
    <mergeCell ref="AZF13:AZG13"/>
    <mergeCell ref="AZH13:AZI13"/>
    <mergeCell ref="AZJ13:AZK13"/>
    <mergeCell ref="AYN13:AYO13"/>
    <mergeCell ref="AYP13:AYQ13"/>
    <mergeCell ref="AYR13:AYS13"/>
    <mergeCell ref="AYT13:AYU13"/>
    <mergeCell ref="AYV13:AYW13"/>
    <mergeCell ref="AYX13:AYY13"/>
    <mergeCell ref="AYB13:AYC13"/>
    <mergeCell ref="AYD13:AYE13"/>
    <mergeCell ref="AYF13:AYG13"/>
    <mergeCell ref="AYH13:AYI13"/>
    <mergeCell ref="AYJ13:AYK13"/>
    <mergeCell ref="AYL13:AYM13"/>
    <mergeCell ref="AXP13:AXQ13"/>
    <mergeCell ref="AXR13:AXS13"/>
    <mergeCell ref="AXT13:AXU13"/>
    <mergeCell ref="AXV13:AXW13"/>
    <mergeCell ref="AXX13:AXY13"/>
    <mergeCell ref="AXZ13:AYA13"/>
    <mergeCell ref="AXD13:AXE13"/>
    <mergeCell ref="AXF13:AXG13"/>
    <mergeCell ref="AXH13:AXI13"/>
    <mergeCell ref="AXJ13:AXK13"/>
    <mergeCell ref="AXL13:AXM13"/>
    <mergeCell ref="AXN13:AXO13"/>
    <mergeCell ref="AWR13:AWS13"/>
    <mergeCell ref="AWT13:AWU13"/>
    <mergeCell ref="AWV13:AWW13"/>
    <mergeCell ref="AWX13:AWY13"/>
    <mergeCell ref="AWZ13:AXA13"/>
    <mergeCell ref="AXB13:AXC13"/>
    <mergeCell ref="BBT13:BBU13"/>
    <mergeCell ref="BBV13:BBW13"/>
    <mergeCell ref="BBX13:BBY13"/>
    <mergeCell ref="BBZ13:BCA13"/>
    <mergeCell ref="BCB13:BCC13"/>
    <mergeCell ref="BCD13:BCE13"/>
    <mergeCell ref="BBH13:BBI13"/>
    <mergeCell ref="BBJ13:BBK13"/>
    <mergeCell ref="BBL13:BBM13"/>
    <mergeCell ref="BBN13:BBO13"/>
    <mergeCell ref="BBP13:BBQ13"/>
    <mergeCell ref="BBR13:BBS13"/>
    <mergeCell ref="BAV13:BAW13"/>
    <mergeCell ref="BAX13:BAY13"/>
    <mergeCell ref="BAZ13:BBA13"/>
    <mergeCell ref="BBB13:BBC13"/>
    <mergeCell ref="BBD13:BBE13"/>
    <mergeCell ref="BBF13:BBG13"/>
    <mergeCell ref="BAJ13:BAK13"/>
    <mergeCell ref="BAL13:BAM13"/>
    <mergeCell ref="BAN13:BAO13"/>
    <mergeCell ref="BAP13:BAQ13"/>
    <mergeCell ref="BAR13:BAS13"/>
    <mergeCell ref="BAT13:BAU13"/>
    <mergeCell ref="AZX13:AZY13"/>
    <mergeCell ref="AZZ13:BAA13"/>
    <mergeCell ref="BAB13:BAC13"/>
    <mergeCell ref="BAD13:BAE13"/>
    <mergeCell ref="BAF13:BAG13"/>
    <mergeCell ref="BAH13:BAI13"/>
    <mergeCell ref="AZL13:AZM13"/>
    <mergeCell ref="AZN13:AZO13"/>
    <mergeCell ref="AZP13:AZQ13"/>
    <mergeCell ref="AZR13:AZS13"/>
    <mergeCell ref="AZT13:AZU13"/>
    <mergeCell ref="AZV13:AZW13"/>
    <mergeCell ref="BEN13:BEO13"/>
    <mergeCell ref="BEP13:BEQ13"/>
    <mergeCell ref="BER13:BES13"/>
    <mergeCell ref="BET13:BEU13"/>
    <mergeCell ref="BEV13:BEW13"/>
    <mergeCell ref="BEX13:BEY13"/>
    <mergeCell ref="BEB13:BEC13"/>
    <mergeCell ref="BED13:BEE13"/>
    <mergeCell ref="BEF13:BEG13"/>
    <mergeCell ref="BEH13:BEI13"/>
    <mergeCell ref="BEJ13:BEK13"/>
    <mergeCell ref="BEL13:BEM13"/>
    <mergeCell ref="BDP13:BDQ13"/>
    <mergeCell ref="BDR13:BDS13"/>
    <mergeCell ref="BDT13:BDU13"/>
    <mergeCell ref="BDV13:BDW13"/>
    <mergeCell ref="BDX13:BDY13"/>
    <mergeCell ref="BDZ13:BEA13"/>
    <mergeCell ref="BDD13:BDE13"/>
    <mergeCell ref="BDF13:BDG13"/>
    <mergeCell ref="BDH13:BDI13"/>
    <mergeCell ref="BDJ13:BDK13"/>
    <mergeCell ref="BDL13:BDM13"/>
    <mergeCell ref="BDN13:BDO13"/>
    <mergeCell ref="BCR13:BCS13"/>
    <mergeCell ref="BCT13:BCU13"/>
    <mergeCell ref="BCV13:BCW13"/>
    <mergeCell ref="BCX13:BCY13"/>
    <mergeCell ref="BCZ13:BDA13"/>
    <mergeCell ref="BDB13:BDC13"/>
    <mergeCell ref="BCF13:BCG13"/>
    <mergeCell ref="BCH13:BCI13"/>
    <mergeCell ref="BCJ13:BCK13"/>
    <mergeCell ref="BCL13:BCM13"/>
    <mergeCell ref="BCN13:BCO13"/>
    <mergeCell ref="BCP13:BCQ13"/>
    <mergeCell ref="BHH13:BHI13"/>
    <mergeCell ref="BHJ13:BHK13"/>
    <mergeCell ref="BHL13:BHM13"/>
    <mergeCell ref="BHN13:BHO13"/>
    <mergeCell ref="BHP13:BHQ13"/>
    <mergeCell ref="BHR13:BHS13"/>
    <mergeCell ref="BGV13:BGW13"/>
    <mergeCell ref="BGX13:BGY13"/>
    <mergeCell ref="BGZ13:BHA13"/>
    <mergeCell ref="BHB13:BHC13"/>
    <mergeCell ref="BHD13:BHE13"/>
    <mergeCell ref="BHF13:BHG13"/>
    <mergeCell ref="BGJ13:BGK13"/>
    <mergeCell ref="BGL13:BGM13"/>
    <mergeCell ref="BGN13:BGO13"/>
    <mergeCell ref="BGP13:BGQ13"/>
    <mergeCell ref="BGR13:BGS13"/>
    <mergeCell ref="BGT13:BGU13"/>
    <mergeCell ref="BFX13:BFY13"/>
    <mergeCell ref="BFZ13:BGA13"/>
    <mergeCell ref="BGB13:BGC13"/>
    <mergeCell ref="BGD13:BGE13"/>
    <mergeCell ref="BGF13:BGG13"/>
    <mergeCell ref="BGH13:BGI13"/>
    <mergeCell ref="BFL13:BFM13"/>
    <mergeCell ref="BFN13:BFO13"/>
    <mergeCell ref="BFP13:BFQ13"/>
    <mergeCell ref="BFR13:BFS13"/>
    <mergeCell ref="BFT13:BFU13"/>
    <mergeCell ref="BFV13:BFW13"/>
    <mergeCell ref="BEZ13:BFA13"/>
    <mergeCell ref="BFB13:BFC13"/>
    <mergeCell ref="BFD13:BFE13"/>
    <mergeCell ref="BFF13:BFG13"/>
    <mergeCell ref="BFH13:BFI13"/>
    <mergeCell ref="BFJ13:BFK13"/>
    <mergeCell ref="BKB13:BKC13"/>
    <mergeCell ref="BKD13:BKE13"/>
    <mergeCell ref="BKF13:BKG13"/>
    <mergeCell ref="BKH13:BKI13"/>
    <mergeCell ref="BKJ13:BKK13"/>
    <mergeCell ref="BKL13:BKM13"/>
    <mergeCell ref="BJP13:BJQ13"/>
    <mergeCell ref="BJR13:BJS13"/>
    <mergeCell ref="BJT13:BJU13"/>
    <mergeCell ref="BJV13:BJW13"/>
    <mergeCell ref="BJX13:BJY13"/>
    <mergeCell ref="BJZ13:BKA13"/>
    <mergeCell ref="BJD13:BJE13"/>
    <mergeCell ref="BJF13:BJG13"/>
    <mergeCell ref="BJH13:BJI13"/>
    <mergeCell ref="BJJ13:BJK13"/>
    <mergeCell ref="BJL13:BJM13"/>
    <mergeCell ref="BJN13:BJO13"/>
    <mergeCell ref="BIR13:BIS13"/>
    <mergeCell ref="BIT13:BIU13"/>
    <mergeCell ref="BIV13:BIW13"/>
    <mergeCell ref="BIX13:BIY13"/>
    <mergeCell ref="BIZ13:BJA13"/>
    <mergeCell ref="BJB13:BJC13"/>
    <mergeCell ref="BIF13:BIG13"/>
    <mergeCell ref="BIH13:BII13"/>
    <mergeCell ref="BIJ13:BIK13"/>
    <mergeCell ref="BIL13:BIM13"/>
    <mergeCell ref="BIN13:BIO13"/>
    <mergeCell ref="BIP13:BIQ13"/>
    <mergeCell ref="BHT13:BHU13"/>
    <mergeCell ref="BHV13:BHW13"/>
    <mergeCell ref="BHX13:BHY13"/>
    <mergeCell ref="BHZ13:BIA13"/>
    <mergeCell ref="BIB13:BIC13"/>
    <mergeCell ref="BID13:BIE13"/>
    <mergeCell ref="BMV13:BMW13"/>
    <mergeCell ref="BMX13:BMY13"/>
    <mergeCell ref="BMZ13:BNA13"/>
    <mergeCell ref="BNB13:BNC13"/>
    <mergeCell ref="BND13:BNE13"/>
    <mergeCell ref="BNF13:BNG13"/>
    <mergeCell ref="BMJ13:BMK13"/>
    <mergeCell ref="BML13:BMM13"/>
    <mergeCell ref="BMN13:BMO13"/>
    <mergeCell ref="BMP13:BMQ13"/>
    <mergeCell ref="BMR13:BMS13"/>
    <mergeCell ref="BMT13:BMU13"/>
    <mergeCell ref="BLX13:BLY13"/>
    <mergeCell ref="BLZ13:BMA13"/>
    <mergeCell ref="BMB13:BMC13"/>
    <mergeCell ref="BMD13:BME13"/>
    <mergeCell ref="BMF13:BMG13"/>
    <mergeCell ref="BMH13:BMI13"/>
    <mergeCell ref="BLL13:BLM13"/>
    <mergeCell ref="BLN13:BLO13"/>
    <mergeCell ref="BLP13:BLQ13"/>
    <mergeCell ref="BLR13:BLS13"/>
    <mergeCell ref="BLT13:BLU13"/>
    <mergeCell ref="BLV13:BLW13"/>
    <mergeCell ref="BKZ13:BLA13"/>
    <mergeCell ref="BLB13:BLC13"/>
    <mergeCell ref="BLD13:BLE13"/>
    <mergeCell ref="BLF13:BLG13"/>
    <mergeCell ref="BLH13:BLI13"/>
    <mergeCell ref="BLJ13:BLK13"/>
    <mergeCell ref="BKN13:BKO13"/>
    <mergeCell ref="BKP13:BKQ13"/>
    <mergeCell ref="BKR13:BKS13"/>
    <mergeCell ref="BKT13:BKU13"/>
    <mergeCell ref="BKV13:BKW13"/>
    <mergeCell ref="BKX13:BKY13"/>
    <mergeCell ref="BPP13:BPQ13"/>
    <mergeCell ref="BPR13:BPS13"/>
    <mergeCell ref="BPT13:BPU13"/>
    <mergeCell ref="BPV13:BPW13"/>
    <mergeCell ref="BPX13:BPY13"/>
    <mergeCell ref="BPZ13:BQA13"/>
    <mergeCell ref="BPD13:BPE13"/>
    <mergeCell ref="BPF13:BPG13"/>
    <mergeCell ref="BPH13:BPI13"/>
    <mergeCell ref="BPJ13:BPK13"/>
    <mergeCell ref="BPL13:BPM13"/>
    <mergeCell ref="BPN13:BPO13"/>
    <mergeCell ref="BOR13:BOS13"/>
    <mergeCell ref="BOT13:BOU13"/>
    <mergeCell ref="BOV13:BOW13"/>
    <mergeCell ref="BOX13:BOY13"/>
    <mergeCell ref="BOZ13:BPA13"/>
    <mergeCell ref="BPB13:BPC13"/>
    <mergeCell ref="BOF13:BOG13"/>
    <mergeCell ref="BOH13:BOI13"/>
    <mergeCell ref="BOJ13:BOK13"/>
    <mergeCell ref="BOL13:BOM13"/>
    <mergeCell ref="BON13:BOO13"/>
    <mergeCell ref="BOP13:BOQ13"/>
    <mergeCell ref="BNT13:BNU13"/>
    <mergeCell ref="BNV13:BNW13"/>
    <mergeCell ref="BNX13:BNY13"/>
    <mergeCell ref="BNZ13:BOA13"/>
    <mergeCell ref="BOB13:BOC13"/>
    <mergeCell ref="BOD13:BOE13"/>
    <mergeCell ref="BNH13:BNI13"/>
    <mergeCell ref="BNJ13:BNK13"/>
    <mergeCell ref="BNL13:BNM13"/>
    <mergeCell ref="BNN13:BNO13"/>
    <mergeCell ref="BNP13:BNQ13"/>
    <mergeCell ref="BNR13:BNS13"/>
    <mergeCell ref="BSJ13:BSK13"/>
    <mergeCell ref="BSL13:BSM13"/>
    <mergeCell ref="BSN13:BSO13"/>
    <mergeCell ref="BSP13:BSQ13"/>
    <mergeCell ref="BSR13:BSS13"/>
    <mergeCell ref="BST13:BSU13"/>
    <mergeCell ref="BRX13:BRY13"/>
    <mergeCell ref="BRZ13:BSA13"/>
    <mergeCell ref="BSB13:BSC13"/>
    <mergeCell ref="BSD13:BSE13"/>
    <mergeCell ref="BSF13:BSG13"/>
    <mergeCell ref="BSH13:BSI13"/>
    <mergeCell ref="BRL13:BRM13"/>
    <mergeCell ref="BRN13:BRO13"/>
    <mergeCell ref="BRP13:BRQ13"/>
    <mergeCell ref="BRR13:BRS13"/>
    <mergeCell ref="BRT13:BRU13"/>
    <mergeCell ref="BRV13:BRW13"/>
    <mergeCell ref="BQZ13:BRA13"/>
    <mergeCell ref="BRB13:BRC13"/>
    <mergeCell ref="BRD13:BRE13"/>
    <mergeCell ref="BRF13:BRG13"/>
    <mergeCell ref="BRH13:BRI13"/>
    <mergeCell ref="BRJ13:BRK13"/>
    <mergeCell ref="BQN13:BQO13"/>
    <mergeCell ref="BQP13:BQQ13"/>
    <mergeCell ref="BQR13:BQS13"/>
    <mergeCell ref="BQT13:BQU13"/>
    <mergeCell ref="BQV13:BQW13"/>
    <mergeCell ref="BQX13:BQY13"/>
    <mergeCell ref="BQB13:BQC13"/>
    <mergeCell ref="BQD13:BQE13"/>
    <mergeCell ref="BQF13:BQG13"/>
    <mergeCell ref="BQH13:BQI13"/>
    <mergeCell ref="BQJ13:BQK13"/>
    <mergeCell ref="BQL13:BQM13"/>
    <mergeCell ref="BVD13:BVE13"/>
    <mergeCell ref="BVF13:BVG13"/>
    <mergeCell ref="BVH13:BVI13"/>
    <mergeCell ref="BVJ13:BVK13"/>
    <mergeCell ref="BVL13:BVM13"/>
    <mergeCell ref="BVN13:BVO13"/>
    <mergeCell ref="BUR13:BUS13"/>
    <mergeCell ref="BUT13:BUU13"/>
    <mergeCell ref="BUV13:BUW13"/>
    <mergeCell ref="BUX13:BUY13"/>
    <mergeCell ref="BUZ13:BVA13"/>
    <mergeCell ref="BVB13:BVC13"/>
    <mergeCell ref="BUF13:BUG13"/>
    <mergeCell ref="BUH13:BUI13"/>
    <mergeCell ref="BUJ13:BUK13"/>
    <mergeCell ref="BUL13:BUM13"/>
    <mergeCell ref="BUN13:BUO13"/>
    <mergeCell ref="BUP13:BUQ13"/>
    <mergeCell ref="BTT13:BTU13"/>
    <mergeCell ref="BTV13:BTW13"/>
    <mergeCell ref="BTX13:BTY13"/>
    <mergeCell ref="BTZ13:BUA13"/>
    <mergeCell ref="BUB13:BUC13"/>
    <mergeCell ref="BUD13:BUE13"/>
    <mergeCell ref="BTH13:BTI13"/>
    <mergeCell ref="BTJ13:BTK13"/>
    <mergeCell ref="BTL13:BTM13"/>
    <mergeCell ref="BTN13:BTO13"/>
    <mergeCell ref="BTP13:BTQ13"/>
    <mergeCell ref="BTR13:BTS13"/>
    <mergeCell ref="BSV13:BSW13"/>
    <mergeCell ref="BSX13:BSY13"/>
    <mergeCell ref="BSZ13:BTA13"/>
    <mergeCell ref="BTB13:BTC13"/>
    <mergeCell ref="BTD13:BTE13"/>
    <mergeCell ref="BTF13:BTG13"/>
    <mergeCell ref="BXX13:BXY13"/>
    <mergeCell ref="BXZ13:BYA13"/>
    <mergeCell ref="BYB13:BYC13"/>
    <mergeCell ref="BYD13:BYE13"/>
    <mergeCell ref="BYF13:BYG13"/>
    <mergeCell ref="BYH13:BYI13"/>
    <mergeCell ref="BXL13:BXM13"/>
    <mergeCell ref="BXN13:BXO13"/>
    <mergeCell ref="BXP13:BXQ13"/>
    <mergeCell ref="BXR13:BXS13"/>
    <mergeCell ref="BXT13:BXU13"/>
    <mergeCell ref="BXV13:BXW13"/>
    <mergeCell ref="BWZ13:BXA13"/>
    <mergeCell ref="BXB13:BXC13"/>
    <mergeCell ref="BXD13:BXE13"/>
    <mergeCell ref="BXF13:BXG13"/>
    <mergeCell ref="BXH13:BXI13"/>
    <mergeCell ref="BXJ13:BXK13"/>
    <mergeCell ref="BWN13:BWO13"/>
    <mergeCell ref="BWP13:BWQ13"/>
    <mergeCell ref="BWR13:BWS13"/>
    <mergeCell ref="BWT13:BWU13"/>
    <mergeCell ref="BWV13:BWW13"/>
    <mergeCell ref="BWX13:BWY13"/>
    <mergeCell ref="BWB13:BWC13"/>
    <mergeCell ref="BWD13:BWE13"/>
    <mergeCell ref="BWF13:BWG13"/>
    <mergeCell ref="BWH13:BWI13"/>
    <mergeCell ref="BWJ13:BWK13"/>
    <mergeCell ref="BWL13:BWM13"/>
    <mergeCell ref="BVP13:BVQ13"/>
    <mergeCell ref="BVR13:BVS13"/>
    <mergeCell ref="BVT13:BVU13"/>
    <mergeCell ref="BVV13:BVW13"/>
    <mergeCell ref="BVX13:BVY13"/>
    <mergeCell ref="BVZ13:BWA13"/>
    <mergeCell ref="CAR13:CAS13"/>
    <mergeCell ref="CAT13:CAU13"/>
    <mergeCell ref="CAV13:CAW13"/>
    <mergeCell ref="CAX13:CAY13"/>
    <mergeCell ref="CAZ13:CBA13"/>
    <mergeCell ref="CBB13:CBC13"/>
    <mergeCell ref="CAF13:CAG13"/>
    <mergeCell ref="CAH13:CAI13"/>
    <mergeCell ref="CAJ13:CAK13"/>
    <mergeCell ref="CAL13:CAM13"/>
    <mergeCell ref="CAN13:CAO13"/>
    <mergeCell ref="CAP13:CAQ13"/>
    <mergeCell ref="BZT13:BZU13"/>
    <mergeCell ref="BZV13:BZW13"/>
    <mergeCell ref="BZX13:BZY13"/>
    <mergeCell ref="BZZ13:CAA13"/>
    <mergeCell ref="CAB13:CAC13"/>
    <mergeCell ref="CAD13:CAE13"/>
    <mergeCell ref="BZH13:BZI13"/>
    <mergeCell ref="BZJ13:BZK13"/>
    <mergeCell ref="BZL13:BZM13"/>
    <mergeCell ref="BZN13:BZO13"/>
    <mergeCell ref="BZP13:BZQ13"/>
    <mergeCell ref="BZR13:BZS13"/>
    <mergeCell ref="BYV13:BYW13"/>
    <mergeCell ref="BYX13:BYY13"/>
    <mergeCell ref="BYZ13:BZA13"/>
    <mergeCell ref="BZB13:BZC13"/>
    <mergeCell ref="BZD13:BZE13"/>
    <mergeCell ref="BZF13:BZG13"/>
    <mergeCell ref="BYJ13:BYK13"/>
    <mergeCell ref="BYL13:BYM13"/>
    <mergeCell ref="BYN13:BYO13"/>
    <mergeCell ref="BYP13:BYQ13"/>
    <mergeCell ref="BYR13:BYS13"/>
    <mergeCell ref="BYT13:BYU13"/>
    <mergeCell ref="CDL13:CDM13"/>
    <mergeCell ref="CDN13:CDO13"/>
    <mergeCell ref="CDP13:CDQ13"/>
    <mergeCell ref="CDR13:CDS13"/>
    <mergeCell ref="CDT13:CDU13"/>
    <mergeCell ref="CDV13:CDW13"/>
    <mergeCell ref="CCZ13:CDA13"/>
    <mergeCell ref="CDB13:CDC13"/>
    <mergeCell ref="CDD13:CDE13"/>
    <mergeCell ref="CDF13:CDG13"/>
    <mergeCell ref="CDH13:CDI13"/>
    <mergeCell ref="CDJ13:CDK13"/>
    <mergeCell ref="CCN13:CCO13"/>
    <mergeCell ref="CCP13:CCQ13"/>
    <mergeCell ref="CCR13:CCS13"/>
    <mergeCell ref="CCT13:CCU13"/>
    <mergeCell ref="CCV13:CCW13"/>
    <mergeCell ref="CCX13:CCY13"/>
    <mergeCell ref="CCB13:CCC13"/>
    <mergeCell ref="CCD13:CCE13"/>
    <mergeCell ref="CCF13:CCG13"/>
    <mergeCell ref="CCH13:CCI13"/>
    <mergeCell ref="CCJ13:CCK13"/>
    <mergeCell ref="CCL13:CCM13"/>
    <mergeCell ref="CBP13:CBQ13"/>
    <mergeCell ref="CBR13:CBS13"/>
    <mergeCell ref="CBT13:CBU13"/>
    <mergeCell ref="CBV13:CBW13"/>
    <mergeCell ref="CBX13:CBY13"/>
    <mergeCell ref="CBZ13:CCA13"/>
    <mergeCell ref="CBD13:CBE13"/>
    <mergeCell ref="CBF13:CBG13"/>
    <mergeCell ref="CBH13:CBI13"/>
    <mergeCell ref="CBJ13:CBK13"/>
    <mergeCell ref="CBL13:CBM13"/>
    <mergeCell ref="CBN13:CBO13"/>
    <mergeCell ref="CGF13:CGG13"/>
    <mergeCell ref="CGH13:CGI13"/>
    <mergeCell ref="CGJ13:CGK13"/>
    <mergeCell ref="CGL13:CGM13"/>
    <mergeCell ref="CGN13:CGO13"/>
    <mergeCell ref="CGP13:CGQ13"/>
    <mergeCell ref="CFT13:CFU13"/>
    <mergeCell ref="CFV13:CFW13"/>
    <mergeCell ref="CFX13:CFY13"/>
    <mergeCell ref="CFZ13:CGA13"/>
    <mergeCell ref="CGB13:CGC13"/>
    <mergeCell ref="CGD13:CGE13"/>
    <mergeCell ref="CFH13:CFI13"/>
    <mergeCell ref="CFJ13:CFK13"/>
    <mergeCell ref="CFL13:CFM13"/>
    <mergeCell ref="CFN13:CFO13"/>
    <mergeCell ref="CFP13:CFQ13"/>
    <mergeCell ref="CFR13:CFS13"/>
    <mergeCell ref="CEV13:CEW13"/>
    <mergeCell ref="CEX13:CEY13"/>
    <mergeCell ref="CEZ13:CFA13"/>
    <mergeCell ref="CFB13:CFC13"/>
    <mergeCell ref="CFD13:CFE13"/>
    <mergeCell ref="CFF13:CFG13"/>
    <mergeCell ref="CEJ13:CEK13"/>
    <mergeCell ref="CEL13:CEM13"/>
    <mergeCell ref="CEN13:CEO13"/>
    <mergeCell ref="CEP13:CEQ13"/>
    <mergeCell ref="CER13:CES13"/>
    <mergeCell ref="CET13:CEU13"/>
    <mergeCell ref="CDX13:CDY13"/>
    <mergeCell ref="CDZ13:CEA13"/>
    <mergeCell ref="CEB13:CEC13"/>
    <mergeCell ref="CED13:CEE13"/>
    <mergeCell ref="CEF13:CEG13"/>
    <mergeCell ref="CEH13:CEI13"/>
    <mergeCell ref="CIZ13:CJA13"/>
    <mergeCell ref="CJB13:CJC13"/>
    <mergeCell ref="CJD13:CJE13"/>
    <mergeCell ref="CJF13:CJG13"/>
    <mergeCell ref="CJH13:CJI13"/>
    <mergeCell ref="CJJ13:CJK13"/>
    <mergeCell ref="CIN13:CIO13"/>
    <mergeCell ref="CIP13:CIQ13"/>
    <mergeCell ref="CIR13:CIS13"/>
    <mergeCell ref="CIT13:CIU13"/>
    <mergeCell ref="CIV13:CIW13"/>
    <mergeCell ref="CIX13:CIY13"/>
    <mergeCell ref="CIB13:CIC13"/>
    <mergeCell ref="CID13:CIE13"/>
    <mergeCell ref="CIF13:CIG13"/>
    <mergeCell ref="CIH13:CII13"/>
    <mergeCell ref="CIJ13:CIK13"/>
    <mergeCell ref="CIL13:CIM13"/>
    <mergeCell ref="CHP13:CHQ13"/>
    <mergeCell ref="CHR13:CHS13"/>
    <mergeCell ref="CHT13:CHU13"/>
    <mergeCell ref="CHV13:CHW13"/>
    <mergeCell ref="CHX13:CHY13"/>
    <mergeCell ref="CHZ13:CIA13"/>
    <mergeCell ref="CHD13:CHE13"/>
    <mergeCell ref="CHF13:CHG13"/>
    <mergeCell ref="CHH13:CHI13"/>
    <mergeCell ref="CHJ13:CHK13"/>
    <mergeCell ref="CHL13:CHM13"/>
    <mergeCell ref="CHN13:CHO13"/>
    <mergeCell ref="CGR13:CGS13"/>
    <mergeCell ref="CGT13:CGU13"/>
    <mergeCell ref="CGV13:CGW13"/>
    <mergeCell ref="CGX13:CGY13"/>
    <mergeCell ref="CGZ13:CHA13"/>
    <mergeCell ref="CHB13:CHC13"/>
    <mergeCell ref="CLT13:CLU13"/>
    <mergeCell ref="CLV13:CLW13"/>
    <mergeCell ref="CLX13:CLY13"/>
    <mergeCell ref="CLZ13:CMA13"/>
    <mergeCell ref="CMB13:CMC13"/>
    <mergeCell ref="CMD13:CME13"/>
    <mergeCell ref="CLH13:CLI13"/>
    <mergeCell ref="CLJ13:CLK13"/>
    <mergeCell ref="CLL13:CLM13"/>
    <mergeCell ref="CLN13:CLO13"/>
    <mergeCell ref="CLP13:CLQ13"/>
    <mergeCell ref="CLR13:CLS13"/>
    <mergeCell ref="CKV13:CKW13"/>
    <mergeCell ref="CKX13:CKY13"/>
    <mergeCell ref="CKZ13:CLA13"/>
    <mergeCell ref="CLB13:CLC13"/>
    <mergeCell ref="CLD13:CLE13"/>
    <mergeCell ref="CLF13:CLG13"/>
    <mergeCell ref="CKJ13:CKK13"/>
    <mergeCell ref="CKL13:CKM13"/>
    <mergeCell ref="CKN13:CKO13"/>
    <mergeCell ref="CKP13:CKQ13"/>
    <mergeCell ref="CKR13:CKS13"/>
    <mergeCell ref="CKT13:CKU13"/>
    <mergeCell ref="CJX13:CJY13"/>
    <mergeCell ref="CJZ13:CKA13"/>
    <mergeCell ref="CKB13:CKC13"/>
    <mergeCell ref="CKD13:CKE13"/>
    <mergeCell ref="CKF13:CKG13"/>
    <mergeCell ref="CKH13:CKI13"/>
    <mergeCell ref="CJL13:CJM13"/>
    <mergeCell ref="CJN13:CJO13"/>
    <mergeCell ref="CJP13:CJQ13"/>
    <mergeCell ref="CJR13:CJS13"/>
    <mergeCell ref="CJT13:CJU13"/>
    <mergeCell ref="CJV13:CJW13"/>
    <mergeCell ref="CON13:COO13"/>
    <mergeCell ref="COP13:COQ13"/>
    <mergeCell ref="COR13:COS13"/>
    <mergeCell ref="COT13:COU13"/>
    <mergeCell ref="COV13:COW13"/>
    <mergeCell ref="COX13:COY13"/>
    <mergeCell ref="COB13:COC13"/>
    <mergeCell ref="COD13:COE13"/>
    <mergeCell ref="COF13:COG13"/>
    <mergeCell ref="COH13:COI13"/>
    <mergeCell ref="COJ13:COK13"/>
    <mergeCell ref="COL13:COM13"/>
    <mergeCell ref="CNP13:CNQ13"/>
    <mergeCell ref="CNR13:CNS13"/>
    <mergeCell ref="CNT13:CNU13"/>
    <mergeCell ref="CNV13:CNW13"/>
    <mergeCell ref="CNX13:CNY13"/>
    <mergeCell ref="CNZ13:COA13"/>
    <mergeCell ref="CND13:CNE13"/>
    <mergeCell ref="CNF13:CNG13"/>
    <mergeCell ref="CNH13:CNI13"/>
    <mergeCell ref="CNJ13:CNK13"/>
    <mergeCell ref="CNL13:CNM13"/>
    <mergeCell ref="CNN13:CNO13"/>
    <mergeCell ref="CMR13:CMS13"/>
    <mergeCell ref="CMT13:CMU13"/>
    <mergeCell ref="CMV13:CMW13"/>
    <mergeCell ref="CMX13:CMY13"/>
    <mergeCell ref="CMZ13:CNA13"/>
    <mergeCell ref="CNB13:CNC13"/>
    <mergeCell ref="CMF13:CMG13"/>
    <mergeCell ref="CMH13:CMI13"/>
    <mergeCell ref="CMJ13:CMK13"/>
    <mergeCell ref="CML13:CMM13"/>
    <mergeCell ref="CMN13:CMO13"/>
    <mergeCell ref="CMP13:CMQ13"/>
    <mergeCell ref="CRH13:CRI13"/>
    <mergeCell ref="CRJ13:CRK13"/>
    <mergeCell ref="CRL13:CRM13"/>
    <mergeCell ref="CRN13:CRO13"/>
    <mergeCell ref="CRP13:CRQ13"/>
    <mergeCell ref="CRR13:CRS13"/>
    <mergeCell ref="CQV13:CQW13"/>
    <mergeCell ref="CQX13:CQY13"/>
    <mergeCell ref="CQZ13:CRA13"/>
    <mergeCell ref="CRB13:CRC13"/>
    <mergeCell ref="CRD13:CRE13"/>
    <mergeCell ref="CRF13:CRG13"/>
    <mergeCell ref="CQJ13:CQK13"/>
    <mergeCell ref="CQL13:CQM13"/>
    <mergeCell ref="CQN13:CQO13"/>
    <mergeCell ref="CQP13:CQQ13"/>
    <mergeCell ref="CQR13:CQS13"/>
    <mergeCell ref="CQT13:CQU13"/>
    <mergeCell ref="CPX13:CPY13"/>
    <mergeCell ref="CPZ13:CQA13"/>
    <mergeCell ref="CQB13:CQC13"/>
    <mergeCell ref="CQD13:CQE13"/>
    <mergeCell ref="CQF13:CQG13"/>
    <mergeCell ref="CQH13:CQI13"/>
    <mergeCell ref="CPL13:CPM13"/>
    <mergeCell ref="CPN13:CPO13"/>
    <mergeCell ref="CPP13:CPQ13"/>
    <mergeCell ref="CPR13:CPS13"/>
    <mergeCell ref="CPT13:CPU13"/>
    <mergeCell ref="CPV13:CPW13"/>
    <mergeCell ref="COZ13:CPA13"/>
    <mergeCell ref="CPB13:CPC13"/>
    <mergeCell ref="CPD13:CPE13"/>
    <mergeCell ref="CPF13:CPG13"/>
    <mergeCell ref="CPH13:CPI13"/>
    <mergeCell ref="CPJ13:CPK13"/>
    <mergeCell ref="CUB13:CUC13"/>
    <mergeCell ref="CUD13:CUE13"/>
    <mergeCell ref="CUF13:CUG13"/>
    <mergeCell ref="CUH13:CUI13"/>
    <mergeCell ref="CUJ13:CUK13"/>
    <mergeCell ref="CUL13:CUM13"/>
    <mergeCell ref="CTP13:CTQ13"/>
    <mergeCell ref="CTR13:CTS13"/>
    <mergeCell ref="CTT13:CTU13"/>
    <mergeCell ref="CTV13:CTW13"/>
    <mergeCell ref="CTX13:CTY13"/>
    <mergeCell ref="CTZ13:CUA13"/>
    <mergeCell ref="CTD13:CTE13"/>
    <mergeCell ref="CTF13:CTG13"/>
    <mergeCell ref="CTH13:CTI13"/>
    <mergeCell ref="CTJ13:CTK13"/>
    <mergeCell ref="CTL13:CTM13"/>
    <mergeCell ref="CTN13:CTO13"/>
    <mergeCell ref="CSR13:CSS13"/>
    <mergeCell ref="CST13:CSU13"/>
    <mergeCell ref="CSV13:CSW13"/>
    <mergeCell ref="CSX13:CSY13"/>
    <mergeCell ref="CSZ13:CTA13"/>
    <mergeCell ref="CTB13:CTC13"/>
    <mergeCell ref="CSF13:CSG13"/>
    <mergeCell ref="CSH13:CSI13"/>
    <mergeCell ref="CSJ13:CSK13"/>
    <mergeCell ref="CSL13:CSM13"/>
    <mergeCell ref="CSN13:CSO13"/>
    <mergeCell ref="CSP13:CSQ13"/>
    <mergeCell ref="CRT13:CRU13"/>
    <mergeCell ref="CRV13:CRW13"/>
    <mergeCell ref="CRX13:CRY13"/>
    <mergeCell ref="CRZ13:CSA13"/>
    <mergeCell ref="CSB13:CSC13"/>
    <mergeCell ref="CSD13:CSE13"/>
    <mergeCell ref="CWV13:CWW13"/>
    <mergeCell ref="CWX13:CWY13"/>
    <mergeCell ref="CWZ13:CXA13"/>
    <mergeCell ref="CXB13:CXC13"/>
    <mergeCell ref="CXD13:CXE13"/>
    <mergeCell ref="CXF13:CXG13"/>
    <mergeCell ref="CWJ13:CWK13"/>
    <mergeCell ref="CWL13:CWM13"/>
    <mergeCell ref="CWN13:CWO13"/>
    <mergeCell ref="CWP13:CWQ13"/>
    <mergeCell ref="CWR13:CWS13"/>
    <mergeCell ref="CWT13:CWU13"/>
    <mergeCell ref="CVX13:CVY13"/>
    <mergeCell ref="CVZ13:CWA13"/>
    <mergeCell ref="CWB13:CWC13"/>
    <mergeCell ref="CWD13:CWE13"/>
    <mergeCell ref="CWF13:CWG13"/>
    <mergeCell ref="CWH13:CWI13"/>
    <mergeCell ref="CVL13:CVM13"/>
    <mergeCell ref="CVN13:CVO13"/>
    <mergeCell ref="CVP13:CVQ13"/>
    <mergeCell ref="CVR13:CVS13"/>
    <mergeCell ref="CVT13:CVU13"/>
    <mergeCell ref="CVV13:CVW13"/>
    <mergeCell ref="CUZ13:CVA13"/>
    <mergeCell ref="CVB13:CVC13"/>
    <mergeCell ref="CVD13:CVE13"/>
    <mergeCell ref="CVF13:CVG13"/>
    <mergeCell ref="CVH13:CVI13"/>
    <mergeCell ref="CVJ13:CVK13"/>
    <mergeCell ref="CUN13:CUO13"/>
    <mergeCell ref="CUP13:CUQ13"/>
    <mergeCell ref="CUR13:CUS13"/>
    <mergeCell ref="CUT13:CUU13"/>
    <mergeCell ref="CUV13:CUW13"/>
    <mergeCell ref="CUX13:CUY13"/>
    <mergeCell ref="CZP13:CZQ13"/>
    <mergeCell ref="CZR13:CZS13"/>
    <mergeCell ref="CZT13:CZU13"/>
    <mergeCell ref="CZV13:CZW13"/>
    <mergeCell ref="CZX13:CZY13"/>
    <mergeCell ref="CZZ13:DAA13"/>
    <mergeCell ref="CZD13:CZE13"/>
    <mergeCell ref="CZF13:CZG13"/>
    <mergeCell ref="CZH13:CZI13"/>
    <mergeCell ref="CZJ13:CZK13"/>
    <mergeCell ref="CZL13:CZM13"/>
    <mergeCell ref="CZN13:CZO13"/>
    <mergeCell ref="CYR13:CYS13"/>
    <mergeCell ref="CYT13:CYU13"/>
    <mergeCell ref="CYV13:CYW13"/>
    <mergeCell ref="CYX13:CYY13"/>
    <mergeCell ref="CYZ13:CZA13"/>
    <mergeCell ref="CZB13:CZC13"/>
    <mergeCell ref="CYF13:CYG13"/>
    <mergeCell ref="CYH13:CYI13"/>
    <mergeCell ref="CYJ13:CYK13"/>
    <mergeCell ref="CYL13:CYM13"/>
    <mergeCell ref="CYN13:CYO13"/>
    <mergeCell ref="CYP13:CYQ13"/>
    <mergeCell ref="CXT13:CXU13"/>
    <mergeCell ref="CXV13:CXW13"/>
    <mergeCell ref="CXX13:CXY13"/>
    <mergeCell ref="CXZ13:CYA13"/>
    <mergeCell ref="CYB13:CYC13"/>
    <mergeCell ref="CYD13:CYE13"/>
    <mergeCell ref="CXH13:CXI13"/>
    <mergeCell ref="CXJ13:CXK13"/>
    <mergeCell ref="CXL13:CXM13"/>
    <mergeCell ref="CXN13:CXO13"/>
    <mergeCell ref="CXP13:CXQ13"/>
    <mergeCell ref="CXR13:CXS13"/>
    <mergeCell ref="DCJ13:DCK13"/>
    <mergeCell ref="DCL13:DCM13"/>
    <mergeCell ref="DCN13:DCO13"/>
    <mergeCell ref="DCP13:DCQ13"/>
    <mergeCell ref="DCR13:DCS13"/>
    <mergeCell ref="DCT13:DCU13"/>
    <mergeCell ref="DBX13:DBY13"/>
    <mergeCell ref="DBZ13:DCA13"/>
    <mergeCell ref="DCB13:DCC13"/>
    <mergeCell ref="DCD13:DCE13"/>
    <mergeCell ref="DCF13:DCG13"/>
    <mergeCell ref="DCH13:DCI13"/>
    <mergeCell ref="DBL13:DBM13"/>
    <mergeCell ref="DBN13:DBO13"/>
    <mergeCell ref="DBP13:DBQ13"/>
    <mergeCell ref="DBR13:DBS13"/>
    <mergeCell ref="DBT13:DBU13"/>
    <mergeCell ref="DBV13:DBW13"/>
    <mergeCell ref="DAZ13:DBA13"/>
    <mergeCell ref="DBB13:DBC13"/>
    <mergeCell ref="DBD13:DBE13"/>
    <mergeCell ref="DBF13:DBG13"/>
    <mergeCell ref="DBH13:DBI13"/>
    <mergeCell ref="DBJ13:DBK13"/>
    <mergeCell ref="DAN13:DAO13"/>
    <mergeCell ref="DAP13:DAQ13"/>
    <mergeCell ref="DAR13:DAS13"/>
    <mergeCell ref="DAT13:DAU13"/>
    <mergeCell ref="DAV13:DAW13"/>
    <mergeCell ref="DAX13:DAY13"/>
    <mergeCell ref="DAB13:DAC13"/>
    <mergeCell ref="DAD13:DAE13"/>
    <mergeCell ref="DAF13:DAG13"/>
    <mergeCell ref="DAH13:DAI13"/>
    <mergeCell ref="DAJ13:DAK13"/>
    <mergeCell ref="DAL13:DAM13"/>
    <mergeCell ref="DFD13:DFE13"/>
    <mergeCell ref="DFF13:DFG13"/>
    <mergeCell ref="DFH13:DFI13"/>
    <mergeCell ref="DFJ13:DFK13"/>
    <mergeCell ref="DFL13:DFM13"/>
    <mergeCell ref="DFN13:DFO13"/>
    <mergeCell ref="DER13:DES13"/>
    <mergeCell ref="DET13:DEU13"/>
    <mergeCell ref="DEV13:DEW13"/>
    <mergeCell ref="DEX13:DEY13"/>
    <mergeCell ref="DEZ13:DFA13"/>
    <mergeCell ref="DFB13:DFC13"/>
    <mergeCell ref="DEF13:DEG13"/>
    <mergeCell ref="DEH13:DEI13"/>
    <mergeCell ref="DEJ13:DEK13"/>
    <mergeCell ref="DEL13:DEM13"/>
    <mergeCell ref="DEN13:DEO13"/>
    <mergeCell ref="DEP13:DEQ13"/>
    <mergeCell ref="DDT13:DDU13"/>
    <mergeCell ref="DDV13:DDW13"/>
    <mergeCell ref="DDX13:DDY13"/>
    <mergeCell ref="DDZ13:DEA13"/>
    <mergeCell ref="DEB13:DEC13"/>
    <mergeCell ref="DED13:DEE13"/>
    <mergeCell ref="DDH13:DDI13"/>
    <mergeCell ref="DDJ13:DDK13"/>
    <mergeCell ref="DDL13:DDM13"/>
    <mergeCell ref="DDN13:DDO13"/>
    <mergeCell ref="DDP13:DDQ13"/>
    <mergeCell ref="DDR13:DDS13"/>
    <mergeCell ref="DCV13:DCW13"/>
    <mergeCell ref="DCX13:DCY13"/>
    <mergeCell ref="DCZ13:DDA13"/>
    <mergeCell ref="DDB13:DDC13"/>
    <mergeCell ref="DDD13:DDE13"/>
    <mergeCell ref="DDF13:DDG13"/>
    <mergeCell ref="DHX13:DHY13"/>
    <mergeCell ref="DHZ13:DIA13"/>
    <mergeCell ref="DIB13:DIC13"/>
    <mergeCell ref="DID13:DIE13"/>
    <mergeCell ref="DIF13:DIG13"/>
    <mergeCell ref="DIH13:DII13"/>
    <mergeCell ref="DHL13:DHM13"/>
    <mergeCell ref="DHN13:DHO13"/>
    <mergeCell ref="DHP13:DHQ13"/>
    <mergeCell ref="DHR13:DHS13"/>
    <mergeCell ref="DHT13:DHU13"/>
    <mergeCell ref="DHV13:DHW13"/>
    <mergeCell ref="DGZ13:DHA13"/>
    <mergeCell ref="DHB13:DHC13"/>
    <mergeCell ref="DHD13:DHE13"/>
    <mergeCell ref="DHF13:DHG13"/>
    <mergeCell ref="DHH13:DHI13"/>
    <mergeCell ref="DHJ13:DHK13"/>
    <mergeCell ref="DGN13:DGO13"/>
    <mergeCell ref="DGP13:DGQ13"/>
    <mergeCell ref="DGR13:DGS13"/>
    <mergeCell ref="DGT13:DGU13"/>
    <mergeCell ref="DGV13:DGW13"/>
    <mergeCell ref="DGX13:DGY13"/>
    <mergeCell ref="DGB13:DGC13"/>
    <mergeCell ref="DGD13:DGE13"/>
    <mergeCell ref="DGF13:DGG13"/>
    <mergeCell ref="DGH13:DGI13"/>
    <mergeCell ref="DGJ13:DGK13"/>
    <mergeCell ref="DGL13:DGM13"/>
    <mergeCell ref="DFP13:DFQ13"/>
    <mergeCell ref="DFR13:DFS13"/>
    <mergeCell ref="DFT13:DFU13"/>
    <mergeCell ref="DFV13:DFW13"/>
    <mergeCell ref="DFX13:DFY13"/>
    <mergeCell ref="DFZ13:DGA13"/>
    <mergeCell ref="DKR13:DKS13"/>
    <mergeCell ref="DKT13:DKU13"/>
    <mergeCell ref="DKV13:DKW13"/>
    <mergeCell ref="DKX13:DKY13"/>
    <mergeCell ref="DKZ13:DLA13"/>
    <mergeCell ref="DLB13:DLC13"/>
    <mergeCell ref="DKF13:DKG13"/>
    <mergeCell ref="DKH13:DKI13"/>
    <mergeCell ref="DKJ13:DKK13"/>
    <mergeCell ref="DKL13:DKM13"/>
    <mergeCell ref="DKN13:DKO13"/>
    <mergeCell ref="DKP13:DKQ13"/>
    <mergeCell ref="DJT13:DJU13"/>
    <mergeCell ref="DJV13:DJW13"/>
    <mergeCell ref="DJX13:DJY13"/>
    <mergeCell ref="DJZ13:DKA13"/>
    <mergeCell ref="DKB13:DKC13"/>
    <mergeCell ref="DKD13:DKE13"/>
    <mergeCell ref="DJH13:DJI13"/>
    <mergeCell ref="DJJ13:DJK13"/>
    <mergeCell ref="DJL13:DJM13"/>
    <mergeCell ref="DJN13:DJO13"/>
    <mergeCell ref="DJP13:DJQ13"/>
    <mergeCell ref="DJR13:DJS13"/>
    <mergeCell ref="DIV13:DIW13"/>
    <mergeCell ref="DIX13:DIY13"/>
    <mergeCell ref="DIZ13:DJA13"/>
    <mergeCell ref="DJB13:DJC13"/>
    <mergeCell ref="DJD13:DJE13"/>
    <mergeCell ref="DJF13:DJG13"/>
    <mergeCell ref="DIJ13:DIK13"/>
    <mergeCell ref="DIL13:DIM13"/>
    <mergeCell ref="DIN13:DIO13"/>
    <mergeCell ref="DIP13:DIQ13"/>
    <mergeCell ref="DIR13:DIS13"/>
    <mergeCell ref="DIT13:DIU13"/>
    <mergeCell ref="DNL13:DNM13"/>
    <mergeCell ref="DNN13:DNO13"/>
    <mergeCell ref="DNP13:DNQ13"/>
    <mergeCell ref="DNR13:DNS13"/>
    <mergeCell ref="DNT13:DNU13"/>
    <mergeCell ref="DNV13:DNW13"/>
    <mergeCell ref="DMZ13:DNA13"/>
    <mergeCell ref="DNB13:DNC13"/>
    <mergeCell ref="DND13:DNE13"/>
    <mergeCell ref="DNF13:DNG13"/>
    <mergeCell ref="DNH13:DNI13"/>
    <mergeCell ref="DNJ13:DNK13"/>
    <mergeCell ref="DMN13:DMO13"/>
    <mergeCell ref="DMP13:DMQ13"/>
    <mergeCell ref="DMR13:DMS13"/>
    <mergeCell ref="DMT13:DMU13"/>
    <mergeCell ref="DMV13:DMW13"/>
    <mergeCell ref="DMX13:DMY13"/>
    <mergeCell ref="DMB13:DMC13"/>
    <mergeCell ref="DMD13:DME13"/>
    <mergeCell ref="DMF13:DMG13"/>
    <mergeCell ref="DMH13:DMI13"/>
    <mergeCell ref="DMJ13:DMK13"/>
    <mergeCell ref="DML13:DMM13"/>
    <mergeCell ref="DLP13:DLQ13"/>
    <mergeCell ref="DLR13:DLS13"/>
    <mergeCell ref="DLT13:DLU13"/>
    <mergeCell ref="DLV13:DLW13"/>
    <mergeCell ref="DLX13:DLY13"/>
    <mergeCell ref="DLZ13:DMA13"/>
    <mergeCell ref="DLD13:DLE13"/>
    <mergeCell ref="DLF13:DLG13"/>
    <mergeCell ref="DLH13:DLI13"/>
    <mergeCell ref="DLJ13:DLK13"/>
    <mergeCell ref="DLL13:DLM13"/>
    <mergeCell ref="DLN13:DLO13"/>
    <mergeCell ref="DQF13:DQG13"/>
    <mergeCell ref="DQH13:DQI13"/>
    <mergeCell ref="DQJ13:DQK13"/>
    <mergeCell ref="DQL13:DQM13"/>
    <mergeCell ref="DQN13:DQO13"/>
    <mergeCell ref="DQP13:DQQ13"/>
    <mergeCell ref="DPT13:DPU13"/>
    <mergeCell ref="DPV13:DPW13"/>
    <mergeCell ref="DPX13:DPY13"/>
    <mergeCell ref="DPZ13:DQA13"/>
    <mergeCell ref="DQB13:DQC13"/>
    <mergeCell ref="DQD13:DQE13"/>
    <mergeCell ref="DPH13:DPI13"/>
    <mergeCell ref="DPJ13:DPK13"/>
    <mergeCell ref="DPL13:DPM13"/>
    <mergeCell ref="DPN13:DPO13"/>
    <mergeCell ref="DPP13:DPQ13"/>
    <mergeCell ref="DPR13:DPS13"/>
    <mergeCell ref="DOV13:DOW13"/>
    <mergeCell ref="DOX13:DOY13"/>
    <mergeCell ref="DOZ13:DPA13"/>
    <mergeCell ref="DPB13:DPC13"/>
    <mergeCell ref="DPD13:DPE13"/>
    <mergeCell ref="DPF13:DPG13"/>
    <mergeCell ref="DOJ13:DOK13"/>
    <mergeCell ref="DOL13:DOM13"/>
    <mergeCell ref="DON13:DOO13"/>
    <mergeCell ref="DOP13:DOQ13"/>
    <mergeCell ref="DOR13:DOS13"/>
    <mergeCell ref="DOT13:DOU13"/>
    <mergeCell ref="DNX13:DNY13"/>
    <mergeCell ref="DNZ13:DOA13"/>
    <mergeCell ref="DOB13:DOC13"/>
    <mergeCell ref="DOD13:DOE13"/>
    <mergeCell ref="DOF13:DOG13"/>
    <mergeCell ref="DOH13:DOI13"/>
    <mergeCell ref="DSZ13:DTA13"/>
    <mergeCell ref="DTB13:DTC13"/>
    <mergeCell ref="DTD13:DTE13"/>
    <mergeCell ref="DTF13:DTG13"/>
    <mergeCell ref="DTH13:DTI13"/>
    <mergeCell ref="DTJ13:DTK13"/>
    <mergeCell ref="DSN13:DSO13"/>
    <mergeCell ref="DSP13:DSQ13"/>
    <mergeCell ref="DSR13:DSS13"/>
    <mergeCell ref="DST13:DSU13"/>
    <mergeCell ref="DSV13:DSW13"/>
    <mergeCell ref="DSX13:DSY13"/>
    <mergeCell ref="DSB13:DSC13"/>
    <mergeCell ref="DSD13:DSE13"/>
    <mergeCell ref="DSF13:DSG13"/>
    <mergeCell ref="DSH13:DSI13"/>
    <mergeCell ref="DSJ13:DSK13"/>
    <mergeCell ref="DSL13:DSM13"/>
    <mergeCell ref="DRP13:DRQ13"/>
    <mergeCell ref="DRR13:DRS13"/>
    <mergeCell ref="DRT13:DRU13"/>
    <mergeCell ref="DRV13:DRW13"/>
    <mergeCell ref="DRX13:DRY13"/>
    <mergeCell ref="DRZ13:DSA13"/>
    <mergeCell ref="DRD13:DRE13"/>
    <mergeCell ref="DRF13:DRG13"/>
    <mergeCell ref="DRH13:DRI13"/>
    <mergeCell ref="DRJ13:DRK13"/>
    <mergeCell ref="DRL13:DRM13"/>
    <mergeCell ref="DRN13:DRO13"/>
    <mergeCell ref="DQR13:DQS13"/>
    <mergeCell ref="DQT13:DQU13"/>
    <mergeCell ref="DQV13:DQW13"/>
    <mergeCell ref="DQX13:DQY13"/>
    <mergeCell ref="DQZ13:DRA13"/>
    <mergeCell ref="DRB13:DRC13"/>
    <mergeCell ref="DVT13:DVU13"/>
    <mergeCell ref="DVV13:DVW13"/>
    <mergeCell ref="DVX13:DVY13"/>
    <mergeCell ref="DVZ13:DWA13"/>
    <mergeCell ref="DWB13:DWC13"/>
    <mergeCell ref="DWD13:DWE13"/>
    <mergeCell ref="DVH13:DVI13"/>
    <mergeCell ref="DVJ13:DVK13"/>
    <mergeCell ref="DVL13:DVM13"/>
    <mergeCell ref="DVN13:DVO13"/>
    <mergeCell ref="DVP13:DVQ13"/>
    <mergeCell ref="DVR13:DVS13"/>
    <mergeCell ref="DUV13:DUW13"/>
    <mergeCell ref="DUX13:DUY13"/>
    <mergeCell ref="DUZ13:DVA13"/>
    <mergeCell ref="DVB13:DVC13"/>
    <mergeCell ref="DVD13:DVE13"/>
    <mergeCell ref="DVF13:DVG13"/>
    <mergeCell ref="DUJ13:DUK13"/>
    <mergeCell ref="DUL13:DUM13"/>
    <mergeCell ref="DUN13:DUO13"/>
    <mergeCell ref="DUP13:DUQ13"/>
    <mergeCell ref="DUR13:DUS13"/>
    <mergeCell ref="DUT13:DUU13"/>
    <mergeCell ref="DTX13:DTY13"/>
    <mergeCell ref="DTZ13:DUA13"/>
    <mergeCell ref="DUB13:DUC13"/>
    <mergeCell ref="DUD13:DUE13"/>
    <mergeCell ref="DUF13:DUG13"/>
    <mergeCell ref="DUH13:DUI13"/>
    <mergeCell ref="DTL13:DTM13"/>
    <mergeCell ref="DTN13:DTO13"/>
    <mergeCell ref="DTP13:DTQ13"/>
    <mergeCell ref="DTR13:DTS13"/>
    <mergeCell ref="DTT13:DTU13"/>
    <mergeCell ref="DTV13:DTW13"/>
    <mergeCell ref="DYN13:DYO13"/>
    <mergeCell ref="DYP13:DYQ13"/>
    <mergeCell ref="DYR13:DYS13"/>
    <mergeCell ref="DYT13:DYU13"/>
    <mergeCell ref="DYV13:DYW13"/>
    <mergeCell ref="DYX13:DYY13"/>
    <mergeCell ref="DYB13:DYC13"/>
    <mergeCell ref="DYD13:DYE13"/>
    <mergeCell ref="DYF13:DYG13"/>
    <mergeCell ref="DYH13:DYI13"/>
    <mergeCell ref="DYJ13:DYK13"/>
    <mergeCell ref="DYL13:DYM13"/>
    <mergeCell ref="DXP13:DXQ13"/>
    <mergeCell ref="DXR13:DXS13"/>
    <mergeCell ref="DXT13:DXU13"/>
    <mergeCell ref="DXV13:DXW13"/>
    <mergeCell ref="DXX13:DXY13"/>
    <mergeCell ref="DXZ13:DYA13"/>
    <mergeCell ref="DXD13:DXE13"/>
    <mergeCell ref="DXF13:DXG13"/>
    <mergeCell ref="DXH13:DXI13"/>
    <mergeCell ref="DXJ13:DXK13"/>
    <mergeCell ref="DXL13:DXM13"/>
    <mergeCell ref="DXN13:DXO13"/>
    <mergeCell ref="DWR13:DWS13"/>
    <mergeCell ref="DWT13:DWU13"/>
    <mergeCell ref="DWV13:DWW13"/>
    <mergeCell ref="DWX13:DWY13"/>
    <mergeCell ref="DWZ13:DXA13"/>
    <mergeCell ref="DXB13:DXC13"/>
    <mergeCell ref="DWF13:DWG13"/>
    <mergeCell ref="DWH13:DWI13"/>
    <mergeCell ref="DWJ13:DWK13"/>
    <mergeCell ref="DWL13:DWM13"/>
    <mergeCell ref="DWN13:DWO13"/>
    <mergeCell ref="DWP13:DWQ13"/>
    <mergeCell ref="EBH13:EBI13"/>
    <mergeCell ref="EBJ13:EBK13"/>
    <mergeCell ref="EBL13:EBM13"/>
    <mergeCell ref="EBN13:EBO13"/>
    <mergeCell ref="EBP13:EBQ13"/>
    <mergeCell ref="EBR13:EBS13"/>
    <mergeCell ref="EAV13:EAW13"/>
    <mergeCell ref="EAX13:EAY13"/>
    <mergeCell ref="EAZ13:EBA13"/>
    <mergeCell ref="EBB13:EBC13"/>
    <mergeCell ref="EBD13:EBE13"/>
    <mergeCell ref="EBF13:EBG13"/>
    <mergeCell ref="EAJ13:EAK13"/>
    <mergeCell ref="EAL13:EAM13"/>
    <mergeCell ref="EAN13:EAO13"/>
    <mergeCell ref="EAP13:EAQ13"/>
    <mergeCell ref="EAR13:EAS13"/>
    <mergeCell ref="EAT13:EAU13"/>
    <mergeCell ref="DZX13:DZY13"/>
    <mergeCell ref="DZZ13:EAA13"/>
    <mergeCell ref="EAB13:EAC13"/>
    <mergeCell ref="EAD13:EAE13"/>
    <mergeCell ref="EAF13:EAG13"/>
    <mergeCell ref="EAH13:EAI13"/>
    <mergeCell ref="DZL13:DZM13"/>
    <mergeCell ref="DZN13:DZO13"/>
    <mergeCell ref="DZP13:DZQ13"/>
    <mergeCell ref="DZR13:DZS13"/>
    <mergeCell ref="DZT13:DZU13"/>
    <mergeCell ref="DZV13:DZW13"/>
    <mergeCell ref="DYZ13:DZA13"/>
    <mergeCell ref="DZB13:DZC13"/>
    <mergeCell ref="DZD13:DZE13"/>
    <mergeCell ref="DZF13:DZG13"/>
    <mergeCell ref="DZH13:DZI13"/>
    <mergeCell ref="DZJ13:DZK13"/>
    <mergeCell ref="EEB13:EEC13"/>
    <mergeCell ref="EED13:EEE13"/>
    <mergeCell ref="EEF13:EEG13"/>
    <mergeCell ref="EEH13:EEI13"/>
    <mergeCell ref="EEJ13:EEK13"/>
    <mergeCell ref="EEL13:EEM13"/>
    <mergeCell ref="EDP13:EDQ13"/>
    <mergeCell ref="EDR13:EDS13"/>
    <mergeCell ref="EDT13:EDU13"/>
    <mergeCell ref="EDV13:EDW13"/>
    <mergeCell ref="EDX13:EDY13"/>
    <mergeCell ref="EDZ13:EEA13"/>
    <mergeCell ref="EDD13:EDE13"/>
    <mergeCell ref="EDF13:EDG13"/>
    <mergeCell ref="EDH13:EDI13"/>
    <mergeCell ref="EDJ13:EDK13"/>
    <mergeCell ref="EDL13:EDM13"/>
    <mergeCell ref="EDN13:EDO13"/>
    <mergeCell ref="ECR13:ECS13"/>
    <mergeCell ref="ECT13:ECU13"/>
    <mergeCell ref="ECV13:ECW13"/>
    <mergeCell ref="ECX13:ECY13"/>
    <mergeCell ref="ECZ13:EDA13"/>
    <mergeCell ref="EDB13:EDC13"/>
    <mergeCell ref="ECF13:ECG13"/>
    <mergeCell ref="ECH13:ECI13"/>
    <mergeCell ref="ECJ13:ECK13"/>
    <mergeCell ref="ECL13:ECM13"/>
    <mergeCell ref="ECN13:ECO13"/>
    <mergeCell ref="ECP13:ECQ13"/>
    <mergeCell ref="EBT13:EBU13"/>
    <mergeCell ref="EBV13:EBW13"/>
    <mergeCell ref="EBX13:EBY13"/>
    <mergeCell ref="EBZ13:ECA13"/>
    <mergeCell ref="ECB13:ECC13"/>
    <mergeCell ref="ECD13:ECE13"/>
    <mergeCell ref="EGV13:EGW13"/>
    <mergeCell ref="EGX13:EGY13"/>
    <mergeCell ref="EGZ13:EHA13"/>
    <mergeCell ref="EHB13:EHC13"/>
    <mergeCell ref="EHD13:EHE13"/>
    <mergeCell ref="EHF13:EHG13"/>
    <mergeCell ref="EGJ13:EGK13"/>
    <mergeCell ref="EGL13:EGM13"/>
    <mergeCell ref="EGN13:EGO13"/>
    <mergeCell ref="EGP13:EGQ13"/>
    <mergeCell ref="EGR13:EGS13"/>
    <mergeCell ref="EGT13:EGU13"/>
    <mergeCell ref="EFX13:EFY13"/>
    <mergeCell ref="EFZ13:EGA13"/>
    <mergeCell ref="EGB13:EGC13"/>
    <mergeCell ref="EGD13:EGE13"/>
    <mergeCell ref="EGF13:EGG13"/>
    <mergeCell ref="EGH13:EGI13"/>
    <mergeCell ref="EFL13:EFM13"/>
    <mergeCell ref="EFN13:EFO13"/>
    <mergeCell ref="EFP13:EFQ13"/>
    <mergeCell ref="EFR13:EFS13"/>
    <mergeCell ref="EFT13:EFU13"/>
    <mergeCell ref="EFV13:EFW13"/>
    <mergeCell ref="EEZ13:EFA13"/>
    <mergeCell ref="EFB13:EFC13"/>
    <mergeCell ref="EFD13:EFE13"/>
    <mergeCell ref="EFF13:EFG13"/>
    <mergeCell ref="EFH13:EFI13"/>
    <mergeCell ref="EFJ13:EFK13"/>
    <mergeCell ref="EEN13:EEO13"/>
    <mergeCell ref="EEP13:EEQ13"/>
    <mergeCell ref="EER13:EES13"/>
    <mergeCell ref="EET13:EEU13"/>
    <mergeCell ref="EEV13:EEW13"/>
    <mergeCell ref="EEX13:EEY13"/>
    <mergeCell ref="EJP13:EJQ13"/>
    <mergeCell ref="EJR13:EJS13"/>
    <mergeCell ref="EJT13:EJU13"/>
    <mergeCell ref="EJV13:EJW13"/>
    <mergeCell ref="EJX13:EJY13"/>
    <mergeCell ref="EJZ13:EKA13"/>
    <mergeCell ref="EJD13:EJE13"/>
    <mergeCell ref="EJF13:EJG13"/>
    <mergeCell ref="EJH13:EJI13"/>
    <mergeCell ref="EJJ13:EJK13"/>
    <mergeCell ref="EJL13:EJM13"/>
    <mergeCell ref="EJN13:EJO13"/>
    <mergeCell ref="EIR13:EIS13"/>
    <mergeCell ref="EIT13:EIU13"/>
    <mergeCell ref="EIV13:EIW13"/>
    <mergeCell ref="EIX13:EIY13"/>
    <mergeCell ref="EIZ13:EJA13"/>
    <mergeCell ref="EJB13:EJC13"/>
    <mergeCell ref="EIF13:EIG13"/>
    <mergeCell ref="EIH13:EII13"/>
    <mergeCell ref="EIJ13:EIK13"/>
    <mergeCell ref="EIL13:EIM13"/>
    <mergeCell ref="EIN13:EIO13"/>
    <mergeCell ref="EIP13:EIQ13"/>
    <mergeCell ref="EHT13:EHU13"/>
    <mergeCell ref="EHV13:EHW13"/>
    <mergeCell ref="EHX13:EHY13"/>
    <mergeCell ref="EHZ13:EIA13"/>
    <mergeCell ref="EIB13:EIC13"/>
    <mergeCell ref="EID13:EIE13"/>
    <mergeCell ref="EHH13:EHI13"/>
    <mergeCell ref="EHJ13:EHK13"/>
    <mergeCell ref="EHL13:EHM13"/>
    <mergeCell ref="EHN13:EHO13"/>
    <mergeCell ref="EHP13:EHQ13"/>
    <mergeCell ref="EHR13:EHS13"/>
    <mergeCell ref="EMJ13:EMK13"/>
    <mergeCell ref="EML13:EMM13"/>
    <mergeCell ref="EMN13:EMO13"/>
    <mergeCell ref="EMP13:EMQ13"/>
    <mergeCell ref="EMR13:EMS13"/>
    <mergeCell ref="EMT13:EMU13"/>
    <mergeCell ref="ELX13:ELY13"/>
    <mergeCell ref="ELZ13:EMA13"/>
    <mergeCell ref="EMB13:EMC13"/>
    <mergeCell ref="EMD13:EME13"/>
    <mergeCell ref="EMF13:EMG13"/>
    <mergeCell ref="EMH13:EMI13"/>
    <mergeCell ref="ELL13:ELM13"/>
    <mergeCell ref="ELN13:ELO13"/>
    <mergeCell ref="ELP13:ELQ13"/>
    <mergeCell ref="ELR13:ELS13"/>
    <mergeCell ref="ELT13:ELU13"/>
    <mergeCell ref="ELV13:ELW13"/>
    <mergeCell ref="EKZ13:ELA13"/>
    <mergeCell ref="ELB13:ELC13"/>
    <mergeCell ref="ELD13:ELE13"/>
    <mergeCell ref="ELF13:ELG13"/>
    <mergeCell ref="ELH13:ELI13"/>
    <mergeCell ref="ELJ13:ELK13"/>
    <mergeCell ref="EKN13:EKO13"/>
    <mergeCell ref="EKP13:EKQ13"/>
    <mergeCell ref="EKR13:EKS13"/>
    <mergeCell ref="EKT13:EKU13"/>
    <mergeCell ref="EKV13:EKW13"/>
    <mergeCell ref="EKX13:EKY13"/>
    <mergeCell ref="EKB13:EKC13"/>
    <mergeCell ref="EKD13:EKE13"/>
    <mergeCell ref="EKF13:EKG13"/>
    <mergeCell ref="EKH13:EKI13"/>
    <mergeCell ref="EKJ13:EKK13"/>
    <mergeCell ref="EKL13:EKM13"/>
    <mergeCell ref="EPD13:EPE13"/>
    <mergeCell ref="EPF13:EPG13"/>
    <mergeCell ref="EPH13:EPI13"/>
    <mergeCell ref="EPJ13:EPK13"/>
    <mergeCell ref="EPL13:EPM13"/>
    <mergeCell ref="EPN13:EPO13"/>
    <mergeCell ref="EOR13:EOS13"/>
    <mergeCell ref="EOT13:EOU13"/>
    <mergeCell ref="EOV13:EOW13"/>
    <mergeCell ref="EOX13:EOY13"/>
    <mergeCell ref="EOZ13:EPA13"/>
    <mergeCell ref="EPB13:EPC13"/>
    <mergeCell ref="EOF13:EOG13"/>
    <mergeCell ref="EOH13:EOI13"/>
    <mergeCell ref="EOJ13:EOK13"/>
    <mergeCell ref="EOL13:EOM13"/>
    <mergeCell ref="EON13:EOO13"/>
    <mergeCell ref="EOP13:EOQ13"/>
    <mergeCell ref="ENT13:ENU13"/>
    <mergeCell ref="ENV13:ENW13"/>
    <mergeCell ref="ENX13:ENY13"/>
    <mergeCell ref="ENZ13:EOA13"/>
    <mergeCell ref="EOB13:EOC13"/>
    <mergeCell ref="EOD13:EOE13"/>
    <mergeCell ref="ENH13:ENI13"/>
    <mergeCell ref="ENJ13:ENK13"/>
    <mergeCell ref="ENL13:ENM13"/>
    <mergeCell ref="ENN13:ENO13"/>
    <mergeCell ref="ENP13:ENQ13"/>
    <mergeCell ref="ENR13:ENS13"/>
    <mergeCell ref="EMV13:EMW13"/>
    <mergeCell ref="EMX13:EMY13"/>
    <mergeCell ref="EMZ13:ENA13"/>
    <mergeCell ref="ENB13:ENC13"/>
    <mergeCell ref="END13:ENE13"/>
    <mergeCell ref="ENF13:ENG13"/>
    <mergeCell ref="ERX13:ERY13"/>
    <mergeCell ref="ERZ13:ESA13"/>
    <mergeCell ref="ESB13:ESC13"/>
    <mergeCell ref="ESD13:ESE13"/>
    <mergeCell ref="ESF13:ESG13"/>
    <mergeCell ref="ESH13:ESI13"/>
    <mergeCell ref="ERL13:ERM13"/>
    <mergeCell ref="ERN13:ERO13"/>
    <mergeCell ref="ERP13:ERQ13"/>
    <mergeCell ref="ERR13:ERS13"/>
    <mergeCell ref="ERT13:ERU13"/>
    <mergeCell ref="ERV13:ERW13"/>
    <mergeCell ref="EQZ13:ERA13"/>
    <mergeCell ref="ERB13:ERC13"/>
    <mergeCell ref="ERD13:ERE13"/>
    <mergeCell ref="ERF13:ERG13"/>
    <mergeCell ref="ERH13:ERI13"/>
    <mergeCell ref="ERJ13:ERK13"/>
    <mergeCell ref="EQN13:EQO13"/>
    <mergeCell ref="EQP13:EQQ13"/>
    <mergeCell ref="EQR13:EQS13"/>
    <mergeCell ref="EQT13:EQU13"/>
    <mergeCell ref="EQV13:EQW13"/>
    <mergeCell ref="EQX13:EQY13"/>
    <mergeCell ref="EQB13:EQC13"/>
    <mergeCell ref="EQD13:EQE13"/>
    <mergeCell ref="EQF13:EQG13"/>
    <mergeCell ref="EQH13:EQI13"/>
    <mergeCell ref="EQJ13:EQK13"/>
    <mergeCell ref="EQL13:EQM13"/>
    <mergeCell ref="EPP13:EPQ13"/>
    <mergeCell ref="EPR13:EPS13"/>
    <mergeCell ref="EPT13:EPU13"/>
    <mergeCell ref="EPV13:EPW13"/>
    <mergeCell ref="EPX13:EPY13"/>
    <mergeCell ref="EPZ13:EQA13"/>
    <mergeCell ref="EUR13:EUS13"/>
    <mergeCell ref="EUT13:EUU13"/>
    <mergeCell ref="EUV13:EUW13"/>
    <mergeCell ref="EUX13:EUY13"/>
    <mergeCell ref="EUZ13:EVA13"/>
    <mergeCell ref="EVB13:EVC13"/>
    <mergeCell ref="EUF13:EUG13"/>
    <mergeCell ref="EUH13:EUI13"/>
    <mergeCell ref="EUJ13:EUK13"/>
    <mergeCell ref="EUL13:EUM13"/>
    <mergeCell ref="EUN13:EUO13"/>
    <mergeCell ref="EUP13:EUQ13"/>
    <mergeCell ref="ETT13:ETU13"/>
    <mergeCell ref="ETV13:ETW13"/>
    <mergeCell ref="ETX13:ETY13"/>
    <mergeCell ref="ETZ13:EUA13"/>
    <mergeCell ref="EUB13:EUC13"/>
    <mergeCell ref="EUD13:EUE13"/>
    <mergeCell ref="ETH13:ETI13"/>
    <mergeCell ref="ETJ13:ETK13"/>
    <mergeCell ref="ETL13:ETM13"/>
    <mergeCell ref="ETN13:ETO13"/>
    <mergeCell ref="ETP13:ETQ13"/>
    <mergeCell ref="ETR13:ETS13"/>
    <mergeCell ref="ESV13:ESW13"/>
    <mergeCell ref="ESX13:ESY13"/>
    <mergeCell ref="ESZ13:ETA13"/>
    <mergeCell ref="ETB13:ETC13"/>
    <mergeCell ref="ETD13:ETE13"/>
    <mergeCell ref="ETF13:ETG13"/>
    <mergeCell ref="ESJ13:ESK13"/>
    <mergeCell ref="ESL13:ESM13"/>
    <mergeCell ref="ESN13:ESO13"/>
    <mergeCell ref="ESP13:ESQ13"/>
    <mergeCell ref="ESR13:ESS13"/>
    <mergeCell ref="EST13:ESU13"/>
    <mergeCell ref="EXL13:EXM13"/>
    <mergeCell ref="EXN13:EXO13"/>
    <mergeCell ref="EXP13:EXQ13"/>
    <mergeCell ref="EXR13:EXS13"/>
    <mergeCell ref="EXT13:EXU13"/>
    <mergeCell ref="EXV13:EXW13"/>
    <mergeCell ref="EWZ13:EXA13"/>
    <mergeCell ref="EXB13:EXC13"/>
    <mergeCell ref="EXD13:EXE13"/>
    <mergeCell ref="EXF13:EXG13"/>
    <mergeCell ref="EXH13:EXI13"/>
    <mergeCell ref="EXJ13:EXK13"/>
    <mergeCell ref="EWN13:EWO13"/>
    <mergeCell ref="EWP13:EWQ13"/>
    <mergeCell ref="EWR13:EWS13"/>
    <mergeCell ref="EWT13:EWU13"/>
    <mergeCell ref="EWV13:EWW13"/>
    <mergeCell ref="EWX13:EWY13"/>
    <mergeCell ref="EWB13:EWC13"/>
    <mergeCell ref="EWD13:EWE13"/>
    <mergeCell ref="EWF13:EWG13"/>
    <mergeCell ref="EWH13:EWI13"/>
    <mergeCell ref="EWJ13:EWK13"/>
    <mergeCell ref="EWL13:EWM13"/>
    <mergeCell ref="EVP13:EVQ13"/>
    <mergeCell ref="EVR13:EVS13"/>
    <mergeCell ref="EVT13:EVU13"/>
    <mergeCell ref="EVV13:EVW13"/>
    <mergeCell ref="EVX13:EVY13"/>
    <mergeCell ref="EVZ13:EWA13"/>
    <mergeCell ref="EVD13:EVE13"/>
    <mergeCell ref="EVF13:EVG13"/>
    <mergeCell ref="EVH13:EVI13"/>
    <mergeCell ref="EVJ13:EVK13"/>
    <mergeCell ref="EVL13:EVM13"/>
    <mergeCell ref="EVN13:EVO13"/>
    <mergeCell ref="FAE13:FAF13"/>
    <mergeCell ref="FAG13:FAH13"/>
    <mergeCell ref="FAI13:FAJ13"/>
    <mergeCell ref="FAK13:FAL13"/>
    <mergeCell ref="FAM13:FAN13"/>
    <mergeCell ref="FAO13:FAP13"/>
    <mergeCell ref="EZS13:EZT13"/>
    <mergeCell ref="EZU13:EZV13"/>
    <mergeCell ref="EZW13:EZX13"/>
    <mergeCell ref="EZY13:EZZ13"/>
    <mergeCell ref="FAA13:FAB13"/>
    <mergeCell ref="FAC13:FAD13"/>
    <mergeCell ref="EZG13:EZH13"/>
    <mergeCell ref="EZI13:EZJ13"/>
    <mergeCell ref="EZK13:EZL13"/>
    <mergeCell ref="EZM13:EZN13"/>
    <mergeCell ref="EZO13:EZP13"/>
    <mergeCell ref="EZQ13:EZR13"/>
    <mergeCell ref="EYU13:EYV13"/>
    <mergeCell ref="EYW13:EYX13"/>
    <mergeCell ref="EYY13:EYZ13"/>
    <mergeCell ref="EZA13:EZB13"/>
    <mergeCell ref="EZC13:EZD13"/>
    <mergeCell ref="EZE13:EZF13"/>
    <mergeCell ref="EYI13:EYJ13"/>
    <mergeCell ref="EYK13:EYL13"/>
    <mergeCell ref="EYM13:EYN13"/>
    <mergeCell ref="EYO13:EYP13"/>
    <mergeCell ref="EYQ13:EYR13"/>
    <mergeCell ref="EYS13:EYT13"/>
    <mergeCell ref="EXX13:EXY13"/>
    <mergeCell ref="EXZ13:EYA13"/>
    <mergeCell ref="EYB13:EYC13"/>
    <mergeCell ref="EYD13:EYE13"/>
    <mergeCell ref="EYF13:EYG13"/>
    <mergeCell ref="FCY13:FCZ13"/>
    <mergeCell ref="FDA13:FDB13"/>
    <mergeCell ref="FDC13:FDD13"/>
    <mergeCell ref="FDE13:FDF13"/>
    <mergeCell ref="FDG13:FDH13"/>
    <mergeCell ref="FDI13:FDJ13"/>
    <mergeCell ref="FCM13:FCN13"/>
    <mergeCell ref="FCO13:FCP13"/>
    <mergeCell ref="FCQ13:FCR13"/>
    <mergeCell ref="FCS13:FCT13"/>
    <mergeCell ref="FCU13:FCV13"/>
    <mergeCell ref="FCW13:FCX13"/>
    <mergeCell ref="FCA13:FCB13"/>
    <mergeCell ref="FCC13:FCD13"/>
    <mergeCell ref="FCE13:FCF13"/>
    <mergeCell ref="FCG13:FCH13"/>
    <mergeCell ref="FCI13:FCJ13"/>
    <mergeCell ref="FCK13:FCL13"/>
    <mergeCell ref="FBO13:FBP13"/>
    <mergeCell ref="FBQ13:FBR13"/>
    <mergeCell ref="FBS13:FBT13"/>
    <mergeCell ref="FBU13:FBV13"/>
    <mergeCell ref="FBW13:FBX13"/>
    <mergeCell ref="FBY13:FBZ13"/>
    <mergeCell ref="FBC13:FBD13"/>
    <mergeCell ref="FBE13:FBF13"/>
    <mergeCell ref="FBG13:FBH13"/>
    <mergeCell ref="FBI13:FBJ13"/>
    <mergeCell ref="FBK13:FBL13"/>
    <mergeCell ref="FBM13:FBN13"/>
    <mergeCell ref="FAQ13:FAR13"/>
    <mergeCell ref="FAS13:FAT13"/>
    <mergeCell ref="FAU13:FAV13"/>
    <mergeCell ref="FAW13:FAX13"/>
    <mergeCell ref="FAY13:FAZ13"/>
    <mergeCell ref="FBA13:FBB13"/>
    <mergeCell ref="FFS13:FFT13"/>
    <mergeCell ref="FFU13:FFV13"/>
    <mergeCell ref="FFW13:FFX13"/>
    <mergeCell ref="FFY13:FFZ13"/>
    <mergeCell ref="FGA13:FGB13"/>
    <mergeCell ref="FGC13:FGD13"/>
    <mergeCell ref="FFG13:FFH13"/>
    <mergeCell ref="FFI13:FFJ13"/>
    <mergeCell ref="FFK13:FFL13"/>
    <mergeCell ref="FFM13:FFN13"/>
    <mergeCell ref="FFO13:FFP13"/>
    <mergeCell ref="FFQ13:FFR13"/>
    <mergeCell ref="FEU13:FEV13"/>
    <mergeCell ref="FEW13:FEX13"/>
    <mergeCell ref="FEY13:FEZ13"/>
    <mergeCell ref="FFA13:FFB13"/>
    <mergeCell ref="FFC13:FFD13"/>
    <mergeCell ref="FFE13:FFF13"/>
    <mergeCell ref="FEI13:FEJ13"/>
    <mergeCell ref="FEK13:FEL13"/>
    <mergeCell ref="FEM13:FEN13"/>
    <mergeCell ref="FEO13:FEP13"/>
    <mergeCell ref="FEQ13:FER13"/>
    <mergeCell ref="FES13:FET13"/>
    <mergeCell ref="FDW13:FDX13"/>
    <mergeCell ref="FDY13:FDZ13"/>
    <mergeCell ref="FEA13:FEB13"/>
    <mergeCell ref="FEC13:FED13"/>
    <mergeCell ref="FEE13:FEF13"/>
    <mergeCell ref="FEG13:FEH13"/>
    <mergeCell ref="FDK13:FDL13"/>
    <mergeCell ref="FDM13:FDN13"/>
    <mergeCell ref="FDO13:FDP13"/>
    <mergeCell ref="FDQ13:FDR13"/>
    <mergeCell ref="FDS13:FDT13"/>
    <mergeCell ref="FDU13:FDV13"/>
    <mergeCell ref="FIM13:FIN13"/>
    <mergeCell ref="FIO13:FIP13"/>
    <mergeCell ref="FIQ13:FIR13"/>
    <mergeCell ref="FIS13:FIT13"/>
    <mergeCell ref="FIU13:FIV13"/>
    <mergeCell ref="FIW13:FIX13"/>
    <mergeCell ref="FIA13:FIB13"/>
    <mergeCell ref="FIC13:FID13"/>
    <mergeCell ref="FIE13:FIF13"/>
    <mergeCell ref="FIG13:FIH13"/>
    <mergeCell ref="FII13:FIJ13"/>
    <mergeCell ref="FIK13:FIL13"/>
    <mergeCell ref="FHO13:FHP13"/>
    <mergeCell ref="FHQ13:FHR13"/>
    <mergeCell ref="FHS13:FHT13"/>
    <mergeCell ref="FHU13:FHV13"/>
    <mergeCell ref="FHW13:FHX13"/>
    <mergeCell ref="FHY13:FHZ13"/>
    <mergeCell ref="FHC13:FHD13"/>
    <mergeCell ref="FHE13:FHF13"/>
    <mergeCell ref="FHG13:FHH13"/>
    <mergeCell ref="FHI13:FHJ13"/>
    <mergeCell ref="FHK13:FHL13"/>
    <mergeCell ref="FHM13:FHN13"/>
    <mergeCell ref="FGQ13:FGR13"/>
    <mergeCell ref="FGS13:FGT13"/>
    <mergeCell ref="FGU13:FGV13"/>
    <mergeCell ref="FGW13:FGX13"/>
    <mergeCell ref="FGY13:FGZ13"/>
    <mergeCell ref="FHA13:FHB13"/>
    <mergeCell ref="FGE13:FGF13"/>
    <mergeCell ref="FGG13:FGH13"/>
    <mergeCell ref="FGI13:FGJ13"/>
    <mergeCell ref="FGK13:FGL13"/>
    <mergeCell ref="FGM13:FGN13"/>
    <mergeCell ref="FGO13:FGP13"/>
    <mergeCell ref="FLG13:FLH13"/>
    <mergeCell ref="FLI13:FLJ13"/>
    <mergeCell ref="FLK13:FLL13"/>
    <mergeCell ref="FLM13:FLN13"/>
    <mergeCell ref="FLO13:FLP13"/>
    <mergeCell ref="FLQ13:FLR13"/>
    <mergeCell ref="FKU13:FKV13"/>
    <mergeCell ref="FKW13:FKX13"/>
    <mergeCell ref="FKY13:FKZ13"/>
    <mergeCell ref="FLA13:FLB13"/>
    <mergeCell ref="FLC13:FLD13"/>
    <mergeCell ref="FLE13:FLF13"/>
    <mergeCell ref="FKI13:FKJ13"/>
    <mergeCell ref="FKK13:FKL13"/>
    <mergeCell ref="FKM13:FKN13"/>
    <mergeCell ref="FKO13:FKP13"/>
    <mergeCell ref="FKQ13:FKR13"/>
    <mergeCell ref="FKS13:FKT13"/>
    <mergeCell ref="FJW13:FJX13"/>
    <mergeCell ref="FJY13:FJZ13"/>
    <mergeCell ref="FKA13:FKB13"/>
    <mergeCell ref="FKC13:FKD13"/>
    <mergeCell ref="FKE13:FKF13"/>
    <mergeCell ref="FKG13:FKH13"/>
    <mergeCell ref="FJK13:FJL13"/>
    <mergeCell ref="FJM13:FJN13"/>
    <mergeCell ref="FJO13:FJP13"/>
    <mergeCell ref="FJQ13:FJR13"/>
    <mergeCell ref="FJS13:FJT13"/>
    <mergeCell ref="FJU13:FJV13"/>
    <mergeCell ref="FIY13:FIZ13"/>
    <mergeCell ref="FJA13:FJB13"/>
    <mergeCell ref="FJC13:FJD13"/>
    <mergeCell ref="FJE13:FJF13"/>
    <mergeCell ref="FJG13:FJH13"/>
    <mergeCell ref="FJI13:FJJ13"/>
    <mergeCell ref="FOA13:FOB13"/>
    <mergeCell ref="FOC13:FOD13"/>
    <mergeCell ref="FOE13:FOF13"/>
    <mergeCell ref="FOG13:FOH13"/>
    <mergeCell ref="FOI13:FOJ13"/>
    <mergeCell ref="FOK13:FOL13"/>
    <mergeCell ref="FNO13:FNP13"/>
    <mergeCell ref="FNQ13:FNR13"/>
    <mergeCell ref="FNS13:FNT13"/>
    <mergeCell ref="FNU13:FNV13"/>
    <mergeCell ref="FNW13:FNX13"/>
    <mergeCell ref="FNY13:FNZ13"/>
    <mergeCell ref="FNC13:FND13"/>
    <mergeCell ref="FNE13:FNF13"/>
    <mergeCell ref="FNG13:FNH13"/>
    <mergeCell ref="FNI13:FNJ13"/>
    <mergeCell ref="FNK13:FNL13"/>
    <mergeCell ref="FNM13:FNN13"/>
    <mergeCell ref="FMQ13:FMR13"/>
    <mergeCell ref="FMS13:FMT13"/>
    <mergeCell ref="FMU13:FMV13"/>
    <mergeCell ref="FMW13:FMX13"/>
    <mergeCell ref="FMY13:FMZ13"/>
    <mergeCell ref="FNA13:FNB13"/>
    <mergeCell ref="FME13:FMF13"/>
    <mergeCell ref="FMG13:FMH13"/>
    <mergeCell ref="FMI13:FMJ13"/>
    <mergeCell ref="FMK13:FML13"/>
    <mergeCell ref="FMM13:FMN13"/>
    <mergeCell ref="FMO13:FMP13"/>
    <mergeCell ref="FLS13:FLT13"/>
    <mergeCell ref="FLU13:FLV13"/>
    <mergeCell ref="FLW13:FLX13"/>
    <mergeCell ref="FLY13:FLZ13"/>
    <mergeCell ref="FMA13:FMB13"/>
    <mergeCell ref="FMC13:FMD13"/>
    <mergeCell ref="FQU13:FQV13"/>
    <mergeCell ref="FQW13:FQX13"/>
    <mergeCell ref="FQY13:FQZ13"/>
    <mergeCell ref="FRA13:FRB13"/>
    <mergeCell ref="FRC13:FRD13"/>
    <mergeCell ref="FRE13:FRF13"/>
    <mergeCell ref="FQI13:FQJ13"/>
    <mergeCell ref="FQK13:FQL13"/>
    <mergeCell ref="FQM13:FQN13"/>
    <mergeCell ref="FQO13:FQP13"/>
    <mergeCell ref="FQQ13:FQR13"/>
    <mergeCell ref="FQS13:FQT13"/>
    <mergeCell ref="FPW13:FPX13"/>
    <mergeCell ref="FPY13:FPZ13"/>
    <mergeCell ref="FQA13:FQB13"/>
    <mergeCell ref="FQC13:FQD13"/>
    <mergeCell ref="FQE13:FQF13"/>
    <mergeCell ref="FQG13:FQH13"/>
    <mergeCell ref="FPK13:FPL13"/>
    <mergeCell ref="FPM13:FPN13"/>
    <mergeCell ref="FPO13:FPP13"/>
    <mergeCell ref="FPQ13:FPR13"/>
    <mergeCell ref="FPS13:FPT13"/>
    <mergeCell ref="FPU13:FPV13"/>
    <mergeCell ref="FOY13:FOZ13"/>
    <mergeCell ref="FPA13:FPB13"/>
    <mergeCell ref="FPC13:FPD13"/>
    <mergeCell ref="FPE13:FPF13"/>
    <mergeCell ref="FPG13:FPH13"/>
    <mergeCell ref="FPI13:FPJ13"/>
    <mergeCell ref="FOM13:FON13"/>
    <mergeCell ref="FOO13:FOP13"/>
    <mergeCell ref="FOQ13:FOR13"/>
    <mergeCell ref="FOS13:FOT13"/>
    <mergeCell ref="FOU13:FOV13"/>
    <mergeCell ref="FOW13:FOX13"/>
    <mergeCell ref="FTO13:FTP13"/>
    <mergeCell ref="FTQ13:FTR13"/>
    <mergeCell ref="FTS13:FTT13"/>
    <mergeCell ref="FTU13:FTV13"/>
    <mergeCell ref="FTW13:FTX13"/>
    <mergeCell ref="FTY13:FTZ13"/>
    <mergeCell ref="FTC13:FTD13"/>
    <mergeCell ref="FTE13:FTF13"/>
    <mergeCell ref="FTG13:FTH13"/>
    <mergeCell ref="FTI13:FTJ13"/>
    <mergeCell ref="FTK13:FTL13"/>
    <mergeCell ref="FTM13:FTN13"/>
    <mergeCell ref="FSQ13:FSR13"/>
    <mergeCell ref="FSS13:FST13"/>
    <mergeCell ref="FSU13:FSV13"/>
    <mergeCell ref="FSW13:FSX13"/>
    <mergeCell ref="FSY13:FSZ13"/>
    <mergeCell ref="FTA13:FTB13"/>
    <mergeCell ref="FSE13:FSF13"/>
    <mergeCell ref="FSG13:FSH13"/>
    <mergeCell ref="FSI13:FSJ13"/>
    <mergeCell ref="FSK13:FSL13"/>
    <mergeCell ref="FSM13:FSN13"/>
    <mergeCell ref="FSO13:FSP13"/>
    <mergeCell ref="FRS13:FRT13"/>
    <mergeCell ref="FRU13:FRV13"/>
    <mergeCell ref="FRW13:FRX13"/>
    <mergeCell ref="FRY13:FRZ13"/>
    <mergeCell ref="FSA13:FSB13"/>
    <mergeCell ref="FSC13:FSD13"/>
    <mergeCell ref="FRG13:FRH13"/>
    <mergeCell ref="FRI13:FRJ13"/>
    <mergeCell ref="FRK13:FRL13"/>
    <mergeCell ref="FRM13:FRN13"/>
    <mergeCell ref="FRO13:FRP13"/>
    <mergeCell ref="FRQ13:FRR13"/>
    <mergeCell ref="FWI13:FWJ13"/>
    <mergeCell ref="FWK13:FWL13"/>
    <mergeCell ref="FWM13:FWN13"/>
    <mergeCell ref="FWO13:FWP13"/>
    <mergeCell ref="FWQ13:FWR13"/>
    <mergeCell ref="FWS13:FWT13"/>
    <mergeCell ref="FVW13:FVX13"/>
    <mergeCell ref="FVY13:FVZ13"/>
    <mergeCell ref="FWA13:FWB13"/>
    <mergeCell ref="FWC13:FWD13"/>
    <mergeCell ref="FWE13:FWF13"/>
    <mergeCell ref="FWG13:FWH13"/>
    <mergeCell ref="FVK13:FVL13"/>
    <mergeCell ref="FVM13:FVN13"/>
    <mergeCell ref="FVO13:FVP13"/>
    <mergeCell ref="FVQ13:FVR13"/>
    <mergeCell ref="FVS13:FVT13"/>
    <mergeCell ref="FVU13:FVV13"/>
    <mergeCell ref="FUY13:FUZ13"/>
    <mergeCell ref="FVA13:FVB13"/>
    <mergeCell ref="FVC13:FVD13"/>
    <mergeCell ref="FVE13:FVF13"/>
    <mergeCell ref="FVG13:FVH13"/>
    <mergeCell ref="FVI13:FVJ13"/>
    <mergeCell ref="FUM13:FUN13"/>
    <mergeCell ref="FUO13:FUP13"/>
    <mergeCell ref="FUQ13:FUR13"/>
    <mergeCell ref="FUS13:FUT13"/>
    <mergeCell ref="FUU13:FUV13"/>
    <mergeCell ref="FUW13:FUX13"/>
    <mergeCell ref="FUA13:FUB13"/>
    <mergeCell ref="FUC13:FUD13"/>
    <mergeCell ref="FUE13:FUF13"/>
    <mergeCell ref="FUG13:FUH13"/>
    <mergeCell ref="FUI13:FUJ13"/>
    <mergeCell ref="FUK13:FUL13"/>
    <mergeCell ref="FZC13:FZD13"/>
    <mergeCell ref="FZE13:FZF13"/>
    <mergeCell ref="FZG13:FZH13"/>
    <mergeCell ref="FZI13:FZJ13"/>
    <mergeCell ref="FZK13:FZL13"/>
    <mergeCell ref="FZM13:FZN13"/>
    <mergeCell ref="FYQ13:FYR13"/>
    <mergeCell ref="FYS13:FYT13"/>
    <mergeCell ref="FYU13:FYV13"/>
    <mergeCell ref="FYW13:FYX13"/>
    <mergeCell ref="FYY13:FYZ13"/>
    <mergeCell ref="FZA13:FZB13"/>
    <mergeCell ref="FYE13:FYF13"/>
    <mergeCell ref="FYG13:FYH13"/>
    <mergeCell ref="FYI13:FYJ13"/>
    <mergeCell ref="FYK13:FYL13"/>
    <mergeCell ref="FYM13:FYN13"/>
    <mergeCell ref="FYO13:FYP13"/>
    <mergeCell ref="FXS13:FXT13"/>
    <mergeCell ref="FXU13:FXV13"/>
    <mergeCell ref="FXW13:FXX13"/>
    <mergeCell ref="FXY13:FXZ13"/>
    <mergeCell ref="FYA13:FYB13"/>
    <mergeCell ref="FYC13:FYD13"/>
    <mergeCell ref="FXG13:FXH13"/>
    <mergeCell ref="FXI13:FXJ13"/>
    <mergeCell ref="FXK13:FXL13"/>
    <mergeCell ref="FXM13:FXN13"/>
    <mergeCell ref="FXO13:FXP13"/>
    <mergeCell ref="FXQ13:FXR13"/>
    <mergeCell ref="FWU13:FWV13"/>
    <mergeCell ref="FWW13:FWX13"/>
    <mergeCell ref="FWY13:FWZ13"/>
    <mergeCell ref="FXA13:FXB13"/>
    <mergeCell ref="FXC13:FXD13"/>
    <mergeCell ref="FXE13:FXF13"/>
    <mergeCell ref="GBW13:GBX13"/>
    <mergeCell ref="GBY13:GBZ13"/>
    <mergeCell ref="GCA13:GCB13"/>
    <mergeCell ref="GCC13:GCD13"/>
    <mergeCell ref="GCE13:GCF13"/>
    <mergeCell ref="GCG13:GCH13"/>
    <mergeCell ref="GBK13:GBL13"/>
    <mergeCell ref="GBM13:GBN13"/>
    <mergeCell ref="GBO13:GBP13"/>
    <mergeCell ref="GBQ13:GBR13"/>
    <mergeCell ref="GBS13:GBT13"/>
    <mergeCell ref="GBU13:GBV13"/>
    <mergeCell ref="GAY13:GAZ13"/>
    <mergeCell ref="GBA13:GBB13"/>
    <mergeCell ref="GBC13:GBD13"/>
    <mergeCell ref="GBE13:GBF13"/>
    <mergeCell ref="GBG13:GBH13"/>
    <mergeCell ref="GBI13:GBJ13"/>
    <mergeCell ref="GAM13:GAN13"/>
    <mergeCell ref="GAO13:GAP13"/>
    <mergeCell ref="GAQ13:GAR13"/>
    <mergeCell ref="GAS13:GAT13"/>
    <mergeCell ref="GAU13:GAV13"/>
    <mergeCell ref="GAW13:GAX13"/>
    <mergeCell ref="GAA13:GAB13"/>
    <mergeCell ref="GAC13:GAD13"/>
    <mergeCell ref="GAE13:GAF13"/>
    <mergeCell ref="GAG13:GAH13"/>
    <mergeCell ref="GAI13:GAJ13"/>
    <mergeCell ref="GAK13:GAL13"/>
    <mergeCell ref="FZO13:FZP13"/>
    <mergeCell ref="FZQ13:FZR13"/>
    <mergeCell ref="FZS13:FZT13"/>
    <mergeCell ref="FZU13:FZV13"/>
    <mergeCell ref="FZW13:FZX13"/>
    <mergeCell ref="FZY13:FZZ13"/>
    <mergeCell ref="GEQ13:GER13"/>
    <mergeCell ref="GES13:GET13"/>
    <mergeCell ref="GEU13:GEV13"/>
    <mergeCell ref="GEW13:GEX13"/>
    <mergeCell ref="GEY13:GEZ13"/>
    <mergeCell ref="GFA13:GFB13"/>
    <mergeCell ref="GEE13:GEF13"/>
    <mergeCell ref="GEG13:GEH13"/>
    <mergeCell ref="GEI13:GEJ13"/>
    <mergeCell ref="GEK13:GEL13"/>
    <mergeCell ref="GEM13:GEN13"/>
    <mergeCell ref="GEO13:GEP13"/>
    <mergeCell ref="GDS13:GDT13"/>
    <mergeCell ref="GDU13:GDV13"/>
    <mergeCell ref="GDW13:GDX13"/>
    <mergeCell ref="GDY13:GDZ13"/>
    <mergeCell ref="GEA13:GEB13"/>
    <mergeCell ref="GEC13:GED13"/>
    <mergeCell ref="GDG13:GDH13"/>
    <mergeCell ref="GDI13:GDJ13"/>
    <mergeCell ref="GDK13:GDL13"/>
    <mergeCell ref="GDM13:GDN13"/>
    <mergeCell ref="GDO13:GDP13"/>
    <mergeCell ref="GDQ13:GDR13"/>
    <mergeCell ref="GCU13:GCV13"/>
    <mergeCell ref="GCW13:GCX13"/>
    <mergeCell ref="GCY13:GCZ13"/>
    <mergeCell ref="GDA13:GDB13"/>
    <mergeCell ref="GDC13:GDD13"/>
    <mergeCell ref="GDE13:GDF13"/>
    <mergeCell ref="GCI13:GCJ13"/>
    <mergeCell ref="GCK13:GCL13"/>
    <mergeCell ref="GCM13:GCN13"/>
    <mergeCell ref="GCO13:GCP13"/>
    <mergeCell ref="GCQ13:GCR13"/>
    <mergeCell ref="GCS13:GCT13"/>
    <mergeCell ref="GHK13:GHL13"/>
    <mergeCell ref="GHM13:GHN13"/>
    <mergeCell ref="GHO13:GHP13"/>
    <mergeCell ref="GHQ13:GHR13"/>
    <mergeCell ref="GHS13:GHT13"/>
    <mergeCell ref="GHU13:GHV13"/>
    <mergeCell ref="GGY13:GGZ13"/>
    <mergeCell ref="GHA13:GHB13"/>
    <mergeCell ref="GHC13:GHD13"/>
    <mergeCell ref="GHE13:GHF13"/>
    <mergeCell ref="GHG13:GHH13"/>
    <mergeCell ref="GHI13:GHJ13"/>
    <mergeCell ref="GGM13:GGN13"/>
    <mergeCell ref="GGO13:GGP13"/>
    <mergeCell ref="GGQ13:GGR13"/>
    <mergeCell ref="GGS13:GGT13"/>
    <mergeCell ref="GGU13:GGV13"/>
    <mergeCell ref="GGW13:GGX13"/>
    <mergeCell ref="GGA13:GGB13"/>
    <mergeCell ref="GGC13:GGD13"/>
    <mergeCell ref="GGE13:GGF13"/>
    <mergeCell ref="GGG13:GGH13"/>
    <mergeCell ref="GGI13:GGJ13"/>
    <mergeCell ref="GGK13:GGL13"/>
    <mergeCell ref="GFO13:GFP13"/>
    <mergeCell ref="GFQ13:GFR13"/>
    <mergeCell ref="GFS13:GFT13"/>
    <mergeCell ref="GFU13:GFV13"/>
    <mergeCell ref="GFW13:GFX13"/>
    <mergeCell ref="GFY13:GFZ13"/>
    <mergeCell ref="GFC13:GFD13"/>
    <mergeCell ref="GFE13:GFF13"/>
    <mergeCell ref="GFG13:GFH13"/>
    <mergeCell ref="GFI13:GFJ13"/>
    <mergeCell ref="GFK13:GFL13"/>
    <mergeCell ref="GFM13:GFN13"/>
    <mergeCell ref="GKE13:GKF13"/>
    <mergeCell ref="GKG13:GKH13"/>
    <mergeCell ref="GKI13:GKJ13"/>
    <mergeCell ref="GKK13:GKL13"/>
    <mergeCell ref="GKM13:GKN13"/>
    <mergeCell ref="GKO13:GKP13"/>
    <mergeCell ref="GJS13:GJT13"/>
    <mergeCell ref="GJU13:GJV13"/>
    <mergeCell ref="GJW13:GJX13"/>
    <mergeCell ref="GJY13:GJZ13"/>
    <mergeCell ref="GKA13:GKB13"/>
    <mergeCell ref="GKC13:GKD13"/>
    <mergeCell ref="GJG13:GJH13"/>
    <mergeCell ref="GJI13:GJJ13"/>
    <mergeCell ref="GJK13:GJL13"/>
    <mergeCell ref="GJM13:GJN13"/>
    <mergeCell ref="GJO13:GJP13"/>
    <mergeCell ref="GJQ13:GJR13"/>
    <mergeCell ref="GIU13:GIV13"/>
    <mergeCell ref="GIW13:GIX13"/>
    <mergeCell ref="GIY13:GIZ13"/>
    <mergeCell ref="GJA13:GJB13"/>
    <mergeCell ref="GJC13:GJD13"/>
    <mergeCell ref="GJE13:GJF13"/>
    <mergeCell ref="GII13:GIJ13"/>
    <mergeCell ref="GIK13:GIL13"/>
    <mergeCell ref="GIM13:GIN13"/>
    <mergeCell ref="GIO13:GIP13"/>
    <mergeCell ref="GIQ13:GIR13"/>
    <mergeCell ref="GIS13:GIT13"/>
    <mergeCell ref="GHW13:GHX13"/>
    <mergeCell ref="GHY13:GHZ13"/>
    <mergeCell ref="GIA13:GIB13"/>
    <mergeCell ref="GIC13:GID13"/>
    <mergeCell ref="GIE13:GIF13"/>
    <mergeCell ref="GIG13:GIH13"/>
    <mergeCell ref="GMY13:GMZ13"/>
    <mergeCell ref="GNA13:GNB13"/>
    <mergeCell ref="GNC13:GND13"/>
    <mergeCell ref="GNE13:GNF13"/>
    <mergeCell ref="GNG13:GNH13"/>
    <mergeCell ref="GNI13:GNJ13"/>
    <mergeCell ref="GMM13:GMN13"/>
    <mergeCell ref="GMO13:GMP13"/>
    <mergeCell ref="GMQ13:GMR13"/>
    <mergeCell ref="GMS13:GMT13"/>
    <mergeCell ref="GMU13:GMV13"/>
    <mergeCell ref="GMW13:GMX13"/>
    <mergeCell ref="GMA13:GMB13"/>
    <mergeCell ref="GMC13:GMD13"/>
    <mergeCell ref="GME13:GMF13"/>
    <mergeCell ref="GMG13:GMH13"/>
    <mergeCell ref="GMI13:GMJ13"/>
    <mergeCell ref="GMK13:GML13"/>
    <mergeCell ref="GLO13:GLP13"/>
    <mergeCell ref="GLQ13:GLR13"/>
    <mergeCell ref="GLS13:GLT13"/>
    <mergeCell ref="GLU13:GLV13"/>
    <mergeCell ref="GLW13:GLX13"/>
    <mergeCell ref="GLY13:GLZ13"/>
    <mergeCell ref="GLC13:GLD13"/>
    <mergeCell ref="GLE13:GLF13"/>
    <mergeCell ref="GLG13:GLH13"/>
    <mergeCell ref="GLI13:GLJ13"/>
    <mergeCell ref="GLK13:GLL13"/>
    <mergeCell ref="GLM13:GLN13"/>
    <mergeCell ref="GKQ13:GKR13"/>
    <mergeCell ref="GKS13:GKT13"/>
    <mergeCell ref="GKU13:GKV13"/>
    <mergeCell ref="GKW13:GKX13"/>
    <mergeCell ref="GKY13:GKZ13"/>
    <mergeCell ref="GLA13:GLB13"/>
    <mergeCell ref="GPS13:GPT13"/>
    <mergeCell ref="GPU13:GPV13"/>
    <mergeCell ref="GPW13:GPX13"/>
    <mergeCell ref="GPY13:GPZ13"/>
    <mergeCell ref="GQA13:GQB13"/>
    <mergeCell ref="GQC13:GQD13"/>
    <mergeCell ref="GPG13:GPH13"/>
    <mergeCell ref="GPI13:GPJ13"/>
    <mergeCell ref="GPK13:GPL13"/>
    <mergeCell ref="GPM13:GPN13"/>
    <mergeCell ref="GPO13:GPP13"/>
    <mergeCell ref="GPQ13:GPR13"/>
    <mergeCell ref="GOU13:GOV13"/>
    <mergeCell ref="GOW13:GOX13"/>
    <mergeCell ref="GOY13:GOZ13"/>
    <mergeCell ref="GPA13:GPB13"/>
    <mergeCell ref="GPC13:GPD13"/>
    <mergeCell ref="GPE13:GPF13"/>
    <mergeCell ref="GOI13:GOJ13"/>
    <mergeCell ref="GOK13:GOL13"/>
    <mergeCell ref="GOM13:GON13"/>
    <mergeCell ref="GOO13:GOP13"/>
    <mergeCell ref="GOQ13:GOR13"/>
    <mergeCell ref="GOS13:GOT13"/>
    <mergeCell ref="GNW13:GNX13"/>
    <mergeCell ref="GNY13:GNZ13"/>
    <mergeCell ref="GOA13:GOB13"/>
    <mergeCell ref="GOC13:GOD13"/>
    <mergeCell ref="GOE13:GOF13"/>
    <mergeCell ref="GOG13:GOH13"/>
    <mergeCell ref="GNK13:GNL13"/>
    <mergeCell ref="GNM13:GNN13"/>
    <mergeCell ref="GNO13:GNP13"/>
    <mergeCell ref="GNQ13:GNR13"/>
    <mergeCell ref="GNS13:GNT13"/>
    <mergeCell ref="GNU13:GNV13"/>
    <mergeCell ref="GSM13:GSN13"/>
    <mergeCell ref="GSO13:GSP13"/>
    <mergeCell ref="GSQ13:GSR13"/>
    <mergeCell ref="GSS13:GST13"/>
    <mergeCell ref="GSU13:GSV13"/>
    <mergeCell ref="GSW13:GSX13"/>
    <mergeCell ref="GSA13:GSB13"/>
    <mergeCell ref="GSC13:GSD13"/>
    <mergeCell ref="GSE13:GSF13"/>
    <mergeCell ref="GSG13:GSH13"/>
    <mergeCell ref="GSI13:GSJ13"/>
    <mergeCell ref="GSK13:GSL13"/>
    <mergeCell ref="GRO13:GRP13"/>
    <mergeCell ref="GRQ13:GRR13"/>
    <mergeCell ref="GRS13:GRT13"/>
    <mergeCell ref="GRU13:GRV13"/>
    <mergeCell ref="GRW13:GRX13"/>
    <mergeCell ref="GRY13:GRZ13"/>
    <mergeCell ref="GRC13:GRD13"/>
    <mergeCell ref="GRE13:GRF13"/>
    <mergeCell ref="GRG13:GRH13"/>
    <mergeCell ref="GRI13:GRJ13"/>
    <mergeCell ref="GRK13:GRL13"/>
    <mergeCell ref="GRM13:GRN13"/>
    <mergeCell ref="GQQ13:GQR13"/>
    <mergeCell ref="GQS13:GQT13"/>
    <mergeCell ref="GQU13:GQV13"/>
    <mergeCell ref="GQW13:GQX13"/>
    <mergeCell ref="GQY13:GQZ13"/>
    <mergeCell ref="GRA13:GRB13"/>
    <mergeCell ref="GQE13:GQF13"/>
    <mergeCell ref="GQG13:GQH13"/>
    <mergeCell ref="GQI13:GQJ13"/>
    <mergeCell ref="GQK13:GQL13"/>
    <mergeCell ref="GQM13:GQN13"/>
    <mergeCell ref="GQO13:GQP13"/>
    <mergeCell ref="GVG13:GVH13"/>
    <mergeCell ref="GVI13:GVJ13"/>
    <mergeCell ref="GVK13:GVL13"/>
    <mergeCell ref="GVM13:GVN13"/>
    <mergeCell ref="GVO13:GVP13"/>
    <mergeCell ref="GVQ13:GVR13"/>
    <mergeCell ref="GUU13:GUV13"/>
    <mergeCell ref="GUW13:GUX13"/>
    <mergeCell ref="GUY13:GUZ13"/>
    <mergeCell ref="GVA13:GVB13"/>
    <mergeCell ref="GVC13:GVD13"/>
    <mergeCell ref="GVE13:GVF13"/>
    <mergeCell ref="GUI13:GUJ13"/>
    <mergeCell ref="GUK13:GUL13"/>
    <mergeCell ref="GUM13:GUN13"/>
    <mergeCell ref="GUO13:GUP13"/>
    <mergeCell ref="GUQ13:GUR13"/>
    <mergeCell ref="GUS13:GUT13"/>
    <mergeCell ref="GTW13:GTX13"/>
    <mergeCell ref="GTY13:GTZ13"/>
    <mergeCell ref="GUA13:GUB13"/>
    <mergeCell ref="GUC13:GUD13"/>
    <mergeCell ref="GUE13:GUF13"/>
    <mergeCell ref="GUG13:GUH13"/>
    <mergeCell ref="GTK13:GTL13"/>
    <mergeCell ref="GTM13:GTN13"/>
    <mergeCell ref="GTO13:GTP13"/>
    <mergeCell ref="GTQ13:GTR13"/>
    <mergeCell ref="GTS13:GTT13"/>
    <mergeCell ref="GTU13:GTV13"/>
    <mergeCell ref="GSY13:GSZ13"/>
    <mergeCell ref="GTA13:GTB13"/>
    <mergeCell ref="GTC13:GTD13"/>
    <mergeCell ref="GTE13:GTF13"/>
    <mergeCell ref="GTG13:GTH13"/>
    <mergeCell ref="GTI13:GTJ13"/>
    <mergeCell ref="GYA13:GYB13"/>
    <mergeCell ref="GYC13:GYD13"/>
    <mergeCell ref="GYE13:GYF13"/>
    <mergeCell ref="GYG13:GYH13"/>
    <mergeCell ref="GYI13:GYJ13"/>
    <mergeCell ref="GYK13:GYL13"/>
    <mergeCell ref="GXO13:GXP13"/>
    <mergeCell ref="GXQ13:GXR13"/>
    <mergeCell ref="GXS13:GXT13"/>
    <mergeCell ref="GXU13:GXV13"/>
    <mergeCell ref="GXW13:GXX13"/>
    <mergeCell ref="GXY13:GXZ13"/>
    <mergeCell ref="GXC13:GXD13"/>
    <mergeCell ref="GXE13:GXF13"/>
    <mergeCell ref="GXG13:GXH13"/>
    <mergeCell ref="GXI13:GXJ13"/>
    <mergeCell ref="GXK13:GXL13"/>
    <mergeCell ref="GXM13:GXN13"/>
    <mergeCell ref="GWQ13:GWR13"/>
    <mergeCell ref="GWS13:GWT13"/>
    <mergeCell ref="GWU13:GWV13"/>
    <mergeCell ref="GWW13:GWX13"/>
    <mergeCell ref="GWY13:GWZ13"/>
    <mergeCell ref="GXA13:GXB13"/>
    <mergeCell ref="GWE13:GWF13"/>
    <mergeCell ref="GWG13:GWH13"/>
    <mergeCell ref="GWI13:GWJ13"/>
    <mergeCell ref="GWK13:GWL13"/>
    <mergeCell ref="GWM13:GWN13"/>
    <mergeCell ref="GWO13:GWP13"/>
    <mergeCell ref="GVS13:GVT13"/>
    <mergeCell ref="GVU13:GVV13"/>
    <mergeCell ref="GVW13:GVX13"/>
    <mergeCell ref="GVY13:GVZ13"/>
    <mergeCell ref="GWA13:GWB13"/>
    <mergeCell ref="GWC13:GWD13"/>
    <mergeCell ref="HAU13:HAV13"/>
    <mergeCell ref="HAW13:HAX13"/>
    <mergeCell ref="HAY13:HAZ13"/>
    <mergeCell ref="HBA13:HBB13"/>
    <mergeCell ref="HBC13:HBD13"/>
    <mergeCell ref="HBE13:HBF13"/>
    <mergeCell ref="HAI13:HAJ13"/>
    <mergeCell ref="HAK13:HAL13"/>
    <mergeCell ref="HAM13:HAN13"/>
    <mergeCell ref="HAO13:HAP13"/>
    <mergeCell ref="HAQ13:HAR13"/>
    <mergeCell ref="HAS13:HAT13"/>
    <mergeCell ref="GZW13:GZX13"/>
    <mergeCell ref="GZY13:GZZ13"/>
    <mergeCell ref="HAA13:HAB13"/>
    <mergeCell ref="HAC13:HAD13"/>
    <mergeCell ref="HAE13:HAF13"/>
    <mergeCell ref="HAG13:HAH13"/>
    <mergeCell ref="GZK13:GZL13"/>
    <mergeCell ref="GZM13:GZN13"/>
    <mergeCell ref="GZO13:GZP13"/>
    <mergeCell ref="GZQ13:GZR13"/>
    <mergeCell ref="GZS13:GZT13"/>
    <mergeCell ref="GZU13:GZV13"/>
    <mergeCell ref="GYY13:GYZ13"/>
    <mergeCell ref="GZA13:GZB13"/>
    <mergeCell ref="GZC13:GZD13"/>
    <mergeCell ref="GZE13:GZF13"/>
    <mergeCell ref="GZG13:GZH13"/>
    <mergeCell ref="GZI13:GZJ13"/>
    <mergeCell ref="GYM13:GYN13"/>
    <mergeCell ref="GYO13:GYP13"/>
    <mergeCell ref="GYQ13:GYR13"/>
    <mergeCell ref="GYS13:GYT13"/>
    <mergeCell ref="GYU13:GYV13"/>
    <mergeCell ref="GYW13:GYX13"/>
    <mergeCell ref="HDO13:HDP13"/>
    <mergeCell ref="HDQ13:HDR13"/>
    <mergeCell ref="HDS13:HDT13"/>
    <mergeCell ref="HDU13:HDV13"/>
    <mergeCell ref="HDW13:HDX13"/>
    <mergeCell ref="HDY13:HDZ13"/>
    <mergeCell ref="HDC13:HDD13"/>
    <mergeCell ref="HDE13:HDF13"/>
    <mergeCell ref="HDG13:HDH13"/>
    <mergeCell ref="HDI13:HDJ13"/>
    <mergeCell ref="HDK13:HDL13"/>
    <mergeCell ref="HDM13:HDN13"/>
    <mergeCell ref="HCQ13:HCR13"/>
    <mergeCell ref="HCS13:HCT13"/>
    <mergeCell ref="HCU13:HCV13"/>
    <mergeCell ref="HCW13:HCX13"/>
    <mergeCell ref="HCY13:HCZ13"/>
    <mergeCell ref="HDA13:HDB13"/>
    <mergeCell ref="HCE13:HCF13"/>
    <mergeCell ref="HCG13:HCH13"/>
    <mergeCell ref="HCI13:HCJ13"/>
    <mergeCell ref="HCK13:HCL13"/>
    <mergeCell ref="HCM13:HCN13"/>
    <mergeCell ref="HCO13:HCP13"/>
    <mergeCell ref="HBS13:HBT13"/>
    <mergeCell ref="HBU13:HBV13"/>
    <mergeCell ref="HBW13:HBX13"/>
    <mergeCell ref="HBY13:HBZ13"/>
    <mergeCell ref="HCA13:HCB13"/>
    <mergeCell ref="HCC13:HCD13"/>
    <mergeCell ref="HBG13:HBH13"/>
    <mergeCell ref="HBI13:HBJ13"/>
    <mergeCell ref="HBK13:HBL13"/>
    <mergeCell ref="HBM13:HBN13"/>
    <mergeCell ref="HBO13:HBP13"/>
    <mergeCell ref="HBQ13:HBR13"/>
    <mergeCell ref="HGI13:HGJ13"/>
    <mergeCell ref="HGK13:HGL13"/>
    <mergeCell ref="HGM13:HGN13"/>
    <mergeCell ref="HGO13:HGP13"/>
    <mergeCell ref="HGQ13:HGR13"/>
    <mergeCell ref="HGS13:HGT13"/>
    <mergeCell ref="HFW13:HFX13"/>
    <mergeCell ref="HFY13:HFZ13"/>
    <mergeCell ref="HGA13:HGB13"/>
    <mergeCell ref="HGC13:HGD13"/>
    <mergeCell ref="HGE13:HGF13"/>
    <mergeCell ref="HGG13:HGH13"/>
    <mergeCell ref="HFK13:HFL13"/>
    <mergeCell ref="HFM13:HFN13"/>
    <mergeCell ref="HFO13:HFP13"/>
    <mergeCell ref="HFQ13:HFR13"/>
    <mergeCell ref="HFS13:HFT13"/>
    <mergeCell ref="HFU13:HFV13"/>
    <mergeCell ref="HEY13:HEZ13"/>
    <mergeCell ref="HFA13:HFB13"/>
    <mergeCell ref="HFC13:HFD13"/>
    <mergeCell ref="HFE13:HFF13"/>
    <mergeCell ref="HFG13:HFH13"/>
    <mergeCell ref="HFI13:HFJ13"/>
    <mergeCell ref="HEM13:HEN13"/>
    <mergeCell ref="HEO13:HEP13"/>
    <mergeCell ref="HEQ13:HER13"/>
    <mergeCell ref="HES13:HET13"/>
    <mergeCell ref="HEU13:HEV13"/>
    <mergeCell ref="HEW13:HEX13"/>
    <mergeCell ref="HEA13:HEB13"/>
    <mergeCell ref="HEC13:HED13"/>
    <mergeCell ref="HEE13:HEF13"/>
    <mergeCell ref="HEG13:HEH13"/>
    <mergeCell ref="HEI13:HEJ13"/>
    <mergeCell ref="HEK13:HEL13"/>
    <mergeCell ref="HJC13:HJD13"/>
    <mergeCell ref="HJE13:HJF13"/>
    <mergeCell ref="HJG13:HJH13"/>
    <mergeCell ref="HJI13:HJJ13"/>
    <mergeCell ref="HJK13:HJL13"/>
    <mergeCell ref="HJM13:HJN13"/>
    <mergeCell ref="HIQ13:HIR13"/>
    <mergeCell ref="HIS13:HIT13"/>
    <mergeCell ref="HIU13:HIV13"/>
    <mergeCell ref="HIW13:HIX13"/>
    <mergeCell ref="HIY13:HIZ13"/>
    <mergeCell ref="HJA13:HJB13"/>
    <mergeCell ref="HIE13:HIF13"/>
    <mergeCell ref="HIG13:HIH13"/>
    <mergeCell ref="HII13:HIJ13"/>
    <mergeCell ref="HIK13:HIL13"/>
    <mergeCell ref="HIM13:HIN13"/>
    <mergeCell ref="HIO13:HIP13"/>
    <mergeCell ref="HHS13:HHT13"/>
    <mergeCell ref="HHU13:HHV13"/>
    <mergeCell ref="HHW13:HHX13"/>
    <mergeCell ref="HHY13:HHZ13"/>
    <mergeCell ref="HIA13:HIB13"/>
    <mergeCell ref="HIC13:HID13"/>
    <mergeCell ref="HHG13:HHH13"/>
    <mergeCell ref="HHI13:HHJ13"/>
    <mergeCell ref="HHK13:HHL13"/>
    <mergeCell ref="HHM13:HHN13"/>
    <mergeCell ref="HHO13:HHP13"/>
    <mergeCell ref="HHQ13:HHR13"/>
    <mergeCell ref="HGU13:HGV13"/>
    <mergeCell ref="HGW13:HGX13"/>
    <mergeCell ref="HGY13:HGZ13"/>
    <mergeCell ref="HHA13:HHB13"/>
    <mergeCell ref="HHC13:HHD13"/>
    <mergeCell ref="HHE13:HHF13"/>
    <mergeCell ref="HLW13:HLX13"/>
    <mergeCell ref="HLY13:HLZ13"/>
    <mergeCell ref="HMA13:HMB13"/>
    <mergeCell ref="HMC13:HMD13"/>
    <mergeCell ref="HME13:HMF13"/>
    <mergeCell ref="HMG13:HMH13"/>
    <mergeCell ref="HLK13:HLL13"/>
    <mergeCell ref="HLM13:HLN13"/>
    <mergeCell ref="HLO13:HLP13"/>
    <mergeCell ref="HLQ13:HLR13"/>
    <mergeCell ref="HLS13:HLT13"/>
    <mergeCell ref="HLU13:HLV13"/>
    <mergeCell ref="HKY13:HKZ13"/>
    <mergeCell ref="HLA13:HLB13"/>
    <mergeCell ref="HLC13:HLD13"/>
    <mergeCell ref="HLE13:HLF13"/>
    <mergeCell ref="HLG13:HLH13"/>
    <mergeCell ref="HLI13:HLJ13"/>
    <mergeCell ref="HKM13:HKN13"/>
    <mergeCell ref="HKO13:HKP13"/>
    <mergeCell ref="HKQ13:HKR13"/>
    <mergeCell ref="HKS13:HKT13"/>
    <mergeCell ref="HKU13:HKV13"/>
    <mergeCell ref="HKW13:HKX13"/>
    <mergeCell ref="HKA13:HKB13"/>
    <mergeCell ref="HKC13:HKD13"/>
    <mergeCell ref="HKE13:HKF13"/>
    <mergeCell ref="HKG13:HKH13"/>
    <mergeCell ref="HKI13:HKJ13"/>
    <mergeCell ref="HKK13:HKL13"/>
    <mergeCell ref="HJO13:HJP13"/>
    <mergeCell ref="HJQ13:HJR13"/>
    <mergeCell ref="HJS13:HJT13"/>
    <mergeCell ref="HJU13:HJV13"/>
    <mergeCell ref="HJW13:HJX13"/>
    <mergeCell ref="HJY13:HJZ13"/>
    <mergeCell ref="HOQ13:HOR13"/>
    <mergeCell ref="HOS13:HOT13"/>
    <mergeCell ref="HOU13:HOV13"/>
    <mergeCell ref="HOW13:HOX13"/>
    <mergeCell ref="HOY13:HOZ13"/>
    <mergeCell ref="HPA13:HPB13"/>
    <mergeCell ref="HOE13:HOF13"/>
    <mergeCell ref="HOG13:HOH13"/>
    <mergeCell ref="HOI13:HOJ13"/>
    <mergeCell ref="HOK13:HOL13"/>
    <mergeCell ref="HOM13:HON13"/>
    <mergeCell ref="HOO13:HOP13"/>
    <mergeCell ref="HNS13:HNT13"/>
    <mergeCell ref="HNU13:HNV13"/>
    <mergeCell ref="HNW13:HNX13"/>
    <mergeCell ref="HNY13:HNZ13"/>
    <mergeCell ref="HOA13:HOB13"/>
    <mergeCell ref="HOC13:HOD13"/>
    <mergeCell ref="HNG13:HNH13"/>
    <mergeCell ref="HNI13:HNJ13"/>
    <mergeCell ref="HNK13:HNL13"/>
    <mergeCell ref="HNM13:HNN13"/>
    <mergeCell ref="HNO13:HNP13"/>
    <mergeCell ref="HNQ13:HNR13"/>
    <mergeCell ref="HMU13:HMV13"/>
    <mergeCell ref="HMW13:HMX13"/>
    <mergeCell ref="HMY13:HMZ13"/>
    <mergeCell ref="HNA13:HNB13"/>
    <mergeCell ref="HNC13:HND13"/>
    <mergeCell ref="HNE13:HNF13"/>
    <mergeCell ref="HMI13:HMJ13"/>
    <mergeCell ref="HMK13:HML13"/>
    <mergeCell ref="HMM13:HMN13"/>
    <mergeCell ref="HMO13:HMP13"/>
    <mergeCell ref="HMQ13:HMR13"/>
    <mergeCell ref="HMS13:HMT13"/>
    <mergeCell ref="HRK13:HRL13"/>
    <mergeCell ref="HRM13:HRN13"/>
    <mergeCell ref="HRO13:HRP13"/>
    <mergeCell ref="HRQ13:HRR13"/>
    <mergeCell ref="HRS13:HRT13"/>
    <mergeCell ref="HRU13:HRV13"/>
    <mergeCell ref="HQY13:HQZ13"/>
    <mergeCell ref="HRA13:HRB13"/>
    <mergeCell ref="HRC13:HRD13"/>
    <mergeCell ref="HRE13:HRF13"/>
    <mergeCell ref="HRG13:HRH13"/>
    <mergeCell ref="HRI13:HRJ13"/>
    <mergeCell ref="HQM13:HQN13"/>
    <mergeCell ref="HQO13:HQP13"/>
    <mergeCell ref="HQQ13:HQR13"/>
    <mergeCell ref="HQS13:HQT13"/>
    <mergeCell ref="HQU13:HQV13"/>
    <mergeCell ref="HQW13:HQX13"/>
    <mergeCell ref="HQA13:HQB13"/>
    <mergeCell ref="HQC13:HQD13"/>
    <mergeCell ref="HQE13:HQF13"/>
    <mergeCell ref="HQG13:HQH13"/>
    <mergeCell ref="HQI13:HQJ13"/>
    <mergeCell ref="HQK13:HQL13"/>
    <mergeCell ref="HPO13:HPP13"/>
    <mergeCell ref="HPQ13:HPR13"/>
    <mergeCell ref="HPS13:HPT13"/>
    <mergeCell ref="HPU13:HPV13"/>
    <mergeCell ref="HPW13:HPX13"/>
    <mergeCell ref="HPY13:HPZ13"/>
    <mergeCell ref="HPC13:HPD13"/>
    <mergeCell ref="HPE13:HPF13"/>
    <mergeCell ref="HPG13:HPH13"/>
    <mergeCell ref="HPI13:HPJ13"/>
    <mergeCell ref="HPK13:HPL13"/>
    <mergeCell ref="HPM13:HPN13"/>
    <mergeCell ref="HUE13:HUF13"/>
    <mergeCell ref="HUG13:HUH13"/>
    <mergeCell ref="HUI13:HUJ13"/>
    <mergeCell ref="HUK13:HUL13"/>
    <mergeCell ref="HUM13:HUN13"/>
    <mergeCell ref="HUO13:HUP13"/>
    <mergeCell ref="HTS13:HTT13"/>
    <mergeCell ref="HTU13:HTV13"/>
    <mergeCell ref="HTW13:HTX13"/>
    <mergeCell ref="HTY13:HTZ13"/>
    <mergeCell ref="HUA13:HUB13"/>
    <mergeCell ref="HUC13:HUD13"/>
    <mergeCell ref="HTG13:HTH13"/>
    <mergeCell ref="HTI13:HTJ13"/>
    <mergeCell ref="HTK13:HTL13"/>
    <mergeCell ref="HTM13:HTN13"/>
    <mergeCell ref="HTO13:HTP13"/>
    <mergeCell ref="HTQ13:HTR13"/>
    <mergeCell ref="HSU13:HSV13"/>
    <mergeCell ref="HSW13:HSX13"/>
    <mergeCell ref="HSY13:HSZ13"/>
    <mergeCell ref="HTA13:HTB13"/>
    <mergeCell ref="HTC13:HTD13"/>
    <mergeCell ref="HTE13:HTF13"/>
    <mergeCell ref="HSI13:HSJ13"/>
    <mergeCell ref="HSK13:HSL13"/>
    <mergeCell ref="HSM13:HSN13"/>
    <mergeCell ref="HSO13:HSP13"/>
    <mergeCell ref="HSQ13:HSR13"/>
    <mergeCell ref="HSS13:HST13"/>
    <mergeCell ref="HRW13:HRX13"/>
    <mergeCell ref="HRY13:HRZ13"/>
    <mergeCell ref="HSA13:HSB13"/>
    <mergeCell ref="HSC13:HSD13"/>
    <mergeCell ref="HSE13:HSF13"/>
    <mergeCell ref="HSG13:HSH13"/>
    <mergeCell ref="HWY13:HWZ13"/>
    <mergeCell ref="HXA13:HXB13"/>
    <mergeCell ref="HXC13:HXD13"/>
    <mergeCell ref="HXE13:HXF13"/>
    <mergeCell ref="HXG13:HXH13"/>
    <mergeCell ref="HXI13:HXJ13"/>
    <mergeCell ref="HWM13:HWN13"/>
    <mergeCell ref="HWO13:HWP13"/>
    <mergeCell ref="HWQ13:HWR13"/>
    <mergeCell ref="HWS13:HWT13"/>
    <mergeCell ref="HWU13:HWV13"/>
    <mergeCell ref="HWW13:HWX13"/>
    <mergeCell ref="HWA13:HWB13"/>
    <mergeCell ref="HWC13:HWD13"/>
    <mergeCell ref="HWE13:HWF13"/>
    <mergeCell ref="HWG13:HWH13"/>
    <mergeCell ref="HWI13:HWJ13"/>
    <mergeCell ref="HWK13:HWL13"/>
    <mergeCell ref="HVO13:HVP13"/>
    <mergeCell ref="HVQ13:HVR13"/>
    <mergeCell ref="HVS13:HVT13"/>
    <mergeCell ref="HVU13:HVV13"/>
    <mergeCell ref="HVW13:HVX13"/>
    <mergeCell ref="HVY13:HVZ13"/>
    <mergeCell ref="HVC13:HVD13"/>
    <mergeCell ref="HVE13:HVF13"/>
    <mergeCell ref="HVG13:HVH13"/>
    <mergeCell ref="HVI13:HVJ13"/>
    <mergeCell ref="HVK13:HVL13"/>
    <mergeCell ref="HVM13:HVN13"/>
    <mergeCell ref="HUQ13:HUR13"/>
    <mergeCell ref="HUS13:HUT13"/>
    <mergeCell ref="HUU13:HUV13"/>
    <mergeCell ref="HUW13:HUX13"/>
    <mergeCell ref="HUY13:HUZ13"/>
    <mergeCell ref="HVA13:HVB13"/>
    <mergeCell ref="HZS13:HZT13"/>
    <mergeCell ref="HZU13:HZV13"/>
    <mergeCell ref="HZW13:HZX13"/>
    <mergeCell ref="HZY13:HZZ13"/>
    <mergeCell ref="IAA13:IAB13"/>
    <mergeCell ref="IAC13:IAD13"/>
    <mergeCell ref="HZG13:HZH13"/>
    <mergeCell ref="HZI13:HZJ13"/>
    <mergeCell ref="HZK13:HZL13"/>
    <mergeCell ref="HZM13:HZN13"/>
    <mergeCell ref="HZO13:HZP13"/>
    <mergeCell ref="HZQ13:HZR13"/>
    <mergeCell ref="HYU13:HYV13"/>
    <mergeCell ref="HYW13:HYX13"/>
    <mergeCell ref="HYY13:HYZ13"/>
    <mergeCell ref="HZA13:HZB13"/>
    <mergeCell ref="HZC13:HZD13"/>
    <mergeCell ref="HZE13:HZF13"/>
    <mergeCell ref="HYI13:HYJ13"/>
    <mergeCell ref="HYK13:HYL13"/>
    <mergeCell ref="HYM13:HYN13"/>
    <mergeCell ref="HYO13:HYP13"/>
    <mergeCell ref="HYQ13:HYR13"/>
    <mergeCell ref="HYS13:HYT13"/>
    <mergeCell ref="HXW13:HXX13"/>
    <mergeCell ref="HXY13:HXZ13"/>
    <mergeCell ref="HYA13:HYB13"/>
    <mergeCell ref="HYC13:HYD13"/>
    <mergeCell ref="HYE13:HYF13"/>
    <mergeCell ref="HYG13:HYH13"/>
    <mergeCell ref="HXK13:HXL13"/>
    <mergeCell ref="HXM13:HXN13"/>
    <mergeCell ref="HXO13:HXP13"/>
    <mergeCell ref="HXQ13:HXR13"/>
    <mergeCell ref="HXS13:HXT13"/>
    <mergeCell ref="HXU13:HXV13"/>
    <mergeCell ref="ICM13:ICN13"/>
    <mergeCell ref="ICO13:ICP13"/>
    <mergeCell ref="ICQ13:ICR13"/>
    <mergeCell ref="ICS13:ICT13"/>
    <mergeCell ref="ICU13:ICV13"/>
    <mergeCell ref="ICW13:ICX13"/>
    <mergeCell ref="ICA13:ICB13"/>
    <mergeCell ref="ICC13:ICD13"/>
    <mergeCell ref="ICE13:ICF13"/>
    <mergeCell ref="ICG13:ICH13"/>
    <mergeCell ref="ICI13:ICJ13"/>
    <mergeCell ref="ICK13:ICL13"/>
    <mergeCell ref="IBO13:IBP13"/>
    <mergeCell ref="IBQ13:IBR13"/>
    <mergeCell ref="IBS13:IBT13"/>
    <mergeCell ref="IBU13:IBV13"/>
    <mergeCell ref="IBW13:IBX13"/>
    <mergeCell ref="IBY13:IBZ13"/>
    <mergeCell ref="IBC13:IBD13"/>
    <mergeCell ref="IBE13:IBF13"/>
    <mergeCell ref="IBG13:IBH13"/>
    <mergeCell ref="IBI13:IBJ13"/>
    <mergeCell ref="IBK13:IBL13"/>
    <mergeCell ref="IBM13:IBN13"/>
    <mergeCell ref="IAQ13:IAR13"/>
    <mergeCell ref="IAS13:IAT13"/>
    <mergeCell ref="IAU13:IAV13"/>
    <mergeCell ref="IAW13:IAX13"/>
    <mergeCell ref="IAY13:IAZ13"/>
    <mergeCell ref="IBA13:IBB13"/>
    <mergeCell ref="IAE13:IAF13"/>
    <mergeCell ref="IAG13:IAH13"/>
    <mergeCell ref="IAI13:IAJ13"/>
    <mergeCell ref="IAK13:IAL13"/>
    <mergeCell ref="IAM13:IAN13"/>
    <mergeCell ref="IAO13:IAP13"/>
    <mergeCell ref="IFG13:IFH13"/>
    <mergeCell ref="IFI13:IFJ13"/>
    <mergeCell ref="IFK13:IFL13"/>
    <mergeCell ref="IFM13:IFN13"/>
    <mergeCell ref="IFO13:IFP13"/>
    <mergeCell ref="IFQ13:IFR13"/>
    <mergeCell ref="IEU13:IEV13"/>
    <mergeCell ref="IEW13:IEX13"/>
    <mergeCell ref="IEY13:IEZ13"/>
    <mergeCell ref="IFA13:IFB13"/>
    <mergeCell ref="IFC13:IFD13"/>
    <mergeCell ref="IFE13:IFF13"/>
    <mergeCell ref="IEI13:IEJ13"/>
    <mergeCell ref="IEK13:IEL13"/>
    <mergeCell ref="IEM13:IEN13"/>
    <mergeCell ref="IEO13:IEP13"/>
    <mergeCell ref="IEQ13:IER13"/>
    <mergeCell ref="IES13:IET13"/>
    <mergeCell ref="IDW13:IDX13"/>
    <mergeCell ref="IDY13:IDZ13"/>
    <mergeCell ref="IEA13:IEB13"/>
    <mergeCell ref="IEC13:IED13"/>
    <mergeCell ref="IEE13:IEF13"/>
    <mergeCell ref="IEG13:IEH13"/>
    <mergeCell ref="IDK13:IDL13"/>
    <mergeCell ref="IDM13:IDN13"/>
    <mergeCell ref="IDO13:IDP13"/>
    <mergeCell ref="IDQ13:IDR13"/>
    <mergeCell ref="IDS13:IDT13"/>
    <mergeCell ref="IDU13:IDV13"/>
    <mergeCell ref="ICY13:ICZ13"/>
    <mergeCell ref="IDA13:IDB13"/>
    <mergeCell ref="IDC13:IDD13"/>
    <mergeCell ref="IDE13:IDF13"/>
    <mergeCell ref="IDG13:IDH13"/>
    <mergeCell ref="IDI13:IDJ13"/>
    <mergeCell ref="IIA13:IIB13"/>
    <mergeCell ref="IIC13:IID13"/>
    <mergeCell ref="IIE13:IIF13"/>
    <mergeCell ref="IIG13:IIH13"/>
    <mergeCell ref="III13:IIJ13"/>
    <mergeCell ref="IIK13:IIL13"/>
    <mergeCell ref="IHO13:IHP13"/>
    <mergeCell ref="IHQ13:IHR13"/>
    <mergeCell ref="IHS13:IHT13"/>
    <mergeCell ref="IHU13:IHV13"/>
    <mergeCell ref="IHW13:IHX13"/>
    <mergeCell ref="IHY13:IHZ13"/>
    <mergeCell ref="IHC13:IHD13"/>
    <mergeCell ref="IHE13:IHF13"/>
    <mergeCell ref="IHG13:IHH13"/>
    <mergeCell ref="IHI13:IHJ13"/>
    <mergeCell ref="IHK13:IHL13"/>
    <mergeCell ref="IHM13:IHN13"/>
    <mergeCell ref="IGQ13:IGR13"/>
    <mergeCell ref="IGS13:IGT13"/>
    <mergeCell ref="IGU13:IGV13"/>
    <mergeCell ref="IGW13:IGX13"/>
    <mergeCell ref="IGY13:IGZ13"/>
    <mergeCell ref="IHA13:IHB13"/>
    <mergeCell ref="IGE13:IGF13"/>
    <mergeCell ref="IGG13:IGH13"/>
    <mergeCell ref="IGI13:IGJ13"/>
    <mergeCell ref="IGK13:IGL13"/>
    <mergeCell ref="IGM13:IGN13"/>
    <mergeCell ref="IGO13:IGP13"/>
    <mergeCell ref="IFS13:IFT13"/>
    <mergeCell ref="IFU13:IFV13"/>
    <mergeCell ref="IFW13:IFX13"/>
    <mergeCell ref="IFY13:IFZ13"/>
    <mergeCell ref="IGA13:IGB13"/>
    <mergeCell ref="IGC13:IGD13"/>
    <mergeCell ref="IKU13:IKV13"/>
    <mergeCell ref="IKW13:IKX13"/>
    <mergeCell ref="IKY13:IKZ13"/>
    <mergeCell ref="ILA13:ILB13"/>
    <mergeCell ref="ILC13:ILD13"/>
    <mergeCell ref="ILE13:ILF13"/>
    <mergeCell ref="IKI13:IKJ13"/>
    <mergeCell ref="IKK13:IKL13"/>
    <mergeCell ref="IKM13:IKN13"/>
    <mergeCell ref="IKO13:IKP13"/>
    <mergeCell ref="IKQ13:IKR13"/>
    <mergeCell ref="IKS13:IKT13"/>
    <mergeCell ref="IJW13:IJX13"/>
    <mergeCell ref="IJY13:IJZ13"/>
    <mergeCell ref="IKA13:IKB13"/>
    <mergeCell ref="IKC13:IKD13"/>
    <mergeCell ref="IKE13:IKF13"/>
    <mergeCell ref="IKG13:IKH13"/>
    <mergeCell ref="IJK13:IJL13"/>
    <mergeCell ref="IJM13:IJN13"/>
    <mergeCell ref="IJO13:IJP13"/>
    <mergeCell ref="IJQ13:IJR13"/>
    <mergeCell ref="IJS13:IJT13"/>
    <mergeCell ref="IJU13:IJV13"/>
    <mergeCell ref="IIY13:IIZ13"/>
    <mergeCell ref="IJA13:IJB13"/>
    <mergeCell ref="IJC13:IJD13"/>
    <mergeCell ref="IJE13:IJF13"/>
    <mergeCell ref="IJG13:IJH13"/>
    <mergeCell ref="IJI13:IJJ13"/>
    <mergeCell ref="IIM13:IIN13"/>
    <mergeCell ref="IIO13:IIP13"/>
    <mergeCell ref="IIQ13:IIR13"/>
    <mergeCell ref="IIS13:IIT13"/>
    <mergeCell ref="IIU13:IIV13"/>
    <mergeCell ref="IIW13:IIX13"/>
    <mergeCell ref="INO13:INP13"/>
    <mergeCell ref="INQ13:INR13"/>
    <mergeCell ref="INS13:INT13"/>
    <mergeCell ref="INU13:INV13"/>
    <mergeCell ref="INW13:INX13"/>
    <mergeCell ref="INY13:INZ13"/>
    <mergeCell ref="INC13:IND13"/>
    <mergeCell ref="INE13:INF13"/>
    <mergeCell ref="ING13:INH13"/>
    <mergeCell ref="INI13:INJ13"/>
    <mergeCell ref="INK13:INL13"/>
    <mergeCell ref="INM13:INN13"/>
    <mergeCell ref="IMQ13:IMR13"/>
    <mergeCell ref="IMS13:IMT13"/>
    <mergeCell ref="IMU13:IMV13"/>
    <mergeCell ref="IMW13:IMX13"/>
    <mergeCell ref="IMY13:IMZ13"/>
    <mergeCell ref="INA13:INB13"/>
    <mergeCell ref="IME13:IMF13"/>
    <mergeCell ref="IMG13:IMH13"/>
    <mergeCell ref="IMI13:IMJ13"/>
    <mergeCell ref="IMK13:IML13"/>
    <mergeCell ref="IMM13:IMN13"/>
    <mergeCell ref="IMO13:IMP13"/>
    <mergeCell ref="ILS13:ILT13"/>
    <mergeCell ref="ILU13:ILV13"/>
    <mergeCell ref="ILW13:ILX13"/>
    <mergeCell ref="ILY13:ILZ13"/>
    <mergeCell ref="IMA13:IMB13"/>
    <mergeCell ref="IMC13:IMD13"/>
    <mergeCell ref="ILG13:ILH13"/>
    <mergeCell ref="ILI13:ILJ13"/>
    <mergeCell ref="ILK13:ILL13"/>
    <mergeCell ref="ILM13:ILN13"/>
    <mergeCell ref="ILO13:ILP13"/>
    <mergeCell ref="ILQ13:ILR13"/>
    <mergeCell ref="IQI13:IQJ13"/>
    <mergeCell ref="IQK13:IQL13"/>
    <mergeCell ref="IQM13:IQN13"/>
    <mergeCell ref="IQO13:IQP13"/>
    <mergeCell ref="IQQ13:IQR13"/>
    <mergeCell ref="IQS13:IQT13"/>
    <mergeCell ref="IPW13:IPX13"/>
    <mergeCell ref="IPY13:IPZ13"/>
    <mergeCell ref="IQA13:IQB13"/>
    <mergeCell ref="IQC13:IQD13"/>
    <mergeCell ref="IQE13:IQF13"/>
    <mergeCell ref="IQG13:IQH13"/>
    <mergeCell ref="IPK13:IPL13"/>
    <mergeCell ref="IPM13:IPN13"/>
    <mergeCell ref="IPO13:IPP13"/>
    <mergeCell ref="IPQ13:IPR13"/>
    <mergeCell ref="IPS13:IPT13"/>
    <mergeCell ref="IPU13:IPV13"/>
    <mergeCell ref="IOY13:IOZ13"/>
    <mergeCell ref="IPA13:IPB13"/>
    <mergeCell ref="IPC13:IPD13"/>
    <mergeCell ref="IPE13:IPF13"/>
    <mergeCell ref="IPG13:IPH13"/>
    <mergeCell ref="IPI13:IPJ13"/>
    <mergeCell ref="IOM13:ION13"/>
    <mergeCell ref="IOO13:IOP13"/>
    <mergeCell ref="IOQ13:IOR13"/>
    <mergeCell ref="IOS13:IOT13"/>
    <mergeCell ref="IOU13:IOV13"/>
    <mergeCell ref="IOW13:IOX13"/>
    <mergeCell ref="IOA13:IOB13"/>
    <mergeCell ref="IOC13:IOD13"/>
    <mergeCell ref="IOE13:IOF13"/>
    <mergeCell ref="IOG13:IOH13"/>
    <mergeCell ref="IOI13:IOJ13"/>
    <mergeCell ref="IOK13:IOL13"/>
    <mergeCell ref="ITC13:ITD13"/>
    <mergeCell ref="ITE13:ITF13"/>
    <mergeCell ref="ITG13:ITH13"/>
    <mergeCell ref="ITI13:ITJ13"/>
    <mergeCell ref="ITK13:ITL13"/>
    <mergeCell ref="ITM13:ITN13"/>
    <mergeCell ref="ISQ13:ISR13"/>
    <mergeCell ref="ISS13:IST13"/>
    <mergeCell ref="ISU13:ISV13"/>
    <mergeCell ref="ISW13:ISX13"/>
    <mergeCell ref="ISY13:ISZ13"/>
    <mergeCell ref="ITA13:ITB13"/>
    <mergeCell ref="ISE13:ISF13"/>
    <mergeCell ref="ISG13:ISH13"/>
    <mergeCell ref="ISI13:ISJ13"/>
    <mergeCell ref="ISK13:ISL13"/>
    <mergeCell ref="ISM13:ISN13"/>
    <mergeCell ref="ISO13:ISP13"/>
    <mergeCell ref="IRS13:IRT13"/>
    <mergeCell ref="IRU13:IRV13"/>
    <mergeCell ref="IRW13:IRX13"/>
    <mergeCell ref="IRY13:IRZ13"/>
    <mergeCell ref="ISA13:ISB13"/>
    <mergeCell ref="ISC13:ISD13"/>
    <mergeCell ref="IRG13:IRH13"/>
    <mergeCell ref="IRI13:IRJ13"/>
    <mergeCell ref="IRK13:IRL13"/>
    <mergeCell ref="IRM13:IRN13"/>
    <mergeCell ref="IRO13:IRP13"/>
    <mergeCell ref="IRQ13:IRR13"/>
    <mergeCell ref="IQU13:IQV13"/>
    <mergeCell ref="IQW13:IQX13"/>
    <mergeCell ref="IQY13:IQZ13"/>
    <mergeCell ref="IRA13:IRB13"/>
    <mergeCell ref="IRC13:IRD13"/>
    <mergeCell ref="IRE13:IRF13"/>
    <mergeCell ref="IVW13:IVX13"/>
    <mergeCell ref="IVY13:IVZ13"/>
    <mergeCell ref="IWA13:IWB13"/>
    <mergeCell ref="IWC13:IWD13"/>
    <mergeCell ref="IWE13:IWF13"/>
    <mergeCell ref="IWG13:IWH13"/>
    <mergeCell ref="IVK13:IVL13"/>
    <mergeCell ref="IVM13:IVN13"/>
    <mergeCell ref="IVO13:IVP13"/>
    <mergeCell ref="IVQ13:IVR13"/>
    <mergeCell ref="IVS13:IVT13"/>
    <mergeCell ref="IVU13:IVV13"/>
    <mergeCell ref="IUY13:IUZ13"/>
    <mergeCell ref="IVA13:IVB13"/>
    <mergeCell ref="IVC13:IVD13"/>
    <mergeCell ref="IVE13:IVF13"/>
    <mergeCell ref="IVG13:IVH13"/>
    <mergeCell ref="IVI13:IVJ13"/>
    <mergeCell ref="IUM13:IUN13"/>
    <mergeCell ref="IUO13:IUP13"/>
    <mergeCell ref="IUQ13:IUR13"/>
    <mergeCell ref="IUS13:IUT13"/>
    <mergeCell ref="IUU13:IUV13"/>
    <mergeCell ref="IUW13:IUX13"/>
    <mergeCell ref="IUA13:IUB13"/>
    <mergeCell ref="IUC13:IUD13"/>
    <mergeCell ref="IUE13:IUF13"/>
    <mergeCell ref="IUG13:IUH13"/>
    <mergeCell ref="IUI13:IUJ13"/>
    <mergeCell ref="IUK13:IUL13"/>
    <mergeCell ref="ITO13:ITP13"/>
    <mergeCell ref="ITQ13:ITR13"/>
    <mergeCell ref="ITS13:ITT13"/>
    <mergeCell ref="ITU13:ITV13"/>
    <mergeCell ref="ITW13:ITX13"/>
    <mergeCell ref="ITY13:ITZ13"/>
    <mergeCell ref="IYQ13:IYR13"/>
    <mergeCell ref="IYS13:IYT13"/>
    <mergeCell ref="IYU13:IYV13"/>
    <mergeCell ref="IYW13:IYX13"/>
    <mergeCell ref="IYY13:IYZ13"/>
    <mergeCell ref="IZA13:IZB13"/>
    <mergeCell ref="IYE13:IYF13"/>
    <mergeCell ref="IYG13:IYH13"/>
    <mergeCell ref="IYI13:IYJ13"/>
    <mergeCell ref="IYK13:IYL13"/>
    <mergeCell ref="IYM13:IYN13"/>
    <mergeCell ref="IYO13:IYP13"/>
    <mergeCell ref="IXS13:IXT13"/>
    <mergeCell ref="IXU13:IXV13"/>
    <mergeCell ref="IXW13:IXX13"/>
    <mergeCell ref="IXY13:IXZ13"/>
    <mergeCell ref="IYA13:IYB13"/>
    <mergeCell ref="IYC13:IYD13"/>
    <mergeCell ref="IXG13:IXH13"/>
    <mergeCell ref="IXI13:IXJ13"/>
    <mergeCell ref="IXK13:IXL13"/>
    <mergeCell ref="IXM13:IXN13"/>
    <mergeCell ref="IXO13:IXP13"/>
    <mergeCell ref="IXQ13:IXR13"/>
    <mergeCell ref="IWU13:IWV13"/>
    <mergeCell ref="IWW13:IWX13"/>
    <mergeCell ref="IWY13:IWZ13"/>
    <mergeCell ref="IXA13:IXB13"/>
    <mergeCell ref="IXC13:IXD13"/>
    <mergeCell ref="IXE13:IXF13"/>
    <mergeCell ref="IWI13:IWJ13"/>
    <mergeCell ref="IWK13:IWL13"/>
    <mergeCell ref="IWM13:IWN13"/>
    <mergeCell ref="IWO13:IWP13"/>
    <mergeCell ref="IWQ13:IWR13"/>
    <mergeCell ref="IWS13:IWT13"/>
    <mergeCell ref="JBK13:JBL13"/>
    <mergeCell ref="JBM13:JBN13"/>
    <mergeCell ref="JBO13:JBP13"/>
    <mergeCell ref="JBQ13:JBR13"/>
    <mergeCell ref="JBS13:JBT13"/>
    <mergeCell ref="JBU13:JBV13"/>
    <mergeCell ref="JAY13:JAZ13"/>
    <mergeCell ref="JBA13:JBB13"/>
    <mergeCell ref="JBC13:JBD13"/>
    <mergeCell ref="JBE13:JBF13"/>
    <mergeCell ref="JBG13:JBH13"/>
    <mergeCell ref="JBI13:JBJ13"/>
    <mergeCell ref="JAM13:JAN13"/>
    <mergeCell ref="JAO13:JAP13"/>
    <mergeCell ref="JAQ13:JAR13"/>
    <mergeCell ref="JAS13:JAT13"/>
    <mergeCell ref="JAU13:JAV13"/>
    <mergeCell ref="JAW13:JAX13"/>
    <mergeCell ref="JAA13:JAB13"/>
    <mergeCell ref="JAC13:JAD13"/>
    <mergeCell ref="JAE13:JAF13"/>
    <mergeCell ref="JAG13:JAH13"/>
    <mergeCell ref="JAI13:JAJ13"/>
    <mergeCell ref="JAK13:JAL13"/>
    <mergeCell ref="IZO13:IZP13"/>
    <mergeCell ref="IZQ13:IZR13"/>
    <mergeCell ref="IZS13:IZT13"/>
    <mergeCell ref="IZU13:IZV13"/>
    <mergeCell ref="IZW13:IZX13"/>
    <mergeCell ref="IZY13:IZZ13"/>
    <mergeCell ref="IZC13:IZD13"/>
    <mergeCell ref="IZE13:IZF13"/>
    <mergeCell ref="IZG13:IZH13"/>
    <mergeCell ref="IZI13:IZJ13"/>
    <mergeCell ref="IZK13:IZL13"/>
    <mergeCell ref="IZM13:IZN13"/>
    <mergeCell ref="JEE13:JEF13"/>
    <mergeCell ref="JEG13:JEH13"/>
    <mergeCell ref="JEI13:JEJ13"/>
    <mergeCell ref="JEK13:JEL13"/>
    <mergeCell ref="JEM13:JEN13"/>
    <mergeCell ref="JEO13:JEP13"/>
    <mergeCell ref="JDS13:JDT13"/>
    <mergeCell ref="JDU13:JDV13"/>
    <mergeCell ref="JDW13:JDX13"/>
    <mergeCell ref="JDY13:JDZ13"/>
    <mergeCell ref="JEA13:JEB13"/>
    <mergeCell ref="JEC13:JED13"/>
    <mergeCell ref="JDG13:JDH13"/>
    <mergeCell ref="JDI13:JDJ13"/>
    <mergeCell ref="JDK13:JDL13"/>
    <mergeCell ref="JDM13:JDN13"/>
    <mergeCell ref="JDO13:JDP13"/>
    <mergeCell ref="JDQ13:JDR13"/>
    <mergeCell ref="JCU13:JCV13"/>
    <mergeCell ref="JCW13:JCX13"/>
    <mergeCell ref="JCY13:JCZ13"/>
    <mergeCell ref="JDA13:JDB13"/>
    <mergeCell ref="JDC13:JDD13"/>
    <mergeCell ref="JDE13:JDF13"/>
    <mergeCell ref="JCI13:JCJ13"/>
    <mergeCell ref="JCK13:JCL13"/>
    <mergeCell ref="JCM13:JCN13"/>
    <mergeCell ref="JCO13:JCP13"/>
    <mergeCell ref="JCQ13:JCR13"/>
    <mergeCell ref="JCS13:JCT13"/>
    <mergeCell ref="JBW13:JBX13"/>
    <mergeCell ref="JBY13:JBZ13"/>
    <mergeCell ref="JCA13:JCB13"/>
    <mergeCell ref="JCC13:JCD13"/>
    <mergeCell ref="JCE13:JCF13"/>
    <mergeCell ref="JCG13:JCH13"/>
    <mergeCell ref="JGY13:JGZ13"/>
    <mergeCell ref="JHA13:JHB13"/>
    <mergeCell ref="JHC13:JHD13"/>
    <mergeCell ref="JHE13:JHF13"/>
    <mergeCell ref="JHG13:JHH13"/>
    <mergeCell ref="JHI13:JHJ13"/>
    <mergeCell ref="JGM13:JGN13"/>
    <mergeCell ref="JGO13:JGP13"/>
    <mergeCell ref="JGQ13:JGR13"/>
    <mergeCell ref="JGS13:JGT13"/>
    <mergeCell ref="JGU13:JGV13"/>
    <mergeCell ref="JGW13:JGX13"/>
    <mergeCell ref="JGA13:JGB13"/>
    <mergeCell ref="JGC13:JGD13"/>
    <mergeCell ref="JGE13:JGF13"/>
    <mergeCell ref="JGG13:JGH13"/>
    <mergeCell ref="JGI13:JGJ13"/>
    <mergeCell ref="JGK13:JGL13"/>
    <mergeCell ref="JFO13:JFP13"/>
    <mergeCell ref="JFQ13:JFR13"/>
    <mergeCell ref="JFS13:JFT13"/>
    <mergeCell ref="JFU13:JFV13"/>
    <mergeCell ref="JFW13:JFX13"/>
    <mergeCell ref="JFY13:JFZ13"/>
    <mergeCell ref="JFC13:JFD13"/>
    <mergeCell ref="JFE13:JFF13"/>
    <mergeCell ref="JFG13:JFH13"/>
    <mergeCell ref="JFI13:JFJ13"/>
    <mergeCell ref="JFK13:JFL13"/>
    <mergeCell ref="JFM13:JFN13"/>
    <mergeCell ref="JEQ13:JER13"/>
    <mergeCell ref="JES13:JET13"/>
    <mergeCell ref="JEU13:JEV13"/>
    <mergeCell ref="JEW13:JEX13"/>
    <mergeCell ref="JEY13:JEZ13"/>
    <mergeCell ref="JFA13:JFB13"/>
    <mergeCell ref="JJS13:JJT13"/>
    <mergeCell ref="JJU13:JJV13"/>
    <mergeCell ref="JJW13:JJX13"/>
    <mergeCell ref="JJY13:JJZ13"/>
    <mergeCell ref="JKA13:JKB13"/>
    <mergeCell ref="JKC13:JKD13"/>
    <mergeCell ref="JJG13:JJH13"/>
    <mergeCell ref="JJI13:JJJ13"/>
    <mergeCell ref="JJK13:JJL13"/>
    <mergeCell ref="JJM13:JJN13"/>
    <mergeCell ref="JJO13:JJP13"/>
    <mergeCell ref="JJQ13:JJR13"/>
    <mergeCell ref="JIU13:JIV13"/>
    <mergeCell ref="JIW13:JIX13"/>
    <mergeCell ref="JIY13:JIZ13"/>
    <mergeCell ref="JJA13:JJB13"/>
    <mergeCell ref="JJC13:JJD13"/>
    <mergeCell ref="JJE13:JJF13"/>
    <mergeCell ref="JII13:JIJ13"/>
    <mergeCell ref="JIK13:JIL13"/>
    <mergeCell ref="JIM13:JIN13"/>
    <mergeCell ref="JIO13:JIP13"/>
    <mergeCell ref="JIQ13:JIR13"/>
    <mergeCell ref="JIS13:JIT13"/>
    <mergeCell ref="JHW13:JHX13"/>
    <mergeCell ref="JHY13:JHZ13"/>
    <mergeCell ref="JIA13:JIB13"/>
    <mergeCell ref="JIC13:JID13"/>
    <mergeCell ref="JIE13:JIF13"/>
    <mergeCell ref="JIG13:JIH13"/>
    <mergeCell ref="JHK13:JHL13"/>
    <mergeCell ref="JHM13:JHN13"/>
    <mergeCell ref="JHO13:JHP13"/>
    <mergeCell ref="JHQ13:JHR13"/>
    <mergeCell ref="JHS13:JHT13"/>
    <mergeCell ref="JHU13:JHV13"/>
    <mergeCell ref="JMM13:JMN13"/>
    <mergeCell ref="JMO13:JMP13"/>
    <mergeCell ref="JMQ13:JMR13"/>
    <mergeCell ref="JMS13:JMT13"/>
    <mergeCell ref="JMU13:JMV13"/>
    <mergeCell ref="JMW13:JMX13"/>
    <mergeCell ref="JMA13:JMB13"/>
    <mergeCell ref="JMC13:JMD13"/>
    <mergeCell ref="JME13:JMF13"/>
    <mergeCell ref="JMG13:JMH13"/>
    <mergeCell ref="JMI13:JMJ13"/>
    <mergeCell ref="JMK13:JML13"/>
    <mergeCell ref="JLO13:JLP13"/>
    <mergeCell ref="JLQ13:JLR13"/>
    <mergeCell ref="JLS13:JLT13"/>
    <mergeCell ref="JLU13:JLV13"/>
    <mergeCell ref="JLW13:JLX13"/>
    <mergeCell ref="JLY13:JLZ13"/>
    <mergeCell ref="JLC13:JLD13"/>
    <mergeCell ref="JLE13:JLF13"/>
    <mergeCell ref="JLG13:JLH13"/>
    <mergeCell ref="JLI13:JLJ13"/>
    <mergeCell ref="JLK13:JLL13"/>
    <mergeCell ref="JLM13:JLN13"/>
    <mergeCell ref="JKQ13:JKR13"/>
    <mergeCell ref="JKS13:JKT13"/>
    <mergeCell ref="JKU13:JKV13"/>
    <mergeCell ref="JKW13:JKX13"/>
    <mergeCell ref="JKY13:JKZ13"/>
    <mergeCell ref="JLA13:JLB13"/>
    <mergeCell ref="JKE13:JKF13"/>
    <mergeCell ref="JKG13:JKH13"/>
    <mergeCell ref="JKI13:JKJ13"/>
    <mergeCell ref="JKK13:JKL13"/>
    <mergeCell ref="JKM13:JKN13"/>
    <mergeCell ref="JKO13:JKP13"/>
    <mergeCell ref="JPG13:JPH13"/>
    <mergeCell ref="JPI13:JPJ13"/>
    <mergeCell ref="JPK13:JPL13"/>
    <mergeCell ref="JPM13:JPN13"/>
    <mergeCell ref="JPO13:JPP13"/>
    <mergeCell ref="JPQ13:JPR13"/>
    <mergeCell ref="JOU13:JOV13"/>
    <mergeCell ref="JOW13:JOX13"/>
    <mergeCell ref="JOY13:JOZ13"/>
    <mergeCell ref="JPA13:JPB13"/>
    <mergeCell ref="JPC13:JPD13"/>
    <mergeCell ref="JPE13:JPF13"/>
    <mergeCell ref="JOI13:JOJ13"/>
    <mergeCell ref="JOK13:JOL13"/>
    <mergeCell ref="JOM13:JON13"/>
    <mergeCell ref="JOO13:JOP13"/>
    <mergeCell ref="JOQ13:JOR13"/>
    <mergeCell ref="JOS13:JOT13"/>
    <mergeCell ref="JNW13:JNX13"/>
    <mergeCell ref="JNY13:JNZ13"/>
    <mergeCell ref="JOA13:JOB13"/>
    <mergeCell ref="JOC13:JOD13"/>
    <mergeCell ref="JOE13:JOF13"/>
    <mergeCell ref="JOG13:JOH13"/>
    <mergeCell ref="JNK13:JNL13"/>
    <mergeCell ref="JNM13:JNN13"/>
    <mergeCell ref="JNO13:JNP13"/>
    <mergeCell ref="JNQ13:JNR13"/>
    <mergeCell ref="JNS13:JNT13"/>
    <mergeCell ref="JNU13:JNV13"/>
    <mergeCell ref="JMY13:JMZ13"/>
    <mergeCell ref="JNA13:JNB13"/>
    <mergeCell ref="JNC13:JND13"/>
    <mergeCell ref="JNE13:JNF13"/>
    <mergeCell ref="JNG13:JNH13"/>
    <mergeCell ref="JNI13:JNJ13"/>
    <mergeCell ref="JSA13:JSB13"/>
    <mergeCell ref="JSC13:JSD13"/>
    <mergeCell ref="JSE13:JSF13"/>
    <mergeCell ref="JSG13:JSH13"/>
    <mergeCell ref="JSI13:JSJ13"/>
    <mergeCell ref="JSK13:JSL13"/>
    <mergeCell ref="JRO13:JRP13"/>
    <mergeCell ref="JRQ13:JRR13"/>
    <mergeCell ref="JRS13:JRT13"/>
    <mergeCell ref="JRU13:JRV13"/>
    <mergeCell ref="JRW13:JRX13"/>
    <mergeCell ref="JRY13:JRZ13"/>
    <mergeCell ref="JRC13:JRD13"/>
    <mergeCell ref="JRE13:JRF13"/>
    <mergeCell ref="JRG13:JRH13"/>
    <mergeCell ref="JRI13:JRJ13"/>
    <mergeCell ref="JRK13:JRL13"/>
    <mergeCell ref="JRM13:JRN13"/>
    <mergeCell ref="JQQ13:JQR13"/>
    <mergeCell ref="JQS13:JQT13"/>
    <mergeCell ref="JQU13:JQV13"/>
    <mergeCell ref="JQW13:JQX13"/>
    <mergeCell ref="JQY13:JQZ13"/>
    <mergeCell ref="JRA13:JRB13"/>
    <mergeCell ref="JQE13:JQF13"/>
    <mergeCell ref="JQG13:JQH13"/>
    <mergeCell ref="JQI13:JQJ13"/>
    <mergeCell ref="JQK13:JQL13"/>
    <mergeCell ref="JQM13:JQN13"/>
    <mergeCell ref="JQO13:JQP13"/>
    <mergeCell ref="JPS13:JPT13"/>
    <mergeCell ref="JPU13:JPV13"/>
    <mergeCell ref="JPW13:JPX13"/>
    <mergeCell ref="JPY13:JPZ13"/>
    <mergeCell ref="JQA13:JQB13"/>
    <mergeCell ref="JQC13:JQD13"/>
    <mergeCell ref="JUU13:JUV13"/>
    <mergeCell ref="JUW13:JUX13"/>
    <mergeCell ref="JUY13:JUZ13"/>
    <mergeCell ref="JVA13:JVB13"/>
    <mergeCell ref="JVC13:JVD13"/>
    <mergeCell ref="JVE13:JVF13"/>
    <mergeCell ref="JUI13:JUJ13"/>
    <mergeCell ref="JUK13:JUL13"/>
    <mergeCell ref="JUM13:JUN13"/>
    <mergeCell ref="JUO13:JUP13"/>
    <mergeCell ref="JUQ13:JUR13"/>
    <mergeCell ref="JUS13:JUT13"/>
    <mergeCell ref="JTW13:JTX13"/>
    <mergeCell ref="JTY13:JTZ13"/>
    <mergeCell ref="JUA13:JUB13"/>
    <mergeCell ref="JUC13:JUD13"/>
    <mergeCell ref="JUE13:JUF13"/>
    <mergeCell ref="JUG13:JUH13"/>
    <mergeCell ref="JTK13:JTL13"/>
    <mergeCell ref="JTM13:JTN13"/>
    <mergeCell ref="JTO13:JTP13"/>
    <mergeCell ref="JTQ13:JTR13"/>
    <mergeCell ref="JTS13:JTT13"/>
    <mergeCell ref="JTU13:JTV13"/>
    <mergeCell ref="JSY13:JSZ13"/>
    <mergeCell ref="JTA13:JTB13"/>
    <mergeCell ref="JTC13:JTD13"/>
    <mergeCell ref="JTE13:JTF13"/>
    <mergeCell ref="JTG13:JTH13"/>
    <mergeCell ref="JTI13:JTJ13"/>
    <mergeCell ref="JSM13:JSN13"/>
    <mergeCell ref="JSO13:JSP13"/>
    <mergeCell ref="JSQ13:JSR13"/>
    <mergeCell ref="JSS13:JST13"/>
    <mergeCell ref="JSU13:JSV13"/>
    <mergeCell ref="JSW13:JSX13"/>
    <mergeCell ref="JXO13:JXP13"/>
    <mergeCell ref="JXQ13:JXR13"/>
    <mergeCell ref="JXS13:JXT13"/>
    <mergeCell ref="JXU13:JXV13"/>
    <mergeCell ref="JXW13:JXX13"/>
    <mergeCell ref="JXY13:JXZ13"/>
    <mergeCell ref="JXC13:JXD13"/>
    <mergeCell ref="JXE13:JXF13"/>
    <mergeCell ref="JXG13:JXH13"/>
    <mergeCell ref="JXI13:JXJ13"/>
    <mergeCell ref="JXK13:JXL13"/>
    <mergeCell ref="JXM13:JXN13"/>
    <mergeCell ref="JWQ13:JWR13"/>
    <mergeCell ref="JWS13:JWT13"/>
    <mergeCell ref="JWU13:JWV13"/>
    <mergeCell ref="JWW13:JWX13"/>
    <mergeCell ref="JWY13:JWZ13"/>
    <mergeCell ref="JXA13:JXB13"/>
    <mergeCell ref="JWE13:JWF13"/>
    <mergeCell ref="JWG13:JWH13"/>
    <mergeCell ref="JWI13:JWJ13"/>
    <mergeCell ref="JWK13:JWL13"/>
    <mergeCell ref="JWM13:JWN13"/>
    <mergeCell ref="JWO13:JWP13"/>
    <mergeCell ref="JVS13:JVT13"/>
    <mergeCell ref="JVU13:JVV13"/>
    <mergeCell ref="JVW13:JVX13"/>
    <mergeCell ref="JVY13:JVZ13"/>
    <mergeCell ref="JWA13:JWB13"/>
    <mergeCell ref="JWC13:JWD13"/>
    <mergeCell ref="JVG13:JVH13"/>
    <mergeCell ref="JVI13:JVJ13"/>
    <mergeCell ref="JVK13:JVL13"/>
    <mergeCell ref="JVM13:JVN13"/>
    <mergeCell ref="JVO13:JVP13"/>
    <mergeCell ref="JVQ13:JVR13"/>
    <mergeCell ref="KAI13:KAJ13"/>
    <mergeCell ref="KAK13:KAL13"/>
    <mergeCell ref="KAM13:KAN13"/>
    <mergeCell ref="KAO13:KAP13"/>
    <mergeCell ref="KAQ13:KAR13"/>
    <mergeCell ref="KAS13:KAT13"/>
    <mergeCell ref="JZW13:JZX13"/>
    <mergeCell ref="JZY13:JZZ13"/>
    <mergeCell ref="KAA13:KAB13"/>
    <mergeCell ref="KAC13:KAD13"/>
    <mergeCell ref="KAE13:KAF13"/>
    <mergeCell ref="KAG13:KAH13"/>
    <mergeCell ref="JZK13:JZL13"/>
    <mergeCell ref="JZM13:JZN13"/>
    <mergeCell ref="JZO13:JZP13"/>
    <mergeCell ref="JZQ13:JZR13"/>
    <mergeCell ref="JZS13:JZT13"/>
    <mergeCell ref="JZU13:JZV13"/>
    <mergeCell ref="JYY13:JYZ13"/>
    <mergeCell ref="JZA13:JZB13"/>
    <mergeCell ref="JZC13:JZD13"/>
    <mergeCell ref="JZE13:JZF13"/>
    <mergeCell ref="JZG13:JZH13"/>
    <mergeCell ref="JZI13:JZJ13"/>
    <mergeCell ref="JYM13:JYN13"/>
    <mergeCell ref="JYO13:JYP13"/>
    <mergeCell ref="JYQ13:JYR13"/>
    <mergeCell ref="JYS13:JYT13"/>
    <mergeCell ref="JYU13:JYV13"/>
    <mergeCell ref="JYW13:JYX13"/>
    <mergeCell ref="JYA13:JYB13"/>
    <mergeCell ref="JYC13:JYD13"/>
    <mergeCell ref="JYE13:JYF13"/>
    <mergeCell ref="JYG13:JYH13"/>
    <mergeCell ref="JYI13:JYJ13"/>
    <mergeCell ref="JYK13:JYL13"/>
    <mergeCell ref="KDC13:KDD13"/>
    <mergeCell ref="KDE13:KDF13"/>
    <mergeCell ref="KDG13:KDH13"/>
    <mergeCell ref="KDI13:KDJ13"/>
    <mergeCell ref="KDK13:KDL13"/>
    <mergeCell ref="KDM13:KDN13"/>
    <mergeCell ref="KCQ13:KCR13"/>
    <mergeCell ref="KCS13:KCT13"/>
    <mergeCell ref="KCU13:KCV13"/>
    <mergeCell ref="KCW13:KCX13"/>
    <mergeCell ref="KCY13:KCZ13"/>
    <mergeCell ref="KDA13:KDB13"/>
    <mergeCell ref="KCE13:KCF13"/>
    <mergeCell ref="KCG13:KCH13"/>
    <mergeCell ref="KCI13:KCJ13"/>
    <mergeCell ref="KCK13:KCL13"/>
    <mergeCell ref="KCM13:KCN13"/>
    <mergeCell ref="KCO13:KCP13"/>
    <mergeCell ref="KBS13:KBT13"/>
    <mergeCell ref="KBU13:KBV13"/>
    <mergeCell ref="KBW13:KBX13"/>
    <mergeCell ref="KBY13:KBZ13"/>
    <mergeCell ref="KCA13:KCB13"/>
    <mergeCell ref="KCC13:KCD13"/>
    <mergeCell ref="KBG13:KBH13"/>
    <mergeCell ref="KBI13:KBJ13"/>
    <mergeCell ref="KBK13:KBL13"/>
    <mergeCell ref="KBM13:KBN13"/>
    <mergeCell ref="KBO13:KBP13"/>
    <mergeCell ref="KBQ13:KBR13"/>
    <mergeCell ref="KAU13:KAV13"/>
    <mergeCell ref="KAW13:KAX13"/>
    <mergeCell ref="KAY13:KAZ13"/>
    <mergeCell ref="KBA13:KBB13"/>
    <mergeCell ref="KBC13:KBD13"/>
    <mergeCell ref="KBE13:KBF13"/>
    <mergeCell ref="KFW13:KFX13"/>
    <mergeCell ref="KFY13:KFZ13"/>
    <mergeCell ref="KGA13:KGB13"/>
    <mergeCell ref="KGC13:KGD13"/>
    <mergeCell ref="KGE13:KGF13"/>
    <mergeCell ref="KGG13:KGH13"/>
    <mergeCell ref="KFK13:KFL13"/>
    <mergeCell ref="KFM13:KFN13"/>
    <mergeCell ref="KFO13:KFP13"/>
    <mergeCell ref="KFQ13:KFR13"/>
    <mergeCell ref="KFS13:KFT13"/>
    <mergeCell ref="KFU13:KFV13"/>
    <mergeCell ref="KEY13:KEZ13"/>
    <mergeCell ref="KFA13:KFB13"/>
    <mergeCell ref="KFC13:KFD13"/>
    <mergeCell ref="KFE13:KFF13"/>
    <mergeCell ref="KFG13:KFH13"/>
    <mergeCell ref="KFI13:KFJ13"/>
    <mergeCell ref="KEM13:KEN13"/>
    <mergeCell ref="KEO13:KEP13"/>
    <mergeCell ref="KEQ13:KER13"/>
    <mergeCell ref="KES13:KET13"/>
    <mergeCell ref="KEU13:KEV13"/>
    <mergeCell ref="KEW13:KEX13"/>
    <mergeCell ref="KEA13:KEB13"/>
    <mergeCell ref="KEC13:KED13"/>
    <mergeCell ref="KEE13:KEF13"/>
    <mergeCell ref="KEG13:KEH13"/>
    <mergeCell ref="KEI13:KEJ13"/>
    <mergeCell ref="KEK13:KEL13"/>
    <mergeCell ref="KDO13:KDP13"/>
    <mergeCell ref="KDQ13:KDR13"/>
    <mergeCell ref="KDS13:KDT13"/>
    <mergeCell ref="KDU13:KDV13"/>
    <mergeCell ref="KDW13:KDX13"/>
    <mergeCell ref="KDY13:KDZ13"/>
    <mergeCell ref="KIQ13:KIR13"/>
    <mergeCell ref="KIS13:KIT13"/>
    <mergeCell ref="KIU13:KIV13"/>
    <mergeCell ref="KIW13:KIX13"/>
    <mergeCell ref="KIY13:KIZ13"/>
    <mergeCell ref="KJA13:KJB13"/>
    <mergeCell ref="KIE13:KIF13"/>
    <mergeCell ref="KIG13:KIH13"/>
    <mergeCell ref="KII13:KIJ13"/>
    <mergeCell ref="KIK13:KIL13"/>
    <mergeCell ref="KIM13:KIN13"/>
    <mergeCell ref="KIO13:KIP13"/>
    <mergeCell ref="KHS13:KHT13"/>
    <mergeCell ref="KHU13:KHV13"/>
    <mergeCell ref="KHW13:KHX13"/>
    <mergeCell ref="KHY13:KHZ13"/>
    <mergeCell ref="KIA13:KIB13"/>
    <mergeCell ref="KIC13:KID13"/>
    <mergeCell ref="KHG13:KHH13"/>
    <mergeCell ref="KHI13:KHJ13"/>
    <mergeCell ref="KHK13:KHL13"/>
    <mergeCell ref="KHM13:KHN13"/>
    <mergeCell ref="KHO13:KHP13"/>
    <mergeCell ref="KHQ13:KHR13"/>
    <mergeCell ref="KGU13:KGV13"/>
    <mergeCell ref="KGW13:KGX13"/>
    <mergeCell ref="KGY13:KGZ13"/>
    <mergeCell ref="KHA13:KHB13"/>
    <mergeCell ref="KHC13:KHD13"/>
    <mergeCell ref="KHE13:KHF13"/>
    <mergeCell ref="KGI13:KGJ13"/>
    <mergeCell ref="KGK13:KGL13"/>
    <mergeCell ref="KGM13:KGN13"/>
    <mergeCell ref="KGO13:KGP13"/>
    <mergeCell ref="KGQ13:KGR13"/>
    <mergeCell ref="KGS13:KGT13"/>
    <mergeCell ref="KLK13:KLL13"/>
    <mergeCell ref="KLM13:KLN13"/>
    <mergeCell ref="KLO13:KLP13"/>
    <mergeCell ref="KLQ13:KLR13"/>
    <mergeCell ref="KLS13:KLT13"/>
    <mergeCell ref="KLU13:KLV13"/>
    <mergeCell ref="KKY13:KKZ13"/>
    <mergeCell ref="KLA13:KLB13"/>
    <mergeCell ref="KLC13:KLD13"/>
    <mergeCell ref="KLE13:KLF13"/>
    <mergeCell ref="KLG13:KLH13"/>
    <mergeCell ref="KLI13:KLJ13"/>
    <mergeCell ref="KKM13:KKN13"/>
    <mergeCell ref="KKO13:KKP13"/>
    <mergeCell ref="KKQ13:KKR13"/>
    <mergeCell ref="KKS13:KKT13"/>
    <mergeCell ref="KKU13:KKV13"/>
    <mergeCell ref="KKW13:KKX13"/>
    <mergeCell ref="KKA13:KKB13"/>
    <mergeCell ref="KKC13:KKD13"/>
    <mergeCell ref="KKE13:KKF13"/>
    <mergeCell ref="KKG13:KKH13"/>
    <mergeCell ref="KKI13:KKJ13"/>
    <mergeCell ref="KKK13:KKL13"/>
    <mergeCell ref="KJO13:KJP13"/>
    <mergeCell ref="KJQ13:KJR13"/>
    <mergeCell ref="KJS13:KJT13"/>
    <mergeCell ref="KJU13:KJV13"/>
    <mergeCell ref="KJW13:KJX13"/>
    <mergeCell ref="KJY13:KJZ13"/>
    <mergeCell ref="KJC13:KJD13"/>
    <mergeCell ref="KJE13:KJF13"/>
    <mergeCell ref="KJG13:KJH13"/>
    <mergeCell ref="KJI13:KJJ13"/>
    <mergeCell ref="KJK13:KJL13"/>
    <mergeCell ref="KJM13:KJN13"/>
    <mergeCell ref="KOE13:KOF13"/>
    <mergeCell ref="KOG13:KOH13"/>
    <mergeCell ref="KOI13:KOJ13"/>
    <mergeCell ref="KOK13:KOL13"/>
    <mergeCell ref="KOM13:KON13"/>
    <mergeCell ref="KOO13:KOP13"/>
    <mergeCell ref="KNS13:KNT13"/>
    <mergeCell ref="KNU13:KNV13"/>
    <mergeCell ref="KNW13:KNX13"/>
    <mergeCell ref="KNY13:KNZ13"/>
    <mergeCell ref="KOA13:KOB13"/>
    <mergeCell ref="KOC13:KOD13"/>
    <mergeCell ref="KNG13:KNH13"/>
    <mergeCell ref="KNI13:KNJ13"/>
    <mergeCell ref="KNK13:KNL13"/>
    <mergeCell ref="KNM13:KNN13"/>
    <mergeCell ref="KNO13:KNP13"/>
    <mergeCell ref="KNQ13:KNR13"/>
    <mergeCell ref="KMU13:KMV13"/>
    <mergeCell ref="KMW13:KMX13"/>
    <mergeCell ref="KMY13:KMZ13"/>
    <mergeCell ref="KNA13:KNB13"/>
    <mergeCell ref="KNC13:KND13"/>
    <mergeCell ref="KNE13:KNF13"/>
    <mergeCell ref="KMI13:KMJ13"/>
    <mergeCell ref="KMK13:KML13"/>
    <mergeCell ref="KMM13:KMN13"/>
    <mergeCell ref="KMO13:KMP13"/>
    <mergeCell ref="KMQ13:KMR13"/>
    <mergeCell ref="KMS13:KMT13"/>
    <mergeCell ref="KLW13:KLX13"/>
    <mergeCell ref="KLY13:KLZ13"/>
    <mergeCell ref="KMA13:KMB13"/>
    <mergeCell ref="KMC13:KMD13"/>
    <mergeCell ref="KME13:KMF13"/>
    <mergeCell ref="KMG13:KMH13"/>
    <mergeCell ref="KQY13:KQZ13"/>
    <mergeCell ref="KRA13:KRB13"/>
    <mergeCell ref="KRC13:KRD13"/>
    <mergeCell ref="KRE13:KRF13"/>
    <mergeCell ref="KRG13:KRH13"/>
    <mergeCell ref="KRI13:KRJ13"/>
    <mergeCell ref="KQM13:KQN13"/>
    <mergeCell ref="KQO13:KQP13"/>
    <mergeCell ref="KQQ13:KQR13"/>
    <mergeCell ref="KQS13:KQT13"/>
    <mergeCell ref="KQU13:KQV13"/>
    <mergeCell ref="KQW13:KQX13"/>
    <mergeCell ref="KQA13:KQB13"/>
    <mergeCell ref="KQC13:KQD13"/>
    <mergeCell ref="KQE13:KQF13"/>
    <mergeCell ref="KQG13:KQH13"/>
    <mergeCell ref="KQI13:KQJ13"/>
    <mergeCell ref="KQK13:KQL13"/>
    <mergeCell ref="KPO13:KPP13"/>
    <mergeCell ref="KPQ13:KPR13"/>
    <mergeCell ref="KPS13:KPT13"/>
    <mergeCell ref="KPU13:KPV13"/>
    <mergeCell ref="KPW13:KPX13"/>
    <mergeCell ref="KPY13:KPZ13"/>
    <mergeCell ref="KPC13:KPD13"/>
    <mergeCell ref="KPE13:KPF13"/>
    <mergeCell ref="KPG13:KPH13"/>
    <mergeCell ref="KPI13:KPJ13"/>
    <mergeCell ref="KPK13:KPL13"/>
    <mergeCell ref="KPM13:KPN13"/>
    <mergeCell ref="KOQ13:KOR13"/>
    <mergeCell ref="KOS13:KOT13"/>
    <mergeCell ref="KOU13:KOV13"/>
    <mergeCell ref="KOW13:KOX13"/>
    <mergeCell ref="KOY13:KOZ13"/>
    <mergeCell ref="KPA13:KPB13"/>
    <mergeCell ref="KTS13:KTT13"/>
    <mergeCell ref="KTU13:KTV13"/>
    <mergeCell ref="KTW13:KTX13"/>
    <mergeCell ref="KTY13:KTZ13"/>
    <mergeCell ref="KUA13:KUB13"/>
    <mergeCell ref="KUC13:KUD13"/>
    <mergeCell ref="KTG13:KTH13"/>
    <mergeCell ref="KTI13:KTJ13"/>
    <mergeCell ref="KTK13:KTL13"/>
    <mergeCell ref="KTM13:KTN13"/>
    <mergeCell ref="KTO13:KTP13"/>
    <mergeCell ref="KTQ13:KTR13"/>
    <mergeCell ref="KSU13:KSV13"/>
    <mergeCell ref="KSW13:KSX13"/>
    <mergeCell ref="KSY13:KSZ13"/>
    <mergeCell ref="KTA13:KTB13"/>
    <mergeCell ref="KTC13:KTD13"/>
    <mergeCell ref="KTE13:KTF13"/>
    <mergeCell ref="KSI13:KSJ13"/>
    <mergeCell ref="KSK13:KSL13"/>
    <mergeCell ref="KSM13:KSN13"/>
    <mergeCell ref="KSO13:KSP13"/>
    <mergeCell ref="KSQ13:KSR13"/>
    <mergeCell ref="KSS13:KST13"/>
    <mergeCell ref="KRW13:KRX13"/>
    <mergeCell ref="KRY13:KRZ13"/>
    <mergeCell ref="KSA13:KSB13"/>
    <mergeCell ref="KSC13:KSD13"/>
    <mergeCell ref="KSE13:KSF13"/>
    <mergeCell ref="KSG13:KSH13"/>
    <mergeCell ref="KRK13:KRL13"/>
    <mergeCell ref="KRM13:KRN13"/>
    <mergeCell ref="KRO13:KRP13"/>
    <mergeCell ref="KRQ13:KRR13"/>
    <mergeCell ref="KRS13:KRT13"/>
    <mergeCell ref="KRU13:KRV13"/>
    <mergeCell ref="KWM13:KWN13"/>
    <mergeCell ref="KWO13:KWP13"/>
    <mergeCell ref="KWQ13:KWR13"/>
    <mergeCell ref="KWS13:KWT13"/>
    <mergeCell ref="KWU13:KWV13"/>
    <mergeCell ref="KWW13:KWX13"/>
    <mergeCell ref="KWA13:KWB13"/>
    <mergeCell ref="KWC13:KWD13"/>
    <mergeCell ref="KWE13:KWF13"/>
    <mergeCell ref="KWG13:KWH13"/>
    <mergeCell ref="KWI13:KWJ13"/>
    <mergeCell ref="KWK13:KWL13"/>
    <mergeCell ref="KVO13:KVP13"/>
    <mergeCell ref="KVQ13:KVR13"/>
    <mergeCell ref="KVS13:KVT13"/>
    <mergeCell ref="KVU13:KVV13"/>
    <mergeCell ref="KVW13:KVX13"/>
    <mergeCell ref="KVY13:KVZ13"/>
    <mergeCell ref="KVC13:KVD13"/>
    <mergeCell ref="KVE13:KVF13"/>
    <mergeCell ref="KVG13:KVH13"/>
    <mergeCell ref="KVI13:KVJ13"/>
    <mergeCell ref="KVK13:KVL13"/>
    <mergeCell ref="KVM13:KVN13"/>
    <mergeCell ref="KUQ13:KUR13"/>
    <mergeCell ref="KUS13:KUT13"/>
    <mergeCell ref="KUU13:KUV13"/>
    <mergeCell ref="KUW13:KUX13"/>
    <mergeCell ref="KUY13:KUZ13"/>
    <mergeCell ref="KVA13:KVB13"/>
    <mergeCell ref="KUE13:KUF13"/>
    <mergeCell ref="KUG13:KUH13"/>
    <mergeCell ref="KUI13:KUJ13"/>
    <mergeCell ref="KUK13:KUL13"/>
    <mergeCell ref="KUM13:KUN13"/>
    <mergeCell ref="KUO13:KUP13"/>
    <mergeCell ref="KZG13:KZH13"/>
    <mergeCell ref="KZI13:KZJ13"/>
    <mergeCell ref="KZK13:KZL13"/>
    <mergeCell ref="KZM13:KZN13"/>
    <mergeCell ref="KZO13:KZP13"/>
    <mergeCell ref="KZQ13:KZR13"/>
    <mergeCell ref="KYU13:KYV13"/>
    <mergeCell ref="KYW13:KYX13"/>
    <mergeCell ref="KYY13:KYZ13"/>
    <mergeCell ref="KZA13:KZB13"/>
    <mergeCell ref="KZC13:KZD13"/>
    <mergeCell ref="KZE13:KZF13"/>
    <mergeCell ref="KYI13:KYJ13"/>
    <mergeCell ref="KYK13:KYL13"/>
    <mergeCell ref="KYM13:KYN13"/>
    <mergeCell ref="KYO13:KYP13"/>
    <mergeCell ref="KYQ13:KYR13"/>
    <mergeCell ref="KYS13:KYT13"/>
    <mergeCell ref="KXW13:KXX13"/>
    <mergeCell ref="KXY13:KXZ13"/>
    <mergeCell ref="KYA13:KYB13"/>
    <mergeCell ref="KYC13:KYD13"/>
    <mergeCell ref="KYE13:KYF13"/>
    <mergeCell ref="KYG13:KYH13"/>
    <mergeCell ref="KXK13:KXL13"/>
    <mergeCell ref="KXM13:KXN13"/>
    <mergeCell ref="KXO13:KXP13"/>
    <mergeCell ref="KXQ13:KXR13"/>
    <mergeCell ref="KXS13:KXT13"/>
    <mergeCell ref="KXU13:KXV13"/>
    <mergeCell ref="KWY13:KWZ13"/>
    <mergeCell ref="KXA13:KXB13"/>
    <mergeCell ref="KXC13:KXD13"/>
    <mergeCell ref="KXE13:KXF13"/>
    <mergeCell ref="KXG13:KXH13"/>
    <mergeCell ref="KXI13:KXJ13"/>
    <mergeCell ref="LCA13:LCB13"/>
    <mergeCell ref="LCC13:LCD13"/>
    <mergeCell ref="LCE13:LCF13"/>
    <mergeCell ref="LCG13:LCH13"/>
    <mergeCell ref="LCI13:LCJ13"/>
    <mergeCell ref="LCK13:LCL13"/>
    <mergeCell ref="LBO13:LBP13"/>
    <mergeCell ref="LBQ13:LBR13"/>
    <mergeCell ref="LBS13:LBT13"/>
    <mergeCell ref="LBU13:LBV13"/>
    <mergeCell ref="LBW13:LBX13"/>
    <mergeCell ref="LBY13:LBZ13"/>
    <mergeCell ref="LBC13:LBD13"/>
    <mergeCell ref="LBE13:LBF13"/>
    <mergeCell ref="LBG13:LBH13"/>
    <mergeCell ref="LBI13:LBJ13"/>
    <mergeCell ref="LBK13:LBL13"/>
    <mergeCell ref="LBM13:LBN13"/>
    <mergeCell ref="LAQ13:LAR13"/>
    <mergeCell ref="LAS13:LAT13"/>
    <mergeCell ref="LAU13:LAV13"/>
    <mergeCell ref="LAW13:LAX13"/>
    <mergeCell ref="LAY13:LAZ13"/>
    <mergeCell ref="LBA13:LBB13"/>
    <mergeCell ref="LAE13:LAF13"/>
    <mergeCell ref="LAG13:LAH13"/>
    <mergeCell ref="LAI13:LAJ13"/>
    <mergeCell ref="LAK13:LAL13"/>
    <mergeCell ref="LAM13:LAN13"/>
    <mergeCell ref="LAO13:LAP13"/>
    <mergeCell ref="KZS13:KZT13"/>
    <mergeCell ref="KZU13:KZV13"/>
    <mergeCell ref="KZW13:KZX13"/>
    <mergeCell ref="KZY13:KZZ13"/>
    <mergeCell ref="LAA13:LAB13"/>
    <mergeCell ref="LAC13:LAD13"/>
    <mergeCell ref="LEU13:LEV13"/>
    <mergeCell ref="LEW13:LEX13"/>
    <mergeCell ref="LEY13:LEZ13"/>
    <mergeCell ref="LFA13:LFB13"/>
    <mergeCell ref="LFC13:LFD13"/>
    <mergeCell ref="LFE13:LFF13"/>
    <mergeCell ref="LEI13:LEJ13"/>
    <mergeCell ref="LEK13:LEL13"/>
    <mergeCell ref="LEM13:LEN13"/>
    <mergeCell ref="LEO13:LEP13"/>
    <mergeCell ref="LEQ13:LER13"/>
    <mergeCell ref="LES13:LET13"/>
    <mergeCell ref="LDW13:LDX13"/>
    <mergeCell ref="LDY13:LDZ13"/>
    <mergeCell ref="LEA13:LEB13"/>
    <mergeCell ref="LEC13:LED13"/>
    <mergeCell ref="LEE13:LEF13"/>
    <mergeCell ref="LEG13:LEH13"/>
    <mergeCell ref="LDK13:LDL13"/>
    <mergeCell ref="LDM13:LDN13"/>
    <mergeCell ref="LDO13:LDP13"/>
    <mergeCell ref="LDQ13:LDR13"/>
    <mergeCell ref="LDS13:LDT13"/>
    <mergeCell ref="LDU13:LDV13"/>
    <mergeCell ref="LCY13:LCZ13"/>
    <mergeCell ref="LDA13:LDB13"/>
    <mergeCell ref="LDC13:LDD13"/>
    <mergeCell ref="LDE13:LDF13"/>
    <mergeCell ref="LDG13:LDH13"/>
    <mergeCell ref="LDI13:LDJ13"/>
    <mergeCell ref="LCM13:LCN13"/>
    <mergeCell ref="LCO13:LCP13"/>
    <mergeCell ref="LCQ13:LCR13"/>
    <mergeCell ref="LCS13:LCT13"/>
    <mergeCell ref="LCU13:LCV13"/>
    <mergeCell ref="LCW13:LCX13"/>
    <mergeCell ref="LHO13:LHP13"/>
    <mergeCell ref="LHQ13:LHR13"/>
    <mergeCell ref="LHS13:LHT13"/>
    <mergeCell ref="LHU13:LHV13"/>
    <mergeCell ref="LHW13:LHX13"/>
    <mergeCell ref="LHY13:LHZ13"/>
    <mergeCell ref="LHC13:LHD13"/>
    <mergeCell ref="LHE13:LHF13"/>
    <mergeCell ref="LHG13:LHH13"/>
    <mergeCell ref="LHI13:LHJ13"/>
    <mergeCell ref="LHK13:LHL13"/>
    <mergeCell ref="LHM13:LHN13"/>
    <mergeCell ref="LGQ13:LGR13"/>
    <mergeCell ref="LGS13:LGT13"/>
    <mergeCell ref="LGU13:LGV13"/>
    <mergeCell ref="LGW13:LGX13"/>
    <mergeCell ref="LGY13:LGZ13"/>
    <mergeCell ref="LHA13:LHB13"/>
    <mergeCell ref="LGE13:LGF13"/>
    <mergeCell ref="LGG13:LGH13"/>
    <mergeCell ref="LGI13:LGJ13"/>
    <mergeCell ref="LGK13:LGL13"/>
    <mergeCell ref="LGM13:LGN13"/>
    <mergeCell ref="LGO13:LGP13"/>
    <mergeCell ref="LFS13:LFT13"/>
    <mergeCell ref="LFU13:LFV13"/>
    <mergeCell ref="LFW13:LFX13"/>
    <mergeCell ref="LFY13:LFZ13"/>
    <mergeCell ref="LGA13:LGB13"/>
    <mergeCell ref="LGC13:LGD13"/>
    <mergeCell ref="LFG13:LFH13"/>
    <mergeCell ref="LFI13:LFJ13"/>
    <mergeCell ref="LFK13:LFL13"/>
    <mergeCell ref="LFM13:LFN13"/>
    <mergeCell ref="LFO13:LFP13"/>
    <mergeCell ref="LFQ13:LFR13"/>
    <mergeCell ref="LKI13:LKJ13"/>
    <mergeCell ref="LKK13:LKL13"/>
    <mergeCell ref="LKM13:LKN13"/>
    <mergeCell ref="LKO13:LKP13"/>
    <mergeCell ref="LKQ13:LKR13"/>
    <mergeCell ref="LKS13:LKT13"/>
    <mergeCell ref="LJW13:LJX13"/>
    <mergeCell ref="LJY13:LJZ13"/>
    <mergeCell ref="LKA13:LKB13"/>
    <mergeCell ref="LKC13:LKD13"/>
    <mergeCell ref="LKE13:LKF13"/>
    <mergeCell ref="LKG13:LKH13"/>
    <mergeCell ref="LJK13:LJL13"/>
    <mergeCell ref="LJM13:LJN13"/>
    <mergeCell ref="LJO13:LJP13"/>
    <mergeCell ref="LJQ13:LJR13"/>
    <mergeCell ref="LJS13:LJT13"/>
    <mergeCell ref="LJU13:LJV13"/>
    <mergeCell ref="LIY13:LIZ13"/>
    <mergeCell ref="LJA13:LJB13"/>
    <mergeCell ref="LJC13:LJD13"/>
    <mergeCell ref="LJE13:LJF13"/>
    <mergeCell ref="LJG13:LJH13"/>
    <mergeCell ref="LJI13:LJJ13"/>
    <mergeCell ref="LIM13:LIN13"/>
    <mergeCell ref="LIO13:LIP13"/>
    <mergeCell ref="LIQ13:LIR13"/>
    <mergeCell ref="LIS13:LIT13"/>
    <mergeCell ref="LIU13:LIV13"/>
    <mergeCell ref="LIW13:LIX13"/>
    <mergeCell ref="LIA13:LIB13"/>
    <mergeCell ref="LIC13:LID13"/>
    <mergeCell ref="LIE13:LIF13"/>
    <mergeCell ref="LIG13:LIH13"/>
    <mergeCell ref="LII13:LIJ13"/>
    <mergeCell ref="LIK13:LIL13"/>
    <mergeCell ref="LNC13:LND13"/>
    <mergeCell ref="LNE13:LNF13"/>
    <mergeCell ref="LNG13:LNH13"/>
    <mergeCell ref="LNI13:LNJ13"/>
    <mergeCell ref="LNK13:LNL13"/>
    <mergeCell ref="LNM13:LNN13"/>
    <mergeCell ref="LMQ13:LMR13"/>
    <mergeCell ref="LMS13:LMT13"/>
    <mergeCell ref="LMU13:LMV13"/>
    <mergeCell ref="LMW13:LMX13"/>
    <mergeCell ref="LMY13:LMZ13"/>
    <mergeCell ref="LNA13:LNB13"/>
    <mergeCell ref="LME13:LMF13"/>
    <mergeCell ref="LMG13:LMH13"/>
    <mergeCell ref="LMI13:LMJ13"/>
    <mergeCell ref="LMK13:LML13"/>
    <mergeCell ref="LMM13:LMN13"/>
    <mergeCell ref="LMO13:LMP13"/>
    <mergeCell ref="LLS13:LLT13"/>
    <mergeCell ref="LLU13:LLV13"/>
    <mergeCell ref="LLW13:LLX13"/>
    <mergeCell ref="LLY13:LLZ13"/>
    <mergeCell ref="LMA13:LMB13"/>
    <mergeCell ref="LMC13:LMD13"/>
    <mergeCell ref="LLG13:LLH13"/>
    <mergeCell ref="LLI13:LLJ13"/>
    <mergeCell ref="LLK13:LLL13"/>
    <mergeCell ref="LLM13:LLN13"/>
    <mergeCell ref="LLO13:LLP13"/>
    <mergeCell ref="LLQ13:LLR13"/>
    <mergeCell ref="LKU13:LKV13"/>
    <mergeCell ref="LKW13:LKX13"/>
    <mergeCell ref="LKY13:LKZ13"/>
    <mergeCell ref="LLA13:LLB13"/>
    <mergeCell ref="LLC13:LLD13"/>
    <mergeCell ref="LLE13:LLF13"/>
    <mergeCell ref="LPW13:LPX13"/>
    <mergeCell ref="LPY13:LPZ13"/>
    <mergeCell ref="LQA13:LQB13"/>
    <mergeCell ref="LQC13:LQD13"/>
    <mergeCell ref="LQE13:LQF13"/>
    <mergeCell ref="LQG13:LQH13"/>
    <mergeCell ref="LPK13:LPL13"/>
    <mergeCell ref="LPM13:LPN13"/>
    <mergeCell ref="LPO13:LPP13"/>
    <mergeCell ref="LPQ13:LPR13"/>
    <mergeCell ref="LPS13:LPT13"/>
    <mergeCell ref="LPU13:LPV13"/>
    <mergeCell ref="LOY13:LOZ13"/>
    <mergeCell ref="LPA13:LPB13"/>
    <mergeCell ref="LPC13:LPD13"/>
    <mergeCell ref="LPE13:LPF13"/>
    <mergeCell ref="LPG13:LPH13"/>
    <mergeCell ref="LPI13:LPJ13"/>
    <mergeCell ref="LOM13:LON13"/>
    <mergeCell ref="LOO13:LOP13"/>
    <mergeCell ref="LOQ13:LOR13"/>
    <mergeCell ref="LOS13:LOT13"/>
    <mergeCell ref="LOU13:LOV13"/>
    <mergeCell ref="LOW13:LOX13"/>
    <mergeCell ref="LOA13:LOB13"/>
    <mergeCell ref="LOC13:LOD13"/>
    <mergeCell ref="LOE13:LOF13"/>
    <mergeCell ref="LOG13:LOH13"/>
    <mergeCell ref="LOI13:LOJ13"/>
    <mergeCell ref="LOK13:LOL13"/>
    <mergeCell ref="LNO13:LNP13"/>
    <mergeCell ref="LNQ13:LNR13"/>
    <mergeCell ref="LNS13:LNT13"/>
    <mergeCell ref="LNU13:LNV13"/>
    <mergeCell ref="LNW13:LNX13"/>
    <mergeCell ref="LNY13:LNZ13"/>
    <mergeCell ref="LSQ13:LSR13"/>
    <mergeCell ref="LSS13:LST13"/>
    <mergeCell ref="LSU13:LSV13"/>
    <mergeCell ref="LSW13:LSX13"/>
    <mergeCell ref="LSY13:LSZ13"/>
    <mergeCell ref="LTA13:LTB13"/>
    <mergeCell ref="LSE13:LSF13"/>
    <mergeCell ref="LSG13:LSH13"/>
    <mergeCell ref="LSI13:LSJ13"/>
    <mergeCell ref="LSK13:LSL13"/>
    <mergeCell ref="LSM13:LSN13"/>
    <mergeCell ref="LSO13:LSP13"/>
    <mergeCell ref="LRS13:LRT13"/>
    <mergeCell ref="LRU13:LRV13"/>
    <mergeCell ref="LRW13:LRX13"/>
    <mergeCell ref="LRY13:LRZ13"/>
    <mergeCell ref="LSA13:LSB13"/>
    <mergeCell ref="LSC13:LSD13"/>
    <mergeCell ref="LRG13:LRH13"/>
    <mergeCell ref="LRI13:LRJ13"/>
    <mergeCell ref="LRK13:LRL13"/>
    <mergeCell ref="LRM13:LRN13"/>
    <mergeCell ref="LRO13:LRP13"/>
    <mergeCell ref="LRQ13:LRR13"/>
    <mergeCell ref="LQU13:LQV13"/>
    <mergeCell ref="LQW13:LQX13"/>
    <mergeCell ref="LQY13:LQZ13"/>
    <mergeCell ref="LRA13:LRB13"/>
    <mergeCell ref="LRC13:LRD13"/>
    <mergeCell ref="LRE13:LRF13"/>
    <mergeCell ref="LQI13:LQJ13"/>
    <mergeCell ref="LQK13:LQL13"/>
    <mergeCell ref="LQM13:LQN13"/>
    <mergeCell ref="LQO13:LQP13"/>
    <mergeCell ref="LQQ13:LQR13"/>
    <mergeCell ref="LQS13:LQT13"/>
    <mergeCell ref="LVK13:LVL13"/>
    <mergeCell ref="LVM13:LVN13"/>
    <mergeCell ref="LVO13:LVP13"/>
    <mergeCell ref="LVQ13:LVR13"/>
    <mergeCell ref="LVS13:LVT13"/>
    <mergeCell ref="LVU13:LVV13"/>
    <mergeCell ref="LUY13:LUZ13"/>
    <mergeCell ref="LVA13:LVB13"/>
    <mergeCell ref="LVC13:LVD13"/>
    <mergeCell ref="LVE13:LVF13"/>
    <mergeCell ref="LVG13:LVH13"/>
    <mergeCell ref="LVI13:LVJ13"/>
    <mergeCell ref="LUM13:LUN13"/>
    <mergeCell ref="LUO13:LUP13"/>
    <mergeCell ref="LUQ13:LUR13"/>
    <mergeCell ref="LUS13:LUT13"/>
    <mergeCell ref="LUU13:LUV13"/>
    <mergeCell ref="LUW13:LUX13"/>
    <mergeCell ref="LUA13:LUB13"/>
    <mergeCell ref="LUC13:LUD13"/>
    <mergeCell ref="LUE13:LUF13"/>
    <mergeCell ref="LUG13:LUH13"/>
    <mergeCell ref="LUI13:LUJ13"/>
    <mergeCell ref="LUK13:LUL13"/>
    <mergeCell ref="LTO13:LTP13"/>
    <mergeCell ref="LTQ13:LTR13"/>
    <mergeCell ref="LTS13:LTT13"/>
    <mergeCell ref="LTU13:LTV13"/>
    <mergeCell ref="LTW13:LTX13"/>
    <mergeCell ref="LTY13:LTZ13"/>
    <mergeCell ref="LTC13:LTD13"/>
    <mergeCell ref="LTE13:LTF13"/>
    <mergeCell ref="LTG13:LTH13"/>
    <mergeCell ref="LTI13:LTJ13"/>
    <mergeCell ref="LTK13:LTL13"/>
    <mergeCell ref="LTM13:LTN13"/>
    <mergeCell ref="LYE13:LYF13"/>
    <mergeCell ref="LYG13:LYH13"/>
    <mergeCell ref="LYI13:LYJ13"/>
    <mergeCell ref="LYK13:LYL13"/>
    <mergeCell ref="LYM13:LYN13"/>
    <mergeCell ref="LYO13:LYP13"/>
    <mergeCell ref="LXS13:LXT13"/>
    <mergeCell ref="LXU13:LXV13"/>
    <mergeCell ref="LXW13:LXX13"/>
    <mergeCell ref="LXY13:LXZ13"/>
    <mergeCell ref="LYA13:LYB13"/>
    <mergeCell ref="LYC13:LYD13"/>
    <mergeCell ref="LXG13:LXH13"/>
    <mergeCell ref="LXI13:LXJ13"/>
    <mergeCell ref="LXK13:LXL13"/>
    <mergeCell ref="LXM13:LXN13"/>
    <mergeCell ref="LXO13:LXP13"/>
    <mergeCell ref="LXQ13:LXR13"/>
    <mergeCell ref="LWU13:LWV13"/>
    <mergeCell ref="LWW13:LWX13"/>
    <mergeCell ref="LWY13:LWZ13"/>
    <mergeCell ref="LXA13:LXB13"/>
    <mergeCell ref="LXC13:LXD13"/>
    <mergeCell ref="LXE13:LXF13"/>
    <mergeCell ref="LWI13:LWJ13"/>
    <mergeCell ref="LWK13:LWL13"/>
    <mergeCell ref="LWM13:LWN13"/>
    <mergeCell ref="LWO13:LWP13"/>
    <mergeCell ref="LWQ13:LWR13"/>
    <mergeCell ref="LWS13:LWT13"/>
    <mergeCell ref="LVW13:LVX13"/>
    <mergeCell ref="LVY13:LVZ13"/>
    <mergeCell ref="LWA13:LWB13"/>
    <mergeCell ref="LWC13:LWD13"/>
    <mergeCell ref="LWE13:LWF13"/>
    <mergeCell ref="LWG13:LWH13"/>
    <mergeCell ref="MAY13:MAZ13"/>
    <mergeCell ref="MBA13:MBB13"/>
    <mergeCell ref="MBC13:MBD13"/>
    <mergeCell ref="MBE13:MBF13"/>
    <mergeCell ref="MBG13:MBH13"/>
    <mergeCell ref="MBI13:MBJ13"/>
    <mergeCell ref="MAM13:MAN13"/>
    <mergeCell ref="MAO13:MAP13"/>
    <mergeCell ref="MAQ13:MAR13"/>
    <mergeCell ref="MAS13:MAT13"/>
    <mergeCell ref="MAU13:MAV13"/>
    <mergeCell ref="MAW13:MAX13"/>
    <mergeCell ref="MAA13:MAB13"/>
    <mergeCell ref="MAC13:MAD13"/>
    <mergeCell ref="MAE13:MAF13"/>
    <mergeCell ref="MAG13:MAH13"/>
    <mergeCell ref="MAI13:MAJ13"/>
    <mergeCell ref="MAK13:MAL13"/>
    <mergeCell ref="LZO13:LZP13"/>
    <mergeCell ref="LZQ13:LZR13"/>
    <mergeCell ref="LZS13:LZT13"/>
    <mergeCell ref="LZU13:LZV13"/>
    <mergeCell ref="LZW13:LZX13"/>
    <mergeCell ref="LZY13:LZZ13"/>
    <mergeCell ref="LZC13:LZD13"/>
    <mergeCell ref="LZE13:LZF13"/>
    <mergeCell ref="LZG13:LZH13"/>
    <mergeCell ref="LZI13:LZJ13"/>
    <mergeCell ref="LZK13:LZL13"/>
    <mergeCell ref="LZM13:LZN13"/>
    <mergeCell ref="LYQ13:LYR13"/>
    <mergeCell ref="LYS13:LYT13"/>
    <mergeCell ref="LYU13:LYV13"/>
    <mergeCell ref="LYW13:LYX13"/>
    <mergeCell ref="LYY13:LYZ13"/>
    <mergeCell ref="LZA13:LZB13"/>
    <mergeCell ref="MDS13:MDT13"/>
    <mergeCell ref="MDU13:MDV13"/>
    <mergeCell ref="MDW13:MDX13"/>
    <mergeCell ref="MDY13:MDZ13"/>
    <mergeCell ref="MEA13:MEB13"/>
    <mergeCell ref="MEC13:MED13"/>
    <mergeCell ref="MDG13:MDH13"/>
    <mergeCell ref="MDI13:MDJ13"/>
    <mergeCell ref="MDK13:MDL13"/>
    <mergeCell ref="MDM13:MDN13"/>
    <mergeCell ref="MDO13:MDP13"/>
    <mergeCell ref="MDQ13:MDR13"/>
    <mergeCell ref="MCU13:MCV13"/>
    <mergeCell ref="MCW13:MCX13"/>
    <mergeCell ref="MCY13:MCZ13"/>
    <mergeCell ref="MDA13:MDB13"/>
    <mergeCell ref="MDC13:MDD13"/>
    <mergeCell ref="MDE13:MDF13"/>
    <mergeCell ref="MCI13:MCJ13"/>
    <mergeCell ref="MCK13:MCL13"/>
    <mergeCell ref="MCM13:MCN13"/>
    <mergeCell ref="MCO13:MCP13"/>
    <mergeCell ref="MCQ13:MCR13"/>
    <mergeCell ref="MCS13:MCT13"/>
    <mergeCell ref="MBW13:MBX13"/>
    <mergeCell ref="MBY13:MBZ13"/>
    <mergeCell ref="MCA13:MCB13"/>
    <mergeCell ref="MCC13:MCD13"/>
    <mergeCell ref="MCE13:MCF13"/>
    <mergeCell ref="MCG13:MCH13"/>
    <mergeCell ref="MBK13:MBL13"/>
    <mergeCell ref="MBM13:MBN13"/>
    <mergeCell ref="MBO13:MBP13"/>
    <mergeCell ref="MBQ13:MBR13"/>
    <mergeCell ref="MBS13:MBT13"/>
    <mergeCell ref="MBU13:MBV13"/>
    <mergeCell ref="MGM13:MGN13"/>
    <mergeCell ref="MGO13:MGP13"/>
    <mergeCell ref="MGQ13:MGR13"/>
    <mergeCell ref="MGS13:MGT13"/>
    <mergeCell ref="MGU13:MGV13"/>
    <mergeCell ref="MGW13:MGX13"/>
    <mergeCell ref="MGA13:MGB13"/>
    <mergeCell ref="MGC13:MGD13"/>
    <mergeCell ref="MGE13:MGF13"/>
    <mergeCell ref="MGG13:MGH13"/>
    <mergeCell ref="MGI13:MGJ13"/>
    <mergeCell ref="MGK13:MGL13"/>
    <mergeCell ref="MFO13:MFP13"/>
    <mergeCell ref="MFQ13:MFR13"/>
    <mergeCell ref="MFS13:MFT13"/>
    <mergeCell ref="MFU13:MFV13"/>
    <mergeCell ref="MFW13:MFX13"/>
    <mergeCell ref="MFY13:MFZ13"/>
    <mergeCell ref="MFC13:MFD13"/>
    <mergeCell ref="MFE13:MFF13"/>
    <mergeCell ref="MFG13:MFH13"/>
    <mergeCell ref="MFI13:MFJ13"/>
    <mergeCell ref="MFK13:MFL13"/>
    <mergeCell ref="MFM13:MFN13"/>
    <mergeCell ref="MEQ13:MER13"/>
    <mergeCell ref="MES13:MET13"/>
    <mergeCell ref="MEU13:MEV13"/>
    <mergeCell ref="MEW13:MEX13"/>
    <mergeCell ref="MEY13:MEZ13"/>
    <mergeCell ref="MFA13:MFB13"/>
    <mergeCell ref="MEE13:MEF13"/>
    <mergeCell ref="MEG13:MEH13"/>
    <mergeCell ref="MEI13:MEJ13"/>
    <mergeCell ref="MEK13:MEL13"/>
    <mergeCell ref="MEM13:MEN13"/>
    <mergeCell ref="MEO13:MEP13"/>
    <mergeCell ref="MJG13:MJH13"/>
    <mergeCell ref="MJI13:MJJ13"/>
    <mergeCell ref="MJK13:MJL13"/>
    <mergeCell ref="MJM13:MJN13"/>
    <mergeCell ref="MJO13:MJP13"/>
    <mergeCell ref="MJQ13:MJR13"/>
    <mergeCell ref="MIU13:MIV13"/>
    <mergeCell ref="MIW13:MIX13"/>
    <mergeCell ref="MIY13:MIZ13"/>
    <mergeCell ref="MJA13:MJB13"/>
    <mergeCell ref="MJC13:MJD13"/>
    <mergeCell ref="MJE13:MJF13"/>
    <mergeCell ref="MII13:MIJ13"/>
    <mergeCell ref="MIK13:MIL13"/>
    <mergeCell ref="MIM13:MIN13"/>
    <mergeCell ref="MIO13:MIP13"/>
    <mergeCell ref="MIQ13:MIR13"/>
    <mergeCell ref="MIS13:MIT13"/>
    <mergeCell ref="MHW13:MHX13"/>
    <mergeCell ref="MHY13:MHZ13"/>
    <mergeCell ref="MIA13:MIB13"/>
    <mergeCell ref="MIC13:MID13"/>
    <mergeCell ref="MIE13:MIF13"/>
    <mergeCell ref="MIG13:MIH13"/>
    <mergeCell ref="MHK13:MHL13"/>
    <mergeCell ref="MHM13:MHN13"/>
    <mergeCell ref="MHO13:MHP13"/>
    <mergeCell ref="MHQ13:MHR13"/>
    <mergeCell ref="MHS13:MHT13"/>
    <mergeCell ref="MHU13:MHV13"/>
    <mergeCell ref="MGY13:MGZ13"/>
    <mergeCell ref="MHA13:MHB13"/>
    <mergeCell ref="MHC13:MHD13"/>
    <mergeCell ref="MHE13:MHF13"/>
    <mergeCell ref="MHG13:MHH13"/>
    <mergeCell ref="MHI13:MHJ13"/>
    <mergeCell ref="MMA13:MMB13"/>
    <mergeCell ref="MMC13:MMD13"/>
    <mergeCell ref="MME13:MMF13"/>
    <mergeCell ref="MMG13:MMH13"/>
    <mergeCell ref="MMI13:MMJ13"/>
    <mergeCell ref="MMK13:MML13"/>
    <mergeCell ref="MLO13:MLP13"/>
    <mergeCell ref="MLQ13:MLR13"/>
    <mergeCell ref="MLS13:MLT13"/>
    <mergeCell ref="MLU13:MLV13"/>
    <mergeCell ref="MLW13:MLX13"/>
    <mergeCell ref="MLY13:MLZ13"/>
    <mergeCell ref="MLC13:MLD13"/>
    <mergeCell ref="MLE13:MLF13"/>
    <mergeCell ref="MLG13:MLH13"/>
    <mergeCell ref="MLI13:MLJ13"/>
    <mergeCell ref="MLK13:MLL13"/>
    <mergeCell ref="MLM13:MLN13"/>
    <mergeCell ref="MKQ13:MKR13"/>
    <mergeCell ref="MKS13:MKT13"/>
    <mergeCell ref="MKU13:MKV13"/>
    <mergeCell ref="MKW13:MKX13"/>
    <mergeCell ref="MKY13:MKZ13"/>
    <mergeCell ref="MLA13:MLB13"/>
    <mergeCell ref="MKE13:MKF13"/>
    <mergeCell ref="MKG13:MKH13"/>
    <mergeCell ref="MKI13:MKJ13"/>
    <mergeCell ref="MKK13:MKL13"/>
    <mergeCell ref="MKM13:MKN13"/>
    <mergeCell ref="MKO13:MKP13"/>
    <mergeCell ref="MJS13:MJT13"/>
    <mergeCell ref="MJU13:MJV13"/>
    <mergeCell ref="MJW13:MJX13"/>
    <mergeCell ref="MJY13:MJZ13"/>
    <mergeCell ref="MKA13:MKB13"/>
    <mergeCell ref="MKC13:MKD13"/>
    <mergeCell ref="MOU13:MOV13"/>
    <mergeCell ref="MOW13:MOX13"/>
    <mergeCell ref="MOY13:MOZ13"/>
    <mergeCell ref="MPA13:MPB13"/>
    <mergeCell ref="MPC13:MPD13"/>
    <mergeCell ref="MPE13:MPF13"/>
    <mergeCell ref="MOI13:MOJ13"/>
    <mergeCell ref="MOK13:MOL13"/>
    <mergeCell ref="MOM13:MON13"/>
    <mergeCell ref="MOO13:MOP13"/>
    <mergeCell ref="MOQ13:MOR13"/>
    <mergeCell ref="MOS13:MOT13"/>
    <mergeCell ref="MNW13:MNX13"/>
    <mergeCell ref="MNY13:MNZ13"/>
    <mergeCell ref="MOA13:MOB13"/>
    <mergeCell ref="MOC13:MOD13"/>
    <mergeCell ref="MOE13:MOF13"/>
    <mergeCell ref="MOG13:MOH13"/>
    <mergeCell ref="MNK13:MNL13"/>
    <mergeCell ref="MNM13:MNN13"/>
    <mergeCell ref="MNO13:MNP13"/>
    <mergeCell ref="MNQ13:MNR13"/>
    <mergeCell ref="MNS13:MNT13"/>
    <mergeCell ref="MNU13:MNV13"/>
    <mergeCell ref="MMY13:MMZ13"/>
    <mergeCell ref="MNA13:MNB13"/>
    <mergeCell ref="MNC13:MND13"/>
    <mergeCell ref="MNE13:MNF13"/>
    <mergeCell ref="MNG13:MNH13"/>
    <mergeCell ref="MNI13:MNJ13"/>
    <mergeCell ref="MMM13:MMN13"/>
    <mergeCell ref="MMO13:MMP13"/>
    <mergeCell ref="MMQ13:MMR13"/>
    <mergeCell ref="MMS13:MMT13"/>
    <mergeCell ref="MMU13:MMV13"/>
    <mergeCell ref="MMW13:MMX13"/>
    <mergeCell ref="MRO13:MRP13"/>
    <mergeCell ref="MRQ13:MRR13"/>
    <mergeCell ref="MRS13:MRT13"/>
    <mergeCell ref="MRU13:MRV13"/>
    <mergeCell ref="MRW13:MRX13"/>
    <mergeCell ref="MRY13:MRZ13"/>
    <mergeCell ref="MRC13:MRD13"/>
    <mergeCell ref="MRE13:MRF13"/>
    <mergeCell ref="MRG13:MRH13"/>
    <mergeCell ref="MRI13:MRJ13"/>
    <mergeCell ref="MRK13:MRL13"/>
    <mergeCell ref="MRM13:MRN13"/>
    <mergeCell ref="MQQ13:MQR13"/>
    <mergeCell ref="MQS13:MQT13"/>
    <mergeCell ref="MQU13:MQV13"/>
    <mergeCell ref="MQW13:MQX13"/>
    <mergeCell ref="MQY13:MQZ13"/>
    <mergeCell ref="MRA13:MRB13"/>
    <mergeCell ref="MQE13:MQF13"/>
    <mergeCell ref="MQG13:MQH13"/>
    <mergeCell ref="MQI13:MQJ13"/>
    <mergeCell ref="MQK13:MQL13"/>
    <mergeCell ref="MQM13:MQN13"/>
    <mergeCell ref="MQO13:MQP13"/>
    <mergeCell ref="MPS13:MPT13"/>
    <mergeCell ref="MPU13:MPV13"/>
    <mergeCell ref="MPW13:MPX13"/>
    <mergeCell ref="MPY13:MPZ13"/>
    <mergeCell ref="MQA13:MQB13"/>
    <mergeCell ref="MQC13:MQD13"/>
    <mergeCell ref="MPG13:MPH13"/>
    <mergeCell ref="MPI13:MPJ13"/>
    <mergeCell ref="MPK13:MPL13"/>
    <mergeCell ref="MPM13:MPN13"/>
    <mergeCell ref="MPO13:MPP13"/>
    <mergeCell ref="MPQ13:MPR13"/>
    <mergeCell ref="MUI13:MUJ13"/>
    <mergeCell ref="MUK13:MUL13"/>
    <mergeCell ref="MUM13:MUN13"/>
    <mergeCell ref="MUO13:MUP13"/>
    <mergeCell ref="MUQ13:MUR13"/>
    <mergeCell ref="MUS13:MUT13"/>
    <mergeCell ref="MTW13:MTX13"/>
    <mergeCell ref="MTY13:MTZ13"/>
    <mergeCell ref="MUA13:MUB13"/>
    <mergeCell ref="MUC13:MUD13"/>
    <mergeCell ref="MUE13:MUF13"/>
    <mergeCell ref="MUG13:MUH13"/>
    <mergeCell ref="MTK13:MTL13"/>
    <mergeCell ref="MTM13:MTN13"/>
    <mergeCell ref="MTO13:MTP13"/>
    <mergeCell ref="MTQ13:MTR13"/>
    <mergeCell ref="MTS13:MTT13"/>
    <mergeCell ref="MTU13:MTV13"/>
    <mergeCell ref="MSY13:MSZ13"/>
    <mergeCell ref="MTA13:MTB13"/>
    <mergeCell ref="MTC13:MTD13"/>
    <mergeCell ref="MTE13:MTF13"/>
    <mergeCell ref="MTG13:MTH13"/>
    <mergeCell ref="MTI13:MTJ13"/>
    <mergeCell ref="MSM13:MSN13"/>
    <mergeCell ref="MSO13:MSP13"/>
    <mergeCell ref="MSQ13:MSR13"/>
    <mergeCell ref="MSS13:MST13"/>
    <mergeCell ref="MSU13:MSV13"/>
    <mergeCell ref="MSW13:MSX13"/>
    <mergeCell ref="MSA13:MSB13"/>
    <mergeCell ref="MSC13:MSD13"/>
    <mergeCell ref="MSE13:MSF13"/>
    <mergeCell ref="MSG13:MSH13"/>
    <mergeCell ref="MSI13:MSJ13"/>
    <mergeCell ref="MSK13:MSL13"/>
    <mergeCell ref="MXC13:MXD13"/>
    <mergeCell ref="MXE13:MXF13"/>
    <mergeCell ref="MXG13:MXH13"/>
    <mergeCell ref="MXI13:MXJ13"/>
    <mergeCell ref="MXK13:MXL13"/>
    <mergeCell ref="MXM13:MXN13"/>
    <mergeCell ref="MWQ13:MWR13"/>
    <mergeCell ref="MWS13:MWT13"/>
    <mergeCell ref="MWU13:MWV13"/>
    <mergeCell ref="MWW13:MWX13"/>
    <mergeCell ref="MWY13:MWZ13"/>
    <mergeCell ref="MXA13:MXB13"/>
    <mergeCell ref="MWE13:MWF13"/>
    <mergeCell ref="MWG13:MWH13"/>
    <mergeCell ref="MWI13:MWJ13"/>
    <mergeCell ref="MWK13:MWL13"/>
    <mergeCell ref="MWM13:MWN13"/>
    <mergeCell ref="MWO13:MWP13"/>
    <mergeCell ref="MVS13:MVT13"/>
    <mergeCell ref="MVU13:MVV13"/>
    <mergeCell ref="MVW13:MVX13"/>
    <mergeCell ref="MVY13:MVZ13"/>
    <mergeCell ref="MWA13:MWB13"/>
    <mergeCell ref="MWC13:MWD13"/>
    <mergeCell ref="MVG13:MVH13"/>
    <mergeCell ref="MVI13:MVJ13"/>
    <mergeCell ref="MVK13:MVL13"/>
    <mergeCell ref="MVM13:MVN13"/>
    <mergeCell ref="MVO13:MVP13"/>
    <mergeCell ref="MVQ13:MVR13"/>
    <mergeCell ref="MUU13:MUV13"/>
    <mergeCell ref="MUW13:MUX13"/>
    <mergeCell ref="MUY13:MUZ13"/>
    <mergeCell ref="MVA13:MVB13"/>
    <mergeCell ref="MVC13:MVD13"/>
    <mergeCell ref="MVE13:MVF13"/>
    <mergeCell ref="MZW13:MZX13"/>
    <mergeCell ref="MZY13:MZZ13"/>
    <mergeCell ref="NAA13:NAB13"/>
    <mergeCell ref="NAC13:NAD13"/>
    <mergeCell ref="NAE13:NAF13"/>
    <mergeCell ref="NAG13:NAH13"/>
    <mergeCell ref="MZK13:MZL13"/>
    <mergeCell ref="MZM13:MZN13"/>
    <mergeCell ref="MZO13:MZP13"/>
    <mergeCell ref="MZQ13:MZR13"/>
    <mergeCell ref="MZS13:MZT13"/>
    <mergeCell ref="MZU13:MZV13"/>
    <mergeCell ref="MYY13:MYZ13"/>
    <mergeCell ref="MZA13:MZB13"/>
    <mergeCell ref="MZC13:MZD13"/>
    <mergeCell ref="MZE13:MZF13"/>
    <mergeCell ref="MZG13:MZH13"/>
    <mergeCell ref="MZI13:MZJ13"/>
    <mergeCell ref="MYM13:MYN13"/>
    <mergeCell ref="MYO13:MYP13"/>
    <mergeCell ref="MYQ13:MYR13"/>
    <mergeCell ref="MYS13:MYT13"/>
    <mergeCell ref="MYU13:MYV13"/>
    <mergeCell ref="MYW13:MYX13"/>
    <mergeCell ref="MYA13:MYB13"/>
    <mergeCell ref="MYC13:MYD13"/>
    <mergeCell ref="MYE13:MYF13"/>
    <mergeCell ref="MYG13:MYH13"/>
    <mergeCell ref="MYI13:MYJ13"/>
    <mergeCell ref="MYK13:MYL13"/>
    <mergeCell ref="MXO13:MXP13"/>
    <mergeCell ref="MXQ13:MXR13"/>
    <mergeCell ref="MXS13:MXT13"/>
    <mergeCell ref="MXU13:MXV13"/>
    <mergeCell ref="MXW13:MXX13"/>
    <mergeCell ref="MXY13:MXZ13"/>
    <mergeCell ref="NCQ13:NCR13"/>
    <mergeCell ref="NCS13:NCT13"/>
    <mergeCell ref="NCU13:NCV13"/>
    <mergeCell ref="NCW13:NCX13"/>
    <mergeCell ref="NCY13:NCZ13"/>
    <mergeCell ref="NDA13:NDB13"/>
    <mergeCell ref="NCE13:NCF13"/>
    <mergeCell ref="NCG13:NCH13"/>
    <mergeCell ref="NCI13:NCJ13"/>
    <mergeCell ref="NCK13:NCL13"/>
    <mergeCell ref="NCM13:NCN13"/>
    <mergeCell ref="NCO13:NCP13"/>
    <mergeCell ref="NBS13:NBT13"/>
    <mergeCell ref="NBU13:NBV13"/>
    <mergeCell ref="NBW13:NBX13"/>
    <mergeCell ref="NBY13:NBZ13"/>
    <mergeCell ref="NCA13:NCB13"/>
    <mergeCell ref="NCC13:NCD13"/>
    <mergeCell ref="NBG13:NBH13"/>
    <mergeCell ref="NBI13:NBJ13"/>
    <mergeCell ref="NBK13:NBL13"/>
    <mergeCell ref="NBM13:NBN13"/>
    <mergeCell ref="NBO13:NBP13"/>
    <mergeCell ref="NBQ13:NBR13"/>
    <mergeCell ref="NAU13:NAV13"/>
    <mergeCell ref="NAW13:NAX13"/>
    <mergeCell ref="NAY13:NAZ13"/>
    <mergeCell ref="NBA13:NBB13"/>
    <mergeCell ref="NBC13:NBD13"/>
    <mergeCell ref="NBE13:NBF13"/>
    <mergeCell ref="NAI13:NAJ13"/>
    <mergeCell ref="NAK13:NAL13"/>
    <mergeCell ref="NAM13:NAN13"/>
    <mergeCell ref="NAO13:NAP13"/>
    <mergeCell ref="NAQ13:NAR13"/>
    <mergeCell ref="NAS13:NAT13"/>
    <mergeCell ref="NFK13:NFL13"/>
    <mergeCell ref="NFM13:NFN13"/>
    <mergeCell ref="NFO13:NFP13"/>
    <mergeCell ref="NFQ13:NFR13"/>
    <mergeCell ref="NFS13:NFT13"/>
    <mergeCell ref="NFU13:NFV13"/>
    <mergeCell ref="NEY13:NEZ13"/>
    <mergeCell ref="NFA13:NFB13"/>
    <mergeCell ref="NFC13:NFD13"/>
    <mergeCell ref="NFE13:NFF13"/>
    <mergeCell ref="NFG13:NFH13"/>
    <mergeCell ref="NFI13:NFJ13"/>
    <mergeCell ref="NEM13:NEN13"/>
    <mergeCell ref="NEO13:NEP13"/>
    <mergeCell ref="NEQ13:NER13"/>
    <mergeCell ref="NES13:NET13"/>
    <mergeCell ref="NEU13:NEV13"/>
    <mergeCell ref="NEW13:NEX13"/>
    <mergeCell ref="NEA13:NEB13"/>
    <mergeCell ref="NEC13:NED13"/>
    <mergeCell ref="NEE13:NEF13"/>
    <mergeCell ref="NEG13:NEH13"/>
    <mergeCell ref="NEI13:NEJ13"/>
    <mergeCell ref="NEK13:NEL13"/>
    <mergeCell ref="NDO13:NDP13"/>
    <mergeCell ref="NDQ13:NDR13"/>
    <mergeCell ref="NDS13:NDT13"/>
    <mergeCell ref="NDU13:NDV13"/>
    <mergeCell ref="NDW13:NDX13"/>
    <mergeCell ref="NDY13:NDZ13"/>
    <mergeCell ref="NDC13:NDD13"/>
    <mergeCell ref="NDE13:NDF13"/>
    <mergeCell ref="NDG13:NDH13"/>
    <mergeCell ref="NDI13:NDJ13"/>
    <mergeCell ref="NDK13:NDL13"/>
    <mergeCell ref="NDM13:NDN13"/>
    <mergeCell ref="NIE13:NIF13"/>
    <mergeCell ref="NIG13:NIH13"/>
    <mergeCell ref="NII13:NIJ13"/>
    <mergeCell ref="NIK13:NIL13"/>
    <mergeCell ref="NIM13:NIN13"/>
    <mergeCell ref="NIO13:NIP13"/>
    <mergeCell ref="NHS13:NHT13"/>
    <mergeCell ref="NHU13:NHV13"/>
    <mergeCell ref="NHW13:NHX13"/>
    <mergeCell ref="NHY13:NHZ13"/>
    <mergeCell ref="NIA13:NIB13"/>
    <mergeCell ref="NIC13:NID13"/>
    <mergeCell ref="NHG13:NHH13"/>
    <mergeCell ref="NHI13:NHJ13"/>
    <mergeCell ref="NHK13:NHL13"/>
    <mergeCell ref="NHM13:NHN13"/>
    <mergeCell ref="NHO13:NHP13"/>
    <mergeCell ref="NHQ13:NHR13"/>
    <mergeCell ref="NGU13:NGV13"/>
    <mergeCell ref="NGW13:NGX13"/>
    <mergeCell ref="NGY13:NGZ13"/>
    <mergeCell ref="NHA13:NHB13"/>
    <mergeCell ref="NHC13:NHD13"/>
    <mergeCell ref="NHE13:NHF13"/>
    <mergeCell ref="NGI13:NGJ13"/>
    <mergeCell ref="NGK13:NGL13"/>
    <mergeCell ref="NGM13:NGN13"/>
    <mergeCell ref="NGO13:NGP13"/>
    <mergeCell ref="NGQ13:NGR13"/>
    <mergeCell ref="NGS13:NGT13"/>
    <mergeCell ref="NFW13:NFX13"/>
    <mergeCell ref="NFY13:NFZ13"/>
    <mergeCell ref="NGA13:NGB13"/>
    <mergeCell ref="NGC13:NGD13"/>
    <mergeCell ref="NGE13:NGF13"/>
    <mergeCell ref="NGG13:NGH13"/>
    <mergeCell ref="NKY13:NKZ13"/>
    <mergeCell ref="NLA13:NLB13"/>
    <mergeCell ref="NLC13:NLD13"/>
    <mergeCell ref="NLE13:NLF13"/>
    <mergeCell ref="NLG13:NLH13"/>
    <mergeCell ref="NLI13:NLJ13"/>
    <mergeCell ref="NKM13:NKN13"/>
    <mergeCell ref="NKO13:NKP13"/>
    <mergeCell ref="NKQ13:NKR13"/>
    <mergeCell ref="NKS13:NKT13"/>
    <mergeCell ref="NKU13:NKV13"/>
    <mergeCell ref="NKW13:NKX13"/>
    <mergeCell ref="NKA13:NKB13"/>
    <mergeCell ref="NKC13:NKD13"/>
    <mergeCell ref="NKE13:NKF13"/>
    <mergeCell ref="NKG13:NKH13"/>
    <mergeCell ref="NKI13:NKJ13"/>
    <mergeCell ref="NKK13:NKL13"/>
    <mergeCell ref="NJO13:NJP13"/>
    <mergeCell ref="NJQ13:NJR13"/>
    <mergeCell ref="NJS13:NJT13"/>
    <mergeCell ref="NJU13:NJV13"/>
    <mergeCell ref="NJW13:NJX13"/>
    <mergeCell ref="NJY13:NJZ13"/>
    <mergeCell ref="NJC13:NJD13"/>
    <mergeCell ref="NJE13:NJF13"/>
    <mergeCell ref="NJG13:NJH13"/>
    <mergeCell ref="NJI13:NJJ13"/>
    <mergeCell ref="NJK13:NJL13"/>
    <mergeCell ref="NJM13:NJN13"/>
    <mergeCell ref="NIQ13:NIR13"/>
    <mergeCell ref="NIS13:NIT13"/>
    <mergeCell ref="NIU13:NIV13"/>
    <mergeCell ref="NIW13:NIX13"/>
    <mergeCell ref="NIY13:NIZ13"/>
    <mergeCell ref="NJA13:NJB13"/>
    <mergeCell ref="NNS13:NNT13"/>
    <mergeCell ref="NNU13:NNV13"/>
    <mergeCell ref="NNW13:NNX13"/>
    <mergeCell ref="NNY13:NNZ13"/>
    <mergeCell ref="NOA13:NOB13"/>
    <mergeCell ref="NOC13:NOD13"/>
    <mergeCell ref="NNG13:NNH13"/>
    <mergeCell ref="NNI13:NNJ13"/>
    <mergeCell ref="NNK13:NNL13"/>
    <mergeCell ref="NNM13:NNN13"/>
    <mergeCell ref="NNO13:NNP13"/>
    <mergeCell ref="NNQ13:NNR13"/>
    <mergeCell ref="NMU13:NMV13"/>
    <mergeCell ref="NMW13:NMX13"/>
    <mergeCell ref="NMY13:NMZ13"/>
    <mergeCell ref="NNA13:NNB13"/>
    <mergeCell ref="NNC13:NND13"/>
    <mergeCell ref="NNE13:NNF13"/>
    <mergeCell ref="NMI13:NMJ13"/>
    <mergeCell ref="NMK13:NML13"/>
    <mergeCell ref="NMM13:NMN13"/>
    <mergeCell ref="NMO13:NMP13"/>
    <mergeCell ref="NMQ13:NMR13"/>
    <mergeCell ref="NMS13:NMT13"/>
    <mergeCell ref="NLW13:NLX13"/>
    <mergeCell ref="NLY13:NLZ13"/>
    <mergeCell ref="NMA13:NMB13"/>
    <mergeCell ref="NMC13:NMD13"/>
    <mergeCell ref="NME13:NMF13"/>
    <mergeCell ref="NMG13:NMH13"/>
    <mergeCell ref="NLK13:NLL13"/>
    <mergeCell ref="NLM13:NLN13"/>
    <mergeCell ref="NLO13:NLP13"/>
    <mergeCell ref="NLQ13:NLR13"/>
    <mergeCell ref="NLS13:NLT13"/>
    <mergeCell ref="NLU13:NLV13"/>
    <mergeCell ref="NQM13:NQN13"/>
    <mergeCell ref="NQO13:NQP13"/>
    <mergeCell ref="NQQ13:NQR13"/>
    <mergeCell ref="NQS13:NQT13"/>
    <mergeCell ref="NQU13:NQV13"/>
    <mergeCell ref="NQW13:NQX13"/>
    <mergeCell ref="NQA13:NQB13"/>
    <mergeCell ref="NQC13:NQD13"/>
    <mergeCell ref="NQE13:NQF13"/>
    <mergeCell ref="NQG13:NQH13"/>
    <mergeCell ref="NQI13:NQJ13"/>
    <mergeCell ref="NQK13:NQL13"/>
    <mergeCell ref="NPO13:NPP13"/>
    <mergeCell ref="NPQ13:NPR13"/>
    <mergeCell ref="NPS13:NPT13"/>
    <mergeCell ref="NPU13:NPV13"/>
    <mergeCell ref="NPW13:NPX13"/>
    <mergeCell ref="NPY13:NPZ13"/>
    <mergeCell ref="NPC13:NPD13"/>
    <mergeCell ref="NPE13:NPF13"/>
    <mergeCell ref="NPG13:NPH13"/>
    <mergeCell ref="NPI13:NPJ13"/>
    <mergeCell ref="NPK13:NPL13"/>
    <mergeCell ref="NPM13:NPN13"/>
    <mergeCell ref="NOQ13:NOR13"/>
    <mergeCell ref="NOS13:NOT13"/>
    <mergeCell ref="NOU13:NOV13"/>
    <mergeCell ref="NOW13:NOX13"/>
    <mergeCell ref="NOY13:NOZ13"/>
    <mergeCell ref="NPA13:NPB13"/>
    <mergeCell ref="NOE13:NOF13"/>
    <mergeCell ref="NOG13:NOH13"/>
    <mergeCell ref="NOI13:NOJ13"/>
    <mergeCell ref="NOK13:NOL13"/>
    <mergeCell ref="NOM13:NON13"/>
    <mergeCell ref="NOO13:NOP13"/>
    <mergeCell ref="NTG13:NTH13"/>
    <mergeCell ref="NTI13:NTJ13"/>
    <mergeCell ref="NTK13:NTL13"/>
    <mergeCell ref="NTM13:NTN13"/>
    <mergeCell ref="NTO13:NTP13"/>
    <mergeCell ref="NTQ13:NTR13"/>
    <mergeCell ref="NSU13:NSV13"/>
    <mergeCell ref="NSW13:NSX13"/>
    <mergeCell ref="NSY13:NSZ13"/>
    <mergeCell ref="NTA13:NTB13"/>
    <mergeCell ref="NTC13:NTD13"/>
    <mergeCell ref="NTE13:NTF13"/>
    <mergeCell ref="NSI13:NSJ13"/>
    <mergeCell ref="NSK13:NSL13"/>
    <mergeCell ref="NSM13:NSN13"/>
    <mergeCell ref="NSO13:NSP13"/>
    <mergeCell ref="NSQ13:NSR13"/>
    <mergeCell ref="NSS13:NST13"/>
    <mergeCell ref="NRW13:NRX13"/>
    <mergeCell ref="NRY13:NRZ13"/>
    <mergeCell ref="NSA13:NSB13"/>
    <mergeCell ref="NSC13:NSD13"/>
    <mergeCell ref="NSE13:NSF13"/>
    <mergeCell ref="NSG13:NSH13"/>
    <mergeCell ref="NRK13:NRL13"/>
    <mergeCell ref="NRM13:NRN13"/>
    <mergeCell ref="NRO13:NRP13"/>
    <mergeCell ref="NRQ13:NRR13"/>
    <mergeCell ref="NRS13:NRT13"/>
    <mergeCell ref="NRU13:NRV13"/>
    <mergeCell ref="NQY13:NQZ13"/>
    <mergeCell ref="NRA13:NRB13"/>
    <mergeCell ref="NRC13:NRD13"/>
    <mergeCell ref="NRE13:NRF13"/>
    <mergeCell ref="NRG13:NRH13"/>
    <mergeCell ref="NRI13:NRJ13"/>
    <mergeCell ref="NWA13:NWB13"/>
    <mergeCell ref="NWC13:NWD13"/>
    <mergeCell ref="NWE13:NWF13"/>
    <mergeCell ref="NWG13:NWH13"/>
    <mergeCell ref="NWI13:NWJ13"/>
    <mergeCell ref="NWK13:NWL13"/>
    <mergeCell ref="NVO13:NVP13"/>
    <mergeCell ref="NVQ13:NVR13"/>
    <mergeCell ref="NVS13:NVT13"/>
    <mergeCell ref="NVU13:NVV13"/>
    <mergeCell ref="NVW13:NVX13"/>
    <mergeCell ref="NVY13:NVZ13"/>
    <mergeCell ref="NVC13:NVD13"/>
    <mergeCell ref="NVE13:NVF13"/>
    <mergeCell ref="NVG13:NVH13"/>
    <mergeCell ref="NVI13:NVJ13"/>
    <mergeCell ref="NVK13:NVL13"/>
    <mergeCell ref="NVM13:NVN13"/>
    <mergeCell ref="NUQ13:NUR13"/>
    <mergeCell ref="NUS13:NUT13"/>
    <mergeCell ref="NUU13:NUV13"/>
    <mergeCell ref="NUW13:NUX13"/>
    <mergeCell ref="NUY13:NUZ13"/>
    <mergeCell ref="NVA13:NVB13"/>
    <mergeCell ref="NUE13:NUF13"/>
    <mergeCell ref="NUG13:NUH13"/>
    <mergeCell ref="NUI13:NUJ13"/>
    <mergeCell ref="NUK13:NUL13"/>
    <mergeCell ref="NUM13:NUN13"/>
    <mergeCell ref="NUO13:NUP13"/>
    <mergeCell ref="NTS13:NTT13"/>
    <mergeCell ref="NTU13:NTV13"/>
    <mergeCell ref="NTW13:NTX13"/>
    <mergeCell ref="NTY13:NTZ13"/>
    <mergeCell ref="NUA13:NUB13"/>
    <mergeCell ref="NUC13:NUD13"/>
    <mergeCell ref="NYU13:NYV13"/>
    <mergeCell ref="NYW13:NYX13"/>
    <mergeCell ref="NYY13:NYZ13"/>
    <mergeCell ref="NZA13:NZB13"/>
    <mergeCell ref="NZC13:NZD13"/>
    <mergeCell ref="NZE13:NZF13"/>
    <mergeCell ref="NYI13:NYJ13"/>
    <mergeCell ref="NYK13:NYL13"/>
    <mergeCell ref="NYM13:NYN13"/>
    <mergeCell ref="NYO13:NYP13"/>
    <mergeCell ref="NYQ13:NYR13"/>
    <mergeCell ref="NYS13:NYT13"/>
    <mergeCell ref="NXW13:NXX13"/>
    <mergeCell ref="NXY13:NXZ13"/>
    <mergeCell ref="NYA13:NYB13"/>
    <mergeCell ref="NYC13:NYD13"/>
    <mergeCell ref="NYE13:NYF13"/>
    <mergeCell ref="NYG13:NYH13"/>
    <mergeCell ref="NXK13:NXL13"/>
    <mergeCell ref="NXM13:NXN13"/>
    <mergeCell ref="NXO13:NXP13"/>
    <mergeCell ref="NXQ13:NXR13"/>
    <mergeCell ref="NXS13:NXT13"/>
    <mergeCell ref="NXU13:NXV13"/>
    <mergeCell ref="NWY13:NWZ13"/>
    <mergeCell ref="NXA13:NXB13"/>
    <mergeCell ref="NXC13:NXD13"/>
    <mergeCell ref="NXE13:NXF13"/>
    <mergeCell ref="NXG13:NXH13"/>
    <mergeCell ref="NXI13:NXJ13"/>
    <mergeCell ref="NWM13:NWN13"/>
    <mergeCell ref="NWO13:NWP13"/>
    <mergeCell ref="NWQ13:NWR13"/>
    <mergeCell ref="NWS13:NWT13"/>
    <mergeCell ref="NWU13:NWV13"/>
    <mergeCell ref="NWW13:NWX13"/>
    <mergeCell ref="OBO13:OBP13"/>
    <mergeCell ref="OBQ13:OBR13"/>
    <mergeCell ref="OBS13:OBT13"/>
    <mergeCell ref="OBU13:OBV13"/>
    <mergeCell ref="OBW13:OBX13"/>
    <mergeCell ref="OBY13:OBZ13"/>
    <mergeCell ref="OBC13:OBD13"/>
    <mergeCell ref="OBE13:OBF13"/>
    <mergeCell ref="OBG13:OBH13"/>
    <mergeCell ref="OBI13:OBJ13"/>
    <mergeCell ref="OBK13:OBL13"/>
    <mergeCell ref="OBM13:OBN13"/>
    <mergeCell ref="OAQ13:OAR13"/>
    <mergeCell ref="OAS13:OAT13"/>
    <mergeCell ref="OAU13:OAV13"/>
    <mergeCell ref="OAW13:OAX13"/>
    <mergeCell ref="OAY13:OAZ13"/>
    <mergeCell ref="OBA13:OBB13"/>
    <mergeCell ref="OAE13:OAF13"/>
    <mergeCell ref="OAG13:OAH13"/>
    <mergeCell ref="OAI13:OAJ13"/>
    <mergeCell ref="OAK13:OAL13"/>
    <mergeCell ref="OAM13:OAN13"/>
    <mergeCell ref="OAO13:OAP13"/>
    <mergeCell ref="NZS13:NZT13"/>
    <mergeCell ref="NZU13:NZV13"/>
    <mergeCell ref="NZW13:NZX13"/>
    <mergeCell ref="NZY13:NZZ13"/>
    <mergeCell ref="OAA13:OAB13"/>
    <mergeCell ref="OAC13:OAD13"/>
    <mergeCell ref="NZG13:NZH13"/>
    <mergeCell ref="NZI13:NZJ13"/>
    <mergeCell ref="NZK13:NZL13"/>
    <mergeCell ref="NZM13:NZN13"/>
    <mergeCell ref="NZO13:NZP13"/>
    <mergeCell ref="NZQ13:NZR13"/>
    <mergeCell ref="OEI13:OEJ13"/>
    <mergeCell ref="OEK13:OEL13"/>
    <mergeCell ref="OEM13:OEN13"/>
    <mergeCell ref="OEO13:OEP13"/>
    <mergeCell ref="OEQ13:OER13"/>
    <mergeCell ref="OES13:OET13"/>
    <mergeCell ref="ODW13:ODX13"/>
    <mergeCell ref="ODY13:ODZ13"/>
    <mergeCell ref="OEA13:OEB13"/>
    <mergeCell ref="OEC13:OED13"/>
    <mergeCell ref="OEE13:OEF13"/>
    <mergeCell ref="OEG13:OEH13"/>
    <mergeCell ref="ODK13:ODL13"/>
    <mergeCell ref="ODM13:ODN13"/>
    <mergeCell ref="ODO13:ODP13"/>
    <mergeCell ref="ODQ13:ODR13"/>
    <mergeCell ref="ODS13:ODT13"/>
    <mergeCell ref="ODU13:ODV13"/>
    <mergeCell ref="OCY13:OCZ13"/>
    <mergeCell ref="ODA13:ODB13"/>
    <mergeCell ref="ODC13:ODD13"/>
    <mergeCell ref="ODE13:ODF13"/>
    <mergeCell ref="ODG13:ODH13"/>
    <mergeCell ref="ODI13:ODJ13"/>
    <mergeCell ref="OCM13:OCN13"/>
    <mergeCell ref="OCO13:OCP13"/>
    <mergeCell ref="OCQ13:OCR13"/>
    <mergeCell ref="OCS13:OCT13"/>
    <mergeCell ref="OCU13:OCV13"/>
    <mergeCell ref="OCW13:OCX13"/>
    <mergeCell ref="OCA13:OCB13"/>
    <mergeCell ref="OCC13:OCD13"/>
    <mergeCell ref="OCE13:OCF13"/>
    <mergeCell ref="OCG13:OCH13"/>
    <mergeCell ref="OCI13:OCJ13"/>
    <mergeCell ref="OCK13:OCL13"/>
    <mergeCell ref="OHC13:OHD13"/>
    <mergeCell ref="OHE13:OHF13"/>
    <mergeCell ref="OHG13:OHH13"/>
    <mergeCell ref="OHI13:OHJ13"/>
    <mergeCell ref="OHK13:OHL13"/>
    <mergeCell ref="OHM13:OHN13"/>
    <mergeCell ref="OGQ13:OGR13"/>
    <mergeCell ref="OGS13:OGT13"/>
    <mergeCell ref="OGU13:OGV13"/>
    <mergeCell ref="OGW13:OGX13"/>
    <mergeCell ref="OGY13:OGZ13"/>
    <mergeCell ref="OHA13:OHB13"/>
    <mergeCell ref="OGE13:OGF13"/>
    <mergeCell ref="OGG13:OGH13"/>
    <mergeCell ref="OGI13:OGJ13"/>
    <mergeCell ref="OGK13:OGL13"/>
    <mergeCell ref="OGM13:OGN13"/>
    <mergeCell ref="OGO13:OGP13"/>
    <mergeCell ref="OFS13:OFT13"/>
    <mergeCell ref="OFU13:OFV13"/>
    <mergeCell ref="OFW13:OFX13"/>
    <mergeCell ref="OFY13:OFZ13"/>
    <mergeCell ref="OGA13:OGB13"/>
    <mergeCell ref="OGC13:OGD13"/>
    <mergeCell ref="OFG13:OFH13"/>
    <mergeCell ref="OFI13:OFJ13"/>
    <mergeCell ref="OFK13:OFL13"/>
    <mergeCell ref="OFM13:OFN13"/>
    <mergeCell ref="OFO13:OFP13"/>
    <mergeCell ref="OFQ13:OFR13"/>
    <mergeCell ref="OEU13:OEV13"/>
    <mergeCell ref="OEW13:OEX13"/>
    <mergeCell ref="OEY13:OEZ13"/>
    <mergeCell ref="OFA13:OFB13"/>
    <mergeCell ref="OFC13:OFD13"/>
    <mergeCell ref="OFE13:OFF13"/>
    <mergeCell ref="OJW13:OJX13"/>
    <mergeCell ref="OJY13:OJZ13"/>
    <mergeCell ref="OKA13:OKB13"/>
    <mergeCell ref="OKC13:OKD13"/>
    <mergeCell ref="OKE13:OKF13"/>
    <mergeCell ref="OKG13:OKH13"/>
    <mergeCell ref="OJK13:OJL13"/>
    <mergeCell ref="OJM13:OJN13"/>
    <mergeCell ref="OJO13:OJP13"/>
    <mergeCell ref="OJQ13:OJR13"/>
    <mergeCell ref="OJS13:OJT13"/>
    <mergeCell ref="OJU13:OJV13"/>
    <mergeCell ref="OIY13:OIZ13"/>
    <mergeCell ref="OJA13:OJB13"/>
    <mergeCell ref="OJC13:OJD13"/>
    <mergeCell ref="OJE13:OJF13"/>
    <mergeCell ref="OJG13:OJH13"/>
    <mergeCell ref="OJI13:OJJ13"/>
    <mergeCell ref="OIM13:OIN13"/>
    <mergeCell ref="OIO13:OIP13"/>
    <mergeCell ref="OIQ13:OIR13"/>
    <mergeCell ref="OIS13:OIT13"/>
    <mergeCell ref="OIU13:OIV13"/>
    <mergeCell ref="OIW13:OIX13"/>
    <mergeCell ref="OIA13:OIB13"/>
    <mergeCell ref="OIC13:OID13"/>
    <mergeCell ref="OIE13:OIF13"/>
    <mergeCell ref="OIG13:OIH13"/>
    <mergeCell ref="OII13:OIJ13"/>
    <mergeCell ref="OIK13:OIL13"/>
    <mergeCell ref="OHO13:OHP13"/>
    <mergeCell ref="OHQ13:OHR13"/>
    <mergeCell ref="OHS13:OHT13"/>
    <mergeCell ref="OHU13:OHV13"/>
    <mergeCell ref="OHW13:OHX13"/>
    <mergeCell ref="OHY13:OHZ13"/>
    <mergeCell ref="OMQ13:OMR13"/>
    <mergeCell ref="OMS13:OMT13"/>
    <mergeCell ref="OMU13:OMV13"/>
    <mergeCell ref="OMW13:OMX13"/>
    <mergeCell ref="OMY13:OMZ13"/>
    <mergeCell ref="ONA13:ONB13"/>
    <mergeCell ref="OME13:OMF13"/>
    <mergeCell ref="OMG13:OMH13"/>
    <mergeCell ref="OMI13:OMJ13"/>
    <mergeCell ref="OMK13:OML13"/>
    <mergeCell ref="OMM13:OMN13"/>
    <mergeCell ref="OMO13:OMP13"/>
    <mergeCell ref="OLS13:OLT13"/>
    <mergeCell ref="OLU13:OLV13"/>
    <mergeCell ref="OLW13:OLX13"/>
    <mergeCell ref="OLY13:OLZ13"/>
    <mergeCell ref="OMA13:OMB13"/>
    <mergeCell ref="OMC13:OMD13"/>
    <mergeCell ref="OLG13:OLH13"/>
    <mergeCell ref="OLI13:OLJ13"/>
    <mergeCell ref="OLK13:OLL13"/>
    <mergeCell ref="OLM13:OLN13"/>
    <mergeCell ref="OLO13:OLP13"/>
    <mergeCell ref="OLQ13:OLR13"/>
    <mergeCell ref="OKU13:OKV13"/>
    <mergeCell ref="OKW13:OKX13"/>
    <mergeCell ref="OKY13:OKZ13"/>
    <mergeCell ref="OLA13:OLB13"/>
    <mergeCell ref="OLC13:OLD13"/>
    <mergeCell ref="OLE13:OLF13"/>
    <mergeCell ref="OKI13:OKJ13"/>
    <mergeCell ref="OKK13:OKL13"/>
    <mergeCell ref="OKM13:OKN13"/>
    <mergeCell ref="OKO13:OKP13"/>
    <mergeCell ref="OKQ13:OKR13"/>
    <mergeCell ref="OKS13:OKT13"/>
    <mergeCell ref="OPK13:OPL13"/>
    <mergeCell ref="OPM13:OPN13"/>
    <mergeCell ref="OPO13:OPP13"/>
    <mergeCell ref="OPQ13:OPR13"/>
    <mergeCell ref="OPS13:OPT13"/>
    <mergeCell ref="OPU13:OPV13"/>
    <mergeCell ref="OOY13:OOZ13"/>
    <mergeCell ref="OPA13:OPB13"/>
    <mergeCell ref="OPC13:OPD13"/>
    <mergeCell ref="OPE13:OPF13"/>
    <mergeCell ref="OPG13:OPH13"/>
    <mergeCell ref="OPI13:OPJ13"/>
    <mergeCell ref="OOM13:OON13"/>
    <mergeCell ref="OOO13:OOP13"/>
    <mergeCell ref="OOQ13:OOR13"/>
    <mergeCell ref="OOS13:OOT13"/>
    <mergeCell ref="OOU13:OOV13"/>
    <mergeCell ref="OOW13:OOX13"/>
    <mergeCell ref="OOA13:OOB13"/>
    <mergeCell ref="OOC13:OOD13"/>
    <mergeCell ref="OOE13:OOF13"/>
    <mergeCell ref="OOG13:OOH13"/>
    <mergeCell ref="OOI13:OOJ13"/>
    <mergeCell ref="OOK13:OOL13"/>
    <mergeCell ref="ONO13:ONP13"/>
    <mergeCell ref="ONQ13:ONR13"/>
    <mergeCell ref="ONS13:ONT13"/>
    <mergeCell ref="ONU13:ONV13"/>
    <mergeCell ref="ONW13:ONX13"/>
    <mergeCell ref="ONY13:ONZ13"/>
    <mergeCell ref="ONC13:OND13"/>
    <mergeCell ref="ONE13:ONF13"/>
    <mergeCell ref="ONG13:ONH13"/>
    <mergeCell ref="ONI13:ONJ13"/>
    <mergeCell ref="ONK13:ONL13"/>
    <mergeCell ref="ONM13:ONN13"/>
    <mergeCell ref="OSE13:OSF13"/>
    <mergeCell ref="OSG13:OSH13"/>
    <mergeCell ref="OSI13:OSJ13"/>
    <mergeCell ref="OSK13:OSL13"/>
    <mergeCell ref="OSM13:OSN13"/>
    <mergeCell ref="OSO13:OSP13"/>
    <mergeCell ref="ORS13:ORT13"/>
    <mergeCell ref="ORU13:ORV13"/>
    <mergeCell ref="ORW13:ORX13"/>
    <mergeCell ref="ORY13:ORZ13"/>
    <mergeCell ref="OSA13:OSB13"/>
    <mergeCell ref="OSC13:OSD13"/>
    <mergeCell ref="ORG13:ORH13"/>
    <mergeCell ref="ORI13:ORJ13"/>
    <mergeCell ref="ORK13:ORL13"/>
    <mergeCell ref="ORM13:ORN13"/>
    <mergeCell ref="ORO13:ORP13"/>
    <mergeCell ref="ORQ13:ORR13"/>
    <mergeCell ref="OQU13:OQV13"/>
    <mergeCell ref="OQW13:OQX13"/>
    <mergeCell ref="OQY13:OQZ13"/>
    <mergeCell ref="ORA13:ORB13"/>
    <mergeCell ref="ORC13:ORD13"/>
    <mergeCell ref="ORE13:ORF13"/>
    <mergeCell ref="OQI13:OQJ13"/>
    <mergeCell ref="OQK13:OQL13"/>
    <mergeCell ref="OQM13:OQN13"/>
    <mergeCell ref="OQO13:OQP13"/>
    <mergeCell ref="OQQ13:OQR13"/>
    <mergeCell ref="OQS13:OQT13"/>
    <mergeCell ref="OPW13:OPX13"/>
    <mergeCell ref="OPY13:OPZ13"/>
    <mergeCell ref="OQA13:OQB13"/>
    <mergeCell ref="OQC13:OQD13"/>
    <mergeCell ref="OQE13:OQF13"/>
    <mergeCell ref="OQG13:OQH13"/>
    <mergeCell ref="OUY13:OUZ13"/>
    <mergeCell ref="OVA13:OVB13"/>
    <mergeCell ref="OVC13:OVD13"/>
    <mergeCell ref="OVE13:OVF13"/>
    <mergeCell ref="OVG13:OVH13"/>
    <mergeCell ref="OVI13:OVJ13"/>
    <mergeCell ref="OUM13:OUN13"/>
    <mergeCell ref="OUO13:OUP13"/>
    <mergeCell ref="OUQ13:OUR13"/>
    <mergeCell ref="OUS13:OUT13"/>
    <mergeCell ref="OUU13:OUV13"/>
    <mergeCell ref="OUW13:OUX13"/>
    <mergeCell ref="OUA13:OUB13"/>
    <mergeCell ref="OUC13:OUD13"/>
    <mergeCell ref="OUE13:OUF13"/>
    <mergeCell ref="OUG13:OUH13"/>
    <mergeCell ref="OUI13:OUJ13"/>
    <mergeCell ref="OUK13:OUL13"/>
    <mergeCell ref="OTO13:OTP13"/>
    <mergeCell ref="OTQ13:OTR13"/>
    <mergeCell ref="OTS13:OTT13"/>
    <mergeCell ref="OTU13:OTV13"/>
    <mergeCell ref="OTW13:OTX13"/>
    <mergeCell ref="OTY13:OTZ13"/>
    <mergeCell ref="OTC13:OTD13"/>
    <mergeCell ref="OTE13:OTF13"/>
    <mergeCell ref="OTG13:OTH13"/>
    <mergeCell ref="OTI13:OTJ13"/>
    <mergeCell ref="OTK13:OTL13"/>
    <mergeCell ref="OTM13:OTN13"/>
    <mergeCell ref="OSQ13:OSR13"/>
    <mergeCell ref="OSS13:OST13"/>
    <mergeCell ref="OSU13:OSV13"/>
    <mergeCell ref="OSW13:OSX13"/>
    <mergeCell ref="OSY13:OSZ13"/>
    <mergeCell ref="OTA13:OTB13"/>
    <mergeCell ref="OXS13:OXT13"/>
    <mergeCell ref="OXU13:OXV13"/>
    <mergeCell ref="OXW13:OXX13"/>
    <mergeCell ref="OXY13:OXZ13"/>
    <mergeCell ref="OYA13:OYB13"/>
    <mergeCell ref="OYC13:OYD13"/>
    <mergeCell ref="OXG13:OXH13"/>
    <mergeCell ref="OXI13:OXJ13"/>
    <mergeCell ref="OXK13:OXL13"/>
    <mergeCell ref="OXM13:OXN13"/>
    <mergeCell ref="OXO13:OXP13"/>
    <mergeCell ref="OXQ13:OXR13"/>
    <mergeCell ref="OWU13:OWV13"/>
    <mergeCell ref="OWW13:OWX13"/>
    <mergeCell ref="OWY13:OWZ13"/>
    <mergeCell ref="OXA13:OXB13"/>
    <mergeCell ref="OXC13:OXD13"/>
    <mergeCell ref="OXE13:OXF13"/>
    <mergeCell ref="OWI13:OWJ13"/>
    <mergeCell ref="OWK13:OWL13"/>
    <mergeCell ref="OWM13:OWN13"/>
    <mergeCell ref="OWO13:OWP13"/>
    <mergeCell ref="OWQ13:OWR13"/>
    <mergeCell ref="OWS13:OWT13"/>
    <mergeCell ref="OVW13:OVX13"/>
    <mergeCell ref="OVY13:OVZ13"/>
    <mergeCell ref="OWA13:OWB13"/>
    <mergeCell ref="OWC13:OWD13"/>
    <mergeCell ref="OWE13:OWF13"/>
    <mergeCell ref="OWG13:OWH13"/>
    <mergeCell ref="OVK13:OVL13"/>
    <mergeCell ref="OVM13:OVN13"/>
    <mergeCell ref="OVO13:OVP13"/>
    <mergeCell ref="OVQ13:OVR13"/>
    <mergeCell ref="OVS13:OVT13"/>
    <mergeCell ref="OVU13:OVV13"/>
    <mergeCell ref="PAM13:PAN13"/>
    <mergeCell ref="PAO13:PAP13"/>
    <mergeCell ref="PAQ13:PAR13"/>
    <mergeCell ref="PAS13:PAT13"/>
    <mergeCell ref="PAU13:PAV13"/>
    <mergeCell ref="PAW13:PAX13"/>
    <mergeCell ref="PAA13:PAB13"/>
    <mergeCell ref="PAC13:PAD13"/>
    <mergeCell ref="PAE13:PAF13"/>
    <mergeCell ref="PAG13:PAH13"/>
    <mergeCell ref="PAI13:PAJ13"/>
    <mergeCell ref="PAK13:PAL13"/>
    <mergeCell ref="OZO13:OZP13"/>
    <mergeCell ref="OZQ13:OZR13"/>
    <mergeCell ref="OZS13:OZT13"/>
    <mergeCell ref="OZU13:OZV13"/>
    <mergeCell ref="OZW13:OZX13"/>
    <mergeCell ref="OZY13:OZZ13"/>
    <mergeCell ref="OZC13:OZD13"/>
    <mergeCell ref="OZE13:OZF13"/>
    <mergeCell ref="OZG13:OZH13"/>
    <mergeCell ref="OZI13:OZJ13"/>
    <mergeCell ref="OZK13:OZL13"/>
    <mergeCell ref="OZM13:OZN13"/>
    <mergeCell ref="OYQ13:OYR13"/>
    <mergeCell ref="OYS13:OYT13"/>
    <mergeCell ref="OYU13:OYV13"/>
    <mergeCell ref="OYW13:OYX13"/>
    <mergeCell ref="OYY13:OYZ13"/>
    <mergeCell ref="OZA13:OZB13"/>
    <mergeCell ref="OYE13:OYF13"/>
    <mergeCell ref="OYG13:OYH13"/>
    <mergeCell ref="OYI13:OYJ13"/>
    <mergeCell ref="OYK13:OYL13"/>
    <mergeCell ref="OYM13:OYN13"/>
    <mergeCell ref="OYO13:OYP13"/>
    <mergeCell ref="PDG13:PDH13"/>
    <mergeCell ref="PDI13:PDJ13"/>
    <mergeCell ref="PDK13:PDL13"/>
    <mergeCell ref="PDM13:PDN13"/>
    <mergeCell ref="PDO13:PDP13"/>
    <mergeCell ref="PDQ13:PDR13"/>
    <mergeCell ref="PCU13:PCV13"/>
    <mergeCell ref="PCW13:PCX13"/>
    <mergeCell ref="PCY13:PCZ13"/>
    <mergeCell ref="PDA13:PDB13"/>
    <mergeCell ref="PDC13:PDD13"/>
    <mergeCell ref="PDE13:PDF13"/>
    <mergeCell ref="PCI13:PCJ13"/>
    <mergeCell ref="PCK13:PCL13"/>
    <mergeCell ref="PCM13:PCN13"/>
    <mergeCell ref="PCO13:PCP13"/>
    <mergeCell ref="PCQ13:PCR13"/>
    <mergeCell ref="PCS13:PCT13"/>
    <mergeCell ref="PBW13:PBX13"/>
    <mergeCell ref="PBY13:PBZ13"/>
    <mergeCell ref="PCA13:PCB13"/>
    <mergeCell ref="PCC13:PCD13"/>
    <mergeCell ref="PCE13:PCF13"/>
    <mergeCell ref="PCG13:PCH13"/>
    <mergeCell ref="PBK13:PBL13"/>
    <mergeCell ref="PBM13:PBN13"/>
    <mergeCell ref="PBO13:PBP13"/>
    <mergeCell ref="PBQ13:PBR13"/>
    <mergeCell ref="PBS13:PBT13"/>
    <mergeCell ref="PBU13:PBV13"/>
    <mergeCell ref="PAY13:PAZ13"/>
    <mergeCell ref="PBA13:PBB13"/>
    <mergeCell ref="PBC13:PBD13"/>
    <mergeCell ref="PBE13:PBF13"/>
    <mergeCell ref="PBG13:PBH13"/>
    <mergeCell ref="PBI13:PBJ13"/>
    <mergeCell ref="PGA13:PGB13"/>
    <mergeCell ref="PGC13:PGD13"/>
    <mergeCell ref="PGE13:PGF13"/>
    <mergeCell ref="PGG13:PGH13"/>
    <mergeCell ref="PGI13:PGJ13"/>
    <mergeCell ref="PGK13:PGL13"/>
    <mergeCell ref="PFO13:PFP13"/>
    <mergeCell ref="PFQ13:PFR13"/>
    <mergeCell ref="PFS13:PFT13"/>
    <mergeCell ref="PFU13:PFV13"/>
    <mergeCell ref="PFW13:PFX13"/>
    <mergeCell ref="PFY13:PFZ13"/>
    <mergeCell ref="PFC13:PFD13"/>
    <mergeCell ref="PFE13:PFF13"/>
    <mergeCell ref="PFG13:PFH13"/>
    <mergeCell ref="PFI13:PFJ13"/>
    <mergeCell ref="PFK13:PFL13"/>
    <mergeCell ref="PFM13:PFN13"/>
    <mergeCell ref="PEQ13:PER13"/>
    <mergeCell ref="PES13:PET13"/>
    <mergeCell ref="PEU13:PEV13"/>
    <mergeCell ref="PEW13:PEX13"/>
    <mergeCell ref="PEY13:PEZ13"/>
    <mergeCell ref="PFA13:PFB13"/>
    <mergeCell ref="PEE13:PEF13"/>
    <mergeCell ref="PEG13:PEH13"/>
    <mergeCell ref="PEI13:PEJ13"/>
    <mergeCell ref="PEK13:PEL13"/>
    <mergeCell ref="PEM13:PEN13"/>
    <mergeCell ref="PEO13:PEP13"/>
    <mergeCell ref="PDS13:PDT13"/>
    <mergeCell ref="PDU13:PDV13"/>
    <mergeCell ref="PDW13:PDX13"/>
    <mergeCell ref="PDY13:PDZ13"/>
    <mergeCell ref="PEA13:PEB13"/>
    <mergeCell ref="PEC13:PED13"/>
    <mergeCell ref="PIU13:PIV13"/>
    <mergeCell ref="PIW13:PIX13"/>
    <mergeCell ref="PIY13:PIZ13"/>
    <mergeCell ref="PJA13:PJB13"/>
    <mergeCell ref="PJC13:PJD13"/>
    <mergeCell ref="PJE13:PJF13"/>
    <mergeCell ref="PII13:PIJ13"/>
    <mergeCell ref="PIK13:PIL13"/>
    <mergeCell ref="PIM13:PIN13"/>
    <mergeCell ref="PIO13:PIP13"/>
    <mergeCell ref="PIQ13:PIR13"/>
    <mergeCell ref="PIS13:PIT13"/>
    <mergeCell ref="PHW13:PHX13"/>
    <mergeCell ref="PHY13:PHZ13"/>
    <mergeCell ref="PIA13:PIB13"/>
    <mergeCell ref="PIC13:PID13"/>
    <mergeCell ref="PIE13:PIF13"/>
    <mergeCell ref="PIG13:PIH13"/>
    <mergeCell ref="PHK13:PHL13"/>
    <mergeCell ref="PHM13:PHN13"/>
    <mergeCell ref="PHO13:PHP13"/>
    <mergeCell ref="PHQ13:PHR13"/>
    <mergeCell ref="PHS13:PHT13"/>
    <mergeCell ref="PHU13:PHV13"/>
    <mergeCell ref="PGY13:PGZ13"/>
    <mergeCell ref="PHA13:PHB13"/>
    <mergeCell ref="PHC13:PHD13"/>
    <mergeCell ref="PHE13:PHF13"/>
    <mergeCell ref="PHG13:PHH13"/>
    <mergeCell ref="PHI13:PHJ13"/>
    <mergeCell ref="PGM13:PGN13"/>
    <mergeCell ref="PGO13:PGP13"/>
    <mergeCell ref="PGQ13:PGR13"/>
    <mergeCell ref="PGS13:PGT13"/>
    <mergeCell ref="PGU13:PGV13"/>
    <mergeCell ref="PGW13:PGX13"/>
    <mergeCell ref="PLO13:PLP13"/>
    <mergeCell ref="PLQ13:PLR13"/>
    <mergeCell ref="PLS13:PLT13"/>
    <mergeCell ref="PLU13:PLV13"/>
    <mergeCell ref="PLW13:PLX13"/>
    <mergeCell ref="PLY13:PLZ13"/>
    <mergeCell ref="PLC13:PLD13"/>
    <mergeCell ref="PLE13:PLF13"/>
    <mergeCell ref="PLG13:PLH13"/>
    <mergeCell ref="PLI13:PLJ13"/>
    <mergeCell ref="PLK13:PLL13"/>
    <mergeCell ref="PLM13:PLN13"/>
    <mergeCell ref="PKQ13:PKR13"/>
    <mergeCell ref="PKS13:PKT13"/>
    <mergeCell ref="PKU13:PKV13"/>
    <mergeCell ref="PKW13:PKX13"/>
    <mergeCell ref="PKY13:PKZ13"/>
    <mergeCell ref="PLA13:PLB13"/>
    <mergeCell ref="PKE13:PKF13"/>
    <mergeCell ref="PKG13:PKH13"/>
    <mergeCell ref="PKI13:PKJ13"/>
    <mergeCell ref="PKK13:PKL13"/>
    <mergeCell ref="PKM13:PKN13"/>
    <mergeCell ref="PKO13:PKP13"/>
    <mergeCell ref="PJS13:PJT13"/>
    <mergeCell ref="PJU13:PJV13"/>
    <mergeCell ref="PJW13:PJX13"/>
    <mergeCell ref="PJY13:PJZ13"/>
    <mergeCell ref="PKA13:PKB13"/>
    <mergeCell ref="PKC13:PKD13"/>
    <mergeCell ref="PJG13:PJH13"/>
    <mergeCell ref="PJI13:PJJ13"/>
    <mergeCell ref="PJK13:PJL13"/>
    <mergeCell ref="PJM13:PJN13"/>
    <mergeCell ref="PJO13:PJP13"/>
    <mergeCell ref="PJQ13:PJR13"/>
    <mergeCell ref="POI13:POJ13"/>
    <mergeCell ref="POK13:POL13"/>
    <mergeCell ref="POM13:PON13"/>
    <mergeCell ref="POO13:POP13"/>
    <mergeCell ref="POQ13:POR13"/>
    <mergeCell ref="POS13:POT13"/>
    <mergeCell ref="PNW13:PNX13"/>
    <mergeCell ref="PNY13:PNZ13"/>
    <mergeCell ref="POA13:POB13"/>
    <mergeCell ref="POC13:POD13"/>
    <mergeCell ref="POE13:POF13"/>
    <mergeCell ref="POG13:POH13"/>
    <mergeCell ref="PNK13:PNL13"/>
    <mergeCell ref="PNM13:PNN13"/>
    <mergeCell ref="PNO13:PNP13"/>
    <mergeCell ref="PNQ13:PNR13"/>
    <mergeCell ref="PNS13:PNT13"/>
    <mergeCell ref="PNU13:PNV13"/>
    <mergeCell ref="PMY13:PMZ13"/>
    <mergeCell ref="PNA13:PNB13"/>
    <mergeCell ref="PNC13:PND13"/>
    <mergeCell ref="PNE13:PNF13"/>
    <mergeCell ref="PNG13:PNH13"/>
    <mergeCell ref="PNI13:PNJ13"/>
    <mergeCell ref="PMM13:PMN13"/>
    <mergeCell ref="PMO13:PMP13"/>
    <mergeCell ref="PMQ13:PMR13"/>
    <mergeCell ref="PMS13:PMT13"/>
    <mergeCell ref="PMU13:PMV13"/>
    <mergeCell ref="PMW13:PMX13"/>
    <mergeCell ref="PMA13:PMB13"/>
    <mergeCell ref="PMC13:PMD13"/>
    <mergeCell ref="PME13:PMF13"/>
    <mergeCell ref="PMG13:PMH13"/>
    <mergeCell ref="PMI13:PMJ13"/>
    <mergeCell ref="PMK13:PML13"/>
    <mergeCell ref="PRC13:PRD13"/>
    <mergeCell ref="PRE13:PRF13"/>
    <mergeCell ref="PRG13:PRH13"/>
    <mergeCell ref="PRI13:PRJ13"/>
    <mergeCell ref="PRK13:PRL13"/>
    <mergeCell ref="PRM13:PRN13"/>
    <mergeCell ref="PQQ13:PQR13"/>
    <mergeCell ref="PQS13:PQT13"/>
    <mergeCell ref="PQU13:PQV13"/>
    <mergeCell ref="PQW13:PQX13"/>
    <mergeCell ref="PQY13:PQZ13"/>
    <mergeCell ref="PRA13:PRB13"/>
    <mergeCell ref="PQE13:PQF13"/>
    <mergeCell ref="PQG13:PQH13"/>
    <mergeCell ref="PQI13:PQJ13"/>
    <mergeCell ref="PQK13:PQL13"/>
    <mergeCell ref="PQM13:PQN13"/>
    <mergeCell ref="PQO13:PQP13"/>
    <mergeCell ref="PPS13:PPT13"/>
    <mergeCell ref="PPU13:PPV13"/>
    <mergeCell ref="PPW13:PPX13"/>
    <mergeCell ref="PPY13:PPZ13"/>
    <mergeCell ref="PQA13:PQB13"/>
    <mergeCell ref="PQC13:PQD13"/>
    <mergeCell ref="PPG13:PPH13"/>
    <mergeCell ref="PPI13:PPJ13"/>
    <mergeCell ref="PPK13:PPL13"/>
    <mergeCell ref="PPM13:PPN13"/>
    <mergeCell ref="PPO13:PPP13"/>
    <mergeCell ref="PPQ13:PPR13"/>
    <mergeCell ref="POU13:POV13"/>
    <mergeCell ref="POW13:POX13"/>
    <mergeCell ref="POY13:POZ13"/>
    <mergeCell ref="PPA13:PPB13"/>
    <mergeCell ref="PPC13:PPD13"/>
    <mergeCell ref="PPE13:PPF13"/>
    <mergeCell ref="PTW13:PTX13"/>
    <mergeCell ref="PTY13:PTZ13"/>
    <mergeCell ref="PUA13:PUB13"/>
    <mergeCell ref="PUC13:PUD13"/>
    <mergeCell ref="PUE13:PUF13"/>
    <mergeCell ref="PUG13:PUH13"/>
    <mergeCell ref="PTK13:PTL13"/>
    <mergeCell ref="PTM13:PTN13"/>
    <mergeCell ref="PTO13:PTP13"/>
    <mergeCell ref="PTQ13:PTR13"/>
    <mergeCell ref="PTS13:PTT13"/>
    <mergeCell ref="PTU13:PTV13"/>
    <mergeCell ref="PSY13:PSZ13"/>
    <mergeCell ref="PTA13:PTB13"/>
    <mergeCell ref="PTC13:PTD13"/>
    <mergeCell ref="PTE13:PTF13"/>
    <mergeCell ref="PTG13:PTH13"/>
    <mergeCell ref="PTI13:PTJ13"/>
    <mergeCell ref="PSM13:PSN13"/>
    <mergeCell ref="PSO13:PSP13"/>
    <mergeCell ref="PSQ13:PSR13"/>
    <mergeCell ref="PSS13:PST13"/>
    <mergeCell ref="PSU13:PSV13"/>
    <mergeCell ref="PSW13:PSX13"/>
    <mergeCell ref="PSA13:PSB13"/>
    <mergeCell ref="PSC13:PSD13"/>
    <mergeCell ref="PSE13:PSF13"/>
    <mergeCell ref="PSG13:PSH13"/>
    <mergeCell ref="PSI13:PSJ13"/>
    <mergeCell ref="PSK13:PSL13"/>
    <mergeCell ref="PRO13:PRP13"/>
    <mergeCell ref="PRQ13:PRR13"/>
    <mergeCell ref="PRS13:PRT13"/>
    <mergeCell ref="PRU13:PRV13"/>
    <mergeCell ref="PRW13:PRX13"/>
    <mergeCell ref="PRY13:PRZ13"/>
    <mergeCell ref="PWQ13:PWR13"/>
    <mergeCell ref="PWS13:PWT13"/>
    <mergeCell ref="PWU13:PWV13"/>
    <mergeCell ref="PWW13:PWX13"/>
    <mergeCell ref="PWY13:PWZ13"/>
    <mergeCell ref="PXA13:PXB13"/>
    <mergeCell ref="PWE13:PWF13"/>
    <mergeCell ref="PWG13:PWH13"/>
    <mergeCell ref="PWI13:PWJ13"/>
    <mergeCell ref="PWK13:PWL13"/>
    <mergeCell ref="PWM13:PWN13"/>
    <mergeCell ref="PWO13:PWP13"/>
    <mergeCell ref="PVS13:PVT13"/>
    <mergeCell ref="PVU13:PVV13"/>
    <mergeCell ref="PVW13:PVX13"/>
    <mergeCell ref="PVY13:PVZ13"/>
    <mergeCell ref="PWA13:PWB13"/>
    <mergeCell ref="PWC13:PWD13"/>
    <mergeCell ref="PVG13:PVH13"/>
    <mergeCell ref="PVI13:PVJ13"/>
    <mergeCell ref="PVK13:PVL13"/>
    <mergeCell ref="PVM13:PVN13"/>
    <mergeCell ref="PVO13:PVP13"/>
    <mergeCell ref="PVQ13:PVR13"/>
    <mergeCell ref="PUU13:PUV13"/>
    <mergeCell ref="PUW13:PUX13"/>
    <mergeCell ref="PUY13:PUZ13"/>
    <mergeCell ref="PVA13:PVB13"/>
    <mergeCell ref="PVC13:PVD13"/>
    <mergeCell ref="PVE13:PVF13"/>
    <mergeCell ref="PUI13:PUJ13"/>
    <mergeCell ref="PUK13:PUL13"/>
    <mergeCell ref="PUM13:PUN13"/>
    <mergeCell ref="PUO13:PUP13"/>
    <mergeCell ref="PUQ13:PUR13"/>
    <mergeCell ref="PUS13:PUT13"/>
    <mergeCell ref="PZK13:PZL13"/>
    <mergeCell ref="PZM13:PZN13"/>
    <mergeCell ref="PZO13:PZP13"/>
    <mergeCell ref="PZQ13:PZR13"/>
    <mergeCell ref="PZS13:PZT13"/>
    <mergeCell ref="PZU13:PZV13"/>
    <mergeCell ref="PYY13:PYZ13"/>
    <mergeCell ref="PZA13:PZB13"/>
    <mergeCell ref="PZC13:PZD13"/>
    <mergeCell ref="PZE13:PZF13"/>
    <mergeCell ref="PZG13:PZH13"/>
    <mergeCell ref="PZI13:PZJ13"/>
    <mergeCell ref="PYM13:PYN13"/>
    <mergeCell ref="PYO13:PYP13"/>
    <mergeCell ref="PYQ13:PYR13"/>
    <mergeCell ref="PYS13:PYT13"/>
    <mergeCell ref="PYU13:PYV13"/>
    <mergeCell ref="PYW13:PYX13"/>
    <mergeCell ref="PYA13:PYB13"/>
    <mergeCell ref="PYC13:PYD13"/>
    <mergeCell ref="PYE13:PYF13"/>
    <mergeCell ref="PYG13:PYH13"/>
    <mergeCell ref="PYI13:PYJ13"/>
    <mergeCell ref="PYK13:PYL13"/>
    <mergeCell ref="PXO13:PXP13"/>
    <mergeCell ref="PXQ13:PXR13"/>
    <mergeCell ref="PXS13:PXT13"/>
    <mergeCell ref="PXU13:PXV13"/>
    <mergeCell ref="PXW13:PXX13"/>
    <mergeCell ref="PXY13:PXZ13"/>
    <mergeCell ref="PXC13:PXD13"/>
    <mergeCell ref="PXE13:PXF13"/>
    <mergeCell ref="PXG13:PXH13"/>
    <mergeCell ref="PXI13:PXJ13"/>
    <mergeCell ref="PXK13:PXL13"/>
    <mergeCell ref="PXM13:PXN13"/>
    <mergeCell ref="QCE13:QCF13"/>
    <mergeCell ref="QCG13:QCH13"/>
    <mergeCell ref="QCI13:QCJ13"/>
    <mergeCell ref="QCK13:QCL13"/>
    <mergeCell ref="QCM13:QCN13"/>
    <mergeCell ref="QCO13:QCP13"/>
    <mergeCell ref="QBS13:QBT13"/>
    <mergeCell ref="QBU13:QBV13"/>
    <mergeCell ref="QBW13:QBX13"/>
    <mergeCell ref="QBY13:QBZ13"/>
    <mergeCell ref="QCA13:QCB13"/>
    <mergeCell ref="QCC13:QCD13"/>
    <mergeCell ref="QBG13:QBH13"/>
    <mergeCell ref="QBI13:QBJ13"/>
    <mergeCell ref="QBK13:QBL13"/>
    <mergeCell ref="QBM13:QBN13"/>
    <mergeCell ref="QBO13:QBP13"/>
    <mergeCell ref="QBQ13:QBR13"/>
    <mergeCell ref="QAU13:QAV13"/>
    <mergeCell ref="QAW13:QAX13"/>
    <mergeCell ref="QAY13:QAZ13"/>
    <mergeCell ref="QBA13:QBB13"/>
    <mergeCell ref="QBC13:QBD13"/>
    <mergeCell ref="QBE13:QBF13"/>
    <mergeCell ref="QAI13:QAJ13"/>
    <mergeCell ref="QAK13:QAL13"/>
    <mergeCell ref="QAM13:QAN13"/>
    <mergeCell ref="QAO13:QAP13"/>
    <mergeCell ref="QAQ13:QAR13"/>
    <mergeCell ref="QAS13:QAT13"/>
    <mergeCell ref="PZW13:PZX13"/>
    <mergeCell ref="PZY13:PZZ13"/>
    <mergeCell ref="QAA13:QAB13"/>
    <mergeCell ref="QAC13:QAD13"/>
    <mergeCell ref="QAE13:QAF13"/>
    <mergeCell ref="QAG13:QAH13"/>
    <mergeCell ref="QEY13:QEZ13"/>
    <mergeCell ref="QFA13:QFB13"/>
    <mergeCell ref="QFC13:QFD13"/>
    <mergeCell ref="QFE13:QFF13"/>
    <mergeCell ref="QFG13:QFH13"/>
    <mergeCell ref="QFI13:QFJ13"/>
    <mergeCell ref="QEM13:QEN13"/>
    <mergeCell ref="QEO13:QEP13"/>
    <mergeCell ref="QEQ13:QER13"/>
    <mergeCell ref="QES13:QET13"/>
    <mergeCell ref="QEU13:QEV13"/>
    <mergeCell ref="QEW13:QEX13"/>
    <mergeCell ref="QEA13:QEB13"/>
    <mergeCell ref="QEC13:QED13"/>
    <mergeCell ref="QEE13:QEF13"/>
    <mergeCell ref="QEG13:QEH13"/>
    <mergeCell ref="QEI13:QEJ13"/>
    <mergeCell ref="QEK13:QEL13"/>
    <mergeCell ref="QDO13:QDP13"/>
    <mergeCell ref="QDQ13:QDR13"/>
    <mergeCell ref="QDS13:QDT13"/>
    <mergeCell ref="QDU13:QDV13"/>
    <mergeCell ref="QDW13:QDX13"/>
    <mergeCell ref="QDY13:QDZ13"/>
    <mergeCell ref="QDC13:QDD13"/>
    <mergeCell ref="QDE13:QDF13"/>
    <mergeCell ref="QDG13:QDH13"/>
    <mergeCell ref="QDI13:QDJ13"/>
    <mergeCell ref="QDK13:QDL13"/>
    <mergeCell ref="QDM13:QDN13"/>
    <mergeCell ref="QCQ13:QCR13"/>
    <mergeCell ref="QCS13:QCT13"/>
    <mergeCell ref="QCU13:QCV13"/>
    <mergeCell ref="QCW13:QCX13"/>
    <mergeCell ref="QCY13:QCZ13"/>
    <mergeCell ref="QDA13:QDB13"/>
    <mergeCell ref="QHS13:QHT13"/>
    <mergeCell ref="QHU13:QHV13"/>
    <mergeCell ref="QHW13:QHX13"/>
    <mergeCell ref="QHY13:QHZ13"/>
    <mergeCell ref="QIA13:QIB13"/>
    <mergeCell ref="QIC13:QID13"/>
    <mergeCell ref="QHG13:QHH13"/>
    <mergeCell ref="QHI13:QHJ13"/>
    <mergeCell ref="QHK13:QHL13"/>
    <mergeCell ref="QHM13:QHN13"/>
    <mergeCell ref="QHO13:QHP13"/>
    <mergeCell ref="QHQ13:QHR13"/>
    <mergeCell ref="QGU13:QGV13"/>
    <mergeCell ref="QGW13:QGX13"/>
    <mergeCell ref="QGY13:QGZ13"/>
    <mergeCell ref="QHA13:QHB13"/>
    <mergeCell ref="QHC13:QHD13"/>
    <mergeCell ref="QHE13:QHF13"/>
    <mergeCell ref="QGI13:QGJ13"/>
    <mergeCell ref="QGK13:QGL13"/>
    <mergeCell ref="QGM13:QGN13"/>
    <mergeCell ref="QGO13:QGP13"/>
    <mergeCell ref="QGQ13:QGR13"/>
    <mergeCell ref="QGS13:QGT13"/>
    <mergeCell ref="QFW13:QFX13"/>
    <mergeCell ref="QFY13:QFZ13"/>
    <mergeCell ref="QGA13:QGB13"/>
    <mergeCell ref="QGC13:QGD13"/>
    <mergeCell ref="QGE13:QGF13"/>
    <mergeCell ref="QGG13:QGH13"/>
    <mergeCell ref="QFK13:QFL13"/>
    <mergeCell ref="QFM13:QFN13"/>
    <mergeCell ref="QFO13:QFP13"/>
    <mergeCell ref="QFQ13:QFR13"/>
    <mergeCell ref="QFS13:QFT13"/>
    <mergeCell ref="QFU13:QFV13"/>
    <mergeCell ref="QKM13:QKN13"/>
    <mergeCell ref="QKO13:QKP13"/>
    <mergeCell ref="QKQ13:QKR13"/>
    <mergeCell ref="QKS13:QKT13"/>
    <mergeCell ref="QKU13:QKV13"/>
    <mergeCell ref="QKW13:QKX13"/>
    <mergeCell ref="QKA13:QKB13"/>
    <mergeCell ref="QKC13:QKD13"/>
    <mergeCell ref="QKE13:QKF13"/>
    <mergeCell ref="QKG13:QKH13"/>
    <mergeCell ref="QKI13:QKJ13"/>
    <mergeCell ref="QKK13:QKL13"/>
    <mergeCell ref="QJO13:QJP13"/>
    <mergeCell ref="QJQ13:QJR13"/>
    <mergeCell ref="QJS13:QJT13"/>
    <mergeCell ref="QJU13:QJV13"/>
    <mergeCell ref="QJW13:QJX13"/>
    <mergeCell ref="QJY13:QJZ13"/>
    <mergeCell ref="QJC13:QJD13"/>
    <mergeCell ref="QJE13:QJF13"/>
    <mergeCell ref="QJG13:QJH13"/>
    <mergeCell ref="QJI13:QJJ13"/>
    <mergeCell ref="QJK13:QJL13"/>
    <mergeCell ref="QJM13:QJN13"/>
    <mergeCell ref="QIQ13:QIR13"/>
    <mergeCell ref="QIS13:QIT13"/>
    <mergeCell ref="QIU13:QIV13"/>
    <mergeCell ref="QIW13:QIX13"/>
    <mergeCell ref="QIY13:QIZ13"/>
    <mergeCell ref="QJA13:QJB13"/>
    <mergeCell ref="QIE13:QIF13"/>
    <mergeCell ref="QIG13:QIH13"/>
    <mergeCell ref="QII13:QIJ13"/>
    <mergeCell ref="QIK13:QIL13"/>
    <mergeCell ref="QIM13:QIN13"/>
    <mergeCell ref="QIO13:QIP13"/>
    <mergeCell ref="QNG13:QNH13"/>
    <mergeCell ref="QNI13:QNJ13"/>
    <mergeCell ref="QNK13:QNL13"/>
    <mergeCell ref="QNM13:QNN13"/>
    <mergeCell ref="QNO13:QNP13"/>
    <mergeCell ref="QNQ13:QNR13"/>
    <mergeCell ref="QMU13:QMV13"/>
    <mergeCell ref="QMW13:QMX13"/>
    <mergeCell ref="QMY13:QMZ13"/>
    <mergeCell ref="QNA13:QNB13"/>
    <mergeCell ref="QNC13:QND13"/>
    <mergeCell ref="QNE13:QNF13"/>
    <mergeCell ref="QMI13:QMJ13"/>
    <mergeCell ref="QMK13:QML13"/>
    <mergeCell ref="QMM13:QMN13"/>
    <mergeCell ref="QMO13:QMP13"/>
    <mergeCell ref="QMQ13:QMR13"/>
    <mergeCell ref="QMS13:QMT13"/>
    <mergeCell ref="QLW13:QLX13"/>
    <mergeCell ref="QLY13:QLZ13"/>
    <mergeCell ref="QMA13:QMB13"/>
    <mergeCell ref="QMC13:QMD13"/>
    <mergeCell ref="QME13:QMF13"/>
    <mergeCell ref="QMG13:QMH13"/>
    <mergeCell ref="QLK13:QLL13"/>
    <mergeCell ref="QLM13:QLN13"/>
    <mergeCell ref="QLO13:QLP13"/>
    <mergeCell ref="QLQ13:QLR13"/>
    <mergeCell ref="QLS13:QLT13"/>
    <mergeCell ref="QLU13:QLV13"/>
    <mergeCell ref="QKY13:QKZ13"/>
    <mergeCell ref="QLA13:QLB13"/>
    <mergeCell ref="QLC13:QLD13"/>
    <mergeCell ref="QLE13:QLF13"/>
    <mergeCell ref="QLG13:QLH13"/>
    <mergeCell ref="QLI13:QLJ13"/>
    <mergeCell ref="QQA13:QQB13"/>
    <mergeCell ref="QQC13:QQD13"/>
    <mergeCell ref="QQE13:QQF13"/>
    <mergeCell ref="QQG13:QQH13"/>
    <mergeCell ref="QQI13:QQJ13"/>
    <mergeCell ref="QQK13:QQL13"/>
    <mergeCell ref="QPO13:QPP13"/>
    <mergeCell ref="QPQ13:QPR13"/>
    <mergeCell ref="QPS13:QPT13"/>
    <mergeCell ref="QPU13:QPV13"/>
    <mergeCell ref="QPW13:QPX13"/>
    <mergeCell ref="QPY13:QPZ13"/>
    <mergeCell ref="QPC13:QPD13"/>
    <mergeCell ref="QPE13:QPF13"/>
    <mergeCell ref="QPG13:QPH13"/>
    <mergeCell ref="QPI13:QPJ13"/>
    <mergeCell ref="QPK13:QPL13"/>
    <mergeCell ref="QPM13:QPN13"/>
    <mergeCell ref="QOQ13:QOR13"/>
    <mergeCell ref="QOS13:QOT13"/>
    <mergeCell ref="QOU13:QOV13"/>
    <mergeCell ref="QOW13:QOX13"/>
    <mergeCell ref="QOY13:QOZ13"/>
    <mergeCell ref="QPA13:QPB13"/>
    <mergeCell ref="QOE13:QOF13"/>
    <mergeCell ref="QOG13:QOH13"/>
    <mergeCell ref="QOI13:QOJ13"/>
    <mergeCell ref="QOK13:QOL13"/>
    <mergeCell ref="QOM13:QON13"/>
    <mergeCell ref="QOO13:QOP13"/>
    <mergeCell ref="QNS13:QNT13"/>
    <mergeCell ref="QNU13:QNV13"/>
    <mergeCell ref="QNW13:QNX13"/>
    <mergeCell ref="QNY13:QNZ13"/>
    <mergeCell ref="QOA13:QOB13"/>
    <mergeCell ref="QOC13:QOD13"/>
    <mergeCell ref="QSU13:QSV13"/>
    <mergeCell ref="QSW13:QSX13"/>
    <mergeCell ref="QSY13:QSZ13"/>
    <mergeCell ref="QTA13:QTB13"/>
    <mergeCell ref="QTC13:QTD13"/>
    <mergeCell ref="QTE13:QTF13"/>
    <mergeCell ref="QSI13:QSJ13"/>
    <mergeCell ref="QSK13:QSL13"/>
    <mergeCell ref="QSM13:QSN13"/>
    <mergeCell ref="QSO13:QSP13"/>
    <mergeCell ref="QSQ13:QSR13"/>
    <mergeCell ref="QSS13:QST13"/>
    <mergeCell ref="QRW13:QRX13"/>
    <mergeCell ref="QRY13:QRZ13"/>
    <mergeCell ref="QSA13:QSB13"/>
    <mergeCell ref="QSC13:QSD13"/>
    <mergeCell ref="QSE13:QSF13"/>
    <mergeCell ref="QSG13:QSH13"/>
    <mergeCell ref="QRK13:QRL13"/>
    <mergeCell ref="QRM13:QRN13"/>
    <mergeCell ref="QRO13:QRP13"/>
    <mergeCell ref="QRQ13:QRR13"/>
    <mergeCell ref="QRS13:QRT13"/>
    <mergeCell ref="QRU13:QRV13"/>
    <mergeCell ref="QQY13:QQZ13"/>
    <mergeCell ref="QRA13:QRB13"/>
    <mergeCell ref="QRC13:QRD13"/>
    <mergeCell ref="QRE13:QRF13"/>
    <mergeCell ref="QRG13:QRH13"/>
    <mergeCell ref="QRI13:QRJ13"/>
    <mergeCell ref="QQM13:QQN13"/>
    <mergeCell ref="QQO13:QQP13"/>
    <mergeCell ref="QQQ13:QQR13"/>
    <mergeCell ref="QQS13:QQT13"/>
    <mergeCell ref="QQU13:QQV13"/>
    <mergeCell ref="QQW13:QQX13"/>
    <mergeCell ref="QVO13:QVP13"/>
    <mergeCell ref="QVQ13:QVR13"/>
    <mergeCell ref="QVS13:QVT13"/>
    <mergeCell ref="QVU13:QVV13"/>
    <mergeCell ref="QVW13:QVX13"/>
    <mergeCell ref="QVY13:QVZ13"/>
    <mergeCell ref="QVC13:QVD13"/>
    <mergeCell ref="QVE13:QVF13"/>
    <mergeCell ref="QVG13:QVH13"/>
    <mergeCell ref="QVI13:QVJ13"/>
    <mergeCell ref="QVK13:QVL13"/>
    <mergeCell ref="QVM13:QVN13"/>
    <mergeCell ref="QUQ13:QUR13"/>
    <mergeCell ref="QUS13:QUT13"/>
    <mergeCell ref="QUU13:QUV13"/>
    <mergeCell ref="QUW13:QUX13"/>
    <mergeCell ref="QUY13:QUZ13"/>
    <mergeCell ref="QVA13:QVB13"/>
    <mergeCell ref="QUE13:QUF13"/>
    <mergeCell ref="QUG13:QUH13"/>
    <mergeCell ref="QUI13:QUJ13"/>
    <mergeCell ref="QUK13:QUL13"/>
    <mergeCell ref="QUM13:QUN13"/>
    <mergeCell ref="QUO13:QUP13"/>
    <mergeCell ref="QTS13:QTT13"/>
    <mergeCell ref="QTU13:QTV13"/>
    <mergeCell ref="QTW13:QTX13"/>
    <mergeCell ref="QTY13:QTZ13"/>
    <mergeCell ref="QUA13:QUB13"/>
    <mergeCell ref="QUC13:QUD13"/>
    <mergeCell ref="QTG13:QTH13"/>
    <mergeCell ref="QTI13:QTJ13"/>
    <mergeCell ref="QTK13:QTL13"/>
    <mergeCell ref="QTM13:QTN13"/>
    <mergeCell ref="QTO13:QTP13"/>
    <mergeCell ref="QTQ13:QTR13"/>
    <mergeCell ref="QYI13:QYJ13"/>
    <mergeCell ref="QYK13:QYL13"/>
    <mergeCell ref="QYM13:QYN13"/>
    <mergeCell ref="QYO13:QYP13"/>
    <mergeCell ref="QYQ13:QYR13"/>
    <mergeCell ref="QYS13:QYT13"/>
    <mergeCell ref="QXW13:QXX13"/>
    <mergeCell ref="QXY13:QXZ13"/>
    <mergeCell ref="QYA13:QYB13"/>
    <mergeCell ref="QYC13:QYD13"/>
    <mergeCell ref="QYE13:QYF13"/>
    <mergeCell ref="QYG13:QYH13"/>
    <mergeCell ref="QXK13:QXL13"/>
    <mergeCell ref="QXM13:QXN13"/>
    <mergeCell ref="QXO13:QXP13"/>
    <mergeCell ref="QXQ13:QXR13"/>
    <mergeCell ref="QXS13:QXT13"/>
    <mergeCell ref="QXU13:QXV13"/>
    <mergeCell ref="QWY13:QWZ13"/>
    <mergeCell ref="QXA13:QXB13"/>
    <mergeCell ref="QXC13:QXD13"/>
    <mergeCell ref="QXE13:QXF13"/>
    <mergeCell ref="QXG13:QXH13"/>
    <mergeCell ref="QXI13:QXJ13"/>
    <mergeCell ref="QWM13:QWN13"/>
    <mergeCell ref="QWO13:QWP13"/>
    <mergeCell ref="QWQ13:QWR13"/>
    <mergeCell ref="QWS13:QWT13"/>
    <mergeCell ref="QWU13:QWV13"/>
    <mergeCell ref="QWW13:QWX13"/>
    <mergeCell ref="QWA13:QWB13"/>
    <mergeCell ref="QWC13:QWD13"/>
    <mergeCell ref="QWE13:QWF13"/>
    <mergeCell ref="QWG13:QWH13"/>
    <mergeCell ref="QWI13:QWJ13"/>
    <mergeCell ref="QWK13:QWL13"/>
    <mergeCell ref="RBC13:RBD13"/>
    <mergeCell ref="RBE13:RBF13"/>
    <mergeCell ref="RBG13:RBH13"/>
    <mergeCell ref="RBI13:RBJ13"/>
    <mergeCell ref="RBK13:RBL13"/>
    <mergeCell ref="RBM13:RBN13"/>
    <mergeCell ref="RAQ13:RAR13"/>
    <mergeCell ref="RAS13:RAT13"/>
    <mergeCell ref="RAU13:RAV13"/>
    <mergeCell ref="RAW13:RAX13"/>
    <mergeCell ref="RAY13:RAZ13"/>
    <mergeCell ref="RBA13:RBB13"/>
    <mergeCell ref="RAE13:RAF13"/>
    <mergeCell ref="RAG13:RAH13"/>
    <mergeCell ref="RAI13:RAJ13"/>
    <mergeCell ref="RAK13:RAL13"/>
    <mergeCell ref="RAM13:RAN13"/>
    <mergeCell ref="RAO13:RAP13"/>
    <mergeCell ref="QZS13:QZT13"/>
    <mergeCell ref="QZU13:QZV13"/>
    <mergeCell ref="QZW13:QZX13"/>
    <mergeCell ref="QZY13:QZZ13"/>
    <mergeCell ref="RAA13:RAB13"/>
    <mergeCell ref="RAC13:RAD13"/>
    <mergeCell ref="QZG13:QZH13"/>
    <mergeCell ref="QZI13:QZJ13"/>
    <mergeCell ref="QZK13:QZL13"/>
    <mergeCell ref="QZM13:QZN13"/>
    <mergeCell ref="QZO13:QZP13"/>
    <mergeCell ref="QZQ13:QZR13"/>
    <mergeCell ref="QYU13:QYV13"/>
    <mergeCell ref="QYW13:QYX13"/>
    <mergeCell ref="QYY13:QYZ13"/>
    <mergeCell ref="QZA13:QZB13"/>
    <mergeCell ref="QZC13:QZD13"/>
    <mergeCell ref="QZE13:QZF13"/>
    <mergeCell ref="RDW13:RDX13"/>
    <mergeCell ref="RDY13:RDZ13"/>
    <mergeCell ref="REA13:REB13"/>
    <mergeCell ref="REC13:RED13"/>
    <mergeCell ref="REE13:REF13"/>
    <mergeCell ref="REG13:REH13"/>
    <mergeCell ref="RDK13:RDL13"/>
    <mergeCell ref="RDM13:RDN13"/>
    <mergeCell ref="RDO13:RDP13"/>
    <mergeCell ref="RDQ13:RDR13"/>
    <mergeCell ref="RDS13:RDT13"/>
    <mergeCell ref="RDU13:RDV13"/>
    <mergeCell ref="RCY13:RCZ13"/>
    <mergeCell ref="RDA13:RDB13"/>
    <mergeCell ref="RDC13:RDD13"/>
    <mergeCell ref="RDE13:RDF13"/>
    <mergeCell ref="RDG13:RDH13"/>
    <mergeCell ref="RDI13:RDJ13"/>
    <mergeCell ref="RCM13:RCN13"/>
    <mergeCell ref="RCO13:RCP13"/>
    <mergeCell ref="RCQ13:RCR13"/>
    <mergeCell ref="RCS13:RCT13"/>
    <mergeCell ref="RCU13:RCV13"/>
    <mergeCell ref="RCW13:RCX13"/>
    <mergeCell ref="RCA13:RCB13"/>
    <mergeCell ref="RCC13:RCD13"/>
    <mergeCell ref="RCE13:RCF13"/>
    <mergeCell ref="RCG13:RCH13"/>
    <mergeCell ref="RCI13:RCJ13"/>
    <mergeCell ref="RCK13:RCL13"/>
    <mergeCell ref="RBO13:RBP13"/>
    <mergeCell ref="RBQ13:RBR13"/>
    <mergeCell ref="RBS13:RBT13"/>
    <mergeCell ref="RBU13:RBV13"/>
    <mergeCell ref="RBW13:RBX13"/>
    <mergeCell ref="RBY13:RBZ13"/>
    <mergeCell ref="RGQ13:RGR13"/>
    <mergeCell ref="RGS13:RGT13"/>
    <mergeCell ref="RGU13:RGV13"/>
    <mergeCell ref="RGW13:RGX13"/>
    <mergeCell ref="RGY13:RGZ13"/>
    <mergeCell ref="RHA13:RHB13"/>
    <mergeCell ref="RGE13:RGF13"/>
    <mergeCell ref="RGG13:RGH13"/>
    <mergeCell ref="RGI13:RGJ13"/>
    <mergeCell ref="RGK13:RGL13"/>
    <mergeCell ref="RGM13:RGN13"/>
    <mergeCell ref="RGO13:RGP13"/>
    <mergeCell ref="RFS13:RFT13"/>
    <mergeCell ref="RFU13:RFV13"/>
    <mergeCell ref="RFW13:RFX13"/>
    <mergeCell ref="RFY13:RFZ13"/>
    <mergeCell ref="RGA13:RGB13"/>
    <mergeCell ref="RGC13:RGD13"/>
    <mergeCell ref="RFG13:RFH13"/>
    <mergeCell ref="RFI13:RFJ13"/>
    <mergeCell ref="RFK13:RFL13"/>
    <mergeCell ref="RFM13:RFN13"/>
    <mergeCell ref="RFO13:RFP13"/>
    <mergeCell ref="RFQ13:RFR13"/>
    <mergeCell ref="REU13:REV13"/>
    <mergeCell ref="REW13:REX13"/>
    <mergeCell ref="REY13:REZ13"/>
    <mergeCell ref="RFA13:RFB13"/>
    <mergeCell ref="RFC13:RFD13"/>
    <mergeCell ref="RFE13:RFF13"/>
    <mergeCell ref="REI13:REJ13"/>
    <mergeCell ref="REK13:REL13"/>
    <mergeCell ref="REM13:REN13"/>
    <mergeCell ref="REO13:REP13"/>
    <mergeCell ref="REQ13:RER13"/>
    <mergeCell ref="RES13:RET13"/>
    <mergeCell ref="RJK13:RJL13"/>
    <mergeCell ref="RJM13:RJN13"/>
    <mergeCell ref="RJO13:RJP13"/>
    <mergeCell ref="RJQ13:RJR13"/>
    <mergeCell ref="RJS13:RJT13"/>
    <mergeCell ref="RJU13:RJV13"/>
    <mergeCell ref="RIY13:RIZ13"/>
    <mergeCell ref="RJA13:RJB13"/>
    <mergeCell ref="RJC13:RJD13"/>
    <mergeCell ref="RJE13:RJF13"/>
    <mergeCell ref="RJG13:RJH13"/>
    <mergeCell ref="RJI13:RJJ13"/>
    <mergeCell ref="RIM13:RIN13"/>
    <mergeCell ref="RIO13:RIP13"/>
    <mergeCell ref="RIQ13:RIR13"/>
    <mergeCell ref="RIS13:RIT13"/>
    <mergeCell ref="RIU13:RIV13"/>
    <mergeCell ref="RIW13:RIX13"/>
    <mergeCell ref="RIA13:RIB13"/>
    <mergeCell ref="RIC13:RID13"/>
    <mergeCell ref="RIE13:RIF13"/>
    <mergeCell ref="RIG13:RIH13"/>
    <mergeCell ref="RII13:RIJ13"/>
    <mergeCell ref="RIK13:RIL13"/>
    <mergeCell ref="RHO13:RHP13"/>
    <mergeCell ref="RHQ13:RHR13"/>
    <mergeCell ref="RHS13:RHT13"/>
    <mergeCell ref="RHU13:RHV13"/>
    <mergeCell ref="RHW13:RHX13"/>
    <mergeCell ref="RHY13:RHZ13"/>
    <mergeCell ref="RHC13:RHD13"/>
    <mergeCell ref="RHE13:RHF13"/>
    <mergeCell ref="RHG13:RHH13"/>
    <mergeCell ref="RHI13:RHJ13"/>
    <mergeCell ref="RHK13:RHL13"/>
    <mergeCell ref="RHM13:RHN13"/>
    <mergeCell ref="RME13:RMF13"/>
    <mergeCell ref="RMG13:RMH13"/>
    <mergeCell ref="RMI13:RMJ13"/>
    <mergeCell ref="RMK13:RML13"/>
    <mergeCell ref="RMM13:RMN13"/>
    <mergeCell ref="RMO13:RMP13"/>
    <mergeCell ref="RLS13:RLT13"/>
    <mergeCell ref="RLU13:RLV13"/>
    <mergeCell ref="RLW13:RLX13"/>
    <mergeCell ref="RLY13:RLZ13"/>
    <mergeCell ref="RMA13:RMB13"/>
    <mergeCell ref="RMC13:RMD13"/>
    <mergeCell ref="RLG13:RLH13"/>
    <mergeCell ref="RLI13:RLJ13"/>
    <mergeCell ref="RLK13:RLL13"/>
    <mergeCell ref="RLM13:RLN13"/>
    <mergeCell ref="RLO13:RLP13"/>
    <mergeCell ref="RLQ13:RLR13"/>
    <mergeCell ref="RKU13:RKV13"/>
    <mergeCell ref="RKW13:RKX13"/>
    <mergeCell ref="RKY13:RKZ13"/>
    <mergeCell ref="RLA13:RLB13"/>
    <mergeCell ref="RLC13:RLD13"/>
    <mergeCell ref="RLE13:RLF13"/>
    <mergeCell ref="RKI13:RKJ13"/>
    <mergeCell ref="RKK13:RKL13"/>
    <mergeCell ref="RKM13:RKN13"/>
    <mergeCell ref="RKO13:RKP13"/>
    <mergeCell ref="RKQ13:RKR13"/>
    <mergeCell ref="RKS13:RKT13"/>
    <mergeCell ref="RJW13:RJX13"/>
    <mergeCell ref="RJY13:RJZ13"/>
    <mergeCell ref="RKA13:RKB13"/>
    <mergeCell ref="RKC13:RKD13"/>
    <mergeCell ref="RKE13:RKF13"/>
    <mergeCell ref="RKG13:RKH13"/>
    <mergeCell ref="ROY13:ROZ13"/>
    <mergeCell ref="RPA13:RPB13"/>
    <mergeCell ref="RPC13:RPD13"/>
    <mergeCell ref="RPE13:RPF13"/>
    <mergeCell ref="RPG13:RPH13"/>
    <mergeCell ref="RPI13:RPJ13"/>
    <mergeCell ref="ROM13:RON13"/>
    <mergeCell ref="ROO13:ROP13"/>
    <mergeCell ref="ROQ13:ROR13"/>
    <mergeCell ref="ROS13:ROT13"/>
    <mergeCell ref="ROU13:ROV13"/>
    <mergeCell ref="ROW13:ROX13"/>
    <mergeCell ref="ROA13:ROB13"/>
    <mergeCell ref="ROC13:ROD13"/>
    <mergeCell ref="ROE13:ROF13"/>
    <mergeCell ref="ROG13:ROH13"/>
    <mergeCell ref="ROI13:ROJ13"/>
    <mergeCell ref="ROK13:ROL13"/>
    <mergeCell ref="RNO13:RNP13"/>
    <mergeCell ref="RNQ13:RNR13"/>
    <mergeCell ref="RNS13:RNT13"/>
    <mergeCell ref="RNU13:RNV13"/>
    <mergeCell ref="RNW13:RNX13"/>
    <mergeCell ref="RNY13:RNZ13"/>
    <mergeCell ref="RNC13:RND13"/>
    <mergeCell ref="RNE13:RNF13"/>
    <mergeCell ref="RNG13:RNH13"/>
    <mergeCell ref="RNI13:RNJ13"/>
    <mergeCell ref="RNK13:RNL13"/>
    <mergeCell ref="RNM13:RNN13"/>
    <mergeCell ref="RMQ13:RMR13"/>
    <mergeCell ref="RMS13:RMT13"/>
    <mergeCell ref="RMU13:RMV13"/>
    <mergeCell ref="RMW13:RMX13"/>
    <mergeCell ref="RMY13:RMZ13"/>
    <mergeCell ref="RNA13:RNB13"/>
    <mergeCell ref="RRS13:RRT13"/>
    <mergeCell ref="RRU13:RRV13"/>
    <mergeCell ref="RRW13:RRX13"/>
    <mergeCell ref="RRY13:RRZ13"/>
    <mergeCell ref="RSA13:RSB13"/>
    <mergeCell ref="RSC13:RSD13"/>
    <mergeCell ref="RRG13:RRH13"/>
    <mergeCell ref="RRI13:RRJ13"/>
    <mergeCell ref="RRK13:RRL13"/>
    <mergeCell ref="RRM13:RRN13"/>
    <mergeCell ref="RRO13:RRP13"/>
    <mergeCell ref="RRQ13:RRR13"/>
    <mergeCell ref="RQU13:RQV13"/>
    <mergeCell ref="RQW13:RQX13"/>
    <mergeCell ref="RQY13:RQZ13"/>
    <mergeCell ref="RRA13:RRB13"/>
    <mergeCell ref="RRC13:RRD13"/>
    <mergeCell ref="RRE13:RRF13"/>
    <mergeCell ref="RQI13:RQJ13"/>
    <mergeCell ref="RQK13:RQL13"/>
    <mergeCell ref="RQM13:RQN13"/>
    <mergeCell ref="RQO13:RQP13"/>
    <mergeCell ref="RQQ13:RQR13"/>
    <mergeCell ref="RQS13:RQT13"/>
    <mergeCell ref="RPW13:RPX13"/>
    <mergeCell ref="RPY13:RPZ13"/>
    <mergeCell ref="RQA13:RQB13"/>
    <mergeCell ref="RQC13:RQD13"/>
    <mergeCell ref="RQE13:RQF13"/>
    <mergeCell ref="RQG13:RQH13"/>
    <mergeCell ref="RPK13:RPL13"/>
    <mergeCell ref="RPM13:RPN13"/>
    <mergeCell ref="RPO13:RPP13"/>
    <mergeCell ref="RPQ13:RPR13"/>
    <mergeCell ref="RPS13:RPT13"/>
    <mergeCell ref="RPU13:RPV13"/>
    <mergeCell ref="RUM13:RUN13"/>
    <mergeCell ref="RUO13:RUP13"/>
    <mergeCell ref="RUQ13:RUR13"/>
    <mergeCell ref="RUS13:RUT13"/>
    <mergeCell ref="RUU13:RUV13"/>
    <mergeCell ref="RUW13:RUX13"/>
    <mergeCell ref="RUA13:RUB13"/>
    <mergeCell ref="RUC13:RUD13"/>
    <mergeCell ref="RUE13:RUF13"/>
    <mergeCell ref="RUG13:RUH13"/>
    <mergeCell ref="RUI13:RUJ13"/>
    <mergeCell ref="RUK13:RUL13"/>
    <mergeCell ref="RTO13:RTP13"/>
    <mergeCell ref="RTQ13:RTR13"/>
    <mergeCell ref="RTS13:RTT13"/>
    <mergeCell ref="RTU13:RTV13"/>
    <mergeCell ref="RTW13:RTX13"/>
    <mergeCell ref="RTY13:RTZ13"/>
    <mergeCell ref="RTC13:RTD13"/>
    <mergeCell ref="RTE13:RTF13"/>
    <mergeCell ref="RTG13:RTH13"/>
    <mergeCell ref="RTI13:RTJ13"/>
    <mergeCell ref="RTK13:RTL13"/>
    <mergeCell ref="RTM13:RTN13"/>
    <mergeCell ref="RSQ13:RSR13"/>
    <mergeCell ref="RSS13:RST13"/>
    <mergeCell ref="RSU13:RSV13"/>
    <mergeCell ref="RSW13:RSX13"/>
    <mergeCell ref="RSY13:RSZ13"/>
    <mergeCell ref="RTA13:RTB13"/>
    <mergeCell ref="RSE13:RSF13"/>
    <mergeCell ref="RSG13:RSH13"/>
    <mergeCell ref="RSI13:RSJ13"/>
    <mergeCell ref="RSK13:RSL13"/>
    <mergeCell ref="RSM13:RSN13"/>
    <mergeCell ref="RSO13:RSP13"/>
    <mergeCell ref="RXG13:RXH13"/>
    <mergeCell ref="RXI13:RXJ13"/>
    <mergeCell ref="RXK13:RXL13"/>
    <mergeCell ref="RXM13:RXN13"/>
    <mergeCell ref="RXO13:RXP13"/>
    <mergeCell ref="RXQ13:RXR13"/>
    <mergeCell ref="RWU13:RWV13"/>
    <mergeCell ref="RWW13:RWX13"/>
    <mergeCell ref="RWY13:RWZ13"/>
    <mergeCell ref="RXA13:RXB13"/>
    <mergeCell ref="RXC13:RXD13"/>
    <mergeCell ref="RXE13:RXF13"/>
    <mergeCell ref="RWI13:RWJ13"/>
    <mergeCell ref="RWK13:RWL13"/>
    <mergeCell ref="RWM13:RWN13"/>
    <mergeCell ref="RWO13:RWP13"/>
    <mergeCell ref="RWQ13:RWR13"/>
    <mergeCell ref="RWS13:RWT13"/>
    <mergeCell ref="RVW13:RVX13"/>
    <mergeCell ref="RVY13:RVZ13"/>
    <mergeCell ref="RWA13:RWB13"/>
    <mergeCell ref="RWC13:RWD13"/>
    <mergeCell ref="RWE13:RWF13"/>
    <mergeCell ref="RWG13:RWH13"/>
    <mergeCell ref="RVK13:RVL13"/>
    <mergeCell ref="RVM13:RVN13"/>
    <mergeCell ref="RVO13:RVP13"/>
    <mergeCell ref="RVQ13:RVR13"/>
    <mergeCell ref="RVS13:RVT13"/>
    <mergeCell ref="RVU13:RVV13"/>
    <mergeCell ref="RUY13:RUZ13"/>
    <mergeCell ref="RVA13:RVB13"/>
    <mergeCell ref="RVC13:RVD13"/>
    <mergeCell ref="RVE13:RVF13"/>
    <mergeCell ref="RVG13:RVH13"/>
    <mergeCell ref="RVI13:RVJ13"/>
    <mergeCell ref="SAA13:SAB13"/>
    <mergeCell ref="SAC13:SAD13"/>
    <mergeCell ref="SAE13:SAF13"/>
    <mergeCell ref="SAG13:SAH13"/>
    <mergeCell ref="SAI13:SAJ13"/>
    <mergeCell ref="SAK13:SAL13"/>
    <mergeCell ref="RZO13:RZP13"/>
    <mergeCell ref="RZQ13:RZR13"/>
    <mergeCell ref="RZS13:RZT13"/>
    <mergeCell ref="RZU13:RZV13"/>
    <mergeCell ref="RZW13:RZX13"/>
    <mergeCell ref="RZY13:RZZ13"/>
    <mergeCell ref="RZC13:RZD13"/>
    <mergeCell ref="RZE13:RZF13"/>
    <mergeCell ref="RZG13:RZH13"/>
    <mergeCell ref="RZI13:RZJ13"/>
    <mergeCell ref="RZK13:RZL13"/>
    <mergeCell ref="RZM13:RZN13"/>
    <mergeCell ref="RYQ13:RYR13"/>
    <mergeCell ref="RYS13:RYT13"/>
    <mergeCell ref="RYU13:RYV13"/>
    <mergeCell ref="RYW13:RYX13"/>
    <mergeCell ref="RYY13:RYZ13"/>
    <mergeCell ref="RZA13:RZB13"/>
    <mergeCell ref="RYE13:RYF13"/>
    <mergeCell ref="RYG13:RYH13"/>
    <mergeCell ref="RYI13:RYJ13"/>
    <mergeCell ref="RYK13:RYL13"/>
    <mergeCell ref="RYM13:RYN13"/>
    <mergeCell ref="RYO13:RYP13"/>
    <mergeCell ref="RXS13:RXT13"/>
    <mergeCell ref="RXU13:RXV13"/>
    <mergeCell ref="RXW13:RXX13"/>
    <mergeCell ref="RXY13:RXZ13"/>
    <mergeCell ref="RYA13:RYB13"/>
    <mergeCell ref="RYC13:RYD13"/>
    <mergeCell ref="SCU13:SCV13"/>
    <mergeCell ref="SCW13:SCX13"/>
    <mergeCell ref="SCY13:SCZ13"/>
    <mergeCell ref="SDA13:SDB13"/>
    <mergeCell ref="SDC13:SDD13"/>
    <mergeCell ref="SDE13:SDF13"/>
    <mergeCell ref="SCI13:SCJ13"/>
    <mergeCell ref="SCK13:SCL13"/>
    <mergeCell ref="SCM13:SCN13"/>
    <mergeCell ref="SCO13:SCP13"/>
    <mergeCell ref="SCQ13:SCR13"/>
    <mergeCell ref="SCS13:SCT13"/>
    <mergeCell ref="SBW13:SBX13"/>
    <mergeCell ref="SBY13:SBZ13"/>
    <mergeCell ref="SCA13:SCB13"/>
    <mergeCell ref="SCC13:SCD13"/>
    <mergeCell ref="SCE13:SCF13"/>
    <mergeCell ref="SCG13:SCH13"/>
    <mergeCell ref="SBK13:SBL13"/>
    <mergeCell ref="SBM13:SBN13"/>
    <mergeCell ref="SBO13:SBP13"/>
    <mergeCell ref="SBQ13:SBR13"/>
    <mergeCell ref="SBS13:SBT13"/>
    <mergeCell ref="SBU13:SBV13"/>
    <mergeCell ref="SAY13:SAZ13"/>
    <mergeCell ref="SBA13:SBB13"/>
    <mergeCell ref="SBC13:SBD13"/>
    <mergeCell ref="SBE13:SBF13"/>
    <mergeCell ref="SBG13:SBH13"/>
    <mergeCell ref="SBI13:SBJ13"/>
    <mergeCell ref="SAM13:SAN13"/>
    <mergeCell ref="SAO13:SAP13"/>
    <mergeCell ref="SAQ13:SAR13"/>
    <mergeCell ref="SAS13:SAT13"/>
    <mergeCell ref="SAU13:SAV13"/>
    <mergeCell ref="SAW13:SAX13"/>
    <mergeCell ref="SFO13:SFP13"/>
    <mergeCell ref="SFQ13:SFR13"/>
    <mergeCell ref="SFS13:SFT13"/>
    <mergeCell ref="SFU13:SFV13"/>
    <mergeCell ref="SFW13:SFX13"/>
    <mergeCell ref="SFY13:SFZ13"/>
    <mergeCell ref="SFC13:SFD13"/>
    <mergeCell ref="SFE13:SFF13"/>
    <mergeCell ref="SFG13:SFH13"/>
    <mergeCell ref="SFI13:SFJ13"/>
    <mergeCell ref="SFK13:SFL13"/>
    <mergeCell ref="SFM13:SFN13"/>
    <mergeCell ref="SEQ13:SER13"/>
    <mergeCell ref="SES13:SET13"/>
    <mergeCell ref="SEU13:SEV13"/>
    <mergeCell ref="SEW13:SEX13"/>
    <mergeCell ref="SEY13:SEZ13"/>
    <mergeCell ref="SFA13:SFB13"/>
    <mergeCell ref="SEE13:SEF13"/>
    <mergeCell ref="SEG13:SEH13"/>
    <mergeCell ref="SEI13:SEJ13"/>
    <mergeCell ref="SEK13:SEL13"/>
    <mergeCell ref="SEM13:SEN13"/>
    <mergeCell ref="SEO13:SEP13"/>
    <mergeCell ref="SDS13:SDT13"/>
    <mergeCell ref="SDU13:SDV13"/>
    <mergeCell ref="SDW13:SDX13"/>
    <mergeCell ref="SDY13:SDZ13"/>
    <mergeCell ref="SEA13:SEB13"/>
    <mergeCell ref="SEC13:SED13"/>
    <mergeCell ref="SDG13:SDH13"/>
    <mergeCell ref="SDI13:SDJ13"/>
    <mergeCell ref="SDK13:SDL13"/>
    <mergeCell ref="SDM13:SDN13"/>
    <mergeCell ref="SDO13:SDP13"/>
    <mergeCell ref="SDQ13:SDR13"/>
    <mergeCell ref="SII13:SIJ13"/>
    <mergeCell ref="SIK13:SIL13"/>
    <mergeCell ref="SIM13:SIN13"/>
    <mergeCell ref="SIO13:SIP13"/>
    <mergeCell ref="SIQ13:SIR13"/>
    <mergeCell ref="SIS13:SIT13"/>
    <mergeCell ref="SHW13:SHX13"/>
    <mergeCell ref="SHY13:SHZ13"/>
    <mergeCell ref="SIA13:SIB13"/>
    <mergeCell ref="SIC13:SID13"/>
    <mergeCell ref="SIE13:SIF13"/>
    <mergeCell ref="SIG13:SIH13"/>
    <mergeCell ref="SHK13:SHL13"/>
    <mergeCell ref="SHM13:SHN13"/>
    <mergeCell ref="SHO13:SHP13"/>
    <mergeCell ref="SHQ13:SHR13"/>
    <mergeCell ref="SHS13:SHT13"/>
    <mergeCell ref="SHU13:SHV13"/>
    <mergeCell ref="SGY13:SGZ13"/>
    <mergeCell ref="SHA13:SHB13"/>
    <mergeCell ref="SHC13:SHD13"/>
    <mergeCell ref="SHE13:SHF13"/>
    <mergeCell ref="SHG13:SHH13"/>
    <mergeCell ref="SHI13:SHJ13"/>
    <mergeCell ref="SGM13:SGN13"/>
    <mergeCell ref="SGO13:SGP13"/>
    <mergeCell ref="SGQ13:SGR13"/>
    <mergeCell ref="SGS13:SGT13"/>
    <mergeCell ref="SGU13:SGV13"/>
    <mergeCell ref="SGW13:SGX13"/>
    <mergeCell ref="SGA13:SGB13"/>
    <mergeCell ref="SGC13:SGD13"/>
    <mergeCell ref="SGE13:SGF13"/>
    <mergeCell ref="SGG13:SGH13"/>
    <mergeCell ref="SGI13:SGJ13"/>
    <mergeCell ref="SGK13:SGL13"/>
    <mergeCell ref="SLC13:SLD13"/>
    <mergeCell ref="SLE13:SLF13"/>
    <mergeCell ref="SLG13:SLH13"/>
    <mergeCell ref="SLI13:SLJ13"/>
    <mergeCell ref="SLK13:SLL13"/>
    <mergeCell ref="SLM13:SLN13"/>
    <mergeCell ref="SKQ13:SKR13"/>
    <mergeCell ref="SKS13:SKT13"/>
    <mergeCell ref="SKU13:SKV13"/>
    <mergeCell ref="SKW13:SKX13"/>
    <mergeCell ref="SKY13:SKZ13"/>
    <mergeCell ref="SLA13:SLB13"/>
    <mergeCell ref="SKE13:SKF13"/>
    <mergeCell ref="SKG13:SKH13"/>
    <mergeCell ref="SKI13:SKJ13"/>
    <mergeCell ref="SKK13:SKL13"/>
    <mergeCell ref="SKM13:SKN13"/>
    <mergeCell ref="SKO13:SKP13"/>
    <mergeCell ref="SJS13:SJT13"/>
    <mergeCell ref="SJU13:SJV13"/>
    <mergeCell ref="SJW13:SJX13"/>
    <mergeCell ref="SJY13:SJZ13"/>
    <mergeCell ref="SKA13:SKB13"/>
    <mergeCell ref="SKC13:SKD13"/>
    <mergeCell ref="SJG13:SJH13"/>
    <mergeCell ref="SJI13:SJJ13"/>
    <mergeCell ref="SJK13:SJL13"/>
    <mergeCell ref="SJM13:SJN13"/>
    <mergeCell ref="SJO13:SJP13"/>
    <mergeCell ref="SJQ13:SJR13"/>
    <mergeCell ref="SIU13:SIV13"/>
    <mergeCell ref="SIW13:SIX13"/>
    <mergeCell ref="SIY13:SIZ13"/>
    <mergeCell ref="SJA13:SJB13"/>
    <mergeCell ref="SJC13:SJD13"/>
    <mergeCell ref="SJE13:SJF13"/>
    <mergeCell ref="SNW13:SNX13"/>
    <mergeCell ref="SNY13:SNZ13"/>
    <mergeCell ref="SOA13:SOB13"/>
    <mergeCell ref="SOC13:SOD13"/>
    <mergeCell ref="SOE13:SOF13"/>
    <mergeCell ref="SOG13:SOH13"/>
    <mergeCell ref="SNK13:SNL13"/>
    <mergeCell ref="SNM13:SNN13"/>
    <mergeCell ref="SNO13:SNP13"/>
    <mergeCell ref="SNQ13:SNR13"/>
    <mergeCell ref="SNS13:SNT13"/>
    <mergeCell ref="SNU13:SNV13"/>
    <mergeCell ref="SMY13:SMZ13"/>
    <mergeCell ref="SNA13:SNB13"/>
    <mergeCell ref="SNC13:SND13"/>
    <mergeCell ref="SNE13:SNF13"/>
    <mergeCell ref="SNG13:SNH13"/>
    <mergeCell ref="SNI13:SNJ13"/>
    <mergeCell ref="SMM13:SMN13"/>
    <mergeCell ref="SMO13:SMP13"/>
    <mergeCell ref="SMQ13:SMR13"/>
    <mergeCell ref="SMS13:SMT13"/>
    <mergeCell ref="SMU13:SMV13"/>
    <mergeCell ref="SMW13:SMX13"/>
    <mergeCell ref="SMA13:SMB13"/>
    <mergeCell ref="SMC13:SMD13"/>
    <mergeCell ref="SME13:SMF13"/>
    <mergeCell ref="SMG13:SMH13"/>
    <mergeCell ref="SMI13:SMJ13"/>
    <mergeCell ref="SMK13:SML13"/>
    <mergeCell ref="SLO13:SLP13"/>
    <mergeCell ref="SLQ13:SLR13"/>
    <mergeCell ref="SLS13:SLT13"/>
    <mergeCell ref="SLU13:SLV13"/>
    <mergeCell ref="SLW13:SLX13"/>
    <mergeCell ref="SLY13:SLZ13"/>
    <mergeCell ref="SQQ13:SQR13"/>
    <mergeCell ref="SQS13:SQT13"/>
    <mergeCell ref="SQU13:SQV13"/>
    <mergeCell ref="SQW13:SQX13"/>
    <mergeCell ref="SQY13:SQZ13"/>
    <mergeCell ref="SRA13:SRB13"/>
    <mergeCell ref="SQE13:SQF13"/>
    <mergeCell ref="SQG13:SQH13"/>
    <mergeCell ref="SQI13:SQJ13"/>
    <mergeCell ref="SQK13:SQL13"/>
    <mergeCell ref="SQM13:SQN13"/>
    <mergeCell ref="SQO13:SQP13"/>
    <mergeCell ref="SPS13:SPT13"/>
    <mergeCell ref="SPU13:SPV13"/>
    <mergeCell ref="SPW13:SPX13"/>
    <mergeCell ref="SPY13:SPZ13"/>
    <mergeCell ref="SQA13:SQB13"/>
    <mergeCell ref="SQC13:SQD13"/>
    <mergeCell ref="SPG13:SPH13"/>
    <mergeCell ref="SPI13:SPJ13"/>
    <mergeCell ref="SPK13:SPL13"/>
    <mergeCell ref="SPM13:SPN13"/>
    <mergeCell ref="SPO13:SPP13"/>
    <mergeCell ref="SPQ13:SPR13"/>
    <mergeCell ref="SOU13:SOV13"/>
    <mergeCell ref="SOW13:SOX13"/>
    <mergeCell ref="SOY13:SOZ13"/>
    <mergeCell ref="SPA13:SPB13"/>
    <mergeCell ref="SPC13:SPD13"/>
    <mergeCell ref="SPE13:SPF13"/>
    <mergeCell ref="SOI13:SOJ13"/>
    <mergeCell ref="SOK13:SOL13"/>
    <mergeCell ref="SOM13:SON13"/>
    <mergeCell ref="SOO13:SOP13"/>
    <mergeCell ref="SOQ13:SOR13"/>
    <mergeCell ref="SOS13:SOT13"/>
    <mergeCell ref="STK13:STL13"/>
    <mergeCell ref="STM13:STN13"/>
    <mergeCell ref="STO13:STP13"/>
    <mergeCell ref="STQ13:STR13"/>
    <mergeCell ref="STS13:STT13"/>
    <mergeCell ref="STU13:STV13"/>
    <mergeCell ref="SSY13:SSZ13"/>
    <mergeCell ref="STA13:STB13"/>
    <mergeCell ref="STC13:STD13"/>
    <mergeCell ref="STE13:STF13"/>
    <mergeCell ref="STG13:STH13"/>
    <mergeCell ref="STI13:STJ13"/>
    <mergeCell ref="SSM13:SSN13"/>
    <mergeCell ref="SSO13:SSP13"/>
    <mergeCell ref="SSQ13:SSR13"/>
    <mergeCell ref="SSS13:SST13"/>
    <mergeCell ref="SSU13:SSV13"/>
    <mergeCell ref="SSW13:SSX13"/>
    <mergeCell ref="SSA13:SSB13"/>
    <mergeCell ref="SSC13:SSD13"/>
    <mergeCell ref="SSE13:SSF13"/>
    <mergeCell ref="SSG13:SSH13"/>
    <mergeCell ref="SSI13:SSJ13"/>
    <mergeCell ref="SSK13:SSL13"/>
    <mergeCell ref="SRO13:SRP13"/>
    <mergeCell ref="SRQ13:SRR13"/>
    <mergeCell ref="SRS13:SRT13"/>
    <mergeCell ref="SRU13:SRV13"/>
    <mergeCell ref="SRW13:SRX13"/>
    <mergeCell ref="SRY13:SRZ13"/>
    <mergeCell ref="SRC13:SRD13"/>
    <mergeCell ref="SRE13:SRF13"/>
    <mergeCell ref="SRG13:SRH13"/>
    <mergeCell ref="SRI13:SRJ13"/>
    <mergeCell ref="SRK13:SRL13"/>
    <mergeCell ref="SRM13:SRN13"/>
    <mergeCell ref="SWE13:SWF13"/>
    <mergeCell ref="SWG13:SWH13"/>
    <mergeCell ref="SWI13:SWJ13"/>
    <mergeCell ref="SWK13:SWL13"/>
    <mergeCell ref="SWM13:SWN13"/>
    <mergeCell ref="SWO13:SWP13"/>
    <mergeCell ref="SVS13:SVT13"/>
    <mergeCell ref="SVU13:SVV13"/>
    <mergeCell ref="SVW13:SVX13"/>
    <mergeCell ref="SVY13:SVZ13"/>
    <mergeCell ref="SWA13:SWB13"/>
    <mergeCell ref="SWC13:SWD13"/>
    <mergeCell ref="SVG13:SVH13"/>
    <mergeCell ref="SVI13:SVJ13"/>
    <mergeCell ref="SVK13:SVL13"/>
    <mergeCell ref="SVM13:SVN13"/>
    <mergeCell ref="SVO13:SVP13"/>
    <mergeCell ref="SVQ13:SVR13"/>
    <mergeCell ref="SUU13:SUV13"/>
    <mergeCell ref="SUW13:SUX13"/>
    <mergeCell ref="SUY13:SUZ13"/>
    <mergeCell ref="SVA13:SVB13"/>
    <mergeCell ref="SVC13:SVD13"/>
    <mergeCell ref="SVE13:SVF13"/>
    <mergeCell ref="SUI13:SUJ13"/>
    <mergeCell ref="SUK13:SUL13"/>
    <mergeCell ref="SUM13:SUN13"/>
    <mergeCell ref="SUO13:SUP13"/>
    <mergeCell ref="SUQ13:SUR13"/>
    <mergeCell ref="SUS13:SUT13"/>
    <mergeCell ref="STW13:STX13"/>
    <mergeCell ref="STY13:STZ13"/>
    <mergeCell ref="SUA13:SUB13"/>
    <mergeCell ref="SUC13:SUD13"/>
    <mergeCell ref="SUE13:SUF13"/>
    <mergeCell ref="SUG13:SUH13"/>
    <mergeCell ref="SYY13:SYZ13"/>
    <mergeCell ref="SZA13:SZB13"/>
    <mergeCell ref="SZC13:SZD13"/>
    <mergeCell ref="SZE13:SZF13"/>
    <mergeCell ref="SZG13:SZH13"/>
    <mergeCell ref="SZI13:SZJ13"/>
    <mergeCell ref="SYM13:SYN13"/>
    <mergeCell ref="SYO13:SYP13"/>
    <mergeCell ref="SYQ13:SYR13"/>
    <mergeCell ref="SYS13:SYT13"/>
    <mergeCell ref="SYU13:SYV13"/>
    <mergeCell ref="SYW13:SYX13"/>
    <mergeCell ref="SYA13:SYB13"/>
    <mergeCell ref="SYC13:SYD13"/>
    <mergeCell ref="SYE13:SYF13"/>
    <mergeCell ref="SYG13:SYH13"/>
    <mergeCell ref="SYI13:SYJ13"/>
    <mergeCell ref="SYK13:SYL13"/>
    <mergeCell ref="SXO13:SXP13"/>
    <mergeCell ref="SXQ13:SXR13"/>
    <mergeCell ref="SXS13:SXT13"/>
    <mergeCell ref="SXU13:SXV13"/>
    <mergeCell ref="SXW13:SXX13"/>
    <mergeCell ref="SXY13:SXZ13"/>
    <mergeCell ref="SXC13:SXD13"/>
    <mergeCell ref="SXE13:SXF13"/>
    <mergeCell ref="SXG13:SXH13"/>
    <mergeCell ref="SXI13:SXJ13"/>
    <mergeCell ref="SXK13:SXL13"/>
    <mergeCell ref="SXM13:SXN13"/>
    <mergeCell ref="SWQ13:SWR13"/>
    <mergeCell ref="SWS13:SWT13"/>
    <mergeCell ref="SWU13:SWV13"/>
    <mergeCell ref="SWW13:SWX13"/>
    <mergeCell ref="SWY13:SWZ13"/>
    <mergeCell ref="SXA13:SXB13"/>
    <mergeCell ref="TBS13:TBT13"/>
    <mergeCell ref="TBU13:TBV13"/>
    <mergeCell ref="TBW13:TBX13"/>
    <mergeCell ref="TBY13:TBZ13"/>
    <mergeCell ref="TCA13:TCB13"/>
    <mergeCell ref="TCC13:TCD13"/>
    <mergeCell ref="TBG13:TBH13"/>
    <mergeCell ref="TBI13:TBJ13"/>
    <mergeCell ref="TBK13:TBL13"/>
    <mergeCell ref="TBM13:TBN13"/>
    <mergeCell ref="TBO13:TBP13"/>
    <mergeCell ref="TBQ13:TBR13"/>
    <mergeCell ref="TAU13:TAV13"/>
    <mergeCell ref="TAW13:TAX13"/>
    <mergeCell ref="TAY13:TAZ13"/>
    <mergeCell ref="TBA13:TBB13"/>
    <mergeCell ref="TBC13:TBD13"/>
    <mergeCell ref="TBE13:TBF13"/>
    <mergeCell ref="TAI13:TAJ13"/>
    <mergeCell ref="TAK13:TAL13"/>
    <mergeCell ref="TAM13:TAN13"/>
    <mergeCell ref="TAO13:TAP13"/>
    <mergeCell ref="TAQ13:TAR13"/>
    <mergeCell ref="TAS13:TAT13"/>
    <mergeCell ref="SZW13:SZX13"/>
    <mergeCell ref="SZY13:SZZ13"/>
    <mergeCell ref="TAA13:TAB13"/>
    <mergeCell ref="TAC13:TAD13"/>
    <mergeCell ref="TAE13:TAF13"/>
    <mergeCell ref="TAG13:TAH13"/>
    <mergeCell ref="SZK13:SZL13"/>
    <mergeCell ref="SZM13:SZN13"/>
    <mergeCell ref="SZO13:SZP13"/>
    <mergeCell ref="SZQ13:SZR13"/>
    <mergeCell ref="SZS13:SZT13"/>
    <mergeCell ref="SZU13:SZV13"/>
    <mergeCell ref="TEM13:TEN13"/>
    <mergeCell ref="TEO13:TEP13"/>
    <mergeCell ref="TEQ13:TER13"/>
    <mergeCell ref="TES13:TET13"/>
    <mergeCell ref="TEU13:TEV13"/>
    <mergeCell ref="TEW13:TEX13"/>
    <mergeCell ref="TEA13:TEB13"/>
    <mergeCell ref="TEC13:TED13"/>
    <mergeCell ref="TEE13:TEF13"/>
    <mergeCell ref="TEG13:TEH13"/>
    <mergeCell ref="TEI13:TEJ13"/>
    <mergeCell ref="TEK13:TEL13"/>
    <mergeCell ref="TDO13:TDP13"/>
    <mergeCell ref="TDQ13:TDR13"/>
    <mergeCell ref="TDS13:TDT13"/>
    <mergeCell ref="TDU13:TDV13"/>
    <mergeCell ref="TDW13:TDX13"/>
    <mergeCell ref="TDY13:TDZ13"/>
    <mergeCell ref="TDC13:TDD13"/>
    <mergeCell ref="TDE13:TDF13"/>
    <mergeCell ref="TDG13:TDH13"/>
    <mergeCell ref="TDI13:TDJ13"/>
    <mergeCell ref="TDK13:TDL13"/>
    <mergeCell ref="TDM13:TDN13"/>
    <mergeCell ref="TCQ13:TCR13"/>
    <mergeCell ref="TCS13:TCT13"/>
    <mergeCell ref="TCU13:TCV13"/>
    <mergeCell ref="TCW13:TCX13"/>
    <mergeCell ref="TCY13:TCZ13"/>
    <mergeCell ref="TDA13:TDB13"/>
    <mergeCell ref="TCE13:TCF13"/>
    <mergeCell ref="TCG13:TCH13"/>
    <mergeCell ref="TCI13:TCJ13"/>
    <mergeCell ref="TCK13:TCL13"/>
    <mergeCell ref="TCM13:TCN13"/>
    <mergeCell ref="TCO13:TCP13"/>
    <mergeCell ref="THG13:THH13"/>
    <mergeCell ref="THI13:THJ13"/>
    <mergeCell ref="THK13:THL13"/>
    <mergeCell ref="THM13:THN13"/>
    <mergeCell ref="THO13:THP13"/>
    <mergeCell ref="THQ13:THR13"/>
    <mergeCell ref="TGU13:TGV13"/>
    <mergeCell ref="TGW13:TGX13"/>
    <mergeCell ref="TGY13:TGZ13"/>
    <mergeCell ref="THA13:THB13"/>
    <mergeCell ref="THC13:THD13"/>
    <mergeCell ref="THE13:THF13"/>
    <mergeCell ref="TGI13:TGJ13"/>
    <mergeCell ref="TGK13:TGL13"/>
    <mergeCell ref="TGM13:TGN13"/>
    <mergeCell ref="TGO13:TGP13"/>
    <mergeCell ref="TGQ13:TGR13"/>
    <mergeCell ref="TGS13:TGT13"/>
    <mergeCell ref="TFW13:TFX13"/>
    <mergeCell ref="TFY13:TFZ13"/>
    <mergeCell ref="TGA13:TGB13"/>
    <mergeCell ref="TGC13:TGD13"/>
    <mergeCell ref="TGE13:TGF13"/>
    <mergeCell ref="TGG13:TGH13"/>
    <mergeCell ref="TFK13:TFL13"/>
    <mergeCell ref="TFM13:TFN13"/>
    <mergeCell ref="TFO13:TFP13"/>
    <mergeCell ref="TFQ13:TFR13"/>
    <mergeCell ref="TFS13:TFT13"/>
    <mergeCell ref="TFU13:TFV13"/>
    <mergeCell ref="TEY13:TEZ13"/>
    <mergeCell ref="TFA13:TFB13"/>
    <mergeCell ref="TFC13:TFD13"/>
    <mergeCell ref="TFE13:TFF13"/>
    <mergeCell ref="TFG13:TFH13"/>
    <mergeCell ref="TFI13:TFJ13"/>
    <mergeCell ref="TKA13:TKB13"/>
    <mergeCell ref="TKC13:TKD13"/>
    <mergeCell ref="TKE13:TKF13"/>
    <mergeCell ref="TKG13:TKH13"/>
    <mergeCell ref="TKI13:TKJ13"/>
    <mergeCell ref="TKK13:TKL13"/>
    <mergeCell ref="TJO13:TJP13"/>
    <mergeCell ref="TJQ13:TJR13"/>
    <mergeCell ref="TJS13:TJT13"/>
    <mergeCell ref="TJU13:TJV13"/>
    <mergeCell ref="TJW13:TJX13"/>
    <mergeCell ref="TJY13:TJZ13"/>
    <mergeCell ref="TJC13:TJD13"/>
    <mergeCell ref="TJE13:TJF13"/>
    <mergeCell ref="TJG13:TJH13"/>
    <mergeCell ref="TJI13:TJJ13"/>
    <mergeCell ref="TJK13:TJL13"/>
    <mergeCell ref="TJM13:TJN13"/>
    <mergeCell ref="TIQ13:TIR13"/>
    <mergeCell ref="TIS13:TIT13"/>
    <mergeCell ref="TIU13:TIV13"/>
    <mergeCell ref="TIW13:TIX13"/>
    <mergeCell ref="TIY13:TIZ13"/>
    <mergeCell ref="TJA13:TJB13"/>
    <mergeCell ref="TIE13:TIF13"/>
    <mergeCell ref="TIG13:TIH13"/>
    <mergeCell ref="TII13:TIJ13"/>
    <mergeCell ref="TIK13:TIL13"/>
    <mergeCell ref="TIM13:TIN13"/>
    <mergeCell ref="TIO13:TIP13"/>
    <mergeCell ref="THS13:THT13"/>
    <mergeCell ref="THU13:THV13"/>
    <mergeCell ref="THW13:THX13"/>
    <mergeCell ref="THY13:THZ13"/>
    <mergeCell ref="TIA13:TIB13"/>
    <mergeCell ref="TIC13:TID13"/>
    <mergeCell ref="TMU13:TMV13"/>
    <mergeCell ref="TMW13:TMX13"/>
    <mergeCell ref="TMY13:TMZ13"/>
    <mergeCell ref="TNA13:TNB13"/>
    <mergeCell ref="TNC13:TND13"/>
    <mergeCell ref="TNE13:TNF13"/>
    <mergeCell ref="TMI13:TMJ13"/>
    <mergeCell ref="TMK13:TML13"/>
    <mergeCell ref="TMM13:TMN13"/>
    <mergeCell ref="TMO13:TMP13"/>
    <mergeCell ref="TMQ13:TMR13"/>
    <mergeCell ref="TMS13:TMT13"/>
    <mergeCell ref="TLW13:TLX13"/>
    <mergeCell ref="TLY13:TLZ13"/>
    <mergeCell ref="TMA13:TMB13"/>
    <mergeCell ref="TMC13:TMD13"/>
    <mergeCell ref="TME13:TMF13"/>
    <mergeCell ref="TMG13:TMH13"/>
    <mergeCell ref="TLK13:TLL13"/>
    <mergeCell ref="TLM13:TLN13"/>
    <mergeCell ref="TLO13:TLP13"/>
    <mergeCell ref="TLQ13:TLR13"/>
    <mergeCell ref="TLS13:TLT13"/>
    <mergeCell ref="TLU13:TLV13"/>
    <mergeCell ref="TKY13:TKZ13"/>
    <mergeCell ref="TLA13:TLB13"/>
    <mergeCell ref="TLC13:TLD13"/>
    <mergeCell ref="TLE13:TLF13"/>
    <mergeCell ref="TLG13:TLH13"/>
    <mergeCell ref="TLI13:TLJ13"/>
    <mergeCell ref="TKM13:TKN13"/>
    <mergeCell ref="TKO13:TKP13"/>
    <mergeCell ref="TKQ13:TKR13"/>
    <mergeCell ref="TKS13:TKT13"/>
    <mergeCell ref="TKU13:TKV13"/>
    <mergeCell ref="TKW13:TKX13"/>
    <mergeCell ref="TPO13:TPP13"/>
    <mergeCell ref="TPQ13:TPR13"/>
    <mergeCell ref="TPS13:TPT13"/>
    <mergeCell ref="TPU13:TPV13"/>
    <mergeCell ref="TPW13:TPX13"/>
    <mergeCell ref="TPY13:TPZ13"/>
    <mergeCell ref="TPC13:TPD13"/>
    <mergeCell ref="TPE13:TPF13"/>
    <mergeCell ref="TPG13:TPH13"/>
    <mergeCell ref="TPI13:TPJ13"/>
    <mergeCell ref="TPK13:TPL13"/>
    <mergeCell ref="TPM13:TPN13"/>
    <mergeCell ref="TOQ13:TOR13"/>
    <mergeCell ref="TOS13:TOT13"/>
    <mergeCell ref="TOU13:TOV13"/>
    <mergeCell ref="TOW13:TOX13"/>
    <mergeCell ref="TOY13:TOZ13"/>
    <mergeCell ref="TPA13:TPB13"/>
    <mergeCell ref="TOE13:TOF13"/>
    <mergeCell ref="TOG13:TOH13"/>
    <mergeCell ref="TOI13:TOJ13"/>
    <mergeCell ref="TOK13:TOL13"/>
    <mergeCell ref="TOM13:TON13"/>
    <mergeCell ref="TOO13:TOP13"/>
    <mergeCell ref="TNS13:TNT13"/>
    <mergeCell ref="TNU13:TNV13"/>
    <mergeCell ref="TNW13:TNX13"/>
    <mergeCell ref="TNY13:TNZ13"/>
    <mergeCell ref="TOA13:TOB13"/>
    <mergeCell ref="TOC13:TOD13"/>
    <mergeCell ref="TNG13:TNH13"/>
    <mergeCell ref="TNI13:TNJ13"/>
    <mergeCell ref="TNK13:TNL13"/>
    <mergeCell ref="TNM13:TNN13"/>
    <mergeCell ref="TNO13:TNP13"/>
    <mergeCell ref="TNQ13:TNR13"/>
    <mergeCell ref="TSI13:TSJ13"/>
    <mergeCell ref="TSK13:TSL13"/>
    <mergeCell ref="TSM13:TSN13"/>
    <mergeCell ref="TSO13:TSP13"/>
    <mergeCell ref="TSQ13:TSR13"/>
    <mergeCell ref="TSS13:TST13"/>
    <mergeCell ref="TRW13:TRX13"/>
    <mergeCell ref="TRY13:TRZ13"/>
    <mergeCell ref="TSA13:TSB13"/>
    <mergeCell ref="TSC13:TSD13"/>
    <mergeCell ref="TSE13:TSF13"/>
    <mergeCell ref="TSG13:TSH13"/>
    <mergeCell ref="TRK13:TRL13"/>
    <mergeCell ref="TRM13:TRN13"/>
    <mergeCell ref="TRO13:TRP13"/>
    <mergeCell ref="TRQ13:TRR13"/>
    <mergeCell ref="TRS13:TRT13"/>
    <mergeCell ref="TRU13:TRV13"/>
    <mergeCell ref="TQY13:TQZ13"/>
    <mergeCell ref="TRA13:TRB13"/>
    <mergeCell ref="TRC13:TRD13"/>
    <mergeCell ref="TRE13:TRF13"/>
    <mergeCell ref="TRG13:TRH13"/>
    <mergeCell ref="TRI13:TRJ13"/>
    <mergeCell ref="TQM13:TQN13"/>
    <mergeCell ref="TQO13:TQP13"/>
    <mergeCell ref="TQQ13:TQR13"/>
    <mergeCell ref="TQS13:TQT13"/>
    <mergeCell ref="TQU13:TQV13"/>
    <mergeCell ref="TQW13:TQX13"/>
    <mergeCell ref="TQA13:TQB13"/>
    <mergeCell ref="TQC13:TQD13"/>
    <mergeCell ref="TQE13:TQF13"/>
    <mergeCell ref="TQG13:TQH13"/>
    <mergeCell ref="TQI13:TQJ13"/>
    <mergeCell ref="TQK13:TQL13"/>
    <mergeCell ref="TVC13:TVD13"/>
    <mergeCell ref="TVE13:TVF13"/>
    <mergeCell ref="TVG13:TVH13"/>
    <mergeCell ref="TVI13:TVJ13"/>
    <mergeCell ref="TVK13:TVL13"/>
    <mergeCell ref="TVM13:TVN13"/>
    <mergeCell ref="TUQ13:TUR13"/>
    <mergeCell ref="TUS13:TUT13"/>
    <mergeCell ref="TUU13:TUV13"/>
    <mergeCell ref="TUW13:TUX13"/>
    <mergeCell ref="TUY13:TUZ13"/>
    <mergeCell ref="TVA13:TVB13"/>
    <mergeCell ref="TUE13:TUF13"/>
    <mergeCell ref="TUG13:TUH13"/>
    <mergeCell ref="TUI13:TUJ13"/>
    <mergeCell ref="TUK13:TUL13"/>
    <mergeCell ref="TUM13:TUN13"/>
    <mergeCell ref="TUO13:TUP13"/>
    <mergeCell ref="TTS13:TTT13"/>
    <mergeCell ref="TTU13:TTV13"/>
    <mergeCell ref="TTW13:TTX13"/>
    <mergeCell ref="TTY13:TTZ13"/>
    <mergeCell ref="TUA13:TUB13"/>
    <mergeCell ref="TUC13:TUD13"/>
    <mergeCell ref="TTG13:TTH13"/>
    <mergeCell ref="TTI13:TTJ13"/>
    <mergeCell ref="TTK13:TTL13"/>
    <mergeCell ref="TTM13:TTN13"/>
    <mergeCell ref="TTO13:TTP13"/>
    <mergeCell ref="TTQ13:TTR13"/>
    <mergeCell ref="TSU13:TSV13"/>
    <mergeCell ref="TSW13:TSX13"/>
    <mergeCell ref="TSY13:TSZ13"/>
    <mergeCell ref="TTA13:TTB13"/>
    <mergeCell ref="TTC13:TTD13"/>
    <mergeCell ref="TTE13:TTF13"/>
    <mergeCell ref="TXW13:TXX13"/>
    <mergeCell ref="TXY13:TXZ13"/>
    <mergeCell ref="TYA13:TYB13"/>
    <mergeCell ref="TYC13:TYD13"/>
    <mergeCell ref="TYE13:TYF13"/>
    <mergeCell ref="TYG13:TYH13"/>
    <mergeCell ref="TXK13:TXL13"/>
    <mergeCell ref="TXM13:TXN13"/>
    <mergeCell ref="TXO13:TXP13"/>
    <mergeCell ref="TXQ13:TXR13"/>
    <mergeCell ref="TXS13:TXT13"/>
    <mergeCell ref="TXU13:TXV13"/>
    <mergeCell ref="TWY13:TWZ13"/>
    <mergeCell ref="TXA13:TXB13"/>
    <mergeCell ref="TXC13:TXD13"/>
    <mergeCell ref="TXE13:TXF13"/>
    <mergeCell ref="TXG13:TXH13"/>
    <mergeCell ref="TXI13:TXJ13"/>
    <mergeCell ref="TWM13:TWN13"/>
    <mergeCell ref="TWO13:TWP13"/>
    <mergeCell ref="TWQ13:TWR13"/>
    <mergeCell ref="TWS13:TWT13"/>
    <mergeCell ref="TWU13:TWV13"/>
    <mergeCell ref="TWW13:TWX13"/>
    <mergeCell ref="TWA13:TWB13"/>
    <mergeCell ref="TWC13:TWD13"/>
    <mergeCell ref="TWE13:TWF13"/>
    <mergeCell ref="TWG13:TWH13"/>
    <mergeCell ref="TWI13:TWJ13"/>
    <mergeCell ref="TWK13:TWL13"/>
    <mergeCell ref="TVO13:TVP13"/>
    <mergeCell ref="TVQ13:TVR13"/>
    <mergeCell ref="TVS13:TVT13"/>
    <mergeCell ref="TVU13:TVV13"/>
    <mergeCell ref="TVW13:TVX13"/>
    <mergeCell ref="TVY13:TVZ13"/>
    <mergeCell ref="UAQ13:UAR13"/>
    <mergeCell ref="UAS13:UAT13"/>
    <mergeCell ref="UAU13:UAV13"/>
    <mergeCell ref="UAW13:UAX13"/>
    <mergeCell ref="UAY13:UAZ13"/>
    <mergeCell ref="UBA13:UBB13"/>
    <mergeCell ref="UAE13:UAF13"/>
    <mergeCell ref="UAG13:UAH13"/>
    <mergeCell ref="UAI13:UAJ13"/>
    <mergeCell ref="UAK13:UAL13"/>
    <mergeCell ref="UAM13:UAN13"/>
    <mergeCell ref="UAO13:UAP13"/>
    <mergeCell ref="TZS13:TZT13"/>
    <mergeCell ref="TZU13:TZV13"/>
    <mergeCell ref="TZW13:TZX13"/>
    <mergeCell ref="TZY13:TZZ13"/>
    <mergeCell ref="UAA13:UAB13"/>
    <mergeCell ref="UAC13:UAD13"/>
    <mergeCell ref="TZG13:TZH13"/>
    <mergeCell ref="TZI13:TZJ13"/>
    <mergeCell ref="TZK13:TZL13"/>
    <mergeCell ref="TZM13:TZN13"/>
    <mergeCell ref="TZO13:TZP13"/>
    <mergeCell ref="TZQ13:TZR13"/>
    <mergeCell ref="TYU13:TYV13"/>
    <mergeCell ref="TYW13:TYX13"/>
    <mergeCell ref="TYY13:TYZ13"/>
    <mergeCell ref="TZA13:TZB13"/>
    <mergeCell ref="TZC13:TZD13"/>
    <mergeCell ref="TZE13:TZF13"/>
    <mergeCell ref="TYI13:TYJ13"/>
    <mergeCell ref="TYK13:TYL13"/>
    <mergeCell ref="TYM13:TYN13"/>
    <mergeCell ref="TYO13:TYP13"/>
    <mergeCell ref="TYQ13:TYR13"/>
    <mergeCell ref="TYS13:TYT13"/>
    <mergeCell ref="UDK13:UDL13"/>
    <mergeCell ref="UDM13:UDN13"/>
    <mergeCell ref="UDO13:UDP13"/>
    <mergeCell ref="UDQ13:UDR13"/>
    <mergeCell ref="UDS13:UDT13"/>
    <mergeCell ref="UDU13:UDV13"/>
    <mergeCell ref="UCY13:UCZ13"/>
    <mergeCell ref="UDA13:UDB13"/>
    <mergeCell ref="UDC13:UDD13"/>
    <mergeCell ref="UDE13:UDF13"/>
    <mergeCell ref="UDG13:UDH13"/>
    <mergeCell ref="UDI13:UDJ13"/>
    <mergeCell ref="UCM13:UCN13"/>
    <mergeCell ref="UCO13:UCP13"/>
    <mergeCell ref="UCQ13:UCR13"/>
    <mergeCell ref="UCS13:UCT13"/>
    <mergeCell ref="UCU13:UCV13"/>
    <mergeCell ref="UCW13:UCX13"/>
    <mergeCell ref="UCA13:UCB13"/>
    <mergeCell ref="UCC13:UCD13"/>
    <mergeCell ref="UCE13:UCF13"/>
    <mergeCell ref="UCG13:UCH13"/>
    <mergeCell ref="UCI13:UCJ13"/>
    <mergeCell ref="UCK13:UCL13"/>
    <mergeCell ref="UBO13:UBP13"/>
    <mergeCell ref="UBQ13:UBR13"/>
    <mergeCell ref="UBS13:UBT13"/>
    <mergeCell ref="UBU13:UBV13"/>
    <mergeCell ref="UBW13:UBX13"/>
    <mergeCell ref="UBY13:UBZ13"/>
    <mergeCell ref="UBC13:UBD13"/>
    <mergeCell ref="UBE13:UBF13"/>
    <mergeCell ref="UBG13:UBH13"/>
    <mergeCell ref="UBI13:UBJ13"/>
    <mergeCell ref="UBK13:UBL13"/>
    <mergeCell ref="UBM13:UBN13"/>
    <mergeCell ref="UGE13:UGF13"/>
    <mergeCell ref="UGG13:UGH13"/>
    <mergeCell ref="UGI13:UGJ13"/>
    <mergeCell ref="UGK13:UGL13"/>
    <mergeCell ref="UGM13:UGN13"/>
    <mergeCell ref="UGO13:UGP13"/>
    <mergeCell ref="UFS13:UFT13"/>
    <mergeCell ref="UFU13:UFV13"/>
    <mergeCell ref="UFW13:UFX13"/>
    <mergeCell ref="UFY13:UFZ13"/>
    <mergeCell ref="UGA13:UGB13"/>
    <mergeCell ref="UGC13:UGD13"/>
    <mergeCell ref="UFG13:UFH13"/>
    <mergeCell ref="UFI13:UFJ13"/>
    <mergeCell ref="UFK13:UFL13"/>
    <mergeCell ref="UFM13:UFN13"/>
    <mergeCell ref="UFO13:UFP13"/>
    <mergeCell ref="UFQ13:UFR13"/>
    <mergeCell ref="UEU13:UEV13"/>
    <mergeCell ref="UEW13:UEX13"/>
    <mergeCell ref="UEY13:UEZ13"/>
    <mergeCell ref="UFA13:UFB13"/>
    <mergeCell ref="UFC13:UFD13"/>
    <mergeCell ref="UFE13:UFF13"/>
    <mergeCell ref="UEI13:UEJ13"/>
    <mergeCell ref="UEK13:UEL13"/>
    <mergeCell ref="UEM13:UEN13"/>
    <mergeCell ref="UEO13:UEP13"/>
    <mergeCell ref="UEQ13:UER13"/>
    <mergeCell ref="UES13:UET13"/>
    <mergeCell ref="UDW13:UDX13"/>
    <mergeCell ref="UDY13:UDZ13"/>
    <mergeCell ref="UEA13:UEB13"/>
    <mergeCell ref="UEC13:UED13"/>
    <mergeCell ref="UEE13:UEF13"/>
    <mergeCell ref="UEG13:UEH13"/>
    <mergeCell ref="UIY13:UIZ13"/>
    <mergeCell ref="UJA13:UJB13"/>
    <mergeCell ref="UJC13:UJD13"/>
    <mergeCell ref="UJE13:UJF13"/>
    <mergeCell ref="UJG13:UJH13"/>
    <mergeCell ref="UJI13:UJJ13"/>
    <mergeCell ref="UIM13:UIN13"/>
    <mergeCell ref="UIO13:UIP13"/>
    <mergeCell ref="UIQ13:UIR13"/>
    <mergeCell ref="UIS13:UIT13"/>
    <mergeCell ref="UIU13:UIV13"/>
    <mergeCell ref="UIW13:UIX13"/>
    <mergeCell ref="UIA13:UIB13"/>
    <mergeCell ref="UIC13:UID13"/>
    <mergeCell ref="UIE13:UIF13"/>
    <mergeCell ref="UIG13:UIH13"/>
    <mergeCell ref="UII13:UIJ13"/>
    <mergeCell ref="UIK13:UIL13"/>
    <mergeCell ref="UHO13:UHP13"/>
    <mergeCell ref="UHQ13:UHR13"/>
    <mergeCell ref="UHS13:UHT13"/>
    <mergeCell ref="UHU13:UHV13"/>
    <mergeCell ref="UHW13:UHX13"/>
    <mergeCell ref="UHY13:UHZ13"/>
    <mergeCell ref="UHC13:UHD13"/>
    <mergeCell ref="UHE13:UHF13"/>
    <mergeCell ref="UHG13:UHH13"/>
    <mergeCell ref="UHI13:UHJ13"/>
    <mergeCell ref="UHK13:UHL13"/>
    <mergeCell ref="UHM13:UHN13"/>
    <mergeCell ref="UGQ13:UGR13"/>
    <mergeCell ref="UGS13:UGT13"/>
    <mergeCell ref="UGU13:UGV13"/>
    <mergeCell ref="UGW13:UGX13"/>
    <mergeCell ref="UGY13:UGZ13"/>
    <mergeCell ref="UHA13:UHB13"/>
    <mergeCell ref="ULS13:ULT13"/>
    <mergeCell ref="ULU13:ULV13"/>
    <mergeCell ref="ULW13:ULX13"/>
    <mergeCell ref="ULY13:ULZ13"/>
    <mergeCell ref="UMA13:UMB13"/>
    <mergeCell ref="UMC13:UMD13"/>
    <mergeCell ref="ULG13:ULH13"/>
    <mergeCell ref="ULI13:ULJ13"/>
    <mergeCell ref="ULK13:ULL13"/>
    <mergeCell ref="ULM13:ULN13"/>
    <mergeCell ref="ULO13:ULP13"/>
    <mergeCell ref="ULQ13:ULR13"/>
    <mergeCell ref="UKU13:UKV13"/>
    <mergeCell ref="UKW13:UKX13"/>
    <mergeCell ref="UKY13:UKZ13"/>
    <mergeCell ref="ULA13:ULB13"/>
    <mergeCell ref="ULC13:ULD13"/>
    <mergeCell ref="ULE13:ULF13"/>
    <mergeCell ref="UKI13:UKJ13"/>
    <mergeCell ref="UKK13:UKL13"/>
    <mergeCell ref="UKM13:UKN13"/>
    <mergeCell ref="UKO13:UKP13"/>
    <mergeCell ref="UKQ13:UKR13"/>
    <mergeCell ref="UKS13:UKT13"/>
    <mergeCell ref="UJW13:UJX13"/>
    <mergeCell ref="UJY13:UJZ13"/>
    <mergeCell ref="UKA13:UKB13"/>
    <mergeCell ref="UKC13:UKD13"/>
    <mergeCell ref="UKE13:UKF13"/>
    <mergeCell ref="UKG13:UKH13"/>
    <mergeCell ref="UJK13:UJL13"/>
    <mergeCell ref="UJM13:UJN13"/>
    <mergeCell ref="UJO13:UJP13"/>
    <mergeCell ref="UJQ13:UJR13"/>
    <mergeCell ref="UJS13:UJT13"/>
    <mergeCell ref="UJU13:UJV13"/>
    <mergeCell ref="UOM13:UON13"/>
    <mergeCell ref="UOO13:UOP13"/>
    <mergeCell ref="UOQ13:UOR13"/>
    <mergeCell ref="UOS13:UOT13"/>
    <mergeCell ref="UOU13:UOV13"/>
    <mergeCell ref="UOW13:UOX13"/>
    <mergeCell ref="UOA13:UOB13"/>
    <mergeCell ref="UOC13:UOD13"/>
    <mergeCell ref="UOE13:UOF13"/>
    <mergeCell ref="UOG13:UOH13"/>
    <mergeCell ref="UOI13:UOJ13"/>
    <mergeCell ref="UOK13:UOL13"/>
    <mergeCell ref="UNO13:UNP13"/>
    <mergeCell ref="UNQ13:UNR13"/>
    <mergeCell ref="UNS13:UNT13"/>
    <mergeCell ref="UNU13:UNV13"/>
    <mergeCell ref="UNW13:UNX13"/>
    <mergeCell ref="UNY13:UNZ13"/>
    <mergeCell ref="UNC13:UND13"/>
    <mergeCell ref="UNE13:UNF13"/>
    <mergeCell ref="UNG13:UNH13"/>
    <mergeCell ref="UNI13:UNJ13"/>
    <mergeCell ref="UNK13:UNL13"/>
    <mergeCell ref="UNM13:UNN13"/>
    <mergeCell ref="UMQ13:UMR13"/>
    <mergeCell ref="UMS13:UMT13"/>
    <mergeCell ref="UMU13:UMV13"/>
    <mergeCell ref="UMW13:UMX13"/>
    <mergeCell ref="UMY13:UMZ13"/>
    <mergeCell ref="UNA13:UNB13"/>
    <mergeCell ref="UME13:UMF13"/>
    <mergeCell ref="UMG13:UMH13"/>
    <mergeCell ref="UMI13:UMJ13"/>
    <mergeCell ref="UMK13:UML13"/>
    <mergeCell ref="UMM13:UMN13"/>
    <mergeCell ref="UMO13:UMP13"/>
    <mergeCell ref="URG13:URH13"/>
    <mergeCell ref="URI13:URJ13"/>
    <mergeCell ref="URK13:URL13"/>
    <mergeCell ref="URM13:URN13"/>
    <mergeCell ref="URO13:URP13"/>
    <mergeCell ref="URQ13:URR13"/>
    <mergeCell ref="UQU13:UQV13"/>
    <mergeCell ref="UQW13:UQX13"/>
    <mergeCell ref="UQY13:UQZ13"/>
    <mergeCell ref="URA13:URB13"/>
    <mergeCell ref="URC13:URD13"/>
    <mergeCell ref="URE13:URF13"/>
    <mergeCell ref="UQI13:UQJ13"/>
    <mergeCell ref="UQK13:UQL13"/>
    <mergeCell ref="UQM13:UQN13"/>
    <mergeCell ref="UQO13:UQP13"/>
    <mergeCell ref="UQQ13:UQR13"/>
    <mergeCell ref="UQS13:UQT13"/>
    <mergeCell ref="UPW13:UPX13"/>
    <mergeCell ref="UPY13:UPZ13"/>
    <mergeCell ref="UQA13:UQB13"/>
    <mergeCell ref="UQC13:UQD13"/>
    <mergeCell ref="UQE13:UQF13"/>
    <mergeCell ref="UQG13:UQH13"/>
    <mergeCell ref="UPK13:UPL13"/>
    <mergeCell ref="UPM13:UPN13"/>
    <mergeCell ref="UPO13:UPP13"/>
    <mergeCell ref="UPQ13:UPR13"/>
    <mergeCell ref="UPS13:UPT13"/>
    <mergeCell ref="UPU13:UPV13"/>
    <mergeCell ref="UOY13:UOZ13"/>
    <mergeCell ref="UPA13:UPB13"/>
    <mergeCell ref="UPC13:UPD13"/>
    <mergeCell ref="UPE13:UPF13"/>
    <mergeCell ref="UPG13:UPH13"/>
    <mergeCell ref="UPI13:UPJ13"/>
    <mergeCell ref="UUA13:UUB13"/>
    <mergeCell ref="UUC13:UUD13"/>
    <mergeCell ref="UUE13:UUF13"/>
    <mergeCell ref="UUG13:UUH13"/>
    <mergeCell ref="UUI13:UUJ13"/>
    <mergeCell ref="UUK13:UUL13"/>
    <mergeCell ref="UTO13:UTP13"/>
    <mergeCell ref="UTQ13:UTR13"/>
    <mergeCell ref="UTS13:UTT13"/>
    <mergeCell ref="UTU13:UTV13"/>
    <mergeCell ref="UTW13:UTX13"/>
    <mergeCell ref="UTY13:UTZ13"/>
    <mergeCell ref="UTC13:UTD13"/>
    <mergeCell ref="UTE13:UTF13"/>
    <mergeCell ref="UTG13:UTH13"/>
    <mergeCell ref="UTI13:UTJ13"/>
    <mergeCell ref="UTK13:UTL13"/>
    <mergeCell ref="UTM13:UTN13"/>
    <mergeCell ref="USQ13:USR13"/>
    <mergeCell ref="USS13:UST13"/>
    <mergeCell ref="USU13:USV13"/>
    <mergeCell ref="USW13:USX13"/>
    <mergeCell ref="USY13:USZ13"/>
    <mergeCell ref="UTA13:UTB13"/>
    <mergeCell ref="USE13:USF13"/>
    <mergeCell ref="USG13:USH13"/>
    <mergeCell ref="USI13:USJ13"/>
    <mergeCell ref="USK13:USL13"/>
    <mergeCell ref="USM13:USN13"/>
    <mergeCell ref="USO13:USP13"/>
    <mergeCell ref="URS13:URT13"/>
    <mergeCell ref="URU13:URV13"/>
    <mergeCell ref="URW13:URX13"/>
    <mergeCell ref="URY13:URZ13"/>
    <mergeCell ref="USA13:USB13"/>
    <mergeCell ref="USC13:USD13"/>
    <mergeCell ref="UWU13:UWV13"/>
    <mergeCell ref="UWW13:UWX13"/>
    <mergeCell ref="UWY13:UWZ13"/>
    <mergeCell ref="UXA13:UXB13"/>
    <mergeCell ref="UXC13:UXD13"/>
    <mergeCell ref="UXE13:UXF13"/>
    <mergeCell ref="UWI13:UWJ13"/>
    <mergeCell ref="UWK13:UWL13"/>
    <mergeCell ref="UWM13:UWN13"/>
    <mergeCell ref="UWO13:UWP13"/>
    <mergeCell ref="UWQ13:UWR13"/>
    <mergeCell ref="UWS13:UWT13"/>
    <mergeCell ref="UVW13:UVX13"/>
    <mergeCell ref="UVY13:UVZ13"/>
    <mergeCell ref="UWA13:UWB13"/>
    <mergeCell ref="UWC13:UWD13"/>
    <mergeCell ref="UWE13:UWF13"/>
    <mergeCell ref="UWG13:UWH13"/>
    <mergeCell ref="UVK13:UVL13"/>
    <mergeCell ref="UVM13:UVN13"/>
    <mergeCell ref="UVO13:UVP13"/>
    <mergeCell ref="UVQ13:UVR13"/>
    <mergeCell ref="UVS13:UVT13"/>
    <mergeCell ref="UVU13:UVV13"/>
    <mergeCell ref="UUY13:UUZ13"/>
    <mergeCell ref="UVA13:UVB13"/>
    <mergeCell ref="UVC13:UVD13"/>
    <mergeCell ref="UVE13:UVF13"/>
    <mergeCell ref="UVG13:UVH13"/>
    <mergeCell ref="UVI13:UVJ13"/>
    <mergeCell ref="UUM13:UUN13"/>
    <mergeCell ref="UUO13:UUP13"/>
    <mergeCell ref="UUQ13:UUR13"/>
    <mergeCell ref="UUS13:UUT13"/>
    <mergeCell ref="UUU13:UUV13"/>
    <mergeCell ref="UUW13:UUX13"/>
    <mergeCell ref="UZO13:UZP13"/>
    <mergeCell ref="UZQ13:UZR13"/>
    <mergeCell ref="UZS13:UZT13"/>
    <mergeCell ref="UZU13:UZV13"/>
    <mergeCell ref="UZW13:UZX13"/>
    <mergeCell ref="UZY13:UZZ13"/>
    <mergeCell ref="UZC13:UZD13"/>
    <mergeCell ref="UZE13:UZF13"/>
    <mergeCell ref="UZG13:UZH13"/>
    <mergeCell ref="UZI13:UZJ13"/>
    <mergeCell ref="UZK13:UZL13"/>
    <mergeCell ref="UZM13:UZN13"/>
    <mergeCell ref="UYQ13:UYR13"/>
    <mergeCell ref="UYS13:UYT13"/>
    <mergeCell ref="UYU13:UYV13"/>
    <mergeCell ref="UYW13:UYX13"/>
    <mergeCell ref="UYY13:UYZ13"/>
    <mergeCell ref="UZA13:UZB13"/>
    <mergeCell ref="UYE13:UYF13"/>
    <mergeCell ref="UYG13:UYH13"/>
    <mergeCell ref="UYI13:UYJ13"/>
    <mergeCell ref="UYK13:UYL13"/>
    <mergeCell ref="UYM13:UYN13"/>
    <mergeCell ref="UYO13:UYP13"/>
    <mergeCell ref="UXS13:UXT13"/>
    <mergeCell ref="UXU13:UXV13"/>
    <mergeCell ref="UXW13:UXX13"/>
    <mergeCell ref="UXY13:UXZ13"/>
    <mergeCell ref="UYA13:UYB13"/>
    <mergeCell ref="UYC13:UYD13"/>
    <mergeCell ref="UXG13:UXH13"/>
    <mergeCell ref="UXI13:UXJ13"/>
    <mergeCell ref="UXK13:UXL13"/>
    <mergeCell ref="UXM13:UXN13"/>
    <mergeCell ref="UXO13:UXP13"/>
    <mergeCell ref="UXQ13:UXR13"/>
    <mergeCell ref="VCI13:VCJ13"/>
    <mergeCell ref="VCK13:VCL13"/>
    <mergeCell ref="VCM13:VCN13"/>
    <mergeCell ref="VCO13:VCP13"/>
    <mergeCell ref="VCQ13:VCR13"/>
    <mergeCell ref="VCS13:VCT13"/>
    <mergeCell ref="VBW13:VBX13"/>
    <mergeCell ref="VBY13:VBZ13"/>
    <mergeCell ref="VCA13:VCB13"/>
    <mergeCell ref="VCC13:VCD13"/>
    <mergeCell ref="VCE13:VCF13"/>
    <mergeCell ref="VCG13:VCH13"/>
    <mergeCell ref="VBK13:VBL13"/>
    <mergeCell ref="VBM13:VBN13"/>
    <mergeCell ref="VBO13:VBP13"/>
    <mergeCell ref="VBQ13:VBR13"/>
    <mergeCell ref="VBS13:VBT13"/>
    <mergeCell ref="VBU13:VBV13"/>
    <mergeCell ref="VAY13:VAZ13"/>
    <mergeCell ref="VBA13:VBB13"/>
    <mergeCell ref="VBC13:VBD13"/>
    <mergeCell ref="VBE13:VBF13"/>
    <mergeCell ref="VBG13:VBH13"/>
    <mergeCell ref="VBI13:VBJ13"/>
    <mergeCell ref="VAM13:VAN13"/>
    <mergeCell ref="VAO13:VAP13"/>
    <mergeCell ref="VAQ13:VAR13"/>
    <mergeCell ref="VAS13:VAT13"/>
    <mergeCell ref="VAU13:VAV13"/>
    <mergeCell ref="VAW13:VAX13"/>
    <mergeCell ref="VAA13:VAB13"/>
    <mergeCell ref="VAC13:VAD13"/>
    <mergeCell ref="VAE13:VAF13"/>
    <mergeCell ref="VAG13:VAH13"/>
    <mergeCell ref="VAI13:VAJ13"/>
    <mergeCell ref="VAK13:VAL13"/>
    <mergeCell ref="VFC13:VFD13"/>
    <mergeCell ref="VFE13:VFF13"/>
    <mergeCell ref="VFG13:VFH13"/>
    <mergeCell ref="VFI13:VFJ13"/>
    <mergeCell ref="VFK13:VFL13"/>
    <mergeCell ref="VFM13:VFN13"/>
    <mergeCell ref="VEQ13:VER13"/>
    <mergeCell ref="VES13:VET13"/>
    <mergeCell ref="VEU13:VEV13"/>
    <mergeCell ref="VEW13:VEX13"/>
    <mergeCell ref="VEY13:VEZ13"/>
    <mergeCell ref="VFA13:VFB13"/>
    <mergeCell ref="VEE13:VEF13"/>
    <mergeCell ref="VEG13:VEH13"/>
    <mergeCell ref="VEI13:VEJ13"/>
    <mergeCell ref="VEK13:VEL13"/>
    <mergeCell ref="VEM13:VEN13"/>
    <mergeCell ref="VEO13:VEP13"/>
    <mergeCell ref="VDS13:VDT13"/>
    <mergeCell ref="VDU13:VDV13"/>
    <mergeCell ref="VDW13:VDX13"/>
    <mergeCell ref="VDY13:VDZ13"/>
    <mergeCell ref="VEA13:VEB13"/>
    <mergeCell ref="VEC13:VED13"/>
    <mergeCell ref="VDG13:VDH13"/>
    <mergeCell ref="VDI13:VDJ13"/>
    <mergeCell ref="VDK13:VDL13"/>
    <mergeCell ref="VDM13:VDN13"/>
    <mergeCell ref="VDO13:VDP13"/>
    <mergeCell ref="VDQ13:VDR13"/>
    <mergeCell ref="VCU13:VCV13"/>
    <mergeCell ref="VCW13:VCX13"/>
    <mergeCell ref="VCY13:VCZ13"/>
    <mergeCell ref="VDA13:VDB13"/>
    <mergeCell ref="VDC13:VDD13"/>
    <mergeCell ref="VDE13:VDF13"/>
    <mergeCell ref="VHW13:VHX13"/>
    <mergeCell ref="VHY13:VHZ13"/>
    <mergeCell ref="VIA13:VIB13"/>
    <mergeCell ref="VIC13:VID13"/>
    <mergeCell ref="VIE13:VIF13"/>
    <mergeCell ref="VIG13:VIH13"/>
    <mergeCell ref="VHK13:VHL13"/>
    <mergeCell ref="VHM13:VHN13"/>
    <mergeCell ref="VHO13:VHP13"/>
    <mergeCell ref="VHQ13:VHR13"/>
    <mergeCell ref="VHS13:VHT13"/>
    <mergeCell ref="VHU13:VHV13"/>
    <mergeCell ref="VGY13:VGZ13"/>
    <mergeCell ref="VHA13:VHB13"/>
    <mergeCell ref="VHC13:VHD13"/>
    <mergeCell ref="VHE13:VHF13"/>
    <mergeCell ref="VHG13:VHH13"/>
    <mergeCell ref="VHI13:VHJ13"/>
    <mergeCell ref="VGM13:VGN13"/>
    <mergeCell ref="VGO13:VGP13"/>
    <mergeCell ref="VGQ13:VGR13"/>
    <mergeCell ref="VGS13:VGT13"/>
    <mergeCell ref="VGU13:VGV13"/>
    <mergeCell ref="VGW13:VGX13"/>
    <mergeCell ref="VGA13:VGB13"/>
    <mergeCell ref="VGC13:VGD13"/>
    <mergeCell ref="VGE13:VGF13"/>
    <mergeCell ref="VGG13:VGH13"/>
    <mergeCell ref="VGI13:VGJ13"/>
    <mergeCell ref="VGK13:VGL13"/>
    <mergeCell ref="VFO13:VFP13"/>
    <mergeCell ref="VFQ13:VFR13"/>
    <mergeCell ref="VFS13:VFT13"/>
    <mergeCell ref="VFU13:VFV13"/>
    <mergeCell ref="VFW13:VFX13"/>
    <mergeCell ref="VFY13:VFZ13"/>
    <mergeCell ref="VKQ13:VKR13"/>
    <mergeCell ref="VKS13:VKT13"/>
    <mergeCell ref="VKU13:VKV13"/>
    <mergeCell ref="VKW13:VKX13"/>
    <mergeCell ref="VKY13:VKZ13"/>
    <mergeCell ref="VLA13:VLB13"/>
    <mergeCell ref="VKE13:VKF13"/>
    <mergeCell ref="VKG13:VKH13"/>
    <mergeCell ref="VKI13:VKJ13"/>
    <mergeCell ref="VKK13:VKL13"/>
    <mergeCell ref="VKM13:VKN13"/>
    <mergeCell ref="VKO13:VKP13"/>
    <mergeCell ref="VJS13:VJT13"/>
    <mergeCell ref="VJU13:VJV13"/>
    <mergeCell ref="VJW13:VJX13"/>
    <mergeCell ref="VJY13:VJZ13"/>
    <mergeCell ref="VKA13:VKB13"/>
    <mergeCell ref="VKC13:VKD13"/>
    <mergeCell ref="VJG13:VJH13"/>
    <mergeCell ref="VJI13:VJJ13"/>
    <mergeCell ref="VJK13:VJL13"/>
    <mergeCell ref="VJM13:VJN13"/>
    <mergeCell ref="VJO13:VJP13"/>
    <mergeCell ref="VJQ13:VJR13"/>
    <mergeCell ref="VIU13:VIV13"/>
    <mergeCell ref="VIW13:VIX13"/>
    <mergeCell ref="VIY13:VIZ13"/>
    <mergeCell ref="VJA13:VJB13"/>
    <mergeCell ref="VJC13:VJD13"/>
    <mergeCell ref="VJE13:VJF13"/>
    <mergeCell ref="VII13:VIJ13"/>
    <mergeCell ref="VIK13:VIL13"/>
    <mergeCell ref="VIM13:VIN13"/>
    <mergeCell ref="VIO13:VIP13"/>
    <mergeCell ref="VIQ13:VIR13"/>
    <mergeCell ref="VIS13:VIT13"/>
    <mergeCell ref="VNK13:VNL13"/>
    <mergeCell ref="VNM13:VNN13"/>
    <mergeCell ref="VNO13:VNP13"/>
    <mergeCell ref="VNQ13:VNR13"/>
    <mergeCell ref="VNS13:VNT13"/>
    <mergeCell ref="VNU13:VNV13"/>
    <mergeCell ref="VMY13:VMZ13"/>
    <mergeCell ref="VNA13:VNB13"/>
    <mergeCell ref="VNC13:VND13"/>
    <mergeCell ref="VNE13:VNF13"/>
    <mergeCell ref="VNG13:VNH13"/>
    <mergeCell ref="VNI13:VNJ13"/>
    <mergeCell ref="VMM13:VMN13"/>
    <mergeCell ref="VMO13:VMP13"/>
    <mergeCell ref="VMQ13:VMR13"/>
    <mergeCell ref="VMS13:VMT13"/>
    <mergeCell ref="VMU13:VMV13"/>
    <mergeCell ref="VMW13:VMX13"/>
    <mergeCell ref="VMA13:VMB13"/>
    <mergeCell ref="VMC13:VMD13"/>
    <mergeCell ref="VME13:VMF13"/>
    <mergeCell ref="VMG13:VMH13"/>
    <mergeCell ref="VMI13:VMJ13"/>
    <mergeCell ref="VMK13:VML13"/>
    <mergeCell ref="VLO13:VLP13"/>
    <mergeCell ref="VLQ13:VLR13"/>
    <mergeCell ref="VLS13:VLT13"/>
    <mergeCell ref="VLU13:VLV13"/>
    <mergeCell ref="VLW13:VLX13"/>
    <mergeCell ref="VLY13:VLZ13"/>
    <mergeCell ref="VLC13:VLD13"/>
    <mergeCell ref="VLE13:VLF13"/>
    <mergeCell ref="VLG13:VLH13"/>
    <mergeCell ref="VLI13:VLJ13"/>
    <mergeCell ref="VLK13:VLL13"/>
    <mergeCell ref="VLM13:VLN13"/>
    <mergeCell ref="VQE13:VQF13"/>
    <mergeCell ref="VQG13:VQH13"/>
    <mergeCell ref="VQI13:VQJ13"/>
    <mergeCell ref="VQK13:VQL13"/>
    <mergeCell ref="VQM13:VQN13"/>
    <mergeCell ref="VQO13:VQP13"/>
    <mergeCell ref="VPS13:VPT13"/>
    <mergeCell ref="VPU13:VPV13"/>
    <mergeCell ref="VPW13:VPX13"/>
    <mergeCell ref="VPY13:VPZ13"/>
    <mergeCell ref="VQA13:VQB13"/>
    <mergeCell ref="VQC13:VQD13"/>
    <mergeCell ref="VPG13:VPH13"/>
    <mergeCell ref="VPI13:VPJ13"/>
    <mergeCell ref="VPK13:VPL13"/>
    <mergeCell ref="VPM13:VPN13"/>
    <mergeCell ref="VPO13:VPP13"/>
    <mergeCell ref="VPQ13:VPR13"/>
    <mergeCell ref="VOU13:VOV13"/>
    <mergeCell ref="VOW13:VOX13"/>
    <mergeCell ref="VOY13:VOZ13"/>
    <mergeCell ref="VPA13:VPB13"/>
    <mergeCell ref="VPC13:VPD13"/>
    <mergeCell ref="VPE13:VPF13"/>
    <mergeCell ref="VOI13:VOJ13"/>
    <mergeCell ref="VOK13:VOL13"/>
    <mergeCell ref="VOM13:VON13"/>
    <mergeCell ref="VOO13:VOP13"/>
    <mergeCell ref="VOQ13:VOR13"/>
    <mergeCell ref="VOS13:VOT13"/>
    <mergeCell ref="VNW13:VNX13"/>
    <mergeCell ref="VNY13:VNZ13"/>
    <mergeCell ref="VOA13:VOB13"/>
    <mergeCell ref="VOC13:VOD13"/>
    <mergeCell ref="VOE13:VOF13"/>
    <mergeCell ref="VOG13:VOH13"/>
    <mergeCell ref="VSY13:VSZ13"/>
    <mergeCell ref="VTA13:VTB13"/>
    <mergeCell ref="VTC13:VTD13"/>
    <mergeCell ref="VTE13:VTF13"/>
    <mergeCell ref="VTG13:VTH13"/>
    <mergeCell ref="VTI13:VTJ13"/>
    <mergeCell ref="VSM13:VSN13"/>
    <mergeCell ref="VSO13:VSP13"/>
    <mergeCell ref="VSQ13:VSR13"/>
    <mergeCell ref="VSS13:VST13"/>
    <mergeCell ref="VSU13:VSV13"/>
    <mergeCell ref="VSW13:VSX13"/>
    <mergeCell ref="VSA13:VSB13"/>
    <mergeCell ref="VSC13:VSD13"/>
    <mergeCell ref="VSE13:VSF13"/>
    <mergeCell ref="VSG13:VSH13"/>
    <mergeCell ref="VSI13:VSJ13"/>
    <mergeCell ref="VSK13:VSL13"/>
    <mergeCell ref="VRO13:VRP13"/>
    <mergeCell ref="VRQ13:VRR13"/>
    <mergeCell ref="VRS13:VRT13"/>
    <mergeCell ref="VRU13:VRV13"/>
    <mergeCell ref="VRW13:VRX13"/>
    <mergeCell ref="VRY13:VRZ13"/>
    <mergeCell ref="VRC13:VRD13"/>
    <mergeCell ref="VRE13:VRF13"/>
    <mergeCell ref="VRG13:VRH13"/>
    <mergeCell ref="VRI13:VRJ13"/>
    <mergeCell ref="VRK13:VRL13"/>
    <mergeCell ref="VRM13:VRN13"/>
    <mergeCell ref="VQQ13:VQR13"/>
    <mergeCell ref="VQS13:VQT13"/>
    <mergeCell ref="VQU13:VQV13"/>
    <mergeCell ref="VQW13:VQX13"/>
    <mergeCell ref="VQY13:VQZ13"/>
    <mergeCell ref="VRA13:VRB13"/>
    <mergeCell ref="VVS13:VVT13"/>
    <mergeCell ref="VVU13:VVV13"/>
    <mergeCell ref="VVW13:VVX13"/>
    <mergeCell ref="VVY13:VVZ13"/>
    <mergeCell ref="VWA13:VWB13"/>
    <mergeCell ref="VWC13:VWD13"/>
    <mergeCell ref="VVG13:VVH13"/>
    <mergeCell ref="VVI13:VVJ13"/>
    <mergeCell ref="VVK13:VVL13"/>
    <mergeCell ref="VVM13:VVN13"/>
    <mergeCell ref="VVO13:VVP13"/>
    <mergeCell ref="VVQ13:VVR13"/>
    <mergeCell ref="VUU13:VUV13"/>
    <mergeCell ref="VUW13:VUX13"/>
    <mergeCell ref="VUY13:VUZ13"/>
    <mergeCell ref="VVA13:VVB13"/>
    <mergeCell ref="VVC13:VVD13"/>
    <mergeCell ref="VVE13:VVF13"/>
    <mergeCell ref="VUI13:VUJ13"/>
    <mergeCell ref="VUK13:VUL13"/>
    <mergeCell ref="VUM13:VUN13"/>
    <mergeCell ref="VUO13:VUP13"/>
    <mergeCell ref="VUQ13:VUR13"/>
    <mergeCell ref="VUS13:VUT13"/>
    <mergeCell ref="VTW13:VTX13"/>
    <mergeCell ref="VTY13:VTZ13"/>
    <mergeCell ref="VUA13:VUB13"/>
    <mergeCell ref="VUC13:VUD13"/>
    <mergeCell ref="VUE13:VUF13"/>
    <mergeCell ref="VUG13:VUH13"/>
    <mergeCell ref="VTK13:VTL13"/>
    <mergeCell ref="VTM13:VTN13"/>
    <mergeCell ref="VTO13:VTP13"/>
    <mergeCell ref="VTQ13:VTR13"/>
    <mergeCell ref="VTS13:VTT13"/>
    <mergeCell ref="VTU13:VTV13"/>
    <mergeCell ref="VYM13:VYN13"/>
    <mergeCell ref="VYO13:VYP13"/>
    <mergeCell ref="VYQ13:VYR13"/>
    <mergeCell ref="VYS13:VYT13"/>
    <mergeCell ref="VYU13:VYV13"/>
    <mergeCell ref="VYW13:VYX13"/>
    <mergeCell ref="VYA13:VYB13"/>
    <mergeCell ref="VYC13:VYD13"/>
    <mergeCell ref="VYE13:VYF13"/>
    <mergeCell ref="VYG13:VYH13"/>
    <mergeCell ref="VYI13:VYJ13"/>
    <mergeCell ref="VYK13:VYL13"/>
    <mergeCell ref="VXO13:VXP13"/>
    <mergeCell ref="VXQ13:VXR13"/>
    <mergeCell ref="VXS13:VXT13"/>
    <mergeCell ref="VXU13:VXV13"/>
    <mergeCell ref="VXW13:VXX13"/>
    <mergeCell ref="VXY13:VXZ13"/>
    <mergeCell ref="VXC13:VXD13"/>
    <mergeCell ref="VXE13:VXF13"/>
    <mergeCell ref="VXG13:VXH13"/>
    <mergeCell ref="VXI13:VXJ13"/>
    <mergeCell ref="VXK13:VXL13"/>
    <mergeCell ref="VXM13:VXN13"/>
    <mergeCell ref="VWQ13:VWR13"/>
    <mergeCell ref="VWS13:VWT13"/>
    <mergeCell ref="VWU13:VWV13"/>
    <mergeCell ref="VWW13:VWX13"/>
    <mergeCell ref="VWY13:VWZ13"/>
    <mergeCell ref="VXA13:VXB13"/>
    <mergeCell ref="VWE13:VWF13"/>
    <mergeCell ref="VWG13:VWH13"/>
    <mergeCell ref="VWI13:VWJ13"/>
    <mergeCell ref="VWK13:VWL13"/>
    <mergeCell ref="VWM13:VWN13"/>
    <mergeCell ref="VWO13:VWP13"/>
    <mergeCell ref="WBG13:WBH13"/>
    <mergeCell ref="WBI13:WBJ13"/>
    <mergeCell ref="WBK13:WBL13"/>
    <mergeCell ref="WBM13:WBN13"/>
    <mergeCell ref="WBO13:WBP13"/>
    <mergeCell ref="WBQ13:WBR13"/>
    <mergeCell ref="WAU13:WAV13"/>
    <mergeCell ref="WAW13:WAX13"/>
    <mergeCell ref="WAY13:WAZ13"/>
    <mergeCell ref="WBA13:WBB13"/>
    <mergeCell ref="WBC13:WBD13"/>
    <mergeCell ref="WBE13:WBF13"/>
    <mergeCell ref="WAI13:WAJ13"/>
    <mergeCell ref="WAK13:WAL13"/>
    <mergeCell ref="WAM13:WAN13"/>
    <mergeCell ref="WAO13:WAP13"/>
    <mergeCell ref="WAQ13:WAR13"/>
    <mergeCell ref="WAS13:WAT13"/>
    <mergeCell ref="VZW13:VZX13"/>
    <mergeCell ref="VZY13:VZZ13"/>
    <mergeCell ref="WAA13:WAB13"/>
    <mergeCell ref="WAC13:WAD13"/>
    <mergeCell ref="WAE13:WAF13"/>
    <mergeCell ref="WAG13:WAH13"/>
    <mergeCell ref="VZK13:VZL13"/>
    <mergeCell ref="VZM13:VZN13"/>
    <mergeCell ref="VZO13:VZP13"/>
    <mergeCell ref="VZQ13:VZR13"/>
    <mergeCell ref="VZS13:VZT13"/>
    <mergeCell ref="VZU13:VZV13"/>
    <mergeCell ref="VYY13:VYZ13"/>
    <mergeCell ref="VZA13:VZB13"/>
    <mergeCell ref="VZC13:VZD13"/>
    <mergeCell ref="VZE13:VZF13"/>
    <mergeCell ref="VZG13:VZH13"/>
    <mergeCell ref="VZI13:VZJ13"/>
    <mergeCell ref="WEA13:WEB13"/>
    <mergeCell ref="WEC13:WED13"/>
    <mergeCell ref="WEE13:WEF13"/>
    <mergeCell ref="WEG13:WEH13"/>
    <mergeCell ref="WEI13:WEJ13"/>
    <mergeCell ref="WEK13:WEL13"/>
    <mergeCell ref="WDO13:WDP13"/>
    <mergeCell ref="WDQ13:WDR13"/>
    <mergeCell ref="WDS13:WDT13"/>
    <mergeCell ref="WDU13:WDV13"/>
    <mergeCell ref="WDW13:WDX13"/>
    <mergeCell ref="WDY13:WDZ13"/>
    <mergeCell ref="WDC13:WDD13"/>
    <mergeCell ref="WDE13:WDF13"/>
    <mergeCell ref="WDG13:WDH13"/>
    <mergeCell ref="WDI13:WDJ13"/>
    <mergeCell ref="WDK13:WDL13"/>
    <mergeCell ref="WDM13:WDN13"/>
    <mergeCell ref="WCQ13:WCR13"/>
    <mergeCell ref="WCS13:WCT13"/>
    <mergeCell ref="WCU13:WCV13"/>
    <mergeCell ref="WCW13:WCX13"/>
    <mergeCell ref="WCY13:WCZ13"/>
    <mergeCell ref="WDA13:WDB13"/>
    <mergeCell ref="WCE13:WCF13"/>
    <mergeCell ref="WCG13:WCH13"/>
    <mergeCell ref="WCI13:WCJ13"/>
    <mergeCell ref="WCK13:WCL13"/>
    <mergeCell ref="WCM13:WCN13"/>
    <mergeCell ref="WCO13:WCP13"/>
    <mergeCell ref="WBS13:WBT13"/>
    <mergeCell ref="WBU13:WBV13"/>
    <mergeCell ref="WBW13:WBX13"/>
    <mergeCell ref="WBY13:WBZ13"/>
    <mergeCell ref="WCA13:WCB13"/>
    <mergeCell ref="WCC13:WCD13"/>
    <mergeCell ref="WGU13:WGV13"/>
    <mergeCell ref="WGW13:WGX13"/>
    <mergeCell ref="WGY13:WGZ13"/>
    <mergeCell ref="WHA13:WHB13"/>
    <mergeCell ref="WHC13:WHD13"/>
    <mergeCell ref="WHE13:WHF13"/>
    <mergeCell ref="WGI13:WGJ13"/>
    <mergeCell ref="WGK13:WGL13"/>
    <mergeCell ref="WGM13:WGN13"/>
    <mergeCell ref="WGO13:WGP13"/>
    <mergeCell ref="WGQ13:WGR13"/>
    <mergeCell ref="WGS13:WGT13"/>
    <mergeCell ref="WFW13:WFX13"/>
    <mergeCell ref="WFY13:WFZ13"/>
    <mergeCell ref="WGA13:WGB13"/>
    <mergeCell ref="WGC13:WGD13"/>
    <mergeCell ref="WGE13:WGF13"/>
    <mergeCell ref="WGG13:WGH13"/>
    <mergeCell ref="WFK13:WFL13"/>
    <mergeCell ref="WFM13:WFN13"/>
    <mergeCell ref="WFO13:WFP13"/>
    <mergeCell ref="WFQ13:WFR13"/>
    <mergeCell ref="WFS13:WFT13"/>
    <mergeCell ref="WFU13:WFV13"/>
    <mergeCell ref="WEY13:WEZ13"/>
    <mergeCell ref="WFA13:WFB13"/>
    <mergeCell ref="WFC13:WFD13"/>
    <mergeCell ref="WFE13:WFF13"/>
    <mergeCell ref="WFG13:WFH13"/>
    <mergeCell ref="WFI13:WFJ13"/>
    <mergeCell ref="WEM13:WEN13"/>
    <mergeCell ref="WEO13:WEP13"/>
    <mergeCell ref="WEQ13:WER13"/>
    <mergeCell ref="WES13:WET13"/>
    <mergeCell ref="WEU13:WEV13"/>
    <mergeCell ref="WEW13:WEX13"/>
    <mergeCell ref="WJO13:WJP13"/>
    <mergeCell ref="WJQ13:WJR13"/>
    <mergeCell ref="WJS13:WJT13"/>
    <mergeCell ref="WJU13:WJV13"/>
    <mergeCell ref="WJW13:WJX13"/>
    <mergeCell ref="WJY13:WJZ13"/>
    <mergeCell ref="WJC13:WJD13"/>
    <mergeCell ref="WJE13:WJF13"/>
    <mergeCell ref="WJG13:WJH13"/>
    <mergeCell ref="WJI13:WJJ13"/>
    <mergeCell ref="WJK13:WJL13"/>
    <mergeCell ref="WJM13:WJN13"/>
    <mergeCell ref="WIQ13:WIR13"/>
    <mergeCell ref="WIS13:WIT13"/>
    <mergeCell ref="WIU13:WIV13"/>
    <mergeCell ref="WIW13:WIX13"/>
    <mergeCell ref="WIY13:WIZ13"/>
    <mergeCell ref="WJA13:WJB13"/>
    <mergeCell ref="WIE13:WIF13"/>
    <mergeCell ref="WIG13:WIH13"/>
    <mergeCell ref="WII13:WIJ13"/>
    <mergeCell ref="WIK13:WIL13"/>
    <mergeCell ref="WIM13:WIN13"/>
    <mergeCell ref="WIO13:WIP13"/>
    <mergeCell ref="WHS13:WHT13"/>
    <mergeCell ref="WHU13:WHV13"/>
    <mergeCell ref="WHW13:WHX13"/>
    <mergeCell ref="WHY13:WHZ13"/>
    <mergeCell ref="WIA13:WIB13"/>
    <mergeCell ref="WIC13:WID13"/>
    <mergeCell ref="WHG13:WHH13"/>
    <mergeCell ref="WHI13:WHJ13"/>
    <mergeCell ref="WHK13:WHL13"/>
    <mergeCell ref="WHM13:WHN13"/>
    <mergeCell ref="WHO13:WHP13"/>
    <mergeCell ref="WHQ13:WHR13"/>
    <mergeCell ref="WMI13:WMJ13"/>
    <mergeCell ref="WMK13:WML13"/>
    <mergeCell ref="WMM13:WMN13"/>
    <mergeCell ref="WMO13:WMP13"/>
    <mergeCell ref="WMQ13:WMR13"/>
    <mergeCell ref="WMS13:WMT13"/>
    <mergeCell ref="WLW13:WLX13"/>
    <mergeCell ref="WLY13:WLZ13"/>
    <mergeCell ref="WMA13:WMB13"/>
    <mergeCell ref="WMC13:WMD13"/>
    <mergeCell ref="WME13:WMF13"/>
    <mergeCell ref="WMG13:WMH13"/>
    <mergeCell ref="WLK13:WLL13"/>
    <mergeCell ref="WLM13:WLN13"/>
    <mergeCell ref="WLO13:WLP13"/>
    <mergeCell ref="WLQ13:WLR13"/>
    <mergeCell ref="WLS13:WLT13"/>
    <mergeCell ref="WLU13:WLV13"/>
    <mergeCell ref="WKY13:WKZ13"/>
    <mergeCell ref="WLA13:WLB13"/>
    <mergeCell ref="WLC13:WLD13"/>
    <mergeCell ref="WLE13:WLF13"/>
    <mergeCell ref="WLG13:WLH13"/>
    <mergeCell ref="WLI13:WLJ13"/>
    <mergeCell ref="WKM13:WKN13"/>
    <mergeCell ref="WKO13:WKP13"/>
    <mergeCell ref="WKQ13:WKR13"/>
    <mergeCell ref="WKS13:WKT13"/>
    <mergeCell ref="WKU13:WKV13"/>
    <mergeCell ref="WKW13:WKX13"/>
    <mergeCell ref="WKA13:WKB13"/>
    <mergeCell ref="WKC13:WKD13"/>
    <mergeCell ref="WKE13:WKF13"/>
    <mergeCell ref="WKG13:WKH13"/>
    <mergeCell ref="WKI13:WKJ13"/>
    <mergeCell ref="WKK13:WKL13"/>
    <mergeCell ref="WPC13:WPD13"/>
    <mergeCell ref="WPE13:WPF13"/>
    <mergeCell ref="WPG13:WPH13"/>
    <mergeCell ref="WPI13:WPJ13"/>
    <mergeCell ref="WPK13:WPL13"/>
    <mergeCell ref="WPM13:WPN13"/>
    <mergeCell ref="WOQ13:WOR13"/>
    <mergeCell ref="WOS13:WOT13"/>
    <mergeCell ref="WOU13:WOV13"/>
    <mergeCell ref="WOW13:WOX13"/>
    <mergeCell ref="WOY13:WOZ13"/>
    <mergeCell ref="WPA13:WPB13"/>
    <mergeCell ref="WOE13:WOF13"/>
    <mergeCell ref="WOG13:WOH13"/>
    <mergeCell ref="WOI13:WOJ13"/>
    <mergeCell ref="WOK13:WOL13"/>
    <mergeCell ref="WOM13:WON13"/>
    <mergeCell ref="WOO13:WOP13"/>
    <mergeCell ref="WNS13:WNT13"/>
    <mergeCell ref="WNU13:WNV13"/>
    <mergeCell ref="WNW13:WNX13"/>
    <mergeCell ref="WNY13:WNZ13"/>
    <mergeCell ref="WOA13:WOB13"/>
    <mergeCell ref="WOC13:WOD13"/>
    <mergeCell ref="WNG13:WNH13"/>
    <mergeCell ref="WNI13:WNJ13"/>
    <mergeCell ref="WNK13:WNL13"/>
    <mergeCell ref="WNM13:WNN13"/>
    <mergeCell ref="WNO13:WNP13"/>
    <mergeCell ref="WNQ13:WNR13"/>
    <mergeCell ref="WMU13:WMV13"/>
    <mergeCell ref="WMW13:WMX13"/>
    <mergeCell ref="WMY13:WMZ13"/>
    <mergeCell ref="WNA13:WNB13"/>
    <mergeCell ref="WNC13:WND13"/>
    <mergeCell ref="WNE13:WNF13"/>
    <mergeCell ref="WRW13:WRX13"/>
    <mergeCell ref="WRY13:WRZ13"/>
    <mergeCell ref="WSA13:WSB13"/>
    <mergeCell ref="WSC13:WSD13"/>
    <mergeCell ref="WSE13:WSF13"/>
    <mergeCell ref="WSG13:WSH13"/>
    <mergeCell ref="WRK13:WRL13"/>
    <mergeCell ref="WRM13:WRN13"/>
    <mergeCell ref="WRO13:WRP13"/>
    <mergeCell ref="WRQ13:WRR13"/>
    <mergeCell ref="WRS13:WRT13"/>
    <mergeCell ref="WRU13:WRV13"/>
    <mergeCell ref="WQY13:WQZ13"/>
    <mergeCell ref="WRA13:WRB13"/>
    <mergeCell ref="WRC13:WRD13"/>
    <mergeCell ref="WRE13:WRF13"/>
    <mergeCell ref="WRG13:WRH13"/>
    <mergeCell ref="WRI13:WRJ13"/>
    <mergeCell ref="WQM13:WQN13"/>
    <mergeCell ref="WQO13:WQP13"/>
    <mergeCell ref="WQQ13:WQR13"/>
    <mergeCell ref="WQS13:WQT13"/>
    <mergeCell ref="WQU13:WQV13"/>
    <mergeCell ref="WQW13:WQX13"/>
    <mergeCell ref="WQA13:WQB13"/>
    <mergeCell ref="WQC13:WQD13"/>
    <mergeCell ref="WQE13:WQF13"/>
    <mergeCell ref="WQG13:WQH13"/>
    <mergeCell ref="WQI13:WQJ13"/>
    <mergeCell ref="WQK13:WQL13"/>
    <mergeCell ref="WPO13:WPP13"/>
    <mergeCell ref="WPQ13:WPR13"/>
    <mergeCell ref="WPS13:WPT13"/>
    <mergeCell ref="WPU13:WPV13"/>
    <mergeCell ref="WPW13:WPX13"/>
    <mergeCell ref="WPY13:WPZ13"/>
    <mergeCell ref="WUQ13:WUR13"/>
    <mergeCell ref="WUS13:WUT13"/>
    <mergeCell ref="WUU13:WUV13"/>
    <mergeCell ref="WUW13:WUX13"/>
    <mergeCell ref="WUY13:WUZ13"/>
    <mergeCell ref="WVA13:WVB13"/>
    <mergeCell ref="WUE13:WUF13"/>
    <mergeCell ref="WUG13:WUH13"/>
    <mergeCell ref="WUI13:WUJ13"/>
    <mergeCell ref="WUK13:WUL13"/>
    <mergeCell ref="WUM13:WUN13"/>
    <mergeCell ref="WUO13:WUP13"/>
    <mergeCell ref="WTS13:WTT13"/>
    <mergeCell ref="WTU13:WTV13"/>
    <mergeCell ref="WTW13:WTX13"/>
    <mergeCell ref="WTY13:WTZ13"/>
    <mergeCell ref="WUA13:WUB13"/>
    <mergeCell ref="WUC13:WUD13"/>
    <mergeCell ref="WTG13:WTH13"/>
    <mergeCell ref="WTI13:WTJ13"/>
    <mergeCell ref="WTK13:WTL13"/>
    <mergeCell ref="WTM13:WTN13"/>
    <mergeCell ref="WTO13:WTP13"/>
    <mergeCell ref="WTQ13:WTR13"/>
    <mergeCell ref="WSU13:WSV13"/>
    <mergeCell ref="WSW13:WSX13"/>
    <mergeCell ref="WSY13:WSZ13"/>
    <mergeCell ref="WTA13:WTB13"/>
    <mergeCell ref="WTC13:WTD13"/>
    <mergeCell ref="WTE13:WTF13"/>
    <mergeCell ref="WSI13:WSJ13"/>
    <mergeCell ref="WSK13:WSL13"/>
    <mergeCell ref="WSM13:WSN13"/>
    <mergeCell ref="WSO13:WSP13"/>
    <mergeCell ref="WSQ13:WSR13"/>
    <mergeCell ref="WSS13:WST13"/>
    <mergeCell ref="WXK13:WXL13"/>
    <mergeCell ref="WXM13:WXN13"/>
    <mergeCell ref="WXO13:WXP13"/>
    <mergeCell ref="WXQ13:WXR13"/>
    <mergeCell ref="WXS13:WXT13"/>
    <mergeCell ref="WXU13:WXV13"/>
    <mergeCell ref="WWY13:WWZ13"/>
    <mergeCell ref="WXA13:WXB13"/>
    <mergeCell ref="WXC13:WXD13"/>
    <mergeCell ref="WXE13:WXF13"/>
    <mergeCell ref="WXG13:WXH13"/>
    <mergeCell ref="WXI13:WXJ13"/>
    <mergeCell ref="WWM13:WWN13"/>
    <mergeCell ref="WWO13:WWP13"/>
    <mergeCell ref="WWQ13:WWR13"/>
    <mergeCell ref="WWS13:WWT13"/>
    <mergeCell ref="WWU13:WWV13"/>
    <mergeCell ref="WWW13:WWX13"/>
    <mergeCell ref="WWA13:WWB13"/>
    <mergeCell ref="WWC13:WWD13"/>
    <mergeCell ref="WWE13:WWF13"/>
    <mergeCell ref="WWG13:WWH13"/>
    <mergeCell ref="WWI13:WWJ13"/>
    <mergeCell ref="WWK13:WWL13"/>
    <mergeCell ref="WVO13:WVP13"/>
    <mergeCell ref="WVQ13:WVR13"/>
    <mergeCell ref="WVS13:WVT13"/>
    <mergeCell ref="WVU13:WVV13"/>
    <mergeCell ref="WVW13:WVX13"/>
    <mergeCell ref="WVY13:WVZ13"/>
    <mergeCell ref="WVC13:WVD13"/>
    <mergeCell ref="WVE13:WVF13"/>
    <mergeCell ref="WVG13:WVH13"/>
    <mergeCell ref="WVI13:WVJ13"/>
    <mergeCell ref="WVK13:WVL13"/>
    <mergeCell ref="WVM13:WVN13"/>
    <mergeCell ref="XAY13:XAZ13"/>
    <mergeCell ref="XBA13:XBB13"/>
    <mergeCell ref="XAE13:XAF13"/>
    <mergeCell ref="XAG13:XAH13"/>
    <mergeCell ref="XAI13:XAJ13"/>
    <mergeCell ref="XAK13:XAL13"/>
    <mergeCell ref="XAM13:XAN13"/>
    <mergeCell ref="XAO13:XAP13"/>
    <mergeCell ref="WZS13:WZT13"/>
    <mergeCell ref="WZU13:WZV13"/>
    <mergeCell ref="WZW13:WZX13"/>
    <mergeCell ref="WZY13:WZZ13"/>
    <mergeCell ref="XAA13:XAB13"/>
    <mergeCell ref="XAC13:XAD13"/>
    <mergeCell ref="WZG13:WZH13"/>
    <mergeCell ref="WZI13:WZJ13"/>
    <mergeCell ref="WZK13:WZL13"/>
    <mergeCell ref="WZM13:WZN13"/>
    <mergeCell ref="WZO13:WZP13"/>
    <mergeCell ref="WZQ13:WZR13"/>
    <mergeCell ref="WYU13:WYV13"/>
    <mergeCell ref="WYW13:WYX13"/>
    <mergeCell ref="WYY13:WYZ13"/>
    <mergeCell ref="WZA13:WZB13"/>
    <mergeCell ref="WZC13:WZD13"/>
    <mergeCell ref="WZE13:WZF13"/>
    <mergeCell ref="WYI13:WYJ13"/>
    <mergeCell ref="WYK13:WYL13"/>
    <mergeCell ref="WYM13:WYN13"/>
    <mergeCell ref="WYO13:WYP13"/>
    <mergeCell ref="WYQ13:WYR13"/>
    <mergeCell ref="WYS13:WYT13"/>
    <mergeCell ref="WXW13:WXX13"/>
    <mergeCell ref="WXY13:WXZ13"/>
    <mergeCell ref="WYA13:WYB13"/>
    <mergeCell ref="WYC13:WYD13"/>
    <mergeCell ref="WYE13:WYF13"/>
    <mergeCell ref="WYG13:WYH13"/>
    <mergeCell ref="N18:O18"/>
    <mergeCell ref="P18:Q18"/>
    <mergeCell ref="R18:S18"/>
    <mergeCell ref="T18:U18"/>
    <mergeCell ref="V18:W18"/>
    <mergeCell ref="X18:Y18"/>
    <mergeCell ref="XEU13:XEV13"/>
    <mergeCell ref="A18:B18"/>
    <mergeCell ref="E18:F18"/>
    <mergeCell ref="G18:H18"/>
    <mergeCell ref="J18:K18"/>
    <mergeCell ref="L18:M18"/>
    <mergeCell ref="XEI13:XEJ13"/>
    <mergeCell ref="XEK13:XEL13"/>
    <mergeCell ref="XEM13:XEN13"/>
    <mergeCell ref="XEO13:XEP13"/>
    <mergeCell ref="XEQ13:XER13"/>
    <mergeCell ref="XES13:XET13"/>
    <mergeCell ref="XDW13:XDX13"/>
    <mergeCell ref="XDY13:XDZ13"/>
    <mergeCell ref="XEA13:XEB13"/>
    <mergeCell ref="XEC13:XED13"/>
    <mergeCell ref="XEE13:XEF13"/>
    <mergeCell ref="XEG13:XEH13"/>
    <mergeCell ref="XDK13:XDL13"/>
    <mergeCell ref="XDM13:XDN13"/>
    <mergeCell ref="XDO13:XDP13"/>
    <mergeCell ref="XDQ13:XDR13"/>
    <mergeCell ref="XDS13:XDT13"/>
    <mergeCell ref="XDU13:XDV13"/>
    <mergeCell ref="XCY13:XCZ13"/>
    <mergeCell ref="XDA13:XDB13"/>
    <mergeCell ref="XDC13:XDD13"/>
    <mergeCell ref="XDE13:XDF13"/>
    <mergeCell ref="XDG13:XDH13"/>
    <mergeCell ref="XDI13:XDJ13"/>
    <mergeCell ref="XCM13:XCN13"/>
    <mergeCell ref="XCO13:XCP13"/>
    <mergeCell ref="XCQ13:XCR13"/>
    <mergeCell ref="XCS13:XCT13"/>
    <mergeCell ref="XCU13:XCV13"/>
    <mergeCell ref="XCW13:XCX13"/>
    <mergeCell ref="XCA13:XCB13"/>
    <mergeCell ref="XCC13:XCD13"/>
    <mergeCell ref="XCE13:XCF13"/>
    <mergeCell ref="XCG13:XCH13"/>
    <mergeCell ref="XCI13:XCJ13"/>
    <mergeCell ref="XCK13:XCL13"/>
    <mergeCell ref="XBO13:XBP13"/>
    <mergeCell ref="XBQ13:XBR13"/>
    <mergeCell ref="XBS13:XBT13"/>
    <mergeCell ref="XBU13:XBV13"/>
    <mergeCell ref="XBW13:XBX13"/>
    <mergeCell ref="XBY13:XBZ13"/>
    <mergeCell ref="XBC13:XBD13"/>
    <mergeCell ref="XBE13:XBF13"/>
    <mergeCell ref="XBG13:XBH13"/>
    <mergeCell ref="XBI13:XBJ13"/>
    <mergeCell ref="XBK13:XBL13"/>
    <mergeCell ref="XBM13:XBN13"/>
    <mergeCell ref="XAQ13:XAR13"/>
    <mergeCell ref="XAS13:XAT13"/>
    <mergeCell ref="XAU13:XAV13"/>
    <mergeCell ref="XAW13:XAX13"/>
    <mergeCell ref="CH18:CI18"/>
    <mergeCell ref="CJ18:CK18"/>
    <mergeCell ref="CL18:CM18"/>
    <mergeCell ref="CN18:CO18"/>
    <mergeCell ref="CP18:CQ18"/>
    <mergeCell ref="CR18:CS18"/>
    <mergeCell ref="BV18:BW18"/>
    <mergeCell ref="BX18:BY18"/>
    <mergeCell ref="BZ18:CA18"/>
    <mergeCell ref="CB18:CC18"/>
    <mergeCell ref="CD18:CE18"/>
    <mergeCell ref="CF18:CG18"/>
    <mergeCell ref="BJ18:BK18"/>
    <mergeCell ref="BL18:BM18"/>
    <mergeCell ref="BN18:BO18"/>
    <mergeCell ref="BP18:BQ18"/>
    <mergeCell ref="BR18:BS18"/>
    <mergeCell ref="BT18:BU18"/>
    <mergeCell ref="AX18:AY18"/>
    <mergeCell ref="AZ18:BA18"/>
    <mergeCell ref="BB18:BC18"/>
    <mergeCell ref="BD18:BE18"/>
    <mergeCell ref="BF18:BG18"/>
    <mergeCell ref="BH18:BI18"/>
    <mergeCell ref="AL18:AM18"/>
    <mergeCell ref="AN18:AO18"/>
    <mergeCell ref="AP18:AQ18"/>
    <mergeCell ref="AR18:AS18"/>
    <mergeCell ref="AT18:AU18"/>
    <mergeCell ref="AV18:AW18"/>
    <mergeCell ref="Z18:AA18"/>
    <mergeCell ref="AB18:AC18"/>
    <mergeCell ref="AD18:AE18"/>
    <mergeCell ref="AF18:AG18"/>
    <mergeCell ref="AH18:AI18"/>
    <mergeCell ref="AJ18:AK18"/>
    <mergeCell ref="FB18:FC18"/>
    <mergeCell ref="FD18:FE18"/>
    <mergeCell ref="FF18:FG18"/>
    <mergeCell ref="FH18:FI18"/>
    <mergeCell ref="FJ18:FK18"/>
    <mergeCell ref="FL18:FM18"/>
    <mergeCell ref="EP18:EQ18"/>
    <mergeCell ref="ER18:ES18"/>
    <mergeCell ref="ET18:EU18"/>
    <mergeCell ref="EV18:EW18"/>
    <mergeCell ref="EX18:EY18"/>
    <mergeCell ref="EZ18:FA18"/>
    <mergeCell ref="ED18:EE18"/>
    <mergeCell ref="EF18:EG18"/>
    <mergeCell ref="EH18:EI18"/>
    <mergeCell ref="EJ18:EK18"/>
    <mergeCell ref="EL18:EM18"/>
    <mergeCell ref="EN18:EO18"/>
    <mergeCell ref="DR18:DS18"/>
    <mergeCell ref="DT18:DU18"/>
    <mergeCell ref="DV18:DW18"/>
    <mergeCell ref="DX18:DY18"/>
    <mergeCell ref="DZ18:EA18"/>
    <mergeCell ref="EB18:EC18"/>
    <mergeCell ref="DF18:DG18"/>
    <mergeCell ref="DH18:DI18"/>
    <mergeCell ref="DJ18:DK18"/>
    <mergeCell ref="DL18:DM18"/>
    <mergeCell ref="DN18:DO18"/>
    <mergeCell ref="DP18:DQ18"/>
    <mergeCell ref="CT18:CU18"/>
    <mergeCell ref="CV18:CW18"/>
    <mergeCell ref="CX18:CY18"/>
    <mergeCell ref="CZ18:DA18"/>
    <mergeCell ref="DB18:DC18"/>
    <mergeCell ref="DD18:DE18"/>
    <mergeCell ref="HV18:HW18"/>
    <mergeCell ref="HX18:HY18"/>
    <mergeCell ref="HZ18:IA18"/>
    <mergeCell ref="IB18:IC18"/>
    <mergeCell ref="ID18:IE18"/>
    <mergeCell ref="IF18:IG18"/>
    <mergeCell ref="HJ18:HK18"/>
    <mergeCell ref="HL18:HM18"/>
    <mergeCell ref="HN18:HO18"/>
    <mergeCell ref="HP18:HQ18"/>
    <mergeCell ref="HR18:HS18"/>
    <mergeCell ref="HT18:HU18"/>
    <mergeCell ref="GX18:GY18"/>
    <mergeCell ref="GZ18:HA18"/>
    <mergeCell ref="HB18:HC18"/>
    <mergeCell ref="HD18:HE18"/>
    <mergeCell ref="HF18:HG18"/>
    <mergeCell ref="HH18:HI18"/>
    <mergeCell ref="GL18:GM18"/>
    <mergeCell ref="GN18:GO18"/>
    <mergeCell ref="GP18:GQ18"/>
    <mergeCell ref="GR18:GS18"/>
    <mergeCell ref="GT18:GU18"/>
    <mergeCell ref="GV18:GW18"/>
    <mergeCell ref="FZ18:GA18"/>
    <mergeCell ref="GB18:GC18"/>
    <mergeCell ref="GD18:GE18"/>
    <mergeCell ref="GF18:GG18"/>
    <mergeCell ref="GH18:GI18"/>
    <mergeCell ref="GJ18:GK18"/>
    <mergeCell ref="FN18:FO18"/>
    <mergeCell ref="FP18:FQ18"/>
    <mergeCell ref="FR18:FS18"/>
    <mergeCell ref="FT18:FU18"/>
    <mergeCell ref="FV18:FW18"/>
    <mergeCell ref="FX18:FY18"/>
    <mergeCell ref="KP18:KQ18"/>
    <mergeCell ref="KR18:KS18"/>
    <mergeCell ref="KT18:KU18"/>
    <mergeCell ref="KV18:KW18"/>
    <mergeCell ref="KX18:KY18"/>
    <mergeCell ref="KZ18:LA18"/>
    <mergeCell ref="KD18:KE18"/>
    <mergeCell ref="KF18:KG18"/>
    <mergeCell ref="KH18:KI18"/>
    <mergeCell ref="KJ18:KK18"/>
    <mergeCell ref="KL18:KM18"/>
    <mergeCell ref="KN18:KO18"/>
    <mergeCell ref="JR18:JS18"/>
    <mergeCell ref="JT18:JU18"/>
    <mergeCell ref="JV18:JW18"/>
    <mergeCell ref="JX18:JY18"/>
    <mergeCell ref="JZ18:KA18"/>
    <mergeCell ref="KB18:KC18"/>
    <mergeCell ref="JF18:JG18"/>
    <mergeCell ref="JH18:JI18"/>
    <mergeCell ref="JJ18:JK18"/>
    <mergeCell ref="JL18:JM18"/>
    <mergeCell ref="JN18:JO18"/>
    <mergeCell ref="JP18:JQ18"/>
    <mergeCell ref="IT18:IU18"/>
    <mergeCell ref="IV18:IW18"/>
    <mergeCell ref="IX18:IY18"/>
    <mergeCell ref="IZ18:JA18"/>
    <mergeCell ref="JB18:JC18"/>
    <mergeCell ref="JD18:JE18"/>
    <mergeCell ref="IH18:II18"/>
    <mergeCell ref="IJ18:IK18"/>
    <mergeCell ref="IL18:IM18"/>
    <mergeCell ref="IN18:IO18"/>
    <mergeCell ref="IP18:IQ18"/>
    <mergeCell ref="IR18:IS18"/>
    <mergeCell ref="NJ18:NK18"/>
    <mergeCell ref="NL18:NM18"/>
    <mergeCell ref="NN18:NO18"/>
    <mergeCell ref="NP18:NQ18"/>
    <mergeCell ref="NR18:NS18"/>
    <mergeCell ref="NT18:NU18"/>
    <mergeCell ref="MX18:MY18"/>
    <mergeCell ref="MZ18:NA18"/>
    <mergeCell ref="NB18:NC18"/>
    <mergeCell ref="ND18:NE18"/>
    <mergeCell ref="NF18:NG18"/>
    <mergeCell ref="NH18:NI18"/>
    <mergeCell ref="ML18:MM18"/>
    <mergeCell ref="MN18:MO18"/>
    <mergeCell ref="MP18:MQ18"/>
    <mergeCell ref="MR18:MS18"/>
    <mergeCell ref="MT18:MU18"/>
    <mergeCell ref="MV18:MW18"/>
    <mergeCell ref="LZ18:MA18"/>
    <mergeCell ref="MB18:MC18"/>
    <mergeCell ref="MD18:ME18"/>
    <mergeCell ref="MF18:MG18"/>
    <mergeCell ref="MH18:MI18"/>
    <mergeCell ref="MJ18:MK18"/>
    <mergeCell ref="LN18:LO18"/>
    <mergeCell ref="LP18:LQ18"/>
    <mergeCell ref="LR18:LS18"/>
    <mergeCell ref="LT18:LU18"/>
    <mergeCell ref="LV18:LW18"/>
    <mergeCell ref="LX18:LY18"/>
    <mergeCell ref="LB18:LC18"/>
    <mergeCell ref="LD18:LE18"/>
    <mergeCell ref="LF18:LG18"/>
    <mergeCell ref="LH18:LI18"/>
    <mergeCell ref="LJ18:LK18"/>
    <mergeCell ref="LL18:LM18"/>
    <mergeCell ref="QD18:QE18"/>
    <mergeCell ref="QF18:QG18"/>
    <mergeCell ref="QH18:QI18"/>
    <mergeCell ref="QJ18:QK18"/>
    <mergeCell ref="QL18:QM18"/>
    <mergeCell ref="QN18:QO18"/>
    <mergeCell ref="PR18:PS18"/>
    <mergeCell ref="PT18:PU18"/>
    <mergeCell ref="PV18:PW18"/>
    <mergeCell ref="PX18:PY18"/>
    <mergeCell ref="PZ18:QA18"/>
    <mergeCell ref="QB18:QC18"/>
    <mergeCell ref="PF18:PG18"/>
    <mergeCell ref="PH18:PI18"/>
    <mergeCell ref="PJ18:PK18"/>
    <mergeCell ref="PL18:PM18"/>
    <mergeCell ref="PN18:PO18"/>
    <mergeCell ref="PP18:PQ18"/>
    <mergeCell ref="OT18:OU18"/>
    <mergeCell ref="OV18:OW18"/>
    <mergeCell ref="OX18:OY18"/>
    <mergeCell ref="OZ18:PA18"/>
    <mergeCell ref="PB18:PC18"/>
    <mergeCell ref="PD18:PE18"/>
    <mergeCell ref="OH18:OI18"/>
    <mergeCell ref="OJ18:OK18"/>
    <mergeCell ref="OL18:OM18"/>
    <mergeCell ref="ON18:OO18"/>
    <mergeCell ref="OP18:OQ18"/>
    <mergeCell ref="OR18:OS18"/>
    <mergeCell ref="NV18:NW18"/>
    <mergeCell ref="NX18:NY18"/>
    <mergeCell ref="NZ18:OA18"/>
    <mergeCell ref="OB18:OC18"/>
    <mergeCell ref="OD18:OE18"/>
    <mergeCell ref="OF18:OG18"/>
    <mergeCell ref="SX18:SY18"/>
    <mergeCell ref="SZ18:TA18"/>
    <mergeCell ref="TB18:TC18"/>
    <mergeCell ref="TD18:TE18"/>
    <mergeCell ref="TF18:TG18"/>
    <mergeCell ref="TH18:TI18"/>
    <mergeCell ref="SL18:SM18"/>
    <mergeCell ref="SN18:SO18"/>
    <mergeCell ref="SP18:SQ18"/>
    <mergeCell ref="SR18:SS18"/>
    <mergeCell ref="ST18:SU18"/>
    <mergeCell ref="SV18:SW18"/>
    <mergeCell ref="RZ18:SA18"/>
    <mergeCell ref="SB18:SC18"/>
    <mergeCell ref="SD18:SE18"/>
    <mergeCell ref="SF18:SG18"/>
    <mergeCell ref="SH18:SI18"/>
    <mergeCell ref="SJ18:SK18"/>
    <mergeCell ref="RN18:RO18"/>
    <mergeCell ref="RP18:RQ18"/>
    <mergeCell ref="RR18:RS18"/>
    <mergeCell ref="RT18:RU18"/>
    <mergeCell ref="RV18:RW18"/>
    <mergeCell ref="RX18:RY18"/>
    <mergeCell ref="RB18:RC18"/>
    <mergeCell ref="RD18:RE18"/>
    <mergeCell ref="RF18:RG18"/>
    <mergeCell ref="RH18:RI18"/>
    <mergeCell ref="RJ18:RK18"/>
    <mergeCell ref="RL18:RM18"/>
    <mergeCell ref="QP18:QQ18"/>
    <mergeCell ref="QR18:QS18"/>
    <mergeCell ref="QT18:QU18"/>
    <mergeCell ref="QV18:QW18"/>
    <mergeCell ref="QX18:QY18"/>
    <mergeCell ref="QZ18:RA18"/>
    <mergeCell ref="VR18:VS18"/>
    <mergeCell ref="VT18:VU18"/>
    <mergeCell ref="VV18:VW18"/>
    <mergeCell ref="VX18:VY18"/>
    <mergeCell ref="VZ18:WA18"/>
    <mergeCell ref="WB18:WC18"/>
    <mergeCell ref="VF18:VG18"/>
    <mergeCell ref="VH18:VI18"/>
    <mergeCell ref="VJ18:VK18"/>
    <mergeCell ref="VL18:VM18"/>
    <mergeCell ref="VN18:VO18"/>
    <mergeCell ref="VP18:VQ18"/>
    <mergeCell ref="UT18:UU18"/>
    <mergeCell ref="UV18:UW18"/>
    <mergeCell ref="UX18:UY18"/>
    <mergeCell ref="UZ18:VA18"/>
    <mergeCell ref="VB18:VC18"/>
    <mergeCell ref="VD18:VE18"/>
    <mergeCell ref="UH18:UI18"/>
    <mergeCell ref="UJ18:UK18"/>
    <mergeCell ref="UL18:UM18"/>
    <mergeCell ref="UN18:UO18"/>
    <mergeCell ref="UP18:UQ18"/>
    <mergeCell ref="UR18:US18"/>
    <mergeCell ref="TV18:TW18"/>
    <mergeCell ref="TX18:TY18"/>
    <mergeCell ref="TZ18:UA18"/>
    <mergeCell ref="UB18:UC18"/>
    <mergeCell ref="UD18:UE18"/>
    <mergeCell ref="UF18:UG18"/>
    <mergeCell ref="TJ18:TK18"/>
    <mergeCell ref="TL18:TM18"/>
    <mergeCell ref="TN18:TO18"/>
    <mergeCell ref="TP18:TQ18"/>
    <mergeCell ref="TR18:TS18"/>
    <mergeCell ref="TT18:TU18"/>
    <mergeCell ref="YL18:YM18"/>
    <mergeCell ref="YN18:YO18"/>
    <mergeCell ref="YP18:YQ18"/>
    <mergeCell ref="YR18:YS18"/>
    <mergeCell ref="YT18:YU18"/>
    <mergeCell ref="YV18:YW18"/>
    <mergeCell ref="XZ18:YA18"/>
    <mergeCell ref="YB18:YC18"/>
    <mergeCell ref="YD18:YE18"/>
    <mergeCell ref="YF18:YG18"/>
    <mergeCell ref="YH18:YI18"/>
    <mergeCell ref="YJ18:YK18"/>
    <mergeCell ref="XN18:XO18"/>
    <mergeCell ref="XP18:XQ18"/>
    <mergeCell ref="XR18:XS18"/>
    <mergeCell ref="XT18:XU18"/>
    <mergeCell ref="XV18:XW18"/>
    <mergeCell ref="XX18:XY18"/>
    <mergeCell ref="XB18:XC18"/>
    <mergeCell ref="XD18:XE18"/>
    <mergeCell ref="XF18:XG18"/>
    <mergeCell ref="XH18:XI18"/>
    <mergeCell ref="XJ18:XK18"/>
    <mergeCell ref="XL18:XM18"/>
    <mergeCell ref="WP18:WQ18"/>
    <mergeCell ref="WR18:WS18"/>
    <mergeCell ref="WT18:WU18"/>
    <mergeCell ref="WV18:WW18"/>
    <mergeCell ref="WX18:WY18"/>
    <mergeCell ref="WZ18:XA18"/>
    <mergeCell ref="WD18:WE18"/>
    <mergeCell ref="WF18:WG18"/>
    <mergeCell ref="WH18:WI18"/>
    <mergeCell ref="WJ18:WK18"/>
    <mergeCell ref="WL18:WM18"/>
    <mergeCell ref="WN18:WO18"/>
    <mergeCell ref="ABF18:ABG18"/>
    <mergeCell ref="ABH18:ABI18"/>
    <mergeCell ref="ABJ18:ABK18"/>
    <mergeCell ref="ABL18:ABM18"/>
    <mergeCell ref="ABN18:ABO18"/>
    <mergeCell ref="ABP18:ABQ18"/>
    <mergeCell ref="AAT18:AAU18"/>
    <mergeCell ref="AAV18:AAW18"/>
    <mergeCell ref="AAX18:AAY18"/>
    <mergeCell ref="AAZ18:ABA18"/>
    <mergeCell ref="ABB18:ABC18"/>
    <mergeCell ref="ABD18:ABE18"/>
    <mergeCell ref="AAH18:AAI18"/>
    <mergeCell ref="AAJ18:AAK18"/>
    <mergeCell ref="AAL18:AAM18"/>
    <mergeCell ref="AAN18:AAO18"/>
    <mergeCell ref="AAP18:AAQ18"/>
    <mergeCell ref="AAR18:AAS18"/>
    <mergeCell ref="ZV18:ZW18"/>
    <mergeCell ref="ZX18:ZY18"/>
    <mergeCell ref="ZZ18:AAA18"/>
    <mergeCell ref="AAB18:AAC18"/>
    <mergeCell ref="AAD18:AAE18"/>
    <mergeCell ref="AAF18:AAG18"/>
    <mergeCell ref="ZJ18:ZK18"/>
    <mergeCell ref="ZL18:ZM18"/>
    <mergeCell ref="ZN18:ZO18"/>
    <mergeCell ref="ZP18:ZQ18"/>
    <mergeCell ref="ZR18:ZS18"/>
    <mergeCell ref="ZT18:ZU18"/>
    <mergeCell ref="YX18:YY18"/>
    <mergeCell ref="YZ18:ZA18"/>
    <mergeCell ref="ZB18:ZC18"/>
    <mergeCell ref="ZD18:ZE18"/>
    <mergeCell ref="ZF18:ZG18"/>
    <mergeCell ref="ZH18:ZI18"/>
    <mergeCell ref="ADZ18:AEA18"/>
    <mergeCell ref="AEB18:AEC18"/>
    <mergeCell ref="AED18:AEE18"/>
    <mergeCell ref="AEF18:AEG18"/>
    <mergeCell ref="AEH18:AEI18"/>
    <mergeCell ref="AEJ18:AEK18"/>
    <mergeCell ref="ADN18:ADO18"/>
    <mergeCell ref="ADP18:ADQ18"/>
    <mergeCell ref="ADR18:ADS18"/>
    <mergeCell ref="ADT18:ADU18"/>
    <mergeCell ref="ADV18:ADW18"/>
    <mergeCell ref="ADX18:ADY18"/>
    <mergeCell ref="ADB18:ADC18"/>
    <mergeCell ref="ADD18:ADE18"/>
    <mergeCell ref="ADF18:ADG18"/>
    <mergeCell ref="ADH18:ADI18"/>
    <mergeCell ref="ADJ18:ADK18"/>
    <mergeCell ref="ADL18:ADM18"/>
    <mergeCell ref="ACP18:ACQ18"/>
    <mergeCell ref="ACR18:ACS18"/>
    <mergeCell ref="ACT18:ACU18"/>
    <mergeCell ref="ACV18:ACW18"/>
    <mergeCell ref="ACX18:ACY18"/>
    <mergeCell ref="ACZ18:ADA18"/>
    <mergeCell ref="ACD18:ACE18"/>
    <mergeCell ref="ACF18:ACG18"/>
    <mergeCell ref="ACH18:ACI18"/>
    <mergeCell ref="ACJ18:ACK18"/>
    <mergeCell ref="ACL18:ACM18"/>
    <mergeCell ref="ACN18:ACO18"/>
    <mergeCell ref="ABR18:ABS18"/>
    <mergeCell ref="ABT18:ABU18"/>
    <mergeCell ref="ABV18:ABW18"/>
    <mergeCell ref="ABX18:ABY18"/>
    <mergeCell ref="ABZ18:ACA18"/>
    <mergeCell ref="ACB18:ACC18"/>
    <mergeCell ref="AGT18:AGU18"/>
    <mergeCell ref="AGV18:AGW18"/>
    <mergeCell ref="AGX18:AGY18"/>
    <mergeCell ref="AGZ18:AHA18"/>
    <mergeCell ref="AHB18:AHC18"/>
    <mergeCell ref="AHD18:AHE18"/>
    <mergeCell ref="AGH18:AGI18"/>
    <mergeCell ref="AGJ18:AGK18"/>
    <mergeCell ref="AGL18:AGM18"/>
    <mergeCell ref="AGN18:AGO18"/>
    <mergeCell ref="AGP18:AGQ18"/>
    <mergeCell ref="AGR18:AGS18"/>
    <mergeCell ref="AFV18:AFW18"/>
    <mergeCell ref="AFX18:AFY18"/>
    <mergeCell ref="AFZ18:AGA18"/>
    <mergeCell ref="AGB18:AGC18"/>
    <mergeCell ref="AGD18:AGE18"/>
    <mergeCell ref="AGF18:AGG18"/>
    <mergeCell ref="AFJ18:AFK18"/>
    <mergeCell ref="AFL18:AFM18"/>
    <mergeCell ref="AFN18:AFO18"/>
    <mergeCell ref="AFP18:AFQ18"/>
    <mergeCell ref="AFR18:AFS18"/>
    <mergeCell ref="AFT18:AFU18"/>
    <mergeCell ref="AEX18:AEY18"/>
    <mergeCell ref="AEZ18:AFA18"/>
    <mergeCell ref="AFB18:AFC18"/>
    <mergeCell ref="AFD18:AFE18"/>
    <mergeCell ref="AFF18:AFG18"/>
    <mergeCell ref="AFH18:AFI18"/>
    <mergeCell ref="AEL18:AEM18"/>
    <mergeCell ref="AEN18:AEO18"/>
    <mergeCell ref="AEP18:AEQ18"/>
    <mergeCell ref="AER18:AES18"/>
    <mergeCell ref="AET18:AEU18"/>
    <mergeCell ref="AEV18:AEW18"/>
    <mergeCell ref="AJN18:AJO18"/>
    <mergeCell ref="AJP18:AJQ18"/>
    <mergeCell ref="AJR18:AJS18"/>
    <mergeCell ref="AJT18:AJU18"/>
    <mergeCell ref="AJV18:AJW18"/>
    <mergeCell ref="AJX18:AJY18"/>
    <mergeCell ref="AJB18:AJC18"/>
    <mergeCell ref="AJD18:AJE18"/>
    <mergeCell ref="AJF18:AJG18"/>
    <mergeCell ref="AJH18:AJI18"/>
    <mergeCell ref="AJJ18:AJK18"/>
    <mergeCell ref="AJL18:AJM18"/>
    <mergeCell ref="AIP18:AIQ18"/>
    <mergeCell ref="AIR18:AIS18"/>
    <mergeCell ref="AIT18:AIU18"/>
    <mergeCell ref="AIV18:AIW18"/>
    <mergeCell ref="AIX18:AIY18"/>
    <mergeCell ref="AIZ18:AJA18"/>
    <mergeCell ref="AID18:AIE18"/>
    <mergeCell ref="AIF18:AIG18"/>
    <mergeCell ref="AIH18:AII18"/>
    <mergeCell ref="AIJ18:AIK18"/>
    <mergeCell ref="AIL18:AIM18"/>
    <mergeCell ref="AIN18:AIO18"/>
    <mergeCell ref="AHR18:AHS18"/>
    <mergeCell ref="AHT18:AHU18"/>
    <mergeCell ref="AHV18:AHW18"/>
    <mergeCell ref="AHX18:AHY18"/>
    <mergeCell ref="AHZ18:AIA18"/>
    <mergeCell ref="AIB18:AIC18"/>
    <mergeCell ref="AHF18:AHG18"/>
    <mergeCell ref="AHH18:AHI18"/>
    <mergeCell ref="AHJ18:AHK18"/>
    <mergeCell ref="AHL18:AHM18"/>
    <mergeCell ref="AHN18:AHO18"/>
    <mergeCell ref="AHP18:AHQ18"/>
    <mergeCell ref="AMH18:AMI18"/>
    <mergeCell ref="AMJ18:AMK18"/>
    <mergeCell ref="AML18:AMM18"/>
    <mergeCell ref="AMN18:AMO18"/>
    <mergeCell ref="AMP18:AMQ18"/>
    <mergeCell ref="AMR18:AMS18"/>
    <mergeCell ref="ALV18:ALW18"/>
    <mergeCell ref="ALX18:ALY18"/>
    <mergeCell ref="ALZ18:AMA18"/>
    <mergeCell ref="AMB18:AMC18"/>
    <mergeCell ref="AMD18:AME18"/>
    <mergeCell ref="AMF18:AMG18"/>
    <mergeCell ref="ALJ18:ALK18"/>
    <mergeCell ref="ALL18:ALM18"/>
    <mergeCell ref="ALN18:ALO18"/>
    <mergeCell ref="ALP18:ALQ18"/>
    <mergeCell ref="ALR18:ALS18"/>
    <mergeCell ref="ALT18:ALU18"/>
    <mergeCell ref="AKX18:AKY18"/>
    <mergeCell ref="AKZ18:ALA18"/>
    <mergeCell ref="ALB18:ALC18"/>
    <mergeCell ref="ALD18:ALE18"/>
    <mergeCell ref="ALF18:ALG18"/>
    <mergeCell ref="ALH18:ALI18"/>
    <mergeCell ref="AKL18:AKM18"/>
    <mergeCell ref="AKN18:AKO18"/>
    <mergeCell ref="AKP18:AKQ18"/>
    <mergeCell ref="AKR18:AKS18"/>
    <mergeCell ref="AKT18:AKU18"/>
    <mergeCell ref="AKV18:AKW18"/>
    <mergeCell ref="AJZ18:AKA18"/>
    <mergeCell ref="AKB18:AKC18"/>
    <mergeCell ref="AKD18:AKE18"/>
    <mergeCell ref="AKF18:AKG18"/>
    <mergeCell ref="AKH18:AKI18"/>
    <mergeCell ref="AKJ18:AKK18"/>
    <mergeCell ref="APB18:APC18"/>
    <mergeCell ref="APD18:APE18"/>
    <mergeCell ref="APF18:APG18"/>
    <mergeCell ref="APH18:API18"/>
    <mergeCell ref="APJ18:APK18"/>
    <mergeCell ref="APL18:APM18"/>
    <mergeCell ref="AOP18:AOQ18"/>
    <mergeCell ref="AOR18:AOS18"/>
    <mergeCell ref="AOT18:AOU18"/>
    <mergeCell ref="AOV18:AOW18"/>
    <mergeCell ref="AOX18:AOY18"/>
    <mergeCell ref="AOZ18:APA18"/>
    <mergeCell ref="AOD18:AOE18"/>
    <mergeCell ref="AOF18:AOG18"/>
    <mergeCell ref="AOH18:AOI18"/>
    <mergeCell ref="AOJ18:AOK18"/>
    <mergeCell ref="AOL18:AOM18"/>
    <mergeCell ref="AON18:AOO18"/>
    <mergeCell ref="ANR18:ANS18"/>
    <mergeCell ref="ANT18:ANU18"/>
    <mergeCell ref="ANV18:ANW18"/>
    <mergeCell ref="ANX18:ANY18"/>
    <mergeCell ref="ANZ18:AOA18"/>
    <mergeCell ref="AOB18:AOC18"/>
    <mergeCell ref="ANF18:ANG18"/>
    <mergeCell ref="ANH18:ANI18"/>
    <mergeCell ref="ANJ18:ANK18"/>
    <mergeCell ref="ANL18:ANM18"/>
    <mergeCell ref="ANN18:ANO18"/>
    <mergeCell ref="ANP18:ANQ18"/>
    <mergeCell ref="AMT18:AMU18"/>
    <mergeCell ref="AMV18:AMW18"/>
    <mergeCell ref="AMX18:AMY18"/>
    <mergeCell ref="AMZ18:ANA18"/>
    <mergeCell ref="ANB18:ANC18"/>
    <mergeCell ref="AND18:ANE18"/>
    <mergeCell ref="ARV18:ARW18"/>
    <mergeCell ref="ARX18:ARY18"/>
    <mergeCell ref="ARZ18:ASA18"/>
    <mergeCell ref="ASB18:ASC18"/>
    <mergeCell ref="ASD18:ASE18"/>
    <mergeCell ref="ASF18:ASG18"/>
    <mergeCell ref="ARJ18:ARK18"/>
    <mergeCell ref="ARL18:ARM18"/>
    <mergeCell ref="ARN18:ARO18"/>
    <mergeCell ref="ARP18:ARQ18"/>
    <mergeCell ref="ARR18:ARS18"/>
    <mergeCell ref="ART18:ARU18"/>
    <mergeCell ref="AQX18:AQY18"/>
    <mergeCell ref="AQZ18:ARA18"/>
    <mergeCell ref="ARB18:ARC18"/>
    <mergeCell ref="ARD18:ARE18"/>
    <mergeCell ref="ARF18:ARG18"/>
    <mergeCell ref="ARH18:ARI18"/>
    <mergeCell ref="AQL18:AQM18"/>
    <mergeCell ref="AQN18:AQO18"/>
    <mergeCell ref="AQP18:AQQ18"/>
    <mergeCell ref="AQR18:AQS18"/>
    <mergeCell ref="AQT18:AQU18"/>
    <mergeCell ref="AQV18:AQW18"/>
    <mergeCell ref="APZ18:AQA18"/>
    <mergeCell ref="AQB18:AQC18"/>
    <mergeCell ref="AQD18:AQE18"/>
    <mergeCell ref="AQF18:AQG18"/>
    <mergeCell ref="AQH18:AQI18"/>
    <mergeCell ref="AQJ18:AQK18"/>
    <mergeCell ref="APN18:APO18"/>
    <mergeCell ref="APP18:APQ18"/>
    <mergeCell ref="APR18:APS18"/>
    <mergeCell ref="APT18:APU18"/>
    <mergeCell ref="APV18:APW18"/>
    <mergeCell ref="APX18:APY18"/>
    <mergeCell ref="AUP18:AUQ18"/>
    <mergeCell ref="AUR18:AUS18"/>
    <mergeCell ref="AUT18:AUU18"/>
    <mergeCell ref="AUV18:AUW18"/>
    <mergeCell ref="AUX18:AUY18"/>
    <mergeCell ref="AUZ18:AVA18"/>
    <mergeCell ref="AUD18:AUE18"/>
    <mergeCell ref="AUF18:AUG18"/>
    <mergeCell ref="AUH18:AUI18"/>
    <mergeCell ref="AUJ18:AUK18"/>
    <mergeCell ref="AUL18:AUM18"/>
    <mergeCell ref="AUN18:AUO18"/>
    <mergeCell ref="ATR18:ATS18"/>
    <mergeCell ref="ATT18:ATU18"/>
    <mergeCell ref="ATV18:ATW18"/>
    <mergeCell ref="ATX18:ATY18"/>
    <mergeCell ref="ATZ18:AUA18"/>
    <mergeCell ref="AUB18:AUC18"/>
    <mergeCell ref="ATF18:ATG18"/>
    <mergeCell ref="ATH18:ATI18"/>
    <mergeCell ref="ATJ18:ATK18"/>
    <mergeCell ref="ATL18:ATM18"/>
    <mergeCell ref="ATN18:ATO18"/>
    <mergeCell ref="ATP18:ATQ18"/>
    <mergeCell ref="AST18:ASU18"/>
    <mergeCell ref="ASV18:ASW18"/>
    <mergeCell ref="ASX18:ASY18"/>
    <mergeCell ref="ASZ18:ATA18"/>
    <mergeCell ref="ATB18:ATC18"/>
    <mergeCell ref="ATD18:ATE18"/>
    <mergeCell ref="ASH18:ASI18"/>
    <mergeCell ref="ASJ18:ASK18"/>
    <mergeCell ref="ASL18:ASM18"/>
    <mergeCell ref="ASN18:ASO18"/>
    <mergeCell ref="ASP18:ASQ18"/>
    <mergeCell ref="ASR18:ASS18"/>
    <mergeCell ref="AXJ18:AXK18"/>
    <mergeCell ref="AXL18:AXM18"/>
    <mergeCell ref="AXN18:AXO18"/>
    <mergeCell ref="AXP18:AXQ18"/>
    <mergeCell ref="AXR18:AXS18"/>
    <mergeCell ref="AXT18:AXU18"/>
    <mergeCell ref="AWX18:AWY18"/>
    <mergeCell ref="AWZ18:AXA18"/>
    <mergeCell ref="AXB18:AXC18"/>
    <mergeCell ref="AXD18:AXE18"/>
    <mergeCell ref="AXF18:AXG18"/>
    <mergeCell ref="AXH18:AXI18"/>
    <mergeCell ref="AWL18:AWM18"/>
    <mergeCell ref="AWN18:AWO18"/>
    <mergeCell ref="AWP18:AWQ18"/>
    <mergeCell ref="AWR18:AWS18"/>
    <mergeCell ref="AWT18:AWU18"/>
    <mergeCell ref="AWV18:AWW18"/>
    <mergeCell ref="AVZ18:AWA18"/>
    <mergeCell ref="AWB18:AWC18"/>
    <mergeCell ref="AWD18:AWE18"/>
    <mergeCell ref="AWF18:AWG18"/>
    <mergeCell ref="AWH18:AWI18"/>
    <mergeCell ref="AWJ18:AWK18"/>
    <mergeCell ref="AVN18:AVO18"/>
    <mergeCell ref="AVP18:AVQ18"/>
    <mergeCell ref="AVR18:AVS18"/>
    <mergeCell ref="AVT18:AVU18"/>
    <mergeCell ref="AVV18:AVW18"/>
    <mergeCell ref="AVX18:AVY18"/>
    <mergeCell ref="AVB18:AVC18"/>
    <mergeCell ref="AVD18:AVE18"/>
    <mergeCell ref="AVF18:AVG18"/>
    <mergeCell ref="AVH18:AVI18"/>
    <mergeCell ref="AVJ18:AVK18"/>
    <mergeCell ref="AVL18:AVM18"/>
    <mergeCell ref="BAD18:BAE18"/>
    <mergeCell ref="BAF18:BAG18"/>
    <mergeCell ref="BAH18:BAI18"/>
    <mergeCell ref="BAJ18:BAK18"/>
    <mergeCell ref="BAL18:BAM18"/>
    <mergeCell ref="BAN18:BAO18"/>
    <mergeCell ref="AZR18:AZS18"/>
    <mergeCell ref="AZT18:AZU18"/>
    <mergeCell ref="AZV18:AZW18"/>
    <mergeCell ref="AZX18:AZY18"/>
    <mergeCell ref="AZZ18:BAA18"/>
    <mergeCell ref="BAB18:BAC18"/>
    <mergeCell ref="AZF18:AZG18"/>
    <mergeCell ref="AZH18:AZI18"/>
    <mergeCell ref="AZJ18:AZK18"/>
    <mergeCell ref="AZL18:AZM18"/>
    <mergeCell ref="AZN18:AZO18"/>
    <mergeCell ref="AZP18:AZQ18"/>
    <mergeCell ref="AYT18:AYU18"/>
    <mergeCell ref="AYV18:AYW18"/>
    <mergeCell ref="AYX18:AYY18"/>
    <mergeCell ref="AYZ18:AZA18"/>
    <mergeCell ref="AZB18:AZC18"/>
    <mergeCell ref="AZD18:AZE18"/>
    <mergeCell ref="AYH18:AYI18"/>
    <mergeCell ref="AYJ18:AYK18"/>
    <mergeCell ref="AYL18:AYM18"/>
    <mergeCell ref="AYN18:AYO18"/>
    <mergeCell ref="AYP18:AYQ18"/>
    <mergeCell ref="AYR18:AYS18"/>
    <mergeCell ref="AXV18:AXW18"/>
    <mergeCell ref="AXX18:AXY18"/>
    <mergeCell ref="AXZ18:AYA18"/>
    <mergeCell ref="AYB18:AYC18"/>
    <mergeCell ref="AYD18:AYE18"/>
    <mergeCell ref="AYF18:AYG18"/>
    <mergeCell ref="BCX18:BCY18"/>
    <mergeCell ref="BCZ18:BDA18"/>
    <mergeCell ref="BDB18:BDC18"/>
    <mergeCell ref="BDD18:BDE18"/>
    <mergeCell ref="BDF18:BDG18"/>
    <mergeCell ref="BDH18:BDI18"/>
    <mergeCell ref="BCL18:BCM18"/>
    <mergeCell ref="BCN18:BCO18"/>
    <mergeCell ref="BCP18:BCQ18"/>
    <mergeCell ref="BCR18:BCS18"/>
    <mergeCell ref="BCT18:BCU18"/>
    <mergeCell ref="BCV18:BCW18"/>
    <mergeCell ref="BBZ18:BCA18"/>
    <mergeCell ref="BCB18:BCC18"/>
    <mergeCell ref="BCD18:BCE18"/>
    <mergeCell ref="BCF18:BCG18"/>
    <mergeCell ref="BCH18:BCI18"/>
    <mergeCell ref="BCJ18:BCK18"/>
    <mergeCell ref="BBN18:BBO18"/>
    <mergeCell ref="BBP18:BBQ18"/>
    <mergeCell ref="BBR18:BBS18"/>
    <mergeCell ref="BBT18:BBU18"/>
    <mergeCell ref="BBV18:BBW18"/>
    <mergeCell ref="BBX18:BBY18"/>
    <mergeCell ref="BBB18:BBC18"/>
    <mergeCell ref="BBD18:BBE18"/>
    <mergeCell ref="BBF18:BBG18"/>
    <mergeCell ref="BBH18:BBI18"/>
    <mergeCell ref="BBJ18:BBK18"/>
    <mergeCell ref="BBL18:BBM18"/>
    <mergeCell ref="BAP18:BAQ18"/>
    <mergeCell ref="BAR18:BAS18"/>
    <mergeCell ref="BAT18:BAU18"/>
    <mergeCell ref="BAV18:BAW18"/>
    <mergeCell ref="BAX18:BAY18"/>
    <mergeCell ref="BAZ18:BBA18"/>
    <mergeCell ref="BFR18:BFS18"/>
    <mergeCell ref="BFT18:BFU18"/>
    <mergeCell ref="BFV18:BFW18"/>
    <mergeCell ref="BFX18:BFY18"/>
    <mergeCell ref="BFZ18:BGA18"/>
    <mergeCell ref="BGB18:BGC18"/>
    <mergeCell ref="BFF18:BFG18"/>
    <mergeCell ref="BFH18:BFI18"/>
    <mergeCell ref="BFJ18:BFK18"/>
    <mergeCell ref="BFL18:BFM18"/>
    <mergeCell ref="BFN18:BFO18"/>
    <mergeCell ref="BFP18:BFQ18"/>
    <mergeCell ref="BET18:BEU18"/>
    <mergeCell ref="BEV18:BEW18"/>
    <mergeCell ref="BEX18:BEY18"/>
    <mergeCell ref="BEZ18:BFA18"/>
    <mergeCell ref="BFB18:BFC18"/>
    <mergeCell ref="BFD18:BFE18"/>
    <mergeCell ref="BEH18:BEI18"/>
    <mergeCell ref="BEJ18:BEK18"/>
    <mergeCell ref="BEL18:BEM18"/>
    <mergeCell ref="BEN18:BEO18"/>
    <mergeCell ref="BEP18:BEQ18"/>
    <mergeCell ref="BER18:BES18"/>
    <mergeCell ref="BDV18:BDW18"/>
    <mergeCell ref="BDX18:BDY18"/>
    <mergeCell ref="BDZ18:BEA18"/>
    <mergeCell ref="BEB18:BEC18"/>
    <mergeCell ref="BED18:BEE18"/>
    <mergeCell ref="BEF18:BEG18"/>
    <mergeCell ref="BDJ18:BDK18"/>
    <mergeCell ref="BDL18:BDM18"/>
    <mergeCell ref="BDN18:BDO18"/>
    <mergeCell ref="BDP18:BDQ18"/>
    <mergeCell ref="BDR18:BDS18"/>
    <mergeCell ref="BDT18:BDU18"/>
    <mergeCell ref="BIL18:BIM18"/>
    <mergeCell ref="BIN18:BIO18"/>
    <mergeCell ref="BIP18:BIQ18"/>
    <mergeCell ref="BIR18:BIS18"/>
    <mergeCell ref="BIT18:BIU18"/>
    <mergeCell ref="BIV18:BIW18"/>
    <mergeCell ref="BHZ18:BIA18"/>
    <mergeCell ref="BIB18:BIC18"/>
    <mergeCell ref="BID18:BIE18"/>
    <mergeCell ref="BIF18:BIG18"/>
    <mergeCell ref="BIH18:BII18"/>
    <mergeCell ref="BIJ18:BIK18"/>
    <mergeCell ref="BHN18:BHO18"/>
    <mergeCell ref="BHP18:BHQ18"/>
    <mergeCell ref="BHR18:BHS18"/>
    <mergeCell ref="BHT18:BHU18"/>
    <mergeCell ref="BHV18:BHW18"/>
    <mergeCell ref="BHX18:BHY18"/>
    <mergeCell ref="BHB18:BHC18"/>
    <mergeCell ref="BHD18:BHE18"/>
    <mergeCell ref="BHF18:BHG18"/>
    <mergeCell ref="BHH18:BHI18"/>
    <mergeCell ref="BHJ18:BHK18"/>
    <mergeCell ref="BHL18:BHM18"/>
    <mergeCell ref="BGP18:BGQ18"/>
    <mergeCell ref="BGR18:BGS18"/>
    <mergeCell ref="BGT18:BGU18"/>
    <mergeCell ref="BGV18:BGW18"/>
    <mergeCell ref="BGX18:BGY18"/>
    <mergeCell ref="BGZ18:BHA18"/>
    <mergeCell ref="BGD18:BGE18"/>
    <mergeCell ref="BGF18:BGG18"/>
    <mergeCell ref="BGH18:BGI18"/>
    <mergeCell ref="BGJ18:BGK18"/>
    <mergeCell ref="BGL18:BGM18"/>
    <mergeCell ref="BGN18:BGO18"/>
    <mergeCell ref="BLF18:BLG18"/>
    <mergeCell ref="BLH18:BLI18"/>
    <mergeCell ref="BLJ18:BLK18"/>
    <mergeCell ref="BLL18:BLM18"/>
    <mergeCell ref="BLN18:BLO18"/>
    <mergeCell ref="BLP18:BLQ18"/>
    <mergeCell ref="BKT18:BKU18"/>
    <mergeCell ref="BKV18:BKW18"/>
    <mergeCell ref="BKX18:BKY18"/>
    <mergeCell ref="BKZ18:BLA18"/>
    <mergeCell ref="BLB18:BLC18"/>
    <mergeCell ref="BLD18:BLE18"/>
    <mergeCell ref="BKH18:BKI18"/>
    <mergeCell ref="BKJ18:BKK18"/>
    <mergeCell ref="BKL18:BKM18"/>
    <mergeCell ref="BKN18:BKO18"/>
    <mergeCell ref="BKP18:BKQ18"/>
    <mergeCell ref="BKR18:BKS18"/>
    <mergeCell ref="BJV18:BJW18"/>
    <mergeCell ref="BJX18:BJY18"/>
    <mergeCell ref="BJZ18:BKA18"/>
    <mergeCell ref="BKB18:BKC18"/>
    <mergeCell ref="BKD18:BKE18"/>
    <mergeCell ref="BKF18:BKG18"/>
    <mergeCell ref="BJJ18:BJK18"/>
    <mergeCell ref="BJL18:BJM18"/>
    <mergeCell ref="BJN18:BJO18"/>
    <mergeCell ref="BJP18:BJQ18"/>
    <mergeCell ref="BJR18:BJS18"/>
    <mergeCell ref="BJT18:BJU18"/>
    <mergeCell ref="BIX18:BIY18"/>
    <mergeCell ref="BIZ18:BJA18"/>
    <mergeCell ref="BJB18:BJC18"/>
    <mergeCell ref="BJD18:BJE18"/>
    <mergeCell ref="BJF18:BJG18"/>
    <mergeCell ref="BJH18:BJI18"/>
    <mergeCell ref="BNZ18:BOA18"/>
    <mergeCell ref="BOB18:BOC18"/>
    <mergeCell ref="BOD18:BOE18"/>
    <mergeCell ref="BOF18:BOG18"/>
    <mergeCell ref="BOH18:BOI18"/>
    <mergeCell ref="BOJ18:BOK18"/>
    <mergeCell ref="BNN18:BNO18"/>
    <mergeCell ref="BNP18:BNQ18"/>
    <mergeCell ref="BNR18:BNS18"/>
    <mergeCell ref="BNT18:BNU18"/>
    <mergeCell ref="BNV18:BNW18"/>
    <mergeCell ref="BNX18:BNY18"/>
    <mergeCell ref="BNB18:BNC18"/>
    <mergeCell ref="BND18:BNE18"/>
    <mergeCell ref="BNF18:BNG18"/>
    <mergeCell ref="BNH18:BNI18"/>
    <mergeCell ref="BNJ18:BNK18"/>
    <mergeCell ref="BNL18:BNM18"/>
    <mergeCell ref="BMP18:BMQ18"/>
    <mergeCell ref="BMR18:BMS18"/>
    <mergeCell ref="BMT18:BMU18"/>
    <mergeCell ref="BMV18:BMW18"/>
    <mergeCell ref="BMX18:BMY18"/>
    <mergeCell ref="BMZ18:BNA18"/>
    <mergeCell ref="BMD18:BME18"/>
    <mergeCell ref="BMF18:BMG18"/>
    <mergeCell ref="BMH18:BMI18"/>
    <mergeCell ref="BMJ18:BMK18"/>
    <mergeCell ref="BML18:BMM18"/>
    <mergeCell ref="BMN18:BMO18"/>
    <mergeCell ref="BLR18:BLS18"/>
    <mergeCell ref="BLT18:BLU18"/>
    <mergeCell ref="BLV18:BLW18"/>
    <mergeCell ref="BLX18:BLY18"/>
    <mergeCell ref="BLZ18:BMA18"/>
    <mergeCell ref="BMB18:BMC18"/>
    <mergeCell ref="BQT18:BQU18"/>
    <mergeCell ref="BQV18:BQW18"/>
    <mergeCell ref="BQX18:BQY18"/>
    <mergeCell ref="BQZ18:BRA18"/>
    <mergeCell ref="BRB18:BRC18"/>
    <mergeCell ref="BRD18:BRE18"/>
    <mergeCell ref="BQH18:BQI18"/>
    <mergeCell ref="BQJ18:BQK18"/>
    <mergeCell ref="BQL18:BQM18"/>
    <mergeCell ref="BQN18:BQO18"/>
    <mergeCell ref="BQP18:BQQ18"/>
    <mergeCell ref="BQR18:BQS18"/>
    <mergeCell ref="BPV18:BPW18"/>
    <mergeCell ref="BPX18:BPY18"/>
    <mergeCell ref="BPZ18:BQA18"/>
    <mergeCell ref="BQB18:BQC18"/>
    <mergeCell ref="BQD18:BQE18"/>
    <mergeCell ref="BQF18:BQG18"/>
    <mergeCell ref="BPJ18:BPK18"/>
    <mergeCell ref="BPL18:BPM18"/>
    <mergeCell ref="BPN18:BPO18"/>
    <mergeCell ref="BPP18:BPQ18"/>
    <mergeCell ref="BPR18:BPS18"/>
    <mergeCell ref="BPT18:BPU18"/>
    <mergeCell ref="BOX18:BOY18"/>
    <mergeCell ref="BOZ18:BPA18"/>
    <mergeCell ref="BPB18:BPC18"/>
    <mergeCell ref="BPD18:BPE18"/>
    <mergeCell ref="BPF18:BPG18"/>
    <mergeCell ref="BPH18:BPI18"/>
    <mergeCell ref="BOL18:BOM18"/>
    <mergeCell ref="BON18:BOO18"/>
    <mergeCell ref="BOP18:BOQ18"/>
    <mergeCell ref="BOR18:BOS18"/>
    <mergeCell ref="BOT18:BOU18"/>
    <mergeCell ref="BOV18:BOW18"/>
    <mergeCell ref="BTN18:BTO18"/>
    <mergeCell ref="BTP18:BTQ18"/>
    <mergeCell ref="BTR18:BTS18"/>
    <mergeCell ref="BTT18:BTU18"/>
    <mergeCell ref="BTV18:BTW18"/>
    <mergeCell ref="BTX18:BTY18"/>
    <mergeCell ref="BTB18:BTC18"/>
    <mergeCell ref="BTD18:BTE18"/>
    <mergeCell ref="BTF18:BTG18"/>
    <mergeCell ref="BTH18:BTI18"/>
    <mergeCell ref="BTJ18:BTK18"/>
    <mergeCell ref="BTL18:BTM18"/>
    <mergeCell ref="BSP18:BSQ18"/>
    <mergeCell ref="BSR18:BSS18"/>
    <mergeCell ref="BST18:BSU18"/>
    <mergeCell ref="BSV18:BSW18"/>
    <mergeCell ref="BSX18:BSY18"/>
    <mergeCell ref="BSZ18:BTA18"/>
    <mergeCell ref="BSD18:BSE18"/>
    <mergeCell ref="BSF18:BSG18"/>
    <mergeCell ref="BSH18:BSI18"/>
    <mergeCell ref="BSJ18:BSK18"/>
    <mergeCell ref="BSL18:BSM18"/>
    <mergeCell ref="BSN18:BSO18"/>
    <mergeCell ref="BRR18:BRS18"/>
    <mergeCell ref="BRT18:BRU18"/>
    <mergeCell ref="BRV18:BRW18"/>
    <mergeCell ref="BRX18:BRY18"/>
    <mergeCell ref="BRZ18:BSA18"/>
    <mergeCell ref="BSB18:BSC18"/>
    <mergeCell ref="BRF18:BRG18"/>
    <mergeCell ref="BRH18:BRI18"/>
    <mergeCell ref="BRJ18:BRK18"/>
    <mergeCell ref="BRL18:BRM18"/>
    <mergeCell ref="BRN18:BRO18"/>
    <mergeCell ref="BRP18:BRQ18"/>
    <mergeCell ref="BWH18:BWI18"/>
    <mergeCell ref="BWJ18:BWK18"/>
    <mergeCell ref="BWL18:BWM18"/>
    <mergeCell ref="BWN18:BWO18"/>
    <mergeCell ref="BWP18:BWQ18"/>
    <mergeCell ref="BWR18:BWS18"/>
    <mergeCell ref="BVV18:BVW18"/>
    <mergeCell ref="BVX18:BVY18"/>
    <mergeCell ref="BVZ18:BWA18"/>
    <mergeCell ref="BWB18:BWC18"/>
    <mergeCell ref="BWD18:BWE18"/>
    <mergeCell ref="BWF18:BWG18"/>
    <mergeCell ref="BVJ18:BVK18"/>
    <mergeCell ref="BVL18:BVM18"/>
    <mergeCell ref="BVN18:BVO18"/>
    <mergeCell ref="BVP18:BVQ18"/>
    <mergeCell ref="BVR18:BVS18"/>
    <mergeCell ref="BVT18:BVU18"/>
    <mergeCell ref="BUX18:BUY18"/>
    <mergeCell ref="BUZ18:BVA18"/>
    <mergeCell ref="BVB18:BVC18"/>
    <mergeCell ref="BVD18:BVE18"/>
    <mergeCell ref="BVF18:BVG18"/>
    <mergeCell ref="BVH18:BVI18"/>
    <mergeCell ref="BUL18:BUM18"/>
    <mergeCell ref="BUN18:BUO18"/>
    <mergeCell ref="BUP18:BUQ18"/>
    <mergeCell ref="BUR18:BUS18"/>
    <mergeCell ref="BUT18:BUU18"/>
    <mergeCell ref="BUV18:BUW18"/>
    <mergeCell ref="BTZ18:BUA18"/>
    <mergeCell ref="BUB18:BUC18"/>
    <mergeCell ref="BUD18:BUE18"/>
    <mergeCell ref="BUF18:BUG18"/>
    <mergeCell ref="BUH18:BUI18"/>
    <mergeCell ref="BUJ18:BUK18"/>
    <mergeCell ref="BZB18:BZC18"/>
    <mergeCell ref="BZD18:BZE18"/>
    <mergeCell ref="BZF18:BZG18"/>
    <mergeCell ref="BZH18:BZI18"/>
    <mergeCell ref="BZJ18:BZK18"/>
    <mergeCell ref="BZL18:BZM18"/>
    <mergeCell ref="BYP18:BYQ18"/>
    <mergeCell ref="BYR18:BYS18"/>
    <mergeCell ref="BYT18:BYU18"/>
    <mergeCell ref="BYV18:BYW18"/>
    <mergeCell ref="BYX18:BYY18"/>
    <mergeCell ref="BYZ18:BZA18"/>
    <mergeCell ref="BYD18:BYE18"/>
    <mergeCell ref="BYF18:BYG18"/>
    <mergeCell ref="BYH18:BYI18"/>
    <mergeCell ref="BYJ18:BYK18"/>
    <mergeCell ref="BYL18:BYM18"/>
    <mergeCell ref="BYN18:BYO18"/>
    <mergeCell ref="BXR18:BXS18"/>
    <mergeCell ref="BXT18:BXU18"/>
    <mergeCell ref="BXV18:BXW18"/>
    <mergeCell ref="BXX18:BXY18"/>
    <mergeCell ref="BXZ18:BYA18"/>
    <mergeCell ref="BYB18:BYC18"/>
    <mergeCell ref="BXF18:BXG18"/>
    <mergeCell ref="BXH18:BXI18"/>
    <mergeCell ref="BXJ18:BXK18"/>
    <mergeCell ref="BXL18:BXM18"/>
    <mergeCell ref="BXN18:BXO18"/>
    <mergeCell ref="BXP18:BXQ18"/>
    <mergeCell ref="BWT18:BWU18"/>
    <mergeCell ref="BWV18:BWW18"/>
    <mergeCell ref="BWX18:BWY18"/>
    <mergeCell ref="BWZ18:BXA18"/>
    <mergeCell ref="BXB18:BXC18"/>
    <mergeCell ref="BXD18:BXE18"/>
    <mergeCell ref="CBV18:CBW18"/>
    <mergeCell ref="CBX18:CBY18"/>
    <mergeCell ref="CBZ18:CCA18"/>
    <mergeCell ref="CCB18:CCC18"/>
    <mergeCell ref="CCD18:CCE18"/>
    <mergeCell ref="CCF18:CCG18"/>
    <mergeCell ref="CBJ18:CBK18"/>
    <mergeCell ref="CBL18:CBM18"/>
    <mergeCell ref="CBN18:CBO18"/>
    <mergeCell ref="CBP18:CBQ18"/>
    <mergeCell ref="CBR18:CBS18"/>
    <mergeCell ref="CBT18:CBU18"/>
    <mergeCell ref="CAX18:CAY18"/>
    <mergeCell ref="CAZ18:CBA18"/>
    <mergeCell ref="CBB18:CBC18"/>
    <mergeCell ref="CBD18:CBE18"/>
    <mergeCell ref="CBF18:CBG18"/>
    <mergeCell ref="CBH18:CBI18"/>
    <mergeCell ref="CAL18:CAM18"/>
    <mergeCell ref="CAN18:CAO18"/>
    <mergeCell ref="CAP18:CAQ18"/>
    <mergeCell ref="CAR18:CAS18"/>
    <mergeCell ref="CAT18:CAU18"/>
    <mergeCell ref="CAV18:CAW18"/>
    <mergeCell ref="BZZ18:CAA18"/>
    <mergeCell ref="CAB18:CAC18"/>
    <mergeCell ref="CAD18:CAE18"/>
    <mergeCell ref="CAF18:CAG18"/>
    <mergeCell ref="CAH18:CAI18"/>
    <mergeCell ref="CAJ18:CAK18"/>
    <mergeCell ref="BZN18:BZO18"/>
    <mergeCell ref="BZP18:BZQ18"/>
    <mergeCell ref="BZR18:BZS18"/>
    <mergeCell ref="BZT18:BZU18"/>
    <mergeCell ref="BZV18:BZW18"/>
    <mergeCell ref="BZX18:BZY18"/>
    <mergeCell ref="CEP18:CEQ18"/>
    <mergeCell ref="CER18:CES18"/>
    <mergeCell ref="CET18:CEU18"/>
    <mergeCell ref="CEV18:CEW18"/>
    <mergeCell ref="CEX18:CEY18"/>
    <mergeCell ref="CEZ18:CFA18"/>
    <mergeCell ref="CED18:CEE18"/>
    <mergeCell ref="CEF18:CEG18"/>
    <mergeCell ref="CEH18:CEI18"/>
    <mergeCell ref="CEJ18:CEK18"/>
    <mergeCell ref="CEL18:CEM18"/>
    <mergeCell ref="CEN18:CEO18"/>
    <mergeCell ref="CDR18:CDS18"/>
    <mergeCell ref="CDT18:CDU18"/>
    <mergeCell ref="CDV18:CDW18"/>
    <mergeCell ref="CDX18:CDY18"/>
    <mergeCell ref="CDZ18:CEA18"/>
    <mergeCell ref="CEB18:CEC18"/>
    <mergeCell ref="CDF18:CDG18"/>
    <mergeCell ref="CDH18:CDI18"/>
    <mergeCell ref="CDJ18:CDK18"/>
    <mergeCell ref="CDL18:CDM18"/>
    <mergeCell ref="CDN18:CDO18"/>
    <mergeCell ref="CDP18:CDQ18"/>
    <mergeCell ref="CCT18:CCU18"/>
    <mergeCell ref="CCV18:CCW18"/>
    <mergeCell ref="CCX18:CCY18"/>
    <mergeCell ref="CCZ18:CDA18"/>
    <mergeCell ref="CDB18:CDC18"/>
    <mergeCell ref="CDD18:CDE18"/>
    <mergeCell ref="CCH18:CCI18"/>
    <mergeCell ref="CCJ18:CCK18"/>
    <mergeCell ref="CCL18:CCM18"/>
    <mergeCell ref="CCN18:CCO18"/>
    <mergeCell ref="CCP18:CCQ18"/>
    <mergeCell ref="CCR18:CCS18"/>
    <mergeCell ref="CHJ18:CHK18"/>
    <mergeCell ref="CHL18:CHM18"/>
    <mergeCell ref="CHN18:CHO18"/>
    <mergeCell ref="CHP18:CHQ18"/>
    <mergeCell ref="CHR18:CHS18"/>
    <mergeCell ref="CHT18:CHU18"/>
    <mergeCell ref="CGX18:CGY18"/>
    <mergeCell ref="CGZ18:CHA18"/>
    <mergeCell ref="CHB18:CHC18"/>
    <mergeCell ref="CHD18:CHE18"/>
    <mergeCell ref="CHF18:CHG18"/>
    <mergeCell ref="CHH18:CHI18"/>
    <mergeCell ref="CGL18:CGM18"/>
    <mergeCell ref="CGN18:CGO18"/>
    <mergeCell ref="CGP18:CGQ18"/>
    <mergeCell ref="CGR18:CGS18"/>
    <mergeCell ref="CGT18:CGU18"/>
    <mergeCell ref="CGV18:CGW18"/>
    <mergeCell ref="CFZ18:CGA18"/>
    <mergeCell ref="CGB18:CGC18"/>
    <mergeCell ref="CGD18:CGE18"/>
    <mergeCell ref="CGF18:CGG18"/>
    <mergeCell ref="CGH18:CGI18"/>
    <mergeCell ref="CGJ18:CGK18"/>
    <mergeCell ref="CFN18:CFO18"/>
    <mergeCell ref="CFP18:CFQ18"/>
    <mergeCell ref="CFR18:CFS18"/>
    <mergeCell ref="CFT18:CFU18"/>
    <mergeCell ref="CFV18:CFW18"/>
    <mergeCell ref="CFX18:CFY18"/>
    <mergeCell ref="CFB18:CFC18"/>
    <mergeCell ref="CFD18:CFE18"/>
    <mergeCell ref="CFF18:CFG18"/>
    <mergeCell ref="CFH18:CFI18"/>
    <mergeCell ref="CFJ18:CFK18"/>
    <mergeCell ref="CFL18:CFM18"/>
    <mergeCell ref="CKD18:CKE18"/>
    <mergeCell ref="CKF18:CKG18"/>
    <mergeCell ref="CKH18:CKI18"/>
    <mergeCell ref="CKJ18:CKK18"/>
    <mergeCell ref="CKL18:CKM18"/>
    <mergeCell ref="CKN18:CKO18"/>
    <mergeCell ref="CJR18:CJS18"/>
    <mergeCell ref="CJT18:CJU18"/>
    <mergeCell ref="CJV18:CJW18"/>
    <mergeCell ref="CJX18:CJY18"/>
    <mergeCell ref="CJZ18:CKA18"/>
    <mergeCell ref="CKB18:CKC18"/>
    <mergeCell ref="CJF18:CJG18"/>
    <mergeCell ref="CJH18:CJI18"/>
    <mergeCell ref="CJJ18:CJK18"/>
    <mergeCell ref="CJL18:CJM18"/>
    <mergeCell ref="CJN18:CJO18"/>
    <mergeCell ref="CJP18:CJQ18"/>
    <mergeCell ref="CIT18:CIU18"/>
    <mergeCell ref="CIV18:CIW18"/>
    <mergeCell ref="CIX18:CIY18"/>
    <mergeCell ref="CIZ18:CJA18"/>
    <mergeCell ref="CJB18:CJC18"/>
    <mergeCell ref="CJD18:CJE18"/>
    <mergeCell ref="CIH18:CII18"/>
    <mergeCell ref="CIJ18:CIK18"/>
    <mergeCell ref="CIL18:CIM18"/>
    <mergeCell ref="CIN18:CIO18"/>
    <mergeCell ref="CIP18:CIQ18"/>
    <mergeCell ref="CIR18:CIS18"/>
    <mergeCell ref="CHV18:CHW18"/>
    <mergeCell ref="CHX18:CHY18"/>
    <mergeCell ref="CHZ18:CIA18"/>
    <mergeCell ref="CIB18:CIC18"/>
    <mergeCell ref="CID18:CIE18"/>
    <mergeCell ref="CIF18:CIG18"/>
    <mergeCell ref="CMX18:CMY18"/>
    <mergeCell ref="CMZ18:CNA18"/>
    <mergeCell ref="CNB18:CNC18"/>
    <mergeCell ref="CND18:CNE18"/>
    <mergeCell ref="CNF18:CNG18"/>
    <mergeCell ref="CNH18:CNI18"/>
    <mergeCell ref="CML18:CMM18"/>
    <mergeCell ref="CMN18:CMO18"/>
    <mergeCell ref="CMP18:CMQ18"/>
    <mergeCell ref="CMR18:CMS18"/>
    <mergeCell ref="CMT18:CMU18"/>
    <mergeCell ref="CMV18:CMW18"/>
    <mergeCell ref="CLZ18:CMA18"/>
    <mergeCell ref="CMB18:CMC18"/>
    <mergeCell ref="CMD18:CME18"/>
    <mergeCell ref="CMF18:CMG18"/>
    <mergeCell ref="CMH18:CMI18"/>
    <mergeCell ref="CMJ18:CMK18"/>
    <mergeCell ref="CLN18:CLO18"/>
    <mergeCell ref="CLP18:CLQ18"/>
    <mergeCell ref="CLR18:CLS18"/>
    <mergeCell ref="CLT18:CLU18"/>
    <mergeCell ref="CLV18:CLW18"/>
    <mergeCell ref="CLX18:CLY18"/>
    <mergeCell ref="CLB18:CLC18"/>
    <mergeCell ref="CLD18:CLE18"/>
    <mergeCell ref="CLF18:CLG18"/>
    <mergeCell ref="CLH18:CLI18"/>
    <mergeCell ref="CLJ18:CLK18"/>
    <mergeCell ref="CLL18:CLM18"/>
    <mergeCell ref="CKP18:CKQ18"/>
    <mergeCell ref="CKR18:CKS18"/>
    <mergeCell ref="CKT18:CKU18"/>
    <mergeCell ref="CKV18:CKW18"/>
    <mergeCell ref="CKX18:CKY18"/>
    <mergeCell ref="CKZ18:CLA18"/>
    <mergeCell ref="CPR18:CPS18"/>
    <mergeCell ref="CPT18:CPU18"/>
    <mergeCell ref="CPV18:CPW18"/>
    <mergeCell ref="CPX18:CPY18"/>
    <mergeCell ref="CPZ18:CQA18"/>
    <mergeCell ref="CQB18:CQC18"/>
    <mergeCell ref="CPF18:CPG18"/>
    <mergeCell ref="CPH18:CPI18"/>
    <mergeCell ref="CPJ18:CPK18"/>
    <mergeCell ref="CPL18:CPM18"/>
    <mergeCell ref="CPN18:CPO18"/>
    <mergeCell ref="CPP18:CPQ18"/>
    <mergeCell ref="COT18:COU18"/>
    <mergeCell ref="COV18:COW18"/>
    <mergeCell ref="COX18:COY18"/>
    <mergeCell ref="COZ18:CPA18"/>
    <mergeCell ref="CPB18:CPC18"/>
    <mergeCell ref="CPD18:CPE18"/>
    <mergeCell ref="COH18:COI18"/>
    <mergeCell ref="COJ18:COK18"/>
    <mergeCell ref="COL18:COM18"/>
    <mergeCell ref="CON18:COO18"/>
    <mergeCell ref="COP18:COQ18"/>
    <mergeCell ref="COR18:COS18"/>
    <mergeCell ref="CNV18:CNW18"/>
    <mergeCell ref="CNX18:CNY18"/>
    <mergeCell ref="CNZ18:COA18"/>
    <mergeCell ref="COB18:COC18"/>
    <mergeCell ref="COD18:COE18"/>
    <mergeCell ref="COF18:COG18"/>
    <mergeCell ref="CNJ18:CNK18"/>
    <mergeCell ref="CNL18:CNM18"/>
    <mergeCell ref="CNN18:CNO18"/>
    <mergeCell ref="CNP18:CNQ18"/>
    <mergeCell ref="CNR18:CNS18"/>
    <mergeCell ref="CNT18:CNU18"/>
    <mergeCell ref="CSL18:CSM18"/>
    <mergeCell ref="CSN18:CSO18"/>
    <mergeCell ref="CSP18:CSQ18"/>
    <mergeCell ref="CSR18:CSS18"/>
    <mergeCell ref="CST18:CSU18"/>
    <mergeCell ref="CSV18:CSW18"/>
    <mergeCell ref="CRZ18:CSA18"/>
    <mergeCell ref="CSB18:CSC18"/>
    <mergeCell ref="CSD18:CSE18"/>
    <mergeCell ref="CSF18:CSG18"/>
    <mergeCell ref="CSH18:CSI18"/>
    <mergeCell ref="CSJ18:CSK18"/>
    <mergeCell ref="CRN18:CRO18"/>
    <mergeCell ref="CRP18:CRQ18"/>
    <mergeCell ref="CRR18:CRS18"/>
    <mergeCell ref="CRT18:CRU18"/>
    <mergeCell ref="CRV18:CRW18"/>
    <mergeCell ref="CRX18:CRY18"/>
    <mergeCell ref="CRB18:CRC18"/>
    <mergeCell ref="CRD18:CRE18"/>
    <mergeCell ref="CRF18:CRG18"/>
    <mergeCell ref="CRH18:CRI18"/>
    <mergeCell ref="CRJ18:CRK18"/>
    <mergeCell ref="CRL18:CRM18"/>
    <mergeCell ref="CQP18:CQQ18"/>
    <mergeCell ref="CQR18:CQS18"/>
    <mergeCell ref="CQT18:CQU18"/>
    <mergeCell ref="CQV18:CQW18"/>
    <mergeCell ref="CQX18:CQY18"/>
    <mergeCell ref="CQZ18:CRA18"/>
    <mergeCell ref="CQD18:CQE18"/>
    <mergeCell ref="CQF18:CQG18"/>
    <mergeCell ref="CQH18:CQI18"/>
    <mergeCell ref="CQJ18:CQK18"/>
    <mergeCell ref="CQL18:CQM18"/>
    <mergeCell ref="CQN18:CQO18"/>
    <mergeCell ref="CVF18:CVG18"/>
    <mergeCell ref="CVH18:CVI18"/>
    <mergeCell ref="CVJ18:CVK18"/>
    <mergeCell ref="CVL18:CVM18"/>
    <mergeCell ref="CVN18:CVO18"/>
    <mergeCell ref="CVP18:CVQ18"/>
    <mergeCell ref="CUT18:CUU18"/>
    <mergeCell ref="CUV18:CUW18"/>
    <mergeCell ref="CUX18:CUY18"/>
    <mergeCell ref="CUZ18:CVA18"/>
    <mergeCell ref="CVB18:CVC18"/>
    <mergeCell ref="CVD18:CVE18"/>
    <mergeCell ref="CUH18:CUI18"/>
    <mergeCell ref="CUJ18:CUK18"/>
    <mergeCell ref="CUL18:CUM18"/>
    <mergeCell ref="CUN18:CUO18"/>
    <mergeCell ref="CUP18:CUQ18"/>
    <mergeCell ref="CUR18:CUS18"/>
    <mergeCell ref="CTV18:CTW18"/>
    <mergeCell ref="CTX18:CTY18"/>
    <mergeCell ref="CTZ18:CUA18"/>
    <mergeCell ref="CUB18:CUC18"/>
    <mergeCell ref="CUD18:CUE18"/>
    <mergeCell ref="CUF18:CUG18"/>
    <mergeCell ref="CTJ18:CTK18"/>
    <mergeCell ref="CTL18:CTM18"/>
    <mergeCell ref="CTN18:CTO18"/>
    <mergeCell ref="CTP18:CTQ18"/>
    <mergeCell ref="CTR18:CTS18"/>
    <mergeCell ref="CTT18:CTU18"/>
    <mergeCell ref="CSX18:CSY18"/>
    <mergeCell ref="CSZ18:CTA18"/>
    <mergeCell ref="CTB18:CTC18"/>
    <mergeCell ref="CTD18:CTE18"/>
    <mergeCell ref="CTF18:CTG18"/>
    <mergeCell ref="CTH18:CTI18"/>
    <mergeCell ref="CXZ18:CYA18"/>
    <mergeCell ref="CYB18:CYC18"/>
    <mergeCell ref="CYD18:CYE18"/>
    <mergeCell ref="CYF18:CYG18"/>
    <mergeCell ref="CYH18:CYI18"/>
    <mergeCell ref="CYJ18:CYK18"/>
    <mergeCell ref="CXN18:CXO18"/>
    <mergeCell ref="CXP18:CXQ18"/>
    <mergeCell ref="CXR18:CXS18"/>
    <mergeCell ref="CXT18:CXU18"/>
    <mergeCell ref="CXV18:CXW18"/>
    <mergeCell ref="CXX18:CXY18"/>
    <mergeCell ref="CXB18:CXC18"/>
    <mergeCell ref="CXD18:CXE18"/>
    <mergeCell ref="CXF18:CXG18"/>
    <mergeCell ref="CXH18:CXI18"/>
    <mergeCell ref="CXJ18:CXK18"/>
    <mergeCell ref="CXL18:CXM18"/>
    <mergeCell ref="CWP18:CWQ18"/>
    <mergeCell ref="CWR18:CWS18"/>
    <mergeCell ref="CWT18:CWU18"/>
    <mergeCell ref="CWV18:CWW18"/>
    <mergeCell ref="CWX18:CWY18"/>
    <mergeCell ref="CWZ18:CXA18"/>
    <mergeCell ref="CWD18:CWE18"/>
    <mergeCell ref="CWF18:CWG18"/>
    <mergeCell ref="CWH18:CWI18"/>
    <mergeCell ref="CWJ18:CWK18"/>
    <mergeCell ref="CWL18:CWM18"/>
    <mergeCell ref="CWN18:CWO18"/>
    <mergeCell ref="CVR18:CVS18"/>
    <mergeCell ref="CVT18:CVU18"/>
    <mergeCell ref="CVV18:CVW18"/>
    <mergeCell ref="CVX18:CVY18"/>
    <mergeCell ref="CVZ18:CWA18"/>
    <mergeCell ref="CWB18:CWC18"/>
    <mergeCell ref="DAT18:DAU18"/>
    <mergeCell ref="DAV18:DAW18"/>
    <mergeCell ref="DAX18:DAY18"/>
    <mergeCell ref="DAZ18:DBA18"/>
    <mergeCell ref="DBB18:DBC18"/>
    <mergeCell ref="DBD18:DBE18"/>
    <mergeCell ref="DAH18:DAI18"/>
    <mergeCell ref="DAJ18:DAK18"/>
    <mergeCell ref="DAL18:DAM18"/>
    <mergeCell ref="DAN18:DAO18"/>
    <mergeCell ref="DAP18:DAQ18"/>
    <mergeCell ref="DAR18:DAS18"/>
    <mergeCell ref="CZV18:CZW18"/>
    <mergeCell ref="CZX18:CZY18"/>
    <mergeCell ref="CZZ18:DAA18"/>
    <mergeCell ref="DAB18:DAC18"/>
    <mergeCell ref="DAD18:DAE18"/>
    <mergeCell ref="DAF18:DAG18"/>
    <mergeCell ref="CZJ18:CZK18"/>
    <mergeCell ref="CZL18:CZM18"/>
    <mergeCell ref="CZN18:CZO18"/>
    <mergeCell ref="CZP18:CZQ18"/>
    <mergeCell ref="CZR18:CZS18"/>
    <mergeCell ref="CZT18:CZU18"/>
    <mergeCell ref="CYX18:CYY18"/>
    <mergeCell ref="CYZ18:CZA18"/>
    <mergeCell ref="CZB18:CZC18"/>
    <mergeCell ref="CZD18:CZE18"/>
    <mergeCell ref="CZF18:CZG18"/>
    <mergeCell ref="CZH18:CZI18"/>
    <mergeCell ref="CYL18:CYM18"/>
    <mergeCell ref="CYN18:CYO18"/>
    <mergeCell ref="CYP18:CYQ18"/>
    <mergeCell ref="CYR18:CYS18"/>
    <mergeCell ref="CYT18:CYU18"/>
    <mergeCell ref="CYV18:CYW18"/>
    <mergeCell ref="DDN18:DDO18"/>
    <mergeCell ref="DDP18:DDQ18"/>
    <mergeCell ref="DDR18:DDS18"/>
    <mergeCell ref="DDT18:DDU18"/>
    <mergeCell ref="DDV18:DDW18"/>
    <mergeCell ref="DDX18:DDY18"/>
    <mergeCell ref="DDB18:DDC18"/>
    <mergeCell ref="DDD18:DDE18"/>
    <mergeCell ref="DDF18:DDG18"/>
    <mergeCell ref="DDH18:DDI18"/>
    <mergeCell ref="DDJ18:DDK18"/>
    <mergeCell ref="DDL18:DDM18"/>
    <mergeCell ref="DCP18:DCQ18"/>
    <mergeCell ref="DCR18:DCS18"/>
    <mergeCell ref="DCT18:DCU18"/>
    <mergeCell ref="DCV18:DCW18"/>
    <mergeCell ref="DCX18:DCY18"/>
    <mergeCell ref="DCZ18:DDA18"/>
    <mergeCell ref="DCD18:DCE18"/>
    <mergeCell ref="DCF18:DCG18"/>
    <mergeCell ref="DCH18:DCI18"/>
    <mergeCell ref="DCJ18:DCK18"/>
    <mergeCell ref="DCL18:DCM18"/>
    <mergeCell ref="DCN18:DCO18"/>
    <mergeCell ref="DBR18:DBS18"/>
    <mergeCell ref="DBT18:DBU18"/>
    <mergeCell ref="DBV18:DBW18"/>
    <mergeCell ref="DBX18:DBY18"/>
    <mergeCell ref="DBZ18:DCA18"/>
    <mergeCell ref="DCB18:DCC18"/>
    <mergeCell ref="DBF18:DBG18"/>
    <mergeCell ref="DBH18:DBI18"/>
    <mergeCell ref="DBJ18:DBK18"/>
    <mergeCell ref="DBL18:DBM18"/>
    <mergeCell ref="DBN18:DBO18"/>
    <mergeCell ref="DBP18:DBQ18"/>
    <mergeCell ref="DGH18:DGI18"/>
    <mergeCell ref="DGJ18:DGK18"/>
    <mergeCell ref="DGL18:DGM18"/>
    <mergeCell ref="DGN18:DGO18"/>
    <mergeCell ref="DGP18:DGQ18"/>
    <mergeCell ref="DGR18:DGS18"/>
    <mergeCell ref="DFV18:DFW18"/>
    <mergeCell ref="DFX18:DFY18"/>
    <mergeCell ref="DFZ18:DGA18"/>
    <mergeCell ref="DGB18:DGC18"/>
    <mergeCell ref="DGD18:DGE18"/>
    <mergeCell ref="DGF18:DGG18"/>
    <mergeCell ref="DFJ18:DFK18"/>
    <mergeCell ref="DFL18:DFM18"/>
    <mergeCell ref="DFN18:DFO18"/>
    <mergeCell ref="DFP18:DFQ18"/>
    <mergeCell ref="DFR18:DFS18"/>
    <mergeCell ref="DFT18:DFU18"/>
    <mergeCell ref="DEX18:DEY18"/>
    <mergeCell ref="DEZ18:DFA18"/>
    <mergeCell ref="DFB18:DFC18"/>
    <mergeCell ref="DFD18:DFE18"/>
    <mergeCell ref="DFF18:DFG18"/>
    <mergeCell ref="DFH18:DFI18"/>
    <mergeCell ref="DEL18:DEM18"/>
    <mergeCell ref="DEN18:DEO18"/>
    <mergeCell ref="DEP18:DEQ18"/>
    <mergeCell ref="DER18:DES18"/>
    <mergeCell ref="DET18:DEU18"/>
    <mergeCell ref="DEV18:DEW18"/>
    <mergeCell ref="DDZ18:DEA18"/>
    <mergeCell ref="DEB18:DEC18"/>
    <mergeCell ref="DED18:DEE18"/>
    <mergeCell ref="DEF18:DEG18"/>
    <mergeCell ref="DEH18:DEI18"/>
    <mergeCell ref="DEJ18:DEK18"/>
    <mergeCell ref="DJB18:DJC18"/>
    <mergeCell ref="DJD18:DJE18"/>
    <mergeCell ref="DJF18:DJG18"/>
    <mergeCell ref="DJH18:DJI18"/>
    <mergeCell ref="DJJ18:DJK18"/>
    <mergeCell ref="DJL18:DJM18"/>
    <mergeCell ref="DIP18:DIQ18"/>
    <mergeCell ref="DIR18:DIS18"/>
    <mergeCell ref="DIT18:DIU18"/>
    <mergeCell ref="DIV18:DIW18"/>
    <mergeCell ref="DIX18:DIY18"/>
    <mergeCell ref="DIZ18:DJA18"/>
    <mergeCell ref="DID18:DIE18"/>
    <mergeCell ref="DIF18:DIG18"/>
    <mergeCell ref="DIH18:DII18"/>
    <mergeCell ref="DIJ18:DIK18"/>
    <mergeCell ref="DIL18:DIM18"/>
    <mergeCell ref="DIN18:DIO18"/>
    <mergeCell ref="DHR18:DHS18"/>
    <mergeCell ref="DHT18:DHU18"/>
    <mergeCell ref="DHV18:DHW18"/>
    <mergeCell ref="DHX18:DHY18"/>
    <mergeCell ref="DHZ18:DIA18"/>
    <mergeCell ref="DIB18:DIC18"/>
    <mergeCell ref="DHF18:DHG18"/>
    <mergeCell ref="DHH18:DHI18"/>
    <mergeCell ref="DHJ18:DHK18"/>
    <mergeCell ref="DHL18:DHM18"/>
    <mergeCell ref="DHN18:DHO18"/>
    <mergeCell ref="DHP18:DHQ18"/>
    <mergeCell ref="DGT18:DGU18"/>
    <mergeCell ref="DGV18:DGW18"/>
    <mergeCell ref="DGX18:DGY18"/>
    <mergeCell ref="DGZ18:DHA18"/>
    <mergeCell ref="DHB18:DHC18"/>
    <mergeCell ref="DHD18:DHE18"/>
    <mergeCell ref="DLV18:DLW18"/>
    <mergeCell ref="DLX18:DLY18"/>
    <mergeCell ref="DLZ18:DMA18"/>
    <mergeCell ref="DMB18:DMC18"/>
    <mergeCell ref="DMD18:DME18"/>
    <mergeCell ref="DMF18:DMG18"/>
    <mergeCell ref="DLJ18:DLK18"/>
    <mergeCell ref="DLL18:DLM18"/>
    <mergeCell ref="DLN18:DLO18"/>
    <mergeCell ref="DLP18:DLQ18"/>
    <mergeCell ref="DLR18:DLS18"/>
    <mergeCell ref="DLT18:DLU18"/>
    <mergeCell ref="DKX18:DKY18"/>
    <mergeCell ref="DKZ18:DLA18"/>
    <mergeCell ref="DLB18:DLC18"/>
    <mergeCell ref="DLD18:DLE18"/>
    <mergeCell ref="DLF18:DLG18"/>
    <mergeCell ref="DLH18:DLI18"/>
    <mergeCell ref="DKL18:DKM18"/>
    <mergeCell ref="DKN18:DKO18"/>
    <mergeCell ref="DKP18:DKQ18"/>
    <mergeCell ref="DKR18:DKS18"/>
    <mergeCell ref="DKT18:DKU18"/>
    <mergeCell ref="DKV18:DKW18"/>
    <mergeCell ref="DJZ18:DKA18"/>
    <mergeCell ref="DKB18:DKC18"/>
    <mergeCell ref="DKD18:DKE18"/>
    <mergeCell ref="DKF18:DKG18"/>
    <mergeCell ref="DKH18:DKI18"/>
    <mergeCell ref="DKJ18:DKK18"/>
    <mergeCell ref="DJN18:DJO18"/>
    <mergeCell ref="DJP18:DJQ18"/>
    <mergeCell ref="DJR18:DJS18"/>
    <mergeCell ref="DJT18:DJU18"/>
    <mergeCell ref="DJV18:DJW18"/>
    <mergeCell ref="DJX18:DJY18"/>
    <mergeCell ref="DOP18:DOQ18"/>
    <mergeCell ref="DOR18:DOS18"/>
    <mergeCell ref="DOT18:DOU18"/>
    <mergeCell ref="DOV18:DOW18"/>
    <mergeCell ref="DOX18:DOY18"/>
    <mergeCell ref="DOZ18:DPA18"/>
    <mergeCell ref="DOD18:DOE18"/>
    <mergeCell ref="DOF18:DOG18"/>
    <mergeCell ref="DOH18:DOI18"/>
    <mergeCell ref="DOJ18:DOK18"/>
    <mergeCell ref="DOL18:DOM18"/>
    <mergeCell ref="DON18:DOO18"/>
    <mergeCell ref="DNR18:DNS18"/>
    <mergeCell ref="DNT18:DNU18"/>
    <mergeCell ref="DNV18:DNW18"/>
    <mergeCell ref="DNX18:DNY18"/>
    <mergeCell ref="DNZ18:DOA18"/>
    <mergeCell ref="DOB18:DOC18"/>
    <mergeCell ref="DNF18:DNG18"/>
    <mergeCell ref="DNH18:DNI18"/>
    <mergeCell ref="DNJ18:DNK18"/>
    <mergeCell ref="DNL18:DNM18"/>
    <mergeCell ref="DNN18:DNO18"/>
    <mergeCell ref="DNP18:DNQ18"/>
    <mergeCell ref="DMT18:DMU18"/>
    <mergeCell ref="DMV18:DMW18"/>
    <mergeCell ref="DMX18:DMY18"/>
    <mergeCell ref="DMZ18:DNA18"/>
    <mergeCell ref="DNB18:DNC18"/>
    <mergeCell ref="DND18:DNE18"/>
    <mergeCell ref="DMH18:DMI18"/>
    <mergeCell ref="DMJ18:DMK18"/>
    <mergeCell ref="DML18:DMM18"/>
    <mergeCell ref="DMN18:DMO18"/>
    <mergeCell ref="DMP18:DMQ18"/>
    <mergeCell ref="DMR18:DMS18"/>
    <mergeCell ref="DRJ18:DRK18"/>
    <mergeCell ref="DRL18:DRM18"/>
    <mergeCell ref="DRN18:DRO18"/>
    <mergeCell ref="DRP18:DRQ18"/>
    <mergeCell ref="DRR18:DRS18"/>
    <mergeCell ref="DRT18:DRU18"/>
    <mergeCell ref="DQX18:DQY18"/>
    <mergeCell ref="DQZ18:DRA18"/>
    <mergeCell ref="DRB18:DRC18"/>
    <mergeCell ref="DRD18:DRE18"/>
    <mergeCell ref="DRF18:DRG18"/>
    <mergeCell ref="DRH18:DRI18"/>
    <mergeCell ref="DQL18:DQM18"/>
    <mergeCell ref="DQN18:DQO18"/>
    <mergeCell ref="DQP18:DQQ18"/>
    <mergeCell ref="DQR18:DQS18"/>
    <mergeCell ref="DQT18:DQU18"/>
    <mergeCell ref="DQV18:DQW18"/>
    <mergeCell ref="DPZ18:DQA18"/>
    <mergeCell ref="DQB18:DQC18"/>
    <mergeCell ref="DQD18:DQE18"/>
    <mergeCell ref="DQF18:DQG18"/>
    <mergeCell ref="DQH18:DQI18"/>
    <mergeCell ref="DQJ18:DQK18"/>
    <mergeCell ref="DPN18:DPO18"/>
    <mergeCell ref="DPP18:DPQ18"/>
    <mergeCell ref="DPR18:DPS18"/>
    <mergeCell ref="DPT18:DPU18"/>
    <mergeCell ref="DPV18:DPW18"/>
    <mergeCell ref="DPX18:DPY18"/>
    <mergeCell ref="DPB18:DPC18"/>
    <mergeCell ref="DPD18:DPE18"/>
    <mergeCell ref="DPF18:DPG18"/>
    <mergeCell ref="DPH18:DPI18"/>
    <mergeCell ref="DPJ18:DPK18"/>
    <mergeCell ref="DPL18:DPM18"/>
    <mergeCell ref="DUD18:DUE18"/>
    <mergeCell ref="DUF18:DUG18"/>
    <mergeCell ref="DUH18:DUI18"/>
    <mergeCell ref="DUJ18:DUK18"/>
    <mergeCell ref="DUL18:DUM18"/>
    <mergeCell ref="DUN18:DUO18"/>
    <mergeCell ref="DTR18:DTS18"/>
    <mergeCell ref="DTT18:DTU18"/>
    <mergeCell ref="DTV18:DTW18"/>
    <mergeCell ref="DTX18:DTY18"/>
    <mergeCell ref="DTZ18:DUA18"/>
    <mergeCell ref="DUB18:DUC18"/>
    <mergeCell ref="DTF18:DTG18"/>
    <mergeCell ref="DTH18:DTI18"/>
    <mergeCell ref="DTJ18:DTK18"/>
    <mergeCell ref="DTL18:DTM18"/>
    <mergeCell ref="DTN18:DTO18"/>
    <mergeCell ref="DTP18:DTQ18"/>
    <mergeCell ref="DST18:DSU18"/>
    <mergeCell ref="DSV18:DSW18"/>
    <mergeCell ref="DSX18:DSY18"/>
    <mergeCell ref="DSZ18:DTA18"/>
    <mergeCell ref="DTB18:DTC18"/>
    <mergeCell ref="DTD18:DTE18"/>
    <mergeCell ref="DSH18:DSI18"/>
    <mergeCell ref="DSJ18:DSK18"/>
    <mergeCell ref="DSL18:DSM18"/>
    <mergeCell ref="DSN18:DSO18"/>
    <mergeCell ref="DSP18:DSQ18"/>
    <mergeCell ref="DSR18:DSS18"/>
    <mergeCell ref="DRV18:DRW18"/>
    <mergeCell ref="DRX18:DRY18"/>
    <mergeCell ref="DRZ18:DSA18"/>
    <mergeCell ref="DSB18:DSC18"/>
    <mergeCell ref="DSD18:DSE18"/>
    <mergeCell ref="DSF18:DSG18"/>
    <mergeCell ref="DWX18:DWY18"/>
    <mergeCell ref="DWZ18:DXA18"/>
    <mergeCell ref="DXB18:DXC18"/>
    <mergeCell ref="DXD18:DXE18"/>
    <mergeCell ref="DXF18:DXG18"/>
    <mergeCell ref="DXH18:DXI18"/>
    <mergeCell ref="DWL18:DWM18"/>
    <mergeCell ref="DWN18:DWO18"/>
    <mergeCell ref="DWP18:DWQ18"/>
    <mergeCell ref="DWR18:DWS18"/>
    <mergeCell ref="DWT18:DWU18"/>
    <mergeCell ref="DWV18:DWW18"/>
    <mergeCell ref="DVZ18:DWA18"/>
    <mergeCell ref="DWB18:DWC18"/>
    <mergeCell ref="DWD18:DWE18"/>
    <mergeCell ref="DWF18:DWG18"/>
    <mergeCell ref="DWH18:DWI18"/>
    <mergeCell ref="DWJ18:DWK18"/>
    <mergeCell ref="DVN18:DVO18"/>
    <mergeCell ref="DVP18:DVQ18"/>
    <mergeCell ref="DVR18:DVS18"/>
    <mergeCell ref="DVT18:DVU18"/>
    <mergeCell ref="DVV18:DVW18"/>
    <mergeCell ref="DVX18:DVY18"/>
    <mergeCell ref="DVB18:DVC18"/>
    <mergeCell ref="DVD18:DVE18"/>
    <mergeCell ref="DVF18:DVG18"/>
    <mergeCell ref="DVH18:DVI18"/>
    <mergeCell ref="DVJ18:DVK18"/>
    <mergeCell ref="DVL18:DVM18"/>
    <mergeCell ref="DUP18:DUQ18"/>
    <mergeCell ref="DUR18:DUS18"/>
    <mergeCell ref="DUT18:DUU18"/>
    <mergeCell ref="DUV18:DUW18"/>
    <mergeCell ref="DUX18:DUY18"/>
    <mergeCell ref="DUZ18:DVA18"/>
    <mergeCell ref="DZR18:DZS18"/>
    <mergeCell ref="DZT18:DZU18"/>
    <mergeCell ref="DZV18:DZW18"/>
    <mergeCell ref="DZX18:DZY18"/>
    <mergeCell ref="DZZ18:EAA18"/>
    <mergeCell ref="EAB18:EAC18"/>
    <mergeCell ref="DZF18:DZG18"/>
    <mergeCell ref="DZH18:DZI18"/>
    <mergeCell ref="DZJ18:DZK18"/>
    <mergeCell ref="DZL18:DZM18"/>
    <mergeCell ref="DZN18:DZO18"/>
    <mergeCell ref="DZP18:DZQ18"/>
    <mergeCell ref="DYT18:DYU18"/>
    <mergeCell ref="DYV18:DYW18"/>
    <mergeCell ref="DYX18:DYY18"/>
    <mergeCell ref="DYZ18:DZA18"/>
    <mergeCell ref="DZB18:DZC18"/>
    <mergeCell ref="DZD18:DZE18"/>
    <mergeCell ref="DYH18:DYI18"/>
    <mergeCell ref="DYJ18:DYK18"/>
    <mergeCell ref="DYL18:DYM18"/>
    <mergeCell ref="DYN18:DYO18"/>
    <mergeCell ref="DYP18:DYQ18"/>
    <mergeCell ref="DYR18:DYS18"/>
    <mergeCell ref="DXV18:DXW18"/>
    <mergeCell ref="DXX18:DXY18"/>
    <mergeCell ref="DXZ18:DYA18"/>
    <mergeCell ref="DYB18:DYC18"/>
    <mergeCell ref="DYD18:DYE18"/>
    <mergeCell ref="DYF18:DYG18"/>
    <mergeCell ref="DXJ18:DXK18"/>
    <mergeCell ref="DXL18:DXM18"/>
    <mergeCell ref="DXN18:DXO18"/>
    <mergeCell ref="DXP18:DXQ18"/>
    <mergeCell ref="DXR18:DXS18"/>
    <mergeCell ref="DXT18:DXU18"/>
    <mergeCell ref="ECL18:ECM18"/>
    <mergeCell ref="ECN18:ECO18"/>
    <mergeCell ref="ECP18:ECQ18"/>
    <mergeCell ref="ECR18:ECS18"/>
    <mergeCell ref="ECT18:ECU18"/>
    <mergeCell ref="ECV18:ECW18"/>
    <mergeCell ref="EBZ18:ECA18"/>
    <mergeCell ref="ECB18:ECC18"/>
    <mergeCell ref="ECD18:ECE18"/>
    <mergeCell ref="ECF18:ECG18"/>
    <mergeCell ref="ECH18:ECI18"/>
    <mergeCell ref="ECJ18:ECK18"/>
    <mergeCell ref="EBN18:EBO18"/>
    <mergeCell ref="EBP18:EBQ18"/>
    <mergeCell ref="EBR18:EBS18"/>
    <mergeCell ref="EBT18:EBU18"/>
    <mergeCell ref="EBV18:EBW18"/>
    <mergeCell ref="EBX18:EBY18"/>
    <mergeCell ref="EBB18:EBC18"/>
    <mergeCell ref="EBD18:EBE18"/>
    <mergeCell ref="EBF18:EBG18"/>
    <mergeCell ref="EBH18:EBI18"/>
    <mergeCell ref="EBJ18:EBK18"/>
    <mergeCell ref="EBL18:EBM18"/>
    <mergeCell ref="EAP18:EAQ18"/>
    <mergeCell ref="EAR18:EAS18"/>
    <mergeCell ref="EAT18:EAU18"/>
    <mergeCell ref="EAV18:EAW18"/>
    <mergeCell ref="EAX18:EAY18"/>
    <mergeCell ref="EAZ18:EBA18"/>
    <mergeCell ref="EAD18:EAE18"/>
    <mergeCell ref="EAF18:EAG18"/>
    <mergeCell ref="EAH18:EAI18"/>
    <mergeCell ref="EAJ18:EAK18"/>
    <mergeCell ref="EAL18:EAM18"/>
    <mergeCell ref="EAN18:EAO18"/>
    <mergeCell ref="EFF18:EFG18"/>
    <mergeCell ref="EFH18:EFI18"/>
    <mergeCell ref="EFJ18:EFK18"/>
    <mergeCell ref="EFL18:EFM18"/>
    <mergeCell ref="EFN18:EFO18"/>
    <mergeCell ref="EFP18:EFQ18"/>
    <mergeCell ref="EET18:EEU18"/>
    <mergeCell ref="EEV18:EEW18"/>
    <mergeCell ref="EEX18:EEY18"/>
    <mergeCell ref="EEZ18:EFA18"/>
    <mergeCell ref="EFB18:EFC18"/>
    <mergeCell ref="EFD18:EFE18"/>
    <mergeCell ref="EEH18:EEI18"/>
    <mergeCell ref="EEJ18:EEK18"/>
    <mergeCell ref="EEL18:EEM18"/>
    <mergeCell ref="EEN18:EEO18"/>
    <mergeCell ref="EEP18:EEQ18"/>
    <mergeCell ref="EER18:EES18"/>
    <mergeCell ref="EDV18:EDW18"/>
    <mergeCell ref="EDX18:EDY18"/>
    <mergeCell ref="EDZ18:EEA18"/>
    <mergeCell ref="EEB18:EEC18"/>
    <mergeCell ref="EED18:EEE18"/>
    <mergeCell ref="EEF18:EEG18"/>
    <mergeCell ref="EDJ18:EDK18"/>
    <mergeCell ref="EDL18:EDM18"/>
    <mergeCell ref="EDN18:EDO18"/>
    <mergeCell ref="EDP18:EDQ18"/>
    <mergeCell ref="EDR18:EDS18"/>
    <mergeCell ref="EDT18:EDU18"/>
    <mergeCell ref="ECX18:ECY18"/>
    <mergeCell ref="ECZ18:EDA18"/>
    <mergeCell ref="EDB18:EDC18"/>
    <mergeCell ref="EDD18:EDE18"/>
    <mergeCell ref="EDF18:EDG18"/>
    <mergeCell ref="EDH18:EDI18"/>
    <mergeCell ref="EHZ18:EIA18"/>
    <mergeCell ref="EIB18:EIC18"/>
    <mergeCell ref="EID18:EIE18"/>
    <mergeCell ref="EIF18:EIG18"/>
    <mergeCell ref="EIH18:EII18"/>
    <mergeCell ref="EIJ18:EIK18"/>
    <mergeCell ref="EHN18:EHO18"/>
    <mergeCell ref="EHP18:EHQ18"/>
    <mergeCell ref="EHR18:EHS18"/>
    <mergeCell ref="EHT18:EHU18"/>
    <mergeCell ref="EHV18:EHW18"/>
    <mergeCell ref="EHX18:EHY18"/>
    <mergeCell ref="EHB18:EHC18"/>
    <mergeCell ref="EHD18:EHE18"/>
    <mergeCell ref="EHF18:EHG18"/>
    <mergeCell ref="EHH18:EHI18"/>
    <mergeCell ref="EHJ18:EHK18"/>
    <mergeCell ref="EHL18:EHM18"/>
    <mergeCell ref="EGP18:EGQ18"/>
    <mergeCell ref="EGR18:EGS18"/>
    <mergeCell ref="EGT18:EGU18"/>
    <mergeCell ref="EGV18:EGW18"/>
    <mergeCell ref="EGX18:EGY18"/>
    <mergeCell ref="EGZ18:EHA18"/>
    <mergeCell ref="EGD18:EGE18"/>
    <mergeCell ref="EGF18:EGG18"/>
    <mergeCell ref="EGH18:EGI18"/>
    <mergeCell ref="EGJ18:EGK18"/>
    <mergeCell ref="EGL18:EGM18"/>
    <mergeCell ref="EGN18:EGO18"/>
    <mergeCell ref="EFR18:EFS18"/>
    <mergeCell ref="EFT18:EFU18"/>
    <mergeCell ref="EFV18:EFW18"/>
    <mergeCell ref="EFX18:EFY18"/>
    <mergeCell ref="EFZ18:EGA18"/>
    <mergeCell ref="EGB18:EGC18"/>
    <mergeCell ref="EKT18:EKU18"/>
    <mergeCell ref="EKV18:EKW18"/>
    <mergeCell ref="EKX18:EKY18"/>
    <mergeCell ref="EKZ18:ELA18"/>
    <mergeCell ref="ELB18:ELC18"/>
    <mergeCell ref="ELD18:ELE18"/>
    <mergeCell ref="EKH18:EKI18"/>
    <mergeCell ref="EKJ18:EKK18"/>
    <mergeCell ref="EKL18:EKM18"/>
    <mergeCell ref="EKN18:EKO18"/>
    <mergeCell ref="EKP18:EKQ18"/>
    <mergeCell ref="EKR18:EKS18"/>
    <mergeCell ref="EJV18:EJW18"/>
    <mergeCell ref="EJX18:EJY18"/>
    <mergeCell ref="EJZ18:EKA18"/>
    <mergeCell ref="EKB18:EKC18"/>
    <mergeCell ref="EKD18:EKE18"/>
    <mergeCell ref="EKF18:EKG18"/>
    <mergeCell ref="EJJ18:EJK18"/>
    <mergeCell ref="EJL18:EJM18"/>
    <mergeCell ref="EJN18:EJO18"/>
    <mergeCell ref="EJP18:EJQ18"/>
    <mergeCell ref="EJR18:EJS18"/>
    <mergeCell ref="EJT18:EJU18"/>
    <mergeCell ref="EIX18:EIY18"/>
    <mergeCell ref="EIZ18:EJA18"/>
    <mergeCell ref="EJB18:EJC18"/>
    <mergeCell ref="EJD18:EJE18"/>
    <mergeCell ref="EJF18:EJG18"/>
    <mergeCell ref="EJH18:EJI18"/>
    <mergeCell ref="EIL18:EIM18"/>
    <mergeCell ref="EIN18:EIO18"/>
    <mergeCell ref="EIP18:EIQ18"/>
    <mergeCell ref="EIR18:EIS18"/>
    <mergeCell ref="EIT18:EIU18"/>
    <mergeCell ref="EIV18:EIW18"/>
    <mergeCell ref="ENN18:ENO18"/>
    <mergeCell ref="ENP18:ENQ18"/>
    <mergeCell ref="ENR18:ENS18"/>
    <mergeCell ref="ENT18:ENU18"/>
    <mergeCell ref="ENV18:ENW18"/>
    <mergeCell ref="ENX18:ENY18"/>
    <mergeCell ref="ENB18:ENC18"/>
    <mergeCell ref="END18:ENE18"/>
    <mergeCell ref="ENF18:ENG18"/>
    <mergeCell ref="ENH18:ENI18"/>
    <mergeCell ref="ENJ18:ENK18"/>
    <mergeCell ref="ENL18:ENM18"/>
    <mergeCell ref="EMP18:EMQ18"/>
    <mergeCell ref="EMR18:EMS18"/>
    <mergeCell ref="EMT18:EMU18"/>
    <mergeCell ref="EMV18:EMW18"/>
    <mergeCell ref="EMX18:EMY18"/>
    <mergeCell ref="EMZ18:ENA18"/>
    <mergeCell ref="EMD18:EME18"/>
    <mergeCell ref="EMF18:EMG18"/>
    <mergeCell ref="EMH18:EMI18"/>
    <mergeCell ref="EMJ18:EMK18"/>
    <mergeCell ref="EML18:EMM18"/>
    <mergeCell ref="EMN18:EMO18"/>
    <mergeCell ref="ELR18:ELS18"/>
    <mergeCell ref="ELT18:ELU18"/>
    <mergeCell ref="ELV18:ELW18"/>
    <mergeCell ref="ELX18:ELY18"/>
    <mergeCell ref="ELZ18:EMA18"/>
    <mergeCell ref="EMB18:EMC18"/>
    <mergeCell ref="ELF18:ELG18"/>
    <mergeCell ref="ELH18:ELI18"/>
    <mergeCell ref="ELJ18:ELK18"/>
    <mergeCell ref="ELL18:ELM18"/>
    <mergeCell ref="ELN18:ELO18"/>
    <mergeCell ref="ELP18:ELQ18"/>
    <mergeCell ref="EQH18:EQI18"/>
    <mergeCell ref="EQJ18:EQK18"/>
    <mergeCell ref="EQL18:EQM18"/>
    <mergeCell ref="EQN18:EQO18"/>
    <mergeCell ref="EQP18:EQQ18"/>
    <mergeCell ref="EQR18:EQS18"/>
    <mergeCell ref="EPV18:EPW18"/>
    <mergeCell ref="EPX18:EPY18"/>
    <mergeCell ref="EPZ18:EQA18"/>
    <mergeCell ref="EQB18:EQC18"/>
    <mergeCell ref="EQD18:EQE18"/>
    <mergeCell ref="EQF18:EQG18"/>
    <mergeCell ref="EPJ18:EPK18"/>
    <mergeCell ref="EPL18:EPM18"/>
    <mergeCell ref="EPN18:EPO18"/>
    <mergeCell ref="EPP18:EPQ18"/>
    <mergeCell ref="EPR18:EPS18"/>
    <mergeCell ref="EPT18:EPU18"/>
    <mergeCell ref="EOX18:EOY18"/>
    <mergeCell ref="EOZ18:EPA18"/>
    <mergeCell ref="EPB18:EPC18"/>
    <mergeCell ref="EPD18:EPE18"/>
    <mergeCell ref="EPF18:EPG18"/>
    <mergeCell ref="EPH18:EPI18"/>
    <mergeCell ref="EOL18:EOM18"/>
    <mergeCell ref="EON18:EOO18"/>
    <mergeCell ref="EOP18:EOQ18"/>
    <mergeCell ref="EOR18:EOS18"/>
    <mergeCell ref="EOT18:EOU18"/>
    <mergeCell ref="EOV18:EOW18"/>
    <mergeCell ref="ENZ18:EOA18"/>
    <mergeCell ref="EOB18:EOC18"/>
    <mergeCell ref="EOD18:EOE18"/>
    <mergeCell ref="EOF18:EOG18"/>
    <mergeCell ref="EOH18:EOI18"/>
    <mergeCell ref="EOJ18:EOK18"/>
    <mergeCell ref="ETB18:ETC18"/>
    <mergeCell ref="ETD18:ETE18"/>
    <mergeCell ref="ETF18:ETG18"/>
    <mergeCell ref="ETH18:ETI18"/>
    <mergeCell ref="ETJ18:ETK18"/>
    <mergeCell ref="ETL18:ETM18"/>
    <mergeCell ref="ESP18:ESQ18"/>
    <mergeCell ref="ESR18:ESS18"/>
    <mergeCell ref="EST18:ESU18"/>
    <mergeCell ref="ESV18:ESW18"/>
    <mergeCell ref="ESX18:ESY18"/>
    <mergeCell ref="ESZ18:ETA18"/>
    <mergeCell ref="ESD18:ESE18"/>
    <mergeCell ref="ESF18:ESG18"/>
    <mergeCell ref="ESH18:ESI18"/>
    <mergeCell ref="ESJ18:ESK18"/>
    <mergeCell ref="ESL18:ESM18"/>
    <mergeCell ref="ESN18:ESO18"/>
    <mergeCell ref="ERR18:ERS18"/>
    <mergeCell ref="ERT18:ERU18"/>
    <mergeCell ref="ERV18:ERW18"/>
    <mergeCell ref="ERX18:ERY18"/>
    <mergeCell ref="ERZ18:ESA18"/>
    <mergeCell ref="ESB18:ESC18"/>
    <mergeCell ref="ERF18:ERG18"/>
    <mergeCell ref="ERH18:ERI18"/>
    <mergeCell ref="ERJ18:ERK18"/>
    <mergeCell ref="ERL18:ERM18"/>
    <mergeCell ref="ERN18:ERO18"/>
    <mergeCell ref="ERP18:ERQ18"/>
    <mergeCell ref="EQT18:EQU18"/>
    <mergeCell ref="EQV18:EQW18"/>
    <mergeCell ref="EQX18:EQY18"/>
    <mergeCell ref="EQZ18:ERA18"/>
    <mergeCell ref="ERB18:ERC18"/>
    <mergeCell ref="ERD18:ERE18"/>
    <mergeCell ref="EVV18:EVW18"/>
    <mergeCell ref="EVX18:EVY18"/>
    <mergeCell ref="EVZ18:EWA18"/>
    <mergeCell ref="EWB18:EWC18"/>
    <mergeCell ref="EWD18:EWE18"/>
    <mergeCell ref="EWF18:EWG18"/>
    <mergeCell ref="EVJ18:EVK18"/>
    <mergeCell ref="EVL18:EVM18"/>
    <mergeCell ref="EVN18:EVO18"/>
    <mergeCell ref="EVP18:EVQ18"/>
    <mergeCell ref="EVR18:EVS18"/>
    <mergeCell ref="EVT18:EVU18"/>
    <mergeCell ref="EUX18:EUY18"/>
    <mergeCell ref="EUZ18:EVA18"/>
    <mergeCell ref="EVB18:EVC18"/>
    <mergeCell ref="EVD18:EVE18"/>
    <mergeCell ref="EVF18:EVG18"/>
    <mergeCell ref="EVH18:EVI18"/>
    <mergeCell ref="EUL18:EUM18"/>
    <mergeCell ref="EUN18:EUO18"/>
    <mergeCell ref="EUP18:EUQ18"/>
    <mergeCell ref="EUR18:EUS18"/>
    <mergeCell ref="EUT18:EUU18"/>
    <mergeCell ref="EUV18:EUW18"/>
    <mergeCell ref="ETZ18:EUA18"/>
    <mergeCell ref="EUB18:EUC18"/>
    <mergeCell ref="EUD18:EUE18"/>
    <mergeCell ref="EUF18:EUG18"/>
    <mergeCell ref="EUH18:EUI18"/>
    <mergeCell ref="EUJ18:EUK18"/>
    <mergeCell ref="ETN18:ETO18"/>
    <mergeCell ref="ETP18:ETQ18"/>
    <mergeCell ref="ETR18:ETS18"/>
    <mergeCell ref="ETT18:ETU18"/>
    <mergeCell ref="ETV18:ETW18"/>
    <mergeCell ref="ETX18:ETY18"/>
    <mergeCell ref="EYO18:EYP18"/>
    <mergeCell ref="EYQ18:EYR18"/>
    <mergeCell ref="EYS18:EYT18"/>
    <mergeCell ref="EYU18:EYV18"/>
    <mergeCell ref="EYW18:EYX18"/>
    <mergeCell ref="EYY18:EYZ18"/>
    <mergeCell ref="EYD18:EYE18"/>
    <mergeCell ref="EYF18:EYG18"/>
    <mergeCell ref="EYI18:EYJ18"/>
    <mergeCell ref="EYK18:EYL18"/>
    <mergeCell ref="EYM18:EYN18"/>
    <mergeCell ref="EXR18:EXS18"/>
    <mergeCell ref="EXT18:EXU18"/>
    <mergeCell ref="EXV18:EXW18"/>
    <mergeCell ref="EXX18:EXY18"/>
    <mergeCell ref="EXZ18:EYA18"/>
    <mergeCell ref="EYB18:EYC18"/>
    <mergeCell ref="EXF18:EXG18"/>
    <mergeCell ref="EXH18:EXI18"/>
    <mergeCell ref="EXJ18:EXK18"/>
    <mergeCell ref="EXL18:EXM18"/>
    <mergeCell ref="EXN18:EXO18"/>
    <mergeCell ref="EXP18:EXQ18"/>
    <mergeCell ref="EWT18:EWU18"/>
    <mergeCell ref="EWV18:EWW18"/>
    <mergeCell ref="EWX18:EWY18"/>
    <mergeCell ref="EWZ18:EXA18"/>
    <mergeCell ref="EXB18:EXC18"/>
    <mergeCell ref="EXD18:EXE18"/>
    <mergeCell ref="EWH18:EWI18"/>
    <mergeCell ref="EWJ18:EWK18"/>
    <mergeCell ref="EWL18:EWM18"/>
    <mergeCell ref="EWN18:EWO18"/>
    <mergeCell ref="EWP18:EWQ18"/>
    <mergeCell ref="EWR18:EWS18"/>
    <mergeCell ref="FBI18:FBJ18"/>
    <mergeCell ref="FBK18:FBL18"/>
    <mergeCell ref="FBM18:FBN18"/>
    <mergeCell ref="FBO18:FBP18"/>
    <mergeCell ref="FBQ18:FBR18"/>
    <mergeCell ref="FBS18:FBT18"/>
    <mergeCell ref="FAW18:FAX18"/>
    <mergeCell ref="FAY18:FAZ18"/>
    <mergeCell ref="FBA18:FBB18"/>
    <mergeCell ref="FBC18:FBD18"/>
    <mergeCell ref="FBE18:FBF18"/>
    <mergeCell ref="FBG18:FBH18"/>
    <mergeCell ref="FAK18:FAL18"/>
    <mergeCell ref="FAM18:FAN18"/>
    <mergeCell ref="FAO18:FAP18"/>
    <mergeCell ref="FAQ18:FAR18"/>
    <mergeCell ref="FAS18:FAT18"/>
    <mergeCell ref="FAU18:FAV18"/>
    <mergeCell ref="EZY18:EZZ18"/>
    <mergeCell ref="FAA18:FAB18"/>
    <mergeCell ref="FAC18:FAD18"/>
    <mergeCell ref="FAE18:FAF18"/>
    <mergeCell ref="FAG18:FAH18"/>
    <mergeCell ref="FAI18:FAJ18"/>
    <mergeCell ref="EZM18:EZN18"/>
    <mergeCell ref="EZO18:EZP18"/>
    <mergeCell ref="EZQ18:EZR18"/>
    <mergeCell ref="EZS18:EZT18"/>
    <mergeCell ref="EZU18:EZV18"/>
    <mergeCell ref="EZW18:EZX18"/>
    <mergeCell ref="EZA18:EZB18"/>
    <mergeCell ref="EZC18:EZD18"/>
    <mergeCell ref="EZE18:EZF18"/>
    <mergeCell ref="EZG18:EZH18"/>
    <mergeCell ref="EZI18:EZJ18"/>
    <mergeCell ref="EZK18:EZL18"/>
    <mergeCell ref="FEC18:FED18"/>
    <mergeCell ref="FEE18:FEF18"/>
    <mergeCell ref="FEG18:FEH18"/>
    <mergeCell ref="FEI18:FEJ18"/>
    <mergeCell ref="FEK18:FEL18"/>
    <mergeCell ref="FEM18:FEN18"/>
    <mergeCell ref="FDQ18:FDR18"/>
    <mergeCell ref="FDS18:FDT18"/>
    <mergeCell ref="FDU18:FDV18"/>
    <mergeCell ref="FDW18:FDX18"/>
    <mergeCell ref="FDY18:FDZ18"/>
    <mergeCell ref="FEA18:FEB18"/>
    <mergeCell ref="FDE18:FDF18"/>
    <mergeCell ref="FDG18:FDH18"/>
    <mergeCell ref="FDI18:FDJ18"/>
    <mergeCell ref="FDK18:FDL18"/>
    <mergeCell ref="FDM18:FDN18"/>
    <mergeCell ref="FDO18:FDP18"/>
    <mergeCell ref="FCS18:FCT18"/>
    <mergeCell ref="FCU18:FCV18"/>
    <mergeCell ref="FCW18:FCX18"/>
    <mergeCell ref="FCY18:FCZ18"/>
    <mergeCell ref="FDA18:FDB18"/>
    <mergeCell ref="FDC18:FDD18"/>
    <mergeCell ref="FCG18:FCH18"/>
    <mergeCell ref="FCI18:FCJ18"/>
    <mergeCell ref="FCK18:FCL18"/>
    <mergeCell ref="FCM18:FCN18"/>
    <mergeCell ref="FCO18:FCP18"/>
    <mergeCell ref="FCQ18:FCR18"/>
    <mergeCell ref="FBU18:FBV18"/>
    <mergeCell ref="FBW18:FBX18"/>
    <mergeCell ref="FBY18:FBZ18"/>
    <mergeCell ref="FCA18:FCB18"/>
    <mergeCell ref="FCC18:FCD18"/>
    <mergeCell ref="FCE18:FCF18"/>
    <mergeCell ref="FGW18:FGX18"/>
    <mergeCell ref="FGY18:FGZ18"/>
    <mergeCell ref="FHA18:FHB18"/>
    <mergeCell ref="FHC18:FHD18"/>
    <mergeCell ref="FHE18:FHF18"/>
    <mergeCell ref="FHG18:FHH18"/>
    <mergeCell ref="FGK18:FGL18"/>
    <mergeCell ref="FGM18:FGN18"/>
    <mergeCell ref="FGO18:FGP18"/>
    <mergeCell ref="FGQ18:FGR18"/>
    <mergeCell ref="FGS18:FGT18"/>
    <mergeCell ref="FGU18:FGV18"/>
    <mergeCell ref="FFY18:FFZ18"/>
    <mergeCell ref="FGA18:FGB18"/>
    <mergeCell ref="FGC18:FGD18"/>
    <mergeCell ref="FGE18:FGF18"/>
    <mergeCell ref="FGG18:FGH18"/>
    <mergeCell ref="FGI18:FGJ18"/>
    <mergeCell ref="FFM18:FFN18"/>
    <mergeCell ref="FFO18:FFP18"/>
    <mergeCell ref="FFQ18:FFR18"/>
    <mergeCell ref="FFS18:FFT18"/>
    <mergeCell ref="FFU18:FFV18"/>
    <mergeCell ref="FFW18:FFX18"/>
    <mergeCell ref="FFA18:FFB18"/>
    <mergeCell ref="FFC18:FFD18"/>
    <mergeCell ref="FFE18:FFF18"/>
    <mergeCell ref="FFG18:FFH18"/>
    <mergeCell ref="FFI18:FFJ18"/>
    <mergeCell ref="FFK18:FFL18"/>
    <mergeCell ref="FEO18:FEP18"/>
    <mergeCell ref="FEQ18:FER18"/>
    <mergeCell ref="FES18:FET18"/>
    <mergeCell ref="FEU18:FEV18"/>
    <mergeCell ref="FEW18:FEX18"/>
    <mergeCell ref="FEY18:FEZ18"/>
    <mergeCell ref="FJQ18:FJR18"/>
    <mergeCell ref="FJS18:FJT18"/>
    <mergeCell ref="FJU18:FJV18"/>
    <mergeCell ref="FJW18:FJX18"/>
    <mergeCell ref="FJY18:FJZ18"/>
    <mergeCell ref="FKA18:FKB18"/>
    <mergeCell ref="FJE18:FJF18"/>
    <mergeCell ref="FJG18:FJH18"/>
    <mergeCell ref="FJI18:FJJ18"/>
    <mergeCell ref="FJK18:FJL18"/>
    <mergeCell ref="FJM18:FJN18"/>
    <mergeCell ref="FJO18:FJP18"/>
    <mergeCell ref="FIS18:FIT18"/>
    <mergeCell ref="FIU18:FIV18"/>
    <mergeCell ref="FIW18:FIX18"/>
    <mergeCell ref="FIY18:FIZ18"/>
    <mergeCell ref="FJA18:FJB18"/>
    <mergeCell ref="FJC18:FJD18"/>
    <mergeCell ref="FIG18:FIH18"/>
    <mergeCell ref="FII18:FIJ18"/>
    <mergeCell ref="FIK18:FIL18"/>
    <mergeCell ref="FIM18:FIN18"/>
    <mergeCell ref="FIO18:FIP18"/>
    <mergeCell ref="FIQ18:FIR18"/>
    <mergeCell ref="FHU18:FHV18"/>
    <mergeCell ref="FHW18:FHX18"/>
    <mergeCell ref="FHY18:FHZ18"/>
    <mergeCell ref="FIA18:FIB18"/>
    <mergeCell ref="FIC18:FID18"/>
    <mergeCell ref="FIE18:FIF18"/>
    <mergeCell ref="FHI18:FHJ18"/>
    <mergeCell ref="FHK18:FHL18"/>
    <mergeCell ref="FHM18:FHN18"/>
    <mergeCell ref="FHO18:FHP18"/>
    <mergeCell ref="FHQ18:FHR18"/>
    <mergeCell ref="FHS18:FHT18"/>
    <mergeCell ref="FMK18:FML18"/>
    <mergeCell ref="FMM18:FMN18"/>
    <mergeCell ref="FMO18:FMP18"/>
    <mergeCell ref="FMQ18:FMR18"/>
    <mergeCell ref="FMS18:FMT18"/>
    <mergeCell ref="FMU18:FMV18"/>
    <mergeCell ref="FLY18:FLZ18"/>
    <mergeCell ref="FMA18:FMB18"/>
    <mergeCell ref="FMC18:FMD18"/>
    <mergeCell ref="FME18:FMF18"/>
    <mergeCell ref="FMG18:FMH18"/>
    <mergeCell ref="FMI18:FMJ18"/>
    <mergeCell ref="FLM18:FLN18"/>
    <mergeCell ref="FLO18:FLP18"/>
    <mergeCell ref="FLQ18:FLR18"/>
    <mergeCell ref="FLS18:FLT18"/>
    <mergeCell ref="FLU18:FLV18"/>
    <mergeCell ref="FLW18:FLX18"/>
    <mergeCell ref="FLA18:FLB18"/>
    <mergeCell ref="FLC18:FLD18"/>
    <mergeCell ref="FLE18:FLF18"/>
    <mergeCell ref="FLG18:FLH18"/>
    <mergeCell ref="FLI18:FLJ18"/>
    <mergeCell ref="FLK18:FLL18"/>
    <mergeCell ref="FKO18:FKP18"/>
    <mergeCell ref="FKQ18:FKR18"/>
    <mergeCell ref="FKS18:FKT18"/>
    <mergeCell ref="FKU18:FKV18"/>
    <mergeCell ref="FKW18:FKX18"/>
    <mergeCell ref="FKY18:FKZ18"/>
    <mergeCell ref="FKC18:FKD18"/>
    <mergeCell ref="FKE18:FKF18"/>
    <mergeCell ref="FKG18:FKH18"/>
    <mergeCell ref="FKI18:FKJ18"/>
    <mergeCell ref="FKK18:FKL18"/>
    <mergeCell ref="FKM18:FKN18"/>
    <mergeCell ref="FPE18:FPF18"/>
    <mergeCell ref="FPG18:FPH18"/>
    <mergeCell ref="FPI18:FPJ18"/>
    <mergeCell ref="FPK18:FPL18"/>
    <mergeCell ref="FPM18:FPN18"/>
    <mergeCell ref="FPO18:FPP18"/>
    <mergeCell ref="FOS18:FOT18"/>
    <mergeCell ref="FOU18:FOV18"/>
    <mergeCell ref="FOW18:FOX18"/>
    <mergeCell ref="FOY18:FOZ18"/>
    <mergeCell ref="FPA18:FPB18"/>
    <mergeCell ref="FPC18:FPD18"/>
    <mergeCell ref="FOG18:FOH18"/>
    <mergeCell ref="FOI18:FOJ18"/>
    <mergeCell ref="FOK18:FOL18"/>
    <mergeCell ref="FOM18:FON18"/>
    <mergeCell ref="FOO18:FOP18"/>
    <mergeCell ref="FOQ18:FOR18"/>
    <mergeCell ref="FNU18:FNV18"/>
    <mergeCell ref="FNW18:FNX18"/>
    <mergeCell ref="FNY18:FNZ18"/>
    <mergeCell ref="FOA18:FOB18"/>
    <mergeCell ref="FOC18:FOD18"/>
    <mergeCell ref="FOE18:FOF18"/>
    <mergeCell ref="FNI18:FNJ18"/>
    <mergeCell ref="FNK18:FNL18"/>
    <mergeCell ref="FNM18:FNN18"/>
    <mergeCell ref="FNO18:FNP18"/>
    <mergeCell ref="FNQ18:FNR18"/>
    <mergeCell ref="FNS18:FNT18"/>
    <mergeCell ref="FMW18:FMX18"/>
    <mergeCell ref="FMY18:FMZ18"/>
    <mergeCell ref="FNA18:FNB18"/>
    <mergeCell ref="FNC18:FND18"/>
    <mergeCell ref="FNE18:FNF18"/>
    <mergeCell ref="FNG18:FNH18"/>
    <mergeCell ref="FRY18:FRZ18"/>
    <mergeCell ref="FSA18:FSB18"/>
    <mergeCell ref="FSC18:FSD18"/>
    <mergeCell ref="FSE18:FSF18"/>
    <mergeCell ref="FSG18:FSH18"/>
    <mergeCell ref="FSI18:FSJ18"/>
    <mergeCell ref="FRM18:FRN18"/>
    <mergeCell ref="FRO18:FRP18"/>
    <mergeCell ref="FRQ18:FRR18"/>
    <mergeCell ref="FRS18:FRT18"/>
    <mergeCell ref="FRU18:FRV18"/>
    <mergeCell ref="FRW18:FRX18"/>
    <mergeCell ref="FRA18:FRB18"/>
    <mergeCell ref="FRC18:FRD18"/>
    <mergeCell ref="FRE18:FRF18"/>
    <mergeCell ref="FRG18:FRH18"/>
    <mergeCell ref="FRI18:FRJ18"/>
    <mergeCell ref="FRK18:FRL18"/>
    <mergeCell ref="FQO18:FQP18"/>
    <mergeCell ref="FQQ18:FQR18"/>
    <mergeCell ref="FQS18:FQT18"/>
    <mergeCell ref="FQU18:FQV18"/>
    <mergeCell ref="FQW18:FQX18"/>
    <mergeCell ref="FQY18:FQZ18"/>
    <mergeCell ref="FQC18:FQD18"/>
    <mergeCell ref="FQE18:FQF18"/>
    <mergeCell ref="FQG18:FQH18"/>
    <mergeCell ref="FQI18:FQJ18"/>
    <mergeCell ref="FQK18:FQL18"/>
    <mergeCell ref="FQM18:FQN18"/>
    <mergeCell ref="FPQ18:FPR18"/>
    <mergeCell ref="FPS18:FPT18"/>
    <mergeCell ref="FPU18:FPV18"/>
    <mergeCell ref="FPW18:FPX18"/>
    <mergeCell ref="FPY18:FPZ18"/>
    <mergeCell ref="FQA18:FQB18"/>
    <mergeCell ref="FUS18:FUT18"/>
    <mergeCell ref="FUU18:FUV18"/>
    <mergeCell ref="FUW18:FUX18"/>
    <mergeCell ref="FUY18:FUZ18"/>
    <mergeCell ref="FVA18:FVB18"/>
    <mergeCell ref="FVC18:FVD18"/>
    <mergeCell ref="FUG18:FUH18"/>
    <mergeCell ref="FUI18:FUJ18"/>
    <mergeCell ref="FUK18:FUL18"/>
    <mergeCell ref="FUM18:FUN18"/>
    <mergeCell ref="FUO18:FUP18"/>
    <mergeCell ref="FUQ18:FUR18"/>
    <mergeCell ref="FTU18:FTV18"/>
    <mergeCell ref="FTW18:FTX18"/>
    <mergeCell ref="FTY18:FTZ18"/>
    <mergeCell ref="FUA18:FUB18"/>
    <mergeCell ref="FUC18:FUD18"/>
    <mergeCell ref="FUE18:FUF18"/>
    <mergeCell ref="FTI18:FTJ18"/>
    <mergeCell ref="FTK18:FTL18"/>
    <mergeCell ref="FTM18:FTN18"/>
    <mergeCell ref="FTO18:FTP18"/>
    <mergeCell ref="FTQ18:FTR18"/>
    <mergeCell ref="FTS18:FTT18"/>
    <mergeCell ref="FSW18:FSX18"/>
    <mergeCell ref="FSY18:FSZ18"/>
    <mergeCell ref="FTA18:FTB18"/>
    <mergeCell ref="FTC18:FTD18"/>
    <mergeCell ref="FTE18:FTF18"/>
    <mergeCell ref="FTG18:FTH18"/>
    <mergeCell ref="FSK18:FSL18"/>
    <mergeCell ref="FSM18:FSN18"/>
    <mergeCell ref="FSO18:FSP18"/>
    <mergeCell ref="FSQ18:FSR18"/>
    <mergeCell ref="FSS18:FST18"/>
    <mergeCell ref="FSU18:FSV18"/>
    <mergeCell ref="FXM18:FXN18"/>
    <mergeCell ref="FXO18:FXP18"/>
    <mergeCell ref="FXQ18:FXR18"/>
    <mergeCell ref="FXS18:FXT18"/>
    <mergeCell ref="FXU18:FXV18"/>
    <mergeCell ref="FXW18:FXX18"/>
    <mergeCell ref="FXA18:FXB18"/>
    <mergeCell ref="FXC18:FXD18"/>
    <mergeCell ref="FXE18:FXF18"/>
    <mergeCell ref="FXG18:FXH18"/>
    <mergeCell ref="FXI18:FXJ18"/>
    <mergeCell ref="FXK18:FXL18"/>
    <mergeCell ref="FWO18:FWP18"/>
    <mergeCell ref="FWQ18:FWR18"/>
    <mergeCell ref="FWS18:FWT18"/>
    <mergeCell ref="FWU18:FWV18"/>
    <mergeCell ref="FWW18:FWX18"/>
    <mergeCell ref="FWY18:FWZ18"/>
    <mergeCell ref="FWC18:FWD18"/>
    <mergeCell ref="FWE18:FWF18"/>
    <mergeCell ref="FWG18:FWH18"/>
    <mergeCell ref="FWI18:FWJ18"/>
    <mergeCell ref="FWK18:FWL18"/>
    <mergeCell ref="FWM18:FWN18"/>
    <mergeCell ref="FVQ18:FVR18"/>
    <mergeCell ref="FVS18:FVT18"/>
    <mergeCell ref="FVU18:FVV18"/>
    <mergeCell ref="FVW18:FVX18"/>
    <mergeCell ref="FVY18:FVZ18"/>
    <mergeCell ref="FWA18:FWB18"/>
    <mergeCell ref="FVE18:FVF18"/>
    <mergeCell ref="FVG18:FVH18"/>
    <mergeCell ref="FVI18:FVJ18"/>
    <mergeCell ref="FVK18:FVL18"/>
    <mergeCell ref="FVM18:FVN18"/>
    <mergeCell ref="FVO18:FVP18"/>
    <mergeCell ref="GAG18:GAH18"/>
    <mergeCell ref="GAI18:GAJ18"/>
    <mergeCell ref="GAK18:GAL18"/>
    <mergeCell ref="GAM18:GAN18"/>
    <mergeCell ref="GAO18:GAP18"/>
    <mergeCell ref="GAQ18:GAR18"/>
    <mergeCell ref="FZU18:FZV18"/>
    <mergeCell ref="FZW18:FZX18"/>
    <mergeCell ref="FZY18:FZZ18"/>
    <mergeCell ref="GAA18:GAB18"/>
    <mergeCell ref="GAC18:GAD18"/>
    <mergeCell ref="GAE18:GAF18"/>
    <mergeCell ref="FZI18:FZJ18"/>
    <mergeCell ref="FZK18:FZL18"/>
    <mergeCell ref="FZM18:FZN18"/>
    <mergeCell ref="FZO18:FZP18"/>
    <mergeCell ref="FZQ18:FZR18"/>
    <mergeCell ref="FZS18:FZT18"/>
    <mergeCell ref="FYW18:FYX18"/>
    <mergeCell ref="FYY18:FYZ18"/>
    <mergeCell ref="FZA18:FZB18"/>
    <mergeCell ref="FZC18:FZD18"/>
    <mergeCell ref="FZE18:FZF18"/>
    <mergeCell ref="FZG18:FZH18"/>
    <mergeCell ref="FYK18:FYL18"/>
    <mergeCell ref="FYM18:FYN18"/>
    <mergeCell ref="FYO18:FYP18"/>
    <mergeCell ref="FYQ18:FYR18"/>
    <mergeCell ref="FYS18:FYT18"/>
    <mergeCell ref="FYU18:FYV18"/>
    <mergeCell ref="FXY18:FXZ18"/>
    <mergeCell ref="FYA18:FYB18"/>
    <mergeCell ref="FYC18:FYD18"/>
    <mergeCell ref="FYE18:FYF18"/>
    <mergeCell ref="FYG18:FYH18"/>
    <mergeCell ref="FYI18:FYJ18"/>
    <mergeCell ref="GDA18:GDB18"/>
    <mergeCell ref="GDC18:GDD18"/>
    <mergeCell ref="GDE18:GDF18"/>
    <mergeCell ref="GDG18:GDH18"/>
    <mergeCell ref="GDI18:GDJ18"/>
    <mergeCell ref="GDK18:GDL18"/>
    <mergeCell ref="GCO18:GCP18"/>
    <mergeCell ref="GCQ18:GCR18"/>
    <mergeCell ref="GCS18:GCT18"/>
    <mergeCell ref="GCU18:GCV18"/>
    <mergeCell ref="GCW18:GCX18"/>
    <mergeCell ref="GCY18:GCZ18"/>
    <mergeCell ref="GCC18:GCD18"/>
    <mergeCell ref="GCE18:GCF18"/>
    <mergeCell ref="GCG18:GCH18"/>
    <mergeCell ref="GCI18:GCJ18"/>
    <mergeCell ref="GCK18:GCL18"/>
    <mergeCell ref="GCM18:GCN18"/>
    <mergeCell ref="GBQ18:GBR18"/>
    <mergeCell ref="GBS18:GBT18"/>
    <mergeCell ref="GBU18:GBV18"/>
    <mergeCell ref="GBW18:GBX18"/>
    <mergeCell ref="GBY18:GBZ18"/>
    <mergeCell ref="GCA18:GCB18"/>
    <mergeCell ref="GBE18:GBF18"/>
    <mergeCell ref="GBG18:GBH18"/>
    <mergeCell ref="GBI18:GBJ18"/>
    <mergeCell ref="GBK18:GBL18"/>
    <mergeCell ref="GBM18:GBN18"/>
    <mergeCell ref="GBO18:GBP18"/>
    <mergeCell ref="GAS18:GAT18"/>
    <mergeCell ref="GAU18:GAV18"/>
    <mergeCell ref="GAW18:GAX18"/>
    <mergeCell ref="GAY18:GAZ18"/>
    <mergeCell ref="GBA18:GBB18"/>
    <mergeCell ref="GBC18:GBD18"/>
    <mergeCell ref="GFU18:GFV18"/>
    <mergeCell ref="GFW18:GFX18"/>
    <mergeCell ref="GFY18:GFZ18"/>
    <mergeCell ref="GGA18:GGB18"/>
    <mergeCell ref="GGC18:GGD18"/>
    <mergeCell ref="GGE18:GGF18"/>
    <mergeCell ref="GFI18:GFJ18"/>
    <mergeCell ref="GFK18:GFL18"/>
    <mergeCell ref="GFM18:GFN18"/>
    <mergeCell ref="GFO18:GFP18"/>
    <mergeCell ref="GFQ18:GFR18"/>
    <mergeCell ref="GFS18:GFT18"/>
    <mergeCell ref="GEW18:GEX18"/>
    <mergeCell ref="GEY18:GEZ18"/>
    <mergeCell ref="GFA18:GFB18"/>
    <mergeCell ref="GFC18:GFD18"/>
    <mergeCell ref="GFE18:GFF18"/>
    <mergeCell ref="GFG18:GFH18"/>
    <mergeCell ref="GEK18:GEL18"/>
    <mergeCell ref="GEM18:GEN18"/>
    <mergeCell ref="GEO18:GEP18"/>
    <mergeCell ref="GEQ18:GER18"/>
    <mergeCell ref="GES18:GET18"/>
    <mergeCell ref="GEU18:GEV18"/>
    <mergeCell ref="GDY18:GDZ18"/>
    <mergeCell ref="GEA18:GEB18"/>
    <mergeCell ref="GEC18:GED18"/>
    <mergeCell ref="GEE18:GEF18"/>
    <mergeCell ref="GEG18:GEH18"/>
    <mergeCell ref="GEI18:GEJ18"/>
    <mergeCell ref="GDM18:GDN18"/>
    <mergeCell ref="GDO18:GDP18"/>
    <mergeCell ref="GDQ18:GDR18"/>
    <mergeCell ref="GDS18:GDT18"/>
    <mergeCell ref="GDU18:GDV18"/>
    <mergeCell ref="GDW18:GDX18"/>
    <mergeCell ref="GIO18:GIP18"/>
    <mergeCell ref="GIQ18:GIR18"/>
    <mergeCell ref="GIS18:GIT18"/>
    <mergeCell ref="GIU18:GIV18"/>
    <mergeCell ref="GIW18:GIX18"/>
    <mergeCell ref="GIY18:GIZ18"/>
    <mergeCell ref="GIC18:GID18"/>
    <mergeCell ref="GIE18:GIF18"/>
    <mergeCell ref="GIG18:GIH18"/>
    <mergeCell ref="GII18:GIJ18"/>
    <mergeCell ref="GIK18:GIL18"/>
    <mergeCell ref="GIM18:GIN18"/>
    <mergeCell ref="GHQ18:GHR18"/>
    <mergeCell ref="GHS18:GHT18"/>
    <mergeCell ref="GHU18:GHV18"/>
    <mergeCell ref="GHW18:GHX18"/>
    <mergeCell ref="GHY18:GHZ18"/>
    <mergeCell ref="GIA18:GIB18"/>
    <mergeCell ref="GHE18:GHF18"/>
    <mergeCell ref="GHG18:GHH18"/>
    <mergeCell ref="GHI18:GHJ18"/>
    <mergeCell ref="GHK18:GHL18"/>
    <mergeCell ref="GHM18:GHN18"/>
    <mergeCell ref="GHO18:GHP18"/>
    <mergeCell ref="GGS18:GGT18"/>
    <mergeCell ref="GGU18:GGV18"/>
    <mergeCell ref="GGW18:GGX18"/>
    <mergeCell ref="GGY18:GGZ18"/>
    <mergeCell ref="GHA18:GHB18"/>
    <mergeCell ref="GHC18:GHD18"/>
    <mergeCell ref="GGG18:GGH18"/>
    <mergeCell ref="GGI18:GGJ18"/>
    <mergeCell ref="GGK18:GGL18"/>
    <mergeCell ref="GGM18:GGN18"/>
    <mergeCell ref="GGO18:GGP18"/>
    <mergeCell ref="GGQ18:GGR18"/>
    <mergeCell ref="GLI18:GLJ18"/>
    <mergeCell ref="GLK18:GLL18"/>
    <mergeCell ref="GLM18:GLN18"/>
    <mergeCell ref="GLO18:GLP18"/>
    <mergeCell ref="GLQ18:GLR18"/>
    <mergeCell ref="GLS18:GLT18"/>
    <mergeCell ref="GKW18:GKX18"/>
    <mergeCell ref="GKY18:GKZ18"/>
    <mergeCell ref="GLA18:GLB18"/>
    <mergeCell ref="GLC18:GLD18"/>
    <mergeCell ref="GLE18:GLF18"/>
    <mergeCell ref="GLG18:GLH18"/>
    <mergeCell ref="GKK18:GKL18"/>
    <mergeCell ref="GKM18:GKN18"/>
    <mergeCell ref="GKO18:GKP18"/>
    <mergeCell ref="GKQ18:GKR18"/>
    <mergeCell ref="GKS18:GKT18"/>
    <mergeCell ref="GKU18:GKV18"/>
    <mergeCell ref="GJY18:GJZ18"/>
    <mergeCell ref="GKA18:GKB18"/>
    <mergeCell ref="GKC18:GKD18"/>
    <mergeCell ref="GKE18:GKF18"/>
    <mergeCell ref="GKG18:GKH18"/>
    <mergeCell ref="GKI18:GKJ18"/>
    <mergeCell ref="GJM18:GJN18"/>
    <mergeCell ref="GJO18:GJP18"/>
    <mergeCell ref="GJQ18:GJR18"/>
    <mergeCell ref="GJS18:GJT18"/>
    <mergeCell ref="GJU18:GJV18"/>
    <mergeCell ref="GJW18:GJX18"/>
    <mergeCell ref="GJA18:GJB18"/>
    <mergeCell ref="GJC18:GJD18"/>
    <mergeCell ref="GJE18:GJF18"/>
    <mergeCell ref="GJG18:GJH18"/>
    <mergeCell ref="GJI18:GJJ18"/>
    <mergeCell ref="GJK18:GJL18"/>
    <mergeCell ref="GOC18:GOD18"/>
    <mergeCell ref="GOE18:GOF18"/>
    <mergeCell ref="GOG18:GOH18"/>
    <mergeCell ref="GOI18:GOJ18"/>
    <mergeCell ref="GOK18:GOL18"/>
    <mergeCell ref="GOM18:GON18"/>
    <mergeCell ref="GNQ18:GNR18"/>
    <mergeCell ref="GNS18:GNT18"/>
    <mergeCell ref="GNU18:GNV18"/>
    <mergeCell ref="GNW18:GNX18"/>
    <mergeCell ref="GNY18:GNZ18"/>
    <mergeCell ref="GOA18:GOB18"/>
    <mergeCell ref="GNE18:GNF18"/>
    <mergeCell ref="GNG18:GNH18"/>
    <mergeCell ref="GNI18:GNJ18"/>
    <mergeCell ref="GNK18:GNL18"/>
    <mergeCell ref="GNM18:GNN18"/>
    <mergeCell ref="GNO18:GNP18"/>
    <mergeCell ref="GMS18:GMT18"/>
    <mergeCell ref="GMU18:GMV18"/>
    <mergeCell ref="GMW18:GMX18"/>
    <mergeCell ref="GMY18:GMZ18"/>
    <mergeCell ref="GNA18:GNB18"/>
    <mergeCell ref="GNC18:GND18"/>
    <mergeCell ref="GMG18:GMH18"/>
    <mergeCell ref="GMI18:GMJ18"/>
    <mergeCell ref="GMK18:GML18"/>
    <mergeCell ref="GMM18:GMN18"/>
    <mergeCell ref="GMO18:GMP18"/>
    <mergeCell ref="GMQ18:GMR18"/>
    <mergeCell ref="GLU18:GLV18"/>
    <mergeCell ref="GLW18:GLX18"/>
    <mergeCell ref="GLY18:GLZ18"/>
    <mergeCell ref="GMA18:GMB18"/>
    <mergeCell ref="GMC18:GMD18"/>
    <mergeCell ref="GME18:GMF18"/>
    <mergeCell ref="GQW18:GQX18"/>
    <mergeCell ref="GQY18:GQZ18"/>
    <mergeCell ref="GRA18:GRB18"/>
    <mergeCell ref="GRC18:GRD18"/>
    <mergeCell ref="GRE18:GRF18"/>
    <mergeCell ref="GRG18:GRH18"/>
    <mergeCell ref="GQK18:GQL18"/>
    <mergeCell ref="GQM18:GQN18"/>
    <mergeCell ref="GQO18:GQP18"/>
    <mergeCell ref="GQQ18:GQR18"/>
    <mergeCell ref="GQS18:GQT18"/>
    <mergeCell ref="GQU18:GQV18"/>
    <mergeCell ref="GPY18:GPZ18"/>
    <mergeCell ref="GQA18:GQB18"/>
    <mergeCell ref="GQC18:GQD18"/>
    <mergeCell ref="GQE18:GQF18"/>
    <mergeCell ref="GQG18:GQH18"/>
    <mergeCell ref="GQI18:GQJ18"/>
    <mergeCell ref="GPM18:GPN18"/>
    <mergeCell ref="GPO18:GPP18"/>
    <mergeCell ref="GPQ18:GPR18"/>
    <mergeCell ref="GPS18:GPT18"/>
    <mergeCell ref="GPU18:GPV18"/>
    <mergeCell ref="GPW18:GPX18"/>
    <mergeCell ref="GPA18:GPB18"/>
    <mergeCell ref="GPC18:GPD18"/>
    <mergeCell ref="GPE18:GPF18"/>
    <mergeCell ref="GPG18:GPH18"/>
    <mergeCell ref="GPI18:GPJ18"/>
    <mergeCell ref="GPK18:GPL18"/>
    <mergeCell ref="GOO18:GOP18"/>
    <mergeCell ref="GOQ18:GOR18"/>
    <mergeCell ref="GOS18:GOT18"/>
    <mergeCell ref="GOU18:GOV18"/>
    <mergeCell ref="GOW18:GOX18"/>
    <mergeCell ref="GOY18:GOZ18"/>
    <mergeCell ref="GTQ18:GTR18"/>
    <mergeCell ref="GTS18:GTT18"/>
    <mergeCell ref="GTU18:GTV18"/>
    <mergeCell ref="GTW18:GTX18"/>
    <mergeCell ref="GTY18:GTZ18"/>
    <mergeCell ref="GUA18:GUB18"/>
    <mergeCell ref="GTE18:GTF18"/>
    <mergeCell ref="GTG18:GTH18"/>
    <mergeCell ref="GTI18:GTJ18"/>
    <mergeCell ref="GTK18:GTL18"/>
    <mergeCell ref="GTM18:GTN18"/>
    <mergeCell ref="GTO18:GTP18"/>
    <mergeCell ref="GSS18:GST18"/>
    <mergeCell ref="GSU18:GSV18"/>
    <mergeCell ref="GSW18:GSX18"/>
    <mergeCell ref="GSY18:GSZ18"/>
    <mergeCell ref="GTA18:GTB18"/>
    <mergeCell ref="GTC18:GTD18"/>
    <mergeCell ref="GSG18:GSH18"/>
    <mergeCell ref="GSI18:GSJ18"/>
    <mergeCell ref="GSK18:GSL18"/>
    <mergeCell ref="GSM18:GSN18"/>
    <mergeCell ref="GSO18:GSP18"/>
    <mergeCell ref="GSQ18:GSR18"/>
    <mergeCell ref="GRU18:GRV18"/>
    <mergeCell ref="GRW18:GRX18"/>
    <mergeCell ref="GRY18:GRZ18"/>
    <mergeCell ref="GSA18:GSB18"/>
    <mergeCell ref="GSC18:GSD18"/>
    <mergeCell ref="GSE18:GSF18"/>
    <mergeCell ref="GRI18:GRJ18"/>
    <mergeCell ref="GRK18:GRL18"/>
    <mergeCell ref="GRM18:GRN18"/>
    <mergeCell ref="GRO18:GRP18"/>
    <mergeCell ref="GRQ18:GRR18"/>
    <mergeCell ref="GRS18:GRT18"/>
    <mergeCell ref="GWK18:GWL18"/>
    <mergeCell ref="GWM18:GWN18"/>
    <mergeCell ref="GWO18:GWP18"/>
    <mergeCell ref="GWQ18:GWR18"/>
    <mergeCell ref="GWS18:GWT18"/>
    <mergeCell ref="GWU18:GWV18"/>
    <mergeCell ref="GVY18:GVZ18"/>
    <mergeCell ref="GWA18:GWB18"/>
    <mergeCell ref="GWC18:GWD18"/>
    <mergeCell ref="GWE18:GWF18"/>
    <mergeCell ref="GWG18:GWH18"/>
    <mergeCell ref="GWI18:GWJ18"/>
    <mergeCell ref="GVM18:GVN18"/>
    <mergeCell ref="GVO18:GVP18"/>
    <mergeCell ref="GVQ18:GVR18"/>
    <mergeCell ref="GVS18:GVT18"/>
    <mergeCell ref="GVU18:GVV18"/>
    <mergeCell ref="GVW18:GVX18"/>
    <mergeCell ref="GVA18:GVB18"/>
    <mergeCell ref="GVC18:GVD18"/>
    <mergeCell ref="GVE18:GVF18"/>
    <mergeCell ref="GVG18:GVH18"/>
    <mergeCell ref="GVI18:GVJ18"/>
    <mergeCell ref="GVK18:GVL18"/>
    <mergeCell ref="GUO18:GUP18"/>
    <mergeCell ref="GUQ18:GUR18"/>
    <mergeCell ref="GUS18:GUT18"/>
    <mergeCell ref="GUU18:GUV18"/>
    <mergeCell ref="GUW18:GUX18"/>
    <mergeCell ref="GUY18:GUZ18"/>
    <mergeCell ref="GUC18:GUD18"/>
    <mergeCell ref="GUE18:GUF18"/>
    <mergeCell ref="GUG18:GUH18"/>
    <mergeCell ref="GUI18:GUJ18"/>
    <mergeCell ref="GUK18:GUL18"/>
    <mergeCell ref="GUM18:GUN18"/>
    <mergeCell ref="GZE18:GZF18"/>
    <mergeCell ref="GZG18:GZH18"/>
    <mergeCell ref="GZI18:GZJ18"/>
    <mergeCell ref="GZK18:GZL18"/>
    <mergeCell ref="GZM18:GZN18"/>
    <mergeCell ref="GZO18:GZP18"/>
    <mergeCell ref="GYS18:GYT18"/>
    <mergeCell ref="GYU18:GYV18"/>
    <mergeCell ref="GYW18:GYX18"/>
    <mergeCell ref="GYY18:GYZ18"/>
    <mergeCell ref="GZA18:GZB18"/>
    <mergeCell ref="GZC18:GZD18"/>
    <mergeCell ref="GYG18:GYH18"/>
    <mergeCell ref="GYI18:GYJ18"/>
    <mergeCell ref="GYK18:GYL18"/>
    <mergeCell ref="GYM18:GYN18"/>
    <mergeCell ref="GYO18:GYP18"/>
    <mergeCell ref="GYQ18:GYR18"/>
    <mergeCell ref="GXU18:GXV18"/>
    <mergeCell ref="GXW18:GXX18"/>
    <mergeCell ref="GXY18:GXZ18"/>
    <mergeCell ref="GYA18:GYB18"/>
    <mergeCell ref="GYC18:GYD18"/>
    <mergeCell ref="GYE18:GYF18"/>
    <mergeCell ref="GXI18:GXJ18"/>
    <mergeCell ref="GXK18:GXL18"/>
    <mergeCell ref="GXM18:GXN18"/>
    <mergeCell ref="GXO18:GXP18"/>
    <mergeCell ref="GXQ18:GXR18"/>
    <mergeCell ref="GXS18:GXT18"/>
    <mergeCell ref="GWW18:GWX18"/>
    <mergeCell ref="GWY18:GWZ18"/>
    <mergeCell ref="GXA18:GXB18"/>
    <mergeCell ref="GXC18:GXD18"/>
    <mergeCell ref="GXE18:GXF18"/>
    <mergeCell ref="GXG18:GXH18"/>
    <mergeCell ref="HBY18:HBZ18"/>
    <mergeCell ref="HCA18:HCB18"/>
    <mergeCell ref="HCC18:HCD18"/>
    <mergeCell ref="HCE18:HCF18"/>
    <mergeCell ref="HCG18:HCH18"/>
    <mergeCell ref="HCI18:HCJ18"/>
    <mergeCell ref="HBM18:HBN18"/>
    <mergeCell ref="HBO18:HBP18"/>
    <mergeCell ref="HBQ18:HBR18"/>
    <mergeCell ref="HBS18:HBT18"/>
    <mergeCell ref="HBU18:HBV18"/>
    <mergeCell ref="HBW18:HBX18"/>
    <mergeCell ref="HBA18:HBB18"/>
    <mergeCell ref="HBC18:HBD18"/>
    <mergeCell ref="HBE18:HBF18"/>
    <mergeCell ref="HBG18:HBH18"/>
    <mergeCell ref="HBI18:HBJ18"/>
    <mergeCell ref="HBK18:HBL18"/>
    <mergeCell ref="HAO18:HAP18"/>
    <mergeCell ref="HAQ18:HAR18"/>
    <mergeCell ref="HAS18:HAT18"/>
    <mergeCell ref="HAU18:HAV18"/>
    <mergeCell ref="HAW18:HAX18"/>
    <mergeCell ref="HAY18:HAZ18"/>
    <mergeCell ref="HAC18:HAD18"/>
    <mergeCell ref="HAE18:HAF18"/>
    <mergeCell ref="HAG18:HAH18"/>
    <mergeCell ref="HAI18:HAJ18"/>
    <mergeCell ref="HAK18:HAL18"/>
    <mergeCell ref="HAM18:HAN18"/>
    <mergeCell ref="GZQ18:GZR18"/>
    <mergeCell ref="GZS18:GZT18"/>
    <mergeCell ref="GZU18:GZV18"/>
    <mergeCell ref="GZW18:GZX18"/>
    <mergeCell ref="GZY18:GZZ18"/>
    <mergeCell ref="HAA18:HAB18"/>
    <mergeCell ref="HES18:HET18"/>
    <mergeCell ref="HEU18:HEV18"/>
    <mergeCell ref="HEW18:HEX18"/>
    <mergeCell ref="HEY18:HEZ18"/>
    <mergeCell ref="HFA18:HFB18"/>
    <mergeCell ref="HFC18:HFD18"/>
    <mergeCell ref="HEG18:HEH18"/>
    <mergeCell ref="HEI18:HEJ18"/>
    <mergeCell ref="HEK18:HEL18"/>
    <mergeCell ref="HEM18:HEN18"/>
    <mergeCell ref="HEO18:HEP18"/>
    <mergeCell ref="HEQ18:HER18"/>
    <mergeCell ref="HDU18:HDV18"/>
    <mergeCell ref="HDW18:HDX18"/>
    <mergeCell ref="HDY18:HDZ18"/>
    <mergeCell ref="HEA18:HEB18"/>
    <mergeCell ref="HEC18:HED18"/>
    <mergeCell ref="HEE18:HEF18"/>
    <mergeCell ref="HDI18:HDJ18"/>
    <mergeCell ref="HDK18:HDL18"/>
    <mergeCell ref="HDM18:HDN18"/>
    <mergeCell ref="HDO18:HDP18"/>
    <mergeCell ref="HDQ18:HDR18"/>
    <mergeCell ref="HDS18:HDT18"/>
    <mergeCell ref="HCW18:HCX18"/>
    <mergeCell ref="HCY18:HCZ18"/>
    <mergeCell ref="HDA18:HDB18"/>
    <mergeCell ref="HDC18:HDD18"/>
    <mergeCell ref="HDE18:HDF18"/>
    <mergeCell ref="HDG18:HDH18"/>
    <mergeCell ref="HCK18:HCL18"/>
    <mergeCell ref="HCM18:HCN18"/>
    <mergeCell ref="HCO18:HCP18"/>
    <mergeCell ref="HCQ18:HCR18"/>
    <mergeCell ref="HCS18:HCT18"/>
    <mergeCell ref="HCU18:HCV18"/>
    <mergeCell ref="HHM18:HHN18"/>
    <mergeCell ref="HHO18:HHP18"/>
    <mergeCell ref="HHQ18:HHR18"/>
    <mergeCell ref="HHS18:HHT18"/>
    <mergeCell ref="HHU18:HHV18"/>
    <mergeCell ref="HHW18:HHX18"/>
    <mergeCell ref="HHA18:HHB18"/>
    <mergeCell ref="HHC18:HHD18"/>
    <mergeCell ref="HHE18:HHF18"/>
    <mergeCell ref="HHG18:HHH18"/>
    <mergeCell ref="HHI18:HHJ18"/>
    <mergeCell ref="HHK18:HHL18"/>
    <mergeCell ref="HGO18:HGP18"/>
    <mergeCell ref="HGQ18:HGR18"/>
    <mergeCell ref="HGS18:HGT18"/>
    <mergeCell ref="HGU18:HGV18"/>
    <mergeCell ref="HGW18:HGX18"/>
    <mergeCell ref="HGY18:HGZ18"/>
    <mergeCell ref="HGC18:HGD18"/>
    <mergeCell ref="HGE18:HGF18"/>
    <mergeCell ref="HGG18:HGH18"/>
    <mergeCell ref="HGI18:HGJ18"/>
    <mergeCell ref="HGK18:HGL18"/>
    <mergeCell ref="HGM18:HGN18"/>
    <mergeCell ref="HFQ18:HFR18"/>
    <mergeCell ref="HFS18:HFT18"/>
    <mergeCell ref="HFU18:HFV18"/>
    <mergeCell ref="HFW18:HFX18"/>
    <mergeCell ref="HFY18:HFZ18"/>
    <mergeCell ref="HGA18:HGB18"/>
    <mergeCell ref="HFE18:HFF18"/>
    <mergeCell ref="HFG18:HFH18"/>
    <mergeCell ref="HFI18:HFJ18"/>
    <mergeCell ref="HFK18:HFL18"/>
    <mergeCell ref="HFM18:HFN18"/>
    <mergeCell ref="HFO18:HFP18"/>
    <mergeCell ref="HKG18:HKH18"/>
    <mergeCell ref="HKI18:HKJ18"/>
    <mergeCell ref="HKK18:HKL18"/>
    <mergeCell ref="HKM18:HKN18"/>
    <mergeCell ref="HKO18:HKP18"/>
    <mergeCell ref="HKQ18:HKR18"/>
    <mergeCell ref="HJU18:HJV18"/>
    <mergeCell ref="HJW18:HJX18"/>
    <mergeCell ref="HJY18:HJZ18"/>
    <mergeCell ref="HKA18:HKB18"/>
    <mergeCell ref="HKC18:HKD18"/>
    <mergeCell ref="HKE18:HKF18"/>
    <mergeCell ref="HJI18:HJJ18"/>
    <mergeCell ref="HJK18:HJL18"/>
    <mergeCell ref="HJM18:HJN18"/>
    <mergeCell ref="HJO18:HJP18"/>
    <mergeCell ref="HJQ18:HJR18"/>
    <mergeCell ref="HJS18:HJT18"/>
    <mergeCell ref="HIW18:HIX18"/>
    <mergeCell ref="HIY18:HIZ18"/>
    <mergeCell ref="HJA18:HJB18"/>
    <mergeCell ref="HJC18:HJD18"/>
    <mergeCell ref="HJE18:HJF18"/>
    <mergeCell ref="HJG18:HJH18"/>
    <mergeCell ref="HIK18:HIL18"/>
    <mergeCell ref="HIM18:HIN18"/>
    <mergeCell ref="HIO18:HIP18"/>
    <mergeCell ref="HIQ18:HIR18"/>
    <mergeCell ref="HIS18:HIT18"/>
    <mergeCell ref="HIU18:HIV18"/>
    <mergeCell ref="HHY18:HHZ18"/>
    <mergeCell ref="HIA18:HIB18"/>
    <mergeCell ref="HIC18:HID18"/>
    <mergeCell ref="HIE18:HIF18"/>
    <mergeCell ref="HIG18:HIH18"/>
    <mergeCell ref="HII18:HIJ18"/>
    <mergeCell ref="HNA18:HNB18"/>
    <mergeCell ref="HNC18:HND18"/>
    <mergeCell ref="HNE18:HNF18"/>
    <mergeCell ref="HNG18:HNH18"/>
    <mergeCell ref="HNI18:HNJ18"/>
    <mergeCell ref="HNK18:HNL18"/>
    <mergeCell ref="HMO18:HMP18"/>
    <mergeCell ref="HMQ18:HMR18"/>
    <mergeCell ref="HMS18:HMT18"/>
    <mergeCell ref="HMU18:HMV18"/>
    <mergeCell ref="HMW18:HMX18"/>
    <mergeCell ref="HMY18:HMZ18"/>
    <mergeCell ref="HMC18:HMD18"/>
    <mergeCell ref="HME18:HMF18"/>
    <mergeCell ref="HMG18:HMH18"/>
    <mergeCell ref="HMI18:HMJ18"/>
    <mergeCell ref="HMK18:HML18"/>
    <mergeCell ref="HMM18:HMN18"/>
    <mergeCell ref="HLQ18:HLR18"/>
    <mergeCell ref="HLS18:HLT18"/>
    <mergeCell ref="HLU18:HLV18"/>
    <mergeCell ref="HLW18:HLX18"/>
    <mergeCell ref="HLY18:HLZ18"/>
    <mergeCell ref="HMA18:HMB18"/>
    <mergeCell ref="HLE18:HLF18"/>
    <mergeCell ref="HLG18:HLH18"/>
    <mergeCell ref="HLI18:HLJ18"/>
    <mergeCell ref="HLK18:HLL18"/>
    <mergeCell ref="HLM18:HLN18"/>
    <mergeCell ref="HLO18:HLP18"/>
    <mergeCell ref="HKS18:HKT18"/>
    <mergeCell ref="HKU18:HKV18"/>
    <mergeCell ref="HKW18:HKX18"/>
    <mergeCell ref="HKY18:HKZ18"/>
    <mergeCell ref="HLA18:HLB18"/>
    <mergeCell ref="HLC18:HLD18"/>
    <mergeCell ref="HPU18:HPV18"/>
    <mergeCell ref="HPW18:HPX18"/>
    <mergeCell ref="HPY18:HPZ18"/>
    <mergeCell ref="HQA18:HQB18"/>
    <mergeCell ref="HQC18:HQD18"/>
    <mergeCell ref="HQE18:HQF18"/>
    <mergeCell ref="HPI18:HPJ18"/>
    <mergeCell ref="HPK18:HPL18"/>
    <mergeCell ref="HPM18:HPN18"/>
    <mergeCell ref="HPO18:HPP18"/>
    <mergeCell ref="HPQ18:HPR18"/>
    <mergeCell ref="HPS18:HPT18"/>
    <mergeCell ref="HOW18:HOX18"/>
    <mergeCell ref="HOY18:HOZ18"/>
    <mergeCell ref="HPA18:HPB18"/>
    <mergeCell ref="HPC18:HPD18"/>
    <mergeCell ref="HPE18:HPF18"/>
    <mergeCell ref="HPG18:HPH18"/>
    <mergeCell ref="HOK18:HOL18"/>
    <mergeCell ref="HOM18:HON18"/>
    <mergeCell ref="HOO18:HOP18"/>
    <mergeCell ref="HOQ18:HOR18"/>
    <mergeCell ref="HOS18:HOT18"/>
    <mergeCell ref="HOU18:HOV18"/>
    <mergeCell ref="HNY18:HNZ18"/>
    <mergeCell ref="HOA18:HOB18"/>
    <mergeCell ref="HOC18:HOD18"/>
    <mergeCell ref="HOE18:HOF18"/>
    <mergeCell ref="HOG18:HOH18"/>
    <mergeCell ref="HOI18:HOJ18"/>
    <mergeCell ref="HNM18:HNN18"/>
    <mergeCell ref="HNO18:HNP18"/>
    <mergeCell ref="HNQ18:HNR18"/>
    <mergeCell ref="HNS18:HNT18"/>
    <mergeCell ref="HNU18:HNV18"/>
    <mergeCell ref="HNW18:HNX18"/>
    <mergeCell ref="HSO18:HSP18"/>
    <mergeCell ref="HSQ18:HSR18"/>
    <mergeCell ref="HSS18:HST18"/>
    <mergeCell ref="HSU18:HSV18"/>
    <mergeCell ref="HSW18:HSX18"/>
    <mergeCell ref="HSY18:HSZ18"/>
    <mergeCell ref="HSC18:HSD18"/>
    <mergeCell ref="HSE18:HSF18"/>
    <mergeCell ref="HSG18:HSH18"/>
    <mergeCell ref="HSI18:HSJ18"/>
    <mergeCell ref="HSK18:HSL18"/>
    <mergeCell ref="HSM18:HSN18"/>
    <mergeCell ref="HRQ18:HRR18"/>
    <mergeCell ref="HRS18:HRT18"/>
    <mergeCell ref="HRU18:HRV18"/>
    <mergeCell ref="HRW18:HRX18"/>
    <mergeCell ref="HRY18:HRZ18"/>
    <mergeCell ref="HSA18:HSB18"/>
    <mergeCell ref="HRE18:HRF18"/>
    <mergeCell ref="HRG18:HRH18"/>
    <mergeCell ref="HRI18:HRJ18"/>
    <mergeCell ref="HRK18:HRL18"/>
    <mergeCell ref="HRM18:HRN18"/>
    <mergeCell ref="HRO18:HRP18"/>
    <mergeCell ref="HQS18:HQT18"/>
    <mergeCell ref="HQU18:HQV18"/>
    <mergeCell ref="HQW18:HQX18"/>
    <mergeCell ref="HQY18:HQZ18"/>
    <mergeCell ref="HRA18:HRB18"/>
    <mergeCell ref="HRC18:HRD18"/>
    <mergeCell ref="HQG18:HQH18"/>
    <mergeCell ref="HQI18:HQJ18"/>
    <mergeCell ref="HQK18:HQL18"/>
    <mergeCell ref="HQM18:HQN18"/>
    <mergeCell ref="HQO18:HQP18"/>
    <mergeCell ref="HQQ18:HQR18"/>
    <mergeCell ref="HVI18:HVJ18"/>
    <mergeCell ref="HVK18:HVL18"/>
    <mergeCell ref="HVM18:HVN18"/>
    <mergeCell ref="HVO18:HVP18"/>
    <mergeCell ref="HVQ18:HVR18"/>
    <mergeCell ref="HVS18:HVT18"/>
    <mergeCell ref="HUW18:HUX18"/>
    <mergeCell ref="HUY18:HUZ18"/>
    <mergeCell ref="HVA18:HVB18"/>
    <mergeCell ref="HVC18:HVD18"/>
    <mergeCell ref="HVE18:HVF18"/>
    <mergeCell ref="HVG18:HVH18"/>
    <mergeCell ref="HUK18:HUL18"/>
    <mergeCell ref="HUM18:HUN18"/>
    <mergeCell ref="HUO18:HUP18"/>
    <mergeCell ref="HUQ18:HUR18"/>
    <mergeCell ref="HUS18:HUT18"/>
    <mergeCell ref="HUU18:HUV18"/>
    <mergeCell ref="HTY18:HTZ18"/>
    <mergeCell ref="HUA18:HUB18"/>
    <mergeCell ref="HUC18:HUD18"/>
    <mergeCell ref="HUE18:HUF18"/>
    <mergeCell ref="HUG18:HUH18"/>
    <mergeCell ref="HUI18:HUJ18"/>
    <mergeCell ref="HTM18:HTN18"/>
    <mergeCell ref="HTO18:HTP18"/>
    <mergeCell ref="HTQ18:HTR18"/>
    <mergeCell ref="HTS18:HTT18"/>
    <mergeCell ref="HTU18:HTV18"/>
    <mergeCell ref="HTW18:HTX18"/>
    <mergeCell ref="HTA18:HTB18"/>
    <mergeCell ref="HTC18:HTD18"/>
    <mergeCell ref="HTE18:HTF18"/>
    <mergeCell ref="HTG18:HTH18"/>
    <mergeCell ref="HTI18:HTJ18"/>
    <mergeCell ref="HTK18:HTL18"/>
    <mergeCell ref="HYC18:HYD18"/>
    <mergeCell ref="HYE18:HYF18"/>
    <mergeCell ref="HYG18:HYH18"/>
    <mergeCell ref="HYI18:HYJ18"/>
    <mergeCell ref="HYK18:HYL18"/>
    <mergeCell ref="HYM18:HYN18"/>
    <mergeCell ref="HXQ18:HXR18"/>
    <mergeCell ref="HXS18:HXT18"/>
    <mergeCell ref="HXU18:HXV18"/>
    <mergeCell ref="HXW18:HXX18"/>
    <mergeCell ref="HXY18:HXZ18"/>
    <mergeCell ref="HYA18:HYB18"/>
    <mergeCell ref="HXE18:HXF18"/>
    <mergeCell ref="HXG18:HXH18"/>
    <mergeCell ref="HXI18:HXJ18"/>
    <mergeCell ref="HXK18:HXL18"/>
    <mergeCell ref="HXM18:HXN18"/>
    <mergeCell ref="HXO18:HXP18"/>
    <mergeCell ref="HWS18:HWT18"/>
    <mergeCell ref="HWU18:HWV18"/>
    <mergeCell ref="HWW18:HWX18"/>
    <mergeCell ref="HWY18:HWZ18"/>
    <mergeCell ref="HXA18:HXB18"/>
    <mergeCell ref="HXC18:HXD18"/>
    <mergeCell ref="HWG18:HWH18"/>
    <mergeCell ref="HWI18:HWJ18"/>
    <mergeCell ref="HWK18:HWL18"/>
    <mergeCell ref="HWM18:HWN18"/>
    <mergeCell ref="HWO18:HWP18"/>
    <mergeCell ref="HWQ18:HWR18"/>
    <mergeCell ref="HVU18:HVV18"/>
    <mergeCell ref="HVW18:HVX18"/>
    <mergeCell ref="HVY18:HVZ18"/>
    <mergeCell ref="HWA18:HWB18"/>
    <mergeCell ref="HWC18:HWD18"/>
    <mergeCell ref="HWE18:HWF18"/>
    <mergeCell ref="IAW18:IAX18"/>
    <mergeCell ref="IAY18:IAZ18"/>
    <mergeCell ref="IBA18:IBB18"/>
    <mergeCell ref="IBC18:IBD18"/>
    <mergeCell ref="IBE18:IBF18"/>
    <mergeCell ref="IBG18:IBH18"/>
    <mergeCell ref="IAK18:IAL18"/>
    <mergeCell ref="IAM18:IAN18"/>
    <mergeCell ref="IAO18:IAP18"/>
    <mergeCell ref="IAQ18:IAR18"/>
    <mergeCell ref="IAS18:IAT18"/>
    <mergeCell ref="IAU18:IAV18"/>
    <mergeCell ref="HZY18:HZZ18"/>
    <mergeCell ref="IAA18:IAB18"/>
    <mergeCell ref="IAC18:IAD18"/>
    <mergeCell ref="IAE18:IAF18"/>
    <mergeCell ref="IAG18:IAH18"/>
    <mergeCell ref="IAI18:IAJ18"/>
    <mergeCell ref="HZM18:HZN18"/>
    <mergeCell ref="HZO18:HZP18"/>
    <mergeCell ref="HZQ18:HZR18"/>
    <mergeCell ref="HZS18:HZT18"/>
    <mergeCell ref="HZU18:HZV18"/>
    <mergeCell ref="HZW18:HZX18"/>
    <mergeCell ref="HZA18:HZB18"/>
    <mergeCell ref="HZC18:HZD18"/>
    <mergeCell ref="HZE18:HZF18"/>
    <mergeCell ref="HZG18:HZH18"/>
    <mergeCell ref="HZI18:HZJ18"/>
    <mergeCell ref="HZK18:HZL18"/>
    <mergeCell ref="HYO18:HYP18"/>
    <mergeCell ref="HYQ18:HYR18"/>
    <mergeCell ref="HYS18:HYT18"/>
    <mergeCell ref="HYU18:HYV18"/>
    <mergeCell ref="HYW18:HYX18"/>
    <mergeCell ref="HYY18:HYZ18"/>
    <mergeCell ref="IDQ18:IDR18"/>
    <mergeCell ref="IDS18:IDT18"/>
    <mergeCell ref="IDU18:IDV18"/>
    <mergeCell ref="IDW18:IDX18"/>
    <mergeCell ref="IDY18:IDZ18"/>
    <mergeCell ref="IEA18:IEB18"/>
    <mergeCell ref="IDE18:IDF18"/>
    <mergeCell ref="IDG18:IDH18"/>
    <mergeCell ref="IDI18:IDJ18"/>
    <mergeCell ref="IDK18:IDL18"/>
    <mergeCell ref="IDM18:IDN18"/>
    <mergeCell ref="IDO18:IDP18"/>
    <mergeCell ref="ICS18:ICT18"/>
    <mergeCell ref="ICU18:ICV18"/>
    <mergeCell ref="ICW18:ICX18"/>
    <mergeCell ref="ICY18:ICZ18"/>
    <mergeCell ref="IDA18:IDB18"/>
    <mergeCell ref="IDC18:IDD18"/>
    <mergeCell ref="ICG18:ICH18"/>
    <mergeCell ref="ICI18:ICJ18"/>
    <mergeCell ref="ICK18:ICL18"/>
    <mergeCell ref="ICM18:ICN18"/>
    <mergeCell ref="ICO18:ICP18"/>
    <mergeCell ref="ICQ18:ICR18"/>
    <mergeCell ref="IBU18:IBV18"/>
    <mergeCell ref="IBW18:IBX18"/>
    <mergeCell ref="IBY18:IBZ18"/>
    <mergeCell ref="ICA18:ICB18"/>
    <mergeCell ref="ICC18:ICD18"/>
    <mergeCell ref="ICE18:ICF18"/>
    <mergeCell ref="IBI18:IBJ18"/>
    <mergeCell ref="IBK18:IBL18"/>
    <mergeCell ref="IBM18:IBN18"/>
    <mergeCell ref="IBO18:IBP18"/>
    <mergeCell ref="IBQ18:IBR18"/>
    <mergeCell ref="IBS18:IBT18"/>
    <mergeCell ref="IGK18:IGL18"/>
    <mergeCell ref="IGM18:IGN18"/>
    <mergeCell ref="IGO18:IGP18"/>
    <mergeCell ref="IGQ18:IGR18"/>
    <mergeCell ref="IGS18:IGT18"/>
    <mergeCell ref="IGU18:IGV18"/>
    <mergeCell ref="IFY18:IFZ18"/>
    <mergeCell ref="IGA18:IGB18"/>
    <mergeCell ref="IGC18:IGD18"/>
    <mergeCell ref="IGE18:IGF18"/>
    <mergeCell ref="IGG18:IGH18"/>
    <mergeCell ref="IGI18:IGJ18"/>
    <mergeCell ref="IFM18:IFN18"/>
    <mergeCell ref="IFO18:IFP18"/>
    <mergeCell ref="IFQ18:IFR18"/>
    <mergeCell ref="IFS18:IFT18"/>
    <mergeCell ref="IFU18:IFV18"/>
    <mergeCell ref="IFW18:IFX18"/>
    <mergeCell ref="IFA18:IFB18"/>
    <mergeCell ref="IFC18:IFD18"/>
    <mergeCell ref="IFE18:IFF18"/>
    <mergeCell ref="IFG18:IFH18"/>
    <mergeCell ref="IFI18:IFJ18"/>
    <mergeCell ref="IFK18:IFL18"/>
    <mergeCell ref="IEO18:IEP18"/>
    <mergeCell ref="IEQ18:IER18"/>
    <mergeCell ref="IES18:IET18"/>
    <mergeCell ref="IEU18:IEV18"/>
    <mergeCell ref="IEW18:IEX18"/>
    <mergeCell ref="IEY18:IEZ18"/>
    <mergeCell ref="IEC18:IED18"/>
    <mergeCell ref="IEE18:IEF18"/>
    <mergeCell ref="IEG18:IEH18"/>
    <mergeCell ref="IEI18:IEJ18"/>
    <mergeCell ref="IEK18:IEL18"/>
    <mergeCell ref="IEM18:IEN18"/>
    <mergeCell ref="IJE18:IJF18"/>
    <mergeCell ref="IJG18:IJH18"/>
    <mergeCell ref="IJI18:IJJ18"/>
    <mergeCell ref="IJK18:IJL18"/>
    <mergeCell ref="IJM18:IJN18"/>
    <mergeCell ref="IJO18:IJP18"/>
    <mergeCell ref="IIS18:IIT18"/>
    <mergeCell ref="IIU18:IIV18"/>
    <mergeCell ref="IIW18:IIX18"/>
    <mergeCell ref="IIY18:IIZ18"/>
    <mergeCell ref="IJA18:IJB18"/>
    <mergeCell ref="IJC18:IJD18"/>
    <mergeCell ref="IIG18:IIH18"/>
    <mergeCell ref="III18:IIJ18"/>
    <mergeCell ref="IIK18:IIL18"/>
    <mergeCell ref="IIM18:IIN18"/>
    <mergeCell ref="IIO18:IIP18"/>
    <mergeCell ref="IIQ18:IIR18"/>
    <mergeCell ref="IHU18:IHV18"/>
    <mergeCell ref="IHW18:IHX18"/>
    <mergeCell ref="IHY18:IHZ18"/>
    <mergeCell ref="IIA18:IIB18"/>
    <mergeCell ref="IIC18:IID18"/>
    <mergeCell ref="IIE18:IIF18"/>
    <mergeCell ref="IHI18:IHJ18"/>
    <mergeCell ref="IHK18:IHL18"/>
    <mergeCell ref="IHM18:IHN18"/>
    <mergeCell ref="IHO18:IHP18"/>
    <mergeCell ref="IHQ18:IHR18"/>
    <mergeCell ref="IHS18:IHT18"/>
    <mergeCell ref="IGW18:IGX18"/>
    <mergeCell ref="IGY18:IGZ18"/>
    <mergeCell ref="IHA18:IHB18"/>
    <mergeCell ref="IHC18:IHD18"/>
    <mergeCell ref="IHE18:IHF18"/>
    <mergeCell ref="IHG18:IHH18"/>
    <mergeCell ref="ILY18:ILZ18"/>
    <mergeCell ref="IMA18:IMB18"/>
    <mergeCell ref="IMC18:IMD18"/>
    <mergeCell ref="IME18:IMF18"/>
    <mergeCell ref="IMG18:IMH18"/>
    <mergeCell ref="IMI18:IMJ18"/>
    <mergeCell ref="ILM18:ILN18"/>
    <mergeCell ref="ILO18:ILP18"/>
    <mergeCell ref="ILQ18:ILR18"/>
    <mergeCell ref="ILS18:ILT18"/>
    <mergeCell ref="ILU18:ILV18"/>
    <mergeCell ref="ILW18:ILX18"/>
    <mergeCell ref="ILA18:ILB18"/>
    <mergeCell ref="ILC18:ILD18"/>
    <mergeCell ref="ILE18:ILF18"/>
    <mergeCell ref="ILG18:ILH18"/>
    <mergeCell ref="ILI18:ILJ18"/>
    <mergeCell ref="ILK18:ILL18"/>
    <mergeCell ref="IKO18:IKP18"/>
    <mergeCell ref="IKQ18:IKR18"/>
    <mergeCell ref="IKS18:IKT18"/>
    <mergeCell ref="IKU18:IKV18"/>
    <mergeCell ref="IKW18:IKX18"/>
    <mergeCell ref="IKY18:IKZ18"/>
    <mergeCell ref="IKC18:IKD18"/>
    <mergeCell ref="IKE18:IKF18"/>
    <mergeCell ref="IKG18:IKH18"/>
    <mergeCell ref="IKI18:IKJ18"/>
    <mergeCell ref="IKK18:IKL18"/>
    <mergeCell ref="IKM18:IKN18"/>
    <mergeCell ref="IJQ18:IJR18"/>
    <mergeCell ref="IJS18:IJT18"/>
    <mergeCell ref="IJU18:IJV18"/>
    <mergeCell ref="IJW18:IJX18"/>
    <mergeCell ref="IJY18:IJZ18"/>
    <mergeCell ref="IKA18:IKB18"/>
    <mergeCell ref="IOS18:IOT18"/>
    <mergeCell ref="IOU18:IOV18"/>
    <mergeCell ref="IOW18:IOX18"/>
    <mergeCell ref="IOY18:IOZ18"/>
    <mergeCell ref="IPA18:IPB18"/>
    <mergeCell ref="IPC18:IPD18"/>
    <mergeCell ref="IOG18:IOH18"/>
    <mergeCell ref="IOI18:IOJ18"/>
    <mergeCell ref="IOK18:IOL18"/>
    <mergeCell ref="IOM18:ION18"/>
    <mergeCell ref="IOO18:IOP18"/>
    <mergeCell ref="IOQ18:IOR18"/>
    <mergeCell ref="INU18:INV18"/>
    <mergeCell ref="INW18:INX18"/>
    <mergeCell ref="INY18:INZ18"/>
    <mergeCell ref="IOA18:IOB18"/>
    <mergeCell ref="IOC18:IOD18"/>
    <mergeCell ref="IOE18:IOF18"/>
    <mergeCell ref="INI18:INJ18"/>
    <mergeCell ref="INK18:INL18"/>
    <mergeCell ref="INM18:INN18"/>
    <mergeCell ref="INO18:INP18"/>
    <mergeCell ref="INQ18:INR18"/>
    <mergeCell ref="INS18:INT18"/>
    <mergeCell ref="IMW18:IMX18"/>
    <mergeCell ref="IMY18:IMZ18"/>
    <mergeCell ref="INA18:INB18"/>
    <mergeCell ref="INC18:IND18"/>
    <mergeCell ref="INE18:INF18"/>
    <mergeCell ref="ING18:INH18"/>
    <mergeCell ref="IMK18:IML18"/>
    <mergeCell ref="IMM18:IMN18"/>
    <mergeCell ref="IMO18:IMP18"/>
    <mergeCell ref="IMQ18:IMR18"/>
    <mergeCell ref="IMS18:IMT18"/>
    <mergeCell ref="IMU18:IMV18"/>
    <mergeCell ref="IRM18:IRN18"/>
    <mergeCell ref="IRO18:IRP18"/>
    <mergeCell ref="IRQ18:IRR18"/>
    <mergeCell ref="IRS18:IRT18"/>
    <mergeCell ref="IRU18:IRV18"/>
    <mergeCell ref="IRW18:IRX18"/>
    <mergeCell ref="IRA18:IRB18"/>
    <mergeCell ref="IRC18:IRD18"/>
    <mergeCell ref="IRE18:IRF18"/>
    <mergeCell ref="IRG18:IRH18"/>
    <mergeCell ref="IRI18:IRJ18"/>
    <mergeCell ref="IRK18:IRL18"/>
    <mergeCell ref="IQO18:IQP18"/>
    <mergeCell ref="IQQ18:IQR18"/>
    <mergeCell ref="IQS18:IQT18"/>
    <mergeCell ref="IQU18:IQV18"/>
    <mergeCell ref="IQW18:IQX18"/>
    <mergeCell ref="IQY18:IQZ18"/>
    <mergeCell ref="IQC18:IQD18"/>
    <mergeCell ref="IQE18:IQF18"/>
    <mergeCell ref="IQG18:IQH18"/>
    <mergeCell ref="IQI18:IQJ18"/>
    <mergeCell ref="IQK18:IQL18"/>
    <mergeCell ref="IQM18:IQN18"/>
    <mergeCell ref="IPQ18:IPR18"/>
    <mergeCell ref="IPS18:IPT18"/>
    <mergeCell ref="IPU18:IPV18"/>
    <mergeCell ref="IPW18:IPX18"/>
    <mergeCell ref="IPY18:IPZ18"/>
    <mergeCell ref="IQA18:IQB18"/>
    <mergeCell ref="IPE18:IPF18"/>
    <mergeCell ref="IPG18:IPH18"/>
    <mergeCell ref="IPI18:IPJ18"/>
    <mergeCell ref="IPK18:IPL18"/>
    <mergeCell ref="IPM18:IPN18"/>
    <mergeCell ref="IPO18:IPP18"/>
    <mergeCell ref="IUG18:IUH18"/>
    <mergeCell ref="IUI18:IUJ18"/>
    <mergeCell ref="IUK18:IUL18"/>
    <mergeCell ref="IUM18:IUN18"/>
    <mergeCell ref="IUO18:IUP18"/>
    <mergeCell ref="IUQ18:IUR18"/>
    <mergeCell ref="ITU18:ITV18"/>
    <mergeCell ref="ITW18:ITX18"/>
    <mergeCell ref="ITY18:ITZ18"/>
    <mergeCell ref="IUA18:IUB18"/>
    <mergeCell ref="IUC18:IUD18"/>
    <mergeCell ref="IUE18:IUF18"/>
    <mergeCell ref="ITI18:ITJ18"/>
    <mergeCell ref="ITK18:ITL18"/>
    <mergeCell ref="ITM18:ITN18"/>
    <mergeCell ref="ITO18:ITP18"/>
    <mergeCell ref="ITQ18:ITR18"/>
    <mergeCell ref="ITS18:ITT18"/>
    <mergeCell ref="ISW18:ISX18"/>
    <mergeCell ref="ISY18:ISZ18"/>
    <mergeCell ref="ITA18:ITB18"/>
    <mergeCell ref="ITC18:ITD18"/>
    <mergeCell ref="ITE18:ITF18"/>
    <mergeCell ref="ITG18:ITH18"/>
    <mergeCell ref="ISK18:ISL18"/>
    <mergeCell ref="ISM18:ISN18"/>
    <mergeCell ref="ISO18:ISP18"/>
    <mergeCell ref="ISQ18:ISR18"/>
    <mergeCell ref="ISS18:IST18"/>
    <mergeCell ref="ISU18:ISV18"/>
    <mergeCell ref="IRY18:IRZ18"/>
    <mergeCell ref="ISA18:ISB18"/>
    <mergeCell ref="ISC18:ISD18"/>
    <mergeCell ref="ISE18:ISF18"/>
    <mergeCell ref="ISG18:ISH18"/>
    <mergeCell ref="ISI18:ISJ18"/>
    <mergeCell ref="IXA18:IXB18"/>
    <mergeCell ref="IXC18:IXD18"/>
    <mergeCell ref="IXE18:IXF18"/>
    <mergeCell ref="IXG18:IXH18"/>
    <mergeCell ref="IXI18:IXJ18"/>
    <mergeCell ref="IXK18:IXL18"/>
    <mergeCell ref="IWO18:IWP18"/>
    <mergeCell ref="IWQ18:IWR18"/>
    <mergeCell ref="IWS18:IWT18"/>
    <mergeCell ref="IWU18:IWV18"/>
    <mergeCell ref="IWW18:IWX18"/>
    <mergeCell ref="IWY18:IWZ18"/>
    <mergeCell ref="IWC18:IWD18"/>
    <mergeCell ref="IWE18:IWF18"/>
    <mergeCell ref="IWG18:IWH18"/>
    <mergeCell ref="IWI18:IWJ18"/>
    <mergeCell ref="IWK18:IWL18"/>
    <mergeCell ref="IWM18:IWN18"/>
    <mergeCell ref="IVQ18:IVR18"/>
    <mergeCell ref="IVS18:IVT18"/>
    <mergeCell ref="IVU18:IVV18"/>
    <mergeCell ref="IVW18:IVX18"/>
    <mergeCell ref="IVY18:IVZ18"/>
    <mergeCell ref="IWA18:IWB18"/>
    <mergeCell ref="IVE18:IVF18"/>
    <mergeCell ref="IVG18:IVH18"/>
    <mergeCell ref="IVI18:IVJ18"/>
    <mergeCell ref="IVK18:IVL18"/>
    <mergeCell ref="IVM18:IVN18"/>
    <mergeCell ref="IVO18:IVP18"/>
    <mergeCell ref="IUS18:IUT18"/>
    <mergeCell ref="IUU18:IUV18"/>
    <mergeCell ref="IUW18:IUX18"/>
    <mergeCell ref="IUY18:IUZ18"/>
    <mergeCell ref="IVA18:IVB18"/>
    <mergeCell ref="IVC18:IVD18"/>
    <mergeCell ref="IZU18:IZV18"/>
    <mergeCell ref="IZW18:IZX18"/>
    <mergeCell ref="IZY18:IZZ18"/>
    <mergeCell ref="JAA18:JAB18"/>
    <mergeCell ref="JAC18:JAD18"/>
    <mergeCell ref="JAE18:JAF18"/>
    <mergeCell ref="IZI18:IZJ18"/>
    <mergeCell ref="IZK18:IZL18"/>
    <mergeCell ref="IZM18:IZN18"/>
    <mergeCell ref="IZO18:IZP18"/>
    <mergeCell ref="IZQ18:IZR18"/>
    <mergeCell ref="IZS18:IZT18"/>
    <mergeCell ref="IYW18:IYX18"/>
    <mergeCell ref="IYY18:IYZ18"/>
    <mergeCell ref="IZA18:IZB18"/>
    <mergeCell ref="IZC18:IZD18"/>
    <mergeCell ref="IZE18:IZF18"/>
    <mergeCell ref="IZG18:IZH18"/>
    <mergeCell ref="IYK18:IYL18"/>
    <mergeCell ref="IYM18:IYN18"/>
    <mergeCell ref="IYO18:IYP18"/>
    <mergeCell ref="IYQ18:IYR18"/>
    <mergeCell ref="IYS18:IYT18"/>
    <mergeCell ref="IYU18:IYV18"/>
    <mergeCell ref="IXY18:IXZ18"/>
    <mergeCell ref="IYA18:IYB18"/>
    <mergeCell ref="IYC18:IYD18"/>
    <mergeCell ref="IYE18:IYF18"/>
    <mergeCell ref="IYG18:IYH18"/>
    <mergeCell ref="IYI18:IYJ18"/>
    <mergeCell ref="IXM18:IXN18"/>
    <mergeCell ref="IXO18:IXP18"/>
    <mergeCell ref="IXQ18:IXR18"/>
    <mergeCell ref="IXS18:IXT18"/>
    <mergeCell ref="IXU18:IXV18"/>
    <mergeCell ref="IXW18:IXX18"/>
    <mergeCell ref="JCO18:JCP18"/>
    <mergeCell ref="JCQ18:JCR18"/>
    <mergeCell ref="JCS18:JCT18"/>
    <mergeCell ref="JCU18:JCV18"/>
    <mergeCell ref="JCW18:JCX18"/>
    <mergeCell ref="JCY18:JCZ18"/>
    <mergeCell ref="JCC18:JCD18"/>
    <mergeCell ref="JCE18:JCF18"/>
    <mergeCell ref="JCG18:JCH18"/>
    <mergeCell ref="JCI18:JCJ18"/>
    <mergeCell ref="JCK18:JCL18"/>
    <mergeCell ref="JCM18:JCN18"/>
    <mergeCell ref="JBQ18:JBR18"/>
    <mergeCell ref="JBS18:JBT18"/>
    <mergeCell ref="JBU18:JBV18"/>
    <mergeCell ref="JBW18:JBX18"/>
    <mergeCell ref="JBY18:JBZ18"/>
    <mergeCell ref="JCA18:JCB18"/>
    <mergeCell ref="JBE18:JBF18"/>
    <mergeCell ref="JBG18:JBH18"/>
    <mergeCell ref="JBI18:JBJ18"/>
    <mergeCell ref="JBK18:JBL18"/>
    <mergeCell ref="JBM18:JBN18"/>
    <mergeCell ref="JBO18:JBP18"/>
    <mergeCell ref="JAS18:JAT18"/>
    <mergeCell ref="JAU18:JAV18"/>
    <mergeCell ref="JAW18:JAX18"/>
    <mergeCell ref="JAY18:JAZ18"/>
    <mergeCell ref="JBA18:JBB18"/>
    <mergeCell ref="JBC18:JBD18"/>
    <mergeCell ref="JAG18:JAH18"/>
    <mergeCell ref="JAI18:JAJ18"/>
    <mergeCell ref="JAK18:JAL18"/>
    <mergeCell ref="JAM18:JAN18"/>
    <mergeCell ref="JAO18:JAP18"/>
    <mergeCell ref="JAQ18:JAR18"/>
    <mergeCell ref="JFI18:JFJ18"/>
    <mergeCell ref="JFK18:JFL18"/>
    <mergeCell ref="JFM18:JFN18"/>
    <mergeCell ref="JFO18:JFP18"/>
    <mergeCell ref="JFQ18:JFR18"/>
    <mergeCell ref="JFS18:JFT18"/>
    <mergeCell ref="JEW18:JEX18"/>
    <mergeCell ref="JEY18:JEZ18"/>
    <mergeCell ref="JFA18:JFB18"/>
    <mergeCell ref="JFC18:JFD18"/>
    <mergeCell ref="JFE18:JFF18"/>
    <mergeCell ref="JFG18:JFH18"/>
    <mergeCell ref="JEK18:JEL18"/>
    <mergeCell ref="JEM18:JEN18"/>
    <mergeCell ref="JEO18:JEP18"/>
    <mergeCell ref="JEQ18:JER18"/>
    <mergeCell ref="JES18:JET18"/>
    <mergeCell ref="JEU18:JEV18"/>
    <mergeCell ref="JDY18:JDZ18"/>
    <mergeCell ref="JEA18:JEB18"/>
    <mergeCell ref="JEC18:JED18"/>
    <mergeCell ref="JEE18:JEF18"/>
    <mergeCell ref="JEG18:JEH18"/>
    <mergeCell ref="JEI18:JEJ18"/>
    <mergeCell ref="JDM18:JDN18"/>
    <mergeCell ref="JDO18:JDP18"/>
    <mergeCell ref="JDQ18:JDR18"/>
    <mergeCell ref="JDS18:JDT18"/>
    <mergeCell ref="JDU18:JDV18"/>
    <mergeCell ref="JDW18:JDX18"/>
    <mergeCell ref="JDA18:JDB18"/>
    <mergeCell ref="JDC18:JDD18"/>
    <mergeCell ref="JDE18:JDF18"/>
    <mergeCell ref="JDG18:JDH18"/>
    <mergeCell ref="JDI18:JDJ18"/>
    <mergeCell ref="JDK18:JDL18"/>
    <mergeCell ref="JIC18:JID18"/>
    <mergeCell ref="JIE18:JIF18"/>
    <mergeCell ref="JIG18:JIH18"/>
    <mergeCell ref="JII18:JIJ18"/>
    <mergeCell ref="JIK18:JIL18"/>
    <mergeCell ref="JIM18:JIN18"/>
    <mergeCell ref="JHQ18:JHR18"/>
    <mergeCell ref="JHS18:JHT18"/>
    <mergeCell ref="JHU18:JHV18"/>
    <mergeCell ref="JHW18:JHX18"/>
    <mergeCell ref="JHY18:JHZ18"/>
    <mergeCell ref="JIA18:JIB18"/>
    <mergeCell ref="JHE18:JHF18"/>
    <mergeCell ref="JHG18:JHH18"/>
    <mergeCell ref="JHI18:JHJ18"/>
    <mergeCell ref="JHK18:JHL18"/>
    <mergeCell ref="JHM18:JHN18"/>
    <mergeCell ref="JHO18:JHP18"/>
    <mergeCell ref="JGS18:JGT18"/>
    <mergeCell ref="JGU18:JGV18"/>
    <mergeCell ref="JGW18:JGX18"/>
    <mergeCell ref="JGY18:JGZ18"/>
    <mergeCell ref="JHA18:JHB18"/>
    <mergeCell ref="JHC18:JHD18"/>
    <mergeCell ref="JGG18:JGH18"/>
    <mergeCell ref="JGI18:JGJ18"/>
    <mergeCell ref="JGK18:JGL18"/>
    <mergeCell ref="JGM18:JGN18"/>
    <mergeCell ref="JGO18:JGP18"/>
    <mergeCell ref="JGQ18:JGR18"/>
    <mergeCell ref="JFU18:JFV18"/>
    <mergeCell ref="JFW18:JFX18"/>
    <mergeCell ref="JFY18:JFZ18"/>
    <mergeCell ref="JGA18:JGB18"/>
    <mergeCell ref="JGC18:JGD18"/>
    <mergeCell ref="JGE18:JGF18"/>
    <mergeCell ref="JKW18:JKX18"/>
    <mergeCell ref="JKY18:JKZ18"/>
    <mergeCell ref="JLA18:JLB18"/>
    <mergeCell ref="JLC18:JLD18"/>
    <mergeCell ref="JLE18:JLF18"/>
    <mergeCell ref="JLG18:JLH18"/>
    <mergeCell ref="JKK18:JKL18"/>
    <mergeCell ref="JKM18:JKN18"/>
    <mergeCell ref="JKO18:JKP18"/>
    <mergeCell ref="JKQ18:JKR18"/>
    <mergeCell ref="JKS18:JKT18"/>
    <mergeCell ref="JKU18:JKV18"/>
    <mergeCell ref="JJY18:JJZ18"/>
    <mergeCell ref="JKA18:JKB18"/>
    <mergeCell ref="JKC18:JKD18"/>
    <mergeCell ref="JKE18:JKF18"/>
    <mergeCell ref="JKG18:JKH18"/>
    <mergeCell ref="JKI18:JKJ18"/>
    <mergeCell ref="JJM18:JJN18"/>
    <mergeCell ref="JJO18:JJP18"/>
    <mergeCell ref="JJQ18:JJR18"/>
    <mergeCell ref="JJS18:JJT18"/>
    <mergeCell ref="JJU18:JJV18"/>
    <mergeCell ref="JJW18:JJX18"/>
    <mergeCell ref="JJA18:JJB18"/>
    <mergeCell ref="JJC18:JJD18"/>
    <mergeCell ref="JJE18:JJF18"/>
    <mergeCell ref="JJG18:JJH18"/>
    <mergeCell ref="JJI18:JJJ18"/>
    <mergeCell ref="JJK18:JJL18"/>
    <mergeCell ref="JIO18:JIP18"/>
    <mergeCell ref="JIQ18:JIR18"/>
    <mergeCell ref="JIS18:JIT18"/>
    <mergeCell ref="JIU18:JIV18"/>
    <mergeCell ref="JIW18:JIX18"/>
    <mergeCell ref="JIY18:JIZ18"/>
    <mergeCell ref="JNQ18:JNR18"/>
    <mergeCell ref="JNS18:JNT18"/>
    <mergeCell ref="JNU18:JNV18"/>
    <mergeCell ref="JNW18:JNX18"/>
    <mergeCell ref="JNY18:JNZ18"/>
    <mergeCell ref="JOA18:JOB18"/>
    <mergeCell ref="JNE18:JNF18"/>
    <mergeCell ref="JNG18:JNH18"/>
    <mergeCell ref="JNI18:JNJ18"/>
    <mergeCell ref="JNK18:JNL18"/>
    <mergeCell ref="JNM18:JNN18"/>
    <mergeCell ref="JNO18:JNP18"/>
    <mergeCell ref="JMS18:JMT18"/>
    <mergeCell ref="JMU18:JMV18"/>
    <mergeCell ref="JMW18:JMX18"/>
    <mergeCell ref="JMY18:JMZ18"/>
    <mergeCell ref="JNA18:JNB18"/>
    <mergeCell ref="JNC18:JND18"/>
    <mergeCell ref="JMG18:JMH18"/>
    <mergeCell ref="JMI18:JMJ18"/>
    <mergeCell ref="JMK18:JML18"/>
    <mergeCell ref="JMM18:JMN18"/>
    <mergeCell ref="JMO18:JMP18"/>
    <mergeCell ref="JMQ18:JMR18"/>
    <mergeCell ref="JLU18:JLV18"/>
    <mergeCell ref="JLW18:JLX18"/>
    <mergeCell ref="JLY18:JLZ18"/>
    <mergeCell ref="JMA18:JMB18"/>
    <mergeCell ref="JMC18:JMD18"/>
    <mergeCell ref="JME18:JMF18"/>
    <mergeCell ref="JLI18:JLJ18"/>
    <mergeCell ref="JLK18:JLL18"/>
    <mergeCell ref="JLM18:JLN18"/>
    <mergeCell ref="JLO18:JLP18"/>
    <mergeCell ref="JLQ18:JLR18"/>
    <mergeCell ref="JLS18:JLT18"/>
    <mergeCell ref="JQK18:JQL18"/>
    <mergeCell ref="JQM18:JQN18"/>
    <mergeCell ref="JQO18:JQP18"/>
    <mergeCell ref="JQQ18:JQR18"/>
    <mergeCell ref="JQS18:JQT18"/>
    <mergeCell ref="JQU18:JQV18"/>
    <mergeCell ref="JPY18:JPZ18"/>
    <mergeCell ref="JQA18:JQB18"/>
    <mergeCell ref="JQC18:JQD18"/>
    <mergeCell ref="JQE18:JQF18"/>
    <mergeCell ref="JQG18:JQH18"/>
    <mergeCell ref="JQI18:JQJ18"/>
    <mergeCell ref="JPM18:JPN18"/>
    <mergeCell ref="JPO18:JPP18"/>
    <mergeCell ref="JPQ18:JPR18"/>
    <mergeCell ref="JPS18:JPT18"/>
    <mergeCell ref="JPU18:JPV18"/>
    <mergeCell ref="JPW18:JPX18"/>
    <mergeCell ref="JPA18:JPB18"/>
    <mergeCell ref="JPC18:JPD18"/>
    <mergeCell ref="JPE18:JPF18"/>
    <mergeCell ref="JPG18:JPH18"/>
    <mergeCell ref="JPI18:JPJ18"/>
    <mergeCell ref="JPK18:JPL18"/>
    <mergeCell ref="JOO18:JOP18"/>
    <mergeCell ref="JOQ18:JOR18"/>
    <mergeCell ref="JOS18:JOT18"/>
    <mergeCell ref="JOU18:JOV18"/>
    <mergeCell ref="JOW18:JOX18"/>
    <mergeCell ref="JOY18:JOZ18"/>
    <mergeCell ref="JOC18:JOD18"/>
    <mergeCell ref="JOE18:JOF18"/>
    <mergeCell ref="JOG18:JOH18"/>
    <mergeCell ref="JOI18:JOJ18"/>
    <mergeCell ref="JOK18:JOL18"/>
    <mergeCell ref="JOM18:JON18"/>
    <mergeCell ref="JTE18:JTF18"/>
    <mergeCell ref="JTG18:JTH18"/>
    <mergeCell ref="JTI18:JTJ18"/>
    <mergeCell ref="JTK18:JTL18"/>
    <mergeCell ref="JTM18:JTN18"/>
    <mergeCell ref="JTO18:JTP18"/>
    <mergeCell ref="JSS18:JST18"/>
    <mergeCell ref="JSU18:JSV18"/>
    <mergeCell ref="JSW18:JSX18"/>
    <mergeCell ref="JSY18:JSZ18"/>
    <mergeCell ref="JTA18:JTB18"/>
    <mergeCell ref="JTC18:JTD18"/>
    <mergeCell ref="JSG18:JSH18"/>
    <mergeCell ref="JSI18:JSJ18"/>
    <mergeCell ref="JSK18:JSL18"/>
    <mergeCell ref="JSM18:JSN18"/>
    <mergeCell ref="JSO18:JSP18"/>
    <mergeCell ref="JSQ18:JSR18"/>
    <mergeCell ref="JRU18:JRV18"/>
    <mergeCell ref="JRW18:JRX18"/>
    <mergeCell ref="JRY18:JRZ18"/>
    <mergeCell ref="JSA18:JSB18"/>
    <mergeCell ref="JSC18:JSD18"/>
    <mergeCell ref="JSE18:JSF18"/>
    <mergeCell ref="JRI18:JRJ18"/>
    <mergeCell ref="JRK18:JRL18"/>
    <mergeCell ref="JRM18:JRN18"/>
    <mergeCell ref="JRO18:JRP18"/>
    <mergeCell ref="JRQ18:JRR18"/>
    <mergeCell ref="JRS18:JRT18"/>
    <mergeCell ref="JQW18:JQX18"/>
    <mergeCell ref="JQY18:JQZ18"/>
    <mergeCell ref="JRA18:JRB18"/>
    <mergeCell ref="JRC18:JRD18"/>
    <mergeCell ref="JRE18:JRF18"/>
    <mergeCell ref="JRG18:JRH18"/>
    <mergeCell ref="JVY18:JVZ18"/>
    <mergeCell ref="JWA18:JWB18"/>
    <mergeCell ref="JWC18:JWD18"/>
    <mergeCell ref="JWE18:JWF18"/>
    <mergeCell ref="JWG18:JWH18"/>
    <mergeCell ref="JWI18:JWJ18"/>
    <mergeCell ref="JVM18:JVN18"/>
    <mergeCell ref="JVO18:JVP18"/>
    <mergeCell ref="JVQ18:JVR18"/>
    <mergeCell ref="JVS18:JVT18"/>
    <mergeCell ref="JVU18:JVV18"/>
    <mergeCell ref="JVW18:JVX18"/>
    <mergeCell ref="JVA18:JVB18"/>
    <mergeCell ref="JVC18:JVD18"/>
    <mergeCell ref="JVE18:JVF18"/>
    <mergeCell ref="JVG18:JVH18"/>
    <mergeCell ref="JVI18:JVJ18"/>
    <mergeCell ref="JVK18:JVL18"/>
    <mergeCell ref="JUO18:JUP18"/>
    <mergeCell ref="JUQ18:JUR18"/>
    <mergeCell ref="JUS18:JUT18"/>
    <mergeCell ref="JUU18:JUV18"/>
    <mergeCell ref="JUW18:JUX18"/>
    <mergeCell ref="JUY18:JUZ18"/>
    <mergeCell ref="JUC18:JUD18"/>
    <mergeCell ref="JUE18:JUF18"/>
    <mergeCell ref="JUG18:JUH18"/>
    <mergeCell ref="JUI18:JUJ18"/>
    <mergeCell ref="JUK18:JUL18"/>
    <mergeCell ref="JUM18:JUN18"/>
    <mergeCell ref="JTQ18:JTR18"/>
    <mergeCell ref="JTS18:JTT18"/>
    <mergeCell ref="JTU18:JTV18"/>
    <mergeCell ref="JTW18:JTX18"/>
    <mergeCell ref="JTY18:JTZ18"/>
    <mergeCell ref="JUA18:JUB18"/>
    <mergeCell ref="JYS18:JYT18"/>
    <mergeCell ref="JYU18:JYV18"/>
    <mergeCell ref="JYW18:JYX18"/>
    <mergeCell ref="JYY18:JYZ18"/>
    <mergeCell ref="JZA18:JZB18"/>
    <mergeCell ref="JZC18:JZD18"/>
    <mergeCell ref="JYG18:JYH18"/>
    <mergeCell ref="JYI18:JYJ18"/>
    <mergeCell ref="JYK18:JYL18"/>
    <mergeCell ref="JYM18:JYN18"/>
    <mergeCell ref="JYO18:JYP18"/>
    <mergeCell ref="JYQ18:JYR18"/>
    <mergeCell ref="JXU18:JXV18"/>
    <mergeCell ref="JXW18:JXX18"/>
    <mergeCell ref="JXY18:JXZ18"/>
    <mergeCell ref="JYA18:JYB18"/>
    <mergeCell ref="JYC18:JYD18"/>
    <mergeCell ref="JYE18:JYF18"/>
    <mergeCell ref="JXI18:JXJ18"/>
    <mergeCell ref="JXK18:JXL18"/>
    <mergeCell ref="JXM18:JXN18"/>
    <mergeCell ref="JXO18:JXP18"/>
    <mergeCell ref="JXQ18:JXR18"/>
    <mergeCell ref="JXS18:JXT18"/>
    <mergeCell ref="JWW18:JWX18"/>
    <mergeCell ref="JWY18:JWZ18"/>
    <mergeCell ref="JXA18:JXB18"/>
    <mergeCell ref="JXC18:JXD18"/>
    <mergeCell ref="JXE18:JXF18"/>
    <mergeCell ref="JXG18:JXH18"/>
    <mergeCell ref="JWK18:JWL18"/>
    <mergeCell ref="JWM18:JWN18"/>
    <mergeCell ref="JWO18:JWP18"/>
    <mergeCell ref="JWQ18:JWR18"/>
    <mergeCell ref="JWS18:JWT18"/>
    <mergeCell ref="JWU18:JWV18"/>
    <mergeCell ref="KBM18:KBN18"/>
    <mergeCell ref="KBO18:KBP18"/>
    <mergeCell ref="KBQ18:KBR18"/>
    <mergeCell ref="KBS18:KBT18"/>
    <mergeCell ref="KBU18:KBV18"/>
    <mergeCell ref="KBW18:KBX18"/>
    <mergeCell ref="KBA18:KBB18"/>
    <mergeCell ref="KBC18:KBD18"/>
    <mergeCell ref="KBE18:KBF18"/>
    <mergeCell ref="KBG18:KBH18"/>
    <mergeCell ref="KBI18:KBJ18"/>
    <mergeCell ref="KBK18:KBL18"/>
    <mergeCell ref="KAO18:KAP18"/>
    <mergeCell ref="KAQ18:KAR18"/>
    <mergeCell ref="KAS18:KAT18"/>
    <mergeCell ref="KAU18:KAV18"/>
    <mergeCell ref="KAW18:KAX18"/>
    <mergeCell ref="KAY18:KAZ18"/>
    <mergeCell ref="KAC18:KAD18"/>
    <mergeCell ref="KAE18:KAF18"/>
    <mergeCell ref="KAG18:KAH18"/>
    <mergeCell ref="KAI18:KAJ18"/>
    <mergeCell ref="KAK18:KAL18"/>
    <mergeCell ref="KAM18:KAN18"/>
    <mergeCell ref="JZQ18:JZR18"/>
    <mergeCell ref="JZS18:JZT18"/>
    <mergeCell ref="JZU18:JZV18"/>
    <mergeCell ref="JZW18:JZX18"/>
    <mergeCell ref="JZY18:JZZ18"/>
    <mergeCell ref="KAA18:KAB18"/>
    <mergeCell ref="JZE18:JZF18"/>
    <mergeCell ref="JZG18:JZH18"/>
    <mergeCell ref="JZI18:JZJ18"/>
    <mergeCell ref="JZK18:JZL18"/>
    <mergeCell ref="JZM18:JZN18"/>
    <mergeCell ref="JZO18:JZP18"/>
    <mergeCell ref="KEG18:KEH18"/>
    <mergeCell ref="KEI18:KEJ18"/>
    <mergeCell ref="KEK18:KEL18"/>
    <mergeCell ref="KEM18:KEN18"/>
    <mergeCell ref="KEO18:KEP18"/>
    <mergeCell ref="KEQ18:KER18"/>
    <mergeCell ref="KDU18:KDV18"/>
    <mergeCell ref="KDW18:KDX18"/>
    <mergeCell ref="KDY18:KDZ18"/>
    <mergeCell ref="KEA18:KEB18"/>
    <mergeCell ref="KEC18:KED18"/>
    <mergeCell ref="KEE18:KEF18"/>
    <mergeCell ref="KDI18:KDJ18"/>
    <mergeCell ref="KDK18:KDL18"/>
    <mergeCell ref="KDM18:KDN18"/>
    <mergeCell ref="KDO18:KDP18"/>
    <mergeCell ref="KDQ18:KDR18"/>
    <mergeCell ref="KDS18:KDT18"/>
    <mergeCell ref="KCW18:KCX18"/>
    <mergeCell ref="KCY18:KCZ18"/>
    <mergeCell ref="KDA18:KDB18"/>
    <mergeCell ref="KDC18:KDD18"/>
    <mergeCell ref="KDE18:KDF18"/>
    <mergeCell ref="KDG18:KDH18"/>
    <mergeCell ref="KCK18:KCL18"/>
    <mergeCell ref="KCM18:KCN18"/>
    <mergeCell ref="KCO18:KCP18"/>
    <mergeCell ref="KCQ18:KCR18"/>
    <mergeCell ref="KCS18:KCT18"/>
    <mergeCell ref="KCU18:KCV18"/>
    <mergeCell ref="KBY18:KBZ18"/>
    <mergeCell ref="KCA18:KCB18"/>
    <mergeCell ref="KCC18:KCD18"/>
    <mergeCell ref="KCE18:KCF18"/>
    <mergeCell ref="KCG18:KCH18"/>
    <mergeCell ref="KCI18:KCJ18"/>
    <mergeCell ref="KHA18:KHB18"/>
    <mergeCell ref="KHC18:KHD18"/>
    <mergeCell ref="KHE18:KHF18"/>
    <mergeCell ref="KHG18:KHH18"/>
    <mergeCell ref="KHI18:KHJ18"/>
    <mergeCell ref="KHK18:KHL18"/>
    <mergeCell ref="KGO18:KGP18"/>
    <mergeCell ref="KGQ18:KGR18"/>
    <mergeCell ref="KGS18:KGT18"/>
    <mergeCell ref="KGU18:KGV18"/>
    <mergeCell ref="KGW18:KGX18"/>
    <mergeCell ref="KGY18:KGZ18"/>
    <mergeCell ref="KGC18:KGD18"/>
    <mergeCell ref="KGE18:KGF18"/>
    <mergeCell ref="KGG18:KGH18"/>
    <mergeCell ref="KGI18:KGJ18"/>
    <mergeCell ref="KGK18:KGL18"/>
    <mergeCell ref="KGM18:KGN18"/>
    <mergeCell ref="KFQ18:KFR18"/>
    <mergeCell ref="KFS18:KFT18"/>
    <mergeCell ref="KFU18:KFV18"/>
    <mergeCell ref="KFW18:KFX18"/>
    <mergeCell ref="KFY18:KFZ18"/>
    <mergeCell ref="KGA18:KGB18"/>
    <mergeCell ref="KFE18:KFF18"/>
    <mergeCell ref="KFG18:KFH18"/>
    <mergeCell ref="KFI18:KFJ18"/>
    <mergeCell ref="KFK18:KFL18"/>
    <mergeCell ref="KFM18:KFN18"/>
    <mergeCell ref="KFO18:KFP18"/>
    <mergeCell ref="KES18:KET18"/>
    <mergeCell ref="KEU18:KEV18"/>
    <mergeCell ref="KEW18:KEX18"/>
    <mergeCell ref="KEY18:KEZ18"/>
    <mergeCell ref="KFA18:KFB18"/>
    <mergeCell ref="KFC18:KFD18"/>
    <mergeCell ref="KJU18:KJV18"/>
    <mergeCell ref="KJW18:KJX18"/>
    <mergeCell ref="KJY18:KJZ18"/>
    <mergeCell ref="KKA18:KKB18"/>
    <mergeCell ref="KKC18:KKD18"/>
    <mergeCell ref="KKE18:KKF18"/>
    <mergeCell ref="KJI18:KJJ18"/>
    <mergeCell ref="KJK18:KJL18"/>
    <mergeCell ref="KJM18:KJN18"/>
    <mergeCell ref="KJO18:KJP18"/>
    <mergeCell ref="KJQ18:KJR18"/>
    <mergeCell ref="KJS18:KJT18"/>
    <mergeCell ref="KIW18:KIX18"/>
    <mergeCell ref="KIY18:KIZ18"/>
    <mergeCell ref="KJA18:KJB18"/>
    <mergeCell ref="KJC18:KJD18"/>
    <mergeCell ref="KJE18:KJF18"/>
    <mergeCell ref="KJG18:KJH18"/>
    <mergeCell ref="KIK18:KIL18"/>
    <mergeCell ref="KIM18:KIN18"/>
    <mergeCell ref="KIO18:KIP18"/>
    <mergeCell ref="KIQ18:KIR18"/>
    <mergeCell ref="KIS18:KIT18"/>
    <mergeCell ref="KIU18:KIV18"/>
    <mergeCell ref="KHY18:KHZ18"/>
    <mergeCell ref="KIA18:KIB18"/>
    <mergeCell ref="KIC18:KID18"/>
    <mergeCell ref="KIE18:KIF18"/>
    <mergeCell ref="KIG18:KIH18"/>
    <mergeCell ref="KII18:KIJ18"/>
    <mergeCell ref="KHM18:KHN18"/>
    <mergeCell ref="KHO18:KHP18"/>
    <mergeCell ref="KHQ18:KHR18"/>
    <mergeCell ref="KHS18:KHT18"/>
    <mergeCell ref="KHU18:KHV18"/>
    <mergeCell ref="KHW18:KHX18"/>
    <mergeCell ref="KMO18:KMP18"/>
    <mergeCell ref="KMQ18:KMR18"/>
    <mergeCell ref="KMS18:KMT18"/>
    <mergeCell ref="KMU18:KMV18"/>
    <mergeCell ref="KMW18:KMX18"/>
    <mergeCell ref="KMY18:KMZ18"/>
    <mergeCell ref="KMC18:KMD18"/>
    <mergeCell ref="KME18:KMF18"/>
    <mergeCell ref="KMG18:KMH18"/>
    <mergeCell ref="KMI18:KMJ18"/>
    <mergeCell ref="KMK18:KML18"/>
    <mergeCell ref="KMM18:KMN18"/>
    <mergeCell ref="KLQ18:KLR18"/>
    <mergeCell ref="KLS18:KLT18"/>
    <mergeCell ref="KLU18:KLV18"/>
    <mergeCell ref="KLW18:KLX18"/>
    <mergeCell ref="KLY18:KLZ18"/>
    <mergeCell ref="KMA18:KMB18"/>
    <mergeCell ref="KLE18:KLF18"/>
    <mergeCell ref="KLG18:KLH18"/>
    <mergeCell ref="KLI18:KLJ18"/>
    <mergeCell ref="KLK18:KLL18"/>
    <mergeCell ref="KLM18:KLN18"/>
    <mergeCell ref="KLO18:KLP18"/>
    <mergeCell ref="KKS18:KKT18"/>
    <mergeCell ref="KKU18:KKV18"/>
    <mergeCell ref="KKW18:KKX18"/>
    <mergeCell ref="KKY18:KKZ18"/>
    <mergeCell ref="KLA18:KLB18"/>
    <mergeCell ref="KLC18:KLD18"/>
    <mergeCell ref="KKG18:KKH18"/>
    <mergeCell ref="KKI18:KKJ18"/>
    <mergeCell ref="KKK18:KKL18"/>
    <mergeCell ref="KKM18:KKN18"/>
    <mergeCell ref="KKO18:KKP18"/>
    <mergeCell ref="KKQ18:KKR18"/>
    <mergeCell ref="KPI18:KPJ18"/>
    <mergeCell ref="KPK18:KPL18"/>
    <mergeCell ref="KPM18:KPN18"/>
    <mergeCell ref="KPO18:KPP18"/>
    <mergeCell ref="KPQ18:KPR18"/>
    <mergeCell ref="KPS18:KPT18"/>
    <mergeCell ref="KOW18:KOX18"/>
    <mergeCell ref="KOY18:KOZ18"/>
    <mergeCell ref="KPA18:KPB18"/>
    <mergeCell ref="KPC18:KPD18"/>
    <mergeCell ref="KPE18:KPF18"/>
    <mergeCell ref="KPG18:KPH18"/>
    <mergeCell ref="KOK18:KOL18"/>
    <mergeCell ref="KOM18:KON18"/>
    <mergeCell ref="KOO18:KOP18"/>
    <mergeCell ref="KOQ18:KOR18"/>
    <mergeCell ref="KOS18:KOT18"/>
    <mergeCell ref="KOU18:KOV18"/>
    <mergeCell ref="KNY18:KNZ18"/>
    <mergeCell ref="KOA18:KOB18"/>
    <mergeCell ref="KOC18:KOD18"/>
    <mergeCell ref="KOE18:KOF18"/>
    <mergeCell ref="KOG18:KOH18"/>
    <mergeCell ref="KOI18:KOJ18"/>
    <mergeCell ref="KNM18:KNN18"/>
    <mergeCell ref="KNO18:KNP18"/>
    <mergeCell ref="KNQ18:KNR18"/>
    <mergeCell ref="KNS18:KNT18"/>
    <mergeCell ref="KNU18:KNV18"/>
    <mergeCell ref="KNW18:KNX18"/>
    <mergeCell ref="KNA18:KNB18"/>
    <mergeCell ref="KNC18:KND18"/>
    <mergeCell ref="KNE18:KNF18"/>
    <mergeCell ref="KNG18:KNH18"/>
    <mergeCell ref="KNI18:KNJ18"/>
    <mergeCell ref="KNK18:KNL18"/>
    <mergeCell ref="KSC18:KSD18"/>
    <mergeCell ref="KSE18:KSF18"/>
    <mergeCell ref="KSG18:KSH18"/>
    <mergeCell ref="KSI18:KSJ18"/>
    <mergeCell ref="KSK18:KSL18"/>
    <mergeCell ref="KSM18:KSN18"/>
    <mergeCell ref="KRQ18:KRR18"/>
    <mergeCell ref="KRS18:KRT18"/>
    <mergeCell ref="KRU18:KRV18"/>
    <mergeCell ref="KRW18:KRX18"/>
    <mergeCell ref="KRY18:KRZ18"/>
    <mergeCell ref="KSA18:KSB18"/>
    <mergeCell ref="KRE18:KRF18"/>
    <mergeCell ref="KRG18:KRH18"/>
    <mergeCell ref="KRI18:KRJ18"/>
    <mergeCell ref="KRK18:KRL18"/>
    <mergeCell ref="KRM18:KRN18"/>
    <mergeCell ref="KRO18:KRP18"/>
    <mergeCell ref="KQS18:KQT18"/>
    <mergeCell ref="KQU18:KQV18"/>
    <mergeCell ref="KQW18:KQX18"/>
    <mergeCell ref="KQY18:KQZ18"/>
    <mergeCell ref="KRA18:KRB18"/>
    <mergeCell ref="KRC18:KRD18"/>
    <mergeCell ref="KQG18:KQH18"/>
    <mergeCell ref="KQI18:KQJ18"/>
    <mergeCell ref="KQK18:KQL18"/>
    <mergeCell ref="KQM18:KQN18"/>
    <mergeCell ref="KQO18:KQP18"/>
    <mergeCell ref="KQQ18:KQR18"/>
    <mergeCell ref="KPU18:KPV18"/>
    <mergeCell ref="KPW18:KPX18"/>
    <mergeCell ref="KPY18:KPZ18"/>
    <mergeCell ref="KQA18:KQB18"/>
    <mergeCell ref="KQC18:KQD18"/>
    <mergeCell ref="KQE18:KQF18"/>
    <mergeCell ref="KUW18:KUX18"/>
    <mergeCell ref="KUY18:KUZ18"/>
    <mergeCell ref="KVA18:KVB18"/>
    <mergeCell ref="KVC18:KVD18"/>
    <mergeCell ref="KVE18:KVF18"/>
    <mergeCell ref="KVG18:KVH18"/>
    <mergeCell ref="KUK18:KUL18"/>
    <mergeCell ref="KUM18:KUN18"/>
    <mergeCell ref="KUO18:KUP18"/>
    <mergeCell ref="KUQ18:KUR18"/>
    <mergeCell ref="KUS18:KUT18"/>
    <mergeCell ref="KUU18:KUV18"/>
    <mergeCell ref="KTY18:KTZ18"/>
    <mergeCell ref="KUA18:KUB18"/>
    <mergeCell ref="KUC18:KUD18"/>
    <mergeCell ref="KUE18:KUF18"/>
    <mergeCell ref="KUG18:KUH18"/>
    <mergeCell ref="KUI18:KUJ18"/>
    <mergeCell ref="KTM18:KTN18"/>
    <mergeCell ref="KTO18:KTP18"/>
    <mergeCell ref="KTQ18:KTR18"/>
    <mergeCell ref="KTS18:KTT18"/>
    <mergeCell ref="KTU18:KTV18"/>
    <mergeCell ref="KTW18:KTX18"/>
    <mergeCell ref="KTA18:KTB18"/>
    <mergeCell ref="KTC18:KTD18"/>
    <mergeCell ref="KTE18:KTF18"/>
    <mergeCell ref="KTG18:KTH18"/>
    <mergeCell ref="KTI18:KTJ18"/>
    <mergeCell ref="KTK18:KTL18"/>
    <mergeCell ref="KSO18:KSP18"/>
    <mergeCell ref="KSQ18:KSR18"/>
    <mergeCell ref="KSS18:KST18"/>
    <mergeCell ref="KSU18:KSV18"/>
    <mergeCell ref="KSW18:KSX18"/>
    <mergeCell ref="KSY18:KSZ18"/>
    <mergeCell ref="KXQ18:KXR18"/>
    <mergeCell ref="KXS18:KXT18"/>
    <mergeCell ref="KXU18:KXV18"/>
    <mergeCell ref="KXW18:KXX18"/>
    <mergeCell ref="KXY18:KXZ18"/>
    <mergeCell ref="KYA18:KYB18"/>
    <mergeCell ref="KXE18:KXF18"/>
    <mergeCell ref="KXG18:KXH18"/>
    <mergeCell ref="KXI18:KXJ18"/>
    <mergeCell ref="KXK18:KXL18"/>
    <mergeCell ref="KXM18:KXN18"/>
    <mergeCell ref="KXO18:KXP18"/>
    <mergeCell ref="KWS18:KWT18"/>
    <mergeCell ref="KWU18:KWV18"/>
    <mergeCell ref="KWW18:KWX18"/>
    <mergeCell ref="KWY18:KWZ18"/>
    <mergeCell ref="KXA18:KXB18"/>
    <mergeCell ref="KXC18:KXD18"/>
    <mergeCell ref="KWG18:KWH18"/>
    <mergeCell ref="KWI18:KWJ18"/>
    <mergeCell ref="KWK18:KWL18"/>
    <mergeCell ref="KWM18:KWN18"/>
    <mergeCell ref="KWO18:KWP18"/>
    <mergeCell ref="KWQ18:KWR18"/>
    <mergeCell ref="KVU18:KVV18"/>
    <mergeCell ref="KVW18:KVX18"/>
    <mergeCell ref="KVY18:KVZ18"/>
    <mergeCell ref="KWA18:KWB18"/>
    <mergeCell ref="KWC18:KWD18"/>
    <mergeCell ref="KWE18:KWF18"/>
    <mergeCell ref="KVI18:KVJ18"/>
    <mergeCell ref="KVK18:KVL18"/>
    <mergeCell ref="KVM18:KVN18"/>
    <mergeCell ref="KVO18:KVP18"/>
    <mergeCell ref="KVQ18:KVR18"/>
    <mergeCell ref="KVS18:KVT18"/>
    <mergeCell ref="LAK18:LAL18"/>
    <mergeCell ref="LAM18:LAN18"/>
    <mergeCell ref="LAO18:LAP18"/>
    <mergeCell ref="LAQ18:LAR18"/>
    <mergeCell ref="LAS18:LAT18"/>
    <mergeCell ref="LAU18:LAV18"/>
    <mergeCell ref="KZY18:KZZ18"/>
    <mergeCell ref="LAA18:LAB18"/>
    <mergeCell ref="LAC18:LAD18"/>
    <mergeCell ref="LAE18:LAF18"/>
    <mergeCell ref="LAG18:LAH18"/>
    <mergeCell ref="LAI18:LAJ18"/>
    <mergeCell ref="KZM18:KZN18"/>
    <mergeCell ref="KZO18:KZP18"/>
    <mergeCell ref="KZQ18:KZR18"/>
    <mergeCell ref="KZS18:KZT18"/>
    <mergeCell ref="KZU18:KZV18"/>
    <mergeCell ref="KZW18:KZX18"/>
    <mergeCell ref="KZA18:KZB18"/>
    <mergeCell ref="KZC18:KZD18"/>
    <mergeCell ref="KZE18:KZF18"/>
    <mergeCell ref="KZG18:KZH18"/>
    <mergeCell ref="KZI18:KZJ18"/>
    <mergeCell ref="KZK18:KZL18"/>
    <mergeCell ref="KYO18:KYP18"/>
    <mergeCell ref="KYQ18:KYR18"/>
    <mergeCell ref="KYS18:KYT18"/>
    <mergeCell ref="KYU18:KYV18"/>
    <mergeCell ref="KYW18:KYX18"/>
    <mergeCell ref="KYY18:KYZ18"/>
    <mergeCell ref="KYC18:KYD18"/>
    <mergeCell ref="KYE18:KYF18"/>
    <mergeCell ref="KYG18:KYH18"/>
    <mergeCell ref="KYI18:KYJ18"/>
    <mergeCell ref="KYK18:KYL18"/>
    <mergeCell ref="KYM18:KYN18"/>
    <mergeCell ref="LDE18:LDF18"/>
    <mergeCell ref="LDG18:LDH18"/>
    <mergeCell ref="LDI18:LDJ18"/>
    <mergeCell ref="LDK18:LDL18"/>
    <mergeCell ref="LDM18:LDN18"/>
    <mergeCell ref="LDO18:LDP18"/>
    <mergeCell ref="LCS18:LCT18"/>
    <mergeCell ref="LCU18:LCV18"/>
    <mergeCell ref="LCW18:LCX18"/>
    <mergeCell ref="LCY18:LCZ18"/>
    <mergeCell ref="LDA18:LDB18"/>
    <mergeCell ref="LDC18:LDD18"/>
    <mergeCell ref="LCG18:LCH18"/>
    <mergeCell ref="LCI18:LCJ18"/>
    <mergeCell ref="LCK18:LCL18"/>
    <mergeCell ref="LCM18:LCN18"/>
    <mergeCell ref="LCO18:LCP18"/>
    <mergeCell ref="LCQ18:LCR18"/>
    <mergeCell ref="LBU18:LBV18"/>
    <mergeCell ref="LBW18:LBX18"/>
    <mergeCell ref="LBY18:LBZ18"/>
    <mergeCell ref="LCA18:LCB18"/>
    <mergeCell ref="LCC18:LCD18"/>
    <mergeCell ref="LCE18:LCF18"/>
    <mergeCell ref="LBI18:LBJ18"/>
    <mergeCell ref="LBK18:LBL18"/>
    <mergeCell ref="LBM18:LBN18"/>
    <mergeCell ref="LBO18:LBP18"/>
    <mergeCell ref="LBQ18:LBR18"/>
    <mergeCell ref="LBS18:LBT18"/>
    <mergeCell ref="LAW18:LAX18"/>
    <mergeCell ref="LAY18:LAZ18"/>
    <mergeCell ref="LBA18:LBB18"/>
    <mergeCell ref="LBC18:LBD18"/>
    <mergeCell ref="LBE18:LBF18"/>
    <mergeCell ref="LBG18:LBH18"/>
    <mergeCell ref="LFY18:LFZ18"/>
    <mergeCell ref="LGA18:LGB18"/>
    <mergeCell ref="LGC18:LGD18"/>
    <mergeCell ref="LGE18:LGF18"/>
    <mergeCell ref="LGG18:LGH18"/>
    <mergeCell ref="LGI18:LGJ18"/>
    <mergeCell ref="LFM18:LFN18"/>
    <mergeCell ref="LFO18:LFP18"/>
    <mergeCell ref="LFQ18:LFR18"/>
    <mergeCell ref="LFS18:LFT18"/>
    <mergeCell ref="LFU18:LFV18"/>
    <mergeCell ref="LFW18:LFX18"/>
    <mergeCell ref="LFA18:LFB18"/>
    <mergeCell ref="LFC18:LFD18"/>
    <mergeCell ref="LFE18:LFF18"/>
    <mergeCell ref="LFG18:LFH18"/>
    <mergeCell ref="LFI18:LFJ18"/>
    <mergeCell ref="LFK18:LFL18"/>
    <mergeCell ref="LEO18:LEP18"/>
    <mergeCell ref="LEQ18:LER18"/>
    <mergeCell ref="LES18:LET18"/>
    <mergeCell ref="LEU18:LEV18"/>
    <mergeCell ref="LEW18:LEX18"/>
    <mergeCell ref="LEY18:LEZ18"/>
    <mergeCell ref="LEC18:LED18"/>
    <mergeCell ref="LEE18:LEF18"/>
    <mergeCell ref="LEG18:LEH18"/>
    <mergeCell ref="LEI18:LEJ18"/>
    <mergeCell ref="LEK18:LEL18"/>
    <mergeCell ref="LEM18:LEN18"/>
    <mergeCell ref="LDQ18:LDR18"/>
    <mergeCell ref="LDS18:LDT18"/>
    <mergeCell ref="LDU18:LDV18"/>
    <mergeCell ref="LDW18:LDX18"/>
    <mergeCell ref="LDY18:LDZ18"/>
    <mergeCell ref="LEA18:LEB18"/>
    <mergeCell ref="LIS18:LIT18"/>
    <mergeCell ref="LIU18:LIV18"/>
    <mergeCell ref="LIW18:LIX18"/>
    <mergeCell ref="LIY18:LIZ18"/>
    <mergeCell ref="LJA18:LJB18"/>
    <mergeCell ref="LJC18:LJD18"/>
    <mergeCell ref="LIG18:LIH18"/>
    <mergeCell ref="LII18:LIJ18"/>
    <mergeCell ref="LIK18:LIL18"/>
    <mergeCell ref="LIM18:LIN18"/>
    <mergeCell ref="LIO18:LIP18"/>
    <mergeCell ref="LIQ18:LIR18"/>
    <mergeCell ref="LHU18:LHV18"/>
    <mergeCell ref="LHW18:LHX18"/>
    <mergeCell ref="LHY18:LHZ18"/>
    <mergeCell ref="LIA18:LIB18"/>
    <mergeCell ref="LIC18:LID18"/>
    <mergeCell ref="LIE18:LIF18"/>
    <mergeCell ref="LHI18:LHJ18"/>
    <mergeCell ref="LHK18:LHL18"/>
    <mergeCell ref="LHM18:LHN18"/>
    <mergeCell ref="LHO18:LHP18"/>
    <mergeCell ref="LHQ18:LHR18"/>
    <mergeCell ref="LHS18:LHT18"/>
    <mergeCell ref="LGW18:LGX18"/>
    <mergeCell ref="LGY18:LGZ18"/>
    <mergeCell ref="LHA18:LHB18"/>
    <mergeCell ref="LHC18:LHD18"/>
    <mergeCell ref="LHE18:LHF18"/>
    <mergeCell ref="LHG18:LHH18"/>
    <mergeCell ref="LGK18:LGL18"/>
    <mergeCell ref="LGM18:LGN18"/>
    <mergeCell ref="LGO18:LGP18"/>
    <mergeCell ref="LGQ18:LGR18"/>
    <mergeCell ref="LGS18:LGT18"/>
    <mergeCell ref="LGU18:LGV18"/>
    <mergeCell ref="LLM18:LLN18"/>
    <mergeCell ref="LLO18:LLP18"/>
    <mergeCell ref="LLQ18:LLR18"/>
    <mergeCell ref="LLS18:LLT18"/>
    <mergeCell ref="LLU18:LLV18"/>
    <mergeCell ref="LLW18:LLX18"/>
    <mergeCell ref="LLA18:LLB18"/>
    <mergeCell ref="LLC18:LLD18"/>
    <mergeCell ref="LLE18:LLF18"/>
    <mergeCell ref="LLG18:LLH18"/>
    <mergeCell ref="LLI18:LLJ18"/>
    <mergeCell ref="LLK18:LLL18"/>
    <mergeCell ref="LKO18:LKP18"/>
    <mergeCell ref="LKQ18:LKR18"/>
    <mergeCell ref="LKS18:LKT18"/>
    <mergeCell ref="LKU18:LKV18"/>
    <mergeCell ref="LKW18:LKX18"/>
    <mergeCell ref="LKY18:LKZ18"/>
    <mergeCell ref="LKC18:LKD18"/>
    <mergeCell ref="LKE18:LKF18"/>
    <mergeCell ref="LKG18:LKH18"/>
    <mergeCell ref="LKI18:LKJ18"/>
    <mergeCell ref="LKK18:LKL18"/>
    <mergeCell ref="LKM18:LKN18"/>
    <mergeCell ref="LJQ18:LJR18"/>
    <mergeCell ref="LJS18:LJT18"/>
    <mergeCell ref="LJU18:LJV18"/>
    <mergeCell ref="LJW18:LJX18"/>
    <mergeCell ref="LJY18:LJZ18"/>
    <mergeCell ref="LKA18:LKB18"/>
    <mergeCell ref="LJE18:LJF18"/>
    <mergeCell ref="LJG18:LJH18"/>
    <mergeCell ref="LJI18:LJJ18"/>
    <mergeCell ref="LJK18:LJL18"/>
    <mergeCell ref="LJM18:LJN18"/>
    <mergeCell ref="LJO18:LJP18"/>
    <mergeCell ref="LOG18:LOH18"/>
    <mergeCell ref="LOI18:LOJ18"/>
    <mergeCell ref="LOK18:LOL18"/>
    <mergeCell ref="LOM18:LON18"/>
    <mergeCell ref="LOO18:LOP18"/>
    <mergeCell ref="LOQ18:LOR18"/>
    <mergeCell ref="LNU18:LNV18"/>
    <mergeCell ref="LNW18:LNX18"/>
    <mergeCell ref="LNY18:LNZ18"/>
    <mergeCell ref="LOA18:LOB18"/>
    <mergeCell ref="LOC18:LOD18"/>
    <mergeCell ref="LOE18:LOF18"/>
    <mergeCell ref="LNI18:LNJ18"/>
    <mergeCell ref="LNK18:LNL18"/>
    <mergeCell ref="LNM18:LNN18"/>
    <mergeCell ref="LNO18:LNP18"/>
    <mergeCell ref="LNQ18:LNR18"/>
    <mergeCell ref="LNS18:LNT18"/>
    <mergeCell ref="LMW18:LMX18"/>
    <mergeCell ref="LMY18:LMZ18"/>
    <mergeCell ref="LNA18:LNB18"/>
    <mergeCell ref="LNC18:LND18"/>
    <mergeCell ref="LNE18:LNF18"/>
    <mergeCell ref="LNG18:LNH18"/>
    <mergeCell ref="LMK18:LML18"/>
    <mergeCell ref="LMM18:LMN18"/>
    <mergeCell ref="LMO18:LMP18"/>
    <mergeCell ref="LMQ18:LMR18"/>
    <mergeCell ref="LMS18:LMT18"/>
    <mergeCell ref="LMU18:LMV18"/>
    <mergeCell ref="LLY18:LLZ18"/>
    <mergeCell ref="LMA18:LMB18"/>
    <mergeCell ref="LMC18:LMD18"/>
    <mergeCell ref="LME18:LMF18"/>
    <mergeCell ref="LMG18:LMH18"/>
    <mergeCell ref="LMI18:LMJ18"/>
    <mergeCell ref="LRA18:LRB18"/>
    <mergeCell ref="LRC18:LRD18"/>
    <mergeCell ref="LRE18:LRF18"/>
    <mergeCell ref="LRG18:LRH18"/>
    <mergeCell ref="LRI18:LRJ18"/>
    <mergeCell ref="LRK18:LRL18"/>
    <mergeCell ref="LQO18:LQP18"/>
    <mergeCell ref="LQQ18:LQR18"/>
    <mergeCell ref="LQS18:LQT18"/>
    <mergeCell ref="LQU18:LQV18"/>
    <mergeCell ref="LQW18:LQX18"/>
    <mergeCell ref="LQY18:LQZ18"/>
    <mergeCell ref="LQC18:LQD18"/>
    <mergeCell ref="LQE18:LQF18"/>
    <mergeCell ref="LQG18:LQH18"/>
    <mergeCell ref="LQI18:LQJ18"/>
    <mergeCell ref="LQK18:LQL18"/>
    <mergeCell ref="LQM18:LQN18"/>
    <mergeCell ref="LPQ18:LPR18"/>
    <mergeCell ref="LPS18:LPT18"/>
    <mergeCell ref="LPU18:LPV18"/>
    <mergeCell ref="LPW18:LPX18"/>
    <mergeCell ref="LPY18:LPZ18"/>
    <mergeCell ref="LQA18:LQB18"/>
    <mergeCell ref="LPE18:LPF18"/>
    <mergeCell ref="LPG18:LPH18"/>
    <mergeCell ref="LPI18:LPJ18"/>
    <mergeCell ref="LPK18:LPL18"/>
    <mergeCell ref="LPM18:LPN18"/>
    <mergeCell ref="LPO18:LPP18"/>
    <mergeCell ref="LOS18:LOT18"/>
    <mergeCell ref="LOU18:LOV18"/>
    <mergeCell ref="LOW18:LOX18"/>
    <mergeCell ref="LOY18:LOZ18"/>
    <mergeCell ref="LPA18:LPB18"/>
    <mergeCell ref="LPC18:LPD18"/>
    <mergeCell ref="LTU18:LTV18"/>
    <mergeCell ref="LTW18:LTX18"/>
    <mergeCell ref="LTY18:LTZ18"/>
    <mergeCell ref="LUA18:LUB18"/>
    <mergeCell ref="LUC18:LUD18"/>
    <mergeCell ref="LUE18:LUF18"/>
    <mergeCell ref="LTI18:LTJ18"/>
    <mergeCell ref="LTK18:LTL18"/>
    <mergeCell ref="LTM18:LTN18"/>
    <mergeCell ref="LTO18:LTP18"/>
    <mergeCell ref="LTQ18:LTR18"/>
    <mergeCell ref="LTS18:LTT18"/>
    <mergeCell ref="LSW18:LSX18"/>
    <mergeCell ref="LSY18:LSZ18"/>
    <mergeCell ref="LTA18:LTB18"/>
    <mergeCell ref="LTC18:LTD18"/>
    <mergeCell ref="LTE18:LTF18"/>
    <mergeCell ref="LTG18:LTH18"/>
    <mergeCell ref="LSK18:LSL18"/>
    <mergeCell ref="LSM18:LSN18"/>
    <mergeCell ref="LSO18:LSP18"/>
    <mergeCell ref="LSQ18:LSR18"/>
    <mergeCell ref="LSS18:LST18"/>
    <mergeCell ref="LSU18:LSV18"/>
    <mergeCell ref="LRY18:LRZ18"/>
    <mergeCell ref="LSA18:LSB18"/>
    <mergeCell ref="LSC18:LSD18"/>
    <mergeCell ref="LSE18:LSF18"/>
    <mergeCell ref="LSG18:LSH18"/>
    <mergeCell ref="LSI18:LSJ18"/>
    <mergeCell ref="LRM18:LRN18"/>
    <mergeCell ref="LRO18:LRP18"/>
    <mergeCell ref="LRQ18:LRR18"/>
    <mergeCell ref="LRS18:LRT18"/>
    <mergeCell ref="LRU18:LRV18"/>
    <mergeCell ref="LRW18:LRX18"/>
    <mergeCell ref="LWO18:LWP18"/>
    <mergeCell ref="LWQ18:LWR18"/>
    <mergeCell ref="LWS18:LWT18"/>
    <mergeCell ref="LWU18:LWV18"/>
    <mergeCell ref="LWW18:LWX18"/>
    <mergeCell ref="LWY18:LWZ18"/>
    <mergeCell ref="LWC18:LWD18"/>
    <mergeCell ref="LWE18:LWF18"/>
    <mergeCell ref="LWG18:LWH18"/>
    <mergeCell ref="LWI18:LWJ18"/>
    <mergeCell ref="LWK18:LWL18"/>
    <mergeCell ref="LWM18:LWN18"/>
    <mergeCell ref="LVQ18:LVR18"/>
    <mergeCell ref="LVS18:LVT18"/>
    <mergeCell ref="LVU18:LVV18"/>
    <mergeCell ref="LVW18:LVX18"/>
    <mergeCell ref="LVY18:LVZ18"/>
    <mergeCell ref="LWA18:LWB18"/>
    <mergeCell ref="LVE18:LVF18"/>
    <mergeCell ref="LVG18:LVH18"/>
    <mergeCell ref="LVI18:LVJ18"/>
    <mergeCell ref="LVK18:LVL18"/>
    <mergeCell ref="LVM18:LVN18"/>
    <mergeCell ref="LVO18:LVP18"/>
    <mergeCell ref="LUS18:LUT18"/>
    <mergeCell ref="LUU18:LUV18"/>
    <mergeCell ref="LUW18:LUX18"/>
    <mergeCell ref="LUY18:LUZ18"/>
    <mergeCell ref="LVA18:LVB18"/>
    <mergeCell ref="LVC18:LVD18"/>
    <mergeCell ref="LUG18:LUH18"/>
    <mergeCell ref="LUI18:LUJ18"/>
    <mergeCell ref="LUK18:LUL18"/>
    <mergeCell ref="LUM18:LUN18"/>
    <mergeCell ref="LUO18:LUP18"/>
    <mergeCell ref="LUQ18:LUR18"/>
    <mergeCell ref="LZI18:LZJ18"/>
    <mergeCell ref="LZK18:LZL18"/>
    <mergeCell ref="LZM18:LZN18"/>
    <mergeCell ref="LZO18:LZP18"/>
    <mergeCell ref="LZQ18:LZR18"/>
    <mergeCell ref="LZS18:LZT18"/>
    <mergeCell ref="LYW18:LYX18"/>
    <mergeCell ref="LYY18:LYZ18"/>
    <mergeCell ref="LZA18:LZB18"/>
    <mergeCell ref="LZC18:LZD18"/>
    <mergeCell ref="LZE18:LZF18"/>
    <mergeCell ref="LZG18:LZH18"/>
    <mergeCell ref="LYK18:LYL18"/>
    <mergeCell ref="LYM18:LYN18"/>
    <mergeCell ref="LYO18:LYP18"/>
    <mergeCell ref="LYQ18:LYR18"/>
    <mergeCell ref="LYS18:LYT18"/>
    <mergeCell ref="LYU18:LYV18"/>
    <mergeCell ref="LXY18:LXZ18"/>
    <mergeCell ref="LYA18:LYB18"/>
    <mergeCell ref="LYC18:LYD18"/>
    <mergeCell ref="LYE18:LYF18"/>
    <mergeCell ref="LYG18:LYH18"/>
    <mergeCell ref="LYI18:LYJ18"/>
    <mergeCell ref="LXM18:LXN18"/>
    <mergeCell ref="LXO18:LXP18"/>
    <mergeCell ref="LXQ18:LXR18"/>
    <mergeCell ref="LXS18:LXT18"/>
    <mergeCell ref="LXU18:LXV18"/>
    <mergeCell ref="LXW18:LXX18"/>
    <mergeCell ref="LXA18:LXB18"/>
    <mergeCell ref="LXC18:LXD18"/>
    <mergeCell ref="LXE18:LXF18"/>
    <mergeCell ref="LXG18:LXH18"/>
    <mergeCell ref="LXI18:LXJ18"/>
    <mergeCell ref="LXK18:LXL18"/>
    <mergeCell ref="MCC18:MCD18"/>
    <mergeCell ref="MCE18:MCF18"/>
    <mergeCell ref="MCG18:MCH18"/>
    <mergeCell ref="MCI18:MCJ18"/>
    <mergeCell ref="MCK18:MCL18"/>
    <mergeCell ref="MCM18:MCN18"/>
    <mergeCell ref="MBQ18:MBR18"/>
    <mergeCell ref="MBS18:MBT18"/>
    <mergeCell ref="MBU18:MBV18"/>
    <mergeCell ref="MBW18:MBX18"/>
    <mergeCell ref="MBY18:MBZ18"/>
    <mergeCell ref="MCA18:MCB18"/>
    <mergeCell ref="MBE18:MBF18"/>
    <mergeCell ref="MBG18:MBH18"/>
    <mergeCell ref="MBI18:MBJ18"/>
    <mergeCell ref="MBK18:MBL18"/>
    <mergeCell ref="MBM18:MBN18"/>
    <mergeCell ref="MBO18:MBP18"/>
    <mergeCell ref="MAS18:MAT18"/>
    <mergeCell ref="MAU18:MAV18"/>
    <mergeCell ref="MAW18:MAX18"/>
    <mergeCell ref="MAY18:MAZ18"/>
    <mergeCell ref="MBA18:MBB18"/>
    <mergeCell ref="MBC18:MBD18"/>
    <mergeCell ref="MAG18:MAH18"/>
    <mergeCell ref="MAI18:MAJ18"/>
    <mergeCell ref="MAK18:MAL18"/>
    <mergeCell ref="MAM18:MAN18"/>
    <mergeCell ref="MAO18:MAP18"/>
    <mergeCell ref="MAQ18:MAR18"/>
    <mergeCell ref="LZU18:LZV18"/>
    <mergeCell ref="LZW18:LZX18"/>
    <mergeCell ref="LZY18:LZZ18"/>
    <mergeCell ref="MAA18:MAB18"/>
    <mergeCell ref="MAC18:MAD18"/>
    <mergeCell ref="MAE18:MAF18"/>
    <mergeCell ref="MEW18:MEX18"/>
    <mergeCell ref="MEY18:MEZ18"/>
    <mergeCell ref="MFA18:MFB18"/>
    <mergeCell ref="MFC18:MFD18"/>
    <mergeCell ref="MFE18:MFF18"/>
    <mergeCell ref="MFG18:MFH18"/>
    <mergeCell ref="MEK18:MEL18"/>
    <mergeCell ref="MEM18:MEN18"/>
    <mergeCell ref="MEO18:MEP18"/>
    <mergeCell ref="MEQ18:MER18"/>
    <mergeCell ref="MES18:MET18"/>
    <mergeCell ref="MEU18:MEV18"/>
    <mergeCell ref="MDY18:MDZ18"/>
    <mergeCell ref="MEA18:MEB18"/>
    <mergeCell ref="MEC18:MED18"/>
    <mergeCell ref="MEE18:MEF18"/>
    <mergeCell ref="MEG18:MEH18"/>
    <mergeCell ref="MEI18:MEJ18"/>
    <mergeCell ref="MDM18:MDN18"/>
    <mergeCell ref="MDO18:MDP18"/>
    <mergeCell ref="MDQ18:MDR18"/>
    <mergeCell ref="MDS18:MDT18"/>
    <mergeCell ref="MDU18:MDV18"/>
    <mergeCell ref="MDW18:MDX18"/>
    <mergeCell ref="MDA18:MDB18"/>
    <mergeCell ref="MDC18:MDD18"/>
    <mergeCell ref="MDE18:MDF18"/>
    <mergeCell ref="MDG18:MDH18"/>
    <mergeCell ref="MDI18:MDJ18"/>
    <mergeCell ref="MDK18:MDL18"/>
    <mergeCell ref="MCO18:MCP18"/>
    <mergeCell ref="MCQ18:MCR18"/>
    <mergeCell ref="MCS18:MCT18"/>
    <mergeCell ref="MCU18:MCV18"/>
    <mergeCell ref="MCW18:MCX18"/>
    <mergeCell ref="MCY18:MCZ18"/>
    <mergeCell ref="MHQ18:MHR18"/>
    <mergeCell ref="MHS18:MHT18"/>
    <mergeCell ref="MHU18:MHV18"/>
    <mergeCell ref="MHW18:MHX18"/>
    <mergeCell ref="MHY18:MHZ18"/>
    <mergeCell ref="MIA18:MIB18"/>
    <mergeCell ref="MHE18:MHF18"/>
    <mergeCell ref="MHG18:MHH18"/>
    <mergeCell ref="MHI18:MHJ18"/>
    <mergeCell ref="MHK18:MHL18"/>
    <mergeCell ref="MHM18:MHN18"/>
    <mergeCell ref="MHO18:MHP18"/>
    <mergeCell ref="MGS18:MGT18"/>
    <mergeCell ref="MGU18:MGV18"/>
    <mergeCell ref="MGW18:MGX18"/>
    <mergeCell ref="MGY18:MGZ18"/>
    <mergeCell ref="MHA18:MHB18"/>
    <mergeCell ref="MHC18:MHD18"/>
    <mergeCell ref="MGG18:MGH18"/>
    <mergeCell ref="MGI18:MGJ18"/>
    <mergeCell ref="MGK18:MGL18"/>
    <mergeCell ref="MGM18:MGN18"/>
    <mergeCell ref="MGO18:MGP18"/>
    <mergeCell ref="MGQ18:MGR18"/>
    <mergeCell ref="MFU18:MFV18"/>
    <mergeCell ref="MFW18:MFX18"/>
    <mergeCell ref="MFY18:MFZ18"/>
    <mergeCell ref="MGA18:MGB18"/>
    <mergeCell ref="MGC18:MGD18"/>
    <mergeCell ref="MGE18:MGF18"/>
    <mergeCell ref="MFI18:MFJ18"/>
    <mergeCell ref="MFK18:MFL18"/>
    <mergeCell ref="MFM18:MFN18"/>
    <mergeCell ref="MFO18:MFP18"/>
    <mergeCell ref="MFQ18:MFR18"/>
    <mergeCell ref="MFS18:MFT18"/>
    <mergeCell ref="MKK18:MKL18"/>
    <mergeCell ref="MKM18:MKN18"/>
    <mergeCell ref="MKO18:MKP18"/>
    <mergeCell ref="MKQ18:MKR18"/>
    <mergeCell ref="MKS18:MKT18"/>
    <mergeCell ref="MKU18:MKV18"/>
    <mergeCell ref="MJY18:MJZ18"/>
    <mergeCell ref="MKA18:MKB18"/>
    <mergeCell ref="MKC18:MKD18"/>
    <mergeCell ref="MKE18:MKF18"/>
    <mergeCell ref="MKG18:MKH18"/>
    <mergeCell ref="MKI18:MKJ18"/>
    <mergeCell ref="MJM18:MJN18"/>
    <mergeCell ref="MJO18:MJP18"/>
    <mergeCell ref="MJQ18:MJR18"/>
    <mergeCell ref="MJS18:MJT18"/>
    <mergeCell ref="MJU18:MJV18"/>
    <mergeCell ref="MJW18:MJX18"/>
    <mergeCell ref="MJA18:MJB18"/>
    <mergeCell ref="MJC18:MJD18"/>
    <mergeCell ref="MJE18:MJF18"/>
    <mergeCell ref="MJG18:MJH18"/>
    <mergeCell ref="MJI18:MJJ18"/>
    <mergeCell ref="MJK18:MJL18"/>
    <mergeCell ref="MIO18:MIP18"/>
    <mergeCell ref="MIQ18:MIR18"/>
    <mergeCell ref="MIS18:MIT18"/>
    <mergeCell ref="MIU18:MIV18"/>
    <mergeCell ref="MIW18:MIX18"/>
    <mergeCell ref="MIY18:MIZ18"/>
    <mergeCell ref="MIC18:MID18"/>
    <mergeCell ref="MIE18:MIF18"/>
    <mergeCell ref="MIG18:MIH18"/>
    <mergeCell ref="MII18:MIJ18"/>
    <mergeCell ref="MIK18:MIL18"/>
    <mergeCell ref="MIM18:MIN18"/>
    <mergeCell ref="MNE18:MNF18"/>
    <mergeCell ref="MNG18:MNH18"/>
    <mergeCell ref="MNI18:MNJ18"/>
    <mergeCell ref="MNK18:MNL18"/>
    <mergeCell ref="MNM18:MNN18"/>
    <mergeCell ref="MNO18:MNP18"/>
    <mergeCell ref="MMS18:MMT18"/>
    <mergeCell ref="MMU18:MMV18"/>
    <mergeCell ref="MMW18:MMX18"/>
    <mergeCell ref="MMY18:MMZ18"/>
    <mergeCell ref="MNA18:MNB18"/>
    <mergeCell ref="MNC18:MND18"/>
    <mergeCell ref="MMG18:MMH18"/>
    <mergeCell ref="MMI18:MMJ18"/>
    <mergeCell ref="MMK18:MML18"/>
    <mergeCell ref="MMM18:MMN18"/>
    <mergeCell ref="MMO18:MMP18"/>
    <mergeCell ref="MMQ18:MMR18"/>
    <mergeCell ref="MLU18:MLV18"/>
    <mergeCell ref="MLW18:MLX18"/>
    <mergeCell ref="MLY18:MLZ18"/>
    <mergeCell ref="MMA18:MMB18"/>
    <mergeCell ref="MMC18:MMD18"/>
    <mergeCell ref="MME18:MMF18"/>
    <mergeCell ref="MLI18:MLJ18"/>
    <mergeCell ref="MLK18:MLL18"/>
    <mergeCell ref="MLM18:MLN18"/>
    <mergeCell ref="MLO18:MLP18"/>
    <mergeCell ref="MLQ18:MLR18"/>
    <mergeCell ref="MLS18:MLT18"/>
    <mergeCell ref="MKW18:MKX18"/>
    <mergeCell ref="MKY18:MKZ18"/>
    <mergeCell ref="MLA18:MLB18"/>
    <mergeCell ref="MLC18:MLD18"/>
    <mergeCell ref="MLE18:MLF18"/>
    <mergeCell ref="MLG18:MLH18"/>
    <mergeCell ref="MPY18:MPZ18"/>
    <mergeCell ref="MQA18:MQB18"/>
    <mergeCell ref="MQC18:MQD18"/>
    <mergeCell ref="MQE18:MQF18"/>
    <mergeCell ref="MQG18:MQH18"/>
    <mergeCell ref="MQI18:MQJ18"/>
    <mergeCell ref="MPM18:MPN18"/>
    <mergeCell ref="MPO18:MPP18"/>
    <mergeCell ref="MPQ18:MPR18"/>
    <mergeCell ref="MPS18:MPT18"/>
    <mergeCell ref="MPU18:MPV18"/>
    <mergeCell ref="MPW18:MPX18"/>
    <mergeCell ref="MPA18:MPB18"/>
    <mergeCell ref="MPC18:MPD18"/>
    <mergeCell ref="MPE18:MPF18"/>
    <mergeCell ref="MPG18:MPH18"/>
    <mergeCell ref="MPI18:MPJ18"/>
    <mergeCell ref="MPK18:MPL18"/>
    <mergeCell ref="MOO18:MOP18"/>
    <mergeCell ref="MOQ18:MOR18"/>
    <mergeCell ref="MOS18:MOT18"/>
    <mergeCell ref="MOU18:MOV18"/>
    <mergeCell ref="MOW18:MOX18"/>
    <mergeCell ref="MOY18:MOZ18"/>
    <mergeCell ref="MOC18:MOD18"/>
    <mergeCell ref="MOE18:MOF18"/>
    <mergeCell ref="MOG18:MOH18"/>
    <mergeCell ref="MOI18:MOJ18"/>
    <mergeCell ref="MOK18:MOL18"/>
    <mergeCell ref="MOM18:MON18"/>
    <mergeCell ref="MNQ18:MNR18"/>
    <mergeCell ref="MNS18:MNT18"/>
    <mergeCell ref="MNU18:MNV18"/>
    <mergeCell ref="MNW18:MNX18"/>
    <mergeCell ref="MNY18:MNZ18"/>
    <mergeCell ref="MOA18:MOB18"/>
    <mergeCell ref="MSS18:MST18"/>
    <mergeCell ref="MSU18:MSV18"/>
    <mergeCell ref="MSW18:MSX18"/>
    <mergeCell ref="MSY18:MSZ18"/>
    <mergeCell ref="MTA18:MTB18"/>
    <mergeCell ref="MTC18:MTD18"/>
    <mergeCell ref="MSG18:MSH18"/>
    <mergeCell ref="MSI18:MSJ18"/>
    <mergeCell ref="MSK18:MSL18"/>
    <mergeCell ref="MSM18:MSN18"/>
    <mergeCell ref="MSO18:MSP18"/>
    <mergeCell ref="MSQ18:MSR18"/>
    <mergeCell ref="MRU18:MRV18"/>
    <mergeCell ref="MRW18:MRX18"/>
    <mergeCell ref="MRY18:MRZ18"/>
    <mergeCell ref="MSA18:MSB18"/>
    <mergeCell ref="MSC18:MSD18"/>
    <mergeCell ref="MSE18:MSF18"/>
    <mergeCell ref="MRI18:MRJ18"/>
    <mergeCell ref="MRK18:MRL18"/>
    <mergeCell ref="MRM18:MRN18"/>
    <mergeCell ref="MRO18:MRP18"/>
    <mergeCell ref="MRQ18:MRR18"/>
    <mergeCell ref="MRS18:MRT18"/>
    <mergeCell ref="MQW18:MQX18"/>
    <mergeCell ref="MQY18:MQZ18"/>
    <mergeCell ref="MRA18:MRB18"/>
    <mergeCell ref="MRC18:MRD18"/>
    <mergeCell ref="MRE18:MRF18"/>
    <mergeCell ref="MRG18:MRH18"/>
    <mergeCell ref="MQK18:MQL18"/>
    <mergeCell ref="MQM18:MQN18"/>
    <mergeCell ref="MQO18:MQP18"/>
    <mergeCell ref="MQQ18:MQR18"/>
    <mergeCell ref="MQS18:MQT18"/>
    <mergeCell ref="MQU18:MQV18"/>
    <mergeCell ref="MVM18:MVN18"/>
    <mergeCell ref="MVO18:MVP18"/>
    <mergeCell ref="MVQ18:MVR18"/>
    <mergeCell ref="MVS18:MVT18"/>
    <mergeCell ref="MVU18:MVV18"/>
    <mergeCell ref="MVW18:MVX18"/>
    <mergeCell ref="MVA18:MVB18"/>
    <mergeCell ref="MVC18:MVD18"/>
    <mergeCell ref="MVE18:MVF18"/>
    <mergeCell ref="MVG18:MVH18"/>
    <mergeCell ref="MVI18:MVJ18"/>
    <mergeCell ref="MVK18:MVL18"/>
    <mergeCell ref="MUO18:MUP18"/>
    <mergeCell ref="MUQ18:MUR18"/>
    <mergeCell ref="MUS18:MUT18"/>
    <mergeCell ref="MUU18:MUV18"/>
    <mergeCell ref="MUW18:MUX18"/>
    <mergeCell ref="MUY18:MUZ18"/>
    <mergeCell ref="MUC18:MUD18"/>
    <mergeCell ref="MUE18:MUF18"/>
    <mergeCell ref="MUG18:MUH18"/>
    <mergeCell ref="MUI18:MUJ18"/>
    <mergeCell ref="MUK18:MUL18"/>
    <mergeCell ref="MUM18:MUN18"/>
    <mergeCell ref="MTQ18:MTR18"/>
    <mergeCell ref="MTS18:MTT18"/>
    <mergeCell ref="MTU18:MTV18"/>
    <mergeCell ref="MTW18:MTX18"/>
    <mergeCell ref="MTY18:MTZ18"/>
    <mergeCell ref="MUA18:MUB18"/>
    <mergeCell ref="MTE18:MTF18"/>
    <mergeCell ref="MTG18:MTH18"/>
    <mergeCell ref="MTI18:MTJ18"/>
    <mergeCell ref="MTK18:MTL18"/>
    <mergeCell ref="MTM18:MTN18"/>
    <mergeCell ref="MTO18:MTP18"/>
    <mergeCell ref="MYG18:MYH18"/>
    <mergeCell ref="MYI18:MYJ18"/>
    <mergeCell ref="MYK18:MYL18"/>
    <mergeCell ref="MYM18:MYN18"/>
    <mergeCell ref="MYO18:MYP18"/>
    <mergeCell ref="MYQ18:MYR18"/>
    <mergeCell ref="MXU18:MXV18"/>
    <mergeCell ref="MXW18:MXX18"/>
    <mergeCell ref="MXY18:MXZ18"/>
    <mergeCell ref="MYA18:MYB18"/>
    <mergeCell ref="MYC18:MYD18"/>
    <mergeCell ref="MYE18:MYF18"/>
    <mergeCell ref="MXI18:MXJ18"/>
    <mergeCell ref="MXK18:MXL18"/>
    <mergeCell ref="MXM18:MXN18"/>
    <mergeCell ref="MXO18:MXP18"/>
    <mergeCell ref="MXQ18:MXR18"/>
    <mergeCell ref="MXS18:MXT18"/>
    <mergeCell ref="MWW18:MWX18"/>
    <mergeCell ref="MWY18:MWZ18"/>
    <mergeCell ref="MXA18:MXB18"/>
    <mergeCell ref="MXC18:MXD18"/>
    <mergeCell ref="MXE18:MXF18"/>
    <mergeCell ref="MXG18:MXH18"/>
    <mergeCell ref="MWK18:MWL18"/>
    <mergeCell ref="MWM18:MWN18"/>
    <mergeCell ref="MWO18:MWP18"/>
    <mergeCell ref="MWQ18:MWR18"/>
    <mergeCell ref="MWS18:MWT18"/>
    <mergeCell ref="MWU18:MWV18"/>
    <mergeCell ref="MVY18:MVZ18"/>
    <mergeCell ref="MWA18:MWB18"/>
    <mergeCell ref="MWC18:MWD18"/>
    <mergeCell ref="MWE18:MWF18"/>
    <mergeCell ref="MWG18:MWH18"/>
    <mergeCell ref="MWI18:MWJ18"/>
    <mergeCell ref="NBA18:NBB18"/>
    <mergeCell ref="NBC18:NBD18"/>
    <mergeCell ref="NBE18:NBF18"/>
    <mergeCell ref="NBG18:NBH18"/>
    <mergeCell ref="NBI18:NBJ18"/>
    <mergeCell ref="NBK18:NBL18"/>
    <mergeCell ref="NAO18:NAP18"/>
    <mergeCell ref="NAQ18:NAR18"/>
    <mergeCell ref="NAS18:NAT18"/>
    <mergeCell ref="NAU18:NAV18"/>
    <mergeCell ref="NAW18:NAX18"/>
    <mergeCell ref="NAY18:NAZ18"/>
    <mergeCell ref="NAC18:NAD18"/>
    <mergeCell ref="NAE18:NAF18"/>
    <mergeCell ref="NAG18:NAH18"/>
    <mergeCell ref="NAI18:NAJ18"/>
    <mergeCell ref="NAK18:NAL18"/>
    <mergeCell ref="NAM18:NAN18"/>
    <mergeCell ref="MZQ18:MZR18"/>
    <mergeCell ref="MZS18:MZT18"/>
    <mergeCell ref="MZU18:MZV18"/>
    <mergeCell ref="MZW18:MZX18"/>
    <mergeCell ref="MZY18:MZZ18"/>
    <mergeCell ref="NAA18:NAB18"/>
    <mergeCell ref="MZE18:MZF18"/>
    <mergeCell ref="MZG18:MZH18"/>
    <mergeCell ref="MZI18:MZJ18"/>
    <mergeCell ref="MZK18:MZL18"/>
    <mergeCell ref="MZM18:MZN18"/>
    <mergeCell ref="MZO18:MZP18"/>
    <mergeCell ref="MYS18:MYT18"/>
    <mergeCell ref="MYU18:MYV18"/>
    <mergeCell ref="MYW18:MYX18"/>
    <mergeCell ref="MYY18:MYZ18"/>
    <mergeCell ref="MZA18:MZB18"/>
    <mergeCell ref="MZC18:MZD18"/>
    <mergeCell ref="NDU18:NDV18"/>
    <mergeCell ref="NDW18:NDX18"/>
    <mergeCell ref="NDY18:NDZ18"/>
    <mergeCell ref="NEA18:NEB18"/>
    <mergeCell ref="NEC18:NED18"/>
    <mergeCell ref="NEE18:NEF18"/>
    <mergeCell ref="NDI18:NDJ18"/>
    <mergeCell ref="NDK18:NDL18"/>
    <mergeCell ref="NDM18:NDN18"/>
    <mergeCell ref="NDO18:NDP18"/>
    <mergeCell ref="NDQ18:NDR18"/>
    <mergeCell ref="NDS18:NDT18"/>
    <mergeCell ref="NCW18:NCX18"/>
    <mergeCell ref="NCY18:NCZ18"/>
    <mergeCell ref="NDA18:NDB18"/>
    <mergeCell ref="NDC18:NDD18"/>
    <mergeCell ref="NDE18:NDF18"/>
    <mergeCell ref="NDG18:NDH18"/>
    <mergeCell ref="NCK18:NCL18"/>
    <mergeCell ref="NCM18:NCN18"/>
    <mergeCell ref="NCO18:NCP18"/>
    <mergeCell ref="NCQ18:NCR18"/>
    <mergeCell ref="NCS18:NCT18"/>
    <mergeCell ref="NCU18:NCV18"/>
    <mergeCell ref="NBY18:NBZ18"/>
    <mergeCell ref="NCA18:NCB18"/>
    <mergeCell ref="NCC18:NCD18"/>
    <mergeCell ref="NCE18:NCF18"/>
    <mergeCell ref="NCG18:NCH18"/>
    <mergeCell ref="NCI18:NCJ18"/>
    <mergeCell ref="NBM18:NBN18"/>
    <mergeCell ref="NBO18:NBP18"/>
    <mergeCell ref="NBQ18:NBR18"/>
    <mergeCell ref="NBS18:NBT18"/>
    <mergeCell ref="NBU18:NBV18"/>
    <mergeCell ref="NBW18:NBX18"/>
    <mergeCell ref="NGO18:NGP18"/>
    <mergeCell ref="NGQ18:NGR18"/>
    <mergeCell ref="NGS18:NGT18"/>
    <mergeCell ref="NGU18:NGV18"/>
    <mergeCell ref="NGW18:NGX18"/>
    <mergeCell ref="NGY18:NGZ18"/>
    <mergeCell ref="NGC18:NGD18"/>
    <mergeCell ref="NGE18:NGF18"/>
    <mergeCell ref="NGG18:NGH18"/>
    <mergeCell ref="NGI18:NGJ18"/>
    <mergeCell ref="NGK18:NGL18"/>
    <mergeCell ref="NGM18:NGN18"/>
    <mergeCell ref="NFQ18:NFR18"/>
    <mergeCell ref="NFS18:NFT18"/>
    <mergeCell ref="NFU18:NFV18"/>
    <mergeCell ref="NFW18:NFX18"/>
    <mergeCell ref="NFY18:NFZ18"/>
    <mergeCell ref="NGA18:NGB18"/>
    <mergeCell ref="NFE18:NFF18"/>
    <mergeCell ref="NFG18:NFH18"/>
    <mergeCell ref="NFI18:NFJ18"/>
    <mergeCell ref="NFK18:NFL18"/>
    <mergeCell ref="NFM18:NFN18"/>
    <mergeCell ref="NFO18:NFP18"/>
    <mergeCell ref="NES18:NET18"/>
    <mergeCell ref="NEU18:NEV18"/>
    <mergeCell ref="NEW18:NEX18"/>
    <mergeCell ref="NEY18:NEZ18"/>
    <mergeCell ref="NFA18:NFB18"/>
    <mergeCell ref="NFC18:NFD18"/>
    <mergeCell ref="NEG18:NEH18"/>
    <mergeCell ref="NEI18:NEJ18"/>
    <mergeCell ref="NEK18:NEL18"/>
    <mergeCell ref="NEM18:NEN18"/>
    <mergeCell ref="NEO18:NEP18"/>
    <mergeCell ref="NEQ18:NER18"/>
    <mergeCell ref="NJI18:NJJ18"/>
    <mergeCell ref="NJK18:NJL18"/>
    <mergeCell ref="NJM18:NJN18"/>
    <mergeCell ref="NJO18:NJP18"/>
    <mergeCell ref="NJQ18:NJR18"/>
    <mergeCell ref="NJS18:NJT18"/>
    <mergeCell ref="NIW18:NIX18"/>
    <mergeCell ref="NIY18:NIZ18"/>
    <mergeCell ref="NJA18:NJB18"/>
    <mergeCell ref="NJC18:NJD18"/>
    <mergeCell ref="NJE18:NJF18"/>
    <mergeCell ref="NJG18:NJH18"/>
    <mergeCell ref="NIK18:NIL18"/>
    <mergeCell ref="NIM18:NIN18"/>
    <mergeCell ref="NIO18:NIP18"/>
    <mergeCell ref="NIQ18:NIR18"/>
    <mergeCell ref="NIS18:NIT18"/>
    <mergeCell ref="NIU18:NIV18"/>
    <mergeCell ref="NHY18:NHZ18"/>
    <mergeCell ref="NIA18:NIB18"/>
    <mergeCell ref="NIC18:NID18"/>
    <mergeCell ref="NIE18:NIF18"/>
    <mergeCell ref="NIG18:NIH18"/>
    <mergeCell ref="NII18:NIJ18"/>
    <mergeCell ref="NHM18:NHN18"/>
    <mergeCell ref="NHO18:NHP18"/>
    <mergeCell ref="NHQ18:NHR18"/>
    <mergeCell ref="NHS18:NHT18"/>
    <mergeCell ref="NHU18:NHV18"/>
    <mergeCell ref="NHW18:NHX18"/>
    <mergeCell ref="NHA18:NHB18"/>
    <mergeCell ref="NHC18:NHD18"/>
    <mergeCell ref="NHE18:NHF18"/>
    <mergeCell ref="NHG18:NHH18"/>
    <mergeCell ref="NHI18:NHJ18"/>
    <mergeCell ref="NHK18:NHL18"/>
    <mergeCell ref="NMC18:NMD18"/>
    <mergeCell ref="NME18:NMF18"/>
    <mergeCell ref="NMG18:NMH18"/>
    <mergeCell ref="NMI18:NMJ18"/>
    <mergeCell ref="NMK18:NML18"/>
    <mergeCell ref="NMM18:NMN18"/>
    <mergeCell ref="NLQ18:NLR18"/>
    <mergeCell ref="NLS18:NLT18"/>
    <mergeCell ref="NLU18:NLV18"/>
    <mergeCell ref="NLW18:NLX18"/>
    <mergeCell ref="NLY18:NLZ18"/>
    <mergeCell ref="NMA18:NMB18"/>
    <mergeCell ref="NLE18:NLF18"/>
    <mergeCell ref="NLG18:NLH18"/>
    <mergeCell ref="NLI18:NLJ18"/>
    <mergeCell ref="NLK18:NLL18"/>
    <mergeCell ref="NLM18:NLN18"/>
    <mergeCell ref="NLO18:NLP18"/>
    <mergeCell ref="NKS18:NKT18"/>
    <mergeCell ref="NKU18:NKV18"/>
    <mergeCell ref="NKW18:NKX18"/>
    <mergeCell ref="NKY18:NKZ18"/>
    <mergeCell ref="NLA18:NLB18"/>
    <mergeCell ref="NLC18:NLD18"/>
    <mergeCell ref="NKG18:NKH18"/>
    <mergeCell ref="NKI18:NKJ18"/>
    <mergeCell ref="NKK18:NKL18"/>
    <mergeCell ref="NKM18:NKN18"/>
    <mergeCell ref="NKO18:NKP18"/>
    <mergeCell ref="NKQ18:NKR18"/>
    <mergeCell ref="NJU18:NJV18"/>
    <mergeCell ref="NJW18:NJX18"/>
    <mergeCell ref="NJY18:NJZ18"/>
    <mergeCell ref="NKA18:NKB18"/>
    <mergeCell ref="NKC18:NKD18"/>
    <mergeCell ref="NKE18:NKF18"/>
    <mergeCell ref="NOW18:NOX18"/>
    <mergeCell ref="NOY18:NOZ18"/>
    <mergeCell ref="NPA18:NPB18"/>
    <mergeCell ref="NPC18:NPD18"/>
    <mergeCell ref="NPE18:NPF18"/>
    <mergeCell ref="NPG18:NPH18"/>
    <mergeCell ref="NOK18:NOL18"/>
    <mergeCell ref="NOM18:NON18"/>
    <mergeCell ref="NOO18:NOP18"/>
    <mergeCell ref="NOQ18:NOR18"/>
    <mergeCell ref="NOS18:NOT18"/>
    <mergeCell ref="NOU18:NOV18"/>
    <mergeCell ref="NNY18:NNZ18"/>
    <mergeCell ref="NOA18:NOB18"/>
    <mergeCell ref="NOC18:NOD18"/>
    <mergeCell ref="NOE18:NOF18"/>
    <mergeCell ref="NOG18:NOH18"/>
    <mergeCell ref="NOI18:NOJ18"/>
    <mergeCell ref="NNM18:NNN18"/>
    <mergeCell ref="NNO18:NNP18"/>
    <mergeCell ref="NNQ18:NNR18"/>
    <mergeCell ref="NNS18:NNT18"/>
    <mergeCell ref="NNU18:NNV18"/>
    <mergeCell ref="NNW18:NNX18"/>
    <mergeCell ref="NNA18:NNB18"/>
    <mergeCell ref="NNC18:NND18"/>
    <mergeCell ref="NNE18:NNF18"/>
    <mergeCell ref="NNG18:NNH18"/>
    <mergeCell ref="NNI18:NNJ18"/>
    <mergeCell ref="NNK18:NNL18"/>
    <mergeCell ref="NMO18:NMP18"/>
    <mergeCell ref="NMQ18:NMR18"/>
    <mergeCell ref="NMS18:NMT18"/>
    <mergeCell ref="NMU18:NMV18"/>
    <mergeCell ref="NMW18:NMX18"/>
    <mergeCell ref="NMY18:NMZ18"/>
    <mergeCell ref="NRQ18:NRR18"/>
    <mergeCell ref="NRS18:NRT18"/>
    <mergeCell ref="NRU18:NRV18"/>
    <mergeCell ref="NRW18:NRX18"/>
    <mergeCell ref="NRY18:NRZ18"/>
    <mergeCell ref="NSA18:NSB18"/>
    <mergeCell ref="NRE18:NRF18"/>
    <mergeCell ref="NRG18:NRH18"/>
    <mergeCell ref="NRI18:NRJ18"/>
    <mergeCell ref="NRK18:NRL18"/>
    <mergeCell ref="NRM18:NRN18"/>
    <mergeCell ref="NRO18:NRP18"/>
    <mergeCell ref="NQS18:NQT18"/>
    <mergeCell ref="NQU18:NQV18"/>
    <mergeCell ref="NQW18:NQX18"/>
    <mergeCell ref="NQY18:NQZ18"/>
    <mergeCell ref="NRA18:NRB18"/>
    <mergeCell ref="NRC18:NRD18"/>
    <mergeCell ref="NQG18:NQH18"/>
    <mergeCell ref="NQI18:NQJ18"/>
    <mergeCell ref="NQK18:NQL18"/>
    <mergeCell ref="NQM18:NQN18"/>
    <mergeCell ref="NQO18:NQP18"/>
    <mergeCell ref="NQQ18:NQR18"/>
    <mergeCell ref="NPU18:NPV18"/>
    <mergeCell ref="NPW18:NPX18"/>
    <mergeCell ref="NPY18:NPZ18"/>
    <mergeCell ref="NQA18:NQB18"/>
    <mergeCell ref="NQC18:NQD18"/>
    <mergeCell ref="NQE18:NQF18"/>
    <mergeCell ref="NPI18:NPJ18"/>
    <mergeCell ref="NPK18:NPL18"/>
    <mergeCell ref="NPM18:NPN18"/>
    <mergeCell ref="NPO18:NPP18"/>
    <mergeCell ref="NPQ18:NPR18"/>
    <mergeCell ref="NPS18:NPT18"/>
    <mergeCell ref="NUK18:NUL18"/>
    <mergeCell ref="NUM18:NUN18"/>
    <mergeCell ref="NUO18:NUP18"/>
    <mergeCell ref="NUQ18:NUR18"/>
    <mergeCell ref="NUS18:NUT18"/>
    <mergeCell ref="NUU18:NUV18"/>
    <mergeCell ref="NTY18:NTZ18"/>
    <mergeCell ref="NUA18:NUB18"/>
    <mergeCell ref="NUC18:NUD18"/>
    <mergeCell ref="NUE18:NUF18"/>
    <mergeCell ref="NUG18:NUH18"/>
    <mergeCell ref="NUI18:NUJ18"/>
    <mergeCell ref="NTM18:NTN18"/>
    <mergeCell ref="NTO18:NTP18"/>
    <mergeCell ref="NTQ18:NTR18"/>
    <mergeCell ref="NTS18:NTT18"/>
    <mergeCell ref="NTU18:NTV18"/>
    <mergeCell ref="NTW18:NTX18"/>
    <mergeCell ref="NTA18:NTB18"/>
    <mergeCell ref="NTC18:NTD18"/>
    <mergeCell ref="NTE18:NTF18"/>
    <mergeCell ref="NTG18:NTH18"/>
    <mergeCell ref="NTI18:NTJ18"/>
    <mergeCell ref="NTK18:NTL18"/>
    <mergeCell ref="NSO18:NSP18"/>
    <mergeCell ref="NSQ18:NSR18"/>
    <mergeCell ref="NSS18:NST18"/>
    <mergeCell ref="NSU18:NSV18"/>
    <mergeCell ref="NSW18:NSX18"/>
    <mergeCell ref="NSY18:NSZ18"/>
    <mergeCell ref="NSC18:NSD18"/>
    <mergeCell ref="NSE18:NSF18"/>
    <mergeCell ref="NSG18:NSH18"/>
    <mergeCell ref="NSI18:NSJ18"/>
    <mergeCell ref="NSK18:NSL18"/>
    <mergeCell ref="NSM18:NSN18"/>
    <mergeCell ref="NXE18:NXF18"/>
    <mergeCell ref="NXG18:NXH18"/>
    <mergeCell ref="NXI18:NXJ18"/>
    <mergeCell ref="NXK18:NXL18"/>
    <mergeCell ref="NXM18:NXN18"/>
    <mergeCell ref="NXO18:NXP18"/>
    <mergeCell ref="NWS18:NWT18"/>
    <mergeCell ref="NWU18:NWV18"/>
    <mergeCell ref="NWW18:NWX18"/>
    <mergeCell ref="NWY18:NWZ18"/>
    <mergeCell ref="NXA18:NXB18"/>
    <mergeCell ref="NXC18:NXD18"/>
    <mergeCell ref="NWG18:NWH18"/>
    <mergeCell ref="NWI18:NWJ18"/>
    <mergeCell ref="NWK18:NWL18"/>
    <mergeCell ref="NWM18:NWN18"/>
    <mergeCell ref="NWO18:NWP18"/>
    <mergeCell ref="NWQ18:NWR18"/>
    <mergeCell ref="NVU18:NVV18"/>
    <mergeCell ref="NVW18:NVX18"/>
    <mergeCell ref="NVY18:NVZ18"/>
    <mergeCell ref="NWA18:NWB18"/>
    <mergeCell ref="NWC18:NWD18"/>
    <mergeCell ref="NWE18:NWF18"/>
    <mergeCell ref="NVI18:NVJ18"/>
    <mergeCell ref="NVK18:NVL18"/>
    <mergeCell ref="NVM18:NVN18"/>
    <mergeCell ref="NVO18:NVP18"/>
    <mergeCell ref="NVQ18:NVR18"/>
    <mergeCell ref="NVS18:NVT18"/>
    <mergeCell ref="NUW18:NUX18"/>
    <mergeCell ref="NUY18:NUZ18"/>
    <mergeCell ref="NVA18:NVB18"/>
    <mergeCell ref="NVC18:NVD18"/>
    <mergeCell ref="NVE18:NVF18"/>
    <mergeCell ref="NVG18:NVH18"/>
    <mergeCell ref="NZY18:NZZ18"/>
    <mergeCell ref="OAA18:OAB18"/>
    <mergeCell ref="OAC18:OAD18"/>
    <mergeCell ref="OAE18:OAF18"/>
    <mergeCell ref="OAG18:OAH18"/>
    <mergeCell ref="OAI18:OAJ18"/>
    <mergeCell ref="NZM18:NZN18"/>
    <mergeCell ref="NZO18:NZP18"/>
    <mergeCell ref="NZQ18:NZR18"/>
    <mergeCell ref="NZS18:NZT18"/>
    <mergeCell ref="NZU18:NZV18"/>
    <mergeCell ref="NZW18:NZX18"/>
    <mergeCell ref="NZA18:NZB18"/>
    <mergeCell ref="NZC18:NZD18"/>
    <mergeCell ref="NZE18:NZF18"/>
    <mergeCell ref="NZG18:NZH18"/>
    <mergeCell ref="NZI18:NZJ18"/>
    <mergeCell ref="NZK18:NZL18"/>
    <mergeCell ref="NYO18:NYP18"/>
    <mergeCell ref="NYQ18:NYR18"/>
    <mergeCell ref="NYS18:NYT18"/>
    <mergeCell ref="NYU18:NYV18"/>
    <mergeCell ref="NYW18:NYX18"/>
    <mergeCell ref="NYY18:NYZ18"/>
    <mergeCell ref="NYC18:NYD18"/>
    <mergeCell ref="NYE18:NYF18"/>
    <mergeCell ref="NYG18:NYH18"/>
    <mergeCell ref="NYI18:NYJ18"/>
    <mergeCell ref="NYK18:NYL18"/>
    <mergeCell ref="NYM18:NYN18"/>
    <mergeCell ref="NXQ18:NXR18"/>
    <mergeCell ref="NXS18:NXT18"/>
    <mergeCell ref="NXU18:NXV18"/>
    <mergeCell ref="NXW18:NXX18"/>
    <mergeCell ref="NXY18:NXZ18"/>
    <mergeCell ref="NYA18:NYB18"/>
    <mergeCell ref="OCS18:OCT18"/>
    <mergeCell ref="OCU18:OCV18"/>
    <mergeCell ref="OCW18:OCX18"/>
    <mergeCell ref="OCY18:OCZ18"/>
    <mergeCell ref="ODA18:ODB18"/>
    <mergeCell ref="ODC18:ODD18"/>
    <mergeCell ref="OCG18:OCH18"/>
    <mergeCell ref="OCI18:OCJ18"/>
    <mergeCell ref="OCK18:OCL18"/>
    <mergeCell ref="OCM18:OCN18"/>
    <mergeCell ref="OCO18:OCP18"/>
    <mergeCell ref="OCQ18:OCR18"/>
    <mergeCell ref="OBU18:OBV18"/>
    <mergeCell ref="OBW18:OBX18"/>
    <mergeCell ref="OBY18:OBZ18"/>
    <mergeCell ref="OCA18:OCB18"/>
    <mergeCell ref="OCC18:OCD18"/>
    <mergeCell ref="OCE18:OCF18"/>
    <mergeCell ref="OBI18:OBJ18"/>
    <mergeCell ref="OBK18:OBL18"/>
    <mergeCell ref="OBM18:OBN18"/>
    <mergeCell ref="OBO18:OBP18"/>
    <mergeCell ref="OBQ18:OBR18"/>
    <mergeCell ref="OBS18:OBT18"/>
    <mergeCell ref="OAW18:OAX18"/>
    <mergeCell ref="OAY18:OAZ18"/>
    <mergeCell ref="OBA18:OBB18"/>
    <mergeCell ref="OBC18:OBD18"/>
    <mergeCell ref="OBE18:OBF18"/>
    <mergeCell ref="OBG18:OBH18"/>
    <mergeCell ref="OAK18:OAL18"/>
    <mergeCell ref="OAM18:OAN18"/>
    <mergeCell ref="OAO18:OAP18"/>
    <mergeCell ref="OAQ18:OAR18"/>
    <mergeCell ref="OAS18:OAT18"/>
    <mergeCell ref="OAU18:OAV18"/>
    <mergeCell ref="OFM18:OFN18"/>
    <mergeCell ref="OFO18:OFP18"/>
    <mergeCell ref="OFQ18:OFR18"/>
    <mergeCell ref="OFS18:OFT18"/>
    <mergeCell ref="OFU18:OFV18"/>
    <mergeCell ref="OFW18:OFX18"/>
    <mergeCell ref="OFA18:OFB18"/>
    <mergeCell ref="OFC18:OFD18"/>
    <mergeCell ref="OFE18:OFF18"/>
    <mergeCell ref="OFG18:OFH18"/>
    <mergeCell ref="OFI18:OFJ18"/>
    <mergeCell ref="OFK18:OFL18"/>
    <mergeCell ref="OEO18:OEP18"/>
    <mergeCell ref="OEQ18:OER18"/>
    <mergeCell ref="OES18:OET18"/>
    <mergeCell ref="OEU18:OEV18"/>
    <mergeCell ref="OEW18:OEX18"/>
    <mergeCell ref="OEY18:OEZ18"/>
    <mergeCell ref="OEC18:OED18"/>
    <mergeCell ref="OEE18:OEF18"/>
    <mergeCell ref="OEG18:OEH18"/>
    <mergeCell ref="OEI18:OEJ18"/>
    <mergeCell ref="OEK18:OEL18"/>
    <mergeCell ref="OEM18:OEN18"/>
    <mergeCell ref="ODQ18:ODR18"/>
    <mergeCell ref="ODS18:ODT18"/>
    <mergeCell ref="ODU18:ODV18"/>
    <mergeCell ref="ODW18:ODX18"/>
    <mergeCell ref="ODY18:ODZ18"/>
    <mergeCell ref="OEA18:OEB18"/>
    <mergeCell ref="ODE18:ODF18"/>
    <mergeCell ref="ODG18:ODH18"/>
    <mergeCell ref="ODI18:ODJ18"/>
    <mergeCell ref="ODK18:ODL18"/>
    <mergeCell ref="ODM18:ODN18"/>
    <mergeCell ref="ODO18:ODP18"/>
    <mergeCell ref="OIG18:OIH18"/>
    <mergeCell ref="OII18:OIJ18"/>
    <mergeCell ref="OIK18:OIL18"/>
    <mergeCell ref="OIM18:OIN18"/>
    <mergeCell ref="OIO18:OIP18"/>
    <mergeCell ref="OIQ18:OIR18"/>
    <mergeCell ref="OHU18:OHV18"/>
    <mergeCell ref="OHW18:OHX18"/>
    <mergeCell ref="OHY18:OHZ18"/>
    <mergeCell ref="OIA18:OIB18"/>
    <mergeCell ref="OIC18:OID18"/>
    <mergeCell ref="OIE18:OIF18"/>
    <mergeCell ref="OHI18:OHJ18"/>
    <mergeCell ref="OHK18:OHL18"/>
    <mergeCell ref="OHM18:OHN18"/>
    <mergeCell ref="OHO18:OHP18"/>
    <mergeCell ref="OHQ18:OHR18"/>
    <mergeCell ref="OHS18:OHT18"/>
    <mergeCell ref="OGW18:OGX18"/>
    <mergeCell ref="OGY18:OGZ18"/>
    <mergeCell ref="OHA18:OHB18"/>
    <mergeCell ref="OHC18:OHD18"/>
    <mergeCell ref="OHE18:OHF18"/>
    <mergeCell ref="OHG18:OHH18"/>
    <mergeCell ref="OGK18:OGL18"/>
    <mergeCell ref="OGM18:OGN18"/>
    <mergeCell ref="OGO18:OGP18"/>
    <mergeCell ref="OGQ18:OGR18"/>
    <mergeCell ref="OGS18:OGT18"/>
    <mergeCell ref="OGU18:OGV18"/>
    <mergeCell ref="OFY18:OFZ18"/>
    <mergeCell ref="OGA18:OGB18"/>
    <mergeCell ref="OGC18:OGD18"/>
    <mergeCell ref="OGE18:OGF18"/>
    <mergeCell ref="OGG18:OGH18"/>
    <mergeCell ref="OGI18:OGJ18"/>
    <mergeCell ref="OLA18:OLB18"/>
    <mergeCell ref="OLC18:OLD18"/>
    <mergeCell ref="OLE18:OLF18"/>
    <mergeCell ref="OLG18:OLH18"/>
    <mergeCell ref="OLI18:OLJ18"/>
    <mergeCell ref="OLK18:OLL18"/>
    <mergeCell ref="OKO18:OKP18"/>
    <mergeCell ref="OKQ18:OKR18"/>
    <mergeCell ref="OKS18:OKT18"/>
    <mergeCell ref="OKU18:OKV18"/>
    <mergeCell ref="OKW18:OKX18"/>
    <mergeCell ref="OKY18:OKZ18"/>
    <mergeCell ref="OKC18:OKD18"/>
    <mergeCell ref="OKE18:OKF18"/>
    <mergeCell ref="OKG18:OKH18"/>
    <mergeCell ref="OKI18:OKJ18"/>
    <mergeCell ref="OKK18:OKL18"/>
    <mergeCell ref="OKM18:OKN18"/>
    <mergeCell ref="OJQ18:OJR18"/>
    <mergeCell ref="OJS18:OJT18"/>
    <mergeCell ref="OJU18:OJV18"/>
    <mergeCell ref="OJW18:OJX18"/>
    <mergeCell ref="OJY18:OJZ18"/>
    <mergeCell ref="OKA18:OKB18"/>
    <mergeCell ref="OJE18:OJF18"/>
    <mergeCell ref="OJG18:OJH18"/>
    <mergeCell ref="OJI18:OJJ18"/>
    <mergeCell ref="OJK18:OJL18"/>
    <mergeCell ref="OJM18:OJN18"/>
    <mergeCell ref="OJO18:OJP18"/>
    <mergeCell ref="OIS18:OIT18"/>
    <mergeCell ref="OIU18:OIV18"/>
    <mergeCell ref="OIW18:OIX18"/>
    <mergeCell ref="OIY18:OIZ18"/>
    <mergeCell ref="OJA18:OJB18"/>
    <mergeCell ref="OJC18:OJD18"/>
    <mergeCell ref="ONU18:ONV18"/>
    <mergeCell ref="ONW18:ONX18"/>
    <mergeCell ref="ONY18:ONZ18"/>
    <mergeCell ref="OOA18:OOB18"/>
    <mergeCell ref="OOC18:OOD18"/>
    <mergeCell ref="OOE18:OOF18"/>
    <mergeCell ref="ONI18:ONJ18"/>
    <mergeCell ref="ONK18:ONL18"/>
    <mergeCell ref="ONM18:ONN18"/>
    <mergeCell ref="ONO18:ONP18"/>
    <mergeCell ref="ONQ18:ONR18"/>
    <mergeCell ref="ONS18:ONT18"/>
    <mergeCell ref="OMW18:OMX18"/>
    <mergeCell ref="OMY18:OMZ18"/>
    <mergeCell ref="ONA18:ONB18"/>
    <mergeCell ref="ONC18:OND18"/>
    <mergeCell ref="ONE18:ONF18"/>
    <mergeCell ref="ONG18:ONH18"/>
    <mergeCell ref="OMK18:OML18"/>
    <mergeCell ref="OMM18:OMN18"/>
    <mergeCell ref="OMO18:OMP18"/>
    <mergeCell ref="OMQ18:OMR18"/>
    <mergeCell ref="OMS18:OMT18"/>
    <mergeCell ref="OMU18:OMV18"/>
    <mergeCell ref="OLY18:OLZ18"/>
    <mergeCell ref="OMA18:OMB18"/>
    <mergeCell ref="OMC18:OMD18"/>
    <mergeCell ref="OME18:OMF18"/>
    <mergeCell ref="OMG18:OMH18"/>
    <mergeCell ref="OMI18:OMJ18"/>
    <mergeCell ref="OLM18:OLN18"/>
    <mergeCell ref="OLO18:OLP18"/>
    <mergeCell ref="OLQ18:OLR18"/>
    <mergeCell ref="OLS18:OLT18"/>
    <mergeCell ref="OLU18:OLV18"/>
    <mergeCell ref="OLW18:OLX18"/>
    <mergeCell ref="OQO18:OQP18"/>
    <mergeCell ref="OQQ18:OQR18"/>
    <mergeCell ref="OQS18:OQT18"/>
    <mergeCell ref="OQU18:OQV18"/>
    <mergeCell ref="OQW18:OQX18"/>
    <mergeCell ref="OQY18:OQZ18"/>
    <mergeCell ref="OQC18:OQD18"/>
    <mergeCell ref="OQE18:OQF18"/>
    <mergeCell ref="OQG18:OQH18"/>
    <mergeCell ref="OQI18:OQJ18"/>
    <mergeCell ref="OQK18:OQL18"/>
    <mergeCell ref="OQM18:OQN18"/>
    <mergeCell ref="OPQ18:OPR18"/>
    <mergeCell ref="OPS18:OPT18"/>
    <mergeCell ref="OPU18:OPV18"/>
    <mergeCell ref="OPW18:OPX18"/>
    <mergeCell ref="OPY18:OPZ18"/>
    <mergeCell ref="OQA18:OQB18"/>
    <mergeCell ref="OPE18:OPF18"/>
    <mergeCell ref="OPG18:OPH18"/>
    <mergeCell ref="OPI18:OPJ18"/>
    <mergeCell ref="OPK18:OPL18"/>
    <mergeCell ref="OPM18:OPN18"/>
    <mergeCell ref="OPO18:OPP18"/>
    <mergeCell ref="OOS18:OOT18"/>
    <mergeCell ref="OOU18:OOV18"/>
    <mergeCell ref="OOW18:OOX18"/>
    <mergeCell ref="OOY18:OOZ18"/>
    <mergeCell ref="OPA18:OPB18"/>
    <mergeCell ref="OPC18:OPD18"/>
    <mergeCell ref="OOG18:OOH18"/>
    <mergeCell ref="OOI18:OOJ18"/>
    <mergeCell ref="OOK18:OOL18"/>
    <mergeCell ref="OOM18:OON18"/>
    <mergeCell ref="OOO18:OOP18"/>
    <mergeCell ref="OOQ18:OOR18"/>
    <mergeCell ref="OTI18:OTJ18"/>
    <mergeCell ref="OTK18:OTL18"/>
    <mergeCell ref="OTM18:OTN18"/>
    <mergeCell ref="OTO18:OTP18"/>
    <mergeCell ref="OTQ18:OTR18"/>
    <mergeCell ref="OTS18:OTT18"/>
    <mergeCell ref="OSW18:OSX18"/>
    <mergeCell ref="OSY18:OSZ18"/>
    <mergeCell ref="OTA18:OTB18"/>
    <mergeCell ref="OTC18:OTD18"/>
    <mergeCell ref="OTE18:OTF18"/>
    <mergeCell ref="OTG18:OTH18"/>
    <mergeCell ref="OSK18:OSL18"/>
    <mergeCell ref="OSM18:OSN18"/>
    <mergeCell ref="OSO18:OSP18"/>
    <mergeCell ref="OSQ18:OSR18"/>
    <mergeCell ref="OSS18:OST18"/>
    <mergeCell ref="OSU18:OSV18"/>
    <mergeCell ref="ORY18:ORZ18"/>
    <mergeCell ref="OSA18:OSB18"/>
    <mergeCell ref="OSC18:OSD18"/>
    <mergeCell ref="OSE18:OSF18"/>
    <mergeCell ref="OSG18:OSH18"/>
    <mergeCell ref="OSI18:OSJ18"/>
    <mergeCell ref="ORM18:ORN18"/>
    <mergeCell ref="ORO18:ORP18"/>
    <mergeCell ref="ORQ18:ORR18"/>
    <mergeCell ref="ORS18:ORT18"/>
    <mergeCell ref="ORU18:ORV18"/>
    <mergeCell ref="ORW18:ORX18"/>
    <mergeCell ref="ORA18:ORB18"/>
    <mergeCell ref="ORC18:ORD18"/>
    <mergeCell ref="ORE18:ORF18"/>
    <mergeCell ref="ORG18:ORH18"/>
    <mergeCell ref="ORI18:ORJ18"/>
    <mergeCell ref="ORK18:ORL18"/>
    <mergeCell ref="OWC18:OWD18"/>
    <mergeCell ref="OWE18:OWF18"/>
    <mergeCell ref="OWG18:OWH18"/>
    <mergeCell ref="OWI18:OWJ18"/>
    <mergeCell ref="OWK18:OWL18"/>
    <mergeCell ref="OWM18:OWN18"/>
    <mergeCell ref="OVQ18:OVR18"/>
    <mergeCell ref="OVS18:OVT18"/>
    <mergeCell ref="OVU18:OVV18"/>
    <mergeCell ref="OVW18:OVX18"/>
    <mergeCell ref="OVY18:OVZ18"/>
    <mergeCell ref="OWA18:OWB18"/>
    <mergeCell ref="OVE18:OVF18"/>
    <mergeCell ref="OVG18:OVH18"/>
    <mergeCell ref="OVI18:OVJ18"/>
    <mergeCell ref="OVK18:OVL18"/>
    <mergeCell ref="OVM18:OVN18"/>
    <mergeCell ref="OVO18:OVP18"/>
    <mergeCell ref="OUS18:OUT18"/>
    <mergeCell ref="OUU18:OUV18"/>
    <mergeCell ref="OUW18:OUX18"/>
    <mergeCell ref="OUY18:OUZ18"/>
    <mergeCell ref="OVA18:OVB18"/>
    <mergeCell ref="OVC18:OVD18"/>
    <mergeCell ref="OUG18:OUH18"/>
    <mergeCell ref="OUI18:OUJ18"/>
    <mergeCell ref="OUK18:OUL18"/>
    <mergeCell ref="OUM18:OUN18"/>
    <mergeCell ref="OUO18:OUP18"/>
    <mergeCell ref="OUQ18:OUR18"/>
    <mergeCell ref="OTU18:OTV18"/>
    <mergeCell ref="OTW18:OTX18"/>
    <mergeCell ref="OTY18:OTZ18"/>
    <mergeCell ref="OUA18:OUB18"/>
    <mergeCell ref="OUC18:OUD18"/>
    <mergeCell ref="OUE18:OUF18"/>
    <mergeCell ref="OYW18:OYX18"/>
    <mergeCell ref="OYY18:OYZ18"/>
    <mergeCell ref="OZA18:OZB18"/>
    <mergeCell ref="OZC18:OZD18"/>
    <mergeCell ref="OZE18:OZF18"/>
    <mergeCell ref="OZG18:OZH18"/>
    <mergeCell ref="OYK18:OYL18"/>
    <mergeCell ref="OYM18:OYN18"/>
    <mergeCell ref="OYO18:OYP18"/>
    <mergeCell ref="OYQ18:OYR18"/>
    <mergeCell ref="OYS18:OYT18"/>
    <mergeCell ref="OYU18:OYV18"/>
    <mergeCell ref="OXY18:OXZ18"/>
    <mergeCell ref="OYA18:OYB18"/>
    <mergeCell ref="OYC18:OYD18"/>
    <mergeCell ref="OYE18:OYF18"/>
    <mergeCell ref="OYG18:OYH18"/>
    <mergeCell ref="OYI18:OYJ18"/>
    <mergeCell ref="OXM18:OXN18"/>
    <mergeCell ref="OXO18:OXP18"/>
    <mergeCell ref="OXQ18:OXR18"/>
    <mergeCell ref="OXS18:OXT18"/>
    <mergeCell ref="OXU18:OXV18"/>
    <mergeCell ref="OXW18:OXX18"/>
    <mergeCell ref="OXA18:OXB18"/>
    <mergeCell ref="OXC18:OXD18"/>
    <mergeCell ref="OXE18:OXF18"/>
    <mergeCell ref="OXG18:OXH18"/>
    <mergeCell ref="OXI18:OXJ18"/>
    <mergeCell ref="OXK18:OXL18"/>
    <mergeCell ref="OWO18:OWP18"/>
    <mergeCell ref="OWQ18:OWR18"/>
    <mergeCell ref="OWS18:OWT18"/>
    <mergeCell ref="OWU18:OWV18"/>
    <mergeCell ref="OWW18:OWX18"/>
    <mergeCell ref="OWY18:OWZ18"/>
    <mergeCell ref="PBQ18:PBR18"/>
    <mergeCell ref="PBS18:PBT18"/>
    <mergeCell ref="PBU18:PBV18"/>
    <mergeCell ref="PBW18:PBX18"/>
    <mergeCell ref="PBY18:PBZ18"/>
    <mergeCell ref="PCA18:PCB18"/>
    <mergeCell ref="PBE18:PBF18"/>
    <mergeCell ref="PBG18:PBH18"/>
    <mergeCell ref="PBI18:PBJ18"/>
    <mergeCell ref="PBK18:PBL18"/>
    <mergeCell ref="PBM18:PBN18"/>
    <mergeCell ref="PBO18:PBP18"/>
    <mergeCell ref="PAS18:PAT18"/>
    <mergeCell ref="PAU18:PAV18"/>
    <mergeCell ref="PAW18:PAX18"/>
    <mergeCell ref="PAY18:PAZ18"/>
    <mergeCell ref="PBA18:PBB18"/>
    <mergeCell ref="PBC18:PBD18"/>
    <mergeCell ref="PAG18:PAH18"/>
    <mergeCell ref="PAI18:PAJ18"/>
    <mergeCell ref="PAK18:PAL18"/>
    <mergeCell ref="PAM18:PAN18"/>
    <mergeCell ref="PAO18:PAP18"/>
    <mergeCell ref="PAQ18:PAR18"/>
    <mergeCell ref="OZU18:OZV18"/>
    <mergeCell ref="OZW18:OZX18"/>
    <mergeCell ref="OZY18:OZZ18"/>
    <mergeCell ref="PAA18:PAB18"/>
    <mergeCell ref="PAC18:PAD18"/>
    <mergeCell ref="PAE18:PAF18"/>
    <mergeCell ref="OZI18:OZJ18"/>
    <mergeCell ref="OZK18:OZL18"/>
    <mergeCell ref="OZM18:OZN18"/>
    <mergeCell ref="OZO18:OZP18"/>
    <mergeCell ref="OZQ18:OZR18"/>
    <mergeCell ref="OZS18:OZT18"/>
    <mergeCell ref="PEK18:PEL18"/>
    <mergeCell ref="PEM18:PEN18"/>
    <mergeCell ref="PEO18:PEP18"/>
    <mergeCell ref="PEQ18:PER18"/>
    <mergeCell ref="PES18:PET18"/>
    <mergeCell ref="PEU18:PEV18"/>
    <mergeCell ref="PDY18:PDZ18"/>
    <mergeCell ref="PEA18:PEB18"/>
    <mergeCell ref="PEC18:PED18"/>
    <mergeCell ref="PEE18:PEF18"/>
    <mergeCell ref="PEG18:PEH18"/>
    <mergeCell ref="PEI18:PEJ18"/>
    <mergeCell ref="PDM18:PDN18"/>
    <mergeCell ref="PDO18:PDP18"/>
    <mergeCell ref="PDQ18:PDR18"/>
    <mergeCell ref="PDS18:PDT18"/>
    <mergeCell ref="PDU18:PDV18"/>
    <mergeCell ref="PDW18:PDX18"/>
    <mergeCell ref="PDA18:PDB18"/>
    <mergeCell ref="PDC18:PDD18"/>
    <mergeCell ref="PDE18:PDF18"/>
    <mergeCell ref="PDG18:PDH18"/>
    <mergeCell ref="PDI18:PDJ18"/>
    <mergeCell ref="PDK18:PDL18"/>
    <mergeCell ref="PCO18:PCP18"/>
    <mergeCell ref="PCQ18:PCR18"/>
    <mergeCell ref="PCS18:PCT18"/>
    <mergeCell ref="PCU18:PCV18"/>
    <mergeCell ref="PCW18:PCX18"/>
    <mergeCell ref="PCY18:PCZ18"/>
    <mergeCell ref="PCC18:PCD18"/>
    <mergeCell ref="PCE18:PCF18"/>
    <mergeCell ref="PCG18:PCH18"/>
    <mergeCell ref="PCI18:PCJ18"/>
    <mergeCell ref="PCK18:PCL18"/>
    <mergeCell ref="PCM18:PCN18"/>
    <mergeCell ref="PHE18:PHF18"/>
    <mergeCell ref="PHG18:PHH18"/>
    <mergeCell ref="PHI18:PHJ18"/>
    <mergeCell ref="PHK18:PHL18"/>
    <mergeCell ref="PHM18:PHN18"/>
    <mergeCell ref="PHO18:PHP18"/>
    <mergeCell ref="PGS18:PGT18"/>
    <mergeCell ref="PGU18:PGV18"/>
    <mergeCell ref="PGW18:PGX18"/>
    <mergeCell ref="PGY18:PGZ18"/>
    <mergeCell ref="PHA18:PHB18"/>
    <mergeCell ref="PHC18:PHD18"/>
    <mergeCell ref="PGG18:PGH18"/>
    <mergeCell ref="PGI18:PGJ18"/>
    <mergeCell ref="PGK18:PGL18"/>
    <mergeCell ref="PGM18:PGN18"/>
    <mergeCell ref="PGO18:PGP18"/>
    <mergeCell ref="PGQ18:PGR18"/>
    <mergeCell ref="PFU18:PFV18"/>
    <mergeCell ref="PFW18:PFX18"/>
    <mergeCell ref="PFY18:PFZ18"/>
    <mergeCell ref="PGA18:PGB18"/>
    <mergeCell ref="PGC18:PGD18"/>
    <mergeCell ref="PGE18:PGF18"/>
    <mergeCell ref="PFI18:PFJ18"/>
    <mergeCell ref="PFK18:PFL18"/>
    <mergeCell ref="PFM18:PFN18"/>
    <mergeCell ref="PFO18:PFP18"/>
    <mergeCell ref="PFQ18:PFR18"/>
    <mergeCell ref="PFS18:PFT18"/>
    <mergeCell ref="PEW18:PEX18"/>
    <mergeCell ref="PEY18:PEZ18"/>
    <mergeCell ref="PFA18:PFB18"/>
    <mergeCell ref="PFC18:PFD18"/>
    <mergeCell ref="PFE18:PFF18"/>
    <mergeCell ref="PFG18:PFH18"/>
    <mergeCell ref="PJY18:PJZ18"/>
    <mergeCell ref="PKA18:PKB18"/>
    <mergeCell ref="PKC18:PKD18"/>
    <mergeCell ref="PKE18:PKF18"/>
    <mergeCell ref="PKG18:PKH18"/>
    <mergeCell ref="PKI18:PKJ18"/>
    <mergeCell ref="PJM18:PJN18"/>
    <mergeCell ref="PJO18:PJP18"/>
    <mergeCell ref="PJQ18:PJR18"/>
    <mergeCell ref="PJS18:PJT18"/>
    <mergeCell ref="PJU18:PJV18"/>
    <mergeCell ref="PJW18:PJX18"/>
    <mergeCell ref="PJA18:PJB18"/>
    <mergeCell ref="PJC18:PJD18"/>
    <mergeCell ref="PJE18:PJF18"/>
    <mergeCell ref="PJG18:PJH18"/>
    <mergeCell ref="PJI18:PJJ18"/>
    <mergeCell ref="PJK18:PJL18"/>
    <mergeCell ref="PIO18:PIP18"/>
    <mergeCell ref="PIQ18:PIR18"/>
    <mergeCell ref="PIS18:PIT18"/>
    <mergeCell ref="PIU18:PIV18"/>
    <mergeCell ref="PIW18:PIX18"/>
    <mergeCell ref="PIY18:PIZ18"/>
    <mergeCell ref="PIC18:PID18"/>
    <mergeCell ref="PIE18:PIF18"/>
    <mergeCell ref="PIG18:PIH18"/>
    <mergeCell ref="PII18:PIJ18"/>
    <mergeCell ref="PIK18:PIL18"/>
    <mergeCell ref="PIM18:PIN18"/>
    <mergeCell ref="PHQ18:PHR18"/>
    <mergeCell ref="PHS18:PHT18"/>
    <mergeCell ref="PHU18:PHV18"/>
    <mergeCell ref="PHW18:PHX18"/>
    <mergeCell ref="PHY18:PHZ18"/>
    <mergeCell ref="PIA18:PIB18"/>
    <mergeCell ref="PMS18:PMT18"/>
    <mergeCell ref="PMU18:PMV18"/>
    <mergeCell ref="PMW18:PMX18"/>
    <mergeCell ref="PMY18:PMZ18"/>
    <mergeCell ref="PNA18:PNB18"/>
    <mergeCell ref="PNC18:PND18"/>
    <mergeCell ref="PMG18:PMH18"/>
    <mergeCell ref="PMI18:PMJ18"/>
    <mergeCell ref="PMK18:PML18"/>
    <mergeCell ref="PMM18:PMN18"/>
    <mergeCell ref="PMO18:PMP18"/>
    <mergeCell ref="PMQ18:PMR18"/>
    <mergeCell ref="PLU18:PLV18"/>
    <mergeCell ref="PLW18:PLX18"/>
    <mergeCell ref="PLY18:PLZ18"/>
    <mergeCell ref="PMA18:PMB18"/>
    <mergeCell ref="PMC18:PMD18"/>
    <mergeCell ref="PME18:PMF18"/>
    <mergeCell ref="PLI18:PLJ18"/>
    <mergeCell ref="PLK18:PLL18"/>
    <mergeCell ref="PLM18:PLN18"/>
    <mergeCell ref="PLO18:PLP18"/>
    <mergeCell ref="PLQ18:PLR18"/>
    <mergeCell ref="PLS18:PLT18"/>
    <mergeCell ref="PKW18:PKX18"/>
    <mergeCell ref="PKY18:PKZ18"/>
    <mergeCell ref="PLA18:PLB18"/>
    <mergeCell ref="PLC18:PLD18"/>
    <mergeCell ref="PLE18:PLF18"/>
    <mergeCell ref="PLG18:PLH18"/>
    <mergeCell ref="PKK18:PKL18"/>
    <mergeCell ref="PKM18:PKN18"/>
    <mergeCell ref="PKO18:PKP18"/>
    <mergeCell ref="PKQ18:PKR18"/>
    <mergeCell ref="PKS18:PKT18"/>
    <mergeCell ref="PKU18:PKV18"/>
    <mergeCell ref="PPM18:PPN18"/>
    <mergeCell ref="PPO18:PPP18"/>
    <mergeCell ref="PPQ18:PPR18"/>
    <mergeCell ref="PPS18:PPT18"/>
    <mergeCell ref="PPU18:PPV18"/>
    <mergeCell ref="PPW18:PPX18"/>
    <mergeCell ref="PPA18:PPB18"/>
    <mergeCell ref="PPC18:PPD18"/>
    <mergeCell ref="PPE18:PPF18"/>
    <mergeCell ref="PPG18:PPH18"/>
    <mergeCell ref="PPI18:PPJ18"/>
    <mergeCell ref="PPK18:PPL18"/>
    <mergeCell ref="POO18:POP18"/>
    <mergeCell ref="POQ18:POR18"/>
    <mergeCell ref="POS18:POT18"/>
    <mergeCell ref="POU18:POV18"/>
    <mergeCell ref="POW18:POX18"/>
    <mergeCell ref="POY18:POZ18"/>
    <mergeCell ref="POC18:POD18"/>
    <mergeCell ref="POE18:POF18"/>
    <mergeCell ref="POG18:POH18"/>
    <mergeCell ref="POI18:POJ18"/>
    <mergeCell ref="POK18:POL18"/>
    <mergeCell ref="POM18:PON18"/>
    <mergeCell ref="PNQ18:PNR18"/>
    <mergeCell ref="PNS18:PNT18"/>
    <mergeCell ref="PNU18:PNV18"/>
    <mergeCell ref="PNW18:PNX18"/>
    <mergeCell ref="PNY18:PNZ18"/>
    <mergeCell ref="POA18:POB18"/>
    <mergeCell ref="PNE18:PNF18"/>
    <mergeCell ref="PNG18:PNH18"/>
    <mergeCell ref="PNI18:PNJ18"/>
    <mergeCell ref="PNK18:PNL18"/>
    <mergeCell ref="PNM18:PNN18"/>
    <mergeCell ref="PNO18:PNP18"/>
    <mergeCell ref="PSG18:PSH18"/>
    <mergeCell ref="PSI18:PSJ18"/>
    <mergeCell ref="PSK18:PSL18"/>
    <mergeCell ref="PSM18:PSN18"/>
    <mergeCell ref="PSO18:PSP18"/>
    <mergeCell ref="PSQ18:PSR18"/>
    <mergeCell ref="PRU18:PRV18"/>
    <mergeCell ref="PRW18:PRX18"/>
    <mergeCell ref="PRY18:PRZ18"/>
    <mergeCell ref="PSA18:PSB18"/>
    <mergeCell ref="PSC18:PSD18"/>
    <mergeCell ref="PSE18:PSF18"/>
    <mergeCell ref="PRI18:PRJ18"/>
    <mergeCell ref="PRK18:PRL18"/>
    <mergeCell ref="PRM18:PRN18"/>
    <mergeCell ref="PRO18:PRP18"/>
    <mergeCell ref="PRQ18:PRR18"/>
    <mergeCell ref="PRS18:PRT18"/>
    <mergeCell ref="PQW18:PQX18"/>
    <mergeCell ref="PQY18:PQZ18"/>
    <mergeCell ref="PRA18:PRB18"/>
    <mergeCell ref="PRC18:PRD18"/>
    <mergeCell ref="PRE18:PRF18"/>
    <mergeCell ref="PRG18:PRH18"/>
    <mergeCell ref="PQK18:PQL18"/>
    <mergeCell ref="PQM18:PQN18"/>
    <mergeCell ref="PQO18:PQP18"/>
    <mergeCell ref="PQQ18:PQR18"/>
    <mergeCell ref="PQS18:PQT18"/>
    <mergeCell ref="PQU18:PQV18"/>
    <mergeCell ref="PPY18:PPZ18"/>
    <mergeCell ref="PQA18:PQB18"/>
    <mergeCell ref="PQC18:PQD18"/>
    <mergeCell ref="PQE18:PQF18"/>
    <mergeCell ref="PQG18:PQH18"/>
    <mergeCell ref="PQI18:PQJ18"/>
    <mergeCell ref="PVA18:PVB18"/>
    <mergeCell ref="PVC18:PVD18"/>
    <mergeCell ref="PVE18:PVF18"/>
    <mergeCell ref="PVG18:PVH18"/>
    <mergeCell ref="PVI18:PVJ18"/>
    <mergeCell ref="PVK18:PVL18"/>
    <mergeCell ref="PUO18:PUP18"/>
    <mergeCell ref="PUQ18:PUR18"/>
    <mergeCell ref="PUS18:PUT18"/>
    <mergeCell ref="PUU18:PUV18"/>
    <mergeCell ref="PUW18:PUX18"/>
    <mergeCell ref="PUY18:PUZ18"/>
    <mergeCell ref="PUC18:PUD18"/>
    <mergeCell ref="PUE18:PUF18"/>
    <mergeCell ref="PUG18:PUH18"/>
    <mergeCell ref="PUI18:PUJ18"/>
    <mergeCell ref="PUK18:PUL18"/>
    <mergeCell ref="PUM18:PUN18"/>
    <mergeCell ref="PTQ18:PTR18"/>
    <mergeCell ref="PTS18:PTT18"/>
    <mergeCell ref="PTU18:PTV18"/>
    <mergeCell ref="PTW18:PTX18"/>
    <mergeCell ref="PTY18:PTZ18"/>
    <mergeCell ref="PUA18:PUB18"/>
    <mergeCell ref="PTE18:PTF18"/>
    <mergeCell ref="PTG18:PTH18"/>
    <mergeCell ref="PTI18:PTJ18"/>
    <mergeCell ref="PTK18:PTL18"/>
    <mergeCell ref="PTM18:PTN18"/>
    <mergeCell ref="PTO18:PTP18"/>
    <mergeCell ref="PSS18:PST18"/>
    <mergeCell ref="PSU18:PSV18"/>
    <mergeCell ref="PSW18:PSX18"/>
    <mergeCell ref="PSY18:PSZ18"/>
    <mergeCell ref="PTA18:PTB18"/>
    <mergeCell ref="PTC18:PTD18"/>
    <mergeCell ref="PXU18:PXV18"/>
    <mergeCell ref="PXW18:PXX18"/>
    <mergeCell ref="PXY18:PXZ18"/>
    <mergeCell ref="PYA18:PYB18"/>
    <mergeCell ref="PYC18:PYD18"/>
    <mergeCell ref="PYE18:PYF18"/>
    <mergeCell ref="PXI18:PXJ18"/>
    <mergeCell ref="PXK18:PXL18"/>
    <mergeCell ref="PXM18:PXN18"/>
    <mergeCell ref="PXO18:PXP18"/>
    <mergeCell ref="PXQ18:PXR18"/>
    <mergeCell ref="PXS18:PXT18"/>
    <mergeCell ref="PWW18:PWX18"/>
    <mergeCell ref="PWY18:PWZ18"/>
    <mergeCell ref="PXA18:PXB18"/>
    <mergeCell ref="PXC18:PXD18"/>
    <mergeCell ref="PXE18:PXF18"/>
    <mergeCell ref="PXG18:PXH18"/>
    <mergeCell ref="PWK18:PWL18"/>
    <mergeCell ref="PWM18:PWN18"/>
    <mergeCell ref="PWO18:PWP18"/>
    <mergeCell ref="PWQ18:PWR18"/>
    <mergeCell ref="PWS18:PWT18"/>
    <mergeCell ref="PWU18:PWV18"/>
    <mergeCell ref="PVY18:PVZ18"/>
    <mergeCell ref="PWA18:PWB18"/>
    <mergeCell ref="PWC18:PWD18"/>
    <mergeCell ref="PWE18:PWF18"/>
    <mergeCell ref="PWG18:PWH18"/>
    <mergeCell ref="PWI18:PWJ18"/>
    <mergeCell ref="PVM18:PVN18"/>
    <mergeCell ref="PVO18:PVP18"/>
    <mergeCell ref="PVQ18:PVR18"/>
    <mergeCell ref="PVS18:PVT18"/>
    <mergeCell ref="PVU18:PVV18"/>
    <mergeCell ref="PVW18:PVX18"/>
    <mergeCell ref="QAO18:QAP18"/>
    <mergeCell ref="QAQ18:QAR18"/>
    <mergeCell ref="QAS18:QAT18"/>
    <mergeCell ref="QAU18:QAV18"/>
    <mergeCell ref="QAW18:QAX18"/>
    <mergeCell ref="QAY18:QAZ18"/>
    <mergeCell ref="QAC18:QAD18"/>
    <mergeCell ref="QAE18:QAF18"/>
    <mergeCell ref="QAG18:QAH18"/>
    <mergeCell ref="QAI18:QAJ18"/>
    <mergeCell ref="QAK18:QAL18"/>
    <mergeCell ref="QAM18:QAN18"/>
    <mergeCell ref="PZQ18:PZR18"/>
    <mergeCell ref="PZS18:PZT18"/>
    <mergeCell ref="PZU18:PZV18"/>
    <mergeCell ref="PZW18:PZX18"/>
    <mergeCell ref="PZY18:PZZ18"/>
    <mergeCell ref="QAA18:QAB18"/>
    <mergeCell ref="PZE18:PZF18"/>
    <mergeCell ref="PZG18:PZH18"/>
    <mergeCell ref="PZI18:PZJ18"/>
    <mergeCell ref="PZK18:PZL18"/>
    <mergeCell ref="PZM18:PZN18"/>
    <mergeCell ref="PZO18:PZP18"/>
    <mergeCell ref="PYS18:PYT18"/>
    <mergeCell ref="PYU18:PYV18"/>
    <mergeCell ref="PYW18:PYX18"/>
    <mergeCell ref="PYY18:PYZ18"/>
    <mergeCell ref="PZA18:PZB18"/>
    <mergeCell ref="PZC18:PZD18"/>
    <mergeCell ref="PYG18:PYH18"/>
    <mergeCell ref="PYI18:PYJ18"/>
    <mergeCell ref="PYK18:PYL18"/>
    <mergeCell ref="PYM18:PYN18"/>
    <mergeCell ref="PYO18:PYP18"/>
    <mergeCell ref="PYQ18:PYR18"/>
    <mergeCell ref="QDI18:QDJ18"/>
    <mergeCell ref="QDK18:QDL18"/>
    <mergeCell ref="QDM18:QDN18"/>
    <mergeCell ref="QDO18:QDP18"/>
    <mergeCell ref="QDQ18:QDR18"/>
    <mergeCell ref="QDS18:QDT18"/>
    <mergeCell ref="QCW18:QCX18"/>
    <mergeCell ref="QCY18:QCZ18"/>
    <mergeCell ref="QDA18:QDB18"/>
    <mergeCell ref="QDC18:QDD18"/>
    <mergeCell ref="QDE18:QDF18"/>
    <mergeCell ref="QDG18:QDH18"/>
    <mergeCell ref="QCK18:QCL18"/>
    <mergeCell ref="QCM18:QCN18"/>
    <mergeCell ref="QCO18:QCP18"/>
    <mergeCell ref="QCQ18:QCR18"/>
    <mergeCell ref="QCS18:QCT18"/>
    <mergeCell ref="QCU18:QCV18"/>
    <mergeCell ref="QBY18:QBZ18"/>
    <mergeCell ref="QCA18:QCB18"/>
    <mergeCell ref="QCC18:QCD18"/>
    <mergeCell ref="QCE18:QCF18"/>
    <mergeCell ref="QCG18:QCH18"/>
    <mergeCell ref="QCI18:QCJ18"/>
    <mergeCell ref="QBM18:QBN18"/>
    <mergeCell ref="QBO18:QBP18"/>
    <mergeCell ref="QBQ18:QBR18"/>
    <mergeCell ref="QBS18:QBT18"/>
    <mergeCell ref="QBU18:QBV18"/>
    <mergeCell ref="QBW18:QBX18"/>
    <mergeCell ref="QBA18:QBB18"/>
    <mergeCell ref="QBC18:QBD18"/>
    <mergeCell ref="QBE18:QBF18"/>
    <mergeCell ref="QBG18:QBH18"/>
    <mergeCell ref="QBI18:QBJ18"/>
    <mergeCell ref="QBK18:QBL18"/>
    <mergeCell ref="QGC18:QGD18"/>
    <mergeCell ref="QGE18:QGF18"/>
    <mergeCell ref="QGG18:QGH18"/>
    <mergeCell ref="QGI18:QGJ18"/>
    <mergeCell ref="QGK18:QGL18"/>
    <mergeCell ref="QGM18:QGN18"/>
    <mergeCell ref="QFQ18:QFR18"/>
    <mergeCell ref="QFS18:QFT18"/>
    <mergeCell ref="QFU18:QFV18"/>
    <mergeCell ref="QFW18:QFX18"/>
    <mergeCell ref="QFY18:QFZ18"/>
    <mergeCell ref="QGA18:QGB18"/>
    <mergeCell ref="QFE18:QFF18"/>
    <mergeCell ref="QFG18:QFH18"/>
    <mergeCell ref="QFI18:QFJ18"/>
    <mergeCell ref="QFK18:QFL18"/>
    <mergeCell ref="QFM18:QFN18"/>
    <mergeCell ref="QFO18:QFP18"/>
    <mergeCell ref="QES18:QET18"/>
    <mergeCell ref="QEU18:QEV18"/>
    <mergeCell ref="QEW18:QEX18"/>
    <mergeCell ref="QEY18:QEZ18"/>
    <mergeCell ref="QFA18:QFB18"/>
    <mergeCell ref="QFC18:QFD18"/>
    <mergeCell ref="QEG18:QEH18"/>
    <mergeCell ref="QEI18:QEJ18"/>
    <mergeCell ref="QEK18:QEL18"/>
    <mergeCell ref="QEM18:QEN18"/>
    <mergeCell ref="QEO18:QEP18"/>
    <mergeCell ref="QEQ18:QER18"/>
    <mergeCell ref="QDU18:QDV18"/>
    <mergeCell ref="QDW18:QDX18"/>
    <mergeCell ref="QDY18:QDZ18"/>
    <mergeCell ref="QEA18:QEB18"/>
    <mergeCell ref="QEC18:QED18"/>
    <mergeCell ref="QEE18:QEF18"/>
    <mergeCell ref="QIW18:QIX18"/>
    <mergeCell ref="QIY18:QIZ18"/>
    <mergeCell ref="QJA18:QJB18"/>
    <mergeCell ref="QJC18:QJD18"/>
    <mergeCell ref="QJE18:QJF18"/>
    <mergeCell ref="QJG18:QJH18"/>
    <mergeCell ref="QIK18:QIL18"/>
    <mergeCell ref="QIM18:QIN18"/>
    <mergeCell ref="QIO18:QIP18"/>
    <mergeCell ref="QIQ18:QIR18"/>
    <mergeCell ref="QIS18:QIT18"/>
    <mergeCell ref="QIU18:QIV18"/>
    <mergeCell ref="QHY18:QHZ18"/>
    <mergeCell ref="QIA18:QIB18"/>
    <mergeCell ref="QIC18:QID18"/>
    <mergeCell ref="QIE18:QIF18"/>
    <mergeCell ref="QIG18:QIH18"/>
    <mergeCell ref="QII18:QIJ18"/>
    <mergeCell ref="QHM18:QHN18"/>
    <mergeCell ref="QHO18:QHP18"/>
    <mergeCell ref="QHQ18:QHR18"/>
    <mergeCell ref="QHS18:QHT18"/>
    <mergeCell ref="QHU18:QHV18"/>
    <mergeCell ref="QHW18:QHX18"/>
    <mergeCell ref="QHA18:QHB18"/>
    <mergeCell ref="QHC18:QHD18"/>
    <mergeCell ref="QHE18:QHF18"/>
    <mergeCell ref="QHG18:QHH18"/>
    <mergeCell ref="QHI18:QHJ18"/>
    <mergeCell ref="QHK18:QHL18"/>
    <mergeCell ref="QGO18:QGP18"/>
    <mergeCell ref="QGQ18:QGR18"/>
    <mergeCell ref="QGS18:QGT18"/>
    <mergeCell ref="QGU18:QGV18"/>
    <mergeCell ref="QGW18:QGX18"/>
    <mergeCell ref="QGY18:QGZ18"/>
    <mergeCell ref="QLQ18:QLR18"/>
    <mergeCell ref="QLS18:QLT18"/>
    <mergeCell ref="QLU18:QLV18"/>
    <mergeCell ref="QLW18:QLX18"/>
    <mergeCell ref="QLY18:QLZ18"/>
    <mergeCell ref="QMA18:QMB18"/>
    <mergeCell ref="QLE18:QLF18"/>
    <mergeCell ref="QLG18:QLH18"/>
    <mergeCell ref="QLI18:QLJ18"/>
    <mergeCell ref="QLK18:QLL18"/>
    <mergeCell ref="QLM18:QLN18"/>
    <mergeCell ref="QLO18:QLP18"/>
    <mergeCell ref="QKS18:QKT18"/>
    <mergeCell ref="QKU18:QKV18"/>
    <mergeCell ref="QKW18:QKX18"/>
    <mergeCell ref="QKY18:QKZ18"/>
    <mergeCell ref="QLA18:QLB18"/>
    <mergeCell ref="QLC18:QLD18"/>
    <mergeCell ref="QKG18:QKH18"/>
    <mergeCell ref="QKI18:QKJ18"/>
    <mergeCell ref="QKK18:QKL18"/>
    <mergeCell ref="QKM18:QKN18"/>
    <mergeCell ref="QKO18:QKP18"/>
    <mergeCell ref="QKQ18:QKR18"/>
    <mergeCell ref="QJU18:QJV18"/>
    <mergeCell ref="QJW18:QJX18"/>
    <mergeCell ref="QJY18:QJZ18"/>
    <mergeCell ref="QKA18:QKB18"/>
    <mergeCell ref="QKC18:QKD18"/>
    <mergeCell ref="QKE18:QKF18"/>
    <mergeCell ref="QJI18:QJJ18"/>
    <mergeCell ref="QJK18:QJL18"/>
    <mergeCell ref="QJM18:QJN18"/>
    <mergeCell ref="QJO18:QJP18"/>
    <mergeCell ref="QJQ18:QJR18"/>
    <mergeCell ref="QJS18:QJT18"/>
    <mergeCell ref="QOK18:QOL18"/>
    <mergeCell ref="QOM18:QON18"/>
    <mergeCell ref="QOO18:QOP18"/>
    <mergeCell ref="QOQ18:QOR18"/>
    <mergeCell ref="QOS18:QOT18"/>
    <mergeCell ref="QOU18:QOV18"/>
    <mergeCell ref="QNY18:QNZ18"/>
    <mergeCell ref="QOA18:QOB18"/>
    <mergeCell ref="QOC18:QOD18"/>
    <mergeCell ref="QOE18:QOF18"/>
    <mergeCell ref="QOG18:QOH18"/>
    <mergeCell ref="QOI18:QOJ18"/>
    <mergeCell ref="QNM18:QNN18"/>
    <mergeCell ref="QNO18:QNP18"/>
    <mergeCell ref="QNQ18:QNR18"/>
    <mergeCell ref="QNS18:QNT18"/>
    <mergeCell ref="QNU18:QNV18"/>
    <mergeCell ref="QNW18:QNX18"/>
    <mergeCell ref="QNA18:QNB18"/>
    <mergeCell ref="QNC18:QND18"/>
    <mergeCell ref="QNE18:QNF18"/>
    <mergeCell ref="QNG18:QNH18"/>
    <mergeCell ref="QNI18:QNJ18"/>
    <mergeCell ref="QNK18:QNL18"/>
    <mergeCell ref="QMO18:QMP18"/>
    <mergeCell ref="QMQ18:QMR18"/>
    <mergeCell ref="QMS18:QMT18"/>
    <mergeCell ref="QMU18:QMV18"/>
    <mergeCell ref="QMW18:QMX18"/>
    <mergeCell ref="QMY18:QMZ18"/>
    <mergeCell ref="QMC18:QMD18"/>
    <mergeCell ref="QME18:QMF18"/>
    <mergeCell ref="QMG18:QMH18"/>
    <mergeCell ref="QMI18:QMJ18"/>
    <mergeCell ref="QMK18:QML18"/>
    <mergeCell ref="QMM18:QMN18"/>
    <mergeCell ref="QRE18:QRF18"/>
    <mergeCell ref="QRG18:QRH18"/>
    <mergeCell ref="QRI18:QRJ18"/>
    <mergeCell ref="QRK18:QRL18"/>
    <mergeCell ref="QRM18:QRN18"/>
    <mergeCell ref="QRO18:QRP18"/>
    <mergeCell ref="QQS18:QQT18"/>
    <mergeCell ref="QQU18:QQV18"/>
    <mergeCell ref="QQW18:QQX18"/>
    <mergeCell ref="QQY18:QQZ18"/>
    <mergeCell ref="QRA18:QRB18"/>
    <mergeCell ref="QRC18:QRD18"/>
    <mergeCell ref="QQG18:QQH18"/>
    <mergeCell ref="QQI18:QQJ18"/>
    <mergeCell ref="QQK18:QQL18"/>
    <mergeCell ref="QQM18:QQN18"/>
    <mergeCell ref="QQO18:QQP18"/>
    <mergeCell ref="QQQ18:QQR18"/>
    <mergeCell ref="QPU18:QPV18"/>
    <mergeCell ref="QPW18:QPX18"/>
    <mergeCell ref="QPY18:QPZ18"/>
    <mergeCell ref="QQA18:QQB18"/>
    <mergeCell ref="QQC18:QQD18"/>
    <mergeCell ref="QQE18:QQF18"/>
    <mergeCell ref="QPI18:QPJ18"/>
    <mergeCell ref="QPK18:QPL18"/>
    <mergeCell ref="QPM18:QPN18"/>
    <mergeCell ref="QPO18:QPP18"/>
    <mergeCell ref="QPQ18:QPR18"/>
    <mergeCell ref="QPS18:QPT18"/>
    <mergeCell ref="QOW18:QOX18"/>
    <mergeCell ref="QOY18:QOZ18"/>
    <mergeCell ref="QPA18:QPB18"/>
    <mergeCell ref="QPC18:QPD18"/>
    <mergeCell ref="QPE18:QPF18"/>
    <mergeCell ref="QPG18:QPH18"/>
    <mergeCell ref="QTY18:QTZ18"/>
    <mergeCell ref="QUA18:QUB18"/>
    <mergeCell ref="QUC18:QUD18"/>
    <mergeCell ref="QUE18:QUF18"/>
    <mergeCell ref="QUG18:QUH18"/>
    <mergeCell ref="QUI18:QUJ18"/>
    <mergeCell ref="QTM18:QTN18"/>
    <mergeCell ref="QTO18:QTP18"/>
    <mergeCell ref="QTQ18:QTR18"/>
    <mergeCell ref="QTS18:QTT18"/>
    <mergeCell ref="QTU18:QTV18"/>
    <mergeCell ref="QTW18:QTX18"/>
    <mergeCell ref="QTA18:QTB18"/>
    <mergeCell ref="QTC18:QTD18"/>
    <mergeCell ref="QTE18:QTF18"/>
    <mergeCell ref="QTG18:QTH18"/>
    <mergeCell ref="QTI18:QTJ18"/>
    <mergeCell ref="QTK18:QTL18"/>
    <mergeCell ref="QSO18:QSP18"/>
    <mergeCell ref="QSQ18:QSR18"/>
    <mergeCell ref="QSS18:QST18"/>
    <mergeCell ref="QSU18:QSV18"/>
    <mergeCell ref="QSW18:QSX18"/>
    <mergeCell ref="QSY18:QSZ18"/>
    <mergeCell ref="QSC18:QSD18"/>
    <mergeCell ref="QSE18:QSF18"/>
    <mergeCell ref="QSG18:QSH18"/>
    <mergeCell ref="QSI18:QSJ18"/>
    <mergeCell ref="QSK18:QSL18"/>
    <mergeCell ref="QSM18:QSN18"/>
    <mergeCell ref="QRQ18:QRR18"/>
    <mergeCell ref="QRS18:QRT18"/>
    <mergeCell ref="QRU18:QRV18"/>
    <mergeCell ref="QRW18:QRX18"/>
    <mergeCell ref="QRY18:QRZ18"/>
    <mergeCell ref="QSA18:QSB18"/>
    <mergeCell ref="QWS18:QWT18"/>
    <mergeCell ref="QWU18:QWV18"/>
    <mergeCell ref="QWW18:QWX18"/>
    <mergeCell ref="QWY18:QWZ18"/>
    <mergeCell ref="QXA18:QXB18"/>
    <mergeCell ref="QXC18:QXD18"/>
    <mergeCell ref="QWG18:QWH18"/>
    <mergeCell ref="QWI18:QWJ18"/>
    <mergeCell ref="QWK18:QWL18"/>
    <mergeCell ref="QWM18:QWN18"/>
    <mergeCell ref="QWO18:QWP18"/>
    <mergeCell ref="QWQ18:QWR18"/>
    <mergeCell ref="QVU18:QVV18"/>
    <mergeCell ref="QVW18:QVX18"/>
    <mergeCell ref="QVY18:QVZ18"/>
    <mergeCell ref="QWA18:QWB18"/>
    <mergeCell ref="QWC18:QWD18"/>
    <mergeCell ref="QWE18:QWF18"/>
    <mergeCell ref="QVI18:QVJ18"/>
    <mergeCell ref="QVK18:QVL18"/>
    <mergeCell ref="QVM18:QVN18"/>
    <mergeCell ref="QVO18:QVP18"/>
    <mergeCell ref="QVQ18:QVR18"/>
    <mergeCell ref="QVS18:QVT18"/>
    <mergeCell ref="QUW18:QUX18"/>
    <mergeCell ref="QUY18:QUZ18"/>
    <mergeCell ref="QVA18:QVB18"/>
    <mergeCell ref="QVC18:QVD18"/>
    <mergeCell ref="QVE18:QVF18"/>
    <mergeCell ref="QVG18:QVH18"/>
    <mergeCell ref="QUK18:QUL18"/>
    <mergeCell ref="QUM18:QUN18"/>
    <mergeCell ref="QUO18:QUP18"/>
    <mergeCell ref="QUQ18:QUR18"/>
    <mergeCell ref="QUS18:QUT18"/>
    <mergeCell ref="QUU18:QUV18"/>
    <mergeCell ref="QZM18:QZN18"/>
    <mergeCell ref="QZO18:QZP18"/>
    <mergeCell ref="QZQ18:QZR18"/>
    <mergeCell ref="QZS18:QZT18"/>
    <mergeCell ref="QZU18:QZV18"/>
    <mergeCell ref="QZW18:QZX18"/>
    <mergeCell ref="QZA18:QZB18"/>
    <mergeCell ref="QZC18:QZD18"/>
    <mergeCell ref="QZE18:QZF18"/>
    <mergeCell ref="QZG18:QZH18"/>
    <mergeCell ref="QZI18:QZJ18"/>
    <mergeCell ref="QZK18:QZL18"/>
    <mergeCell ref="QYO18:QYP18"/>
    <mergeCell ref="QYQ18:QYR18"/>
    <mergeCell ref="QYS18:QYT18"/>
    <mergeCell ref="QYU18:QYV18"/>
    <mergeCell ref="QYW18:QYX18"/>
    <mergeCell ref="QYY18:QYZ18"/>
    <mergeCell ref="QYC18:QYD18"/>
    <mergeCell ref="QYE18:QYF18"/>
    <mergeCell ref="QYG18:QYH18"/>
    <mergeCell ref="QYI18:QYJ18"/>
    <mergeCell ref="QYK18:QYL18"/>
    <mergeCell ref="QYM18:QYN18"/>
    <mergeCell ref="QXQ18:QXR18"/>
    <mergeCell ref="QXS18:QXT18"/>
    <mergeCell ref="QXU18:QXV18"/>
    <mergeCell ref="QXW18:QXX18"/>
    <mergeCell ref="QXY18:QXZ18"/>
    <mergeCell ref="QYA18:QYB18"/>
    <mergeCell ref="QXE18:QXF18"/>
    <mergeCell ref="QXG18:QXH18"/>
    <mergeCell ref="QXI18:QXJ18"/>
    <mergeCell ref="QXK18:QXL18"/>
    <mergeCell ref="QXM18:QXN18"/>
    <mergeCell ref="QXO18:QXP18"/>
    <mergeCell ref="RCG18:RCH18"/>
    <mergeCell ref="RCI18:RCJ18"/>
    <mergeCell ref="RCK18:RCL18"/>
    <mergeCell ref="RCM18:RCN18"/>
    <mergeCell ref="RCO18:RCP18"/>
    <mergeCell ref="RCQ18:RCR18"/>
    <mergeCell ref="RBU18:RBV18"/>
    <mergeCell ref="RBW18:RBX18"/>
    <mergeCell ref="RBY18:RBZ18"/>
    <mergeCell ref="RCA18:RCB18"/>
    <mergeCell ref="RCC18:RCD18"/>
    <mergeCell ref="RCE18:RCF18"/>
    <mergeCell ref="RBI18:RBJ18"/>
    <mergeCell ref="RBK18:RBL18"/>
    <mergeCell ref="RBM18:RBN18"/>
    <mergeCell ref="RBO18:RBP18"/>
    <mergeCell ref="RBQ18:RBR18"/>
    <mergeCell ref="RBS18:RBT18"/>
    <mergeCell ref="RAW18:RAX18"/>
    <mergeCell ref="RAY18:RAZ18"/>
    <mergeCell ref="RBA18:RBB18"/>
    <mergeCell ref="RBC18:RBD18"/>
    <mergeCell ref="RBE18:RBF18"/>
    <mergeCell ref="RBG18:RBH18"/>
    <mergeCell ref="RAK18:RAL18"/>
    <mergeCell ref="RAM18:RAN18"/>
    <mergeCell ref="RAO18:RAP18"/>
    <mergeCell ref="RAQ18:RAR18"/>
    <mergeCell ref="RAS18:RAT18"/>
    <mergeCell ref="RAU18:RAV18"/>
    <mergeCell ref="QZY18:QZZ18"/>
    <mergeCell ref="RAA18:RAB18"/>
    <mergeCell ref="RAC18:RAD18"/>
    <mergeCell ref="RAE18:RAF18"/>
    <mergeCell ref="RAG18:RAH18"/>
    <mergeCell ref="RAI18:RAJ18"/>
    <mergeCell ref="RFA18:RFB18"/>
    <mergeCell ref="RFC18:RFD18"/>
    <mergeCell ref="RFE18:RFF18"/>
    <mergeCell ref="RFG18:RFH18"/>
    <mergeCell ref="RFI18:RFJ18"/>
    <mergeCell ref="RFK18:RFL18"/>
    <mergeCell ref="REO18:REP18"/>
    <mergeCell ref="REQ18:RER18"/>
    <mergeCell ref="RES18:RET18"/>
    <mergeCell ref="REU18:REV18"/>
    <mergeCell ref="REW18:REX18"/>
    <mergeCell ref="REY18:REZ18"/>
    <mergeCell ref="REC18:RED18"/>
    <mergeCell ref="REE18:REF18"/>
    <mergeCell ref="REG18:REH18"/>
    <mergeCell ref="REI18:REJ18"/>
    <mergeCell ref="REK18:REL18"/>
    <mergeCell ref="REM18:REN18"/>
    <mergeCell ref="RDQ18:RDR18"/>
    <mergeCell ref="RDS18:RDT18"/>
    <mergeCell ref="RDU18:RDV18"/>
    <mergeCell ref="RDW18:RDX18"/>
    <mergeCell ref="RDY18:RDZ18"/>
    <mergeCell ref="REA18:REB18"/>
    <mergeCell ref="RDE18:RDF18"/>
    <mergeCell ref="RDG18:RDH18"/>
    <mergeCell ref="RDI18:RDJ18"/>
    <mergeCell ref="RDK18:RDL18"/>
    <mergeCell ref="RDM18:RDN18"/>
    <mergeCell ref="RDO18:RDP18"/>
    <mergeCell ref="RCS18:RCT18"/>
    <mergeCell ref="RCU18:RCV18"/>
    <mergeCell ref="RCW18:RCX18"/>
    <mergeCell ref="RCY18:RCZ18"/>
    <mergeCell ref="RDA18:RDB18"/>
    <mergeCell ref="RDC18:RDD18"/>
    <mergeCell ref="RHU18:RHV18"/>
    <mergeCell ref="RHW18:RHX18"/>
    <mergeCell ref="RHY18:RHZ18"/>
    <mergeCell ref="RIA18:RIB18"/>
    <mergeCell ref="RIC18:RID18"/>
    <mergeCell ref="RIE18:RIF18"/>
    <mergeCell ref="RHI18:RHJ18"/>
    <mergeCell ref="RHK18:RHL18"/>
    <mergeCell ref="RHM18:RHN18"/>
    <mergeCell ref="RHO18:RHP18"/>
    <mergeCell ref="RHQ18:RHR18"/>
    <mergeCell ref="RHS18:RHT18"/>
    <mergeCell ref="RGW18:RGX18"/>
    <mergeCell ref="RGY18:RGZ18"/>
    <mergeCell ref="RHA18:RHB18"/>
    <mergeCell ref="RHC18:RHD18"/>
    <mergeCell ref="RHE18:RHF18"/>
    <mergeCell ref="RHG18:RHH18"/>
    <mergeCell ref="RGK18:RGL18"/>
    <mergeCell ref="RGM18:RGN18"/>
    <mergeCell ref="RGO18:RGP18"/>
    <mergeCell ref="RGQ18:RGR18"/>
    <mergeCell ref="RGS18:RGT18"/>
    <mergeCell ref="RGU18:RGV18"/>
    <mergeCell ref="RFY18:RFZ18"/>
    <mergeCell ref="RGA18:RGB18"/>
    <mergeCell ref="RGC18:RGD18"/>
    <mergeCell ref="RGE18:RGF18"/>
    <mergeCell ref="RGG18:RGH18"/>
    <mergeCell ref="RGI18:RGJ18"/>
    <mergeCell ref="RFM18:RFN18"/>
    <mergeCell ref="RFO18:RFP18"/>
    <mergeCell ref="RFQ18:RFR18"/>
    <mergeCell ref="RFS18:RFT18"/>
    <mergeCell ref="RFU18:RFV18"/>
    <mergeCell ref="RFW18:RFX18"/>
    <mergeCell ref="RKO18:RKP18"/>
    <mergeCell ref="RKQ18:RKR18"/>
    <mergeCell ref="RKS18:RKT18"/>
    <mergeCell ref="RKU18:RKV18"/>
    <mergeCell ref="RKW18:RKX18"/>
    <mergeCell ref="RKY18:RKZ18"/>
    <mergeCell ref="RKC18:RKD18"/>
    <mergeCell ref="RKE18:RKF18"/>
    <mergeCell ref="RKG18:RKH18"/>
    <mergeCell ref="RKI18:RKJ18"/>
    <mergeCell ref="RKK18:RKL18"/>
    <mergeCell ref="RKM18:RKN18"/>
    <mergeCell ref="RJQ18:RJR18"/>
    <mergeCell ref="RJS18:RJT18"/>
    <mergeCell ref="RJU18:RJV18"/>
    <mergeCell ref="RJW18:RJX18"/>
    <mergeCell ref="RJY18:RJZ18"/>
    <mergeCell ref="RKA18:RKB18"/>
    <mergeCell ref="RJE18:RJF18"/>
    <mergeCell ref="RJG18:RJH18"/>
    <mergeCell ref="RJI18:RJJ18"/>
    <mergeCell ref="RJK18:RJL18"/>
    <mergeCell ref="RJM18:RJN18"/>
    <mergeCell ref="RJO18:RJP18"/>
    <mergeCell ref="RIS18:RIT18"/>
    <mergeCell ref="RIU18:RIV18"/>
    <mergeCell ref="RIW18:RIX18"/>
    <mergeCell ref="RIY18:RIZ18"/>
    <mergeCell ref="RJA18:RJB18"/>
    <mergeCell ref="RJC18:RJD18"/>
    <mergeCell ref="RIG18:RIH18"/>
    <mergeCell ref="RII18:RIJ18"/>
    <mergeCell ref="RIK18:RIL18"/>
    <mergeCell ref="RIM18:RIN18"/>
    <mergeCell ref="RIO18:RIP18"/>
    <mergeCell ref="RIQ18:RIR18"/>
    <mergeCell ref="RNI18:RNJ18"/>
    <mergeCell ref="RNK18:RNL18"/>
    <mergeCell ref="RNM18:RNN18"/>
    <mergeCell ref="RNO18:RNP18"/>
    <mergeCell ref="RNQ18:RNR18"/>
    <mergeCell ref="RNS18:RNT18"/>
    <mergeCell ref="RMW18:RMX18"/>
    <mergeCell ref="RMY18:RMZ18"/>
    <mergeCell ref="RNA18:RNB18"/>
    <mergeCell ref="RNC18:RND18"/>
    <mergeCell ref="RNE18:RNF18"/>
    <mergeCell ref="RNG18:RNH18"/>
    <mergeCell ref="RMK18:RML18"/>
    <mergeCell ref="RMM18:RMN18"/>
    <mergeCell ref="RMO18:RMP18"/>
    <mergeCell ref="RMQ18:RMR18"/>
    <mergeCell ref="RMS18:RMT18"/>
    <mergeCell ref="RMU18:RMV18"/>
    <mergeCell ref="RLY18:RLZ18"/>
    <mergeCell ref="RMA18:RMB18"/>
    <mergeCell ref="RMC18:RMD18"/>
    <mergeCell ref="RME18:RMF18"/>
    <mergeCell ref="RMG18:RMH18"/>
    <mergeCell ref="RMI18:RMJ18"/>
    <mergeCell ref="RLM18:RLN18"/>
    <mergeCell ref="RLO18:RLP18"/>
    <mergeCell ref="RLQ18:RLR18"/>
    <mergeCell ref="RLS18:RLT18"/>
    <mergeCell ref="RLU18:RLV18"/>
    <mergeCell ref="RLW18:RLX18"/>
    <mergeCell ref="RLA18:RLB18"/>
    <mergeCell ref="RLC18:RLD18"/>
    <mergeCell ref="RLE18:RLF18"/>
    <mergeCell ref="RLG18:RLH18"/>
    <mergeCell ref="RLI18:RLJ18"/>
    <mergeCell ref="RLK18:RLL18"/>
    <mergeCell ref="RQC18:RQD18"/>
    <mergeCell ref="RQE18:RQF18"/>
    <mergeCell ref="RQG18:RQH18"/>
    <mergeCell ref="RQI18:RQJ18"/>
    <mergeCell ref="RQK18:RQL18"/>
    <mergeCell ref="RQM18:RQN18"/>
    <mergeCell ref="RPQ18:RPR18"/>
    <mergeCell ref="RPS18:RPT18"/>
    <mergeCell ref="RPU18:RPV18"/>
    <mergeCell ref="RPW18:RPX18"/>
    <mergeCell ref="RPY18:RPZ18"/>
    <mergeCell ref="RQA18:RQB18"/>
    <mergeCell ref="RPE18:RPF18"/>
    <mergeCell ref="RPG18:RPH18"/>
    <mergeCell ref="RPI18:RPJ18"/>
    <mergeCell ref="RPK18:RPL18"/>
    <mergeCell ref="RPM18:RPN18"/>
    <mergeCell ref="RPO18:RPP18"/>
    <mergeCell ref="ROS18:ROT18"/>
    <mergeCell ref="ROU18:ROV18"/>
    <mergeCell ref="ROW18:ROX18"/>
    <mergeCell ref="ROY18:ROZ18"/>
    <mergeCell ref="RPA18:RPB18"/>
    <mergeCell ref="RPC18:RPD18"/>
    <mergeCell ref="ROG18:ROH18"/>
    <mergeCell ref="ROI18:ROJ18"/>
    <mergeCell ref="ROK18:ROL18"/>
    <mergeCell ref="ROM18:RON18"/>
    <mergeCell ref="ROO18:ROP18"/>
    <mergeCell ref="ROQ18:ROR18"/>
    <mergeCell ref="RNU18:RNV18"/>
    <mergeCell ref="RNW18:RNX18"/>
    <mergeCell ref="RNY18:RNZ18"/>
    <mergeCell ref="ROA18:ROB18"/>
    <mergeCell ref="ROC18:ROD18"/>
    <mergeCell ref="ROE18:ROF18"/>
    <mergeCell ref="RSW18:RSX18"/>
    <mergeCell ref="RSY18:RSZ18"/>
    <mergeCell ref="RTA18:RTB18"/>
    <mergeCell ref="RTC18:RTD18"/>
    <mergeCell ref="RTE18:RTF18"/>
    <mergeCell ref="RTG18:RTH18"/>
    <mergeCell ref="RSK18:RSL18"/>
    <mergeCell ref="RSM18:RSN18"/>
    <mergeCell ref="RSO18:RSP18"/>
    <mergeCell ref="RSQ18:RSR18"/>
    <mergeCell ref="RSS18:RST18"/>
    <mergeCell ref="RSU18:RSV18"/>
    <mergeCell ref="RRY18:RRZ18"/>
    <mergeCell ref="RSA18:RSB18"/>
    <mergeCell ref="RSC18:RSD18"/>
    <mergeCell ref="RSE18:RSF18"/>
    <mergeCell ref="RSG18:RSH18"/>
    <mergeCell ref="RSI18:RSJ18"/>
    <mergeCell ref="RRM18:RRN18"/>
    <mergeCell ref="RRO18:RRP18"/>
    <mergeCell ref="RRQ18:RRR18"/>
    <mergeCell ref="RRS18:RRT18"/>
    <mergeCell ref="RRU18:RRV18"/>
    <mergeCell ref="RRW18:RRX18"/>
    <mergeCell ref="RRA18:RRB18"/>
    <mergeCell ref="RRC18:RRD18"/>
    <mergeCell ref="RRE18:RRF18"/>
    <mergeCell ref="RRG18:RRH18"/>
    <mergeCell ref="RRI18:RRJ18"/>
    <mergeCell ref="RRK18:RRL18"/>
    <mergeCell ref="RQO18:RQP18"/>
    <mergeCell ref="RQQ18:RQR18"/>
    <mergeCell ref="RQS18:RQT18"/>
    <mergeCell ref="RQU18:RQV18"/>
    <mergeCell ref="RQW18:RQX18"/>
    <mergeCell ref="RQY18:RQZ18"/>
    <mergeCell ref="RVQ18:RVR18"/>
    <mergeCell ref="RVS18:RVT18"/>
    <mergeCell ref="RVU18:RVV18"/>
    <mergeCell ref="RVW18:RVX18"/>
    <mergeCell ref="RVY18:RVZ18"/>
    <mergeCell ref="RWA18:RWB18"/>
    <mergeCell ref="RVE18:RVF18"/>
    <mergeCell ref="RVG18:RVH18"/>
    <mergeCell ref="RVI18:RVJ18"/>
    <mergeCell ref="RVK18:RVL18"/>
    <mergeCell ref="RVM18:RVN18"/>
    <mergeCell ref="RVO18:RVP18"/>
    <mergeCell ref="RUS18:RUT18"/>
    <mergeCell ref="RUU18:RUV18"/>
    <mergeCell ref="RUW18:RUX18"/>
    <mergeCell ref="RUY18:RUZ18"/>
    <mergeCell ref="RVA18:RVB18"/>
    <mergeCell ref="RVC18:RVD18"/>
    <mergeCell ref="RUG18:RUH18"/>
    <mergeCell ref="RUI18:RUJ18"/>
    <mergeCell ref="RUK18:RUL18"/>
    <mergeCell ref="RUM18:RUN18"/>
    <mergeCell ref="RUO18:RUP18"/>
    <mergeCell ref="RUQ18:RUR18"/>
    <mergeCell ref="RTU18:RTV18"/>
    <mergeCell ref="RTW18:RTX18"/>
    <mergeCell ref="RTY18:RTZ18"/>
    <mergeCell ref="RUA18:RUB18"/>
    <mergeCell ref="RUC18:RUD18"/>
    <mergeCell ref="RUE18:RUF18"/>
    <mergeCell ref="RTI18:RTJ18"/>
    <mergeCell ref="RTK18:RTL18"/>
    <mergeCell ref="RTM18:RTN18"/>
    <mergeCell ref="RTO18:RTP18"/>
    <mergeCell ref="RTQ18:RTR18"/>
    <mergeCell ref="RTS18:RTT18"/>
    <mergeCell ref="RYK18:RYL18"/>
    <mergeCell ref="RYM18:RYN18"/>
    <mergeCell ref="RYO18:RYP18"/>
    <mergeCell ref="RYQ18:RYR18"/>
    <mergeCell ref="RYS18:RYT18"/>
    <mergeCell ref="RYU18:RYV18"/>
    <mergeCell ref="RXY18:RXZ18"/>
    <mergeCell ref="RYA18:RYB18"/>
    <mergeCell ref="RYC18:RYD18"/>
    <mergeCell ref="RYE18:RYF18"/>
    <mergeCell ref="RYG18:RYH18"/>
    <mergeCell ref="RYI18:RYJ18"/>
    <mergeCell ref="RXM18:RXN18"/>
    <mergeCell ref="RXO18:RXP18"/>
    <mergeCell ref="RXQ18:RXR18"/>
    <mergeCell ref="RXS18:RXT18"/>
    <mergeCell ref="RXU18:RXV18"/>
    <mergeCell ref="RXW18:RXX18"/>
    <mergeCell ref="RXA18:RXB18"/>
    <mergeCell ref="RXC18:RXD18"/>
    <mergeCell ref="RXE18:RXF18"/>
    <mergeCell ref="RXG18:RXH18"/>
    <mergeCell ref="RXI18:RXJ18"/>
    <mergeCell ref="RXK18:RXL18"/>
    <mergeCell ref="RWO18:RWP18"/>
    <mergeCell ref="RWQ18:RWR18"/>
    <mergeCell ref="RWS18:RWT18"/>
    <mergeCell ref="RWU18:RWV18"/>
    <mergeCell ref="RWW18:RWX18"/>
    <mergeCell ref="RWY18:RWZ18"/>
    <mergeCell ref="RWC18:RWD18"/>
    <mergeCell ref="RWE18:RWF18"/>
    <mergeCell ref="RWG18:RWH18"/>
    <mergeCell ref="RWI18:RWJ18"/>
    <mergeCell ref="RWK18:RWL18"/>
    <mergeCell ref="RWM18:RWN18"/>
    <mergeCell ref="SBE18:SBF18"/>
    <mergeCell ref="SBG18:SBH18"/>
    <mergeCell ref="SBI18:SBJ18"/>
    <mergeCell ref="SBK18:SBL18"/>
    <mergeCell ref="SBM18:SBN18"/>
    <mergeCell ref="SBO18:SBP18"/>
    <mergeCell ref="SAS18:SAT18"/>
    <mergeCell ref="SAU18:SAV18"/>
    <mergeCell ref="SAW18:SAX18"/>
    <mergeCell ref="SAY18:SAZ18"/>
    <mergeCell ref="SBA18:SBB18"/>
    <mergeCell ref="SBC18:SBD18"/>
    <mergeCell ref="SAG18:SAH18"/>
    <mergeCell ref="SAI18:SAJ18"/>
    <mergeCell ref="SAK18:SAL18"/>
    <mergeCell ref="SAM18:SAN18"/>
    <mergeCell ref="SAO18:SAP18"/>
    <mergeCell ref="SAQ18:SAR18"/>
    <mergeCell ref="RZU18:RZV18"/>
    <mergeCell ref="RZW18:RZX18"/>
    <mergeCell ref="RZY18:RZZ18"/>
    <mergeCell ref="SAA18:SAB18"/>
    <mergeCell ref="SAC18:SAD18"/>
    <mergeCell ref="SAE18:SAF18"/>
    <mergeCell ref="RZI18:RZJ18"/>
    <mergeCell ref="RZK18:RZL18"/>
    <mergeCell ref="RZM18:RZN18"/>
    <mergeCell ref="RZO18:RZP18"/>
    <mergeCell ref="RZQ18:RZR18"/>
    <mergeCell ref="RZS18:RZT18"/>
    <mergeCell ref="RYW18:RYX18"/>
    <mergeCell ref="RYY18:RYZ18"/>
    <mergeCell ref="RZA18:RZB18"/>
    <mergeCell ref="RZC18:RZD18"/>
    <mergeCell ref="RZE18:RZF18"/>
    <mergeCell ref="RZG18:RZH18"/>
    <mergeCell ref="SDY18:SDZ18"/>
    <mergeCell ref="SEA18:SEB18"/>
    <mergeCell ref="SEC18:SED18"/>
    <mergeCell ref="SEE18:SEF18"/>
    <mergeCell ref="SEG18:SEH18"/>
    <mergeCell ref="SEI18:SEJ18"/>
    <mergeCell ref="SDM18:SDN18"/>
    <mergeCell ref="SDO18:SDP18"/>
    <mergeCell ref="SDQ18:SDR18"/>
    <mergeCell ref="SDS18:SDT18"/>
    <mergeCell ref="SDU18:SDV18"/>
    <mergeCell ref="SDW18:SDX18"/>
    <mergeCell ref="SDA18:SDB18"/>
    <mergeCell ref="SDC18:SDD18"/>
    <mergeCell ref="SDE18:SDF18"/>
    <mergeCell ref="SDG18:SDH18"/>
    <mergeCell ref="SDI18:SDJ18"/>
    <mergeCell ref="SDK18:SDL18"/>
    <mergeCell ref="SCO18:SCP18"/>
    <mergeCell ref="SCQ18:SCR18"/>
    <mergeCell ref="SCS18:SCT18"/>
    <mergeCell ref="SCU18:SCV18"/>
    <mergeCell ref="SCW18:SCX18"/>
    <mergeCell ref="SCY18:SCZ18"/>
    <mergeCell ref="SCC18:SCD18"/>
    <mergeCell ref="SCE18:SCF18"/>
    <mergeCell ref="SCG18:SCH18"/>
    <mergeCell ref="SCI18:SCJ18"/>
    <mergeCell ref="SCK18:SCL18"/>
    <mergeCell ref="SCM18:SCN18"/>
    <mergeCell ref="SBQ18:SBR18"/>
    <mergeCell ref="SBS18:SBT18"/>
    <mergeCell ref="SBU18:SBV18"/>
    <mergeCell ref="SBW18:SBX18"/>
    <mergeCell ref="SBY18:SBZ18"/>
    <mergeCell ref="SCA18:SCB18"/>
    <mergeCell ref="SGS18:SGT18"/>
    <mergeCell ref="SGU18:SGV18"/>
    <mergeCell ref="SGW18:SGX18"/>
    <mergeCell ref="SGY18:SGZ18"/>
    <mergeCell ref="SHA18:SHB18"/>
    <mergeCell ref="SHC18:SHD18"/>
    <mergeCell ref="SGG18:SGH18"/>
    <mergeCell ref="SGI18:SGJ18"/>
    <mergeCell ref="SGK18:SGL18"/>
    <mergeCell ref="SGM18:SGN18"/>
    <mergeCell ref="SGO18:SGP18"/>
    <mergeCell ref="SGQ18:SGR18"/>
    <mergeCell ref="SFU18:SFV18"/>
    <mergeCell ref="SFW18:SFX18"/>
    <mergeCell ref="SFY18:SFZ18"/>
    <mergeCell ref="SGA18:SGB18"/>
    <mergeCell ref="SGC18:SGD18"/>
    <mergeCell ref="SGE18:SGF18"/>
    <mergeCell ref="SFI18:SFJ18"/>
    <mergeCell ref="SFK18:SFL18"/>
    <mergeCell ref="SFM18:SFN18"/>
    <mergeCell ref="SFO18:SFP18"/>
    <mergeCell ref="SFQ18:SFR18"/>
    <mergeCell ref="SFS18:SFT18"/>
    <mergeCell ref="SEW18:SEX18"/>
    <mergeCell ref="SEY18:SEZ18"/>
    <mergeCell ref="SFA18:SFB18"/>
    <mergeCell ref="SFC18:SFD18"/>
    <mergeCell ref="SFE18:SFF18"/>
    <mergeCell ref="SFG18:SFH18"/>
    <mergeCell ref="SEK18:SEL18"/>
    <mergeCell ref="SEM18:SEN18"/>
    <mergeCell ref="SEO18:SEP18"/>
    <mergeCell ref="SEQ18:SER18"/>
    <mergeCell ref="SES18:SET18"/>
    <mergeCell ref="SEU18:SEV18"/>
    <mergeCell ref="SJM18:SJN18"/>
    <mergeCell ref="SJO18:SJP18"/>
    <mergeCell ref="SJQ18:SJR18"/>
    <mergeCell ref="SJS18:SJT18"/>
    <mergeCell ref="SJU18:SJV18"/>
    <mergeCell ref="SJW18:SJX18"/>
    <mergeCell ref="SJA18:SJB18"/>
    <mergeCell ref="SJC18:SJD18"/>
    <mergeCell ref="SJE18:SJF18"/>
    <mergeCell ref="SJG18:SJH18"/>
    <mergeCell ref="SJI18:SJJ18"/>
    <mergeCell ref="SJK18:SJL18"/>
    <mergeCell ref="SIO18:SIP18"/>
    <mergeCell ref="SIQ18:SIR18"/>
    <mergeCell ref="SIS18:SIT18"/>
    <mergeCell ref="SIU18:SIV18"/>
    <mergeCell ref="SIW18:SIX18"/>
    <mergeCell ref="SIY18:SIZ18"/>
    <mergeCell ref="SIC18:SID18"/>
    <mergeCell ref="SIE18:SIF18"/>
    <mergeCell ref="SIG18:SIH18"/>
    <mergeCell ref="SII18:SIJ18"/>
    <mergeCell ref="SIK18:SIL18"/>
    <mergeCell ref="SIM18:SIN18"/>
    <mergeCell ref="SHQ18:SHR18"/>
    <mergeCell ref="SHS18:SHT18"/>
    <mergeCell ref="SHU18:SHV18"/>
    <mergeCell ref="SHW18:SHX18"/>
    <mergeCell ref="SHY18:SHZ18"/>
    <mergeCell ref="SIA18:SIB18"/>
    <mergeCell ref="SHE18:SHF18"/>
    <mergeCell ref="SHG18:SHH18"/>
    <mergeCell ref="SHI18:SHJ18"/>
    <mergeCell ref="SHK18:SHL18"/>
    <mergeCell ref="SHM18:SHN18"/>
    <mergeCell ref="SHO18:SHP18"/>
    <mergeCell ref="SMG18:SMH18"/>
    <mergeCell ref="SMI18:SMJ18"/>
    <mergeCell ref="SMK18:SML18"/>
    <mergeCell ref="SMM18:SMN18"/>
    <mergeCell ref="SMO18:SMP18"/>
    <mergeCell ref="SMQ18:SMR18"/>
    <mergeCell ref="SLU18:SLV18"/>
    <mergeCell ref="SLW18:SLX18"/>
    <mergeCell ref="SLY18:SLZ18"/>
    <mergeCell ref="SMA18:SMB18"/>
    <mergeCell ref="SMC18:SMD18"/>
    <mergeCell ref="SME18:SMF18"/>
    <mergeCell ref="SLI18:SLJ18"/>
    <mergeCell ref="SLK18:SLL18"/>
    <mergeCell ref="SLM18:SLN18"/>
    <mergeCell ref="SLO18:SLP18"/>
    <mergeCell ref="SLQ18:SLR18"/>
    <mergeCell ref="SLS18:SLT18"/>
    <mergeCell ref="SKW18:SKX18"/>
    <mergeCell ref="SKY18:SKZ18"/>
    <mergeCell ref="SLA18:SLB18"/>
    <mergeCell ref="SLC18:SLD18"/>
    <mergeCell ref="SLE18:SLF18"/>
    <mergeCell ref="SLG18:SLH18"/>
    <mergeCell ref="SKK18:SKL18"/>
    <mergeCell ref="SKM18:SKN18"/>
    <mergeCell ref="SKO18:SKP18"/>
    <mergeCell ref="SKQ18:SKR18"/>
    <mergeCell ref="SKS18:SKT18"/>
    <mergeCell ref="SKU18:SKV18"/>
    <mergeCell ref="SJY18:SJZ18"/>
    <mergeCell ref="SKA18:SKB18"/>
    <mergeCell ref="SKC18:SKD18"/>
    <mergeCell ref="SKE18:SKF18"/>
    <mergeCell ref="SKG18:SKH18"/>
    <mergeCell ref="SKI18:SKJ18"/>
    <mergeCell ref="SPA18:SPB18"/>
    <mergeCell ref="SPC18:SPD18"/>
    <mergeCell ref="SPE18:SPF18"/>
    <mergeCell ref="SPG18:SPH18"/>
    <mergeCell ref="SPI18:SPJ18"/>
    <mergeCell ref="SPK18:SPL18"/>
    <mergeCell ref="SOO18:SOP18"/>
    <mergeCell ref="SOQ18:SOR18"/>
    <mergeCell ref="SOS18:SOT18"/>
    <mergeCell ref="SOU18:SOV18"/>
    <mergeCell ref="SOW18:SOX18"/>
    <mergeCell ref="SOY18:SOZ18"/>
    <mergeCell ref="SOC18:SOD18"/>
    <mergeCell ref="SOE18:SOF18"/>
    <mergeCell ref="SOG18:SOH18"/>
    <mergeCell ref="SOI18:SOJ18"/>
    <mergeCell ref="SOK18:SOL18"/>
    <mergeCell ref="SOM18:SON18"/>
    <mergeCell ref="SNQ18:SNR18"/>
    <mergeCell ref="SNS18:SNT18"/>
    <mergeCell ref="SNU18:SNV18"/>
    <mergeCell ref="SNW18:SNX18"/>
    <mergeCell ref="SNY18:SNZ18"/>
    <mergeCell ref="SOA18:SOB18"/>
    <mergeCell ref="SNE18:SNF18"/>
    <mergeCell ref="SNG18:SNH18"/>
    <mergeCell ref="SNI18:SNJ18"/>
    <mergeCell ref="SNK18:SNL18"/>
    <mergeCell ref="SNM18:SNN18"/>
    <mergeCell ref="SNO18:SNP18"/>
    <mergeCell ref="SMS18:SMT18"/>
    <mergeCell ref="SMU18:SMV18"/>
    <mergeCell ref="SMW18:SMX18"/>
    <mergeCell ref="SMY18:SMZ18"/>
    <mergeCell ref="SNA18:SNB18"/>
    <mergeCell ref="SNC18:SND18"/>
    <mergeCell ref="SRU18:SRV18"/>
    <mergeCell ref="SRW18:SRX18"/>
    <mergeCell ref="SRY18:SRZ18"/>
    <mergeCell ref="SSA18:SSB18"/>
    <mergeCell ref="SSC18:SSD18"/>
    <mergeCell ref="SSE18:SSF18"/>
    <mergeCell ref="SRI18:SRJ18"/>
    <mergeCell ref="SRK18:SRL18"/>
    <mergeCell ref="SRM18:SRN18"/>
    <mergeCell ref="SRO18:SRP18"/>
    <mergeCell ref="SRQ18:SRR18"/>
    <mergeCell ref="SRS18:SRT18"/>
    <mergeCell ref="SQW18:SQX18"/>
    <mergeCell ref="SQY18:SQZ18"/>
    <mergeCell ref="SRA18:SRB18"/>
    <mergeCell ref="SRC18:SRD18"/>
    <mergeCell ref="SRE18:SRF18"/>
    <mergeCell ref="SRG18:SRH18"/>
    <mergeCell ref="SQK18:SQL18"/>
    <mergeCell ref="SQM18:SQN18"/>
    <mergeCell ref="SQO18:SQP18"/>
    <mergeCell ref="SQQ18:SQR18"/>
    <mergeCell ref="SQS18:SQT18"/>
    <mergeCell ref="SQU18:SQV18"/>
    <mergeCell ref="SPY18:SPZ18"/>
    <mergeCell ref="SQA18:SQB18"/>
    <mergeCell ref="SQC18:SQD18"/>
    <mergeCell ref="SQE18:SQF18"/>
    <mergeCell ref="SQG18:SQH18"/>
    <mergeCell ref="SQI18:SQJ18"/>
    <mergeCell ref="SPM18:SPN18"/>
    <mergeCell ref="SPO18:SPP18"/>
    <mergeCell ref="SPQ18:SPR18"/>
    <mergeCell ref="SPS18:SPT18"/>
    <mergeCell ref="SPU18:SPV18"/>
    <mergeCell ref="SPW18:SPX18"/>
    <mergeCell ref="SUO18:SUP18"/>
    <mergeCell ref="SUQ18:SUR18"/>
    <mergeCell ref="SUS18:SUT18"/>
    <mergeCell ref="SUU18:SUV18"/>
    <mergeCell ref="SUW18:SUX18"/>
    <mergeCell ref="SUY18:SUZ18"/>
    <mergeCell ref="SUC18:SUD18"/>
    <mergeCell ref="SUE18:SUF18"/>
    <mergeCell ref="SUG18:SUH18"/>
    <mergeCell ref="SUI18:SUJ18"/>
    <mergeCell ref="SUK18:SUL18"/>
    <mergeCell ref="SUM18:SUN18"/>
    <mergeCell ref="STQ18:STR18"/>
    <mergeCell ref="STS18:STT18"/>
    <mergeCell ref="STU18:STV18"/>
    <mergeCell ref="STW18:STX18"/>
    <mergeCell ref="STY18:STZ18"/>
    <mergeCell ref="SUA18:SUB18"/>
    <mergeCell ref="STE18:STF18"/>
    <mergeCell ref="STG18:STH18"/>
    <mergeCell ref="STI18:STJ18"/>
    <mergeCell ref="STK18:STL18"/>
    <mergeCell ref="STM18:STN18"/>
    <mergeCell ref="STO18:STP18"/>
    <mergeCell ref="SSS18:SST18"/>
    <mergeCell ref="SSU18:SSV18"/>
    <mergeCell ref="SSW18:SSX18"/>
    <mergeCell ref="SSY18:SSZ18"/>
    <mergeCell ref="STA18:STB18"/>
    <mergeCell ref="STC18:STD18"/>
    <mergeCell ref="SSG18:SSH18"/>
    <mergeCell ref="SSI18:SSJ18"/>
    <mergeCell ref="SSK18:SSL18"/>
    <mergeCell ref="SSM18:SSN18"/>
    <mergeCell ref="SSO18:SSP18"/>
    <mergeCell ref="SSQ18:SSR18"/>
    <mergeCell ref="SXI18:SXJ18"/>
    <mergeCell ref="SXK18:SXL18"/>
    <mergeCell ref="SXM18:SXN18"/>
    <mergeCell ref="SXO18:SXP18"/>
    <mergeCell ref="SXQ18:SXR18"/>
    <mergeCell ref="SXS18:SXT18"/>
    <mergeCell ref="SWW18:SWX18"/>
    <mergeCell ref="SWY18:SWZ18"/>
    <mergeCell ref="SXA18:SXB18"/>
    <mergeCell ref="SXC18:SXD18"/>
    <mergeCell ref="SXE18:SXF18"/>
    <mergeCell ref="SXG18:SXH18"/>
    <mergeCell ref="SWK18:SWL18"/>
    <mergeCell ref="SWM18:SWN18"/>
    <mergeCell ref="SWO18:SWP18"/>
    <mergeCell ref="SWQ18:SWR18"/>
    <mergeCell ref="SWS18:SWT18"/>
    <mergeCell ref="SWU18:SWV18"/>
    <mergeCell ref="SVY18:SVZ18"/>
    <mergeCell ref="SWA18:SWB18"/>
    <mergeCell ref="SWC18:SWD18"/>
    <mergeCell ref="SWE18:SWF18"/>
    <mergeCell ref="SWG18:SWH18"/>
    <mergeCell ref="SWI18:SWJ18"/>
    <mergeCell ref="SVM18:SVN18"/>
    <mergeCell ref="SVO18:SVP18"/>
    <mergeCell ref="SVQ18:SVR18"/>
    <mergeCell ref="SVS18:SVT18"/>
    <mergeCell ref="SVU18:SVV18"/>
    <mergeCell ref="SVW18:SVX18"/>
    <mergeCell ref="SVA18:SVB18"/>
    <mergeCell ref="SVC18:SVD18"/>
    <mergeCell ref="SVE18:SVF18"/>
    <mergeCell ref="SVG18:SVH18"/>
    <mergeCell ref="SVI18:SVJ18"/>
    <mergeCell ref="SVK18:SVL18"/>
    <mergeCell ref="TAC18:TAD18"/>
    <mergeCell ref="TAE18:TAF18"/>
    <mergeCell ref="TAG18:TAH18"/>
    <mergeCell ref="TAI18:TAJ18"/>
    <mergeCell ref="TAK18:TAL18"/>
    <mergeCell ref="TAM18:TAN18"/>
    <mergeCell ref="SZQ18:SZR18"/>
    <mergeCell ref="SZS18:SZT18"/>
    <mergeCell ref="SZU18:SZV18"/>
    <mergeCell ref="SZW18:SZX18"/>
    <mergeCell ref="SZY18:SZZ18"/>
    <mergeCell ref="TAA18:TAB18"/>
    <mergeCell ref="SZE18:SZF18"/>
    <mergeCell ref="SZG18:SZH18"/>
    <mergeCell ref="SZI18:SZJ18"/>
    <mergeCell ref="SZK18:SZL18"/>
    <mergeCell ref="SZM18:SZN18"/>
    <mergeCell ref="SZO18:SZP18"/>
    <mergeCell ref="SYS18:SYT18"/>
    <mergeCell ref="SYU18:SYV18"/>
    <mergeCell ref="SYW18:SYX18"/>
    <mergeCell ref="SYY18:SYZ18"/>
    <mergeCell ref="SZA18:SZB18"/>
    <mergeCell ref="SZC18:SZD18"/>
    <mergeCell ref="SYG18:SYH18"/>
    <mergeCell ref="SYI18:SYJ18"/>
    <mergeCell ref="SYK18:SYL18"/>
    <mergeCell ref="SYM18:SYN18"/>
    <mergeCell ref="SYO18:SYP18"/>
    <mergeCell ref="SYQ18:SYR18"/>
    <mergeCell ref="SXU18:SXV18"/>
    <mergeCell ref="SXW18:SXX18"/>
    <mergeCell ref="SXY18:SXZ18"/>
    <mergeCell ref="SYA18:SYB18"/>
    <mergeCell ref="SYC18:SYD18"/>
    <mergeCell ref="SYE18:SYF18"/>
    <mergeCell ref="TCW18:TCX18"/>
    <mergeCell ref="TCY18:TCZ18"/>
    <mergeCell ref="TDA18:TDB18"/>
    <mergeCell ref="TDC18:TDD18"/>
    <mergeCell ref="TDE18:TDF18"/>
    <mergeCell ref="TDG18:TDH18"/>
    <mergeCell ref="TCK18:TCL18"/>
    <mergeCell ref="TCM18:TCN18"/>
    <mergeCell ref="TCO18:TCP18"/>
    <mergeCell ref="TCQ18:TCR18"/>
    <mergeCell ref="TCS18:TCT18"/>
    <mergeCell ref="TCU18:TCV18"/>
    <mergeCell ref="TBY18:TBZ18"/>
    <mergeCell ref="TCA18:TCB18"/>
    <mergeCell ref="TCC18:TCD18"/>
    <mergeCell ref="TCE18:TCF18"/>
    <mergeCell ref="TCG18:TCH18"/>
    <mergeCell ref="TCI18:TCJ18"/>
    <mergeCell ref="TBM18:TBN18"/>
    <mergeCell ref="TBO18:TBP18"/>
    <mergeCell ref="TBQ18:TBR18"/>
    <mergeCell ref="TBS18:TBT18"/>
    <mergeCell ref="TBU18:TBV18"/>
    <mergeCell ref="TBW18:TBX18"/>
    <mergeCell ref="TBA18:TBB18"/>
    <mergeCell ref="TBC18:TBD18"/>
    <mergeCell ref="TBE18:TBF18"/>
    <mergeCell ref="TBG18:TBH18"/>
    <mergeCell ref="TBI18:TBJ18"/>
    <mergeCell ref="TBK18:TBL18"/>
    <mergeCell ref="TAO18:TAP18"/>
    <mergeCell ref="TAQ18:TAR18"/>
    <mergeCell ref="TAS18:TAT18"/>
    <mergeCell ref="TAU18:TAV18"/>
    <mergeCell ref="TAW18:TAX18"/>
    <mergeCell ref="TAY18:TAZ18"/>
    <mergeCell ref="TFQ18:TFR18"/>
    <mergeCell ref="TFS18:TFT18"/>
    <mergeCell ref="TFU18:TFV18"/>
    <mergeCell ref="TFW18:TFX18"/>
    <mergeCell ref="TFY18:TFZ18"/>
    <mergeCell ref="TGA18:TGB18"/>
    <mergeCell ref="TFE18:TFF18"/>
    <mergeCell ref="TFG18:TFH18"/>
    <mergeCell ref="TFI18:TFJ18"/>
    <mergeCell ref="TFK18:TFL18"/>
    <mergeCell ref="TFM18:TFN18"/>
    <mergeCell ref="TFO18:TFP18"/>
    <mergeCell ref="TES18:TET18"/>
    <mergeCell ref="TEU18:TEV18"/>
    <mergeCell ref="TEW18:TEX18"/>
    <mergeCell ref="TEY18:TEZ18"/>
    <mergeCell ref="TFA18:TFB18"/>
    <mergeCell ref="TFC18:TFD18"/>
    <mergeCell ref="TEG18:TEH18"/>
    <mergeCell ref="TEI18:TEJ18"/>
    <mergeCell ref="TEK18:TEL18"/>
    <mergeCell ref="TEM18:TEN18"/>
    <mergeCell ref="TEO18:TEP18"/>
    <mergeCell ref="TEQ18:TER18"/>
    <mergeCell ref="TDU18:TDV18"/>
    <mergeCell ref="TDW18:TDX18"/>
    <mergeCell ref="TDY18:TDZ18"/>
    <mergeCell ref="TEA18:TEB18"/>
    <mergeCell ref="TEC18:TED18"/>
    <mergeCell ref="TEE18:TEF18"/>
    <mergeCell ref="TDI18:TDJ18"/>
    <mergeCell ref="TDK18:TDL18"/>
    <mergeCell ref="TDM18:TDN18"/>
    <mergeCell ref="TDO18:TDP18"/>
    <mergeCell ref="TDQ18:TDR18"/>
    <mergeCell ref="TDS18:TDT18"/>
    <mergeCell ref="TIK18:TIL18"/>
    <mergeCell ref="TIM18:TIN18"/>
    <mergeCell ref="TIO18:TIP18"/>
    <mergeCell ref="TIQ18:TIR18"/>
    <mergeCell ref="TIS18:TIT18"/>
    <mergeCell ref="TIU18:TIV18"/>
    <mergeCell ref="THY18:THZ18"/>
    <mergeCell ref="TIA18:TIB18"/>
    <mergeCell ref="TIC18:TID18"/>
    <mergeCell ref="TIE18:TIF18"/>
    <mergeCell ref="TIG18:TIH18"/>
    <mergeCell ref="TII18:TIJ18"/>
    <mergeCell ref="THM18:THN18"/>
    <mergeCell ref="THO18:THP18"/>
    <mergeCell ref="THQ18:THR18"/>
    <mergeCell ref="THS18:THT18"/>
    <mergeCell ref="THU18:THV18"/>
    <mergeCell ref="THW18:THX18"/>
    <mergeCell ref="THA18:THB18"/>
    <mergeCell ref="THC18:THD18"/>
    <mergeCell ref="THE18:THF18"/>
    <mergeCell ref="THG18:THH18"/>
    <mergeCell ref="THI18:THJ18"/>
    <mergeCell ref="THK18:THL18"/>
    <mergeCell ref="TGO18:TGP18"/>
    <mergeCell ref="TGQ18:TGR18"/>
    <mergeCell ref="TGS18:TGT18"/>
    <mergeCell ref="TGU18:TGV18"/>
    <mergeCell ref="TGW18:TGX18"/>
    <mergeCell ref="TGY18:TGZ18"/>
    <mergeCell ref="TGC18:TGD18"/>
    <mergeCell ref="TGE18:TGF18"/>
    <mergeCell ref="TGG18:TGH18"/>
    <mergeCell ref="TGI18:TGJ18"/>
    <mergeCell ref="TGK18:TGL18"/>
    <mergeCell ref="TGM18:TGN18"/>
    <mergeCell ref="TLE18:TLF18"/>
    <mergeCell ref="TLG18:TLH18"/>
    <mergeCell ref="TLI18:TLJ18"/>
    <mergeCell ref="TLK18:TLL18"/>
    <mergeCell ref="TLM18:TLN18"/>
    <mergeCell ref="TLO18:TLP18"/>
    <mergeCell ref="TKS18:TKT18"/>
    <mergeCell ref="TKU18:TKV18"/>
    <mergeCell ref="TKW18:TKX18"/>
    <mergeCell ref="TKY18:TKZ18"/>
    <mergeCell ref="TLA18:TLB18"/>
    <mergeCell ref="TLC18:TLD18"/>
    <mergeCell ref="TKG18:TKH18"/>
    <mergeCell ref="TKI18:TKJ18"/>
    <mergeCell ref="TKK18:TKL18"/>
    <mergeCell ref="TKM18:TKN18"/>
    <mergeCell ref="TKO18:TKP18"/>
    <mergeCell ref="TKQ18:TKR18"/>
    <mergeCell ref="TJU18:TJV18"/>
    <mergeCell ref="TJW18:TJX18"/>
    <mergeCell ref="TJY18:TJZ18"/>
    <mergeCell ref="TKA18:TKB18"/>
    <mergeCell ref="TKC18:TKD18"/>
    <mergeCell ref="TKE18:TKF18"/>
    <mergeCell ref="TJI18:TJJ18"/>
    <mergeCell ref="TJK18:TJL18"/>
    <mergeCell ref="TJM18:TJN18"/>
    <mergeCell ref="TJO18:TJP18"/>
    <mergeCell ref="TJQ18:TJR18"/>
    <mergeCell ref="TJS18:TJT18"/>
    <mergeCell ref="TIW18:TIX18"/>
    <mergeCell ref="TIY18:TIZ18"/>
    <mergeCell ref="TJA18:TJB18"/>
    <mergeCell ref="TJC18:TJD18"/>
    <mergeCell ref="TJE18:TJF18"/>
    <mergeCell ref="TJG18:TJH18"/>
    <mergeCell ref="TNY18:TNZ18"/>
    <mergeCell ref="TOA18:TOB18"/>
    <mergeCell ref="TOC18:TOD18"/>
    <mergeCell ref="TOE18:TOF18"/>
    <mergeCell ref="TOG18:TOH18"/>
    <mergeCell ref="TOI18:TOJ18"/>
    <mergeCell ref="TNM18:TNN18"/>
    <mergeCell ref="TNO18:TNP18"/>
    <mergeCell ref="TNQ18:TNR18"/>
    <mergeCell ref="TNS18:TNT18"/>
    <mergeCell ref="TNU18:TNV18"/>
    <mergeCell ref="TNW18:TNX18"/>
    <mergeCell ref="TNA18:TNB18"/>
    <mergeCell ref="TNC18:TND18"/>
    <mergeCell ref="TNE18:TNF18"/>
    <mergeCell ref="TNG18:TNH18"/>
    <mergeCell ref="TNI18:TNJ18"/>
    <mergeCell ref="TNK18:TNL18"/>
    <mergeCell ref="TMO18:TMP18"/>
    <mergeCell ref="TMQ18:TMR18"/>
    <mergeCell ref="TMS18:TMT18"/>
    <mergeCell ref="TMU18:TMV18"/>
    <mergeCell ref="TMW18:TMX18"/>
    <mergeCell ref="TMY18:TMZ18"/>
    <mergeCell ref="TMC18:TMD18"/>
    <mergeCell ref="TME18:TMF18"/>
    <mergeCell ref="TMG18:TMH18"/>
    <mergeCell ref="TMI18:TMJ18"/>
    <mergeCell ref="TMK18:TML18"/>
    <mergeCell ref="TMM18:TMN18"/>
    <mergeCell ref="TLQ18:TLR18"/>
    <mergeCell ref="TLS18:TLT18"/>
    <mergeCell ref="TLU18:TLV18"/>
    <mergeCell ref="TLW18:TLX18"/>
    <mergeCell ref="TLY18:TLZ18"/>
    <mergeCell ref="TMA18:TMB18"/>
    <mergeCell ref="TQS18:TQT18"/>
    <mergeCell ref="TQU18:TQV18"/>
    <mergeCell ref="TQW18:TQX18"/>
    <mergeCell ref="TQY18:TQZ18"/>
    <mergeCell ref="TRA18:TRB18"/>
    <mergeCell ref="TRC18:TRD18"/>
    <mergeCell ref="TQG18:TQH18"/>
    <mergeCell ref="TQI18:TQJ18"/>
    <mergeCell ref="TQK18:TQL18"/>
    <mergeCell ref="TQM18:TQN18"/>
    <mergeCell ref="TQO18:TQP18"/>
    <mergeCell ref="TQQ18:TQR18"/>
    <mergeCell ref="TPU18:TPV18"/>
    <mergeCell ref="TPW18:TPX18"/>
    <mergeCell ref="TPY18:TPZ18"/>
    <mergeCell ref="TQA18:TQB18"/>
    <mergeCell ref="TQC18:TQD18"/>
    <mergeCell ref="TQE18:TQF18"/>
    <mergeCell ref="TPI18:TPJ18"/>
    <mergeCell ref="TPK18:TPL18"/>
    <mergeCell ref="TPM18:TPN18"/>
    <mergeCell ref="TPO18:TPP18"/>
    <mergeCell ref="TPQ18:TPR18"/>
    <mergeCell ref="TPS18:TPT18"/>
    <mergeCell ref="TOW18:TOX18"/>
    <mergeCell ref="TOY18:TOZ18"/>
    <mergeCell ref="TPA18:TPB18"/>
    <mergeCell ref="TPC18:TPD18"/>
    <mergeCell ref="TPE18:TPF18"/>
    <mergeCell ref="TPG18:TPH18"/>
    <mergeCell ref="TOK18:TOL18"/>
    <mergeCell ref="TOM18:TON18"/>
    <mergeCell ref="TOO18:TOP18"/>
    <mergeCell ref="TOQ18:TOR18"/>
    <mergeCell ref="TOS18:TOT18"/>
    <mergeCell ref="TOU18:TOV18"/>
    <mergeCell ref="TTM18:TTN18"/>
    <mergeCell ref="TTO18:TTP18"/>
    <mergeCell ref="TTQ18:TTR18"/>
    <mergeCell ref="TTS18:TTT18"/>
    <mergeCell ref="TTU18:TTV18"/>
    <mergeCell ref="TTW18:TTX18"/>
    <mergeCell ref="TTA18:TTB18"/>
    <mergeCell ref="TTC18:TTD18"/>
    <mergeCell ref="TTE18:TTF18"/>
    <mergeCell ref="TTG18:TTH18"/>
    <mergeCell ref="TTI18:TTJ18"/>
    <mergeCell ref="TTK18:TTL18"/>
    <mergeCell ref="TSO18:TSP18"/>
    <mergeCell ref="TSQ18:TSR18"/>
    <mergeCell ref="TSS18:TST18"/>
    <mergeCell ref="TSU18:TSV18"/>
    <mergeCell ref="TSW18:TSX18"/>
    <mergeCell ref="TSY18:TSZ18"/>
    <mergeCell ref="TSC18:TSD18"/>
    <mergeCell ref="TSE18:TSF18"/>
    <mergeCell ref="TSG18:TSH18"/>
    <mergeCell ref="TSI18:TSJ18"/>
    <mergeCell ref="TSK18:TSL18"/>
    <mergeCell ref="TSM18:TSN18"/>
    <mergeCell ref="TRQ18:TRR18"/>
    <mergeCell ref="TRS18:TRT18"/>
    <mergeCell ref="TRU18:TRV18"/>
    <mergeCell ref="TRW18:TRX18"/>
    <mergeCell ref="TRY18:TRZ18"/>
    <mergeCell ref="TSA18:TSB18"/>
    <mergeCell ref="TRE18:TRF18"/>
    <mergeCell ref="TRG18:TRH18"/>
    <mergeCell ref="TRI18:TRJ18"/>
    <mergeCell ref="TRK18:TRL18"/>
    <mergeCell ref="TRM18:TRN18"/>
    <mergeCell ref="TRO18:TRP18"/>
    <mergeCell ref="TWG18:TWH18"/>
    <mergeCell ref="TWI18:TWJ18"/>
    <mergeCell ref="TWK18:TWL18"/>
    <mergeCell ref="TWM18:TWN18"/>
    <mergeCell ref="TWO18:TWP18"/>
    <mergeCell ref="TWQ18:TWR18"/>
    <mergeCell ref="TVU18:TVV18"/>
    <mergeCell ref="TVW18:TVX18"/>
    <mergeCell ref="TVY18:TVZ18"/>
    <mergeCell ref="TWA18:TWB18"/>
    <mergeCell ref="TWC18:TWD18"/>
    <mergeCell ref="TWE18:TWF18"/>
    <mergeCell ref="TVI18:TVJ18"/>
    <mergeCell ref="TVK18:TVL18"/>
    <mergeCell ref="TVM18:TVN18"/>
    <mergeCell ref="TVO18:TVP18"/>
    <mergeCell ref="TVQ18:TVR18"/>
    <mergeCell ref="TVS18:TVT18"/>
    <mergeCell ref="TUW18:TUX18"/>
    <mergeCell ref="TUY18:TUZ18"/>
    <mergeCell ref="TVA18:TVB18"/>
    <mergeCell ref="TVC18:TVD18"/>
    <mergeCell ref="TVE18:TVF18"/>
    <mergeCell ref="TVG18:TVH18"/>
    <mergeCell ref="TUK18:TUL18"/>
    <mergeCell ref="TUM18:TUN18"/>
    <mergeCell ref="TUO18:TUP18"/>
    <mergeCell ref="TUQ18:TUR18"/>
    <mergeCell ref="TUS18:TUT18"/>
    <mergeCell ref="TUU18:TUV18"/>
    <mergeCell ref="TTY18:TTZ18"/>
    <mergeCell ref="TUA18:TUB18"/>
    <mergeCell ref="TUC18:TUD18"/>
    <mergeCell ref="TUE18:TUF18"/>
    <mergeCell ref="TUG18:TUH18"/>
    <mergeCell ref="TUI18:TUJ18"/>
    <mergeCell ref="TZA18:TZB18"/>
    <mergeCell ref="TZC18:TZD18"/>
    <mergeCell ref="TZE18:TZF18"/>
    <mergeCell ref="TZG18:TZH18"/>
    <mergeCell ref="TZI18:TZJ18"/>
    <mergeCell ref="TZK18:TZL18"/>
    <mergeCell ref="TYO18:TYP18"/>
    <mergeCell ref="TYQ18:TYR18"/>
    <mergeCell ref="TYS18:TYT18"/>
    <mergeCell ref="TYU18:TYV18"/>
    <mergeCell ref="TYW18:TYX18"/>
    <mergeCell ref="TYY18:TYZ18"/>
    <mergeCell ref="TYC18:TYD18"/>
    <mergeCell ref="TYE18:TYF18"/>
    <mergeCell ref="TYG18:TYH18"/>
    <mergeCell ref="TYI18:TYJ18"/>
    <mergeCell ref="TYK18:TYL18"/>
    <mergeCell ref="TYM18:TYN18"/>
    <mergeCell ref="TXQ18:TXR18"/>
    <mergeCell ref="TXS18:TXT18"/>
    <mergeCell ref="TXU18:TXV18"/>
    <mergeCell ref="TXW18:TXX18"/>
    <mergeCell ref="TXY18:TXZ18"/>
    <mergeCell ref="TYA18:TYB18"/>
    <mergeCell ref="TXE18:TXF18"/>
    <mergeCell ref="TXG18:TXH18"/>
    <mergeCell ref="TXI18:TXJ18"/>
    <mergeCell ref="TXK18:TXL18"/>
    <mergeCell ref="TXM18:TXN18"/>
    <mergeCell ref="TXO18:TXP18"/>
    <mergeCell ref="TWS18:TWT18"/>
    <mergeCell ref="TWU18:TWV18"/>
    <mergeCell ref="TWW18:TWX18"/>
    <mergeCell ref="TWY18:TWZ18"/>
    <mergeCell ref="TXA18:TXB18"/>
    <mergeCell ref="TXC18:TXD18"/>
    <mergeCell ref="UBU18:UBV18"/>
    <mergeCell ref="UBW18:UBX18"/>
    <mergeCell ref="UBY18:UBZ18"/>
    <mergeCell ref="UCA18:UCB18"/>
    <mergeCell ref="UCC18:UCD18"/>
    <mergeCell ref="UCE18:UCF18"/>
    <mergeCell ref="UBI18:UBJ18"/>
    <mergeCell ref="UBK18:UBL18"/>
    <mergeCell ref="UBM18:UBN18"/>
    <mergeCell ref="UBO18:UBP18"/>
    <mergeCell ref="UBQ18:UBR18"/>
    <mergeCell ref="UBS18:UBT18"/>
    <mergeCell ref="UAW18:UAX18"/>
    <mergeCell ref="UAY18:UAZ18"/>
    <mergeCell ref="UBA18:UBB18"/>
    <mergeCell ref="UBC18:UBD18"/>
    <mergeCell ref="UBE18:UBF18"/>
    <mergeCell ref="UBG18:UBH18"/>
    <mergeCell ref="UAK18:UAL18"/>
    <mergeCell ref="UAM18:UAN18"/>
    <mergeCell ref="UAO18:UAP18"/>
    <mergeCell ref="UAQ18:UAR18"/>
    <mergeCell ref="UAS18:UAT18"/>
    <mergeCell ref="UAU18:UAV18"/>
    <mergeCell ref="TZY18:TZZ18"/>
    <mergeCell ref="UAA18:UAB18"/>
    <mergeCell ref="UAC18:UAD18"/>
    <mergeCell ref="UAE18:UAF18"/>
    <mergeCell ref="UAG18:UAH18"/>
    <mergeCell ref="UAI18:UAJ18"/>
    <mergeCell ref="TZM18:TZN18"/>
    <mergeCell ref="TZO18:TZP18"/>
    <mergeCell ref="TZQ18:TZR18"/>
    <mergeCell ref="TZS18:TZT18"/>
    <mergeCell ref="TZU18:TZV18"/>
    <mergeCell ref="TZW18:TZX18"/>
    <mergeCell ref="UEO18:UEP18"/>
    <mergeCell ref="UEQ18:UER18"/>
    <mergeCell ref="UES18:UET18"/>
    <mergeCell ref="UEU18:UEV18"/>
    <mergeCell ref="UEW18:UEX18"/>
    <mergeCell ref="UEY18:UEZ18"/>
    <mergeCell ref="UEC18:UED18"/>
    <mergeCell ref="UEE18:UEF18"/>
    <mergeCell ref="UEG18:UEH18"/>
    <mergeCell ref="UEI18:UEJ18"/>
    <mergeCell ref="UEK18:UEL18"/>
    <mergeCell ref="UEM18:UEN18"/>
    <mergeCell ref="UDQ18:UDR18"/>
    <mergeCell ref="UDS18:UDT18"/>
    <mergeCell ref="UDU18:UDV18"/>
    <mergeCell ref="UDW18:UDX18"/>
    <mergeCell ref="UDY18:UDZ18"/>
    <mergeCell ref="UEA18:UEB18"/>
    <mergeCell ref="UDE18:UDF18"/>
    <mergeCell ref="UDG18:UDH18"/>
    <mergeCell ref="UDI18:UDJ18"/>
    <mergeCell ref="UDK18:UDL18"/>
    <mergeCell ref="UDM18:UDN18"/>
    <mergeCell ref="UDO18:UDP18"/>
    <mergeCell ref="UCS18:UCT18"/>
    <mergeCell ref="UCU18:UCV18"/>
    <mergeCell ref="UCW18:UCX18"/>
    <mergeCell ref="UCY18:UCZ18"/>
    <mergeCell ref="UDA18:UDB18"/>
    <mergeCell ref="UDC18:UDD18"/>
    <mergeCell ref="UCG18:UCH18"/>
    <mergeCell ref="UCI18:UCJ18"/>
    <mergeCell ref="UCK18:UCL18"/>
    <mergeCell ref="UCM18:UCN18"/>
    <mergeCell ref="UCO18:UCP18"/>
    <mergeCell ref="UCQ18:UCR18"/>
    <mergeCell ref="UHI18:UHJ18"/>
    <mergeCell ref="UHK18:UHL18"/>
    <mergeCell ref="UHM18:UHN18"/>
    <mergeCell ref="UHO18:UHP18"/>
    <mergeCell ref="UHQ18:UHR18"/>
    <mergeCell ref="UHS18:UHT18"/>
    <mergeCell ref="UGW18:UGX18"/>
    <mergeCell ref="UGY18:UGZ18"/>
    <mergeCell ref="UHA18:UHB18"/>
    <mergeCell ref="UHC18:UHD18"/>
    <mergeCell ref="UHE18:UHF18"/>
    <mergeCell ref="UHG18:UHH18"/>
    <mergeCell ref="UGK18:UGL18"/>
    <mergeCell ref="UGM18:UGN18"/>
    <mergeCell ref="UGO18:UGP18"/>
    <mergeCell ref="UGQ18:UGR18"/>
    <mergeCell ref="UGS18:UGT18"/>
    <mergeCell ref="UGU18:UGV18"/>
    <mergeCell ref="UFY18:UFZ18"/>
    <mergeCell ref="UGA18:UGB18"/>
    <mergeCell ref="UGC18:UGD18"/>
    <mergeCell ref="UGE18:UGF18"/>
    <mergeCell ref="UGG18:UGH18"/>
    <mergeCell ref="UGI18:UGJ18"/>
    <mergeCell ref="UFM18:UFN18"/>
    <mergeCell ref="UFO18:UFP18"/>
    <mergeCell ref="UFQ18:UFR18"/>
    <mergeCell ref="UFS18:UFT18"/>
    <mergeCell ref="UFU18:UFV18"/>
    <mergeCell ref="UFW18:UFX18"/>
    <mergeCell ref="UFA18:UFB18"/>
    <mergeCell ref="UFC18:UFD18"/>
    <mergeCell ref="UFE18:UFF18"/>
    <mergeCell ref="UFG18:UFH18"/>
    <mergeCell ref="UFI18:UFJ18"/>
    <mergeCell ref="UFK18:UFL18"/>
    <mergeCell ref="UKC18:UKD18"/>
    <mergeCell ref="UKE18:UKF18"/>
    <mergeCell ref="UKG18:UKH18"/>
    <mergeCell ref="UKI18:UKJ18"/>
    <mergeCell ref="UKK18:UKL18"/>
    <mergeCell ref="UKM18:UKN18"/>
    <mergeCell ref="UJQ18:UJR18"/>
    <mergeCell ref="UJS18:UJT18"/>
    <mergeCell ref="UJU18:UJV18"/>
    <mergeCell ref="UJW18:UJX18"/>
    <mergeCell ref="UJY18:UJZ18"/>
    <mergeCell ref="UKA18:UKB18"/>
    <mergeCell ref="UJE18:UJF18"/>
    <mergeCell ref="UJG18:UJH18"/>
    <mergeCell ref="UJI18:UJJ18"/>
    <mergeCell ref="UJK18:UJL18"/>
    <mergeCell ref="UJM18:UJN18"/>
    <mergeCell ref="UJO18:UJP18"/>
    <mergeCell ref="UIS18:UIT18"/>
    <mergeCell ref="UIU18:UIV18"/>
    <mergeCell ref="UIW18:UIX18"/>
    <mergeCell ref="UIY18:UIZ18"/>
    <mergeCell ref="UJA18:UJB18"/>
    <mergeCell ref="UJC18:UJD18"/>
    <mergeCell ref="UIG18:UIH18"/>
    <mergeCell ref="UII18:UIJ18"/>
    <mergeCell ref="UIK18:UIL18"/>
    <mergeCell ref="UIM18:UIN18"/>
    <mergeCell ref="UIO18:UIP18"/>
    <mergeCell ref="UIQ18:UIR18"/>
    <mergeCell ref="UHU18:UHV18"/>
    <mergeCell ref="UHW18:UHX18"/>
    <mergeCell ref="UHY18:UHZ18"/>
    <mergeCell ref="UIA18:UIB18"/>
    <mergeCell ref="UIC18:UID18"/>
    <mergeCell ref="UIE18:UIF18"/>
    <mergeCell ref="UMW18:UMX18"/>
    <mergeCell ref="UMY18:UMZ18"/>
    <mergeCell ref="UNA18:UNB18"/>
    <mergeCell ref="UNC18:UND18"/>
    <mergeCell ref="UNE18:UNF18"/>
    <mergeCell ref="UNG18:UNH18"/>
    <mergeCell ref="UMK18:UML18"/>
    <mergeCell ref="UMM18:UMN18"/>
    <mergeCell ref="UMO18:UMP18"/>
    <mergeCell ref="UMQ18:UMR18"/>
    <mergeCell ref="UMS18:UMT18"/>
    <mergeCell ref="UMU18:UMV18"/>
    <mergeCell ref="ULY18:ULZ18"/>
    <mergeCell ref="UMA18:UMB18"/>
    <mergeCell ref="UMC18:UMD18"/>
    <mergeCell ref="UME18:UMF18"/>
    <mergeCell ref="UMG18:UMH18"/>
    <mergeCell ref="UMI18:UMJ18"/>
    <mergeCell ref="ULM18:ULN18"/>
    <mergeCell ref="ULO18:ULP18"/>
    <mergeCell ref="ULQ18:ULR18"/>
    <mergeCell ref="ULS18:ULT18"/>
    <mergeCell ref="ULU18:ULV18"/>
    <mergeCell ref="ULW18:ULX18"/>
    <mergeCell ref="ULA18:ULB18"/>
    <mergeCell ref="ULC18:ULD18"/>
    <mergeCell ref="ULE18:ULF18"/>
    <mergeCell ref="ULG18:ULH18"/>
    <mergeCell ref="ULI18:ULJ18"/>
    <mergeCell ref="ULK18:ULL18"/>
    <mergeCell ref="UKO18:UKP18"/>
    <mergeCell ref="UKQ18:UKR18"/>
    <mergeCell ref="UKS18:UKT18"/>
    <mergeCell ref="UKU18:UKV18"/>
    <mergeCell ref="UKW18:UKX18"/>
    <mergeCell ref="UKY18:UKZ18"/>
    <mergeCell ref="UPQ18:UPR18"/>
    <mergeCell ref="UPS18:UPT18"/>
    <mergeCell ref="UPU18:UPV18"/>
    <mergeCell ref="UPW18:UPX18"/>
    <mergeCell ref="UPY18:UPZ18"/>
    <mergeCell ref="UQA18:UQB18"/>
    <mergeCell ref="UPE18:UPF18"/>
    <mergeCell ref="UPG18:UPH18"/>
    <mergeCell ref="UPI18:UPJ18"/>
    <mergeCell ref="UPK18:UPL18"/>
    <mergeCell ref="UPM18:UPN18"/>
    <mergeCell ref="UPO18:UPP18"/>
    <mergeCell ref="UOS18:UOT18"/>
    <mergeCell ref="UOU18:UOV18"/>
    <mergeCell ref="UOW18:UOX18"/>
    <mergeCell ref="UOY18:UOZ18"/>
    <mergeCell ref="UPA18:UPB18"/>
    <mergeCell ref="UPC18:UPD18"/>
    <mergeCell ref="UOG18:UOH18"/>
    <mergeCell ref="UOI18:UOJ18"/>
    <mergeCell ref="UOK18:UOL18"/>
    <mergeCell ref="UOM18:UON18"/>
    <mergeCell ref="UOO18:UOP18"/>
    <mergeCell ref="UOQ18:UOR18"/>
    <mergeCell ref="UNU18:UNV18"/>
    <mergeCell ref="UNW18:UNX18"/>
    <mergeCell ref="UNY18:UNZ18"/>
    <mergeCell ref="UOA18:UOB18"/>
    <mergeCell ref="UOC18:UOD18"/>
    <mergeCell ref="UOE18:UOF18"/>
    <mergeCell ref="UNI18:UNJ18"/>
    <mergeCell ref="UNK18:UNL18"/>
    <mergeCell ref="UNM18:UNN18"/>
    <mergeCell ref="UNO18:UNP18"/>
    <mergeCell ref="UNQ18:UNR18"/>
    <mergeCell ref="UNS18:UNT18"/>
    <mergeCell ref="USK18:USL18"/>
    <mergeCell ref="USM18:USN18"/>
    <mergeCell ref="USO18:USP18"/>
    <mergeCell ref="USQ18:USR18"/>
    <mergeCell ref="USS18:UST18"/>
    <mergeCell ref="USU18:USV18"/>
    <mergeCell ref="URY18:URZ18"/>
    <mergeCell ref="USA18:USB18"/>
    <mergeCell ref="USC18:USD18"/>
    <mergeCell ref="USE18:USF18"/>
    <mergeCell ref="USG18:USH18"/>
    <mergeCell ref="USI18:USJ18"/>
    <mergeCell ref="URM18:URN18"/>
    <mergeCell ref="URO18:URP18"/>
    <mergeCell ref="URQ18:URR18"/>
    <mergeCell ref="URS18:URT18"/>
    <mergeCell ref="URU18:URV18"/>
    <mergeCell ref="URW18:URX18"/>
    <mergeCell ref="URA18:URB18"/>
    <mergeCell ref="URC18:URD18"/>
    <mergeCell ref="URE18:URF18"/>
    <mergeCell ref="URG18:URH18"/>
    <mergeCell ref="URI18:URJ18"/>
    <mergeCell ref="URK18:URL18"/>
    <mergeCell ref="UQO18:UQP18"/>
    <mergeCell ref="UQQ18:UQR18"/>
    <mergeCell ref="UQS18:UQT18"/>
    <mergeCell ref="UQU18:UQV18"/>
    <mergeCell ref="UQW18:UQX18"/>
    <mergeCell ref="UQY18:UQZ18"/>
    <mergeCell ref="UQC18:UQD18"/>
    <mergeCell ref="UQE18:UQF18"/>
    <mergeCell ref="UQG18:UQH18"/>
    <mergeCell ref="UQI18:UQJ18"/>
    <mergeCell ref="UQK18:UQL18"/>
    <mergeCell ref="UQM18:UQN18"/>
    <mergeCell ref="UVE18:UVF18"/>
    <mergeCell ref="UVG18:UVH18"/>
    <mergeCell ref="UVI18:UVJ18"/>
    <mergeCell ref="UVK18:UVL18"/>
    <mergeCell ref="UVM18:UVN18"/>
    <mergeCell ref="UVO18:UVP18"/>
    <mergeCell ref="UUS18:UUT18"/>
    <mergeCell ref="UUU18:UUV18"/>
    <mergeCell ref="UUW18:UUX18"/>
    <mergeCell ref="UUY18:UUZ18"/>
    <mergeCell ref="UVA18:UVB18"/>
    <mergeCell ref="UVC18:UVD18"/>
    <mergeCell ref="UUG18:UUH18"/>
    <mergeCell ref="UUI18:UUJ18"/>
    <mergeCell ref="UUK18:UUL18"/>
    <mergeCell ref="UUM18:UUN18"/>
    <mergeCell ref="UUO18:UUP18"/>
    <mergeCell ref="UUQ18:UUR18"/>
    <mergeCell ref="UTU18:UTV18"/>
    <mergeCell ref="UTW18:UTX18"/>
    <mergeCell ref="UTY18:UTZ18"/>
    <mergeCell ref="UUA18:UUB18"/>
    <mergeCell ref="UUC18:UUD18"/>
    <mergeCell ref="UUE18:UUF18"/>
    <mergeCell ref="UTI18:UTJ18"/>
    <mergeCell ref="UTK18:UTL18"/>
    <mergeCell ref="UTM18:UTN18"/>
    <mergeCell ref="UTO18:UTP18"/>
    <mergeCell ref="UTQ18:UTR18"/>
    <mergeCell ref="UTS18:UTT18"/>
    <mergeCell ref="USW18:USX18"/>
    <mergeCell ref="USY18:USZ18"/>
    <mergeCell ref="UTA18:UTB18"/>
    <mergeCell ref="UTC18:UTD18"/>
    <mergeCell ref="UTE18:UTF18"/>
    <mergeCell ref="UTG18:UTH18"/>
    <mergeCell ref="UXY18:UXZ18"/>
    <mergeCell ref="UYA18:UYB18"/>
    <mergeCell ref="UYC18:UYD18"/>
    <mergeCell ref="UYE18:UYF18"/>
    <mergeCell ref="UYG18:UYH18"/>
    <mergeCell ref="UYI18:UYJ18"/>
    <mergeCell ref="UXM18:UXN18"/>
    <mergeCell ref="UXO18:UXP18"/>
    <mergeCell ref="UXQ18:UXR18"/>
    <mergeCell ref="UXS18:UXT18"/>
    <mergeCell ref="UXU18:UXV18"/>
    <mergeCell ref="UXW18:UXX18"/>
    <mergeCell ref="UXA18:UXB18"/>
    <mergeCell ref="UXC18:UXD18"/>
    <mergeCell ref="UXE18:UXF18"/>
    <mergeCell ref="UXG18:UXH18"/>
    <mergeCell ref="UXI18:UXJ18"/>
    <mergeCell ref="UXK18:UXL18"/>
    <mergeCell ref="UWO18:UWP18"/>
    <mergeCell ref="UWQ18:UWR18"/>
    <mergeCell ref="UWS18:UWT18"/>
    <mergeCell ref="UWU18:UWV18"/>
    <mergeCell ref="UWW18:UWX18"/>
    <mergeCell ref="UWY18:UWZ18"/>
    <mergeCell ref="UWC18:UWD18"/>
    <mergeCell ref="UWE18:UWF18"/>
    <mergeCell ref="UWG18:UWH18"/>
    <mergeCell ref="UWI18:UWJ18"/>
    <mergeCell ref="UWK18:UWL18"/>
    <mergeCell ref="UWM18:UWN18"/>
    <mergeCell ref="UVQ18:UVR18"/>
    <mergeCell ref="UVS18:UVT18"/>
    <mergeCell ref="UVU18:UVV18"/>
    <mergeCell ref="UVW18:UVX18"/>
    <mergeCell ref="UVY18:UVZ18"/>
    <mergeCell ref="UWA18:UWB18"/>
    <mergeCell ref="VAS18:VAT18"/>
    <mergeCell ref="VAU18:VAV18"/>
    <mergeCell ref="VAW18:VAX18"/>
    <mergeCell ref="VAY18:VAZ18"/>
    <mergeCell ref="VBA18:VBB18"/>
    <mergeCell ref="VBC18:VBD18"/>
    <mergeCell ref="VAG18:VAH18"/>
    <mergeCell ref="VAI18:VAJ18"/>
    <mergeCell ref="VAK18:VAL18"/>
    <mergeCell ref="VAM18:VAN18"/>
    <mergeCell ref="VAO18:VAP18"/>
    <mergeCell ref="VAQ18:VAR18"/>
    <mergeCell ref="UZU18:UZV18"/>
    <mergeCell ref="UZW18:UZX18"/>
    <mergeCell ref="UZY18:UZZ18"/>
    <mergeCell ref="VAA18:VAB18"/>
    <mergeCell ref="VAC18:VAD18"/>
    <mergeCell ref="VAE18:VAF18"/>
    <mergeCell ref="UZI18:UZJ18"/>
    <mergeCell ref="UZK18:UZL18"/>
    <mergeCell ref="UZM18:UZN18"/>
    <mergeCell ref="UZO18:UZP18"/>
    <mergeCell ref="UZQ18:UZR18"/>
    <mergeCell ref="UZS18:UZT18"/>
    <mergeCell ref="UYW18:UYX18"/>
    <mergeCell ref="UYY18:UYZ18"/>
    <mergeCell ref="UZA18:UZB18"/>
    <mergeCell ref="UZC18:UZD18"/>
    <mergeCell ref="UZE18:UZF18"/>
    <mergeCell ref="UZG18:UZH18"/>
    <mergeCell ref="UYK18:UYL18"/>
    <mergeCell ref="UYM18:UYN18"/>
    <mergeCell ref="UYO18:UYP18"/>
    <mergeCell ref="UYQ18:UYR18"/>
    <mergeCell ref="UYS18:UYT18"/>
    <mergeCell ref="UYU18:UYV18"/>
    <mergeCell ref="VDM18:VDN18"/>
    <mergeCell ref="VDO18:VDP18"/>
    <mergeCell ref="VDQ18:VDR18"/>
    <mergeCell ref="VDS18:VDT18"/>
    <mergeCell ref="VDU18:VDV18"/>
    <mergeCell ref="VDW18:VDX18"/>
    <mergeCell ref="VDA18:VDB18"/>
    <mergeCell ref="VDC18:VDD18"/>
    <mergeCell ref="VDE18:VDF18"/>
    <mergeCell ref="VDG18:VDH18"/>
    <mergeCell ref="VDI18:VDJ18"/>
    <mergeCell ref="VDK18:VDL18"/>
    <mergeCell ref="VCO18:VCP18"/>
    <mergeCell ref="VCQ18:VCR18"/>
    <mergeCell ref="VCS18:VCT18"/>
    <mergeCell ref="VCU18:VCV18"/>
    <mergeCell ref="VCW18:VCX18"/>
    <mergeCell ref="VCY18:VCZ18"/>
    <mergeCell ref="VCC18:VCD18"/>
    <mergeCell ref="VCE18:VCF18"/>
    <mergeCell ref="VCG18:VCH18"/>
    <mergeCell ref="VCI18:VCJ18"/>
    <mergeCell ref="VCK18:VCL18"/>
    <mergeCell ref="VCM18:VCN18"/>
    <mergeCell ref="VBQ18:VBR18"/>
    <mergeCell ref="VBS18:VBT18"/>
    <mergeCell ref="VBU18:VBV18"/>
    <mergeCell ref="VBW18:VBX18"/>
    <mergeCell ref="VBY18:VBZ18"/>
    <mergeCell ref="VCA18:VCB18"/>
    <mergeCell ref="VBE18:VBF18"/>
    <mergeCell ref="VBG18:VBH18"/>
    <mergeCell ref="VBI18:VBJ18"/>
    <mergeCell ref="VBK18:VBL18"/>
    <mergeCell ref="VBM18:VBN18"/>
    <mergeCell ref="VBO18:VBP18"/>
    <mergeCell ref="VGG18:VGH18"/>
    <mergeCell ref="VGI18:VGJ18"/>
    <mergeCell ref="VGK18:VGL18"/>
    <mergeCell ref="VGM18:VGN18"/>
    <mergeCell ref="VGO18:VGP18"/>
    <mergeCell ref="VGQ18:VGR18"/>
    <mergeCell ref="VFU18:VFV18"/>
    <mergeCell ref="VFW18:VFX18"/>
    <mergeCell ref="VFY18:VFZ18"/>
    <mergeCell ref="VGA18:VGB18"/>
    <mergeCell ref="VGC18:VGD18"/>
    <mergeCell ref="VGE18:VGF18"/>
    <mergeCell ref="VFI18:VFJ18"/>
    <mergeCell ref="VFK18:VFL18"/>
    <mergeCell ref="VFM18:VFN18"/>
    <mergeCell ref="VFO18:VFP18"/>
    <mergeCell ref="VFQ18:VFR18"/>
    <mergeCell ref="VFS18:VFT18"/>
    <mergeCell ref="VEW18:VEX18"/>
    <mergeCell ref="VEY18:VEZ18"/>
    <mergeCell ref="VFA18:VFB18"/>
    <mergeCell ref="VFC18:VFD18"/>
    <mergeCell ref="VFE18:VFF18"/>
    <mergeCell ref="VFG18:VFH18"/>
    <mergeCell ref="VEK18:VEL18"/>
    <mergeCell ref="VEM18:VEN18"/>
    <mergeCell ref="VEO18:VEP18"/>
    <mergeCell ref="VEQ18:VER18"/>
    <mergeCell ref="VES18:VET18"/>
    <mergeCell ref="VEU18:VEV18"/>
    <mergeCell ref="VDY18:VDZ18"/>
    <mergeCell ref="VEA18:VEB18"/>
    <mergeCell ref="VEC18:VED18"/>
    <mergeCell ref="VEE18:VEF18"/>
    <mergeCell ref="VEG18:VEH18"/>
    <mergeCell ref="VEI18:VEJ18"/>
    <mergeCell ref="VJA18:VJB18"/>
    <mergeCell ref="VJC18:VJD18"/>
    <mergeCell ref="VJE18:VJF18"/>
    <mergeCell ref="VJG18:VJH18"/>
    <mergeCell ref="VJI18:VJJ18"/>
    <mergeCell ref="VJK18:VJL18"/>
    <mergeCell ref="VIO18:VIP18"/>
    <mergeCell ref="VIQ18:VIR18"/>
    <mergeCell ref="VIS18:VIT18"/>
    <mergeCell ref="VIU18:VIV18"/>
    <mergeCell ref="VIW18:VIX18"/>
    <mergeCell ref="VIY18:VIZ18"/>
    <mergeCell ref="VIC18:VID18"/>
    <mergeCell ref="VIE18:VIF18"/>
    <mergeCell ref="VIG18:VIH18"/>
    <mergeCell ref="VII18:VIJ18"/>
    <mergeCell ref="VIK18:VIL18"/>
    <mergeCell ref="VIM18:VIN18"/>
    <mergeCell ref="VHQ18:VHR18"/>
    <mergeCell ref="VHS18:VHT18"/>
    <mergeCell ref="VHU18:VHV18"/>
    <mergeCell ref="VHW18:VHX18"/>
    <mergeCell ref="VHY18:VHZ18"/>
    <mergeCell ref="VIA18:VIB18"/>
    <mergeCell ref="VHE18:VHF18"/>
    <mergeCell ref="VHG18:VHH18"/>
    <mergeCell ref="VHI18:VHJ18"/>
    <mergeCell ref="VHK18:VHL18"/>
    <mergeCell ref="VHM18:VHN18"/>
    <mergeCell ref="VHO18:VHP18"/>
    <mergeCell ref="VGS18:VGT18"/>
    <mergeCell ref="VGU18:VGV18"/>
    <mergeCell ref="VGW18:VGX18"/>
    <mergeCell ref="VGY18:VGZ18"/>
    <mergeCell ref="VHA18:VHB18"/>
    <mergeCell ref="VHC18:VHD18"/>
    <mergeCell ref="VLU18:VLV18"/>
    <mergeCell ref="VLW18:VLX18"/>
    <mergeCell ref="VLY18:VLZ18"/>
    <mergeCell ref="VMA18:VMB18"/>
    <mergeCell ref="VMC18:VMD18"/>
    <mergeCell ref="VME18:VMF18"/>
    <mergeCell ref="VLI18:VLJ18"/>
    <mergeCell ref="VLK18:VLL18"/>
    <mergeCell ref="VLM18:VLN18"/>
    <mergeCell ref="VLO18:VLP18"/>
    <mergeCell ref="VLQ18:VLR18"/>
    <mergeCell ref="VLS18:VLT18"/>
    <mergeCell ref="VKW18:VKX18"/>
    <mergeCell ref="VKY18:VKZ18"/>
    <mergeCell ref="VLA18:VLB18"/>
    <mergeCell ref="VLC18:VLD18"/>
    <mergeCell ref="VLE18:VLF18"/>
    <mergeCell ref="VLG18:VLH18"/>
    <mergeCell ref="VKK18:VKL18"/>
    <mergeCell ref="VKM18:VKN18"/>
    <mergeCell ref="VKO18:VKP18"/>
    <mergeCell ref="VKQ18:VKR18"/>
    <mergeCell ref="VKS18:VKT18"/>
    <mergeCell ref="VKU18:VKV18"/>
    <mergeCell ref="VJY18:VJZ18"/>
    <mergeCell ref="VKA18:VKB18"/>
    <mergeCell ref="VKC18:VKD18"/>
    <mergeCell ref="VKE18:VKF18"/>
    <mergeCell ref="VKG18:VKH18"/>
    <mergeCell ref="VKI18:VKJ18"/>
    <mergeCell ref="VJM18:VJN18"/>
    <mergeCell ref="VJO18:VJP18"/>
    <mergeCell ref="VJQ18:VJR18"/>
    <mergeCell ref="VJS18:VJT18"/>
    <mergeCell ref="VJU18:VJV18"/>
    <mergeCell ref="VJW18:VJX18"/>
    <mergeCell ref="VOO18:VOP18"/>
    <mergeCell ref="VOQ18:VOR18"/>
    <mergeCell ref="VOS18:VOT18"/>
    <mergeCell ref="VOU18:VOV18"/>
    <mergeCell ref="VOW18:VOX18"/>
    <mergeCell ref="VOY18:VOZ18"/>
    <mergeCell ref="VOC18:VOD18"/>
    <mergeCell ref="VOE18:VOF18"/>
    <mergeCell ref="VOG18:VOH18"/>
    <mergeCell ref="VOI18:VOJ18"/>
    <mergeCell ref="VOK18:VOL18"/>
    <mergeCell ref="VOM18:VON18"/>
    <mergeCell ref="VNQ18:VNR18"/>
    <mergeCell ref="VNS18:VNT18"/>
    <mergeCell ref="VNU18:VNV18"/>
    <mergeCell ref="VNW18:VNX18"/>
    <mergeCell ref="VNY18:VNZ18"/>
    <mergeCell ref="VOA18:VOB18"/>
    <mergeCell ref="VNE18:VNF18"/>
    <mergeCell ref="VNG18:VNH18"/>
    <mergeCell ref="VNI18:VNJ18"/>
    <mergeCell ref="VNK18:VNL18"/>
    <mergeCell ref="VNM18:VNN18"/>
    <mergeCell ref="VNO18:VNP18"/>
    <mergeCell ref="VMS18:VMT18"/>
    <mergeCell ref="VMU18:VMV18"/>
    <mergeCell ref="VMW18:VMX18"/>
    <mergeCell ref="VMY18:VMZ18"/>
    <mergeCell ref="VNA18:VNB18"/>
    <mergeCell ref="VNC18:VND18"/>
    <mergeCell ref="VMG18:VMH18"/>
    <mergeCell ref="VMI18:VMJ18"/>
    <mergeCell ref="VMK18:VML18"/>
    <mergeCell ref="VMM18:VMN18"/>
    <mergeCell ref="VMO18:VMP18"/>
    <mergeCell ref="VMQ18:VMR18"/>
    <mergeCell ref="VRI18:VRJ18"/>
    <mergeCell ref="VRK18:VRL18"/>
    <mergeCell ref="VRM18:VRN18"/>
    <mergeCell ref="VRO18:VRP18"/>
    <mergeCell ref="VRQ18:VRR18"/>
    <mergeCell ref="VRS18:VRT18"/>
    <mergeCell ref="VQW18:VQX18"/>
    <mergeCell ref="VQY18:VQZ18"/>
    <mergeCell ref="VRA18:VRB18"/>
    <mergeCell ref="VRC18:VRD18"/>
    <mergeCell ref="VRE18:VRF18"/>
    <mergeCell ref="VRG18:VRH18"/>
    <mergeCell ref="VQK18:VQL18"/>
    <mergeCell ref="VQM18:VQN18"/>
    <mergeCell ref="VQO18:VQP18"/>
    <mergeCell ref="VQQ18:VQR18"/>
    <mergeCell ref="VQS18:VQT18"/>
    <mergeCell ref="VQU18:VQV18"/>
    <mergeCell ref="VPY18:VPZ18"/>
    <mergeCell ref="VQA18:VQB18"/>
    <mergeCell ref="VQC18:VQD18"/>
    <mergeCell ref="VQE18:VQF18"/>
    <mergeCell ref="VQG18:VQH18"/>
    <mergeCell ref="VQI18:VQJ18"/>
    <mergeCell ref="VPM18:VPN18"/>
    <mergeCell ref="VPO18:VPP18"/>
    <mergeCell ref="VPQ18:VPR18"/>
    <mergeCell ref="VPS18:VPT18"/>
    <mergeCell ref="VPU18:VPV18"/>
    <mergeCell ref="VPW18:VPX18"/>
    <mergeCell ref="VPA18:VPB18"/>
    <mergeCell ref="VPC18:VPD18"/>
    <mergeCell ref="VPE18:VPF18"/>
    <mergeCell ref="VPG18:VPH18"/>
    <mergeCell ref="VPI18:VPJ18"/>
    <mergeCell ref="VPK18:VPL18"/>
    <mergeCell ref="VUC18:VUD18"/>
    <mergeCell ref="VUE18:VUF18"/>
    <mergeCell ref="VUG18:VUH18"/>
    <mergeCell ref="VUI18:VUJ18"/>
    <mergeCell ref="VUK18:VUL18"/>
    <mergeCell ref="VUM18:VUN18"/>
    <mergeCell ref="VTQ18:VTR18"/>
    <mergeCell ref="VTS18:VTT18"/>
    <mergeCell ref="VTU18:VTV18"/>
    <mergeCell ref="VTW18:VTX18"/>
    <mergeCell ref="VTY18:VTZ18"/>
    <mergeCell ref="VUA18:VUB18"/>
    <mergeCell ref="VTE18:VTF18"/>
    <mergeCell ref="VTG18:VTH18"/>
    <mergeCell ref="VTI18:VTJ18"/>
    <mergeCell ref="VTK18:VTL18"/>
    <mergeCell ref="VTM18:VTN18"/>
    <mergeCell ref="VTO18:VTP18"/>
    <mergeCell ref="VSS18:VST18"/>
    <mergeCell ref="VSU18:VSV18"/>
    <mergeCell ref="VSW18:VSX18"/>
    <mergeCell ref="VSY18:VSZ18"/>
    <mergeCell ref="VTA18:VTB18"/>
    <mergeCell ref="VTC18:VTD18"/>
    <mergeCell ref="VSG18:VSH18"/>
    <mergeCell ref="VSI18:VSJ18"/>
    <mergeCell ref="VSK18:VSL18"/>
    <mergeCell ref="VSM18:VSN18"/>
    <mergeCell ref="VSO18:VSP18"/>
    <mergeCell ref="VSQ18:VSR18"/>
    <mergeCell ref="VRU18:VRV18"/>
    <mergeCell ref="VRW18:VRX18"/>
    <mergeCell ref="VRY18:VRZ18"/>
    <mergeCell ref="VSA18:VSB18"/>
    <mergeCell ref="VSC18:VSD18"/>
    <mergeCell ref="VSE18:VSF18"/>
    <mergeCell ref="VWW18:VWX18"/>
    <mergeCell ref="VWY18:VWZ18"/>
    <mergeCell ref="VXA18:VXB18"/>
    <mergeCell ref="VXC18:VXD18"/>
    <mergeCell ref="VXE18:VXF18"/>
    <mergeCell ref="VXG18:VXH18"/>
    <mergeCell ref="VWK18:VWL18"/>
    <mergeCell ref="VWM18:VWN18"/>
    <mergeCell ref="VWO18:VWP18"/>
    <mergeCell ref="VWQ18:VWR18"/>
    <mergeCell ref="VWS18:VWT18"/>
    <mergeCell ref="VWU18:VWV18"/>
    <mergeCell ref="VVY18:VVZ18"/>
    <mergeCell ref="VWA18:VWB18"/>
    <mergeCell ref="VWC18:VWD18"/>
    <mergeCell ref="VWE18:VWF18"/>
    <mergeCell ref="VWG18:VWH18"/>
    <mergeCell ref="VWI18:VWJ18"/>
    <mergeCell ref="VVM18:VVN18"/>
    <mergeCell ref="VVO18:VVP18"/>
    <mergeCell ref="VVQ18:VVR18"/>
    <mergeCell ref="VVS18:VVT18"/>
    <mergeCell ref="VVU18:VVV18"/>
    <mergeCell ref="VVW18:VVX18"/>
    <mergeCell ref="VVA18:VVB18"/>
    <mergeCell ref="VVC18:VVD18"/>
    <mergeCell ref="VVE18:VVF18"/>
    <mergeCell ref="VVG18:VVH18"/>
    <mergeCell ref="VVI18:VVJ18"/>
    <mergeCell ref="VVK18:VVL18"/>
    <mergeCell ref="VUO18:VUP18"/>
    <mergeCell ref="VUQ18:VUR18"/>
    <mergeCell ref="VUS18:VUT18"/>
    <mergeCell ref="VUU18:VUV18"/>
    <mergeCell ref="VUW18:VUX18"/>
    <mergeCell ref="VUY18:VUZ18"/>
    <mergeCell ref="VZQ18:VZR18"/>
    <mergeCell ref="VZS18:VZT18"/>
    <mergeCell ref="VZU18:VZV18"/>
    <mergeCell ref="VZW18:VZX18"/>
    <mergeCell ref="VZY18:VZZ18"/>
    <mergeCell ref="WAA18:WAB18"/>
    <mergeCell ref="VZE18:VZF18"/>
    <mergeCell ref="VZG18:VZH18"/>
    <mergeCell ref="VZI18:VZJ18"/>
    <mergeCell ref="VZK18:VZL18"/>
    <mergeCell ref="VZM18:VZN18"/>
    <mergeCell ref="VZO18:VZP18"/>
    <mergeCell ref="VYS18:VYT18"/>
    <mergeCell ref="VYU18:VYV18"/>
    <mergeCell ref="VYW18:VYX18"/>
    <mergeCell ref="VYY18:VYZ18"/>
    <mergeCell ref="VZA18:VZB18"/>
    <mergeCell ref="VZC18:VZD18"/>
    <mergeCell ref="VYG18:VYH18"/>
    <mergeCell ref="VYI18:VYJ18"/>
    <mergeCell ref="VYK18:VYL18"/>
    <mergeCell ref="VYM18:VYN18"/>
    <mergeCell ref="VYO18:VYP18"/>
    <mergeCell ref="VYQ18:VYR18"/>
    <mergeCell ref="VXU18:VXV18"/>
    <mergeCell ref="VXW18:VXX18"/>
    <mergeCell ref="VXY18:VXZ18"/>
    <mergeCell ref="VYA18:VYB18"/>
    <mergeCell ref="VYC18:VYD18"/>
    <mergeCell ref="VYE18:VYF18"/>
    <mergeCell ref="VXI18:VXJ18"/>
    <mergeCell ref="VXK18:VXL18"/>
    <mergeCell ref="VXM18:VXN18"/>
    <mergeCell ref="VXO18:VXP18"/>
    <mergeCell ref="VXQ18:VXR18"/>
    <mergeCell ref="VXS18:VXT18"/>
    <mergeCell ref="WCK18:WCL18"/>
    <mergeCell ref="WCM18:WCN18"/>
    <mergeCell ref="WCO18:WCP18"/>
    <mergeCell ref="WCQ18:WCR18"/>
    <mergeCell ref="WCS18:WCT18"/>
    <mergeCell ref="WCU18:WCV18"/>
    <mergeCell ref="WBY18:WBZ18"/>
    <mergeCell ref="WCA18:WCB18"/>
    <mergeCell ref="WCC18:WCD18"/>
    <mergeCell ref="WCE18:WCF18"/>
    <mergeCell ref="WCG18:WCH18"/>
    <mergeCell ref="WCI18:WCJ18"/>
    <mergeCell ref="WBM18:WBN18"/>
    <mergeCell ref="WBO18:WBP18"/>
    <mergeCell ref="WBQ18:WBR18"/>
    <mergeCell ref="WBS18:WBT18"/>
    <mergeCell ref="WBU18:WBV18"/>
    <mergeCell ref="WBW18:WBX18"/>
    <mergeCell ref="WBA18:WBB18"/>
    <mergeCell ref="WBC18:WBD18"/>
    <mergeCell ref="WBE18:WBF18"/>
    <mergeCell ref="WBG18:WBH18"/>
    <mergeCell ref="WBI18:WBJ18"/>
    <mergeCell ref="WBK18:WBL18"/>
    <mergeCell ref="WAO18:WAP18"/>
    <mergeCell ref="WAQ18:WAR18"/>
    <mergeCell ref="WAS18:WAT18"/>
    <mergeCell ref="WAU18:WAV18"/>
    <mergeCell ref="WAW18:WAX18"/>
    <mergeCell ref="WAY18:WAZ18"/>
    <mergeCell ref="WAC18:WAD18"/>
    <mergeCell ref="WAE18:WAF18"/>
    <mergeCell ref="WAG18:WAH18"/>
    <mergeCell ref="WAI18:WAJ18"/>
    <mergeCell ref="WAK18:WAL18"/>
    <mergeCell ref="WAM18:WAN18"/>
    <mergeCell ref="WFE18:WFF18"/>
    <mergeCell ref="WFG18:WFH18"/>
    <mergeCell ref="WFI18:WFJ18"/>
    <mergeCell ref="WFK18:WFL18"/>
    <mergeCell ref="WFM18:WFN18"/>
    <mergeCell ref="WFO18:WFP18"/>
    <mergeCell ref="WES18:WET18"/>
    <mergeCell ref="WEU18:WEV18"/>
    <mergeCell ref="WEW18:WEX18"/>
    <mergeCell ref="WEY18:WEZ18"/>
    <mergeCell ref="WFA18:WFB18"/>
    <mergeCell ref="WFC18:WFD18"/>
    <mergeCell ref="WEG18:WEH18"/>
    <mergeCell ref="WEI18:WEJ18"/>
    <mergeCell ref="WEK18:WEL18"/>
    <mergeCell ref="WEM18:WEN18"/>
    <mergeCell ref="WEO18:WEP18"/>
    <mergeCell ref="WEQ18:WER18"/>
    <mergeCell ref="WDU18:WDV18"/>
    <mergeCell ref="WDW18:WDX18"/>
    <mergeCell ref="WDY18:WDZ18"/>
    <mergeCell ref="WEA18:WEB18"/>
    <mergeCell ref="WEC18:WED18"/>
    <mergeCell ref="WEE18:WEF18"/>
    <mergeCell ref="WDI18:WDJ18"/>
    <mergeCell ref="WDK18:WDL18"/>
    <mergeCell ref="WDM18:WDN18"/>
    <mergeCell ref="WDO18:WDP18"/>
    <mergeCell ref="WDQ18:WDR18"/>
    <mergeCell ref="WDS18:WDT18"/>
    <mergeCell ref="WCW18:WCX18"/>
    <mergeCell ref="WCY18:WCZ18"/>
    <mergeCell ref="WDA18:WDB18"/>
    <mergeCell ref="WDC18:WDD18"/>
    <mergeCell ref="WDE18:WDF18"/>
    <mergeCell ref="WDG18:WDH18"/>
    <mergeCell ref="WHY18:WHZ18"/>
    <mergeCell ref="WIA18:WIB18"/>
    <mergeCell ref="WIC18:WID18"/>
    <mergeCell ref="WIE18:WIF18"/>
    <mergeCell ref="WIG18:WIH18"/>
    <mergeCell ref="WII18:WIJ18"/>
    <mergeCell ref="WHM18:WHN18"/>
    <mergeCell ref="WHO18:WHP18"/>
    <mergeCell ref="WHQ18:WHR18"/>
    <mergeCell ref="WHS18:WHT18"/>
    <mergeCell ref="WHU18:WHV18"/>
    <mergeCell ref="WHW18:WHX18"/>
    <mergeCell ref="WHA18:WHB18"/>
    <mergeCell ref="WHC18:WHD18"/>
    <mergeCell ref="WHE18:WHF18"/>
    <mergeCell ref="WHG18:WHH18"/>
    <mergeCell ref="WHI18:WHJ18"/>
    <mergeCell ref="WHK18:WHL18"/>
    <mergeCell ref="WGO18:WGP18"/>
    <mergeCell ref="WGQ18:WGR18"/>
    <mergeCell ref="WGS18:WGT18"/>
    <mergeCell ref="WGU18:WGV18"/>
    <mergeCell ref="WGW18:WGX18"/>
    <mergeCell ref="WGY18:WGZ18"/>
    <mergeCell ref="WGC18:WGD18"/>
    <mergeCell ref="WGE18:WGF18"/>
    <mergeCell ref="WGG18:WGH18"/>
    <mergeCell ref="WGI18:WGJ18"/>
    <mergeCell ref="WGK18:WGL18"/>
    <mergeCell ref="WGM18:WGN18"/>
    <mergeCell ref="WFQ18:WFR18"/>
    <mergeCell ref="WFS18:WFT18"/>
    <mergeCell ref="WFU18:WFV18"/>
    <mergeCell ref="WFW18:WFX18"/>
    <mergeCell ref="WFY18:WFZ18"/>
    <mergeCell ref="WGA18:WGB18"/>
    <mergeCell ref="WKS18:WKT18"/>
    <mergeCell ref="WKU18:WKV18"/>
    <mergeCell ref="WKW18:WKX18"/>
    <mergeCell ref="WKY18:WKZ18"/>
    <mergeCell ref="WLA18:WLB18"/>
    <mergeCell ref="WLC18:WLD18"/>
    <mergeCell ref="WKG18:WKH18"/>
    <mergeCell ref="WKI18:WKJ18"/>
    <mergeCell ref="WKK18:WKL18"/>
    <mergeCell ref="WKM18:WKN18"/>
    <mergeCell ref="WKO18:WKP18"/>
    <mergeCell ref="WKQ18:WKR18"/>
    <mergeCell ref="WJU18:WJV18"/>
    <mergeCell ref="WJW18:WJX18"/>
    <mergeCell ref="WJY18:WJZ18"/>
    <mergeCell ref="WKA18:WKB18"/>
    <mergeCell ref="WKC18:WKD18"/>
    <mergeCell ref="WKE18:WKF18"/>
    <mergeCell ref="WJI18:WJJ18"/>
    <mergeCell ref="WJK18:WJL18"/>
    <mergeCell ref="WJM18:WJN18"/>
    <mergeCell ref="WJO18:WJP18"/>
    <mergeCell ref="WJQ18:WJR18"/>
    <mergeCell ref="WJS18:WJT18"/>
    <mergeCell ref="WIW18:WIX18"/>
    <mergeCell ref="WIY18:WIZ18"/>
    <mergeCell ref="WJA18:WJB18"/>
    <mergeCell ref="WJC18:WJD18"/>
    <mergeCell ref="WJE18:WJF18"/>
    <mergeCell ref="WJG18:WJH18"/>
    <mergeCell ref="WIK18:WIL18"/>
    <mergeCell ref="WIM18:WIN18"/>
    <mergeCell ref="WIO18:WIP18"/>
    <mergeCell ref="WIQ18:WIR18"/>
    <mergeCell ref="WIS18:WIT18"/>
    <mergeCell ref="WIU18:WIV18"/>
    <mergeCell ref="WNM18:WNN18"/>
    <mergeCell ref="WNO18:WNP18"/>
    <mergeCell ref="WNQ18:WNR18"/>
    <mergeCell ref="WNS18:WNT18"/>
    <mergeCell ref="WNU18:WNV18"/>
    <mergeCell ref="WNW18:WNX18"/>
    <mergeCell ref="WNA18:WNB18"/>
    <mergeCell ref="WNC18:WND18"/>
    <mergeCell ref="WNE18:WNF18"/>
    <mergeCell ref="WNG18:WNH18"/>
    <mergeCell ref="WNI18:WNJ18"/>
    <mergeCell ref="WNK18:WNL18"/>
    <mergeCell ref="WMO18:WMP18"/>
    <mergeCell ref="WMQ18:WMR18"/>
    <mergeCell ref="WMS18:WMT18"/>
    <mergeCell ref="WMU18:WMV18"/>
    <mergeCell ref="WMW18:WMX18"/>
    <mergeCell ref="WMY18:WMZ18"/>
    <mergeCell ref="WMC18:WMD18"/>
    <mergeCell ref="WME18:WMF18"/>
    <mergeCell ref="WMG18:WMH18"/>
    <mergeCell ref="WMI18:WMJ18"/>
    <mergeCell ref="WMK18:WML18"/>
    <mergeCell ref="WMM18:WMN18"/>
    <mergeCell ref="WLQ18:WLR18"/>
    <mergeCell ref="WLS18:WLT18"/>
    <mergeCell ref="WLU18:WLV18"/>
    <mergeCell ref="WLW18:WLX18"/>
    <mergeCell ref="WLY18:WLZ18"/>
    <mergeCell ref="WMA18:WMB18"/>
    <mergeCell ref="WLE18:WLF18"/>
    <mergeCell ref="WLG18:WLH18"/>
    <mergeCell ref="WLI18:WLJ18"/>
    <mergeCell ref="WLK18:WLL18"/>
    <mergeCell ref="WLM18:WLN18"/>
    <mergeCell ref="WLO18:WLP18"/>
    <mergeCell ref="WQG18:WQH18"/>
    <mergeCell ref="WQI18:WQJ18"/>
    <mergeCell ref="WQK18:WQL18"/>
    <mergeCell ref="WQM18:WQN18"/>
    <mergeCell ref="WQO18:WQP18"/>
    <mergeCell ref="WQQ18:WQR18"/>
    <mergeCell ref="WPU18:WPV18"/>
    <mergeCell ref="WPW18:WPX18"/>
    <mergeCell ref="WPY18:WPZ18"/>
    <mergeCell ref="WQA18:WQB18"/>
    <mergeCell ref="WQC18:WQD18"/>
    <mergeCell ref="WQE18:WQF18"/>
    <mergeCell ref="WPI18:WPJ18"/>
    <mergeCell ref="WPK18:WPL18"/>
    <mergeCell ref="WPM18:WPN18"/>
    <mergeCell ref="WPO18:WPP18"/>
    <mergeCell ref="WPQ18:WPR18"/>
    <mergeCell ref="WPS18:WPT18"/>
    <mergeCell ref="WOW18:WOX18"/>
    <mergeCell ref="WOY18:WOZ18"/>
    <mergeCell ref="WPA18:WPB18"/>
    <mergeCell ref="WPC18:WPD18"/>
    <mergeCell ref="WPE18:WPF18"/>
    <mergeCell ref="WPG18:WPH18"/>
    <mergeCell ref="WOK18:WOL18"/>
    <mergeCell ref="WOM18:WON18"/>
    <mergeCell ref="WOO18:WOP18"/>
    <mergeCell ref="WOQ18:WOR18"/>
    <mergeCell ref="WOS18:WOT18"/>
    <mergeCell ref="WOU18:WOV18"/>
    <mergeCell ref="WNY18:WNZ18"/>
    <mergeCell ref="WOA18:WOB18"/>
    <mergeCell ref="WOC18:WOD18"/>
    <mergeCell ref="WOE18:WOF18"/>
    <mergeCell ref="WOG18:WOH18"/>
    <mergeCell ref="WOI18:WOJ18"/>
    <mergeCell ref="WTA18:WTB18"/>
    <mergeCell ref="WTC18:WTD18"/>
    <mergeCell ref="WTE18:WTF18"/>
    <mergeCell ref="WTG18:WTH18"/>
    <mergeCell ref="WTI18:WTJ18"/>
    <mergeCell ref="WTK18:WTL18"/>
    <mergeCell ref="WSO18:WSP18"/>
    <mergeCell ref="WSQ18:WSR18"/>
    <mergeCell ref="WSS18:WST18"/>
    <mergeCell ref="WSU18:WSV18"/>
    <mergeCell ref="WSW18:WSX18"/>
    <mergeCell ref="WSY18:WSZ18"/>
    <mergeCell ref="WSC18:WSD18"/>
    <mergeCell ref="WSE18:WSF18"/>
    <mergeCell ref="WSG18:WSH18"/>
    <mergeCell ref="WSI18:WSJ18"/>
    <mergeCell ref="WSK18:WSL18"/>
    <mergeCell ref="WSM18:WSN18"/>
    <mergeCell ref="WRQ18:WRR18"/>
    <mergeCell ref="WRS18:WRT18"/>
    <mergeCell ref="WRU18:WRV18"/>
    <mergeCell ref="WRW18:WRX18"/>
    <mergeCell ref="WRY18:WRZ18"/>
    <mergeCell ref="WSA18:WSB18"/>
    <mergeCell ref="WRE18:WRF18"/>
    <mergeCell ref="WRG18:WRH18"/>
    <mergeCell ref="WRI18:WRJ18"/>
    <mergeCell ref="WRK18:WRL18"/>
    <mergeCell ref="WRM18:WRN18"/>
    <mergeCell ref="WRO18:WRP18"/>
    <mergeCell ref="WQS18:WQT18"/>
    <mergeCell ref="WQU18:WQV18"/>
    <mergeCell ref="WQW18:WQX18"/>
    <mergeCell ref="WQY18:WQZ18"/>
    <mergeCell ref="WRA18:WRB18"/>
    <mergeCell ref="WRC18:WRD18"/>
    <mergeCell ref="WVU18:WVV18"/>
    <mergeCell ref="WVW18:WVX18"/>
    <mergeCell ref="WVY18:WVZ18"/>
    <mergeCell ref="WWA18:WWB18"/>
    <mergeCell ref="WWC18:WWD18"/>
    <mergeCell ref="WWE18:WWF18"/>
    <mergeCell ref="WVI18:WVJ18"/>
    <mergeCell ref="WVK18:WVL18"/>
    <mergeCell ref="WVM18:WVN18"/>
    <mergeCell ref="WVO18:WVP18"/>
    <mergeCell ref="WVQ18:WVR18"/>
    <mergeCell ref="WVS18:WVT18"/>
    <mergeCell ref="WUW18:WUX18"/>
    <mergeCell ref="WUY18:WUZ18"/>
    <mergeCell ref="WVA18:WVB18"/>
    <mergeCell ref="WVC18:WVD18"/>
    <mergeCell ref="WVE18:WVF18"/>
    <mergeCell ref="WVG18:WVH18"/>
    <mergeCell ref="WUK18:WUL18"/>
    <mergeCell ref="WUM18:WUN18"/>
    <mergeCell ref="WUO18:WUP18"/>
    <mergeCell ref="WUQ18:WUR18"/>
    <mergeCell ref="WUS18:WUT18"/>
    <mergeCell ref="WUU18:WUV18"/>
    <mergeCell ref="WTY18:WTZ18"/>
    <mergeCell ref="WUA18:WUB18"/>
    <mergeCell ref="WUC18:WUD18"/>
    <mergeCell ref="WUE18:WUF18"/>
    <mergeCell ref="WUG18:WUH18"/>
    <mergeCell ref="WUI18:WUJ18"/>
    <mergeCell ref="WTM18:WTN18"/>
    <mergeCell ref="WTO18:WTP18"/>
    <mergeCell ref="WTQ18:WTR18"/>
    <mergeCell ref="WTS18:WTT18"/>
    <mergeCell ref="WTU18:WTV18"/>
    <mergeCell ref="WTW18:WTX18"/>
    <mergeCell ref="WYO18:WYP18"/>
    <mergeCell ref="WYQ18:WYR18"/>
    <mergeCell ref="WYS18:WYT18"/>
    <mergeCell ref="WYU18:WYV18"/>
    <mergeCell ref="WYW18:WYX18"/>
    <mergeCell ref="WYY18:WYZ18"/>
    <mergeCell ref="WYC18:WYD18"/>
    <mergeCell ref="WYE18:WYF18"/>
    <mergeCell ref="WYG18:WYH18"/>
    <mergeCell ref="WYI18:WYJ18"/>
    <mergeCell ref="WYK18:WYL18"/>
    <mergeCell ref="WYM18:WYN18"/>
    <mergeCell ref="WXQ18:WXR18"/>
    <mergeCell ref="WXS18:WXT18"/>
    <mergeCell ref="WXU18:WXV18"/>
    <mergeCell ref="WXW18:WXX18"/>
    <mergeCell ref="WXY18:WXZ18"/>
    <mergeCell ref="WYA18:WYB18"/>
    <mergeCell ref="WXE18:WXF18"/>
    <mergeCell ref="WXG18:WXH18"/>
    <mergeCell ref="WXI18:WXJ18"/>
    <mergeCell ref="WXK18:WXL18"/>
    <mergeCell ref="WXM18:WXN18"/>
    <mergeCell ref="WXO18:WXP18"/>
    <mergeCell ref="WWS18:WWT18"/>
    <mergeCell ref="WWU18:WWV18"/>
    <mergeCell ref="WWW18:WWX18"/>
    <mergeCell ref="WWY18:WWZ18"/>
    <mergeCell ref="WXA18:WXB18"/>
    <mergeCell ref="WXC18:WXD18"/>
    <mergeCell ref="WWG18:WWH18"/>
    <mergeCell ref="WWI18:WWJ18"/>
    <mergeCell ref="WWK18:WWL18"/>
    <mergeCell ref="WWM18:WWN18"/>
    <mergeCell ref="WWO18:WWP18"/>
    <mergeCell ref="WWQ18:WWR18"/>
    <mergeCell ref="XCC18:XCD18"/>
    <mergeCell ref="XCE18:XCF18"/>
    <mergeCell ref="XBI18:XBJ18"/>
    <mergeCell ref="XBK18:XBL18"/>
    <mergeCell ref="XBM18:XBN18"/>
    <mergeCell ref="XBO18:XBP18"/>
    <mergeCell ref="XBQ18:XBR18"/>
    <mergeCell ref="XBS18:XBT18"/>
    <mergeCell ref="XAW18:XAX18"/>
    <mergeCell ref="XAY18:XAZ18"/>
    <mergeCell ref="XBA18:XBB18"/>
    <mergeCell ref="XBC18:XBD18"/>
    <mergeCell ref="XBE18:XBF18"/>
    <mergeCell ref="XBG18:XBH18"/>
    <mergeCell ref="XAK18:XAL18"/>
    <mergeCell ref="XAM18:XAN18"/>
    <mergeCell ref="XAO18:XAP18"/>
    <mergeCell ref="XAQ18:XAR18"/>
    <mergeCell ref="XAS18:XAT18"/>
    <mergeCell ref="XAU18:XAV18"/>
    <mergeCell ref="WZY18:WZZ18"/>
    <mergeCell ref="XAA18:XAB18"/>
    <mergeCell ref="XAC18:XAD18"/>
    <mergeCell ref="XAE18:XAF18"/>
    <mergeCell ref="XAG18:XAH18"/>
    <mergeCell ref="XAI18:XAJ18"/>
    <mergeCell ref="WZM18:WZN18"/>
    <mergeCell ref="WZO18:WZP18"/>
    <mergeCell ref="WZQ18:WZR18"/>
    <mergeCell ref="WZS18:WZT18"/>
    <mergeCell ref="WZU18:WZV18"/>
    <mergeCell ref="WZW18:WZX18"/>
    <mergeCell ref="WZA18:WZB18"/>
    <mergeCell ref="WZC18:WZD18"/>
    <mergeCell ref="WZE18:WZF18"/>
    <mergeCell ref="WZG18:WZH18"/>
    <mergeCell ref="WZI18:WZJ18"/>
    <mergeCell ref="WZK18:WZL18"/>
    <mergeCell ref="AR26:AS26"/>
    <mergeCell ref="AT26:AU26"/>
    <mergeCell ref="AV26:AW26"/>
    <mergeCell ref="AX26:AY26"/>
    <mergeCell ref="AZ26:BA26"/>
    <mergeCell ref="BB26:BC26"/>
    <mergeCell ref="AF26:AG26"/>
    <mergeCell ref="AH26:AI26"/>
    <mergeCell ref="AJ26:AK26"/>
    <mergeCell ref="AL26:AM26"/>
    <mergeCell ref="AN26:AO26"/>
    <mergeCell ref="AP26:AQ26"/>
    <mergeCell ref="T26:U26"/>
    <mergeCell ref="V26:W26"/>
    <mergeCell ref="X26:Y26"/>
    <mergeCell ref="Z26:AA26"/>
    <mergeCell ref="AB26:AC26"/>
    <mergeCell ref="AD26:AE26"/>
    <mergeCell ref="J26:K26"/>
    <mergeCell ref="L26:M26"/>
    <mergeCell ref="N26:O26"/>
    <mergeCell ref="P26:Q26"/>
    <mergeCell ref="R26:S26"/>
    <mergeCell ref="XEO18:XEP18"/>
    <mergeCell ref="XEQ18:XER18"/>
    <mergeCell ref="XES18:XET18"/>
    <mergeCell ref="XEU18:XEV18"/>
    <mergeCell ref="A26:B26"/>
    <mergeCell ref="E26:F26"/>
    <mergeCell ref="G26:H26"/>
    <mergeCell ref="XEC18:XED18"/>
    <mergeCell ref="XEE18:XEF18"/>
    <mergeCell ref="XEG18:XEH18"/>
    <mergeCell ref="XEI18:XEJ18"/>
    <mergeCell ref="XEK18:XEL18"/>
    <mergeCell ref="XEM18:XEN18"/>
    <mergeCell ref="XDQ18:XDR18"/>
    <mergeCell ref="XDS18:XDT18"/>
    <mergeCell ref="XDU18:XDV18"/>
    <mergeCell ref="XDW18:XDX18"/>
    <mergeCell ref="XDY18:XDZ18"/>
    <mergeCell ref="XEA18:XEB18"/>
    <mergeCell ref="XDE18:XDF18"/>
    <mergeCell ref="XDG18:XDH18"/>
    <mergeCell ref="XDI18:XDJ18"/>
    <mergeCell ref="XDK18:XDL18"/>
    <mergeCell ref="XDM18:XDN18"/>
    <mergeCell ref="XDO18:XDP18"/>
    <mergeCell ref="XCS18:XCT18"/>
    <mergeCell ref="XCU18:XCV18"/>
    <mergeCell ref="XCW18:XCX18"/>
    <mergeCell ref="XCY18:XCZ18"/>
    <mergeCell ref="XDA18:XDB18"/>
    <mergeCell ref="XDC18:XDD18"/>
    <mergeCell ref="XCG18:XCH18"/>
    <mergeCell ref="XCI18:XCJ18"/>
    <mergeCell ref="XCK18:XCL18"/>
    <mergeCell ref="XCM18:XCN18"/>
    <mergeCell ref="XCO18:XCP18"/>
    <mergeCell ref="XCQ18:XCR18"/>
    <mergeCell ref="XBU18:XBV18"/>
    <mergeCell ref="XBW18:XBX18"/>
    <mergeCell ref="XBY18:XBZ18"/>
    <mergeCell ref="XCA18:XCB18"/>
    <mergeCell ref="DL26:DM26"/>
    <mergeCell ref="DN26:DO26"/>
    <mergeCell ref="DP26:DQ26"/>
    <mergeCell ref="DR26:DS26"/>
    <mergeCell ref="DT26:DU26"/>
    <mergeCell ref="DV26:DW26"/>
    <mergeCell ref="CZ26:DA26"/>
    <mergeCell ref="DB26:DC26"/>
    <mergeCell ref="DD26:DE26"/>
    <mergeCell ref="DF26:DG26"/>
    <mergeCell ref="DH26:DI26"/>
    <mergeCell ref="DJ26:DK26"/>
    <mergeCell ref="CN26:CO26"/>
    <mergeCell ref="CP26:CQ26"/>
    <mergeCell ref="CR26:CS26"/>
    <mergeCell ref="CT26:CU26"/>
    <mergeCell ref="CV26:CW26"/>
    <mergeCell ref="CX26:CY26"/>
    <mergeCell ref="CB26:CC26"/>
    <mergeCell ref="CD26:CE26"/>
    <mergeCell ref="CF26:CG26"/>
    <mergeCell ref="CH26:CI26"/>
    <mergeCell ref="CJ26:CK26"/>
    <mergeCell ref="CL26:CM26"/>
    <mergeCell ref="BP26:BQ26"/>
    <mergeCell ref="BR26:BS26"/>
    <mergeCell ref="BT26:BU26"/>
    <mergeCell ref="BV26:BW26"/>
    <mergeCell ref="BX26:BY26"/>
    <mergeCell ref="BZ26:CA26"/>
    <mergeCell ref="BD26:BE26"/>
    <mergeCell ref="BF26:BG26"/>
    <mergeCell ref="BH26:BI26"/>
    <mergeCell ref="BJ26:BK26"/>
    <mergeCell ref="BL26:BM26"/>
    <mergeCell ref="BN26:BO26"/>
    <mergeCell ref="GF26:GG26"/>
    <mergeCell ref="GH26:GI26"/>
    <mergeCell ref="GJ26:GK26"/>
    <mergeCell ref="GL26:GM26"/>
    <mergeCell ref="GN26:GO26"/>
    <mergeCell ref="GP26:GQ26"/>
    <mergeCell ref="FT26:FU26"/>
    <mergeCell ref="FV26:FW26"/>
    <mergeCell ref="FX26:FY26"/>
    <mergeCell ref="FZ26:GA26"/>
    <mergeCell ref="GB26:GC26"/>
    <mergeCell ref="GD26:GE26"/>
    <mergeCell ref="FH26:FI26"/>
    <mergeCell ref="FJ26:FK26"/>
    <mergeCell ref="FL26:FM26"/>
    <mergeCell ref="FN26:FO26"/>
    <mergeCell ref="FP26:FQ26"/>
    <mergeCell ref="FR26:FS26"/>
    <mergeCell ref="EV26:EW26"/>
    <mergeCell ref="EX26:EY26"/>
    <mergeCell ref="EZ26:FA26"/>
    <mergeCell ref="FB26:FC26"/>
    <mergeCell ref="FD26:FE26"/>
    <mergeCell ref="FF26:FG26"/>
    <mergeCell ref="EJ26:EK26"/>
    <mergeCell ref="EL26:EM26"/>
    <mergeCell ref="EN26:EO26"/>
    <mergeCell ref="EP26:EQ26"/>
    <mergeCell ref="ER26:ES26"/>
    <mergeCell ref="ET26:EU26"/>
    <mergeCell ref="DX26:DY26"/>
    <mergeCell ref="DZ26:EA26"/>
    <mergeCell ref="EB26:EC26"/>
    <mergeCell ref="ED26:EE26"/>
    <mergeCell ref="EF26:EG26"/>
    <mergeCell ref="EH26:EI26"/>
    <mergeCell ref="IZ26:JA26"/>
    <mergeCell ref="JB26:JC26"/>
    <mergeCell ref="JD26:JE26"/>
    <mergeCell ref="JF26:JG26"/>
    <mergeCell ref="JH26:JI26"/>
    <mergeCell ref="JJ26:JK26"/>
    <mergeCell ref="IN26:IO26"/>
    <mergeCell ref="IP26:IQ26"/>
    <mergeCell ref="IR26:IS26"/>
    <mergeCell ref="IT26:IU26"/>
    <mergeCell ref="IV26:IW26"/>
    <mergeCell ref="IX26:IY26"/>
    <mergeCell ref="IB26:IC26"/>
    <mergeCell ref="ID26:IE26"/>
    <mergeCell ref="IF26:IG26"/>
    <mergeCell ref="IH26:II26"/>
    <mergeCell ref="IJ26:IK26"/>
    <mergeCell ref="IL26:IM26"/>
    <mergeCell ref="HP26:HQ26"/>
    <mergeCell ref="HR26:HS26"/>
    <mergeCell ref="HT26:HU26"/>
    <mergeCell ref="HV26:HW26"/>
    <mergeCell ref="HX26:HY26"/>
    <mergeCell ref="HZ26:IA26"/>
    <mergeCell ref="HD26:HE26"/>
    <mergeCell ref="HF26:HG26"/>
    <mergeCell ref="HH26:HI26"/>
    <mergeCell ref="HJ26:HK26"/>
    <mergeCell ref="HL26:HM26"/>
    <mergeCell ref="HN26:HO26"/>
    <mergeCell ref="GR26:GS26"/>
    <mergeCell ref="GT26:GU26"/>
    <mergeCell ref="GV26:GW26"/>
    <mergeCell ref="GX26:GY26"/>
    <mergeCell ref="GZ26:HA26"/>
    <mergeCell ref="HB26:HC26"/>
    <mergeCell ref="LT26:LU26"/>
    <mergeCell ref="LV26:LW26"/>
    <mergeCell ref="LX26:LY26"/>
    <mergeCell ref="LZ26:MA26"/>
    <mergeCell ref="MB26:MC26"/>
    <mergeCell ref="MD26:ME26"/>
    <mergeCell ref="LH26:LI26"/>
    <mergeCell ref="LJ26:LK26"/>
    <mergeCell ref="LL26:LM26"/>
    <mergeCell ref="LN26:LO26"/>
    <mergeCell ref="LP26:LQ26"/>
    <mergeCell ref="LR26:LS26"/>
    <mergeCell ref="KV26:KW26"/>
    <mergeCell ref="KX26:KY26"/>
    <mergeCell ref="KZ26:LA26"/>
    <mergeCell ref="LB26:LC26"/>
    <mergeCell ref="LD26:LE26"/>
    <mergeCell ref="LF26:LG26"/>
    <mergeCell ref="KJ26:KK26"/>
    <mergeCell ref="KL26:KM26"/>
    <mergeCell ref="KN26:KO26"/>
    <mergeCell ref="KP26:KQ26"/>
    <mergeCell ref="KR26:KS26"/>
    <mergeCell ref="KT26:KU26"/>
    <mergeCell ref="JX26:JY26"/>
    <mergeCell ref="JZ26:KA26"/>
    <mergeCell ref="KB26:KC26"/>
    <mergeCell ref="KD26:KE26"/>
    <mergeCell ref="KF26:KG26"/>
    <mergeCell ref="KH26:KI26"/>
    <mergeCell ref="JL26:JM26"/>
    <mergeCell ref="JN26:JO26"/>
    <mergeCell ref="JP26:JQ26"/>
    <mergeCell ref="JR26:JS26"/>
    <mergeCell ref="JT26:JU26"/>
    <mergeCell ref="JV26:JW26"/>
    <mergeCell ref="ON26:OO26"/>
    <mergeCell ref="OP26:OQ26"/>
    <mergeCell ref="OR26:OS26"/>
    <mergeCell ref="OT26:OU26"/>
    <mergeCell ref="OV26:OW26"/>
    <mergeCell ref="OX26:OY26"/>
    <mergeCell ref="OB26:OC26"/>
    <mergeCell ref="OD26:OE26"/>
    <mergeCell ref="OF26:OG26"/>
    <mergeCell ref="OH26:OI26"/>
    <mergeCell ref="OJ26:OK26"/>
    <mergeCell ref="OL26:OM26"/>
    <mergeCell ref="NP26:NQ26"/>
    <mergeCell ref="NR26:NS26"/>
    <mergeCell ref="NT26:NU26"/>
    <mergeCell ref="NV26:NW26"/>
    <mergeCell ref="NX26:NY26"/>
    <mergeCell ref="NZ26:OA26"/>
    <mergeCell ref="ND26:NE26"/>
    <mergeCell ref="NF26:NG26"/>
    <mergeCell ref="NH26:NI26"/>
    <mergeCell ref="NJ26:NK26"/>
    <mergeCell ref="NL26:NM26"/>
    <mergeCell ref="NN26:NO26"/>
    <mergeCell ref="MR26:MS26"/>
    <mergeCell ref="MT26:MU26"/>
    <mergeCell ref="MV26:MW26"/>
    <mergeCell ref="MX26:MY26"/>
    <mergeCell ref="MZ26:NA26"/>
    <mergeCell ref="NB26:NC26"/>
    <mergeCell ref="MF26:MG26"/>
    <mergeCell ref="MH26:MI26"/>
    <mergeCell ref="MJ26:MK26"/>
    <mergeCell ref="ML26:MM26"/>
    <mergeCell ref="MN26:MO26"/>
    <mergeCell ref="MP26:MQ26"/>
    <mergeCell ref="RH26:RI26"/>
    <mergeCell ref="RJ26:RK26"/>
    <mergeCell ref="RL26:RM26"/>
    <mergeCell ref="RN26:RO26"/>
    <mergeCell ref="RP26:RQ26"/>
    <mergeCell ref="RR26:RS26"/>
    <mergeCell ref="QV26:QW26"/>
    <mergeCell ref="QX26:QY26"/>
    <mergeCell ref="QZ26:RA26"/>
    <mergeCell ref="RB26:RC26"/>
    <mergeCell ref="RD26:RE26"/>
    <mergeCell ref="RF26:RG26"/>
    <mergeCell ref="QJ26:QK26"/>
    <mergeCell ref="QL26:QM26"/>
    <mergeCell ref="QN26:QO26"/>
    <mergeCell ref="QP26:QQ26"/>
    <mergeCell ref="QR26:QS26"/>
    <mergeCell ref="QT26:QU26"/>
    <mergeCell ref="PX26:PY26"/>
    <mergeCell ref="PZ26:QA26"/>
    <mergeCell ref="QB26:QC26"/>
    <mergeCell ref="QD26:QE26"/>
    <mergeCell ref="QF26:QG26"/>
    <mergeCell ref="QH26:QI26"/>
    <mergeCell ref="PL26:PM26"/>
    <mergeCell ref="PN26:PO26"/>
    <mergeCell ref="PP26:PQ26"/>
    <mergeCell ref="PR26:PS26"/>
    <mergeCell ref="PT26:PU26"/>
    <mergeCell ref="PV26:PW26"/>
    <mergeCell ref="OZ26:PA26"/>
    <mergeCell ref="PB26:PC26"/>
    <mergeCell ref="PD26:PE26"/>
    <mergeCell ref="PF26:PG26"/>
    <mergeCell ref="PH26:PI26"/>
    <mergeCell ref="PJ26:PK26"/>
    <mergeCell ref="UB26:UC26"/>
    <mergeCell ref="UD26:UE26"/>
    <mergeCell ref="UF26:UG26"/>
    <mergeCell ref="UH26:UI26"/>
    <mergeCell ref="UJ26:UK26"/>
    <mergeCell ref="UL26:UM26"/>
    <mergeCell ref="TP26:TQ26"/>
    <mergeCell ref="TR26:TS26"/>
    <mergeCell ref="TT26:TU26"/>
    <mergeCell ref="TV26:TW26"/>
    <mergeCell ref="TX26:TY26"/>
    <mergeCell ref="TZ26:UA26"/>
    <mergeCell ref="TD26:TE26"/>
    <mergeCell ref="TF26:TG26"/>
    <mergeCell ref="TH26:TI26"/>
    <mergeCell ref="TJ26:TK26"/>
    <mergeCell ref="TL26:TM26"/>
    <mergeCell ref="TN26:TO26"/>
    <mergeCell ref="SR26:SS26"/>
    <mergeCell ref="ST26:SU26"/>
    <mergeCell ref="SV26:SW26"/>
    <mergeCell ref="SX26:SY26"/>
    <mergeCell ref="SZ26:TA26"/>
    <mergeCell ref="TB26:TC26"/>
    <mergeCell ref="SF26:SG26"/>
    <mergeCell ref="SH26:SI26"/>
    <mergeCell ref="SJ26:SK26"/>
    <mergeCell ref="SL26:SM26"/>
    <mergeCell ref="SN26:SO26"/>
    <mergeCell ref="SP26:SQ26"/>
    <mergeCell ref="RT26:RU26"/>
    <mergeCell ref="RV26:RW26"/>
    <mergeCell ref="RX26:RY26"/>
    <mergeCell ref="RZ26:SA26"/>
    <mergeCell ref="SB26:SC26"/>
    <mergeCell ref="SD26:SE26"/>
    <mergeCell ref="WV26:WW26"/>
    <mergeCell ref="WX26:WY26"/>
    <mergeCell ref="WZ26:XA26"/>
    <mergeCell ref="XB26:XC26"/>
    <mergeCell ref="XD26:XE26"/>
    <mergeCell ref="XF26:XG26"/>
    <mergeCell ref="WJ26:WK26"/>
    <mergeCell ref="WL26:WM26"/>
    <mergeCell ref="WN26:WO26"/>
    <mergeCell ref="WP26:WQ26"/>
    <mergeCell ref="WR26:WS26"/>
    <mergeCell ref="WT26:WU26"/>
    <mergeCell ref="VX26:VY26"/>
    <mergeCell ref="VZ26:WA26"/>
    <mergeCell ref="WB26:WC26"/>
    <mergeCell ref="WD26:WE26"/>
    <mergeCell ref="WF26:WG26"/>
    <mergeCell ref="WH26:WI26"/>
    <mergeCell ref="VL26:VM26"/>
    <mergeCell ref="VN26:VO26"/>
    <mergeCell ref="VP26:VQ26"/>
    <mergeCell ref="VR26:VS26"/>
    <mergeCell ref="VT26:VU26"/>
    <mergeCell ref="VV26:VW26"/>
    <mergeCell ref="UZ26:VA26"/>
    <mergeCell ref="VB26:VC26"/>
    <mergeCell ref="VD26:VE26"/>
    <mergeCell ref="VF26:VG26"/>
    <mergeCell ref="VH26:VI26"/>
    <mergeCell ref="VJ26:VK26"/>
    <mergeCell ref="UN26:UO26"/>
    <mergeCell ref="UP26:UQ26"/>
    <mergeCell ref="UR26:US26"/>
    <mergeCell ref="UT26:UU26"/>
    <mergeCell ref="UV26:UW26"/>
    <mergeCell ref="UX26:UY26"/>
    <mergeCell ref="ZP26:ZQ26"/>
    <mergeCell ref="ZR26:ZS26"/>
    <mergeCell ref="ZT26:ZU26"/>
    <mergeCell ref="ZV26:ZW26"/>
    <mergeCell ref="ZX26:ZY26"/>
    <mergeCell ref="ZZ26:AAA26"/>
    <mergeCell ref="ZD26:ZE26"/>
    <mergeCell ref="ZF26:ZG26"/>
    <mergeCell ref="ZH26:ZI26"/>
    <mergeCell ref="ZJ26:ZK26"/>
    <mergeCell ref="ZL26:ZM26"/>
    <mergeCell ref="ZN26:ZO26"/>
    <mergeCell ref="YR26:YS26"/>
    <mergeCell ref="YT26:YU26"/>
    <mergeCell ref="YV26:YW26"/>
    <mergeCell ref="YX26:YY26"/>
    <mergeCell ref="YZ26:ZA26"/>
    <mergeCell ref="ZB26:ZC26"/>
    <mergeCell ref="YF26:YG26"/>
    <mergeCell ref="YH26:YI26"/>
    <mergeCell ref="YJ26:YK26"/>
    <mergeCell ref="YL26:YM26"/>
    <mergeCell ref="YN26:YO26"/>
    <mergeCell ref="YP26:YQ26"/>
    <mergeCell ref="XT26:XU26"/>
    <mergeCell ref="XV26:XW26"/>
    <mergeCell ref="XX26:XY26"/>
    <mergeCell ref="XZ26:YA26"/>
    <mergeCell ref="YB26:YC26"/>
    <mergeCell ref="YD26:YE26"/>
    <mergeCell ref="XH26:XI26"/>
    <mergeCell ref="XJ26:XK26"/>
    <mergeCell ref="XL26:XM26"/>
    <mergeCell ref="XN26:XO26"/>
    <mergeCell ref="XP26:XQ26"/>
    <mergeCell ref="XR26:XS26"/>
    <mergeCell ref="ACJ26:ACK26"/>
    <mergeCell ref="ACL26:ACM26"/>
    <mergeCell ref="ACN26:ACO26"/>
    <mergeCell ref="ACP26:ACQ26"/>
    <mergeCell ref="ACR26:ACS26"/>
    <mergeCell ref="ACT26:ACU26"/>
    <mergeCell ref="ABX26:ABY26"/>
    <mergeCell ref="ABZ26:ACA26"/>
    <mergeCell ref="ACB26:ACC26"/>
    <mergeCell ref="ACD26:ACE26"/>
    <mergeCell ref="ACF26:ACG26"/>
    <mergeCell ref="ACH26:ACI26"/>
    <mergeCell ref="ABL26:ABM26"/>
    <mergeCell ref="ABN26:ABO26"/>
    <mergeCell ref="ABP26:ABQ26"/>
    <mergeCell ref="ABR26:ABS26"/>
    <mergeCell ref="ABT26:ABU26"/>
    <mergeCell ref="ABV26:ABW26"/>
    <mergeCell ref="AAZ26:ABA26"/>
    <mergeCell ref="ABB26:ABC26"/>
    <mergeCell ref="ABD26:ABE26"/>
    <mergeCell ref="ABF26:ABG26"/>
    <mergeCell ref="ABH26:ABI26"/>
    <mergeCell ref="ABJ26:ABK26"/>
    <mergeCell ref="AAN26:AAO26"/>
    <mergeCell ref="AAP26:AAQ26"/>
    <mergeCell ref="AAR26:AAS26"/>
    <mergeCell ref="AAT26:AAU26"/>
    <mergeCell ref="AAV26:AAW26"/>
    <mergeCell ref="AAX26:AAY26"/>
    <mergeCell ref="AAB26:AAC26"/>
    <mergeCell ref="AAD26:AAE26"/>
    <mergeCell ref="AAF26:AAG26"/>
    <mergeCell ref="AAH26:AAI26"/>
    <mergeCell ref="AAJ26:AAK26"/>
    <mergeCell ref="AAL26:AAM26"/>
    <mergeCell ref="AFD26:AFE26"/>
    <mergeCell ref="AFF26:AFG26"/>
    <mergeCell ref="AFH26:AFI26"/>
    <mergeCell ref="AFJ26:AFK26"/>
    <mergeCell ref="AFL26:AFM26"/>
    <mergeCell ref="AFN26:AFO26"/>
    <mergeCell ref="AER26:AES26"/>
    <mergeCell ref="AET26:AEU26"/>
    <mergeCell ref="AEV26:AEW26"/>
    <mergeCell ref="AEX26:AEY26"/>
    <mergeCell ref="AEZ26:AFA26"/>
    <mergeCell ref="AFB26:AFC26"/>
    <mergeCell ref="AEF26:AEG26"/>
    <mergeCell ref="AEH26:AEI26"/>
    <mergeCell ref="AEJ26:AEK26"/>
    <mergeCell ref="AEL26:AEM26"/>
    <mergeCell ref="AEN26:AEO26"/>
    <mergeCell ref="AEP26:AEQ26"/>
    <mergeCell ref="ADT26:ADU26"/>
    <mergeCell ref="ADV26:ADW26"/>
    <mergeCell ref="ADX26:ADY26"/>
    <mergeCell ref="ADZ26:AEA26"/>
    <mergeCell ref="AEB26:AEC26"/>
    <mergeCell ref="AED26:AEE26"/>
    <mergeCell ref="ADH26:ADI26"/>
    <mergeCell ref="ADJ26:ADK26"/>
    <mergeCell ref="ADL26:ADM26"/>
    <mergeCell ref="ADN26:ADO26"/>
    <mergeCell ref="ADP26:ADQ26"/>
    <mergeCell ref="ADR26:ADS26"/>
    <mergeCell ref="ACV26:ACW26"/>
    <mergeCell ref="ACX26:ACY26"/>
    <mergeCell ref="ACZ26:ADA26"/>
    <mergeCell ref="ADB26:ADC26"/>
    <mergeCell ref="ADD26:ADE26"/>
    <mergeCell ref="ADF26:ADG26"/>
    <mergeCell ref="AHX26:AHY26"/>
    <mergeCell ref="AHZ26:AIA26"/>
    <mergeCell ref="AIB26:AIC26"/>
    <mergeCell ref="AID26:AIE26"/>
    <mergeCell ref="AIF26:AIG26"/>
    <mergeCell ref="AIH26:AII26"/>
    <mergeCell ref="AHL26:AHM26"/>
    <mergeCell ref="AHN26:AHO26"/>
    <mergeCell ref="AHP26:AHQ26"/>
    <mergeCell ref="AHR26:AHS26"/>
    <mergeCell ref="AHT26:AHU26"/>
    <mergeCell ref="AHV26:AHW26"/>
    <mergeCell ref="AGZ26:AHA26"/>
    <mergeCell ref="AHB26:AHC26"/>
    <mergeCell ref="AHD26:AHE26"/>
    <mergeCell ref="AHF26:AHG26"/>
    <mergeCell ref="AHH26:AHI26"/>
    <mergeCell ref="AHJ26:AHK26"/>
    <mergeCell ref="AGN26:AGO26"/>
    <mergeCell ref="AGP26:AGQ26"/>
    <mergeCell ref="AGR26:AGS26"/>
    <mergeCell ref="AGT26:AGU26"/>
    <mergeCell ref="AGV26:AGW26"/>
    <mergeCell ref="AGX26:AGY26"/>
    <mergeCell ref="AGB26:AGC26"/>
    <mergeCell ref="AGD26:AGE26"/>
    <mergeCell ref="AGF26:AGG26"/>
    <mergeCell ref="AGH26:AGI26"/>
    <mergeCell ref="AGJ26:AGK26"/>
    <mergeCell ref="AGL26:AGM26"/>
    <mergeCell ref="AFP26:AFQ26"/>
    <mergeCell ref="AFR26:AFS26"/>
    <mergeCell ref="AFT26:AFU26"/>
    <mergeCell ref="AFV26:AFW26"/>
    <mergeCell ref="AFX26:AFY26"/>
    <mergeCell ref="AFZ26:AGA26"/>
    <mergeCell ref="AKR26:AKS26"/>
    <mergeCell ref="AKT26:AKU26"/>
    <mergeCell ref="AKV26:AKW26"/>
    <mergeCell ref="AKX26:AKY26"/>
    <mergeCell ref="AKZ26:ALA26"/>
    <mergeCell ref="ALB26:ALC26"/>
    <mergeCell ref="AKF26:AKG26"/>
    <mergeCell ref="AKH26:AKI26"/>
    <mergeCell ref="AKJ26:AKK26"/>
    <mergeCell ref="AKL26:AKM26"/>
    <mergeCell ref="AKN26:AKO26"/>
    <mergeCell ref="AKP26:AKQ26"/>
    <mergeCell ref="AJT26:AJU26"/>
    <mergeCell ref="AJV26:AJW26"/>
    <mergeCell ref="AJX26:AJY26"/>
    <mergeCell ref="AJZ26:AKA26"/>
    <mergeCell ref="AKB26:AKC26"/>
    <mergeCell ref="AKD26:AKE26"/>
    <mergeCell ref="AJH26:AJI26"/>
    <mergeCell ref="AJJ26:AJK26"/>
    <mergeCell ref="AJL26:AJM26"/>
    <mergeCell ref="AJN26:AJO26"/>
    <mergeCell ref="AJP26:AJQ26"/>
    <mergeCell ref="AJR26:AJS26"/>
    <mergeCell ref="AIV26:AIW26"/>
    <mergeCell ref="AIX26:AIY26"/>
    <mergeCell ref="AIZ26:AJA26"/>
    <mergeCell ref="AJB26:AJC26"/>
    <mergeCell ref="AJD26:AJE26"/>
    <mergeCell ref="AJF26:AJG26"/>
    <mergeCell ref="AIJ26:AIK26"/>
    <mergeCell ref="AIL26:AIM26"/>
    <mergeCell ref="AIN26:AIO26"/>
    <mergeCell ref="AIP26:AIQ26"/>
    <mergeCell ref="AIR26:AIS26"/>
    <mergeCell ref="AIT26:AIU26"/>
    <mergeCell ref="ANL26:ANM26"/>
    <mergeCell ref="ANN26:ANO26"/>
    <mergeCell ref="ANP26:ANQ26"/>
    <mergeCell ref="ANR26:ANS26"/>
    <mergeCell ref="ANT26:ANU26"/>
    <mergeCell ref="ANV26:ANW26"/>
    <mergeCell ref="AMZ26:ANA26"/>
    <mergeCell ref="ANB26:ANC26"/>
    <mergeCell ref="AND26:ANE26"/>
    <mergeCell ref="ANF26:ANG26"/>
    <mergeCell ref="ANH26:ANI26"/>
    <mergeCell ref="ANJ26:ANK26"/>
    <mergeCell ref="AMN26:AMO26"/>
    <mergeCell ref="AMP26:AMQ26"/>
    <mergeCell ref="AMR26:AMS26"/>
    <mergeCell ref="AMT26:AMU26"/>
    <mergeCell ref="AMV26:AMW26"/>
    <mergeCell ref="AMX26:AMY26"/>
    <mergeCell ref="AMB26:AMC26"/>
    <mergeCell ref="AMD26:AME26"/>
    <mergeCell ref="AMF26:AMG26"/>
    <mergeCell ref="AMH26:AMI26"/>
    <mergeCell ref="AMJ26:AMK26"/>
    <mergeCell ref="AML26:AMM26"/>
    <mergeCell ref="ALP26:ALQ26"/>
    <mergeCell ref="ALR26:ALS26"/>
    <mergeCell ref="ALT26:ALU26"/>
    <mergeCell ref="ALV26:ALW26"/>
    <mergeCell ref="ALX26:ALY26"/>
    <mergeCell ref="ALZ26:AMA26"/>
    <mergeCell ref="ALD26:ALE26"/>
    <mergeCell ref="ALF26:ALG26"/>
    <mergeCell ref="ALH26:ALI26"/>
    <mergeCell ref="ALJ26:ALK26"/>
    <mergeCell ref="ALL26:ALM26"/>
    <mergeCell ref="ALN26:ALO26"/>
    <mergeCell ref="AQF26:AQG26"/>
    <mergeCell ref="AQH26:AQI26"/>
    <mergeCell ref="AQJ26:AQK26"/>
    <mergeCell ref="AQL26:AQM26"/>
    <mergeCell ref="AQN26:AQO26"/>
    <mergeCell ref="AQP26:AQQ26"/>
    <mergeCell ref="APT26:APU26"/>
    <mergeCell ref="APV26:APW26"/>
    <mergeCell ref="APX26:APY26"/>
    <mergeCell ref="APZ26:AQA26"/>
    <mergeCell ref="AQB26:AQC26"/>
    <mergeCell ref="AQD26:AQE26"/>
    <mergeCell ref="APH26:API26"/>
    <mergeCell ref="APJ26:APK26"/>
    <mergeCell ref="APL26:APM26"/>
    <mergeCell ref="APN26:APO26"/>
    <mergeCell ref="APP26:APQ26"/>
    <mergeCell ref="APR26:APS26"/>
    <mergeCell ref="AOV26:AOW26"/>
    <mergeCell ref="AOX26:AOY26"/>
    <mergeCell ref="AOZ26:APA26"/>
    <mergeCell ref="APB26:APC26"/>
    <mergeCell ref="APD26:APE26"/>
    <mergeCell ref="APF26:APG26"/>
    <mergeCell ref="AOJ26:AOK26"/>
    <mergeCell ref="AOL26:AOM26"/>
    <mergeCell ref="AON26:AOO26"/>
    <mergeCell ref="AOP26:AOQ26"/>
    <mergeCell ref="AOR26:AOS26"/>
    <mergeCell ref="AOT26:AOU26"/>
    <mergeCell ref="ANX26:ANY26"/>
    <mergeCell ref="ANZ26:AOA26"/>
    <mergeCell ref="AOB26:AOC26"/>
    <mergeCell ref="AOD26:AOE26"/>
    <mergeCell ref="AOF26:AOG26"/>
    <mergeCell ref="AOH26:AOI26"/>
    <mergeCell ref="ASZ26:ATA26"/>
    <mergeCell ref="ATB26:ATC26"/>
    <mergeCell ref="ATD26:ATE26"/>
    <mergeCell ref="ATF26:ATG26"/>
    <mergeCell ref="ATH26:ATI26"/>
    <mergeCell ref="ATJ26:ATK26"/>
    <mergeCell ref="ASN26:ASO26"/>
    <mergeCell ref="ASP26:ASQ26"/>
    <mergeCell ref="ASR26:ASS26"/>
    <mergeCell ref="AST26:ASU26"/>
    <mergeCell ref="ASV26:ASW26"/>
    <mergeCell ref="ASX26:ASY26"/>
    <mergeCell ref="ASB26:ASC26"/>
    <mergeCell ref="ASD26:ASE26"/>
    <mergeCell ref="ASF26:ASG26"/>
    <mergeCell ref="ASH26:ASI26"/>
    <mergeCell ref="ASJ26:ASK26"/>
    <mergeCell ref="ASL26:ASM26"/>
    <mergeCell ref="ARP26:ARQ26"/>
    <mergeCell ref="ARR26:ARS26"/>
    <mergeCell ref="ART26:ARU26"/>
    <mergeCell ref="ARV26:ARW26"/>
    <mergeCell ref="ARX26:ARY26"/>
    <mergeCell ref="ARZ26:ASA26"/>
    <mergeCell ref="ARD26:ARE26"/>
    <mergeCell ref="ARF26:ARG26"/>
    <mergeCell ref="ARH26:ARI26"/>
    <mergeCell ref="ARJ26:ARK26"/>
    <mergeCell ref="ARL26:ARM26"/>
    <mergeCell ref="ARN26:ARO26"/>
    <mergeCell ref="AQR26:AQS26"/>
    <mergeCell ref="AQT26:AQU26"/>
    <mergeCell ref="AQV26:AQW26"/>
    <mergeCell ref="AQX26:AQY26"/>
    <mergeCell ref="AQZ26:ARA26"/>
    <mergeCell ref="ARB26:ARC26"/>
    <mergeCell ref="AVT26:AVU26"/>
    <mergeCell ref="AVV26:AVW26"/>
    <mergeCell ref="AVX26:AVY26"/>
    <mergeCell ref="AVZ26:AWA26"/>
    <mergeCell ref="AWB26:AWC26"/>
    <mergeCell ref="AWD26:AWE26"/>
    <mergeCell ref="AVH26:AVI26"/>
    <mergeCell ref="AVJ26:AVK26"/>
    <mergeCell ref="AVL26:AVM26"/>
    <mergeCell ref="AVN26:AVO26"/>
    <mergeCell ref="AVP26:AVQ26"/>
    <mergeCell ref="AVR26:AVS26"/>
    <mergeCell ref="AUV26:AUW26"/>
    <mergeCell ref="AUX26:AUY26"/>
    <mergeCell ref="AUZ26:AVA26"/>
    <mergeCell ref="AVB26:AVC26"/>
    <mergeCell ref="AVD26:AVE26"/>
    <mergeCell ref="AVF26:AVG26"/>
    <mergeCell ref="AUJ26:AUK26"/>
    <mergeCell ref="AUL26:AUM26"/>
    <mergeCell ref="AUN26:AUO26"/>
    <mergeCell ref="AUP26:AUQ26"/>
    <mergeCell ref="AUR26:AUS26"/>
    <mergeCell ref="AUT26:AUU26"/>
    <mergeCell ref="ATX26:ATY26"/>
    <mergeCell ref="ATZ26:AUA26"/>
    <mergeCell ref="AUB26:AUC26"/>
    <mergeCell ref="AUD26:AUE26"/>
    <mergeCell ref="AUF26:AUG26"/>
    <mergeCell ref="AUH26:AUI26"/>
    <mergeCell ref="ATL26:ATM26"/>
    <mergeCell ref="ATN26:ATO26"/>
    <mergeCell ref="ATP26:ATQ26"/>
    <mergeCell ref="ATR26:ATS26"/>
    <mergeCell ref="ATT26:ATU26"/>
    <mergeCell ref="ATV26:ATW26"/>
    <mergeCell ref="AYN26:AYO26"/>
    <mergeCell ref="AYP26:AYQ26"/>
    <mergeCell ref="AYR26:AYS26"/>
    <mergeCell ref="AYT26:AYU26"/>
    <mergeCell ref="AYV26:AYW26"/>
    <mergeCell ref="AYX26:AYY26"/>
    <mergeCell ref="AYB26:AYC26"/>
    <mergeCell ref="AYD26:AYE26"/>
    <mergeCell ref="AYF26:AYG26"/>
    <mergeCell ref="AYH26:AYI26"/>
    <mergeCell ref="AYJ26:AYK26"/>
    <mergeCell ref="AYL26:AYM26"/>
    <mergeCell ref="AXP26:AXQ26"/>
    <mergeCell ref="AXR26:AXS26"/>
    <mergeCell ref="AXT26:AXU26"/>
    <mergeCell ref="AXV26:AXW26"/>
    <mergeCell ref="AXX26:AXY26"/>
    <mergeCell ref="AXZ26:AYA26"/>
    <mergeCell ref="AXD26:AXE26"/>
    <mergeCell ref="AXF26:AXG26"/>
    <mergeCell ref="AXH26:AXI26"/>
    <mergeCell ref="AXJ26:AXK26"/>
    <mergeCell ref="AXL26:AXM26"/>
    <mergeCell ref="AXN26:AXO26"/>
    <mergeCell ref="AWR26:AWS26"/>
    <mergeCell ref="AWT26:AWU26"/>
    <mergeCell ref="AWV26:AWW26"/>
    <mergeCell ref="AWX26:AWY26"/>
    <mergeCell ref="AWZ26:AXA26"/>
    <mergeCell ref="AXB26:AXC26"/>
    <mergeCell ref="AWF26:AWG26"/>
    <mergeCell ref="AWH26:AWI26"/>
    <mergeCell ref="AWJ26:AWK26"/>
    <mergeCell ref="AWL26:AWM26"/>
    <mergeCell ref="AWN26:AWO26"/>
    <mergeCell ref="AWP26:AWQ26"/>
    <mergeCell ref="BBH26:BBI26"/>
    <mergeCell ref="BBJ26:BBK26"/>
    <mergeCell ref="BBL26:BBM26"/>
    <mergeCell ref="BBN26:BBO26"/>
    <mergeCell ref="BBP26:BBQ26"/>
    <mergeCell ref="BBR26:BBS26"/>
    <mergeCell ref="BAV26:BAW26"/>
    <mergeCell ref="BAX26:BAY26"/>
    <mergeCell ref="BAZ26:BBA26"/>
    <mergeCell ref="BBB26:BBC26"/>
    <mergeCell ref="BBD26:BBE26"/>
    <mergeCell ref="BBF26:BBG26"/>
    <mergeCell ref="BAJ26:BAK26"/>
    <mergeCell ref="BAL26:BAM26"/>
    <mergeCell ref="BAN26:BAO26"/>
    <mergeCell ref="BAP26:BAQ26"/>
    <mergeCell ref="BAR26:BAS26"/>
    <mergeCell ref="BAT26:BAU26"/>
    <mergeCell ref="AZX26:AZY26"/>
    <mergeCell ref="AZZ26:BAA26"/>
    <mergeCell ref="BAB26:BAC26"/>
    <mergeCell ref="BAD26:BAE26"/>
    <mergeCell ref="BAF26:BAG26"/>
    <mergeCell ref="BAH26:BAI26"/>
    <mergeCell ref="AZL26:AZM26"/>
    <mergeCell ref="AZN26:AZO26"/>
    <mergeCell ref="AZP26:AZQ26"/>
    <mergeCell ref="AZR26:AZS26"/>
    <mergeCell ref="AZT26:AZU26"/>
    <mergeCell ref="AZV26:AZW26"/>
    <mergeCell ref="AYZ26:AZA26"/>
    <mergeCell ref="AZB26:AZC26"/>
    <mergeCell ref="AZD26:AZE26"/>
    <mergeCell ref="AZF26:AZG26"/>
    <mergeCell ref="AZH26:AZI26"/>
    <mergeCell ref="AZJ26:AZK26"/>
    <mergeCell ref="BEB26:BEC26"/>
    <mergeCell ref="BED26:BEE26"/>
    <mergeCell ref="BEF26:BEG26"/>
    <mergeCell ref="BEH26:BEI26"/>
    <mergeCell ref="BEJ26:BEK26"/>
    <mergeCell ref="BEL26:BEM26"/>
    <mergeCell ref="BDP26:BDQ26"/>
    <mergeCell ref="BDR26:BDS26"/>
    <mergeCell ref="BDT26:BDU26"/>
    <mergeCell ref="BDV26:BDW26"/>
    <mergeCell ref="BDX26:BDY26"/>
    <mergeCell ref="BDZ26:BEA26"/>
    <mergeCell ref="BDD26:BDE26"/>
    <mergeCell ref="BDF26:BDG26"/>
    <mergeCell ref="BDH26:BDI26"/>
    <mergeCell ref="BDJ26:BDK26"/>
    <mergeCell ref="BDL26:BDM26"/>
    <mergeCell ref="BDN26:BDO26"/>
    <mergeCell ref="BCR26:BCS26"/>
    <mergeCell ref="BCT26:BCU26"/>
    <mergeCell ref="BCV26:BCW26"/>
    <mergeCell ref="BCX26:BCY26"/>
    <mergeCell ref="BCZ26:BDA26"/>
    <mergeCell ref="BDB26:BDC26"/>
    <mergeCell ref="BCF26:BCG26"/>
    <mergeCell ref="BCH26:BCI26"/>
    <mergeCell ref="BCJ26:BCK26"/>
    <mergeCell ref="BCL26:BCM26"/>
    <mergeCell ref="BCN26:BCO26"/>
    <mergeCell ref="BCP26:BCQ26"/>
    <mergeCell ref="BBT26:BBU26"/>
    <mergeCell ref="BBV26:BBW26"/>
    <mergeCell ref="BBX26:BBY26"/>
    <mergeCell ref="BBZ26:BCA26"/>
    <mergeCell ref="BCB26:BCC26"/>
    <mergeCell ref="BCD26:BCE26"/>
    <mergeCell ref="BGV26:BGW26"/>
    <mergeCell ref="BGX26:BGY26"/>
    <mergeCell ref="BGZ26:BHA26"/>
    <mergeCell ref="BHB26:BHC26"/>
    <mergeCell ref="BHD26:BHE26"/>
    <mergeCell ref="BHF26:BHG26"/>
    <mergeCell ref="BGJ26:BGK26"/>
    <mergeCell ref="BGL26:BGM26"/>
    <mergeCell ref="BGN26:BGO26"/>
    <mergeCell ref="BGP26:BGQ26"/>
    <mergeCell ref="BGR26:BGS26"/>
    <mergeCell ref="BGT26:BGU26"/>
    <mergeCell ref="BFX26:BFY26"/>
    <mergeCell ref="BFZ26:BGA26"/>
    <mergeCell ref="BGB26:BGC26"/>
    <mergeCell ref="BGD26:BGE26"/>
    <mergeCell ref="BGF26:BGG26"/>
    <mergeCell ref="BGH26:BGI26"/>
    <mergeCell ref="BFL26:BFM26"/>
    <mergeCell ref="BFN26:BFO26"/>
    <mergeCell ref="BFP26:BFQ26"/>
    <mergeCell ref="BFR26:BFS26"/>
    <mergeCell ref="BFT26:BFU26"/>
    <mergeCell ref="BFV26:BFW26"/>
    <mergeCell ref="BEZ26:BFA26"/>
    <mergeCell ref="BFB26:BFC26"/>
    <mergeCell ref="BFD26:BFE26"/>
    <mergeCell ref="BFF26:BFG26"/>
    <mergeCell ref="BFH26:BFI26"/>
    <mergeCell ref="BFJ26:BFK26"/>
    <mergeCell ref="BEN26:BEO26"/>
    <mergeCell ref="BEP26:BEQ26"/>
    <mergeCell ref="BER26:BES26"/>
    <mergeCell ref="BET26:BEU26"/>
    <mergeCell ref="BEV26:BEW26"/>
    <mergeCell ref="BEX26:BEY26"/>
    <mergeCell ref="BJP26:BJQ26"/>
    <mergeCell ref="BJR26:BJS26"/>
    <mergeCell ref="BJT26:BJU26"/>
    <mergeCell ref="BJV26:BJW26"/>
    <mergeCell ref="BJX26:BJY26"/>
    <mergeCell ref="BJZ26:BKA26"/>
    <mergeCell ref="BJD26:BJE26"/>
    <mergeCell ref="BJF26:BJG26"/>
    <mergeCell ref="BJH26:BJI26"/>
    <mergeCell ref="BJJ26:BJK26"/>
    <mergeCell ref="BJL26:BJM26"/>
    <mergeCell ref="BJN26:BJO26"/>
    <mergeCell ref="BIR26:BIS26"/>
    <mergeCell ref="BIT26:BIU26"/>
    <mergeCell ref="BIV26:BIW26"/>
    <mergeCell ref="BIX26:BIY26"/>
    <mergeCell ref="BIZ26:BJA26"/>
    <mergeCell ref="BJB26:BJC26"/>
    <mergeCell ref="BIF26:BIG26"/>
    <mergeCell ref="BIH26:BII26"/>
    <mergeCell ref="BIJ26:BIK26"/>
    <mergeCell ref="BIL26:BIM26"/>
    <mergeCell ref="BIN26:BIO26"/>
    <mergeCell ref="BIP26:BIQ26"/>
    <mergeCell ref="BHT26:BHU26"/>
    <mergeCell ref="BHV26:BHW26"/>
    <mergeCell ref="BHX26:BHY26"/>
    <mergeCell ref="BHZ26:BIA26"/>
    <mergeCell ref="BIB26:BIC26"/>
    <mergeCell ref="BID26:BIE26"/>
    <mergeCell ref="BHH26:BHI26"/>
    <mergeCell ref="BHJ26:BHK26"/>
    <mergeCell ref="BHL26:BHM26"/>
    <mergeCell ref="BHN26:BHO26"/>
    <mergeCell ref="BHP26:BHQ26"/>
    <mergeCell ref="BHR26:BHS26"/>
    <mergeCell ref="BMJ26:BMK26"/>
    <mergeCell ref="BML26:BMM26"/>
    <mergeCell ref="BMN26:BMO26"/>
    <mergeCell ref="BMP26:BMQ26"/>
    <mergeCell ref="BMR26:BMS26"/>
    <mergeCell ref="BMT26:BMU26"/>
    <mergeCell ref="BLX26:BLY26"/>
    <mergeCell ref="BLZ26:BMA26"/>
    <mergeCell ref="BMB26:BMC26"/>
    <mergeCell ref="BMD26:BME26"/>
    <mergeCell ref="BMF26:BMG26"/>
    <mergeCell ref="BMH26:BMI26"/>
    <mergeCell ref="BLL26:BLM26"/>
    <mergeCell ref="BLN26:BLO26"/>
    <mergeCell ref="BLP26:BLQ26"/>
    <mergeCell ref="BLR26:BLS26"/>
    <mergeCell ref="BLT26:BLU26"/>
    <mergeCell ref="BLV26:BLW26"/>
    <mergeCell ref="BKZ26:BLA26"/>
    <mergeCell ref="BLB26:BLC26"/>
    <mergeCell ref="BLD26:BLE26"/>
    <mergeCell ref="BLF26:BLG26"/>
    <mergeCell ref="BLH26:BLI26"/>
    <mergeCell ref="BLJ26:BLK26"/>
    <mergeCell ref="BKN26:BKO26"/>
    <mergeCell ref="BKP26:BKQ26"/>
    <mergeCell ref="BKR26:BKS26"/>
    <mergeCell ref="BKT26:BKU26"/>
    <mergeCell ref="BKV26:BKW26"/>
    <mergeCell ref="BKX26:BKY26"/>
    <mergeCell ref="BKB26:BKC26"/>
    <mergeCell ref="BKD26:BKE26"/>
    <mergeCell ref="BKF26:BKG26"/>
    <mergeCell ref="BKH26:BKI26"/>
    <mergeCell ref="BKJ26:BKK26"/>
    <mergeCell ref="BKL26:BKM26"/>
    <mergeCell ref="BPD26:BPE26"/>
    <mergeCell ref="BPF26:BPG26"/>
    <mergeCell ref="BPH26:BPI26"/>
    <mergeCell ref="BPJ26:BPK26"/>
    <mergeCell ref="BPL26:BPM26"/>
    <mergeCell ref="BPN26:BPO26"/>
    <mergeCell ref="BOR26:BOS26"/>
    <mergeCell ref="BOT26:BOU26"/>
    <mergeCell ref="BOV26:BOW26"/>
    <mergeCell ref="BOX26:BOY26"/>
    <mergeCell ref="BOZ26:BPA26"/>
    <mergeCell ref="BPB26:BPC26"/>
    <mergeCell ref="BOF26:BOG26"/>
    <mergeCell ref="BOH26:BOI26"/>
    <mergeCell ref="BOJ26:BOK26"/>
    <mergeCell ref="BOL26:BOM26"/>
    <mergeCell ref="BON26:BOO26"/>
    <mergeCell ref="BOP26:BOQ26"/>
    <mergeCell ref="BNT26:BNU26"/>
    <mergeCell ref="BNV26:BNW26"/>
    <mergeCell ref="BNX26:BNY26"/>
    <mergeCell ref="BNZ26:BOA26"/>
    <mergeCell ref="BOB26:BOC26"/>
    <mergeCell ref="BOD26:BOE26"/>
    <mergeCell ref="BNH26:BNI26"/>
    <mergeCell ref="BNJ26:BNK26"/>
    <mergeCell ref="BNL26:BNM26"/>
    <mergeCell ref="BNN26:BNO26"/>
    <mergeCell ref="BNP26:BNQ26"/>
    <mergeCell ref="BNR26:BNS26"/>
    <mergeCell ref="BMV26:BMW26"/>
    <mergeCell ref="BMX26:BMY26"/>
    <mergeCell ref="BMZ26:BNA26"/>
    <mergeCell ref="BNB26:BNC26"/>
    <mergeCell ref="BND26:BNE26"/>
    <mergeCell ref="BNF26:BNG26"/>
    <mergeCell ref="BRX26:BRY26"/>
    <mergeCell ref="BRZ26:BSA26"/>
    <mergeCell ref="BSB26:BSC26"/>
    <mergeCell ref="BSD26:BSE26"/>
    <mergeCell ref="BSF26:BSG26"/>
    <mergeCell ref="BSH26:BSI26"/>
    <mergeCell ref="BRL26:BRM26"/>
    <mergeCell ref="BRN26:BRO26"/>
    <mergeCell ref="BRP26:BRQ26"/>
    <mergeCell ref="BRR26:BRS26"/>
    <mergeCell ref="BRT26:BRU26"/>
    <mergeCell ref="BRV26:BRW26"/>
    <mergeCell ref="BQZ26:BRA26"/>
    <mergeCell ref="BRB26:BRC26"/>
    <mergeCell ref="BRD26:BRE26"/>
    <mergeCell ref="BRF26:BRG26"/>
    <mergeCell ref="BRH26:BRI26"/>
    <mergeCell ref="BRJ26:BRK26"/>
    <mergeCell ref="BQN26:BQO26"/>
    <mergeCell ref="BQP26:BQQ26"/>
    <mergeCell ref="BQR26:BQS26"/>
    <mergeCell ref="BQT26:BQU26"/>
    <mergeCell ref="BQV26:BQW26"/>
    <mergeCell ref="BQX26:BQY26"/>
    <mergeCell ref="BQB26:BQC26"/>
    <mergeCell ref="BQD26:BQE26"/>
    <mergeCell ref="BQF26:BQG26"/>
    <mergeCell ref="BQH26:BQI26"/>
    <mergeCell ref="BQJ26:BQK26"/>
    <mergeCell ref="BQL26:BQM26"/>
    <mergeCell ref="BPP26:BPQ26"/>
    <mergeCell ref="BPR26:BPS26"/>
    <mergeCell ref="BPT26:BPU26"/>
    <mergeCell ref="BPV26:BPW26"/>
    <mergeCell ref="BPX26:BPY26"/>
    <mergeCell ref="BPZ26:BQA26"/>
    <mergeCell ref="BUR26:BUS26"/>
    <mergeCell ref="BUT26:BUU26"/>
    <mergeCell ref="BUV26:BUW26"/>
    <mergeCell ref="BUX26:BUY26"/>
    <mergeCell ref="BUZ26:BVA26"/>
    <mergeCell ref="BVB26:BVC26"/>
    <mergeCell ref="BUF26:BUG26"/>
    <mergeCell ref="BUH26:BUI26"/>
    <mergeCell ref="BUJ26:BUK26"/>
    <mergeCell ref="BUL26:BUM26"/>
    <mergeCell ref="BUN26:BUO26"/>
    <mergeCell ref="BUP26:BUQ26"/>
    <mergeCell ref="BTT26:BTU26"/>
    <mergeCell ref="BTV26:BTW26"/>
    <mergeCell ref="BTX26:BTY26"/>
    <mergeCell ref="BTZ26:BUA26"/>
    <mergeCell ref="BUB26:BUC26"/>
    <mergeCell ref="BUD26:BUE26"/>
    <mergeCell ref="BTH26:BTI26"/>
    <mergeCell ref="BTJ26:BTK26"/>
    <mergeCell ref="BTL26:BTM26"/>
    <mergeCell ref="BTN26:BTO26"/>
    <mergeCell ref="BTP26:BTQ26"/>
    <mergeCell ref="BTR26:BTS26"/>
    <mergeCell ref="BSV26:BSW26"/>
    <mergeCell ref="BSX26:BSY26"/>
    <mergeCell ref="BSZ26:BTA26"/>
    <mergeCell ref="BTB26:BTC26"/>
    <mergeCell ref="BTD26:BTE26"/>
    <mergeCell ref="BTF26:BTG26"/>
    <mergeCell ref="BSJ26:BSK26"/>
    <mergeCell ref="BSL26:BSM26"/>
    <mergeCell ref="BSN26:BSO26"/>
    <mergeCell ref="BSP26:BSQ26"/>
    <mergeCell ref="BSR26:BSS26"/>
    <mergeCell ref="BST26:BSU26"/>
    <mergeCell ref="BXL26:BXM26"/>
    <mergeCell ref="BXN26:BXO26"/>
    <mergeCell ref="BXP26:BXQ26"/>
    <mergeCell ref="BXR26:BXS26"/>
    <mergeCell ref="BXT26:BXU26"/>
    <mergeCell ref="BXV26:BXW26"/>
    <mergeCell ref="BWZ26:BXA26"/>
    <mergeCell ref="BXB26:BXC26"/>
    <mergeCell ref="BXD26:BXE26"/>
    <mergeCell ref="BXF26:BXG26"/>
    <mergeCell ref="BXH26:BXI26"/>
    <mergeCell ref="BXJ26:BXK26"/>
    <mergeCell ref="BWN26:BWO26"/>
    <mergeCell ref="BWP26:BWQ26"/>
    <mergeCell ref="BWR26:BWS26"/>
    <mergeCell ref="BWT26:BWU26"/>
    <mergeCell ref="BWV26:BWW26"/>
    <mergeCell ref="BWX26:BWY26"/>
    <mergeCell ref="BWB26:BWC26"/>
    <mergeCell ref="BWD26:BWE26"/>
    <mergeCell ref="BWF26:BWG26"/>
    <mergeCell ref="BWH26:BWI26"/>
    <mergeCell ref="BWJ26:BWK26"/>
    <mergeCell ref="BWL26:BWM26"/>
    <mergeCell ref="BVP26:BVQ26"/>
    <mergeCell ref="BVR26:BVS26"/>
    <mergeCell ref="BVT26:BVU26"/>
    <mergeCell ref="BVV26:BVW26"/>
    <mergeCell ref="BVX26:BVY26"/>
    <mergeCell ref="BVZ26:BWA26"/>
    <mergeCell ref="BVD26:BVE26"/>
    <mergeCell ref="BVF26:BVG26"/>
    <mergeCell ref="BVH26:BVI26"/>
    <mergeCell ref="BVJ26:BVK26"/>
    <mergeCell ref="BVL26:BVM26"/>
    <mergeCell ref="BVN26:BVO26"/>
    <mergeCell ref="CAF26:CAG26"/>
    <mergeCell ref="CAH26:CAI26"/>
    <mergeCell ref="CAJ26:CAK26"/>
    <mergeCell ref="CAL26:CAM26"/>
    <mergeCell ref="CAN26:CAO26"/>
    <mergeCell ref="CAP26:CAQ26"/>
    <mergeCell ref="BZT26:BZU26"/>
    <mergeCell ref="BZV26:BZW26"/>
    <mergeCell ref="BZX26:BZY26"/>
    <mergeCell ref="BZZ26:CAA26"/>
    <mergeCell ref="CAB26:CAC26"/>
    <mergeCell ref="CAD26:CAE26"/>
    <mergeCell ref="BZH26:BZI26"/>
    <mergeCell ref="BZJ26:BZK26"/>
    <mergeCell ref="BZL26:BZM26"/>
    <mergeCell ref="BZN26:BZO26"/>
    <mergeCell ref="BZP26:BZQ26"/>
    <mergeCell ref="BZR26:BZS26"/>
    <mergeCell ref="BYV26:BYW26"/>
    <mergeCell ref="BYX26:BYY26"/>
    <mergeCell ref="BYZ26:BZA26"/>
    <mergeCell ref="BZB26:BZC26"/>
    <mergeCell ref="BZD26:BZE26"/>
    <mergeCell ref="BZF26:BZG26"/>
    <mergeCell ref="BYJ26:BYK26"/>
    <mergeCell ref="BYL26:BYM26"/>
    <mergeCell ref="BYN26:BYO26"/>
    <mergeCell ref="BYP26:BYQ26"/>
    <mergeCell ref="BYR26:BYS26"/>
    <mergeCell ref="BYT26:BYU26"/>
    <mergeCell ref="BXX26:BXY26"/>
    <mergeCell ref="BXZ26:BYA26"/>
    <mergeCell ref="BYB26:BYC26"/>
    <mergeCell ref="BYD26:BYE26"/>
    <mergeCell ref="BYF26:BYG26"/>
    <mergeCell ref="BYH26:BYI26"/>
    <mergeCell ref="CCZ26:CDA26"/>
    <mergeCell ref="CDB26:CDC26"/>
    <mergeCell ref="CDD26:CDE26"/>
    <mergeCell ref="CDF26:CDG26"/>
    <mergeCell ref="CDH26:CDI26"/>
    <mergeCell ref="CDJ26:CDK26"/>
    <mergeCell ref="CCN26:CCO26"/>
    <mergeCell ref="CCP26:CCQ26"/>
    <mergeCell ref="CCR26:CCS26"/>
    <mergeCell ref="CCT26:CCU26"/>
    <mergeCell ref="CCV26:CCW26"/>
    <mergeCell ref="CCX26:CCY26"/>
    <mergeCell ref="CCB26:CCC26"/>
    <mergeCell ref="CCD26:CCE26"/>
    <mergeCell ref="CCF26:CCG26"/>
    <mergeCell ref="CCH26:CCI26"/>
    <mergeCell ref="CCJ26:CCK26"/>
    <mergeCell ref="CCL26:CCM26"/>
    <mergeCell ref="CBP26:CBQ26"/>
    <mergeCell ref="CBR26:CBS26"/>
    <mergeCell ref="CBT26:CBU26"/>
    <mergeCell ref="CBV26:CBW26"/>
    <mergeCell ref="CBX26:CBY26"/>
    <mergeCell ref="CBZ26:CCA26"/>
    <mergeCell ref="CBD26:CBE26"/>
    <mergeCell ref="CBF26:CBG26"/>
    <mergeCell ref="CBH26:CBI26"/>
    <mergeCell ref="CBJ26:CBK26"/>
    <mergeCell ref="CBL26:CBM26"/>
    <mergeCell ref="CBN26:CBO26"/>
    <mergeCell ref="CAR26:CAS26"/>
    <mergeCell ref="CAT26:CAU26"/>
    <mergeCell ref="CAV26:CAW26"/>
    <mergeCell ref="CAX26:CAY26"/>
    <mergeCell ref="CAZ26:CBA26"/>
    <mergeCell ref="CBB26:CBC26"/>
    <mergeCell ref="CFT26:CFU26"/>
    <mergeCell ref="CFV26:CFW26"/>
    <mergeCell ref="CFX26:CFY26"/>
    <mergeCell ref="CFZ26:CGA26"/>
    <mergeCell ref="CGB26:CGC26"/>
    <mergeCell ref="CGD26:CGE26"/>
    <mergeCell ref="CFH26:CFI26"/>
    <mergeCell ref="CFJ26:CFK26"/>
    <mergeCell ref="CFL26:CFM26"/>
    <mergeCell ref="CFN26:CFO26"/>
    <mergeCell ref="CFP26:CFQ26"/>
    <mergeCell ref="CFR26:CFS26"/>
    <mergeCell ref="CEV26:CEW26"/>
    <mergeCell ref="CEX26:CEY26"/>
    <mergeCell ref="CEZ26:CFA26"/>
    <mergeCell ref="CFB26:CFC26"/>
    <mergeCell ref="CFD26:CFE26"/>
    <mergeCell ref="CFF26:CFG26"/>
    <mergeCell ref="CEJ26:CEK26"/>
    <mergeCell ref="CEL26:CEM26"/>
    <mergeCell ref="CEN26:CEO26"/>
    <mergeCell ref="CEP26:CEQ26"/>
    <mergeCell ref="CER26:CES26"/>
    <mergeCell ref="CET26:CEU26"/>
    <mergeCell ref="CDX26:CDY26"/>
    <mergeCell ref="CDZ26:CEA26"/>
    <mergeCell ref="CEB26:CEC26"/>
    <mergeCell ref="CED26:CEE26"/>
    <mergeCell ref="CEF26:CEG26"/>
    <mergeCell ref="CEH26:CEI26"/>
    <mergeCell ref="CDL26:CDM26"/>
    <mergeCell ref="CDN26:CDO26"/>
    <mergeCell ref="CDP26:CDQ26"/>
    <mergeCell ref="CDR26:CDS26"/>
    <mergeCell ref="CDT26:CDU26"/>
    <mergeCell ref="CDV26:CDW26"/>
    <mergeCell ref="CIN26:CIO26"/>
    <mergeCell ref="CIP26:CIQ26"/>
    <mergeCell ref="CIR26:CIS26"/>
    <mergeCell ref="CIT26:CIU26"/>
    <mergeCell ref="CIV26:CIW26"/>
    <mergeCell ref="CIX26:CIY26"/>
    <mergeCell ref="CIB26:CIC26"/>
    <mergeCell ref="CID26:CIE26"/>
    <mergeCell ref="CIF26:CIG26"/>
    <mergeCell ref="CIH26:CII26"/>
    <mergeCell ref="CIJ26:CIK26"/>
    <mergeCell ref="CIL26:CIM26"/>
    <mergeCell ref="CHP26:CHQ26"/>
    <mergeCell ref="CHR26:CHS26"/>
    <mergeCell ref="CHT26:CHU26"/>
    <mergeCell ref="CHV26:CHW26"/>
    <mergeCell ref="CHX26:CHY26"/>
    <mergeCell ref="CHZ26:CIA26"/>
    <mergeCell ref="CHD26:CHE26"/>
    <mergeCell ref="CHF26:CHG26"/>
    <mergeCell ref="CHH26:CHI26"/>
    <mergeCell ref="CHJ26:CHK26"/>
    <mergeCell ref="CHL26:CHM26"/>
    <mergeCell ref="CHN26:CHO26"/>
    <mergeCell ref="CGR26:CGS26"/>
    <mergeCell ref="CGT26:CGU26"/>
    <mergeCell ref="CGV26:CGW26"/>
    <mergeCell ref="CGX26:CGY26"/>
    <mergeCell ref="CGZ26:CHA26"/>
    <mergeCell ref="CHB26:CHC26"/>
    <mergeCell ref="CGF26:CGG26"/>
    <mergeCell ref="CGH26:CGI26"/>
    <mergeCell ref="CGJ26:CGK26"/>
    <mergeCell ref="CGL26:CGM26"/>
    <mergeCell ref="CGN26:CGO26"/>
    <mergeCell ref="CGP26:CGQ26"/>
    <mergeCell ref="CLH26:CLI26"/>
    <mergeCell ref="CLJ26:CLK26"/>
    <mergeCell ref="CLL26:CLM26"/>
    <mergeCell ref="CLN26:CLO26"/>
    <mergeCell ref="CLP26:CLQ26"/>
    <mergeCell ref="CLR26:CLS26"/>
    <mergeCell ref="CKV26:CKW26"/>
    <mergeCell ref="CKX26:CKY26"/>
    <mergeCell ref="CKZ26:CLA26"/>
    <mergeCell ref="CLB26:CLC26"/>
    <mergeCell ref="CLD26:CLE26"/>
    <mergeCell ref="CLF26:CLG26"/>
    <mergeCell ref="CKJ26:CKK26"/>
    <mergeCell ref="CKL26:CKM26"/>
    <mergeCell ref="CKN26:CKO26"/>
    <mergeCell ref="CKP26:CKQ26"/>
    <mergeCell ref="CKR26:CKS26"/>
    <mergeCell ref="CKT26:CKU26"/>
    <mergeCell ref="CJX26:CJY26"/>
    <mergeCell ref="CJZ26:CKA26"/>
    <mergeCell ref="CKB26:CKC26"/>
    <mergeCell ref="CKD26:CKE26"/>
    <mergeCell ref="CKF26:CKG26"/>
    <mergeCell ref="CKH26:CKI26"/>
    <mergeCell ref="CJL26:CJM26"/>
    <mergeCell ref="CJN26:CJO26"/>
    <mergeCell ref="CJP26:CJQ26"/>
    <mergeCell ref="CJR26:CJS26"/>
    <mergeCell ref="CJT26:CJU26"/>
    <mergeCell ref="CJV26:CJW26"/>
    <mergeCell ref="CIZ26:CJA26"/>
    <mergeCell ref="CJB26:CJC26"/>
    <mergeCell ref="CJD26:CJE26"/>
    <mergeCell ref="CJF26:CJG26"/>
    <mergeCell ref="CJH26:CJI26"/>
    <mergeCell ref="CJJ26:CJK26"/>
    <mergeCell ref="COB26:COC26"/>
    <mergeCell ref="COD26:COE26"/>
    <mergeCell ref="COF26:COG26"/>
    <mergeCell ref="COH26:COI26"/>
    <mergeCell ref="COJ26:COK26"/>
    <mergeCell ref="COL26:COM26"/>
    <mergeCell ref="CNP26:CNQ26"/>
    <mergeCell ref="CNR26:CNS26"/>
    <mergeCell ref="CNT26:CNU26"/>
    <mergeCell ref="CNV26:CNW26"/>
    <mergeCell ref="CNX26:CNY26"/>
    <mergeCell ref="CNZ26:COA26"/>
    <mergeCell ref="CND26:CNE26"/>
    <mergeCell ref="CNF26:CNG26"/>
    <mergeCell ref="CNH26:CNI26"/>
    <mergeCell ref="CNJ26:CNK26"/>
    <mergeCell ref="CNL26:CNM26"/>
    <mergeCell ref="CNN26:CNO26"/>
    <mergeCell ref="CMR26:CMS26"/>
    <mergeCell ref="CMT26:CMU26"/>
    <mergeCell ref="CMV26:CMW26"/>
    <mergeCell ref="CMX26:CMY26"/>
    <mergeCell ref="CMZ26:CNA26"/>
    <mergeCell ref="CNB26:CNC26"/>
    <mergeCell ref="CMF26:CMG26"/>
    <mergeCell ref="CMH26:CMI26"/>
    <mergeCell ref="CMJ26:CMK26"/>
    <mergeCell ref="CML26:CMM26"/>
    <mergeCell ref="CMN26:CMO26"/>
    <mergeCell ref="CMP26:CMQ26"/>
    <mergeCell ref="CLT26:CLU26"/>
    <mergeCell ref="CLV26:CLW26"/>
    <mergeCell ref="CLX26:CLY26"/>
    <mergeCell ref="CLZ26:CMA26"/>
    <mergeCell ref="CMB26:CMC26"/>
    <mergeCell ref="CMD26:CME26"/>
    <mergeCell ref="CQV26:CQW26"/>
    <mergeCell ref="CQX26:CQY26"/>
    <mergeCell ref="CQZ26:CRA26"/>
    <mergeCell ref="CRB26:CRC26"/>
    <mergeCell ref="CRD26:CRE26"/>
    <mergeCell ref="CRF26:CRG26"/>
    <mergeCell ref="CQJ26:CQK26"/>
    <mergeCell ref="CQL26:CQM26"/>
    <mergeCell ref="CQN26:CQO26"/>
    <mergeCell ref="CQP26:CQQ26"/>
    <mergeCell ref="CQR26:CQS26"/>
    <mergeCell ref="CQT26:CQU26"/>
    <mergeCell ref="CPX26:CPY26"/>
    <mergeCell ref="CPZ26:CQA26"/>
    <mergeCell ref="CQB26:CQC26"/>
    <mergeCell ref="CQD26:CQE26"/>
    <mergeCell ref="CQF26:CQG26"/>
    <mergeCell ref="CQH26:CQI26"/>
    <mergeCell ref="CPL26:CPM26"/>
    <mergeCell ref="CPN26:CPO26"/>
    <mergeCell ref="CPP26:CPQ26"/>
    <mergeCell ref="CPR26:CPS26"/>
    <mergeCell ref="CPT26:CPU26"/>
    <mergeCell ref="CPV26:CPW26"/>
    <mergeCell ref="COZ26:CPA26"/>
    <mergeCell ref="CPB26:CPC26"/>
    <mergeCell ref="CPD26:CPE26"/>
    <mergeCell ref="CPF26:CPG26"/>
    <mergeCell ref="CPH26:CPI26"/>
    <mergeCell ref="CPJ26:CPK26"/>
    <mergeCell ref="CON26:COO26"/>
    <mergeCell ref="COP26:COQ26"/>
    <mergeCell ref="COR26:COS26"/>
    <mergeCell ref="COT26:COU26"/>
    <mergeCell ref="COV26:COW26"/>
    <mergeCell ref="COX26:COY26"/>
    <mergeCell ref="CTP26:CTQ26"/>
    <mergeCell ref="CTR26:CTS26"/>
    <mergeCell ref="CTT26:CTU26"/>
    <mergeCell ref="CTV26:CTW26"/>
    <mergeCell ref="CTX26:CTY26"/>
    <mergeCell ref="CTZ26:CUA26"/>
    <mergeCell ref="CTD26:CTE26"/>
    <mergeCell ref="CTF26:CTG26"/>
    <mergeCell ref="CTH26:CTI26"/>
    <mergeCell ref="CTJ26:CTK26"/>
    <mergeCell ref="CTL26:CTM26"/>
    <mergeCell ref="CTN26:CTO26"/>
    <mergeCell ref="CSR26:CSS26"/>
    <mergeCell ref="CST26:CSU26"/>
    <mergeCell ref="CSV26:CSW26"/>
    <mergeCell ref="CSX26:CSY26"/>
    <mergeCell ref="CSZ26:CTA26"/>
    <mergeCell ref="CTB26:CTC26"/>
    <mergeCell ref="CSF26:CSG26"/>
    <mergeCell ref="CSH26:CSI26"/>
    <mergeCell ref="CSJ26:CSK26"/>
    <mergeCell ref="CSL26:CSM26"/>
    <mergeCell ref="CSN26:CSO26"/>
    <mergeCell ref="CSP26:CSQ26"/>
    <mergeCell ref="CRT26:CRU26"/>
    <mergeCell ref="CRV26:CRW26"/>
    <mergeCell ref="CRX26:CRY26"/>
    <mergeCell ref="CRZ26:CSA26"/>
    <mergeCell ref="CSB26:CSC26"/>
    <mergeCell ref="CSD26:CSE26"/>
    <mergeCell ref="CRH26:CRI26"/>
    <mergeCell ref="CRJ26:CRK26"/>
    <mergeCell ref="CRL26:CRM26"/>
    <mergeCell ref="CRN26:CRO26"/>
    <mergeCell ref="CRP26:CRQ26"/>
    <mergeCell ref="CRR26:CRS26"/>
    <mergeCell ref="CWJ26:CWK26"/>
    <mergeCell ref="CWL26:CWM26"/>
    <mergeCell ref="CWN26:CWO26"/>
    <mergeCell ref="CWP26:CWQ26"/>
    <mergeCell ref="CWR26:CWS26"/>
    <mergeCell ref="CWT26:CWU26"/>
    <mergeCell ref="CVX26:CVY26"/>
    <mergeCell ref="CVZ26:CWA26"/>
    <mergeCell ref="CWB26:CWC26"/>
    <mergeCell ref="CWD26:CWE26"/>
    <mergeCell ref="CWF26:CWG26"/>
    <mergeCell ref="CWH26:CWI26"/>
    <mergeCell ref="CVL26:CVM26"/>
    <mergeCell ref="CVN26:CVO26"/>
    <mergeCell ref="CVP26:CVQ26"/>
    <mergeCell ref="CVR26:CVS26"/>
    <mergeCell ref="CVT26:CVU26"/>
    <mergeCell ref="CVV26:CVW26"/>
    <mergeCell ref="CUZ26:CVA26"/>
    <mergeCell ref="CVB26:CVC26"/>
    <mergeCell ref="CVD26:CVE26"/>
    <mergeCell ref="CVF26:CVG26"/>
    <mergeCell ref="CVH26:CVI26"/>
    <mergeCell ref="CVJ26:CVK26"/>
    <mergeCell ref="CUN26:CUO26"/>
    <mergeCell ref="CUP26:CUQ26"/>
    <mergeCell ref="CUR26:CUS26"/>
    <mergeCell ref="CUT26:CUU26"/>
    <mergeCell ref="CUV26:CUW26"/>
    <mergeCell ref="CUX26:CUY26"/>
    <mergeCell ref="CUB26:CUC26"/>
    <mergeCell ref="CUD26:CUE26"/>
    <mergeCell ref="CUF26:CUG26"/>
    <mergeCell ref="CUH26:CUI26"/>
    <mergeCell ref="CUJ26:CUK26"/>
    <mergeCell ref="CUL26:CUM26"/>
    <mergeCell ref="CZD26:CZE26"/>
    <mergeCell ref="CZF26:CZG26"/>
    <mergeCell ref="CZH26:CZI26"/>
    <mergeCell ref="CZJ26:CZK26"/>
    <mergeCell ref="CZL26:CZM26"/>
    <mergeCell ref="CZN26:CZO26"/>
    <mergeCell ref="CYR26:CYS26"/>
    <mergeCell ref="CYT26:CYU26"/>
    <mergeCell ref="CYV26:CYW26"/>
    <mergeCell ref="CYX26:CYY26"/>
    <mergeCell ref="CYZ26:CZA26"/>
    <mergeCell ref="CZB26:CZC26"/>
    <mergeCell ref="CYF26:CYG26"/>
    <mergeCell ref="CYH26:CYI26"/>
    <mergeCell ref="CYJ26:CYK26"/>
    <mergeCell ref="CYL26:CYM26"/>
    <mergeCell ref="CYN26:CYO26"/>
    <mergeCell ref="CYP26:CYQ26"/>
    <mergeCell ref="CXT26:CXU26"/>
    <mergeCell ref="CXV26:CXW26"/>
    <mergeCell ref="CXX26:CXY26"/>
    <mergeCell ref="CXZ26:CYA26"/>
    <mergeCell ref="CYB26:CYC26"/>
    <mergeCell ref="CYD26:CYE26"/>
    <mergeCell ref="CXH26:CXI26"/>
    <mergeCell ref="CXJ26:CXK26"/>
    <mergeCell ref="CXL26:CXM26"/>
    <mergeCell ref="CXN26:CXO26"/>
    <mergeCell ref="CXP26:CXQ26"/>
    <mergeCell ref="CXR26:CXS26"/>
    <mergeCell ref="CWV26:CWW26"/>
    <mergeCell ref="CWX26:CWY26"/>
    <mergeCell ref="CWZ26:CXA26"/>
    <mergeCell ref="CXB26:CXC26"/>
    <mergeCell ref="CXD26:CXE26"/>
    <mergeCell ref="CXF26:CXG26"/>
    <mergeCell ref="DBX26:DBY26"/>
    <mergeCell ref="DBZ26:DCA26"/>
    <mergeCell ref="DCB26:DCC26"/>
    <mergeCell ref="DCD26:DCE26"/>
    <mergeCell ref="DCF26:DCG26"/>
    <mergeCell ref="DCH26:DCI26"/>
    <mergeCell ref="DBL26:DBM26"/>
    <mergeCell ref="DBN26:DBO26"/>
    <mergeCell ref="DBP26:DBQ26"/>
    <mergeCell ref="DBR26:DBS26"/>
    <mergeCell ref="DBT26:DBU26"/>
    <mergeCell ref="DBV26:DBW26"/>
    <mergeCell ref="DAZ26:DBA26"/>
    <mergeCell ref="DBB26:DBC26"/>
    <mergeCell ref="DBD26:DBE26"/>
    <mergeCell ref="DBF26:DBG26"/>
    <mergeCell ref="DBH26:DBI26"/>
    <mergeCell ref="DBJ26:DBK26"/>
    <mergeCell ref="DAN26:DAO26"/>
    <mergeCell ref="DAP26:DAQ26"/>
    <mergeCell ref="DAR26:DAS26"/>
    <mergeCell ref="DAT26:DAU26"/>
    <mergeCell ref="DAV26:DAW26"/>
    <mergeCell ref="DAX26:DAY26"/>
    <mergeCell ref="DAB26:DAC26"/>
    <mergeCell ref="DAD26:DAE26"/>
    <mergeCell ref="DAF26:DAG26"/>
    <mergeCell ref="DAH26:DAI26"/>
    <mergeCell ref="DAJ26:DAK26"/>
    <mergeCell ref="DAL26:DAM26"/>
    <mergeCell ref="CZP26:CZQ26"/>
    <mergeCell ref="CZR26:CZS26"/>
    <mergeCell ref="CZT26:CZU26"/>
    <mergeCell ref="CZV26:CZW26"/>
    <mergeCell ref="CZX26:CZY26"/>
    <mergeCell ref="CZZ26:DAA26"/>
    <mergeCell ref="DER26:DES26"/>
    <mergeCell ref="DET26:DEU26"/>
    <mergeCell ref="DEV26:DEW26"/>
    <mergeCell ref="DEX26:DEY26"/>
    <mergeCell ref="DEZ26:DFA26"/>
    <mergeCell ref="DFB26:DFC26"/>
    <mergeCell ref="DEF26:DEG26"/>
    <mergeCell ref="DEH26:DEI26"/>
    <mergeCell ref="DEJ26:DEK26"/>
    <mergeCell ref="DEL26:DEM26"/>
    <mergeCell ref="DEN26:DEO26"/>
    <mergeCell ref="DEP26:DEQ26"/>
    <mergeCell ref="DDT26:DDU26"/>
    <mergeCell ref="DDV26:DDW26"/>
    <mergeCell ref="DDX26:DDY26"/>
    <mergeCell ref="DDZ26:DEA26"/>
    <mergeCell ref="DEB26:DEC26"/>
    <mergeCell ref="DED26:DEE26"/>
    <mergeCell ref="DDH26:DDI26"/>
    <mergeCell ref="DDJ26:DDK26"/>
    <mergeCell ref="DDL26:DDM26"/>
    <mergeCell ref="DDN26:DDO26"/>
    <mergeCell ref="DDP26:DDQ26"/>
    <mergeCell ref="DDR26:DDS26"/>
    <mergeCell ref="DCV26:DCW26"/>
    <mergeCell ref="DCX26:DCY26"/>
    <mergeCell ref="DCZ26:DDA26"/>
    <mergeCell ref="DDB26:DDC26"/>
    <mergeCell ref="DDD26:DDE26"/>
    <mergeCell ref="DDF26:DDG26"/>
    <mergeCell ref="DCJ26:DCK26"/>
    <mergeCell ref="DCL26:DCM26"/>
    <mergeCell ref="DCN26:DCO26"/>
    <mergeCell ref="DCP26:DCQ26"/>
    <mergeCell ref="DCR26:DCS26"/>
    <mergeCell ref="DCT26:DCU26"/>
    <mergeCell ref="DHL26:DHM26"/>
    <mergeCell ref="DHN26:DHO26"/>
    <mergeCell ref="DHP26:DHQ26"/>
    <mergeCell ref="DHR26:DHS26"/>
    <mergeCell ref="DHT26:DHU26"/>
    <mergeCell ref="DHV26:DHW26"/>
    <mergeCell ref="DGZ26:DHA26"/>
    <mergeCell ref="DHB26:DHC26"/>
    <mergeCell ref="DHD26:DHE26"/>
    <mergeCell ref="DHF26:DHG26"/>
    <mergeCell ref="DHH26:DHI26"/>
    <mergeCell ref="DHJ26:DHK26"/>
    <mergeCell ref="DGN26:DGO26"/>
    <mergeCell ref="DGP26:DGQ26"/>
    <mergeCell ref="DGR26:DGS26"/>
    <mergeCell ref="DGT26:DGU26"/>
    <mergeCell ref="DGV26:DGW26"/>
    <mergeCell ref="DGX26:DGY26"/>
    <mergeCell ref="DGB26:DGC26"/>
    <mergeCell ref="DGD26:DGE26"/>
    <mergeCell ref="DGF26:DGG26"/>
    <mergeCell ref="DGH26:DGI26"/>
    <mergeCell ref="DGJ26:DGK26"/>
    <mergeCell ref="DGL26:DGM26"/>
    <mergeCell ref="DFP26:DFQ26"/>
    <mergeCell ref="DFR26:DFS26"/>
    <mergeCell ref="DFT26:DFU26"/>
    <mergeCell ref="DFV26:DFW26"/>
    <mergeCell ref="DFX26:DFY26"/>
    <mergeCell ref="DFZ26:DGA26"/>
    <mergeCell ref="DFD26:DFE26"/>
    <mergeCell ref="DFF26:DFG26"/>
    <mergeCell ref="DFH26:DFI26"/>
    <mergeCell ref="DFJ26:DFK26"/>
    <mergeCell ref="DFL26:DFM26"/>
    <mergeCell ref="DFN26:DFO26"/>
    <mergeCell ref="DKF26:DKG26"/>
    <mergeCell ref="DKH26:DKI26"/>
    <mergeCell ref="DKJ26:DKK26"/>
    <mergeCell ref="DKL26:DKM26"/>
    <mergeCell ref="DKN26:DKO26"/>
    <mergeCell ref="DKP26:DKQ26"/>
    <mergeCell ref="DJT26:DJU26"/>
    <mergeCell ref="DJV26:DJW26"/>
    <mergeCell ref="DJX26:DJY26"/>
    <mergeCell ref="DJZ26:DKA26"/>
    <mergeCell ref="DKB26:DKC26"/>
    <mergeCell ref="DKD26:DKE26"/>
    <mergeCell ref="DJH26:DJI26"/>
    <mergeCell ref="DJJ26:DJK26"/>
    <mergeCell ref="DJL26:DJM26"/>
    <mergeCell ref="DJN26:DJO26"/>
    <mergeCell ref="DJP26:DJQ26"/>
    <mergeCell ref="DJR26:DJS26"/>
    <mergeCell ref="DIV26:DIW26"/>
    <mergeCell ref="DIX26:DIY26"/>
    <mergeCell ref="DIZ26:DJA26"/>
    <mergeCell ref="DJB26:DJC26"/>
    <mergeCell ref="DJD26:DJE26"/>
    <mergeCell ref="DJF26:DJG26"/>
    <mergeCell ref="DIJ26:DIK26"/>
    <mergeCell ref="DIL26:DIM26"/>
    <mergeCell ref="DIN26:DIO26"/>
    <mergeCell ref="DIP26:DIQ26"/>
    <mergeCell ref="DIR26:DIS26"/>
    <mergeCell ref="DIT26:DIU26"/>
    <mergeCell ref="DHX26:DHY26"/>
    <mergeCell ref="DHZ26:DIA26"/>
    <mergeCell ref="DIB26:DIC26"/>
    <mergeCell ref="DID26:DIE26"/>
    <mergeCell ref="DIF26:DIG26"/>
    <mergeCell ref="DIH26:DII26"/>
    <mergeCell ref="DMZ26:DNA26"/>
    <mergeCell ref="DNB26:DNC26"/>
    <mergeCell ref="DND26:DNE26"/>
    <mergeCell ref="DNF26:DNG26"/>
    <mergeCell ref="DNH26:DNI26"/>
    <mergeCell ref="DNJ26:DNK26"/>
    <mergeCell ref="DMN26:DMO26"/>
    <mergeCell ref="DMP26:DMQ26"/>
    <mergeCell ref="DMR26:DMS26"/>
    <mergeCell ref="DMT26:DMU26"/>
    <mergeCell ref="DMV26:DMW26"/>
    <mergeCell ref="DMX26:DMY26"/>
    <mergeCell ref="DMB26:DMC26"/>
    <mergeCell ref="DMD26:DME26"/>
    <mergeCell ref="DMF26:DMG26"/>
    <mergeCell ref="DMH26:DMI26"/>
    <mergeCell ref="DMJ26:DMK26"/>
    <mergeCell ref="DML26:DMM26"/>
    <mergeCell ref="DLP26:DLQ26"/>
    <mergeCell ref="DLR26:DLS26"/>
    <mergeCell ref="DLT26:DLU26"/>
    <mergeCell ref="DLV26:DLW26"/>
    <mergeCell ref="DLX26:DLY26"/>
    <mergeCell ref="DLZ26:DMA26"/>
    <mergeCell ref="DLD26:DLE26"/>
    <mergeCell ref="DLF26:DLG26"/>
    <mergeCell ref="DLH26:DLI26"/>
    <mergeCell ref="DLJ26:DLK26"/>
    <mergeCell ref="DLL26:DLM26"/>
    <mergeCell ref="DLN26:DLO26"/>
    <mergeCell ref="DKR26:DKS26"/>
    <mergeCell ref="DKT26:DKU26"/>
    <mergeCell ref="DKV26:DKW26"/>
    <mergeCell ref="DKX26:DKY26"/>
    <mergeCell ref="DKZ26:DLA26"/>
    <mergeCell ref="DLB26:DLC26"/>
    <mergeCell ref="DPT26:DPU26"/>
    <mergeCell ref="DPV26:DPW26"/>
    <mergeCell ref="DPX26:DPY26"/>
    <mergeCell ref="DPZ26:DQA26"/>
    <mergeCell ref="DQB26:DQC26"/>
    <mergeCell ref="DQD26:DQE26"/>
    <mergeCell ref="DPH26:DPI26"/>
    <mergeCell ref="DPJ26:DPK26"/>
    <mergeCell ref="DPL26:DPM26"/>
    <mergeCell ref="DPN26:DPO26"/>
    <mergeCell ref="DPP26:DPQ26"/>
    <mergeCell ref="DPR26:DPS26"/>
    <mergeCell ref="DOV26:DOW26"/>
    <mergeCell ref="DOX26:DOY26"/>
    <mergeCell ref="DOZ26:DPA26"/>
    <mergeCell ref="DPB26:DPC26"/>
    <mergeCell ref="DPD26:DPE26"/>
    <mergeCell ref="DPF26:DPG26"/>
    <mergeCell ref="DOJ26:DOK26"/>
    <mergeCell ref="DOL26:DOM26"/>
    <mergeCell ref="DON26:DOO26"/>
    <mergeCell ref="DOP26:DOQ26"/>
    <mergeCell ref="DOR26:DOS26"/>
    <mergeCell ref="DOT26:DOU26"/>
    <mergeCell ref="DNX26:DNY26"/>
    <mergeCell ref="DNZ26:DOA26"/>
    <mergeCell ref="DOB26:DOC26"/>
    <mergeCell ref="DOD26:DOE26"/>
    <mergeCell ref="DOF26:DOG26"/>
    <mergeCell ref="DOH26:DOI26"/>
    <mergeCell ref="DNL26:DNM26"/>
    <mergeCell ref="DNN26:DNO26"/>
    <mergeCell ref="DNP26:DNQ26"/>
    <mergeCell ref="DNR26:DNS26"/>
    <mergeCell ref="DNT26:DNU26"/>
    <mergeCell ref="DNV26:DNW26"/>
    <mergeCell ref="DSN26:DSO26"/>
    <mergeCell ref="DSP26:DSQ26"/>
    <mergeCell ref="DSR26:DSS26"/>
    <mergeCell ref="DST26:DSU26"/>
    <mergeCell ref="DSV26:DSW26"/>
    <mergeCell ref="DSX26:DSY26"/>
    <mergeCell ref="DSB26:DSC26"/>
    <mergeCell ref="DSD26:DSE26"/>
    <mergeCell ref="DSF26:DSG26"/>
    <mergeCell ref="DSH26:DSI26"/>
    <mergeCell ref="DSJ26:DSK26"/>
    <mergeCell ref="DSL26:DSM26"/>
    <mergeCell ref="DRP26:DRQ26"/>
    <mergeCell ref="DRR26:DRS26"/>
    <mergeCell ref="DRT26:DRU26"/>
    <mergeCell ref="DRV26:DRW26"/>
    <mergeCell ref="DRX26:DRY26"/>
    <mergeCell ref="DRZ26:DSA26"/>
    <mergeCell ref="DRD26:DRE26"/>
    <mergeCell ref="DRF26:DRG26"/>
    <mergeCell ref="DRH26:DRI26"/>
    <mergeCell ref="DRJ26:DRK26"/>
    <mergeCell ref="DRL26:DRM26"/>
    <mergeCell ref="DRN26:DRO26"/>
    <mergeCell ref="DQR26:DQS26"/>
    <mergeCell ref="DQT26:DQU26"/>
    <mergeCell ref="DQV26:DQW26"/>
    <mergeCell ref="DQX26:DQY26"/>
    <mergeCell ref="DQZ26:DRA26"/>
    <mergeCell ref="DRB26:DRC26"/>
    <mergeCell ref="DQF26:DQG26"/>
    <mergeCell ref="DQH26:DQI26"/>
    <mergeCell ref="DQJ26:DQK26"/>
    <mergeCell ref="DQL26:DQM26"/>
    <mergeCell ref="DQN26:DQO26"/>
    <mergeCell ref="DQP26:DQQ26"/>
    <mergeCell ref="DVH26:DVI26"/>
    <mergeCell ref="DVJ26:DVK26"/>
    <mergeCell ref="DVL26:DVM26"/>
    <mergeCell ref="DVN26:DVO26"/>
    <mergeCell ref="DVP26:DVQ26"/>
    <mergeCell ref="DVR26:DVS26"/>
    <mergeCell ref="DUV26:DUW26"/>
    <mergeCell ref="DUX26:DUY26"/>
    <mergeCell ref="DUZ26:DVA26"/>
    <mergeCell ref="DVB26:DVC26"/>
    <mergeCell ref="DVD26:DVE26"/>
    <mergeCell ref="DVF26:DVG26"/>
    <mergeCell ref="DUJ26:DUK26"/>
    <mergeCell ref="DUL26:DUM26"/>
    <mergeCell ref="DUN26:DUO26"/>
    <mergeCell ref="DUP26:DUQ26"/>
    <mergeCell ref="DUR26:DUS26"/>
    <mergeCell ref="DUT26:DUU26"/>
    <mergeCell ref="DTX26:DTY26"/>
    <mergeCell ref="DTZ26:DUA26"/>
    <mergeCell ref="DUB26:DUC26"/>
    <mergeCell ref="DUD26:DUE26"/>
    <mergeCell ref="DUF26:DUG26"/>
    <mergeCell ref="DUH26:DUI26"/>
    <mergeCell ref="DTL26:DTM26"/>
    <mergeCell ref="DTN26:DTO26"/>
    <mergeCell ref="DTP26:DTQ26"/>
    <mergeCell ref="DTR26:DTS26"/>
    <mergeCell ref="DTT26:DTU26"/>
    <mergeCell ref="DTV26:DTW26"/>
    <mergeCell ref="DSZ26:DTA26"/>
    <mergeCell ref="DTB26:DTC26"/>
    <mergeCell ref="DTD26:DTE26"/>
    <mergeCell ref="DTF26:DTG26"/>
    <mergeCell ref="DTH26:DTI26"/>
    <mergeCell ref="DTJ26:DTK26"/>
    <mergeCell ref="DYB26:DYC26"/>
    <mergeCell ref="DYD26:DYE26"/>
    <mergeCell ref="DYF26:DYG26"/>
    <mergeCell ref="DYH26:DYI26"/>
    <mergeCell ref="DYJ26:DYK26"/>
    <mergeCell ref="DYL26:DYM26"/>
    <mergeCell ref="DXP26:DXQ26"/>
    <mergeCell ref="DXR26:DXS26"/>
    <mergeCell ref="DXT26:DXU26"/>
    <mergeCell ref="DXV26:DXW26"/>
    <mergeCell ref="DXX26:DXY26"/>
    <mergeCell ref="DXZ26:DYA26"/>
    <mergeCell ref="DXD26:DXE26"/>
    <mergeCell ref="DXF26:DXG26"/>
    <mergeCell ref="DXH26:DXI26"/>
    <mergeCell ref="DXJ26:DXK26"/>
    <mergeCell ref="DXL26:DXM26"/>
    <mergeCell ref="DXN26:DXO26"/>
    <mergeCell ref="DWR26:DWS26"/>
    <mergeCell ref="DWT26:DWU26"/>
    <mergeCell ref="DWV26:DWW26"/>
    <mergeCell ref="DWX26:DWY26"/>
    <mergeCell ref="DWZ26:DXA26"/>
    <mergeCell ref="DXB26:DXC26"/>
    <mergeCell ref="DWF26:DWG26"/>
    <mergeCell ref="DWH26:DWI26"/>
    <mergeCell ref="DWJ26:DWK26"/>
    <mergeCell ref="DWL26:DWM26"/>
    <mergeCell ref="DWN26:DWO26"/>
    <mergeCell ref="DWP26:DWQ26"/>
    <mergeCell ref="DVT26:DVU26"/>
    <mergeCell ref="DVV26:DVW26"/>
    <mergeCell ref="DVX26:DVY26"/>
    <mergeCell ref="DVZ26:DWA26"/>
    <mergeCell ref="DWB26:DWC26"/>
    <mergeCell ref="DWD26:DWE26"/>
    <mergeCell ref="EAV26:EAW26"/>
    <mergeCell ref="EAX26:EAY26"/>
    <mergeCell ref="EAZ26:EBA26"/>
    <mergeCell ref="EBB26:EBC26"/>
    <mergeCell ref="EBD26:EBE26"/>
    <mergeCell ref="EBF26:EBG26"/>
    <mergeCell ref="EAJ26:EAK26"/>
    <mergeCell ref="EAL26:EAM26"/>
    <mergeCell ref="EAN26:EAO26"/>
    <mergeCell ref="EAP26:EAQ26"/>
    <mergeCell ref="EAR26:EAS26"/>
    <mergeCell ref="EAT26:EAU26"/>
    <mergeCell ref="DZX26:DZY26"/>
    <mergeCell ref="DZZ26:EAA26"/>
    <mergeCell ref="EAB26:EAC26"/>
    <mergeCell ref="EAD26:EAE26"/>
    <mergeCell ref="EAF26:EAG26"/>
    <mergeCell ref="EAH26:EAI26"/>
    <mergeCell ref="DZL26:DZM26"/>
    <mergeCell ref="DZN26:DZO26"/>
    <mergeCell ref="DZP26:DZQ26"/>
    <mergeCell ref="DZR26:DZS26"/>
    <mergeCell ref="DZT26:DZU26"/>
    <mergeCell ref="DZV26:DZW26"/>
    <mergeCell ref="DYZ26:DZA26"/>
    <mergeCell ref="DZB26:DZC26"/>
    <mergeCell ref="DZD26:DZE26"/>
    <mergeCell ref="DZF26:DZG26"/>
    <mergeCell ref="DZH26:DZI26"/>
    <mergeCell ref="DZJ26:DZK26"/>
    <mergeCell ref="DYN26:DYO26"/>
    <mergeCell ref="DYP26:DYQ26"/>
    <mergeCell ref="DYR26:DYS26"/>
    <mergeCell ref="DYT26:DYU26"/>
    <mergeCell ref="DYV26:DYW26"/>
    <mergeCell ref="DYX26:DYY26"/>
    <mergeCell ref="EDP26:EDQ26"/>
    <mergeCell ref="EDR26:EDS26"/>
    <mergeCell ref="EDT26:EDU26"/>
    <mergeCell ref="EDV26:EDW26"/>
    <mergeCell ref="EDX26:EDY26"/>
    <mergeCell ref="EDZ26:EEA26"/>
    <mergeCell ref="EDD26:EDE26"/>
    <mergeCell ref="EDF26:EDG26"/>
    <mergeCell ref="EDH26:EDI26"/>
    <mergeCell ref="EDJ26:EDK26"/>
    <mergeCell ref="EDL26:EDM26"/>
    <mergeCell ref="EDN26:EDO26"/>
    <mergeCell ref="ECR26:ECS26"/>
    <mergeCell ref="ECT26:ECU26"/>
    <mergeCell ref="ECV26:ECW26"/>
    <mergeCell ref="ECX26:ECY26"/>
    <mergeCell ref="ECZ26:EDA26"/>
    <mergeCell ref="EDB26:EDC26"/>
    <mergeCell ref="ECF26:ECG26"/>
    <mergeCell ref="ECH26:ECI26"/>
    <mergeCell ref="ECJ26:ECK26"/>
    <mergeCell ref="ECL26:ECM26"/>
    <mergeCell ref="ECN26:ECO26"/>
    <mergeCell ref="ECP26:ECQ26"/>
    <mergeCell ref="EBT26:EBU26"/>
    <mergeCell ref="EBV26:EBW26"/>
    <mergeCell ref="EBX26:EBY26"/>
    <mergeCell ref="EBZ26:ECA26"/>
    <mergeCell ref="ECB26:ECC26"/>
    <mergeCell ref="ECD26:ECE26"/>
    <mergeCell ref="EBH26:EBI26"/>
    <mergeCell ref="EBJ26:EBK26"/>
    <mergeCell ref="EBL26:EBM26"/>
    <mergeCell ref="EBN26:EBO26"/>
    <mergeCell ref="EBP26:EBQ26"/>
    <mergeCell ref="EBR26:EBS26"/>
    <mergeCell ref="EGJ26:EGK26"/>
    <mergeCell ref="EGL26:EGM26"/>
    <mergeCell ref="EGN26:EGO26"/>
    <mergeCell ref="EGP26:EGQ26"/>
    <mergeCell ref="EGR26:EGS26"/>
    <mergeCell ref="EGT26:EGU26"/>
    <mergeCell ref="EFX26:EFY26"/>
    <mergeCell ref="EFZ26:EGA26"/>
    <mergeCell ref="EGB26:EGC26"/>
    <mergeCell ref="EGD26:EGE26"/>
    <mergeCell ref="EGF26:EGG26"/>
    <mergeCell ref="EGH26:EGI26"/>
    <mergeCell ref="EFL26:EFM26"/>
    <mergeCell ref="EFN26:EFO26"/>
    <mergeCell ref="EFP26:EFQ26"/>
    <mergeCell ref="EFR26:EFS26"/>
    <mergeCell ref="EFT26:EFU26"/>
    <mergeCell ref="EFV26:EFW26"/>
    <mergeCell ref="EEZ26:EFA26"/>
    <mergeCell ref="EFB26:EFC26"/>
    <mergeCell ref="EFD26:EFE26"/>
    <mergeCell ref="EFF26:EFG26"/>
    <mergeCell ref="EFH26:EFI26"/>
    <mergeCell ref="EFJ26:EFK26"/>
    <mergeCell ref="EEN26:EEO26"/>
    <mergeCell ref="EEP26:EEQ26"/>
    <mergeCell ref="EER26:EES26"/>
    <mergeCell ref="EET26:EEU26"/>
    <mergeCell ref="EEV26:EEW26"/>
    <mergeCell ref="EEX26:EEY26"/>
    <mergeCell ref="EEB26:EEC26"/>
    <mergeCell ref="EED26:EEE26"/>
    <mergeCell ref="EEF26:EEG26"/>
    <mergeCell ref="EEH26:EEI26"/>
    <mergeCell ref="EEJ26:EEK26"/>
    <mergeCell ref="EEL26:EEM26"/>
    <mergeCell ref="EJD26:EJE26"/>
    <mergeCell ref="EJF26:EJG26"/>
    <mergeCell ref="EJH26:EJI26"/>
    <mergeCell ref="EJJ26:EJK26"/>
    <mergeCell ref="EJL26:EJM26"/>
    <mergeCell ref="EJN26:EJO26"/>
    <mergeCell ref="EIR26:EIS26"/>
    <mergeCell ref="EIT26:EIU26"/>
    <mergeCell ref="EIV26:EIW26"/>
    <mergeCell ref="EIX26:EIY26"/>
    <mergeCell ref="EIZ26:EJA26"/>
    <mergeCell ref="EJB26:EJC26"/>
    <mergeCell ref="EIF26:EIG26"/>
    <mergeCell ref="EIH26:EII26"/>
    <mergeCell ref="EIJ26:EIK26"/>
    <mergeCell ref="EIL26:EIM26"/>
    <mergeCell ref="EIN26:EIO26"/>
    <mergeCell ref="EIP26:EIQ26"/>
    <mergeCell ref="EHT26:EHU26"/>
    <mergeCell ref="EHV26:EHW26"/>
    <mergeCell ref="EHX26:EHY26"/>
    <mergeCell ref="EHZ26:EIA26"/>
    <mergeCell ref="EIB26:EIC26"/>
    <mergeCell ref="EID26:EIE26"/>
    <mergeCell ref="EHH26:EHI26"/>
    <mergeCell ref="EHJ26:EHK26"/>
    <mergeCell ref="EHL26:EHM26"/>
    <mergeCell ref="EHN26:EHO26"/>
    <mergeCell ref="EHP26:EHQ26"/>
    <mergeCell ref="EHR26:EHS26"/>
    <mergeCell ref="EGV26:EGW26"/>
    <mergeCell ref="EGX26:EGY26"/>
    <mergeCell ref="EGZ26:EHA26"/>
    <mergeCell ref="EHB26:EHC26"/>
    <mergeCell ref="EHD26:EHE26"/>
    <mergeCell ref="EHF26:EHG26"/>
    <mergeCell ref="ELX26:ELY26"/>
    <mergeCell ref="ELZ26:EMA26"/>
    <mergeCell ref="EMB26:EMC26"/>
    <mergeCell ref="EMD26:EME26"/>
    <mergeCell ref="EMF26:EMG26"/>
    <mergeCell ref="EMH26:EMI26"/>
    <mergeCell ref="ELL26:ELM26"/>
    <mergeCell ref="ELN26:ELO26"/>
    <mergeCell ref="ELP26:ELQ26"/>
    <mergeCell ref="ELR26:ELS26"/>
    <mergeCell ref="ELT26:ELU26"/>
    <mergeCell ref="ELV26:ELW26"/>
    <mergeCell ref="EKZ26:ELA26"/>
    <mergeCell ref="ELB26:ELC26"/>
    <mergeCell ref="ELD26:ELE26"/>
    <mergeCell ref="ELF26:ELG26"/>
    <mergeCell ref="ELH26:ELI26"/>
    <mergeCell ref="ELJ26:ELK26"/>
    <mergeCell ref="EKN26:EKO26"/>
    <mergeCell ref="EKP26:EKQ26"/>
    <mergeCell ref="EKR26:EKS26"/>
    <mergeCell ref="EKT26:EKU26"/>
    <mergeCell ref="EKV26:EKW26"/>
    <mergeCell ref="EKX26:EKY26"/>
    <mergeCell ref="EKB26:EKC26"/>
    <mergeCell ref="EKD26:EKE26"/>
    <mergeCell ref="EKF26:EKG26"/>
    <mergeCell ref="EKH26:EKI26"/>
    <mergeCell ref="EKJ26:EKK26"/>
    <mergeCell ref="EKL26:EKM26"/>
    <mergeCell ref="EJP26:EJQ26"/>
    <mergeCell ref="EJR26:EJS26"/>
    <mergeCell ref="EJT26:EJU26"/>
    <mergeCell ref="EJV26:EJW26"/>
    <mergeCell ref="EJX26:EJY26"/>
    <mergeCell ref="EJZ26:EKA26"/>
    <mergeCell ref="EOR26:EOS26"/>
    <mergeCell ref="EOT26:EOU26"/>
    <mergeCell ref="EOV26:EOW26"/>
    <mergeCell ref="EOX26:EOY26"/>
    <mergeCell ref="EOZ26:EPA26"/>
    <mergeCell ref="EPB26:EPC26"/>
    <mergeCell ref="EOF26:EOG26"/>
    <mergeCell ref="EOH26:EOI26"/>
    <mergeCell ref="EOJ26:EOK26"/>
    <mergeCell ref="EOL26:EOM26"/>
    <mergeCell ref="EON26:EOO26"/>
    <mergeCell ref="EOP26:EOQ26"/>
    <mergeCell ref="ENT26:ENU26"/>
    <mergeCell ref="ENV26:ENW26"/>
    <mergeCell ref="ENX26:ENY26"/>
    <mergeCell ref="ENZ26:EOA26"/>
    <mergeCell ref="EOB26:EOC26"/>
    <mergeCell ref="EOD26:EOE26"/>
    <mergeCell ref="ENH26:ENI26"/>
    <mergeCell ref="ENJ26:ENK26"/>
    <mergeCell ref="ENL26:ENM26"/>
    <mergeCell ref="ENN26:ENO26"/>
    <mergeCell ref="ENP26:ENQ26"/>
    <mergeCell ref="ENR26:ENS26"/>
    <mergeCell ref="EMV26:EMW26"/>
    <mergeCell ref="EMX26:EMY26"/>
    <mergeCell ref="EMZ26:ENA26"/>
    <mergeCell ref="ENB26:ENC26"/>
    <mergeCell ref="END26:ENE26"/>
    <mergeCell ref="ENF26:ENG26"/>
    <mergeCell ref="EMJ26:EMK26"/>
    <mergeCell ref="EML26:EMM26"/>
    <mergeCell ref="EMN26:EMO26"/>
    <mergeCell ref="EMP26:EMQ26"/>
    <mergeCell ref="EMR26:EMS26"/>
    <mergeCell ref="EMT26:EMU26"/>
    <mergeCell ref="ERL26:ERM26"/>
    <mergeCell ref="ERN26:ERO26"/>
    <mergeCell ref="ERP26:ERQ26"/>
    <mergeCell ref="ERR26:ERS26"/>
    <mergeCell ref="ERT26:ERU26"/>
    <mergeCell ref="ERV26:ERW26"/>
    <mergeCell ref="EQZ26:ERA26"/>
    <mergeCell ref="ERB26:ERC26"/>
    <mergeCell ref="ERD26:ERE26"/>
    <mergeCell ref="ERF26:ERG26"/>
    <mergeCell ref="ERH26:ERI26"/>
    <mergeCell ref="ERJ26:ERK26"/>
    <mergeCell ref="EQN26:EQO26"/>
    <mergeCell ref="EQP26:EQQ26"/>
    <mergeCell ref="EQR26:EQS26"/>
    <mergeCell ref="EQT26:EQU26"/>
    <mergeCell ref="EQV26:EQW26"/>
    <mergeCell ref="EQX26:EQY26"/>
    <mergeCell ref="EQB26:EQC26"/>
    <mergeCell ref="EQD26:EQE26"/>
    <mergeCell ref="EQF26:EQG26"/>
    <mergeCell ref="EQH26:EQI26"/>
    <mergeCell ref="EQJ26:EQK26"/>
    <mergeCell ref="EQL26:EQM26"/>
    <mergeCell ref="EPP26:EPQ26"/>
    <mergeCell ref="EPR26:EPS26"/>
    <mergeCell ref="EPT26:EPU26"/>
    <mergeCell ref="EPV26:EPW26"/>
    <mergeCell ref="EPX26:EPY26"/>
    <mergeCell ref="EPZ26:EQA26"/>
    <mergeCell ref="EPD26:EPE26"/>
    <mergeCell ref="EPF26:EPG26"/>
    <mergeCell ref="EPH26:EPI26"/>
    <mergeCell ref="EPJ26:EPK26"/>
    <mergeCell ref="EPL26:EPM26"/>
    <mergeCell ref="EPN26:EPO26"/>
    <mergeCell ref="EUF26:EUG26"/>
    <mergeCell ref="EUH26:EUI26"/>
    <mergeCell ref="EUJ26:EUK26"/>
    <mergeCell ref="EUL26:EUM26"/>
    <mergeCell ref="EUN26:EUO26"/>
    <mergeCell ref="EUP26:EUQ26"/>
    <mergeCell ref="ETT26:ETU26"/>
    <mergeCell ref="ETV26:ETW26"/>
    <mergeCell ref="ETX26:ETY26"/>
    <mergeCell ref="ETZ26:EUA26"/>
    <mergeCell ref="EUB26:EUC26"/>
    <mergeCell ref="EUD26:EUE26"/>
    <mergeCell ref="ETH26:ETI26"/>
    <mergeCell ref="ETJ26:ETK26"/>
    <mergeCell ref="ETL26:ETM26"/>
    <mergeCell ref="ETN26:ETO26"/>
    <mergeCell ref="ETP26:ETQ26"/>
    <mergeCell ref="ETR26:ETS26"/>
    <mergeCell ref="ESV26:ESW26"/>
    <mergeCell ref="ESX26:ESY26"/>
    <mergeCell ref="ESZ26:ETA26"/>
    <mergeCell ref="ETB26:ETC26"/>
    <mergeCell ref="ETD26:ETE26"/>
    <mergeCell ref="ETF26:ETG26"/>
    <mergeCell ref="ESJ26:ESK26"/>
    <mergeCell ref="ESL26:ESM26"/>
    <mergeCell ref="ESN26:ESO26"/>
    <mergeCell ref="ESP26:ESQ26"/>
    <mergeCell ref="ESR26:ESS26"/>
    <mergeCell ref="EST26:ESU26"/>
    <mergeCell ref="ERX26:ERY26"/>
    <mergeCell ref="ERZ26:ESA26"/>
    <mergeCell ref="ESB26:ESC26"/>
    <mergeCell ref="ESD26:ESE26"/>
    <mergeCell ref="ESF26:ESG26"/>
    <mergeCell ref="ESH26:ESI26"/>
    <mergeCell ref="EWZ26:EXA26"/>
    <mergeCell ref="EXB26:EXC26"/>
    <mergeCell ref="EXD26:EXE26"/>
    <mergeCell ref="EXF26:EXG26"/>
    <mergeCell ref="EXH26:EXI26"/>
    <mergeCell ref="EXJ26:EXK26"/>
    <mergeCell ref="EWN26:EWO26"/>
    <mergeCell ref="EWP26:EWQ26"/>
    <mergeCell ref="EWR26:EWS26"/>
    <mergeCell ref="EWT26:EWU26"/>
    <mergeCell ref="EWV26:EWW26"/>
    <mergeCell ref="EWX26:EWY26"/>
    <mergeCell ref="EWB26:EWC26"/>
    <mergeCell ref="EWD26:EWE26"/>
    <mergeCell ref="EWF26:EWG26"/>
    <mergeCell ref="EWH26:EWI26"/>
    <mergeCell ref="EWJ26:EWK26"/>
    <mergeCell ref="EWL26:EWM26"/>
    <mergeCell ref="EVP26:EVQ26"/>
    <mergeCell ref="EVR26:EVS26"/>
    <mergeCell ref="EVT26:EVU26"/>
    <mergeCell ref="EVV26:EVW26"/>
    <mergeCell ref="EVX26:EVY26"/>
    <mergeCell ref="EVZ26:EWA26"/>
    <mergeCell ref="EVD26:EVE26"/>
    <mergeCell ref="EVF26:EVG26"/>
    <mergeCell ref="EVH26:EVI26"/>
    <mergeCell ref="EVJ26:EVK26"/>
    <mergeCell ref="EVL26:EVM26"/>
    <mergeCell ref="EVN26:EVO26"/>
    <mergeCell ref="EUR26:EUS26"/>
    <mergeCell ref="EUT26:EUU26"/>
    <mergeCell ref="EUV26:EUW26"/>
    <mergeCell ref="EUX26:EUY26"/>
    <mergeCell ref="EUZ26:EVA26"/>
    <mergeCell ref="EVB26:EVC26"/>
    <mergeCell ref="EZS26:EZT26"/>
    <mergeCell ref="EZU26:EZV26"/>
    <mergeCell ref="EZW26:EZX26"/>
    <mergeCell ref="EZY26:EZZ26"/>
    <mergeCell ref="FAA26:FAB26"/>
    <mergeCell ref="FAC26:FAD26"/>
    <mergeCell ref="EZG26:EZH26"/>
    <mergeCell ref="EZI26:EZJ26"/>
    <mergeCell ref="EZK26:EZL26"/>
    <mergeCell ref="EZM26:EZN26"/>
    <mergeCell ref="EZO26:EZP26"/>
    <mergeCell ref="EZQ26:EZR26"/>
    <mergeCell ref="EYU26:EYV26"/>
    <mergeCell ref="EYW26:EYX26"/>
    <mergeCell ref="EYY26:EYZ26"/>
    <mergeCell ref="EZA26:EZB26"/>
    <mergeCell ref="EZC26:EZD26"/>
    <mergeCell ref="EZE26:EZF26"/>
    <mergeCell ref="EYI26:EYJ26"/>
    <mergeCell ref="EYK26:EYL26"/>
    <mergeCell ref="EYM26:EYN26"/>
    <mergeCell ref="EYO26:EYP26"/>
    <mergeCell ref="EYQ26:EYR26"/>
    <mergeCell ref="EYS26:EYT26"/>
    <mergeCell ref="EXX26:EXY26"/>
    <mergeCell ref="EXZ26:EYA26"/>
    <mergeCell ref="EYB26:EYC26"/>
    <mergeCell ref="EYD26:EYE26"/>
    <mergeCell ref="EYF26:EYG26"/>
    <mergeCell ref="EXL26:EXM26"/>
    <mergeCell ref="EXN26:EXO26"/>
    <mergeCell ref="EXP26:EXQ26"/>
    <mergeCell ref="EXR26:EXS26"/>
    <mergeCell ref="EXT26:EXU26"/>
    <mergeCell ref="EXV26:EXW26"/>
    <mergeCell ref="FCM26:FCN26"/>
    <mergeCell ref="FCO26:FCP26"/>
    <mergeCell ref="FCQ26:FCR26"/>
    <mergeCell ref="FCS26:FCT26"/>
    <mergeCell ref="FCU26:FCV26"/>
    <mergeCell ref="FCW26:FCX26"/>
    <mergeCell ref="FCA26:FCB26"/>
    <mergeCell ref="FCC26:FCD26"/>
    <mergeCell ref="FCE26:FCF26"/>
    <mergeCell ref="FCG26:FCH26"/>
    <mergeCell ref="FCI26:FCJ26"/>
    <mergeCell ref="FCK26:FCL26"/>
    <mergeCell ref="FBO26:FBP26"/>
    <mergeCell ref="FBQ26:FBR26"/>
    <mergeCell ref="FBS26:FBT26"/>
    <mergeCell ref="FBU26:FBV26"/>
    <mergeCell ref="FBW26:FBX26"/>
    <mergeCell ref="FBY26:FBZ26"/>
    <mergeCell ref="FBC26:FBD26"/>
    <mergeCell ref="FBE26:FBF26"/>
    <mergeCell ref="FBG26:FBH26"/>
    <mergeCell ref="FBI26:FBJ26"/>
    <mergeCell ref="FBK26:FBL26"/>
    <mergeCell ref="FBM26:FBN26"/>
    <mergeCell ref="FAQ26:FAR26"/>
    <mergeCell ref="FAS26:FAT26"/>
    <mergeCell ref="FAU26:FAV26"/>
    <mergeCell ref="FAW26:FAX26"/>
    <mergeCell ref="FAY26:FAZ26"/>
    <mergeCell ref="FBA26:FBB26"/>
    <mergeCell ref="FAE26:FAF26"/>
    <mergeCell ref="FAG26:FAH26"/>
    <mergeCell ref="FAI26:FAJ26"/>
    <mergeCell ref="FAK26:FAL26"/>
    <mergeCell ref="FAM26:FAN26"/>
    <mergeCell ref="FAO26:FAP26"/>
    <mergeCell ref="FFG26:FFH26"/>
    <mergeCell ref="FFI26:FFJ26"/>
    <mergeCell ref="FFK26:FFL26"/>
    <mergeCell ref="FFM26:FFN26"/>
    <mergeCell ref="FFO26:FFP26"/>
    <mergeCell ref="FFQ26:FFR26"/>
    <mergeCell ref="FEU26:FEV26"/>
    <mergeCell ref="FEW26:FEX26"/>
    <mergeCell ref="FEY26:FEZ26"/>
    <mergeCell ref="FFA26:FFB26"/>
    <mergeCell ref="FFC26:FFD26"/>
    <mergeCell ref="FFE26:FFF26"/>
    <mergeCell ref="FEI26:FEJ26"/>
    <mergeCell ref="FEK26:FEL26"/>
    <mergeCell ref="FEM26:FEN26"/>
    <mergeCell ref="FEO26:FEP26"/>
    <mergeCell ref="FEQ26:FER26"/>
    <mergeCell ref="FES26:FET26"/>
    <mergeCell ref="FDW26:FDX26"/>
    <mergeCell ref="FDY26:FDZ26"/>
    <mergeCell ref="FEA26:FEB26"/>
    <mergeCell ref="FEC26:FED26"/>
    <mergeCell ref="FEE26:FEF26"/>
    <mergeCell ref="FEG26:FEH26"/>
    <mergeCell ref="FDK26:FDL26"/>
    <mergeCell ref="FDM26:FDN26"/>
    <mergeCell ref="FDO26:FDP26"/>
    <mergeCell ref="FDQ26:FDR26"/>
    <mergeCell ref="FDS26:FDT26"/>
    <mergeCell ref="FDU26:FDV26"/>
    <mergeCell ref="FCY26:FCZ26"/>
    <mergeCell ref="FDA26:FDB26"/>
    <mergeCell ref="FDC26:FDD26"/>
    <mergeCell ref="FDE26:FDF26"/>
    <mergeCell ref="FDG26:FDH26"/>
    <mergeCell ref="FDI26:FDJ26"/>
    <mergeCell ref="FIA26:FIB26"/>
    <mergeCell ref="FIC26:FID26"/>
    <mergeCell ref="FIE26:FIF26"/>
    <mergeCell ref="FIG26:FIH26"/>
    <mergeCell ref="FII26:FIJ26"/>
    <mergeCell ref="FIK26:FIL26"/>
    <mergeCell ref="FHO26:FHP26"/>
    <mergeCell ref="FHQ26:FHR26"/>
    <mergeCell ref="FHS26:FHT26"/>
    <mergeCell ref="FHU26:FHV26"/>
    <mergeCell ref="FHW26:FHX26"/>
    <mergeCell ref="FHY26:FHZ26"/>
    <mergeCell ref="FHC26:FHD26"/>
    <mergeCell ref="FHE26:FHF26"/>
    <mergeCell ref="FHG26:FHH26"/>
    <mergeCell ref="FHI26:FHJ26"/>
    <mergeCell ref="FHK26:FHL26"/>
    <mergeCell ref="FHM26:FHN26"/>
    <mergeCell ref="FGQ26:FGR26"/>
    <mergeCell ref="FGS26:FGT26"/>
    <mergeCell ref="FGU26:FGV26"/>
    <mergeCell ref="FGW26:FGX26"/>
    <mergeCell ref="FGY26:FGZ26"/>
    <mergeCell ref="FHA26:FHB26"/>
    <mergeCell ref="FGE26:FGF26"/>
    <mergeCell ref="FGG26:FGH26"/>
    <mergeCell ref="FGI26:FGJ26"/>
    <mergeCell ref="FGK26:FGL26"/>
    <mergeCell ref="FGM26:FGN26"/>
    <mergeCell ref="FGO26:FGP26"/>
    <mergeCell ref="FFS26:FFT26"/>
    <mergeCell ref="FFU26:FFV26"/>
    <mergeCell ref="FFW26:FFX26"/>
    <mergeCell ref="FFY26:FFZ26"/>
    <mergeCell ref="FGA26:FGB26"/>
    <mergeCell ref="FGC26:FGD26"/>
    <mergeCell ref="FKU26:FKV26"/>
    <mergeCell ref="FKW26:FKX26"/>
    <mergeCell ref="FKY26:FKZ26"/>
    <mergeCell ref="FLA26:FLB26"/>
    <mergeCell ref="FLC26:FLD26"/>
    <mergeCell ref="FLE26:FLF26"/>
    <mergeCell ref="FKI26:FKJ26"/>
    <mergeCell ref="FKK26:FKL26"/>
    <mergeCell ref="FKM26:FKN26"/>
    <mergeCell ref="FKO26:FKP26"/>
    <mergeCell ref="FKQ26:FKR26"/>
    <mergeCell ref="FKS26:FKT26"/>
    <mergeCell ref="FJW26:FJX26"/>
    <mergeCell ref="FJY26:FJZ26"/>
    <mergeCell ref="FKA26:FKB26"/>
    <mergeCell ref="FKC26:FKD26"/>
    <mergeCell ref="FKE26:FKF26"/>
    <mergeCell ref="FKG26:FKH26"/>
    <mergeCell ref="FJK26:FJL26"/>
    <mergeCell ref="FJM26:FJN26"/>
    <mergeCell ref="FJO26:FJP26"/>
    <mergeCell ref="FJQ26:FJR26"/>
    <mergeCell ref="FJS26:FJT26"/>
    <mergeCell ref="FJU26:FJV26"/>
    <mergeCell ref="FIY26:FIZ26"/>
    <mergeCell ref="FJA26:FJB26"/>
    <mergeCell ref="FJC26:FJD26"/>
    <mergeCell ref="FJE26:FJF26"/>
    <mergeCell ref="FJG26:FJH26"/>
    <mergeCell ref="FJI26:FJJ26"/>
    <mergeCell ref="FIM26:FIN26"/>
    <mergeCell ref="FIO26:FIP26"/>
    <mergeCell ref="FIQ26:FIR26"/>
    <mergeCell ref="FIS26:FIT26"/>
    <mergeCell ref="FIU26:FIV26"/>
    <mergeCell ref="FIW26:FIX26"/>
    <mergeCell ref="FNO26:FNP26"/>
    <mergeCell ref="FNQ26:FNR26"/>
    <mergeCell ref="FNS26:FNT26"/>
    <mergeCell ref="FNU26:FNV26"/>
    <mergeCell ref="FNW26:FNX26"/>
    <mergeCell ref="FNY26:FNZ26"/>
    <mergeCell ref="FNC26:FND26"/>
    <mergeCell ref="FNE26:FNF26"/>
    <mergeCell ref="FNG26:FNH26"/>
    <mergeCell ref="FNI26:FNJ26"/>
    <mergeCell ref="FNK26:FNL26"/>
    <mergeCell ref="FNM26:FNN26"/>
    <mergeCell ref="FMQ26:FMR26"/>
    <mergeCell ref="FMS26:FMT26"/>
    <mergeCell ref="FMU26:FMV26"/>
    <mergeCell ref="FMW26:FMX26"/>
    <mergeCell ref="FMY26:FMZ26"/>
    <mergeCell ref="FNA26:FNB26"/>
    <mergeCell ref="FME26:FMF26"/>
    <mergeCell ref="FMG26:FMH26"/>
    <mergeCell ref="FMI26:FMJ26"/>
    <mergeCell ref="FMK26:FML26"/>
    <mergeCell ref="FMM26:FMN26"/>
    <mergeCell ref="FMO26:FMP26"/>
    <mergeCell ref="FLS26:FLT26"/>
    <mergeCell ref="FLU26:FLV26"/>
    <mergeCell ref="FLW26:FLX26"/>
    <mergeCell ref="FLY26:FLZ26"/>
    <mergeCell ref="FMA26:FMB26"/>
    <mergeCell ref="FMC26:FMD26"/>
    <mergeCell ref="FLG26:FLH26"/>
    <mergeCell ref="FLI26:FLJ26"/>
    <mergeCell ref="FLK26:FLL26"/>
    <mergeCell ref="FLM26:FLN26"/>
    <mergeCell ref="FLO26:FLP26"/>
    <mergeCell ref="FLQ26:FLR26"/>
    <mergeCell ref="FQI26:FQJ26"/>
    <mergeCell ref="FQK26:FQL26"/>
    <mergeCell ref="FQM26:FQN26"/>
    <mergeCell ref="FQO26:FQP26"/>
    <mergeCell ref="FQQ26:FQR26"/>
    <mergeCell ref="FQS26:FQT26"/>
    <mergeCell ref="FPW26:FPX26"/>
    <mergeCell ref="FPY26:FPZ26"/>
    <mergeCell ref="FQA26:FQB26"/>
    <mergeCell ref="FQC26:FQD26"/>
    <mergeCell ref="FQE26:FQF26"/>
    <mergeCell ref="FQG26:FQH26"/>
    <mergeCell ref="FPK26:FPL26"/>
    <mergeCell ref="FPM26:FPN26"/>
    <mergeCell ref="FPO26:FPP26"/>
    <mergeCell ref="FPQ26:FPR26"/>
    <mergeCell ref="FPS26:FPT26"/>
    <mergeCell ref="FPU26:FPV26"/>
    <mergeCell ref="FOY26:FOZ26"/>
    <mergeCell ref="FPA26:FPB26"/>
    <mergeCell ref="FPC26:FPD26"/>
    <mergeCell ref="FPE26:FPF26"/>
    <mergeCell ref="FPG26:FPH26"/>
    <mergeCell ref="FPI26:FPJ26"/>
    <mergeCell ref="FOM26:FON26"/>
    <mergeCell ref="FOO26:FOP26"/>
    <mergeCell ref="FOQ26:FOR26"/>
    <mergeCell ref="FOS26:FOT26"/>
    <mergeCell ref="FOU26:FOV26"/>
    <mergeCell ref="FOW26:FOX26"/>
    <mergeCell ref="FOA26:FOB26"/>
    <mergeCell ref="FOC26:FOD26"/>
    <mergeCell ref="FOE26:FOF26"/>
    <mergeCell ref="FOG26:FOH26"/>
    <mergeCell ref="FOI26:FOJ26"/>
    <mergeCell ref="FOK26:FOL26"/>
    <mergeCell ref="FTC26:FTD26"/>
    <mergeCell ref="FTE26:FTF26"/>
    <mergeCell ref="FTG26:FTH26"/>
    <mergeCell ref="FTI26:FTJ26"/>
    <mergeCell ref="FTK26:FTL26"/>
    <mergeCell ref="FTM26:FTN26"/>
    <mergeCell ref="FSQ26:FSR26"/>
    <mergeCell ref="FSS26:FST26"/>
    <mergeCell ref="FSU26:FSV26"/>
    <mergeCell ref="FSW26:FSX26"/>
    <mergeCell ref="FSY26:FSZ26"/>
    <mergeCell ref="FTA26:FTB26"/>
    <mergeCell ref="FSE26:FSF26"/>
    <mergeCell ref="FSG26:FSH26"/>
    <mergeCell ref="FSI26:FSJ26"/>
    <mergeCell ref="FSK26:FSL26"/>
    <mergeCell ref="FSM26:FSN26"/>
    <mergeCell ref="FSO26:FSP26"/>
    <mergeCell ref="FRS26:FRT26"/>
    <mergeCell ref="FRU26:FRV26"/>
    <mergeCell ref="FRW26:FRX26"/>
    <mergeCell ref="FRY26:FRZ26"/>
    <mergeCell ref="FSA26:FSB26"/>
    <mergeCell ref="FSC26:FSD26"/>
    <mergeCell ref="FRG26:FRH26"/>
    <mergeCell ref="FRI26:FRJ26"/>
    <mergeCell ref="FRK26:FRL26"/>
    <mergeCell ref="FRM26:FRN26"/>
    <mergeCell ref="FRO26:FRP26"/>
    <mergeCell ref="FRQ26:FRR26"/>
    <mergeCell ref="FQU26:FQV26"/>
    <mergeCell ref="FQW26:FQX26"/>
    <mergeCell ref="FQY26:FQZ26"/>
    <mergeCell ref="FRA26:FRB26"/>
    <mergeCell ref="FRC26:FRD26"/>
    <mergeCell ref="FRE26:FRF26"/>
    <mergeCell ref="FVW26:FVX26"/>
    <mergeCell ref="FVY26:FVZ26"/>
    <mergeCell ref="FWA26:FWB26"/>
    <mergeCell ref="FWC26:FWD26"/>
    <mergeCell ref="FWE26:FWF26"/>
    <mergeCell ref="FWG26:FWH26"/>
    <mergeCell ref="FVK26:FVL26"/>
    <mergeCell ref="FVM26:FVN26"/>
    <mergeCell ref="FVO26:FVP26"/>
    <mergeCell ref="FVQ26:FVR26"/>
    <mergeCell ref="FVS26:FVT26"/>
    <mergeCell ref="FVU26:FVV26"/>
    <mergeCell ref="FUY26:FUZ26"/>
    <mergeCell ref="FVA26:FVB26"/>
    <mergeCell ref="FVC26:FVD26"/>
    <mergeCell ref="FVE26:FVF26"/>
    <mergeCell ref="FVG26:FVH26"/>
    <mergeCell ref="FVI26:FVJ26"/>
    <mergeCell ref="FUM26:FUN26"/>
    <mergeCell ref="FUO26:FUP26"/>
    <mergeCell ref="FUQ26:FUR26"/>
    <mergeCell ref="FUS26:FUT26"/>
    <mergeCell ref="FUU26:FUV26"/>
    <mergeCell ref="FUW26:FUX26"/>
    <mergeCell ref="FUA26:FUB26"/>
    <mergeCell ref="FUC26:FUD26"/>
    <mergeCell ref="FUE26:FUF26"/>
    <mergeCell ref="FUG26:FUH26"/>
    <mergeCell ref="FUI26:FUJ26"/>
    <mergeCell ref="FUK26:FUL26"/>
    <mergeCell ref="FTO26:FTP26"/>
    <mergeCell ref="FTQ26:FTR26"/>
    <mergeCell ref="FTS26:FTT26"/>
    <mergeCell ref="FTU26:FTV26"/>
    <mergeCell ref="FTW26:FTX26"/>
    <mergeCell ref="FTY26:FTZ26"/>
    <mergeCell ref="FYQ26:FYR26"/>
    <mergeCell ref="FYS26:FYT26"/>
    <mergeCell ref="FYU26:FYV26"/>
    <mergeCell ref="FYW26:FYX26"/>
    <mergeCell ref="FYY26:FYZ26"/>
    <mergeCell ref="FZA26:FZB26"/>
    <mergeCell ref="FYE26:FYF26"/>
    <mergeCell ref="FYG26:FYH26"/>
    <mergeCell ref="FYI26:FYJ26"/>
    <mergeCell ref="FYK26:FYL26"/>
    <mergeCell ref="FYM26:FYN26"/>
    <mergeCell ref="FYO26:FYP26"/>
    <mergeCell ref="FXS26:FXT26"/>
    <mergeCell ref="FXU26:FXV26"/>
    <mergeCell ref="FXW26:FXX26"/>
    <mergeCell ref="FXY26:FXZ26"/>
    <mergeCell ref="FYA26:FYB26"/>
    <mergeCell ref="FYC26:FYD26"/>
    <mergeCell ref="FXG26:FXH26"/>
    <mergeCell ref="FXI26:FXJ26"/>
    <mergeCell ref="FXK26:FXL26"/>
    <mergeCell ref="FXM26:FXN26"/>
    <mergeCell ref="FXO26:FXP26"/>
    <mergeCell ref="FXQ26:FXR26"/>
    <mergeCell ref="FWU26:FWV26"/>
    <mergeCell ref="FWW26:FWX26"/>
    <mergeCell ref="FWY26:FWZ26"/>
    <mergeCell ref="FXA26:FXB26"/>
    <mergeCell ref="FXC26:FXD26"/>
    <mergeCell ref="FXE26:FXF26"/>
    <mergeCell ref="FWI26:FWJ26"/>
    <mergeCell ref="FWK26:FWL26"/>
    <mergeCell ref="FWM26:FWN26"/>
    <mergeCell ref="FWO26:FWP26"/>
    <mergeCell ref="FWQ26:FWR26"/>
    <mergeCell ref="FWS26:FWT26"/>
    <mergeCell ref="GBK26:GBL26"/>
    <mergeCell ref="GBM26:GBN26"/>
    <mergeCell ref="GBO26:GBP26"/>
    <mergeCell ref="GBQ26:GBR26"/>
    <mergeCell ref="GBS26:GBT26"/>
    <mergeCell ref="GBU26:GBV26"/>
    <mergeCell ref="GAY26:GAZ26"/>
    <mergeCell ref="GBA26:GBB26"/>
    <mergeCell ref="GBC26:GBD26"/>
    <mergeCell ref="GBE26:GBF26"/>
    <mergeCell ref="GBG26:GBH26"/>
    <mergeCell ref="GBI26:GBJ26"/>
    <mergeCell ref="GAM26:GAN26"/>
    <mergeCell ref="GAO26:GAP26"/>
    <mergeCell ref="GAQ26:GAR26"/>
    <mergeCell ref="GAS26:GAT26"/>
    <mergeCell ref="GAU26:GAV26"/>
    <mergeCell ref="GAW26:GAX26"/>
    <mergeCell ref="GAA26:GAB26"/>
    <mergeCell ref="GAC26:GAD26"/>
    <mergeCell ref="GAE26:GAF26"/>
    <mergeCell ref="GAG26:GAH26"/>
    <mergeCell ref="GAI26:GAJ26"/>
    <mergeCell ref="GAK26:GAL26"/>
    <mergeCell ref="FZO26:FZP26"/>
    <mergeCell ref="FZQ26:FZR26"/>
    <mergeCell ref="FZS26:FZT26"/>
    <mergeCell ref="FZU26:FZV26"/>
    <mergeCell ref="FZW26:FZX26"/>
    <mergeCell ref="FZY26:FZZ26"/>
    <mergeCell ref="FZC26:FZD26"/>
    <mergeCell ref="FZE26:FZF26"/>
    <mergeCell ref="FZG26:FZH26"/>
    <mergeCell ref="FZI26:FZJ26"/>
    <mergeCell ref="FZK26:FZL26"/>
    <mergeCell ref="FZM26:FZN26"/>
    <mergeCell ref="GEE26:GEF26"/>
    <mergeCell ref="GEG26:GEH26"/>
    <mergeCell ref="GEI26:GEJ26"/>
    <mergeCell ref="GEK26:GEL26"/>
    <mergeCell ref="GEM26:GEN26"/>
    <mergeCell ref="GEO26:GEP26"/>
    <mergeCell ref="GDS26:GDT26"/>
    <mergeCell ref="GDU26:GDV26"/>
    <mergeCell ref="GDW26:GDX26"/>
    <mergeCell ref="GDY26:GDZ26"/>
    <mergeCell ref="GEA26:GEB26"/>
    <mergeCell ref="GEC26:GED26"/>
    <mergeCell ref="GDG26:GDH26"/>
    <mergeCell ref="GDI26:GDJ26"/>
    <mergeCell ref="GDK26:GDL26"/>
    <mergeCell ref="GDM26:GDN26"/>
    <mergeCell ref="GDO26:GDP26"/>
    <mergeCell ref="GDQ26:GDR26"/>
    <mergeCell ref="GCU26:GCV26"/>
    <mergeCell ref="GCW26:GCX26"/>
    <mergeCell ref="GCY26:GCZ26"/>
    <mergeCell ref="GDA26:GDB26"/>
    <mergeCell ref="GDC26:GDD26"/>
    <mergeCell ref="GDE26:GDF26"/>
    <mergeCell ref="GCI26:GCJ26"/>
    <mergeCell ref="GCK26:GCL26"/>
    <mergeCell ref="GCM26:GCN26"/>
    <mergeCell ref="GCO26:GCP26"/>
    <mergeCell ref="GCQ26:GCR26"/>
    <mergeCell ref="GCS26:GCT26"/>
    <mergeCell ref="GBW26:GBX26"/>
    <mergeCell ref="GBY26:GBZ26"/>
    <mergeCell ref="GCA26:GCB26"/>
    <mergeCell ref="GCC26:GCD26"/>
    <mergeCell ref="GCE26:GCF26"/>
    <mergeCell ref="GCG26:GCH26"/>
    <mergeCell ref="GGY26:GGZ26"/>
    <mergeCell ref="GHA26:GHB26"/>
    <mergeCell ref="GHC26:GHD26"/>
    <mergeCell ref="GHE26:GHF26"/>
    <mergeCell ref="GHG26:GHH26"/>
    <mergeCell ref="GHI26:GHJ26"/>
    <mergeCell ref="GGM26:GGN26"/>
    <mergeCell ref="GGO26:GGP26"/>
    <mergeCell ref="GGQ26:GGR26"/>
    <mergeCell ref="GGS26:GGT26"/>
    <mergeCell ref="GGU26:GGV26"/>
    <mergeCell ref="GGW26:GGX26"/>
    <mergeCell ref="GGA26:GGB26"/>
    <mergeCell ref="GGC26:GGD26"/>
    <mergeCell ref="GGE26:GGF26"/>
    <mergeCell ref="GGG26:GGH26"/>
    <mergeCell ref="GGI26:GGJ26"/>
    <mergeCell ref="GGK26:GGL26"/>
    <mergeCell ref="GFO26:GFP26"/>
    <mergeCell ref="GFQ26:GFR26"/>
    <mergeCell ref="GFS26:GFT26"/>
    <mergeCell ref="GFU26:GFV26"/>
    <mergeCell ref="GFW26:GFX26"/>
    <mergeCell ref="GFY26:GFZ26"/>
    <mergeCell ref="GFC26:GFD26"/>
    <mergeCell ref="GFE26:GFF26"/>
    <mergeCell ref="GFG26:GFH26"/>
    <mergeCell ref="GFI26:GFJ26"/>
    <mergeCell ref="GFK26:GFL26"/>
    <mergeCell ref="GFM26:GFN26"/>
    <mergeCell ref="GEQ26:GER26"/>
    <mergeCell ref="GES26:GET26"/>
    <mergeCell ref="GEU26:GEV26"/>
    <mergeCell ref="GEW26:GEX26"/>
    <mergeCell ref="GEY26:GEZ26"/>
    <mergeCell ref="GFA26:GFB26"/>
    <mergeCell ref="GJS26:GJT26"/>
    <mergeCell ref="GJU26:GJV26"/>
    <mergeCell ref="GJW26:GJX26"/>
    <mergeCell ref="GJY26:GJZ26"/>
    <mergeCell ref="GKA26:GKB26"/>
    <mergeCell ref="GKC26:GKD26"/>
    <mergeCell ref="GJG26:GJH26"/>
    <mergeCell ref="GJI26:GJJ26"/>
    <mergeCell ref="GJK26:GJL26"/>
    <mergeCell ref="GJM26:GJN26"/>
    <mergeCell ref="GJO26:GJP26"/>
    <mergeCell ref="GJQ26:GJR26"/>
    <mergeCell ref="GIU26:GIV26"/>
    <mergeCell ref="GIW26:GIX26"/>
    <mergeCell ref="GIY26:GIZ26"/>
    <mergeCell ref="GJA26:GJB26"/>
    <mergeCell ref="GJC26:GJD26"/>
    <mergeCell ref="GJE26:GJF26"/>
    <mergeCell ref="GII26:GIJ26"/>
    <mergeCell ref="GIK26:GIL26"/>
    <mergeCell ref="GIM26:GIN26"/>
    <mergeCell ref="GIO26:GIP26"/>
    <mergeCell ref="GIQ26:GIR26"/>
    <mergeCell ref="GIS26:GIT26"/>
    <mergeCell ref="GHW26:GHX26"/>
    <mergeCell ref="GHY26:GHZ26"/>
    <mergeCell ref="GIA26:GIB26"/>
    <mergeCell ref="GIC26:GID26"/>
    <mergeCell ref="GIE26:GIF26"/>
    <mergeCell ref="GIG26:GIH26"/>
    <mergeCell ref="GHK26:GHL26"/>
    <mergeCell ref="GHM26:GHN26"/>
    <mergeCell ref="GHO26:GHP26"/>
    <mergeCell ref="GHQ26:GHR26"/>
    <mergeCell ref="GHS26:GHT26"/>
    <mergeCell ref="GHU26:GHV26"/>
    <mergeCell ref="GMM26:GMN26"/>
    <mergeCell ref="GMO26:GMP26"/>
    <mergeCell ref="GMQ26:GMR26"/>
    <mergeCell ref="GMS26:GMT26"/>
    <mergeCell ref="GMU26:GMV26"/>
    <mergeCell ref="GMW26:GMX26"/>
    <mergeCell ref="GMA26:GMB26"/>
    <mergeCell ref="GMC26:GMD26"/>
    <mergeCell ref="GME26:GMF26"/>
    <mergeCell ref="GMG26:GMH26"/>
    <mergeCell ref="GMI26:GMJ26"/>
    <mergeCell ref="GMK26:GML26"/>
    <mergeCell ref="GLO26:GLP26"/>
    <mergeCell ref="GLQ26:GLR26"/>
    <mergeCell ref="GLS26:GLT26"/>
    <mergeCell ref="GLU26:GLV26"/>
    <mergeCell ref="GLW26:GLX26"/>
    <mergeCell ref="GLY26:GLZ26"/>
    <mergeCell ref="GLC26:GLD26"/>
    <mergeCell ref="GLE26:GLF26"/>
    <mergeCell ref="GLG26:GLH26"/>
    <mergeCell ref="GLI26:GLJ26"/>
    <mergeCell ref="GLK26:GLL26"/>
    <mergeCell ref="GLM26:GLN26"/>
    <mergeCell ref="GKQ26:GKR26"/>
    <mergeCell ref="GKS26:GKT26"/>
    <mergeCell ref="GKU26:GKV26"/>
    <mergeCell ref="GKW26:GKX26"/>
    <mergeCell ref="GKY26:GKZ26"/>
    <mergeCell ref="GLA26:GLB26"/>
    <mergeCell ref="GKE26:GKF26"/>
    <mergeCell ref="GKG26:GKH26"/>
    <mergeCell ref="GKI26:GKJ26"/>
    <mergeCell ref="GKK26:GKL26"/>
    <mergeCell ref="GKM26:GKN26"/>
    <mergeCell ref="GKO26:GKP26"/>
    <mergeCell ref="GPG26:GPH26"/>
    <mergeCell ref="GPI26:GPJ26"/>
    <mergeCell ref="GPK26:GPL26"/>
    <mergeCell ref="GPM26:GPN26"/>
    <mergeCell ref="GPO26:GPP26"/>
    <mergeCell ref="GPQ26:GPR26"/>
    <mergeCell ref="GOU26:GOV26"/>
    <mergeCell ref="GOW26:GOX26"/>
    <mergeCell ref="GOY26:GOZ26"/>
    <mergeCell ref="GPA26:GPB26"/>
    <mergeCell ref="GPC26:GPD26"/>
    <mergeCell ref="GPE26:GPF26"/>
    <mergeCell ref="GOI26:GOJ26"/>
    <mergeCell ref="GOK26:GOL26"/>
    <mergeCell ref="GOM26:GON26"/>
    <mergeCell ref="GOO26:GOP26"/>
    <mergeCell ref="GOQ26:GOR26"/>
    <mergeCell ref="GOS26:GOT26"/>
    <mergeCell ref="GNW26:GNX26"/>
    <mergeCell ref="GNY26:GNZ26"/>
    <mergeCell ref="GOA26:GOB26"/>
    <mergeCell ref="GOC26:GOD26"/>
    <mergeCell ref="GOE26:GOF26"/>
    <mergeCell ref="GOG26:GOH26"/>
    <mergeCell ref="GNK26:GNL26"/>
    <mergeCell ref="GNM26:GNN26"/>
    <mergeCell ref="GNO26:GNP26"/>
    <mergeCell ref="GNQ26:GNR26"/>
    <mergeCell ref="GNS26:GNT26"/>
    <mergeCell ref="GNU26:GNV26"/>
    <mergeCell ref="GMY26:GMZ26"/>
    <mergeCell ref="GNA26:GNB26"/>
    <mergeCell ref="GNC26:GND26"/>
    <mergeCell ref="GNE26:GNF26"/>
    <mergeCell ref="GNG26:GNH26"/>
    <mergeCell ref="GNI26:GNJ26"/>
    <mergeCell ref="GSA26:GSB26"/>
    <mergeCell ref="GSC26:GSD26"/>
    <mergeCell ref="GSE26:GSF26"/>
    <mergeCell ref="GSG26:GSH26"/>
    <mergeCell ref="GSI26:GSJ26"/>
    <mergeCell ref="GSK26:GSL26"/>
    <mergeCell ref="GRO26:GRP26"/>
    <mergeCell ref="GRQ26:GRR26"/>
    <mergeCell ref="GRS26:GRT26"/>
    <mergeCell ref="GRU26:GRV26"/>
    <mergeCell ref="GRW26:GRX26"/>
    <mergeCell ref="GRY26:GRZ26"/>
    <mergeCell ref="GRC26:GRD26"/>
    <mergeCell ref="GRE26:GRF26"/>
    <mergeCell ref="GRG26:GRH26"/>
    <mergeCell ref="GRI26:GRJ26"/>
    <mergeCell ref="GRK26:GRL26"/>
    <mergeCell ref="GRM26:GRN26"/>
    <mergeCell ref="GQQ26:GQR26"/>
    <mergeCell ref="GQS26:GQT26"/>
    <mergeCell ref="GQU26:GQV26"/>
    <mergeCell ref="GQW26:GQX26"/>
    <mergeCell ref="GQY26:GQZ26"/>
    <mergeCell ref="GRA26:GRB26"/>
    <mergeCell ref="GQE26:GQF26"/>
    <mergeCell ref="GQG26:GQH26"/>
    <mergeCell ref="GQI26:GQJ26"/>
    <mergeCell ref="GQK26:GQL26"/>
    <mergeCell ref="GQM26:GQN26"/>
    <mergeCell ref="GQO26:GQP26"/>
    <mergeCell ref="GPS26:GPT26"/>
    <mergeCell ref="GPU26:GPV26"/>
    <mergeCell ref="GPW26:GPX26"/>
    <mergeCell ref="GPY26:GPZ26"/>
    <mergeCell ref="GQA26:GQB26"/>
    <mergeCell ref="GQC26:GQD26"/>
    <mergeCell ref="GUU26:GUV26"/>
    <mergeCell ref="GUW26:GUX26"/>
    <mergeCell ref="GUY26:GUZ26"/>
    <mergeCell ref="GVA26:GVB26"/>
    <mergeCell ref="GVC26:GVD26"/>
    <mergeCell ref="GVE26:GVF26"/>
    <mergeCell ref="GUI26:GUJ26"/>
    <mergeCell ref="GUK26:GUL26"/>
    <mergeCell ref="GUM26:GUN26"/>
    <mergeCell ref="GUO26:GUP26"/>
    <mergeCell ref="GUQ26:GUR26"/>
    <mergeCell ref="GUS26:GUT26"/>
    <mergeCell ref="GTW26:GTX26"/>
    <mergeCell ref="GTY26:GTZ26"/>
    <mergeCell ref="GUA26:GUB26"/>
    <mergeCell ref="GUC26:GUD26"/>
    <mergeCell ref="GUE26:GUF26"/>
    <mergeCell ref="GUG26:GUH26"/>
    <mergeCell ref="GTK26:GTL26"/>
    <mergeCell ref="GTM26:GTN26"/>
    <mergeCell ref="GTO26:GTP26"/>
    <mergeCell ref="GTQ26:GTR26"/>
    <mergeCell ref="GTS26:GTT26"/>
    <mergeCell ref="GTU26:GTV26"/>
    <mergeCell ref="GSY26:GSZ26"/>
    <mergeCell ref="GTA26:GTB26"/>
    <mergeCell ref="GTC26:GTD26"/>
    <mergeCell ref="GTE26:GTF26"/>
    <mergeCell ref="GTG26:GTH26"/>
    <mergeCell ref="GTI26:GTJ26"/>
    <mergeCell ref="GSM26:GSN26"/>
    <mergeCell ref="GSO26:GSP26"/>
    <mergeCell ref="GSQ26:GSR26"/>
    <mergeCell ref="GSS26:GST26"/>
    <mergeCell ref="GSU26:GSV26"/>
    <mergeCell ref="GSW26:GSX26"/>
    <mergeCell ref="GXO26:GXP26"/>
    <mergeCell ref="GXQ26:GXR26"/>
    <mergeCell ref="GXS26:GXT26"/>
    <mergeCell ref="GXU26:GXV26"/>
    <mergeCell ref="GXW26:GXX26"/>
    <mergeCell ref="GXY26:GXZ26"/>
    <mergeCell ref="GXC26:GXD26"/>
    <mergeCell ref="GXE26:GXF26"/>
    <mergeCell ref="GXG26:GXH26"/>
    <mergeCell ref="GXI26:GXJ26"/>
    <mergeCell ref="GXK26:GXL26"/>
    <mergeCell ref="GXM26:GXN26"/>
    <mergeCell ref="GWQ26:GWR26"/>
    <mergeCell ref="GWS26:GWT26"/>
    <mergeCell ref="GWU26:GWV26"/>
    <mergeCell ref="GWW26:GWX26"/>
    <mergeCell ref="GWY26:GWZ26"/>
    <mergeCell ref="GXA26:GXB26"/>
    <mergeCell ref="GWE26:GWF26"/>
    <mergeCell ref="GWG26:GWH26"/>
    <mergeCell ref="GWI26:GWJ26"/>
    <mergeCell ref="GWK26:GWL26"/>
    <mergeCell ref="GWM26:GWN26"/>
    <mergeCell ref="GWO26:GWP26"/>
    <mergeCell ref="GVS26:GVT26"/>
    <mergeCell ref="GVU26:GVV26"/>
    <mergeCell ref="GVW26:GVX26"/>
    <mergeCell ref="GVY26:GVZ26"/>
    <mergeCell ref="GWA26:GWB26"/>
    <mergeCell ref="GWC26:GWD26"/>
    <mergeCell ref="GVG26:GVH26"/>
    <mergeCell ref="GVI26:GVJ26"/>
    <mergeCell ref="GVK26:GVL26"/>
    <mergeCell ref="GVM26:GVN26"/>
    <mergeCell ref="GVO26:GVP26"/>
    <mergeCell ref="GVQ26:GVR26"/>
    <mergeCell ref="HAI26:HAJ26"/>
    <mergeCell ref="HAK26:HAL26"/>
    <mergeCell ref="HAM26:HAN26"/>
    <mergeCell ref="HAO26:HAP26"/>
    <mergeCell ref="HAQ26:HAR26"/>
    <mergeCell ref="HAS26:HAT26"/>
    <mergeCell ref="GZW26:GZX26"/>
    <mergeCell ref="GZY26:GZZ26"/>
    <mergeCell ref="HAA26:HAB26"/>
    <mergeCell ref="HAC26:HAD26"/>
    <mergeCell ref="HAE26:HAF26"/>
    <mergeCell ref="HAG26:HAH26"/>
    <mergeCell ref="GZK26:GZL26"/>
    <mergeCell ref="GZM26:GZN26"/>
    <mergeCell ref="GZO26:GZP26"/>
    <mergeCell ref="GZQ26:GZR26"/>
    <mergeCell ref="GZS26:GZT26"/>
    <mergeCell ref="GZU26:GZV26"/>
    <mergeCell ref="GYY26:GYZ26"/>
    <mergeCell ref="GZA26:GZB26"/>
    <mergeCell ref="GZC26:GZD26"/>
    <mergeCell ref="GZE26:GZF26"/>
    <mergeCell ref="GZG26:GZH26"/>
    <mergeCell ref="GZI26:GZJ26"/>
    <mergeCell ref="GYM26:GYN26"/>
    <mergeCell ref="GYO26:GYP26"/>
    <mergeCell ref="GYQ26:GYR26"/>
    <mergeCell ref="GYS26:GYT26"/>
    <mergeCell ref="GYU26:GYV26"/>
    <mergeCell ref="GYW26:GYX26"/>
    <mergeCell ref="GYA26:GYB26"/>
    <mergeCell ref="GYC26:GYD26"/>
    <mergeCell ref="GYE26:GYF26"/>
    <mergeCell ref="GYG26:GYH26"/>
    <mergeCell ref="GYI26:GYJ26"/>
    <mergeCell ref="GYK26:GYL26"/>
    <mergeCell ref="HDC26:HDD26"/>
    <mergeCell ref="HDE26:HDF26"/>
    <mergeCell ref="HDG26:HDH26"/>
    <mergeCell ref="HDI26:HDJ26"/>
    <mergeCell ref="HDK26:HDL26"/>
    <mergeCell ref="HDM26:HDN26"/>
    <mergeCell ref="HCQ26:HCR26"/>
    <mergeCell ref="HCS26:HCT26"/>
    <mergeCell ref="HCU26:HCV26"/>
    <mergeCell ref="HCW26:HCX26"/>
    <mergeCell ref="HCY26:HCZ26"/>
    <mergeCell ref="HDA26:HDB26"/>
    <mergeCell ref="HCE26:HCF26"/>
    <mergeCell ref="HCG26:HCH26"/>
    <mergeCell ref="HCI26:HCJ26"/>
    <mergeCell ref="HCK26:HCL26"/>
    <mergeCell ref="HCM26:HCN26"/>
    <mergeCell ref="HCO26:HCP26"/>
    <mergeCell ref="HBS26:HBT26"/>
    <mergeCell ref="HBU26:HBV26"/>
    <mergeCell ref="HBW26:HBX26"/>
    <mergeCell ref="HBY26:HBZ26"/>
    <mergeCell ref="HCA26:HCB26"/>
    <mergeCell ref="HCC26:HCD26"/>
    <mergeCell ref="HBG26:HBH26"/>
    <mergeCell ref="HBI26:HBJ26"/>
    <mergeCell ref="HBK26:HBL26"/>
    <mergeCell ref="HBM26:HBN26"/>
    <mergeCell ref="HBO26:HBP26"/>
    <mergeCell ref="HBQ26:HBR26"/>
    <mergeCell ref="HAU26:HAV26"/>
    <mergeCell ref="HAW26:HAX26"/>
    <mergeCell ref="HAY26:HAZ26"/>
    <mergeCell ref="HBA26:HBB26"/>
    <mergeCell ref="HBC26:HBD26"/>
    <mergeCell ref="HBE26:HBF26"/>
    <mergeCell ref="HFW26:HFX26"/>
    <mergeCell ref="HFY26:HFZ26"/>
    <mergeCell ref="HGA26:HGB26"/>
    <mergeCell ref="HGC26:HGD26"/>
    <mergeCell ref="HGE26:HGF26"/>
    <mergeCell ref="HGG26:HGH26"/>
    <mergeCell ref="HFK26:HFL26"/>
    <mergeCell ref="HFM26:HFN26"/>
    <mergeCell ref="HFO26:HFP26"/>
    <mergeCell ref="HFQ26:HFR26"/>
    <mergeCell ref="HFS26:HFT26"/>
    <mergeCell ref="HFU26:HFV26"/>
    <mergeCell ref="HEY26:HEZ26"/>
    <mergeCell ref="HFA26:HFB26"/>
    <mergeCell ref="HFC26:HFD26"/>
    <mergeCell ref="HFE26:HFF26"/>
    <mergeCell ref="HFG26:HFH26"/>
    <mergeCell ref="HFI26:HFJ26"/>
    <mergeCell ref="HEM26:HEN26"/>
    <mergeCell ref="HEO26:HEP26"/>
    <mergeCell ref="HEQ26:HER26"/>
    <mergeCell ref="HES26:HET26"/>
    <mergeCell ref="HEU26:HEV26"/>
    <mergeCell ref="HEW26:HEX26"/>
    <mergeCell ref="HEA26:HEB26"/>
    <mergeCell ref="HEC26:HED26"/>
    <mergeCell ref="HEE26:HEF26"/>
    <mergeCell ref="HEG26:HEH26"/>
    <mergeCell ref="HEI26:HEJ26"/>
    <mergeCell ref="HEK26:HEL26"/>
    <mergeCell ref="HDO26:HDP26"/>
    <mergeCell ref="HDQ26:HDR26"/>
    <mergeCell ref="HDS26:HDT26"/>
    <mergeCell ref="HDU26:HDV26"/>
    <mergeCell ref="HDW26:HDX26"/>
    <mergeCell ref="HDY26:HDZ26"/>
    <mergeCell ref="HIQ26:HIR26"/>
    <mergeCell ref="HIS26:HIT26"/>
    <mergeCell ref="HIU26:HIV26"/>
    <mergeCell ref="HIW26:HIX26"/>
    <mergeCell ref="HIY26:HIZ26"/>
    <mergeCell ref="HJA26:HJB26"/>
    <mergeCell ref="HIE26:HIF26"/>
    <mergeCell ref="HIG26:HIH26"/>
    <mergeCell ref="HII26:HIJ26"/>
    <mergeCell ref="HIK26:HIL26"/>
    <mergeCell ref="HIM26:HIN26"/>
    <mergeCell ref="HIO26:HIP26"/>
    <mergeCell ref="HHS26:HHT26"/>
    <mergeCell ref="HHU26:HHV26"/>
    <mergeCell ref="HHW26:HHX26"/>
    <mergeCell ref="HHY26:HHZ26"/>
    <mergeCell ref="HIA26:HIB26"/>
    <mergeCell ref="HIC26:HID26"/>
    <mergeCell ref="HHG26:HHH26"/>
    <mergeCell ref="HHI26:HHJ26"/>
    <mergeCell ref="HHK26:HHL26"/>
    <mergeCell ref="HHM26:HHN26"/>
    <mergeCell ref="HHO26:HHP26"/>
    <mergeCell ref="HHQ26:HHR26"/>
    <mergeCell ref="HGU26:HGV26"/>
    <mergeCell ref="HGW26:HGX26"/>
    <mergeCell ref="HGY26:HGZ26"/>
    <mergeCell ref="HHA26:HHB26"/>
    <mergeCell ref="HHC26:HHD26"/>
    <mergeCell ref="HHE26:HHF26"/>
    <mergeCell ref="HGI26:HGJ26"/>
    <mergeCell ref="HGK26:HGL26"/>
    <mergeCell ref="HGM26:HGN26"/>
    <mergeCell ref="HGO26:HGP26"/>
    <mergeCell ref="HGQ26:HGR26"/>
    <mergeCell ref="HGS26:HGT26"/>
    <mergeCell ref="HLK26:HLL26"/>
    <mergeCell ref="HLM26:HLN26"/>
    <mergeCell ref="HLO26:HLP26"/>
    <mergeCell ref="HLQ26:HLR26"/>
    <mergeCell ref="HLS26:HLT26"/>
    <mergeCell ref="HLU26:HLV26"/>
    <mergeCell ref="HKY26:HKZ26"/>
    <mergeCell ref="HLA26:HLB26"/>
    <mergeCell ref="HLC26:HLD26"/>
    <mergeCell ref="HLE26:HLF26"/>
    <mergeCell ref="HLG26:HLH26"/>
    <mergeCell ref="HLI26:HLJ26"/>
    <mergeCell ref="HKM26:HKN26"/>
    <mergeCell ref="HKO26:HKP26"/>
    <mergeCell ref="HKQ26:HKR26"/>
    <mergeCell ref="HKS26:HKT26"/>
    <mergeCell ref="HKU26:HKV26"/>
    <mergeCell ref="HKW26:HKX26"/>
    <mergeCell ref="HKA26:HKB26"/>
    <mergeCell ref="HKC26:HKD26"/>
    <mergeCell ref="HKE26:HKF26"/>
    <mergeCell ref="HKG26:HKH26"/>
    <mergeCell ref="HKI26:HKJ26"/>
    <mergeCell ref="HKK26:HKL26"/>
    <mergeCell ref="HJO26:HJP26"/>
    <mergeCell ref="HJQ26:HJR26"/>
    <mergeCell ref="HJS26:HJT26"/>
    <mergeCell ref="HJU26:HJV26"/>
    <mergeCell ref="HJW26:HJX26"/>
    <mergeCell ref="HJY26:HJZ26"/>
    <mergeCell ref="HJC26:HJD26"/>
    <mergeCell ref="HJE26:HJF26"/>
    <mergeCell ref="HJG26:HJH26"/>
    <mergeCell ref="HJI26:HJJ26"/>
    <mergeCell ref="HJK26:HJL26"/>
    <mergeCell ref="HJM26:HJN26"/>
    <mergeCell ref="HOE26:HOF26"/>
    <mergeCell ref="HOG26:HOH26"/>
    <mergeCell ref="HOI26:HOJ26"/>
    <mergeCell ref="HOK26:HOL26"/>
    <mergeCell ref="HOM26:HON26"/>
    <mergeCell ref="HOO26:HOP26"/>
    <mergeCell ref="HNS26:HNT26"/>
    <mergeCell ref="HNU26:HNV26"/>
    <mergeCell ref="HNW26:HNX26"/>
    <mergeCell ref="HNY26:HNZ26"/>
    <mergeCell ref="HOA26:HOB26"/>
    <mergeCell ref="HOC26:HOD26"/>
    <mergeCell ref="HNG26:HNH26"/>
    <mergeCell ref="HNI26:HNJ26"/>
    <mergeCell ref="HNK26:HNL26"/>
    <mergeCell ref="HNM26:HNN26"/>
    <mergeCell ref="HNO26:HNP26"/>
    <mergeCell ref="HNQ26:HNR26"/>
    <mergeCell ref="HMU26:HMV26"/>
    <mergeCell ref="HMW26:HMX26"/>
    <mergeCell ref="HMY26:HMZ26"/>
    <mergeCell ref="HNA26:HNB26"/>
    <mergeCell ref="HNC26:HND26"/>
    <mergeCell ref="HNE26:HNF26"/>
    <mergeCell ref="HMI26:HMJ26"/>
    <mergeCell ref="HMK26:HML26"/>
    <mergeCell ref="HMM26:HMN26"/>
    <mergeCell ref="HMO26:HMP26"/>
    <mergeCell ref="HMQ26:HMR26"/>
    <mergeCell ref="HMS26:HMT26"/>
    <mergeCell ref="HLW26:HLX26"/>
    <mergeCell ref="HLY26:HLZ26"/>
    <mergeCell ref="HMA26:HMB26"/>
    <mergeCell ref="HMC26:HMD26"/>
    <mergeCell ref="HME26:HMF26"/>
    <mergeCell ref="HMG26:HMH26"/>
    <mergeCell ref="HQY26:HQZ26"/>
    <mergeCell ref="HRA26:HRB26"/>
    <mergeCell ref="HRC26:HRD26"/>
    <mergeCell ref="HRE26:HRF26"/>
    <mergeCell ref="HRG26:HRH26"/>
    <mergeCell ref="HRI26:HRJ26"/>
    <mergeCell ref="HQM26:HQN26"/>
    <mergeCell ref="HQO26:HQP26"/>
    <mergeCell ref="HQQ26:HQR26"/>
    <mergeCell ref="HQS26:HQT26"/>
    <mergeCell ref="HQU26:HQV26"/>
    <mergeCell ref="HQW26:HQX26"/>
    <mergeCell ref="HQA26:HQB26"/>
    <mergeCell ref="HQC26:HQD26"/>
    <mergeCell ref="HQE26:HQF26"/>
    <mergeCell ref="HQG26:HQH26"/>
    <mergeCell ref="HQI26:HQJ26"/>
    <mergeCell ref="HQK26:HQL26"/>
    <mergeCell ref="HPO26:HPP26"/>
    <mergeCell ref="HPQ26:HPR26"/>
    <mergeCell ref="HPS26:HPT26"/>
    <mergeCell ref="HPU26:HPV26"/>
    <mergeCell ref="HPW26:HPX26"/>
    <mergeCell ref="HPY26:HPZ26"/>
    <mergeCell ref="HPC26:HPD26"/>
    <mergeCell ref="HPE26:HPF26"/>
    <mergeCell ref="HPG26:HPH26"/>
    <mergeCell ref="HPI26:HPJ26"/>
    <mergeCell ref="HPK26:HPL26"/>
    <mergeCell ref="HPM26:HPN26"/>
    <mergeCell ref="HOQ26:HOR26"/>
    <mergeCell ref="HOS26:HOT26"/>
    <mergeCell ref="HOU26:HOV26"/>
    <mergeCell ref="HOW26:HOX26"/>
    <mergeCell ref="HOY26:HOZ26"/>
    <mergeCell ref="HPA26:HPB26"/>
    <mergeCell ref="HTS26:HTT26"/>
    <mergeCell ref="HTU26:HTV26"/>
    <mergeCell ref="HTW26:HTX26"/>
    <mergeCell ref="HTY26:HTZ26"/>
    <mergeCell ref="HUA26:HUB26"/>
    <mergeCell ref="HUC26:HUD26"/>
    <mergeCell ref="HTG26:HTH26"/>
    <mergeCell ref="HTI26:HTJ26"/>
    <mergeCell ref="HTK26:HTL26"/>
    <mergeCell ref="HTM26:HTN26"/>
    <mergeCell ref="HTO26:HTP26"/>
    <mergeCell ref="HTQ26:HTR26"/>
    <mergeCell ref="HSU26:HSV26"/>
    <mergeCell ref="HSW26:HSX26"/>
    <mergeCell ref="HSY26:HSZ26"/>
    <mergeCell ref="HTA26:HTB26"/>
    <mergeCell ref="HTC26:HTD26"/>
    <mergeCell ref="HTE26:HTF26"/>
    <mergeCell ref="HSI26:HSJ26"/>
    <mergeCell ref="HSK26:HSL26"/>
    <mergeCell ref="HSM26:HSN26"/>
    <mergeCell ref="HSO26:HSP26"/>
    <mergeCell ref="HSQ26:HSR26"/>
    <mergeCell ref="HSS26:HST26"/>
    <mergeCell ref="HRW26:HRX26"/>
    <mergeCell ref="HRY26:HRZ26"/>
    <mergeCell ref="HSA26:HSB26"/>
    <mergeCell ref="HSC26:HSD26"/>
    <mergeCell ref="HSE26:HSF26"/>
    <mergeCell ref="HSG26:HSH26"/>
    <mergeCell ref="HRK26:HRL26"/>
    <mergeCell ref="HRM26:HRN26"/>
    <mergeCell ref="HRO26:HRP26"/>
    <mergeCell ref="HRQ26:HRR26"/>
    <mergeCell ref="HRS26:HRT26"/>
    <mergeCell ref="HRU26:HRV26"/>
    <mergeCell ref="HWM26:HWN26"/>
    <mergeCell ref="HWO26:HWP26"/>
    <mergeCell ref="HWQ26:HWR26"/>
    <mergeCell ref="HWS26:HWT26"/>
    <mergeCell ref="HWU26:HWV26"/>
    <mergeCell ref="HWW26:HWX26"/>
    <mergeCell ref="HWA26:HWB26"/>
    <mergeCell ref="HWC26:HWD26"/>
    <mergeCell ref="HWE26:HWF26"/>
    <mergeCell ref="HWG26:HWH26"/>
    <mergeCell ref="HWI26:HWJ26"/>
    <mergeCell ref="HWK26:HWL26"/>
    <mergeCell ref="HVO26:HVP26"/>
    <mergeCell ref="HVQ26:HVR26"/>
    <mergeCell ref="HVS26:HVT26"/>
    <mergeCell ref="HVU26:HVV26"/>
    <mergeCell ref="HVW26:HVX26"/>
    <mergeCell ref="HVY26:HVZ26"/>
    <mergeCell ref="HVC26:HVD26"/>
    <mergeCell ref="HVE26:HVF26"/>
    <mergeCell ref="HVG26:HVH26"/>
    <mergeCell ref="HVI26:HVJ26"/>
    <mergeCell ref="HVK26:HVL26"/>
    <mergeCell ref="HVM26:HVN26"/>
    <mergeCell ref="HUQ26:HUR26"/>
    <mergeCell ref="HUS26:HUT26"/>
    <mergeCell ref="HUU26:HUV26"/>
    <mergeCell ref="HUW26:HUX26"/>
    <mergeCell ref="HUY26:HUZ26"/>
    <mergeCell ref="HVA26:HVB26"/>
    <mergeCell ref="HUE26:HUF26"/>
    <mergeCell ref="HUG26:HUH26"/>
    <mergeCell ref="HUI26:HUJ26"/>
    <mergeCell ref="HUK26:HUL26"/>
    <mergeCell ref="HUM26:HUN26"/>
    <mergeCell ref="HUO26:HUP26"/>
    <mergeCell ref="HZG26:HZH26"/>
    <mergeCell ref="HZI26:HZJ26"/>
    <mergeCell ref="HZK26:HZL26"/>
    <mergeCell ref="HZM26:HZN26"/>
    <mergeCell ref="HZO26:HZP26"/>
    <mergeCell ref="HZQ26:HZR26"/>
    <mergeCell ref="HYU26:HYV26"/>
    <mergeCell ref="HYW26:HYX26"/>
    <mergeCell ref="HYY26:HYZ26"/>
    <mergeCell ref="HZA26:HZB26"/>
    <mergeCell ref="HZC26:HZD26"/>
    <mergeCell ref="HZE26:HZF26"/>
    <mergeCell ref="HYI26:HYJ26"/>
    <mergeCell ref="HYK26:HYL26"/>
    <mergeCell ref="HYM26:HYN26"/>
    <mergeCell ref="HYO26:HYP26"/>
    <mergeCell ref="HYQ26:HYR26"/>
    <mergeCell ref="HYS26:HYT26"/>
    <mergeCell ref="HXW26:HXX26"/>
    <mergeCell ref="HXY26:HXZ26"/>
    <mergeCell ref="HYA26:HYB26"/>
    <mergeCell ref="HYC26:HYD26"/>
    <mergeCell ref="HYE26:HYF26"/>
    <mergeCell ref="HYG26:HYH26"/>
    <mergeCell ref="HXK26:HXL26"/>
    <mergeCell ref="HXM26:HXN26"/>
    <mergeCell ref="HXO26:HXP26"/>
    <mergeCell ref="HXQ26:HXR26"/>
    <mergeCell ref="HXS26:HXT26"/>
    <mergeCell ref="HXU26:HXV26"/>
    <mergeCell ref="HWY26:HWZ26"/>
    <mergeCell ref="HXA26:HXB26"/>
    <mergeCell ref="HXC26:HXD26"/>
    <mergeCell ref="HXE26:HXF26"/>
    <mergeCell ref="HXG26:HXH26"/>
    <mergeCell ref="HXI26:HXJ26"/>
    <mergeCell ref="ICA26:ICB26"/>
    <mergeCell ref="ICC26:ICD26"/>
    <mergeCell ref="ICE26:ICF26"/>
    <mergeCell ref="ICG26:ICH26"/>
    <mergeCell ref="ICI26:ICJ26"/>
    <mergeCell ref="ICK26:ICL26"/>
    <mergeCell ref="IBO26:IBP26"/>
    <mergeCell ref="IBQ26:IBR26"/>
    <mergeCell ref="IBS26:IBT26"/>
    <mergeCell ref="IBU26:IBV26"/>
    <mergeCell ref="IBW26:IBX26"/>
    <mergeCell ref="IBY26:IBZ26"/>
    <mergeCell ref="IBC26:IBD26"/>
    <mergeCell ref="IBE26:IBF26"/>
    <mergeCell ref="IBG26:IBH26"/>
    <mergeCell ref="IBI26:IBJ26"/>
    <mergeCell ref="IBK26:IBL26"/>
    <mergeCell ref="IBM26:IBN26"/>
    <mergeCell ref="IAQ26:IAR26"/>
    <mergeCell ref="IAS26:IAT26"/>
    <mergeCell ref="IAU26:IAV26"/>
    <mergeCell ref="IAW26:IAX26"/>
    <mergeCell ref="IAY26:IAZ26"/>
    <mergeCell ref="IBA26:IBB26"/>
    <mergeCell ref="IAE26:IAF26"/>
    <mergeCell ref="IAG26:IAH26"/>
    <mergeCell ref="IAI26:IAJ26"/>
    <mergeCell ref="IAK26:IAL26"/>
    <mergeCell ref="IAM26:IAN26"/>
    <mergeCell ref="IAO26:IAP26"/>
    <mergeCell ref="HZS26:HZT26"/>
    <mergeCell ref="HZU26:HZV26"/>
    <mergeCell ref="HZW26:HZX26"/>
    <mergeCell ref="HZY26:HZZ26"/>
    <mergeCell ref="IAA26:IAB26"/>
    <mergeCell ref="IAC26:IAD26"/>
    <mergeCell ref="IEU26:IEV26"/>
    <mergeCell ref="IEW26:IEX26"/>
    <mergeCell ref="IEY26:IEZ26"/>
    <mergeCell ref="IFA26:IFB26"/>
    <mergeCell ref="IFC26:IFD26"/>
    <mergeCell ref="IFE26:IFF26"/>
    <mergeCell ref="IEI26:IEJ26"/>
    <mergeCell ref="IEK26:IEL26"/>
    <mergeCell ref="IEM26:IEN26"/>
    <mergeCell ref="IEO26:IEP26"/>
    <mergeCell ref="IEQ26:IER26"/>
    <mergeCell ref="IES26:IET26"/>
    <mergeCell ref="IDW26:IDX26"/>
    <mergeCell ref="IDY26:IDZ26"/>
    <mergeCell ref="IEA26:IEB26"/>
    <mergeCell ref="IEC26:IED26"/>
    <mergeCell ref="IEE26:IEF26"/>
    <mergeCell ref="IEG26:IEH26"/>
    <mergeCell ref="IDK26:IDL26"/>
    <mergeCell ref="IDM26:IDN26"/>
    <mergeCell ref="IDO26:IDP26"/>
    <mergeCell ref="IDQ26:IDR26"/>
    <mergeCell ref="IDS26:IDT26"/>
    <mergeCell ref="IDU26:IDV26"/>
    <mergeCell ref="ICY26:ICZ26"/>
    <mergeCell ref="IDA26:IDB26"/>
    <mergeCell ref="IDC26:IDD26"/>
    <mergeCell ref="IDE26:IDF26"/>
    <mergeCell ref="IDG26:IDH26"/>
    <mergeCell ref="IDI26:IDJ26"/>
    <mergeCell ref="ICM26:ICN26"/>
    <mergeCell ref="ICO26:ICP26"/>
    <mergeCell ref="ICQ26:ICR26"/>
    <mergeCell ref="ICS26:ICT26"/>
    <mergeCell ref="ICU26:ICV26"/>
    <mergeCell ref="ICW26:ICX26"/>
    <mergeCell ref="IHO26:IHP26"/>
    <mergeCell ref="IHQ26:IHR26"/>
    <mergeCell ref="IHS26:IHT26"/>
    <mergeCell ref="IHU26:IHV26"/>
    <mergeCell ref="IHW26:IHX26"/>
    <mergeCell ref="IHY26:IHZ26"/>
    <mergeCell ref="IHC26:IHD26"/>
    <mergeCell ref="IHE26:IHF26"/>
    <mergeCell ref="IHG26:IHH26"/>
    <mergeCell ref="IHI26:IHJ26"/>
    <mergeCell ref="IHK26:IHL26"/>
    <mergeCell ref="IHM26:IHN26"/>
    <mergeCell ref="IGQ26:IGR26"/>
    <mergeCell ref="IGS26:IGT26"/>
    <mergeCell ref="IGU26:IGV26"/>
    <mergeCell ref="IGW26:IGX26"/>
    <mergeCell ref="IGY26:IGZ26"/>
    <mergeCell ref="IHA26:IHB26"/>
    <mergeCell ref="IGE26:IGF26"/>
    <mergeCell ref="IGG26:IGH26"/>
    <mergeCell ref="IGI26:IGJ26"/>
    <mergeCell ref="IGK26:IGL26"/>
    <mergeCell ref="IGM26:IGN26"/>
    <mergeCell ref="IGO26:IGP26"/>
    <mergeCell ref="IFS26:IFT26"/>
    <mergeCell ref="IFU26:IFV26"/>
    <mergeCell ref="IFW26:IFX26"/>
    <mergeCell ref="IFY26:IFZ26"/>
    <mergeCell ref="IGA26:IGB26"/>
    <mergeCell ref="IGC26:IGD26"/>
    <mergeCell ref="IFG26:IFH26"/>
    <mergeCell ref="IFI26:IFJ26"/>
    <mergeCell ref="IFK26:IFL26"/>
    <mergeCell ref="IFM26:IFN26"/>
    <mergeCell ref="IFO26:IFP26"/>
    <mergeCell ref="IFQ26:IFR26"/>
    <mergeCell ref="IKI26:IKJ26"/>
    <mergeCell ref="IKK26:IKL26"/>
    <mergeCell ref="IKM26:IKN26"/>
    <mergeCell ref="IKO26:IKP26"/>
    <mergeCell ref="IKQ26:IKR26"/>
    <mergeCell ref="IKS26:IKT26"/>
    <mergeCell ref="IJW26:IJX26"/>
    <mergeCell ref="IJY26:IJZ26"/>
    <mergeCell ref="IKA26:IKB26"/>
    <mergeCell ref="IKC26:IKD26"/>
    <mergeCell ref="IKE26:IKF26"/>
    <mergeCell ref="IKG26:IKH26"/>
    <mergeCell ref="IJK26:IJL26"/>
    <mergeCell ref="IJM26:IJN26"/>
    <mergeCell ref="IJO26:IJP26"/>
    <mergeCell ref="IJQ26:IJR26"/>
    <mergeCell ref="IJS26:IJT26"/>
    <mergeCell ref="IJU26:IJV26"/>
    <mergeCell ref="IIY26:IIZ26"/>
    <mergeCell ref="IJA26:IJB26"/>
    <mergeCell ref="IJC26:IJD26"/>
    <mergeCell ref="IJE26:IJF26"/>
    <mergeCell ref="IJG26:IJH26"/>
    <mergeCell ref="IJI26:IJJ26"/>
    <mergeCell ref="IIM26:IIN26"/>
    <mergeCell ref="IIO26:IIP26"/>
    <mergeCell ref="IIQ26:IIR26"/>
    <mergeCell ref="IIS26:IIT26"/>
    <mergeCell ref="IIU26:IIV26"/>
    <mergeCell ref="IIW26:IIX26"/>
    <mergeCell ref="IIA26:IIB26"/>
    <mergeCell ref="IIC26:IID26"/>
    <mergeCell ref="IIE26:IIF26"/>
    <mergeCell ref="IIG26:IIH26"/>
    <mergeCell ref="III26:IIJ26"/>
    <mergeCell ref="IIK26:IIL26"/>
    <mergeCell ref="INC26:IND26"/>
    <mergeCell ref="INE26:INF26"/>
    <mergeCell ref="ING26:INH26"/>
    <mergeCell ref="INI26:INJ26"/>
    <mergeCell ref="INK26:INL26"/>
    <mergeCell ref="INM26:INN26"/>
    <mergeCell ref="IMQ26:IMR26"/>
    <mergeCell ref="IMS26:IMT26"/>
    <mergeCell ref="IMU26:IMV26"/>
    <mergeCell ref="IMW26:IMX26"/>
    <mergeCell ref="IMY26:IMZ26"/>
    <mergeCell ref="INA26:INB26"/>
    <mergeCell ref="IME26:IMF26"/>
    <mergeCell ref="IMG26:IMH26"/>
    <mergeCell ref="IMI26:IMJ26"/>
    <mergeCell ref="IMK26:IML26"/>
    <mergeCell ref="IMM26:IMN26"/>
    <mergeCell ref="IMO26:IMP26"/>
    <mergeCell ref="ILS26:ILT26"/>
    <mergeCell ref="ILU26:ILV26"/>
    <mergeCell ref="ILW26:ILX26"/>
    <mergeCell ref="ILY26:ILZ26"/>
    <mergeCell ref="IMA26:IMB26"/>
    <mergeCell ref="IMC26:IMD26"/>
    <mergeCell ref="ILG26:ILH26"/>
    <mergeCell ref="ILI26:ILJ26"/>
    <mergeCell ref="ILK26:ILL26"/>
    <mergeCell ref="ILM26:ILN26"/>
    <mergeCell ref="ILO26:ILP26"/>
    <mergeCell ref="ILQ26:ILR26"/>
    <mergeCell ref="IKU26:IKV26"/>
    <mergeCell ref="IKW26:IKX26"/>
    <mergeCell ref="IKY26:IKZ26"/>
    <mergeCell ref="ILA26:ILB26"/>
    <mergeCell ref="ILC26:ILD26"/>
    <mergeCell ref="ILE26:ILF26"/>
    <mergeCell ref="IPW26:IPX26"/>
    <mergeCell ref="IPY26:IPZ26"/>
    <mergeCell ref="IQA26:IQB26"/>
    <mergeCell ref="IQC26:IQD26"/>
    <mergeCell ref="IQE26:IQF26"/>
    <mergeCell ref="IQG26:IQH26"/>
    <mergeCell ref="IPK26:IPL26"/>
    <mergeCell ref="IPM26:IPN26"/>
    <mergeCell ref="IPO26:IPP26"/>
    <mergeCell ref="IPQ26:IPR26"/>
    <mergeCell ref="IPS26:IPT26"/>
    <mergeCell ref="IPU26:IPV26"/>
    <mergeCell ref="IOY26:IOZ26"/>
    <mergeCell ref="IPA26:IPB26"/>
    <mergeCell ref="IPC26:IPD26"/>
    <mergeCell ref="IPE26:IPF26"/>
    <mergeCell ref="IPG26:IPH26"/>
    <mergeCell ref="IPI26:IPJ26"/>
    <mergeCell ref="IOM26:ION26"/>
    <mergeCell ref="IOO26:IOP26"/>
    <mergeCell ref="IOQ26:IOR26"/>
    <mergeCell ref="IOS26:IOT26"/>
    <mergeCell ref="IOU26:IOV26"/>
    <mergeCell ref="IOW26:IOX26"/>
    <mergeCell ref="IOA26:IOB26"/>
    <mergeCell ref="IOC26:IOD26"/>
    <mergeCell ref="IOE26:IOF26"/>
    <mergeCell ref="IOG26:IOH26"/>
    <mergeCell ref="IOI26:IOJ26"/>
    <mergeCell ref="IOK26:IOL26"/>
    <mergeCell ref="INO26:INP26"/>
    <mergeCell ref="INQ26:INR26"/>
    <mergeCell ref="INS26:INT26"/>
    <mergeCell ref="INU26:INV26"/>
    <mergeCell ref="INW26:INX26"/>
    <mergeCell ref="INY26:INZ26"/>
    <mergeCell ref="ISQ26:ISR26"/>
    <mergeCell ref="ISS26:IST26"/>
    <mergeCell ref="ISU26:ISV26"/>
    <mergeCell ref="ISW26:ISX26"/>
    <mergeCell ref="ISY26:ISZ26"/>
    <mergeCell ref="ITA26:ITB26"/>
    <mergeCell ref="ISE26:ISF26"/>
    <mergeCell ref="ISG26:ISH26"/>
    <mergeCell ref="ISI26:ISJ26"/>
    <mergeCell ref="ISK26:ISL26"/>
    <mergeCell ref="ISM26:ISN26"/>
    <mergeCell ref="ISO26:ISP26"/>
    <mergeCell ref="IRS26:IRT26"/>
    <mergeCell ref="IRU26:IRV26"/>
    <mergeCell ref="IRW26:IRX26"/>
    <mergeCell ref="IRY26:IRZ26"/>
    <mergeCell ref="ISA26:ISB26"/>
    <mergeCell ref="ISC26:ISD26"/>
    <mergeCell ref="IRG26:IRH26"/>
    <mergeCell ref="IRI26:IRJ26"/>
    <mergeCell ref="IRK26:IRL26"/>
    <mergeCell ref="IRM26:IRN26"/>
    <mergeCell ref="IRO26:IRP26"/>
    <mergeCell ref="IRQ26:IRR26"/>
    <mergeCell ref="IQU26:IQV26"/>
    <mergeCell ref="IQW26:IQX26"/>
    <mergeCell ref="IQY26:IQZ26"/>
    <mergeCell ref="IRA26:IRB26"/>
    <mergeCell ref="IRC26:IRD26"/>
    <mergeCell ref="IRE26:IRF26"/>
    <mergeCell ref="IQI26:IQJ26"/>
    <mergeCell ref="IQK26:IQL26"/>
    <mergeCell ref="IQM26:IQN26"/>
    <mergeCell ref="IQO26:IQP26"/>
    <mergeCell ref="IQQ26:IQR26"/>
    <mergeCell ref="IQS26:IQT26"/>
    <mergeCell ref="IVK26:IVL26"/>
    <mergeCell ref="IVM26:IVN26"/>
    <mergeCell ref="IVO26:IVP26"/>
    <mergeCell ref="IVQ26:IVR26"/>
    <mergeCell ref="IVS26:IVT26"/>
    <mergeCell ref="IVU26:IVV26"/>
    <mergeCell ref="IUY26:IUZ26"/>
    <mergeCell ref="IVA26:IVB26"/>
    <mergeCell ref="IVC26:IVD26"/>
    <mergeCell ref="IVE26:IVF26"/>
    <mergeCell ref="IVG26:IVH26"/>
    <mergeCell ref="IVI26:IVJ26"/>
    <mergeCell ref="IUM26:IUN26"/>
    <mergeCell ref="IUO26:IUP26"/>
    <mergeCell ref="IUQ26:IUR26"/>
    <mergeCell ref="IUS26:IUT26"/>
    <mergeCell ref="IUU26:IUV26"/>
    <mergeCell ref="IUW26:IUX26"/>
    <mergeCell ref="IUA26:IUB26"/>
    <mergeCell ref="IUC26:IUD26"/>
    <mergeCell ref="IUE26:IUF26"/>
    <mergeCell ref="IUG26:IUH26"/>
    <mergeCell ref="IUI26:IUJ26"/>
    <mergeCell ref="IUK26:IUL26"/>
    <mergeCell ref="ITO26:ITP26"/>
    <mergeCell ref="ITQ26:ITR26"/>
    <mergeCell ref="ITS26:ITT26"/>
    <mergeCell ref="ITU26:ITV26"/>
    <mergeCell ref="ITW26:ITX26"/>
    <mergeCell ref="ITY26:ITZ26"/>
    <mergeCell ref="ITC26:ITD26"/>
    <mergeCell ref="ITE26:ITF26"/>
    <mergeCell ref="ITG26:ITH26"/>
    <mergeCell ref="ITI26:ITJ26"/>
    <mergeCell ref="ITK26:ITL26"/>
    <mergeCell ref="ITM26:ITN26"/>
    <mergeCell ref="IYE26:IYF26"/>
    <mergeCell ref="IYG26:IYH26"/>
    <mergeCell ref="IYI26:IYJ26"/>
    <mergeCell ref="IYK26:IYL26"/>
    <mergeCell ref="IYM26:IYN26"/>
    <mergeCell ref="IYO26:IYP26"/>
    <mergeCell ref="IXS26:IXT26"/>
    <mergeCell ref="IXU26:IXV26"/>
    <mergeCell ref="IXW26:IXX26"/>
    <mergeCell ref="IXY26:IXZ26"/>
    <mergeCell ref="IYA26:IYB26"/>
    <mergeCell ref="IYC26:IYD26"/>
    <mergeCell ref="IXG26:IXH26"/>
    <mergeCell ref="IXI26:IXJ26"/>
    <mergeCell ref="IXK26:IXL26"/>
    <mergeCell ref="IXM26:IXN26"/>
    <mergeCell ref="IXO26:IXP26"/>
    <mergeCell ref="IXQ26:IXR26"/>
    <mergeCell ref="IWU26:IWV26"/>
    <mergeCell ref="IWW26:IWX26"/>
    <mergeCell ref="IWY26:IWZ26"/>
    <mergeCell ref="IXA26:IXB26"/>
    <mergeCell ref="IXC26:IXD26"/>
    <mergeCell ref="IXE26:IXF26"/>
    <mergeCell ref="IWI26:IWJ26"/>
    <mergeCell ref="IWK26:IWL26"/>
    <mergeCell ref="IWM26:IWN26"/>
    <mergeCell ref="IWO26:IWP26"/>
    <mergeCell ref="IWQ26:IWR26"/>
    <mergeCell ref="IWS26:IWT26"/>
    <mergeCell ref="IVW26:IVX26"/>
    <mergeCell ref="IVY26:IVZ26"/>
    <mergeCell ref="IWA26:IWB26"/>
    <mergeCell ref="IWC26:IWD26"/>
    <mergeCell ref="IWE26:IWF26"/>
    <mergeCell ref="IWG26:IWH26"/>
    <mergeCell ref="JAY26:JAZ26"/>
    <mergeCell ref="JBA26:JBB26"/>
    <mergeCell ref="JBC26:JBD26"/>
    <mergeCell ref="JBE26:JBF26"/>
    <mergeCell ref="JBG26:JBH26"/>
    <mergeCell ref="JBI26:JBJ26"/>
    <mergeCell ref="JAM26:JAN26"/>
    <mergeCell ref="JAO26:JAP26"/>
    <mergeCell ref="JAQ26:JAR26"/>
    <mergeCell ref="JAS26:JAT26"/>
    <mergeCell ref="JAU26:JAV26"/>
    <mergeCell ref="JAW26:JAX26"/>
    <mergeCell ref="JAA26:JAB26"/>
    <mergeCell ref="JAC26:JAD26"/>
    <mergeCell ref="JAE26:JAF26"/>
    <mergeCell ref="JAG26:JAH26"/>
    <mergeCell ref="JAI26:JAJ26"/>
    <mergeCell ref="JAK26:JAL26"/>
    <mergeCell ref="IZO26:IZP26"/>
    <mergeCell ref="IZQ26:IZR26"/>
    <mergeCell ref="IZS26:IZT26"/>
    <mergeCell ref="IZU26:IZV26"/>
    <mergeCell ref="IZW26:IZX26"/>
    <mergeCell ref="IZY26:IZZ26"/>
    <mergeCell ref="IZC26:IZD26"/>
    <mergeCell ref="IZE26:IZF26"/>
    <mergeCell ref="IZG26:IZH26"/>
    <mergeCell ref="IZI26:IZJ26"/>
    <mergeCell ref="IZK26:IZL26"/>
    <mergeCell ref="IZM26:IZN26"/>
    <mergeCell ref="IYQ26:IYR26"/>
    <mergeCell ref="IYS26:IYT26"/>
    <mergeCell ref="IYU26:IYV26"/>
    <mergeCell ref="IYW26:IYX26"/>
    <mergeCell ref="IYY26:IYZ26"/>
    <mergeCell ref="IZA26:IZB26"/>
    <mergeCell ref="JDS26:JDT26"/>
    <mergeCell ref="JDU26:JDV26"/>
    <mergeCell ref="JDW26:JDX26"/>
    <mergeCell ref="JDY26:JDZ26"/>
    <mergeCell ref="JEA26:JEB26"/>
    <mergeCell ref="JEC26:JED26"/>
    <mergeCell ref="JDG26:JDH26"/>
    <mergeCell ref="JDI26:JDJ26"/>
    <mergeCell ref="JDK26:JDL26"/>
    <mergeCell ref="JDM26:JDN26"/>
    <mergeCell ref="JDO26:JDP26"/>
    <mergeCell ref="JDQ26:JDR26"/>
    <mergeCell ref="JCU26:JCV26"/>
    <mergeCell ref="JCW26:JCX26"/>
    <mergeCell ref="JCY26:JCZ26"/>
    <mergeCell ref="JDA26:JDB26"/>
    <mergeCell ref="JDC26:JDD26"/>
    <mergeCell ref="JDE26:JDF26"/>
    <mergeCell ref="JCI26:JCJ26"/>
    <mergeCell ref="JCK26:JCL26"/>
    <mergeCell ref="JCM26:JCN26"/>
    <mergeCell ref="JCO26:JCP26"/>
    <mergeCell ref="JCQ26:JCR26"/>
    <mergeCell ref="JCS26:JCT26"/>
    <mergeCell ref="JBW26:JBX26"/>
    <mergeCell ref="JBY26:JBZ26"/>
    <mergeCell ref="JCA26:JCB26"/>
    <mergeCell ref="JCC26:JCD26"/>
    <mergeCell ref="JCE26:JCF26"/>
    <mergeCell ref="JCG26:JCH26"/>
    <mergeCell ref="JBK26:JBL26"/>
    <mergeCell ref="JBM26:JBN26"/>
    <mergeCell ref="JBO26:JBP26"/>
    <mergeCell ref="JBQ26:JBR26"/>
    <mergeCell ref="JBS26:JBT26"/>
    <mergeCell ref="JBU26:JBV26"/>
    <mergeCell ref="JGM26:JGN26"/>
    <mergeCell ref="JGO26:JGP26"/>
    <mergeCell ref="JGQ26:JGR26"/>
    <mergeCell ref="JGS26:JGT26"/>
    <mergeCell ref="JGU26:JGV26"/>
    <mergeCell ref="JGW26:JGX26"/>
    <mergeCell ref="JGA26:JGB26"/>
    <mergeCell ref="JGC26:JGD26"/>
    <mergeCell ref="JGE26:JGF26"/>
    <mergeCell ref="JGG26:JGH26"/>
    <mergeCell ref="JGI26:JGJ26"/>
    <mergeCell ref="JGK26:JGL26"/>
    <mergeCell ref="JFO26:JFP26"/>
    <mergeCell ref="JFQ26:JFR26"/>
    <mergeCell ref="JFS26:JFT26"/>
    <mergeCell ref="JFU26:JFV26"/>
    <mergeCell ref="JFW26:JFX26"/>
    <mergeCell ref="JFY26:JFZ26"/>
    <mergeCell ref="JFC26:JFD26"/>
    <mergeCell ref="JFE26:JFF26"/>
    <mergeCell ref="JFG26:JFH26"/>
    <mergeCell ref="JFI26:JFJ26"/>
    <mergeCell ref="JFK26:JFL26"/>
    <mergeCell ref="JFM26:JFN26"/>
    <mergeCell ref="JEQ26:JER26"/>
    <mergeCell ref="JES26:JET26"/>
    <mergeCell ref="JEU26:JEV26"/>
    <mergeCell ref="JEW26:JEX26"/>
    <mergeCell ref="JEY26:JEZ26"/>
    <mergeCell ref="JFA26:JFB26"/>
    <mergeCell ref="JEE26:JEF26"/>
    <mergeCell ref="JEG26:JEH26"/>
    <mergeCell ref="JEI26:JEJ26"/>
    <mergeCell ref="JEK26:JEL26"/>
    <mergeCell ref="JEM26:JEN26"/>
    <mergeCell ref="JEO26:JEP26"/>
    <mergeCell ref="JJG26:JJH26"/>
    <mergeCell ref="JJI26:JJJ26"/>
    <mergeCell ref="JJK26:JJL26"/>
    <mergeCell ref="JJM26:JJN26"/>
    <mergeCell ref="JJO26:JJP26"/>
    <mergeCell ref="JJQ26:JJR26"/>
    <mergeCell ref="JIU26:JIV26"/>
    <mergeCell ref="JIW26:JIX26"/>
    <mergeCell ref="JIY26:JIZ26"/>
    <mergeCell ref="JJA26:JJB26"/>
    <mergeCell ref="JJC26:JJD26"/>
    <mergeCell ref="JJE26:JJF26"/>
    <mergeCell ref="JII26:JIJ26"/>
    <mergeCell ref="JIK26:JIL26"/>
    <mergeCell ref="JIM26:JIN26"/>
    <mergeCell ref="JIO26:JIP26"/>
    <mergeCell ref="JIQ26:JIR26"/>
    <mergeCell ref="JIS26:JIT26"/>
    <mergeCell ref="JHW26:JHX26"/>
    <mergeCell ref="JHY26:JHZ26"/>
    <mergeCell ref="JIA26:JIB26"/>
    <mergeCell ref="JIC26:JID26"/>
    <mergeCell ref="JIE26:JIF26"/>
    <mergeCell ref="JIG26:JIH26"/>
    <mergeCell ref="JHK26:JHL26"/>
    <mergeCell ref="JHM26:JHN26"/>
    <mergeCell ref="JHO26:JHP26"/>
    <mergeCell ref="JHQ26:JHR26"/>
    <mergeCell ref="JHS26:JHT26"/>
    <mergeCell ref="JHU26:JHV26"/>
    <mergeCell ref="JGY26:JGZ26"/>
    <mergeCell ref="JHA26:JHB26"/>
    <mergeCell ref="JHC26:JHD26"/>
    <mergeCell ref="JHE26:JHF26"/>
    <mergeCell ref="JHG26:JHH26"/>
    <mergeCell ref="JHI26:JHJ26"/>
    <mergeCell ref="JMA26:JMB26"/>
    <mergeCell ref="JMC26:JMD26"/>
    <mergeCell ref="JME26:JMF26"/>
    <mergeCell ref="JMG26:JMH26"/>
    <mergeCell ref="JMI26:JMJ26"/>
    <mergeCell ref="JMK26:JML26"/>
    <mergeCell ref="JLO26:JLP26"/>
    <mergeCell ref="JLQ26:JLR26"/>
    <mergeCell ref="JLS26:JLT26"/>
    <mergeCell ref="JLU26:JLV26"/>
    <mergeCell ref="JLW26:JLX26"/>
    <mergeCell ref="JLY26:JLZ26"/>
    <mergeCell ref="JLC26:JLD26"/>
    <mergeCell ref="JLE26:JLF26"/>
    <mergeCell ref="JLG26:JLH26"/>
    <mergeCell ref="JLI26:JLJ26"/>
    <mergeCell ref="JLK26:JLL26"/>
    <mergeCell ref="JLM26:JLN26"/>
    <mergeCell ref="JKQ26:JKR26"/>
    <mergeCell ref="JKS26:JKT26"/>
    <mergeCell ref="JKU26:JKV26"/>
    <mergeCell ref="JKW26:JKX26"/>
    <mergeCell ref="JKY26:JKZ26"/>
    <mergeCell ref="JLA26:JLB26"/>
    <mergeCell ref="JKE26:JKF26"/>
    <mergeCell ref="JKG26:JKH26"/>
    <mergeCell ref="JKI26:JKJ26"/>
    <mergeCell ref="JKK26:JKL26"/>
    <mergeCell ref="JKM26:JKN26"/>
    <mergeCell ref="JKO26:JKP26"/>
    <mergeCell ref="JJS26:JJT26"/>
    <mergeCell ref="JJU26:JJV26"/>
    <mergeCell ref="JJW26:JJX26"/>
    <mergeCell ref="JJY26:JJZ26"/>
    <mergeCell ref="JKA26:JKB26"/>
    <mergeCell ref="JKC26:JKD26"/>
    <mergeCell ref="JOU26:JOV26"/>
    <mergeCell ref="JOW26:JOX26"/>
    <mergeCell ref="JOY26:JOZ26"/>
    <mergeCell ref="JPA26:JPB26"/>
    <mergeCell ref="JPC26:JPD26"/>
    <mergeCell ref="JPE26:JPF26"/>
    <mergeCell ref="JOI26:JOJ26"/>
    <mergeCell ref="JOK26:JOL26"/>
    <mergeCell ref="JOM26:JON26"/>
    <mergeCell ref="JOO26:JOP26"/>
    <mergeCell ref="JOQ26:JOR26"/>
    <mergeCell ref="JOS26:JOT26"/>
    <mergeCell ref="JNW26:JNX26"/>
    <mergeCell ref="JNY26:JNZ26"/>
    <mergeCell ref="JOA26:JOB26"/>
    <mergeCell ref="JOC26:JOD26"/>
    <mergeCell ref="JOE26:JOF26"/>
    <mergeCell ref="JOG26:JOH26"/>
    <mergeCell ref="JNK26:JNL26"/>
    <mergeCell ref="JNM26:JNN26"/>
    <mergeCell ref="JNO26:JNP26"/>
    <mergeCell ref="JNQ26:JNR26"/>
    <mergeCell ref="JNS26:JNT26"/>
    <mergeCell ref="JNU26:JNV26"/>
    <mergeCell ref="JMY26:JMZ26"/>
    <mergeCell ref="JNA26:JNB26"/>
    <mergeCell ref="JNC26:JND26"/>
    <mergeCell ref="JNE26:JNF26"/>
    <mergeCell ref="JNG26:JNH26"/>
    <mergeCell ref="JNI26:JNJ26"/>
    <mergeCell ref="JMM26:JMN26"/>
    <mergeCell ref="JMO26:JMP26"/>
    <mergeCell ref="JMQ26:JMR26"/>
    <mergeCell ref="JMS26:JMT26"/>
    <mergeCell ref="JMU26:JMV26"/>
    <mergeCell ref="JMW26:JMX26"/>
    <mergeCell ref="JRO26:JRP26"/>
    <mergeCell ref="JRQ26:JRR26"/>
    <mergeCell ref="JRS26:JRT26"/>
    <mergeCell ref="JRU26:JRV26"/>
    <mergeCell ref="JRW26:JRX26"/>
    <mergeCell ref="JRY26:JRZ26"/>
    <mergeCell ref="JRC26:JRD26"/>
    <mergeCell ref="JRE26:JRF26"/>
    <mergeCell ref="JRG26:JRH26"/>
    <mergeCell ref="JRI26:JRJ26"/>
    <mergeCell ref="JRK26:JRL26"/>
    <mergeCell ref="JRM26:JRN26"/>
    <mergeCell ref="JQQ26:JQR26"/>
    <mergeCell ref="JQS26:JQT26"/>
    <mergeCell ref="JQU26:JQV26"/>
    <mergeCell ref="JQW26:JQX26"/>
    <mergeCell ref="JQY26:JQZ26"/>
    <mergeCell ref="JRA26:JRB26"/>
    <mergeCell ref="JQE26:JQF26"/>
    <mergeCell ref="JQG26:JQH26"/>
    <mergeCell ref="JQI26:JQJ26"/>
    <mergeCell ref="JQK26:JQL26"/>
    <mergeCell ref="JQM26:JQN26"/>
    <mergeCell ref="JQO26:JQP26"/>
    <mergeCell ref="JPS26:JPT26"/>
    <mergeCell ref="JPU26:JPV26"/>
    <mergeCell ref="JPW26:JPX26"/>
    <mergeCell ref="JPY26:JPZ26"/>
    <mergeCell ref="JQA26:JQB26"/>
    <mergeCell ref="JQC26:JQD26"/>
    <mergeCell ref="JPG26:JPH26"/>
    <mergeCell ref="JPI26:JPJ26"/>
    <mergeCell ref="JPK26:JPL26"/>
    <mergeCell ref="JPM26:JPN26"/>
    <mergeCell ref="JPO26:JPP26"/>
    <mergeCell ref="JPQ26:JPR26"/>
    <mergeCell ref="JUI26:JUJ26"/>
    <mergeCell ref="JUK26:JUL26"/>
    <mergeCell ref="JUM26:JUN26"/>
    <mergeCell ref="JUO26:JUP26"/>
    <mergeCell ref="JUQ26:JUR26"/>
    <mergeCell ref="JUS26:JUT26"/>
    <mergeCell ref="JTW26:JTX26"/>
    <mergeCell ref="JTY26:JTZ26"/>
    <mergeCell ref="JUA26:JUB26"/>
    <mergeCell ref="JUC26:JUD26"/>
    <mergeCell ref="JUE26:JUF26"/>
    <mergeCell ref="JUG26:JUH26"/>
    <mergeCell ref="JTK26:JTL26"/>
    <mergeCell ref="JTM26:JTN26"/>
    <mergeCell ref="JTO26:JTP26"/>
    <mergeCell ref="JTQ26:JTR26"/>
    <mergeCell ref="JTS26:JTT26"/>
    <mergeCell ref="JTU26:JTV26"/>
    <mergeCell ref="JSY26:JSZ26"/>
    <mergeCell ref="JTA26:JTB26"/>
    <mergeCell ref="JTC26:JTD26"/>
    <mergeCell ref="JTE26:JTF26"/>
    <mergeCell ref="JTG26:JTH26"/>
    <mergeCell ref="JTI26:JTJ26"/>
    <mergeCell ref="JSM26:JSN26"/>
    <mergeCell ref="JSO26:JSP26"/>
    <mergeCell ref="JSQ26:JSR26"/>
    <mergeCell ref="JSS26:JST26"/>
    <mergeCell ref="JSU26:JSV26"/>
    <mergeCell ref="JSW26:JSX26"/>
    <mergeCell ref="JSA26:JSB26"/>
    <mergeCell ref="JSC26:JSD26"/>
    <mergeCell ref="JSE26:JSF26"/>
    <mergeCell ref="JSG26:JSH26"/>
    <mergeCell ref="JSI26:JSJ26"/>
    <mergeCell ref="JSK26:JSL26"/>
    <mergeCell ref="JXC26:JXD26"/>
    <mergeCell ref="JXE26:JXF26"/>
    <mergeCell ref="JXG26:JXH26"/>
    <mergeCell ref="JXI26:JXJ26"/>
    <mergeCell ref="JXK26:JXL26"/>
    <mergeCell ref="JXM26:JXN26"/>
    <mergeCell ref="JWQ26:JWR26"/>
    <mergeCell ref="JWS26:JWT26"/>
    <mergeCell ref="JWU26:JWV26"/>
    <mergeCell ref="JWW26:JWX26"/>
    <mergeCell ref="JWY26:JWZ26"/>
    <mergeCell ref="JXA26:JXB26"/>
    <mergeCell ref="JWE26:JWF26"/>
    <mergeCell ref="JWG26:JWH26"/>
    <mergeCell ref="JWI26:JWJ26"/>
    <mergeCell ref="JWK26:JWL26"/>
    <mergeCell ref="JWM26:JWN26"/>
    <mergeCell ref="JWO26:JWP26"/>
    <mergeCell ref="JVS26:JVT26"/>
    <mergeCell ref="JVU26:JVV26"/>
    <mergeCell ref="JVW26:JVX26"/>
    <mergeCell ref="JVY26:JVZ26"/>
    <mergeCell ref="JWA26:JWB26"/>
    <mergeCell ref="JWC26:JWD26"/>
    <mergeCell ref="JVG26:JVH26"/>
    <mergeCell ref="JVI26:JVJ26"/>
    <mergeCell ref="JVK26:JVL26"/>
    <mergeCell ref="JVM26:JVN26"/>
    <mergeCell ref="JVO26:JVP26"/>
    <mergeCell ref="JVQ26:JVR26"/>
    <mergeCell ref="JUU26:JUV26"/>
    <mergeCell ref="JUW26:JUX26"/>
    <mergeCell ref="JUY26:JUZ26"/>
    <mergeCell ref="JVA26:JVB26"/>
    <mergeCell ref="JVC26:JVD26"/>
    <mergeCell ref="JVE26:JVF26"/>
    <mergeCell ref="JZW26:JZX26"/>
    <mergeCell ref="JZY26:JZZ26"/>
    <mergeCell ref="KAA26:KAB26"/>
    <mergeCell ref="KAC26:KAD26"/>
    <mergeCell ref="KAE26:KAF26"/>
    <mergeCell ref="KAG26:KAH26"/>
    <mergeCell ref="JZK26:JZL26"/>
    <mergeCell ref="JZM26:JZN26"/>
    <mergeCell ref="JZO26:JZP26"/>
    <mergeCell ref="JZQ26:JZR26"/>
    <mergeCell ref="JZS26:JZT26"/>
    <mergeCell ref="JZU26:JZV26"/>
    <mergeCell ref="JYY26:JYZ26"/>
    <mergeCell ref="JZA26:JZB26"/>
    <mergeCell ref="JZC26:JZD26"/>
    <mergeCell ref="JZE26:JZF26"/>
    <mergeCell ref="JZG26:JZH26"/>
    <mergeCell ref="JZI26:JZJ26"/>
    <mergeCell ref="JYM26:JYN26"/>
    <mergeCell ref="JYO26:JYP26"/>
    <mergeCell ref="JYQ26:JYR26"/>
    <mergeCell ref="JYS26:JYT26"/>
    <mergeCell ref="JYU26:JYV26"/>
    <mergeCell ref="JYW26:JYX26"/>
    <mergeCell ref="JYA26:JYB26"/>
    <mergeCell ref="JYC26:JYD26"/>
    <mergeCell ref="JYE26:JYF26"/>
    <mergeCell ref="JYG26:JYH26"/>
    <mergeCell ref="JYI26:JYJ26"/>
    <mergeCell ref="JYK26:JYL26"/>
    <mergeCell ref="JXO26:JXP26"/>
    <mergeCell ref="JXQ26:JXR26"/>
    <mergeCell ref="JXS26:JXT26"/>
    <mergeCell ref="JXU26:JXV26"/>
    <mergeCell ref="JXW26:JXX26"/>
    <mergeCell ref="JXY26:JXZ26"/>
    <mergeCell ref="KCQ26:KCR26"/>
    <mergeCell ref="KCS26:KCT26"/>
    <mergeCell ref="KCU26:KCV26"/>
    <mergeCell ref="KCW26:KCX26"/>
    <mergeCell ref="KCY26:KCZ26"/>
    <mergeCell ref="KDA26:KDB26"/>
    <mergeCell ref="KCE26:KCF26"/>
    <mergeCell ref="KCG26:KCH26"/>
    <mergeCell ref="KCI26:KCJ26"/>
    <mergeCell ref="KCK26:KCL26"/>
    <mergeCell ref="KCM26:KCN26"/>
    <mergeCell ref="KCO26:KCP26"/>
    <mergeCell ref="KBS26:KBT26"/>
    <mergeCell ref="KBU26:KBV26"/>
    <mergeCell ref="KBW26:KBX26"/>
    <mergeCell ref="KBY26:KBZ26"/>
    <mergeCell ref="KCA26:KCB26"/>
    <mergeCell ref="KCC26:KCD26"/>
    <mergeCell ref="KBG26:KBH26"/>
    <mergeCell ref="KBI26:KBJ26"/>
    <mergeCell ref="KBK26:KBL26"/>
    <mergeCell ref="KBM26:KBN26"/>
    <mergeCell ref="KBO26:KBP26"/>
    <mergeCell ref="KBQ26:KBR26"/>
    <mergeCell ref="KAU26:KAV26"/>
    <mergeCell ref="KAW26:KAX26"/>
    <mergeCell ref="KAY26:KAZ26"/>
    <mergeCell ref="KBA26:KBB26"/>
    <mergeCell ref="KBC26:KBD26"/>
    <mergeCell ref="KBE26:KBF26"/>
    <mergeCell ref="KAI26:KAJ26"/>
    <mergeCell ref="KAK26:KAL26"/>
    <mergeCell ref="KAM26:KAN26"/>
    <mergeCell ref="KAO26:KAP26"/>
    <mergeCell ref="KAQ26:KAR26"/>
    <mergeCell ref="KAS26:KAT26"/>
    <mergeCell ref="KFK26:KFL26"/>
    <mergeCell ref="KFM26:KFN26"/>
    <mergeCell ref="KFO26:KFP26"/>
    <mergeCell ref="KFQ26:KFR26"/>
    <mergeCell ref="KFS26:KFT26"/>
    <mergeCell ref="KFU26:KFV26"/>
    <mergeCell ref="KEY26:KEZ26"/>
    <mergeCell ref="KFA26:KFB26"/>
    <mergeCell ref="KFC26:KFD26"/>
    <mergeCell ref="KFE26:KFF26"/>
    <mergeCell ref="KFG26:KFH26"/>
    <mergeCell ref="KFI26:KFJ26"/>
    <mergeCell ref="KEM26:KEN26"/>
    <mergeCell ref="KEO26:KEP26"/>
    <mergeCell ref="KEQ26:KER26"/>
    <mergeCell ref="KES26:KET26"/>
    <mergeCell ref="KEU26:KEV26"/>
    <mergeCell ref="KEW26:KEX26"/>
    <mergeCell ref="KEA26:KEB26"/>
    <mergeCell ref="KEC26:KED26"/>
    <mergeCell ref="KEE26:KEF26"/>
    <mergeCell ref="KEG26:KEH26"/>
    <mergeCell ref="KEI26:KEJ26"/>
    <mergeCell ref="KEK26:KEL26"/>
    <mergeCell ref="KDO26:KDP26"/>
    <mergeCell ref="KDQ26:KDR26"/>
    <mergeCell ref="KDS26:KDT26"/>
    <mergeCell ref="KDU26:KDV26"/>
    <mergeCell ref="KDW26:KDX26"/>
    <mergeCell ref="KDY26:KDZ26"/>
    <mergeCell ref="KDC26:KDD26"/>
    <mergeCell ref="KDE26:KDF26"/>
    <mergeCell ref="KDG26:KDH26"/>
    <mergeCell ref="KDI26:KDJ26"/>
    <mergeCell ref="KDK26:KDL26"/>
    <mergeCell ref="KDM26:KDN26"/>
    <mergeCell ref="KIE26:KIF26"/>
    <mergeCell ref="KIG26:KIH26"/>
    <mergeCell ref="KII26:KIJ26"/>
    <mergeCell ref="KIK26:KIL26"/>
    <mergeCell ref="KIM26:KIN26"/>
    <mergeCell ref="KIO26:KIP26"/>
    <mergeCell ref="KHS26:KHT26"/>
    <mergeCell ref="KHU26:KHV26"/>
    <mergeCell ref="KHW26:KHX26"/>
    <mergeCell ref="KHY26:KHZ26"/>
    <mergeCell ref="KIA26:KIB26"/>
    <mergeCell ref="KIC26:KID26"/>
    <mergeCell ref="KHG26:KHH26"/>
    <mergeCell ref="KHI26:KHJ26"/>
    <mergeCell ref="KHK26:KHL26"/>
    <mergeCell ref="KHM26:KHN26"/>
    <mergeCell ref="KHO26:KHP26"/>
    <mergeCell ref="KHQ26:KHR26"/>
    <mergeCell ref="KGU26:KGV26"/>
    <mergeCell ref="KGW26:KGX26"/>
    <mergeCell ref="KGY26:KGZ26"/>
    <mergeCell ref="KHA26:KHB26"/>
    <mergeCell ref="KHC26:KHD26"/>
    <mergeCell ref="KHE26:KHF26"/>
    <mergeCell ref="KGI26:KGJ26"/>
    <mergeCell ref="KGK26:KGL26"/>
    <mergeCell ref="KGM26:KGN26"/>
    <mergeCell ref="KGO26:KGP26"/>
    <mergeCell ref="KGQ26:KGR26"/>
    <mergeCell ref="KGS26:KGT26"/>
    <mergeCell ref="KFW26:KFX26"/>
    <mergeCell ref="KFY26:KFZ26"/>
    <mergeCell ref="KGA26:KGB26"/>
    <mergeCell ref="KGC26:KGD26"/>
    <mergeCell ref="KGE26:KGF26"/>
    <mergeCell ref="KGG26:KGH26"/>
    <mergeCell ref="KKY26:KKZ26"/>
    <mergeCell ref="KLA26:KLB26"/>
    <mergeCell ref="KLC26:KLD26"/>
    <mergeCell ref="KLE26:KLF26"/>
    <mergeCell ref="KLG26:KLH26"/>
    <mergeCell ref="KLI26:KLJ26"/>
    <mergeCell ref="KKM26:KKN26"/>
    <mergeCell ref="KKO26:KKP26"/>
    <mergeCell ref="KKQ26:KKR26"/>
    <mergeCell ref="KKS26:KKT26"/>
    <mergeCell ref="KKU26:KKV26"/>
    <mergeCell ref="KKW26:KKX26"/>
    <mergeCell ref="KKA26:KKB26"/>
    <mergeCell ref="KKC26:KKD26"/>
    <mergeCell ref="KKE26:KKF26"/>
    <mergeCell ref="KKG26:KKH26"/>
    <mergeCell ref="KKI26:KKJ26"/>
    <mergeCell ref="KKK26:KKL26"/>
    <mergeCell ref="KJO26:KJP26"/>
    <mergeCell ref="KJQ26:KJR26"/>
    <mergeCell ref="KJS26:KJT26"/>
    <mergeCell ref="KJU26:KJV26"/>
    <mergeCell ref="KJW26:KJX26"/>
    <mergeCell ref="KJY26:KJZ26"/>
    <mergeCell ref="KJC26:KJD26"/>
    <mergeCell ref="KJE26:KJF26"/>
    <mergeCell ref="KJG26:KJH26"/>
    <mergeCell ref="KJI26:KJJ26"/>
    <mergeCell ref="KJK26:KJL26"/>
    <mergeCell ref="KJM26:KJN26"/>
    <mergeCell ref="KIQ26:KIR26"/>
    <mergeCell ref="KIS26:KIT26"/>
    <mergeCell ref="KIU26:KIV26"/>
    <mergeCell ref="KIW26:KIX26"/>
    <mergeCell ref="KIY26:KIZ26"/>
    <mergeCell ref="KJA26:KJB26"/>
    <mergeCell ref="KNS26:KNT26"/>
    <mergeCell ref="KNU26:KNV26"/>
    <mergeCell ref="KNW26:KNX26"/>
    <mergeCell ref="KNY26:KNZ26"/>
    <mergeCell ref="KOA26:KOB26"/>
    <mergeCell ref="KOC26:KOD26"/>
    <mergeCell ref="KNG26:KNH26"/>
    <mergeCell ref="KNI26:KNJ26"/>
    <mergeCell ref="KNK26:KNL26"/>
    <mergeCell ref="KNM26:KNN26"/>
    <mergeCell ref="KNO26:KNP26"/>
    <mergeCell ref="KNQ26:KNR26"/>
    <mergeCell ref="KMU26:KMV26"/>
    <mergeCell ref="KMW26:KMX26"/>
    <mergeCell ref="KMY26:KMZ26"/>
    <mergeCell ref="KNA26:KNB26"/>
    <mergeCell ref="KNC26:KND26"/>
    <mergeCell ref="KNE26:KNF26"/>
    <mergeCell ref="KMI26:KMJ26"/>
    <mergeCell ref="KMK26:KML26"/>
    <mergeCell ref="KMM26:KMN26"/>
    <mergeCell ref="KMO26:KMP26"/>
    <mergeCell ref="KMQ26:KMR26"/>
    <mergeCell ref="KMS26:KMT26"/>
    <mergeCell ref="KLW26:KLX26"/>
    <mergeCell ref="KLY26:KLZ26"/>
    <mergeCell ref="KMA26:KMB26"/>
    <mergeCell ref="KMC26:KMD26"/>
    <mergeCell ref="KME26:KMF26"/>
    <mergeCell ref="KMG26:KMH26"/>
    <mergeCell ref="KLK26:KLL26"/>
    <mergeCell ref="KLM26:KLN26"/>
    <mergeCell ref="KLO26:KLP26"/>
    <mergeCell ref="KLQ26:KLR26"/>
    <mergeCell ref="KLS26:KLT26"/>
    <mergeCell ref="KLU26:KLV26"/>
    <mergeCell ref="KQM26:KQN26"/>
    <mergeCell ref="KQO26:KQP26"/>
    <mergeCell ref="KQQ26:KQR26"/>
    <mergeCell ref="KQS26:KQT26"/>
    <mergeCell ref="KQU26:KQV26"/>
    <mergeCell ref="KQW26:KQX26"/>
    <mergeCell ref="KQA26:KQB26"/>
    <mergeCell ref="KQC26:KQD26"/>
    <mergeCell ref="KQE26:KQF26"/>
    <mergeCell ref="KQG26:KQH26"/>
    <mergeCell ref="KQI26:KQJ26"/>
    <mergeCell ref="KQK26:KQL26"/>
    <mergeCell ref="KPO26:KPP26"/>
    <mergeCell ref="KPQ26:KPR26"/>
    <mergeCell ref="KPS26:KPT26"/>
    <mergeCell ref="KPU26:KPV26"/>
    <mergeCell ref="KPW26:KPX26"/>
    <mergeCell ref="KPY26:KPZ26"/>
    <mergeCell ref="KPC26:KPD26"/>
    <mergeCell ref="KPE26:KPF26"/>
    <mergeCell ref="KPG26:KPH26"/>
    <mergeCell ref="KPI26:KPJ26"/>
    <mergeCell ref="KPK26:KPL26"/>
    <mergeCell ref="KPM26:KPN26"/>
    <mergeCell ref="KOQ26:KOR26"/>
    <mergeCell ref="KOS26:KOT26"/>
    <mergeCell ref="KOU26:KOV26"/>
    <mergeCell ref="KOW26:KOX26"/>
    <mergeCell ref="KOY26:KOZ26"/>
    <mergeCell ref="KPA26:KPB26"/>
    <mergeCell ref="KOE26:KOF26"/>
    <mergeCell ref="KOG26:KOH26"/>
    <mergeCell ref="KOI26:KOJ26"/>
    <mergeCell ref="KOK26:KOL26"/>
    <mergeCell ref="KOM26:KON26"/>
    <mergeCell ref="KOO26:KOP26"/>
    <mergeCell ref="KTG26:KTH26"/>
    <mergeCell ref="KTI26:KTJ26"/>
    <mergeCell ref="KTK26:KTL26"/>
    <mergeCell ref="KTM26:KTN26"/>
    <mergeCell ref="KTO26:KTP26"/>
    <mergeCell ref="KTQ26:KTR26"/>
    <mergeCell ref="KSU26:KSV26"/>
    <mergeCell ref="KSW26:KSX26"/>
    <mergeCell ref="KSY26:KSZ26"/>
    <mergeCell ref="KTA26:KTB26"/>
    <mergeCell ref="KTC26:KTD26"/>
    <mergeCell ref="KTE26:KTF26"/>
    <mergeCell ref="KSI26:KSJ26"/>
    <mergeCell ref="KSK26:KSL26"/>
    <mergeCell ref="KSM26:KSN26"/>
    <mergeCell ref="KSO26:KSP26"/>
    <mergeCell ref="KSQ26:KSR26"/>
    <mergeCell ref="KSS26:KST26"/>
    <mergeCell ref="KRW26:KRX26"/>
    <mergeCell ref="KRY26:KRZ26"/>
    <mergeCell ref="KSA26:KSB26"/>
    <mergeCell ref="KSC26:KSD26"/>
    <mergeCell ref="KSE26:KSF26"/>
    <mergeCell ref="KSG26:KSH26"/>
    <mergeCell ref="KRK26:KRL26"/>
    <mergeCell ref="KRM26:KRN26"/>
    <mergeCell ref="KRO26:KRP26"/>
    <mergeCell ref="KRQ26:KRR26"/>
    <mergeCell ref="KRS26:KRT26"/>
    <mergeCell ref="KRU26:KRV26"/>
    <mergeCell ref="KQY26:KQZ26"/>
    <mergeCell ref="KRA26:KRB26"/>
    <mergeCell ref="KRC26:KRD26"/>
    <mergeCell ref="KRE26:KRF26"/>
    <mergeCell ref="KRG26:KRH26"/>
    <mergeCell ref="KRI26:KRJ26"/>
    <mergeCell ref="KWA26:KWB26"/>
    <mergeCell ref="KWC26:KWD26"/>
    <mergeCell ref="KWE26:KWF26"/>
    <mergeCell ref="KWG26:KWH26"/>
    <mergeCell ref="KWI26:KWJ26"/>
    <mergeCell ref="KWK26:KWL26"/>
    <mergeCell ref="KVO26:KVP26"/>
    <mergeCell ref="KVQ26:KVR26"/>
    <mergeCell ref="KVS26:KVT26"/>
    <mergeCell ref="KVU26:KVV26"/>
    <mergeCell ref="KVW26:KVX26"/>
    <mergeCell ref="KVY26:KVZ26"/>
    <mergeCell ref="KVC26:KVD26"/>
    <mergeCell ref="KVE26:KVF26"/>
    <mergeCell ref="KVG26:KVH26"/>
    <mergeCell ref="KVI26:KVJ26"/>
    <mergeCell ref="KVK26:KVL26"/>
    <mergeCell ref="KVM26:KVN26"/>
    <mergeCell ref="KUQ26:KUR26"/>
    <mergeCell ref="KUS26:KUT26"/>
    <mergeCell ref="KUU26:KUV26"/>
    <mergeCell ref="KUW26:KUX26"/>
    <mergeCell ref="KUY26:KUZ26"/>
    <mergeCell ref="KVA26:KVB26"/>
    <mergeCell ref="KUE26:KUF26"/>
    <mergeCell ref="KUG26:KUH26"/>
    <mergeCell ref="KUI26:KUJ26"/>
    <mergeCell ref="KUK26:KUL26"/>
    <mergeCell ref="KUM26:KUN26"/>
    <mergeCell ref="KUO26:KUP26"/>
    <mergeCell ref="KTS26:KTT26"/>
    <mergeCell ref="KTU26:KTV26"/>
    <mergeCell ref="KTW26:KTX26"/>
    <mergeCell ref="KTY26:KTZ26"/>
    <mergeCell ref="KUA26:KUB26"/>
    <mergeCell ref="KUC26:KUD26"/>
    <mergeCell ref="KYU26:KYV26"/>
    <mergeCell ref="KYW26:KYX26"/>
    <mergeCell ref="KYY26:KYZ26"/>
    <mergeCell ref="KZA26:KZB26"/>
    <mergeCell ref="KZC26:KZD26"/>
    <mergeCell ref="KZE26:KZF26"/>
    <mergeCell ref="KYI26:KYJ26"/>
    <mergeCell ref="KYK26:KYL26"/>
    <mergeCell ref="KYM26:KYN26"/>
    <mergeCell ref="KYO26:KYP26"/>
    <mergeCell ref="KYQ26:KYR26"/>
    <mergeCell ref="KYS26:KYT26"/>
    <mergeCell ref="KXW26:KXX26"/>
    <mergeCell ref="KXY26:KXZ26"/>
    <mergeCell ref="KYA26:KYB26"/>
    <mergeCell ref="KYC26:KYD26"/>
    <mergeCell ref="KYE26:KYF26"/>
    <mergeCell ref="KYG26:KYH26"/>
    <mergeCell ref="KXK26:KXL26"/>
    <mergeCell ref="KXM26:KXN26"/>
    <mergeCell ref="KXO26:KXP26"/>
    <mergeCell ref="KXQ26:KXR26"/>
    <mergeCell ref="KXS26:KXT26"/>
    <mergeCell ref="KXU26:KXV26"/>
    <mergeCell ref="KWY26:KWZ26"/>
    <mergeCell ref="KXA26:KXB26"/>
    <mergeCell ref="KXC26:KXD26"/>
    <mergeCell ref="KXE26:KXF26"/>
    <mergeCell ref="KXG26:KXH26"/>
    <mergeCell ref="KXI26:KXJ26"/>
    <mergeCell ref="KWM26:KWN26"/>
    <mergeCell ref="KWO26:KWP26"/>
    <mergeCell ref="KWQ26:KWR26"/>
    <mergeCell ref="KWS26:KWT26"/>
    <mergeCell ref="KWU26:KWV26"/>
    <mergeCell ref="KWW26:KWX26"/>
    <mergeCell ref="LBO26:LBP26"/>
    <mergeCell ref="LBQ26:LBR26"/>
    <mergeCell ref="LBS26:LBT26"/>
    <mergeCell ref="LBU26:LBV26"/>
    <mergeCell ref="LBW26:LBX26"/>
    <mergeCell ref="LBY26:LBZ26"/>
    <mergeCell ref="LBC26:LBD26"/>
    <mergeCell ref="LBE26:LBF26"/>
    <mergeCell ref="LBG26:LBH26"/>
    <mergeCell ref="LBI26:LBJ26"/>
    <mergeCell ref="LBK26:LBL26"/>
    <mergeCell ref="LBM26:LBN26"/>
    <mergeCell ref="LAQ26:LAR26"/>
    <mergeCell ref="LAS26:LAT26"/>
    <mergeCell ref="LAU26:LAV26"/>
    <mergeCell ref="LAW26:LAX26"/>
    <mergeCell ref="LAY26:LAZ26"/>
    <mergeCell ref="LBA26:LBB26"/>
    <mergeCell ref="LAE26:LAF26"/>
    <mergeCell ref="LAG26:LAH26"/>
    <mergeCell ref="LAI26:LAJ26"/>
    <mergeCell ref="LAK26:LAL26"/>
    <mergeCell ref="LAM26:LAN26"/>
    <mergeCell ref="LAO26:LAP26"/>
    <mergeCell ref="KZS26:KZT26"/>
    <mergeCell ref="KZU26:KZV26"/>
    <mergeCell ref="KZW26:KZX26"/>
    <mergeCell ref="KZY26:KZZ26"/>
    <mergeCell ref="LAA26:LAB26"/>
    <mergeCell ref="LAC26:LAD26"/>
    <mergeCell ref="KZG26:KZH26"/>
    <mergeCell ref="KZI26:KZJ26"/>
    <mergeCell ref="KZK26:KZL26"/>
    <mergeCell ref="KZM26:KZN26"/>
    <mergeCell ref="KZO26:KZP26"/>
    <mergeCell ref="KZQ26:KZR26"/>
    <mergeCell ref="LEI26:LEJ26"/>
    <mergeCell ref="LEK26:LEL26"/>
    <mergeCell ref="LEM26:LEN26"/>
    <mergeCell ref="LEO26:LEP26"/>
    <mergeCell ref="LEQ26:LER26"/>
    <mergeCell ref="LES26:LET26"/>
    <mergeCell ref="LDW26:LDX26"/>
    <mergeCell ref="LDY26:LDZ26"/>
    <mergeCell ref="LEA26:LEB26"/>
    <mergeCell ref="LEC26:LED26"/>
    <mergeCell ref="LEE26:LEF26"/>
    <mergeCell ref="LEG26:LEH26"/>
    <mergeCell ref="LDK26:LDL26"/>
    <mergeCell ref="LDM26:LDN26"/>
    <mergeCell ref="LDO26:LDP26"/>
    <mergeCell ref="LDQ26:LDR26"/>
    <mergeCell ref="LDS26:LDT26"/>
    <mergeCell ref="LDU26:LDV26"/>
    <mergeCell ref="LCY26:LCZ26"/>
    <mergeCell ref="LDA26:LDB26"/>
    <mergeCell ref="LDC26:LDD26"/>
    <mergeCell ref="LDE26:LDF26"/>
    <mergeCell ref="LDG26:LDH26"/>
    <mergeCell ref="LDI26:LDJ26"/>
    <mergeCell ref="LCM26:LCN26"/>
    <mergeCell ref="LCO26:LCP26"/>
    <mergeCell ref="LCQ26:LCR26"/>
    <mergeCell ref="LCS26:LCT26"/>
    <mergeCell ref="LCU26:LCV26"/>
    <mergeCell ref="LCW26:LCX26"/>
    <mergeCell ref="LCA26:LCB26"/>
    <mergeCell ref="LCC26:LCD26"/>
    <mergeCell ref="LCE26:LCF26"/>
    <mergeCell ref="LCG26:LCH26"/>
    <mergeCell ref="LCI26:LCJ26"/>
    <mergeCell ref="LCK26:LCL26"/>
    <mergeCell ref="LHC26:LHD26"/>
    <mergeCell ref="LHE26:LHF26"/>
    <mergeCell ref="LHG26:LHH26"/>
    <mergeCell ref="LHI26:LHJ26"/>
    <mergeCell ref="LHK26:LHL26"/>
    <mergeCell ref="LHM26:LHN26"/>
    <mergeCell ref="LGQ26:LGR26"/>
    <mergeCell ref="LGS26:LGT26"/>
    <mergeCell ref="LGU26:LGV26"/>
    <mergeCell ref="LGW26:LGX26"/>
    <mergeCell ref="LGY26:LGZ26"/>
    <mergeCell ref="LHA26:LHB26"/>
    <mergeCell ref="LGE26:LGF26"/>
    <mergeCell ref="LGG26:LGH26"/>
    <mergeCell ref="LGI26:LGJ26"/>
    <mergeCell ref="LGK26:LGL26"/>
    <mergeCell ref="LGM26:LGN26"/>
    <mergeCell ref="LGO26:LGP26"/>
    <mergeCell ref="LFS26:LFT26"/>
    <mergeCell ref="LFU26:LFV26"/>
    <mergeCell ref="LFW26:LFX26"/>
    <mergeCell ref="LFY26:LFZ26"/>
    <mergeCell ref="LGA26:LGB26"/>
    <mergeCell ref="LGC26:LGD26"/>
    <mergeCell ref="LFG26:LFH26"/>
    <mergeCell ref="LFI26:LFJ26"/>
    <mergeCell ref="LFK26:LFL26"/>
    <mergeCell ref="LFM26:LFN26"/>
    <mergeCell ref="LFO26:LFP26"/>
    <mergeCell ref="LFQ26:LFR26"/>
    <mergeCell ref="LEU26:LEV26"/>
    <mergeCell ref="LEW26:LEX26"/>
    <mergeCell ref="LEY26:LEZ26"/>
    <mergeCell ref="LFA26:LFB26"/>
    <mergeCell ref="LFC26:LFD26"/>
    <mergeCell ref="LFE26:LFF26"/>
    <mergeCell ref="LJW26:LJX26"/>
    <mergeCell ref="LJY26:LJZ26"/>
    <mergeCell ref="LKA26:LKB26"/>
    <mergeCell ref="LKC26:LKD26"/>
    <mergeCell ref="LKE26:LKF26"/>
    <mergeCell ref="LKG26:LKH26"/>
    <mergeCell ref="LJK26:LJL26"/>
    <mergeCell ref="LJM26:LJN26"/>
    <mergeCell ref="LJO26:LJP26"/>
    <mergeCell ref="LJQ26:LJR26"/>
    <mergeCell ref="LJS26:LJT26"/>
    <mergeCell ref="LJU26:LJV26"/>
    <mergeCell ref="LIY26:LIZ26"/>
    <mergeCell ref="LJA26:LJB26"/>
    <mergeCell ref="LJC26:LJD26"/>
    <mergeCell ref="LJE26:LJF26"/>
    <mergeCell ref="LJG26:LJH26"/>
    <mergeCell ref="LJI26:LJJ26"/>
    <mergeCell ref="LIM26:LIN26"/>
    <mergeCell ref="LIO26:LIP26"/>
    <mergeCell ref="LIQ26:LIR26"/>
    <mergeCell ref="LIS26:LIT26"/>
    <mergeCell ref="LIU26:LIV26"/>
    <mergeCell ref="LIW26:LIX26"/>
    <mergeCell ref="LIA26:LIB26"/>
    <mergeCell ref="LIC26:LID26"/>
    <mergeCell ref="LIE26:LIF26"/>
    <mergeCell ref="LIG26:LIH26"/>
    <mergeCell ref="LII26:LIJ26"/>
    <mergeCell ref="LIK26:LIL26"/>
    <mergeCell ref="LHO26:LHP26"/>
    <mergeCell ref="LHQ26:LHR26"/>
    <mergeCell ref="LHS26:LHT26"/>
    <mergeCell ref="LHU26:LHV26"/>
    <mergeCell ref="LHW26:LHX26"/>
    <mergeCell ref="LHY26:LHZ26"/>
    <mergeCell ref="LMQ26:LMR26"/>
    <mergeCell ref="LMS26:LMT26"/>
    <mergeCell ref="LMU26:LMV26"/>
    <mergeCell ref="LMW26:LMX26"/>
    <mergeCell ref="LMY26:LMZ26"/>
    <mergeCell ref="LNA26:LNB26"/>
    <mergeCell ref="LME26:LMF26"/>
    <mergeCell ref="LMG26:LMH26"/>
    <mergeCell ref="LMI26:LMJ26"/>
    <mergeCell ref="LMK26:LML26"/>
    <mergeCell ref="LMM26:LMN26"/>
    <mergeCell ref="LMO26:LMP26"/>
    <mergeCell ref="LLS26:LLT26"/>
    <mergeCell ref="LLU26:LLV26"/>
    <mergeCell ref="LLW26:LLX26"/>
    <mergeCell ref="LLY26:LLZ26"/>
    <mergeCell ref="LMA26:LMB26"/>
    <mergeCell ref="LMC26:LMD26"/>
    <mergeCell ref="LLG26:LLH26"/>
    <mergeCell ref="LLI26:LLJ26"/>
    <mergeCell ref="LLK26:LLL26"/>
    <mergeCell ref="LLM26:LLN26"/>
    <mergeCell ref="LLO26:LLP26"/>
    <mergeCell ref="LLQ26:LLR26"/>
    <mergeCell ref="LKU26:LKV26"/>
    <mergeCell ref="LKW26:LKX26"/>
    <mergeCell ref="LKY26:LKZ26"/>
    <mergeCell ref="LLA26:LLB26"/>
    <mergeCell ref="LLC26:LLD26"/>
    <mergeCell ref="LLE26:LLF26"/>
    <mergeCell ref="LKI26:LKJ26"/>
    <mergeCell ref="LKK26:LKL26"/>
    <mergeCell ref="LKM26:LKN26"/>
    <mergeCell ref="LKO26:LKP26"/>
    <mergeCell ref="LKQ26:LKR26"/>
    <mergeCell ref="LKS26:LKT26"/>
    <mergeCell ref="LPK26:LPL26"/>
    <mergeCell ref="LPM26:LPN26"/>
    <mergeCell ref="LPO26:LPP26"/>
    <mergeCell ref="LPQ26:LPR26"/>
    <mergeCell ref="LPS26:LPT26"/>
    <mergeCell ref="LPU26:LPV26"/>
    <mergeCell ref="LOY26:LOZ26"/>
    <mergeCell ref="LPA26:LPB26"/>
    <mergeCell ref="LPC26:LPD26"/>
    <mergeCell ref="LPE26:LPF26"/>
    <mergeCell ref="LPG26:LPH26"/>
    <mergeCell ref="LPI26:LPJ26"/>
    <mergeCell ref="LOM26:LON26"/>
    <mergeCell ref="LOO26:LOP26"/>
    <mergeCell ref="LOQ26:LOR26"/>
    <mergeCell ref="LOS26:LOT26"/>
    <mergeCell ref="LOU26:LOV26"/>
    <mergeCell ref="LOW26:LOX26"/>
    <mergeCell ref="LOA26:LOB26"/>
    <mergeCell ref="LOC26:LOD26"/>
    <mergeCell ref="LOE26:LOF26"/>
    <mergeCell ref="LOG26:LOH26"/>
    <mergeCell ref="LOI26:LOJ26"/>
    <mergeCell ref="LOK26:LOL26"/>
    <mergeCell ref="LNO26:LNP26"/>
    <mergeCell ref="LNQ26:LNR26"/>
    <mergeCell ref="LNS26:LNT26"/>
    <mergeCell ref="LNU26:LNV26"/>
    <mergeCell ref="LNW26:LNX26"/>
    <mergeCell ref="LNY26:LNZ26"/>
    <mergeCell ref="LNC26:LND26"/>
    <mergeCell ref="LNE26:LNF26"/>
    <mergeCell ref="LNG26:LNH26"/>
    <mergeCell ref="LNI26:LNJ26"/>
    <mergeCell ref="LNK26:LNL26"/>
    <mergeCell ref="LNM26:LNN26"/>
    <mergeCell ref="LSE26:LSF26"/>
    <mergeCell ref="LSG26:LSH26"/>
    <mergeCell ref="LSI26:LSJ26"/>
    <mergeCell ref="LSK26:LSL26"/>
    <mergeCell ref="LSM26:LSN26"/>
    <mergeCell ref="LSO26:LSP26"/>
    <mergeCell ref="LRS26:LRT26"/>
    <mergeCell ref="LRU26:LRV26"/>
    <mergeCell ref="LRW26:LRX26"/>
    <mergeCell ref="LRY26:LRZ26"/>
    <mergeCell ref="LSA26:LSB26"/>
    <mergeCell ref="LSC26:LSD26"/>
    <mergeCell ref="LRG26:LRH26"/>
    <mergeCell ref="LRI26:LRJ26"/>
    <mergeCell ref="LRK26:LRL26"/>
    <mergeCell ref="LRM26:LRN26"/>
    <mergeCell ref="LRO26:LRP26"/>
    <mergeCell ref="LRQ26:LRR26"/>
    <mergeCell ref="LQU26:LQV26"/>
    <mergeCell ref="LQW26:LQX26"/>
    <mergeCell ref="LQY26:LQZ26"/>
    <mergeCell ref="LRA26:LRB26"/>
    <mergeCell ref="LRC26:LRD26"/>
    <mergeCell ref="LRE26:LRF26"/>
    <mergeCell ref="LQI26:LQJ26"/>
    <mergeCell ref="LQK26:LQL26"/>
    <mergeCell ref="LQM26:LQN26"/>
    <mergeCell ref="LQO26:LQP26"/>
    <mergeCell ref="LQQ26:LQR26"/>
    <mergeCell ref="LQS26:LQT26"/>
    <mergeCell ref="LPW26:LPX26"/>
    <mergeCell ref="LPY26:LPZ26"/>
    <mergeCell ref="LQA26:LQB26"/>
    <mergeCell ref="LQC26:LQD26"/>
    <mergeCell ref="LQE26:LQF26"/>
    <mergeCell ref="LQG26:LQH26"/>
    <mergeCell ref="LUY26:LUZ26"/>
    <mergeCell ref="LVA26:LVB26"/>
    <mergeCell ref="LVC26:LVD26"/>
    <mergeCell ref="LVE26:LVF26"/>
    <mergeCell ref="LVG26:LVH26"/>
    <mergeCell ref="LVI26:LVJ26"/>
    <mergeCell ref="LUM26:LUN26"/>
    <mergeCell ref="LUO26:LUP26"/>
    <mergeCell ref="LUQ26:LUR26"/>
    <mergeCell ref="LUS26:LUT26"/>
    <mergeCell ref="LUU26:LUV26"/>
    <mergeCell ref="LUW26:LUX26"/>
    <mergeCell ref="LUA26:LUB26"/>
    <mergeCell ref="LUC26:LUD26"/>
    <mergeCell ref="LUE26:LUF26"/>
    <mergeCell ref="LUG26:LUH26"/>
    <mergeCell ref="LUI26:LUJ26"/>
    <mergeCell ref="LUK26:LUL26"/>
    <mergeCell ref="LTO26:LTP26"/>
    <mergeCell ref="LTQ26:LTR26"/>
    <mergeCell ref="LTS26:LTT26"/>
    <mergeCell ref="LTU26:LTV26"/>
    <mergeCell ref="LTW26:LTX26"/>
    <mergeCell ref="LTY26:LTZ26"/>
    <mergeCell ref="LTC26:LTD26"/>
    <mergeCell ref="LTE26:LTF26"/>
    <mergeCell ref="LTG26:LTH26"/>
    <mergeCell ref="LTI26:LTJ26"/>
    <mergeCell ref="LTK26:LTL26"/>
    <mergeCell ref="LTM26:LTN26"/>
    <mergeCell ref="LSQ26:LSR26"/>
    <mergeCell ref="LSS26:LST26"/>
    <mergeCell ref="LSU26:LSV26"/>
    <mergeCell ref="LSW26:LSX26"/>
    <mergeCell ref="LSY26:LSZ26"/>
    <mergeCell ref="LTA26:LTB26"/>
    <mergeCell ref="LXS26:LXT26"/>
    <mergeCell ref="LXU26:LXV26"/>
    <mergeCell ref="LXW26:LXX26"/>
    <mergeCell ref="LXY26:LXZ26"/>
    <mergeCell ref="LYA26:LYB26"/>
    <mergeCell ref="LYC26:LYD26"/>
    <mergeCell ref="LXG26:LXH26"/>
    <mergeCell ref="LXI26:LXJ26"/>
    <mergeCell ref="LXK26:LXL26"/>
    <mergeCell ref="LXM26:LXN26"/>
    <mergeCell ref="LXO26:LXP26"/>
    <mergeCell ref="LXQ26:LXR26"/>
    <mergeCell ref="LWU26:LWV26"/>
    <mergeCell ref="LWW26:LWX26"/>
    <mergeCell ref="LWY26:LWZ26"/>
    <mergeCell ref="LXA26:LXB26"/>
    <mergeCell ref="LXC26:LXD26"/>
    <mergeCell ref="LXE26:LXF26"/>
    <mergeCell ref="LWI26:LWJ26"/>
    <mergeCell ref="LWK26:LWL26"/>
    <mergeCell ref="LWM26:LWN26"/>
    <mergeCell ref="LWO26:LWP26"/>
    <mergeCell ref="LWQ26:LWR26"/>
    <mergeCell ref="LWS26:LWT26"/>
    <mergeCell ref="LVW26:LVX26"/>
    <mergeCell ref="LVY26:LVZ26"/>
    <mergeCell ref="LWA26:LWB26"/>
    <mergeCell ref="LWC26:LWD26"/>
    <mergeCell ref="LWE26:LWF26"/>
    <mergeCell ref="LWG26:LWH26"/>
    <mergeCell ref="LVK26:LVL26"/>
    <mergeCell ref="LVM26:LVN26"/>
    <mergeCell ref="LVO26:LVP26"/>
    <mergeCell ref="LVQ26:LVR26"/>
    <mergeCell ref="LVS26:LVT26"/>
    <mergeCell ref="LVU26:LVV26"/>
    <mergeCell ref="MAM26:MAN26"/>
    <mergeCell ref="MAO26:MAP26"/>
    <mergeCell ref="MAQ26:MAR26"/>
    <mergeCell ref="MAS26:MAT26"/>
    <mergeCell ref="MAU26:MAV26"/>
    <mergeCell ref="MAW26:MAX26"/>
    <mergeCell ref="MAA26:MAB26"/>
    <mergeCell ref="MAC26:MAD26"/>
    <mergeCell ref="MAE26:MAF26"/>
    <mergeCell ref="MAG26:MAH26"/>
    <mergeCell ref="MAI26:MAJ26"/>
    <mergeCell ref="MAK26:MAL26"/>
    <mergeCell ref="LZO26:LZP26"/>
    <mergeCell ref="LZQ26:LZR26"/>
    <mergeCell ref="LZS26:LZT26"/>
    <mergeCell ref="LZU26:LZV26"/>
    <mergeCell ref="LZW26:LZX26"/>
    <mergeCell ref="LZY26:LZZ26"/>
    <mergeCell ref="LZC26:LZD26"/>
    <mergeCell ref="LZE26:LZF26"/>
    <mergeCell ref="LZG26:LZH26"/>
    <mergeCell ref="LZI26:LZJ26"/>
    <mergeCell ref="LZK26:LZL26"/>
    <mergeCell ref="LZM26:LZN26"/>
    <mergeCell ref="LYQ26:LYR26"/>
    <mergeCell ref="LYS26:LYT26"/>
    <mergeCell ref="LYU26:LYV26"/>
    <mergeCell ref="LYW26:LYX26"/>
    <mergeCell ref="LYY26:LYZ26"/>
    <mergeCell ref="LZA26:LZB26"/>
    <mergeCell ref="LYE26:LYF26"/>
    <mergeCell ref="LYG26:LYH26"/>
    <mergeCell ref="LYI26:LYJ26"/>
    <mergeCell ref="LYK26:LYL26"/>
    <mergeCell ref="LYM26:LYN26"/>
    <mergeCell ref="LYO26:LYP26"/>
    <mergeCell ref="MDG26:MDH26"/>
    <mergeCell ref="MDI26:MDJ26"/>
    <mergeCell ref="MDK26:MDL26"/>
    <mergeCell ref="MDM26:MDN26"/>
    <mergeCell ref="MDO26:MDP26"/>
    <mergeCell ref="MDQ26:MDR26"/>
    <mergeCell ref="MCU26:MCV26"/>
    <mergeCell ref="MCW26:MCX26"/>
    <mergeCell ref="MCY26:MCZ26"/>
    <mergeCell ref="MDA26:MDB26"/>
    <mergeCell ref="MDC26:MDD26"/>
    <mergeCell ref="MDE26:MDF26"/>
    <mergeCell ref="MCI26:MCJ26"/>
    <mergeCell ref="MCK26:MCL26"/>
    <mergeCell ref="MCM26:MCN26"/>
    <mergeCell ref="MCO26:MCP26"/>
    <mergeCell ref="MCQ26:MCR26"/>
    <mergeCell ref="MCS26:MCT26"/>
    <mergeCell ref="MBW26:MBX26"/>
    <mergeCell ref="MBY26:MBZ26"/>
    <mergeCell ref="MCA26:MCB26"/>
    <mergeCell ref="MCC26:MCD26"/>
    <mergeCell ref="MCE26:MCF26"/>
    <mergeCell ref="MCG26:MCH26"/>
    <mergeCell ref="MBK26:MBL26"/>
    <mergeCell ref="MBM26:MBN26"/>
    <mergeCell ref="MBO26:MBP26"/>
    <mergeCell ref="MBQ26:MBR26"/>
    <mergeCell ref="MBS26:MBT26"/>
    <mergeCell ref="MBU26:MBV26"/>
    <mergeCell ref="MAY26:MAZ26"/>
    <mergeCell ref="MBA26:MBB26"/>
    <mergeCell ref="MBC26:MBD26"/>
    <mergeCell ref="MBE26:MBF26"/>
    <mergeCell ref="MBG26:MBH26"/>
    <mergeCell ref="MBI26:MBJ26"/>
    <mergeCell ref="MGA26:MGB26"/>
    <mergeCell ref="MGC26:MGD26"/>
    <mergeCell ref="MGE26:MGF26"/>
    <mergeCell ref="MGG26:MGH26"/>
    <mergeCell ref="MGI26:MGJ26"/>
    <mergeCell ref="MGK26:MGL26"/>
    <mergeCell ref="MFO26:MFP26"/>
    <mergeCell ref="MFQ26:MFR26"/>
    <mergeCell ref="MFS26:MFT26"/>
    <mergeCell ref="MFU26:MFV26"/>
    <mergeCell ref="MFW26:MFX26"/>
    <mergeCell ref="MFY26:MFZ26"/>
    <mergeCell ref="MFC26:MFD26"/>
    <mergeCell ref="MFE26:MFF26"/>
    <mergeCell ref="MFG26:MFH26"/>
    <mergeCell ref="MFI26:MFJ26"/>
    <mergeCell ref="MFK26:MFL26"/>
    <mergeCell ref="MFM26:MFN26"/>
    <mergeCell ref="MEQ26:MER26"/>
    <mergeCell ref="MES26:MET26"/>
    <mergeCell ref="MEU26:MEV26"/>
    <mergeCell ref="MEW26:MEX26"/>
    <mergeCell ref="MEY26:MEZ26"/>
    <mergeCell ref="MFA26:MFB26"/>
    <mergeCell ref="MEE26:MEF26"/>
    <mergeCell ref="MEG26:MEH26"/>
    <mergeCell ref="MEI26:MEJ26"/>
    <mergeCell ref="MEK26:MEL26"/>
    <mergeCell ref="MEM26:MEN26"/>
    <mergeCell ref="MEO26:MEP26"/>
    <mergeCell ref="MDS26:MDT26"/>
    <mergeCell ref="MDU26:MDV26"/>
    <mergeCell ref="MDW26:MDX26"/>
    <mergeCell ref="MDY26:MDZ26"/>
    <mergeCell ref="MEA26:MEB26"/>
    <mergeCell ref="MEC26:MED26"/>
    <mergeCell ref="MIU26:MIV26"/>
    <mergeCell ref="MIW26:MIX26"/>
    <mergeCell ref="MIY26:MIZ26"/>
    <mergeCell ref="MJA26:MJB26"/>
    <mergeCell ref="MJC26:MJD26"/>
    <mergeCell ref="MJE26:MJF26"/>
    <mergeCell ref="MII26:MIJ26"/>
    <mergeCell ref="MIK26:MIL26"/>
    <mergeCell ref="MIM26:MIN26"/>
    <mergeCell ref="MIO26:MIP26"/>
    <mergeCell ref="MIQ26:MIR26"/>
    <mergeCell ref="MIS26:MIT26"/>
    <mergeCell ref="MHW26:MHX26"/>
    <mergeCell ref="MHY26:MHZ26"/>
    <mergeCell ref="MIA26:MIB26"/>
    <mergeCell ref="MIC26:MID26"/>
    <mergeCell ref="MIE26:MIF26"/>
    <mergeCell ref="MIG26:MIH26"/>
    <mergeCell ref="MHK26:MHL26"/>
    <mergeCell ref="MHM26:MHN26"/>
    <mergeCell ref="MHO26:MHP26"/>
    <mergeCell ref="MHQ26:MHR26"/>
    <mergeCell ref="MHS26:MHT26"/>
    <mergeCell ref="MHU26:MHV26"/>
    <mergeCell ref="MGY26:MGZ26"/>
    <mergeCell ref="MHA26:MHB26"/>
    <mergeCell ref="MHC26:MHD26"/>
    <mergeCell ref="MHE26:MHF26"/>
    <mergeCell ref="MHG26:MHH26"/>
    <mergeCell ref="MHI26:MHJ26"/>
    <mergeCell ref="MGM26:MGN26"/>
    <mergeCell ref="MGO26:MGP26"/>
    <mergeCell ref="MGQ26:MGR26"/>
    <mergeCell ref="MGS26:MGT26"/>
    <mergeCell ref="MGU26:MGV26"/>
    <mergeCell ref="MGW26:MGX26"/>
    <mergeCell ref="MLO26:MLP26"/>
    <mergeCell ref="MLQ26:MLR26"/>
    <mergeCell ref="MLS26:MLT26"/>
    <mergeCell ref="MLU26:MLV26"/>
    <mergeCell ref="MLW26:MLX26"/>
    <mergeCell ref="MLY26:MLZ26"/>
    <mergeCell ref="MLC26:MLD26"/>
    <mergeCell ref="MLE26:MLF26"/>
    <mergeCell ref="MLG26:MLH26"/>
    <mergeCell ref="MLI26:MLJ26"/>
    <mergeCell ref="MLK26:MLL26"/>
    <mergeCell ref="MLM26:MLN26"/>
    <mergeCell ref="MKQ26:MKR26"/>
    <mergeCell ref="MKS26:MKT26"/>
    <mergeCell ref="MKU26:MKV26"/>
    <mergeCell ref="MKW26:MKX26"/>
    <mergeCell ref="MKY26:MKZ26"/>
    <mergeCell ref="MLA26:MLB26"/>
    <mergeCell ref="MKE26:MKF26"/>
    <mergeCell ref="MKG26:MKH26"/>
    <mergeCell ref="MKI26:MKJ26"/>
    <mergeCell ref="MKK26:MKL26"/>
    <mergeCell ref="MKM26:MKN26"/>
    <mergeCell ref="MKO26:MKP26"/>
    <mergeCell ref="MJS26:MJT26"/>
    <mergeCell ref="MJU26:MJV26"/>
    <mergeCell ref="MJW26:MJX26"/>
    <mergeCell ref="MJY26:MJZ26"/>
    <mergeCell ref="MKA26:MKB26"/>
    <mergeCell ref="MKC26:MKD26"/>
    <mergeCell ref="MJG26:MJH26"/>
    <mergeCell ref="MJI26:MJJ26"/>
    <mergeCell ref="MJK26:MJL26"/>
    <mergeCell ref="MJM26:MJN26"/>
    <mergeCell ref="MJO26:MJP26"/>
    <mergeCell ref="MJQ26:MJR26"/>
    <mergeCell ref="MOI26:MOJ26"/>
    <mergeCell ref="MOK26:MOL26"/>
    <mergeCell ref="MOM26:MON26"/>
    <mergeCell ref="MOO26:MOP26"/>
    <mergeCell ref="MOQ26:MOR26"/>
    <mergeCell ref="MOS26:MOT26"/>
    <mergeCell ref="MNW26:MNX26"/>
    <mergeCell ref="MNY26:MNZ26"/>
    <mergeCell ref="MOA26:MOB26"/>
    <mergeCell ref="MOC26:MOD26"/>
    <mergeCell ref="MOE26:MOF26"/>
    <mergeCell ref="MOG26:MOH26"/>
    <mergeCell ref="MNK26:MNL26"/>
    <mergeCell ref="MNM26:MNN26"/>
    <mergeCell ref="MNO26:MNP26"/>
    <mergeCell ref="MNQ26:MNR26"/>
    <mergeCell ref="MNS26:MNT26"/>
    <mergeCell ref="MNU26:MNV26"/>
    <mergeCell ref="MMY26:MMZ26"/>
    <mergeCell ref="MNA26:MNB26"/>
    <mergeCell ref="MNC26:MND26"/>
    <mergeCell ref="MNE26:MNF26"/>
    <mergeCell ref="MNG26:MNH26"/>
    <mergeCell ref="MNI26:MNJ26"/>
    <mergeCell ref="MMM26:MMN26"/>
    <mergeCell ref="MMO26:MMP26"/>
    <mergeCell ref="MMQ26:MMR26"/>
    <mergeCell ref="MMS26:MMT26"/>
    <mergeCell ref="MMU26:MMV26"/>
    <mergeCell ref="MMW26:MMX26"/>
    <mergeCell ref="MMA26:MMB26"/>
    <mergeCell ref="MMC26:MMD26"/>
    <mergeCell ref="MME26:MMF26"/>
    <mergeCell ref="MMG26:MMH26"/>
    <mergeCell ref="MMI26:MMJ26"/>
    <mergeCell ref="MMK26:MML26"/>
    <mergeCell ref="MRC26:MRD26"/>
    <mergeCell ref="MRE26:MRF26"/>
    <mergeCell ref="MRG26:MRH26"/>
    <mergeCell ref="MRI26:MRJ26"/>
    <mergeCell ref="MRK26:MRL26"/>
    <mergeCell ref="MRM26:MRN26"/>
    <mergeCell ref="MQQ26:MQR26"/>
    <mergeCell ref="MQS26:MQT26"/>
    <mergeCell ref="MQU26:MQV26"/>
    <mergeCell ref="MQW26:MQX26"/>
    <mergeCell ref="MQY26:MQZ26"/>
    <mergeCell ref="MRA26:MRB26"/>
    <mergeCell ref="MQE26:MQF26"/>
    <mergeCell ref="MQG26:MQH26"/>
    <mergeCell ref="MQI26:MQJ26"/>
    <mergeCell ref="MQK26:MQL26"/>
    <mergeCell ref="MQM26:MQN26"/>
    <mergeCell ref="MQO26:MQP26"/>
    <mergeCell ref="MPS26:MPT26"/>
    <mergeCell ref="MPU26:MPV26"/>
    <mergeCell ref="MPW26:MPX26"/>
    <mergeCell ref="MPY26:MPZ26"/>
    <mergeCell ref="MQA26:MQB26"/>
    <mergeCell ref="MQC26:MQD26"/>
    <mergeCell ref="MPG26:MPH26"/>
    <mergeCell ref="MPI26:MPJ26"/>
    <mergeCell ref="MPK26:MPL26"/>
    <mergeCell ref="MPM26:MPN26"/>
    <mergeCell ref="MPO26:MPP26"/>
    <mergeCell ref="MPQ26:MPR26"/>
    <mergeCell ref="MOU26:MOV26"/>
    <mergeCell ref="MOW26:MOX26"/>
    <mergeCell ref="MOY26:MOZ26"/>
    <mergeCell ref="MPA26:MPB26"/>
    <mergeCell ref="MPC26:MPD26"/>
    <mergeCell ref="MPE26:MPF26"/>
    <mergeCell ref="MTW26:MTX26"/>
    <mergeCell ref="MTY26:MTZ26"/>
    <mergeCell ref="MUA26:MUB26"/>
    <mergeCell ref="MUC26:MUD26"/>
    <mergeCell ref="MUE26:MUF26"/>
    <mergeCell ref="MUG26:MUH26"/>
    <mergeCell ref="MTK26:MTL26"/>
    <mergeCell ref="MTM26:MTN26"/>
    <mergeCell ref="MTO26:MTP26"/>
    <mergeCell ref="MTQ26:MTR26"/>
    <mergeCell ref="MTS26:MTT26"/>
    <mergeCell ref="MTU26:MTV26"/>
    <mergeCell ref="MSY26:MSZ26"/>
    <mergeCell ref="MTA26:MTB26"/>
    <mergeCell ref="MTC26:MTD26"/>
    <mergeCell ref="MTE26:MTF26"/>
    <mergeCell ref="MTG26:MTH26"/>
    <mergeCell ref="MTI26:MTJ26"/>
    <mergeCell ref="MSM26:MSN26"/>
    <mergeCell ref="MSO26:MSP26"/>
    <mergeCell ref="MSQ26:MSR26"/>
    <mergeCell ref="MSS26:MST26"/>
    <mergeCell ref="MSU26:MSV26"/>
    <mergeCell ref="MSW26:MSX26"/>
    <mergeCell ref="MSA26:MSB26"/>
    <mergeCell ref="MSC26:MSD26"/>
    <mergeCell ref="MSE26:MSF26"/>
    <mergeCell ref="MSG26:MSH26"/>
    <mergeCell ref="MSI26:MSJ26"/>
    <mergeCell ref="MSK26:MSL26"/>
    <mergeCell ref="MRO26:MRP26"/>
    <mergeCell ref="MRQ26:MRR26"/>
    <mergeCell ref="MRS26:MRT26"/>
    <mergeCell ref="MRU26:MRV26"/>
    <mergeCell ref="MRW26:MRX26"/>
    <mergeCell ref="MRY26:MRZ26"/>
    <mergeCell ref="MWQ26:MWR26"/>
    <mergeCell ref="MWS26:MWT26"/>
    <mergeCell ref="MWU26:MWV26"/>
    <mergeCell ref="MWW26:MWX26"/>
    <mergeCell ref="MWY26:MWZ26"/>
    <mergeCell ref="MXA26:MXB26"/>
    <mergeCell ref="MWE26:MWF26"/>
    <mergeCell ref="MWG26:MWH26"/>
    <mergeCell ref="MWI26:MWJ26"/>
    <mergeCell ref="MWK26:MWL26"/>
    <mergeCell ref="MWM26:MWN26"/>
    <mergeCell ref="MWO26:MWP26"/>
    <mergeCell ref="MVS26:MVT26"/>
    <mergeCell ref="MVU26:MVV26"/>
    <mergeCell ref="MVW26:MVX26"/>
    <mergeCell ref="MVY26:MVZ26"/>
    <mergeCell ref="MWA26:MWB26"/>
    <mergeCell ref="MWC26:MWD26"/>
    <mergeCell ref="MVG26:MVH26"/>
    <mergeCell ref="MVI26:MVJ26"/>
    <mergeCell ref="MVK26:MVL26"/>
    <mergeCell ref="MVM26:MVN26"/>
    <mergeCell ref="MVO26:MVP26"/>
    <mergeCell ref="MVQ26:MVR26"/>
    <mergeCell ref="MUU26:MUV26"/>
    <mergeCell ref="MUW26:MUX26"/>
    <mergeCell ref="MUY26:MUZ26"/>
    <mergeCell ref="MVA26:MVB26"/>
    <mergeCell ref="MVC26:MVD26"/>
    <mergeCell ref="MVE26:MVF26"/>
    <mergeCell ref="MUI26:MUJ26"/>
    <mergeCell ref="MUK26:MUL26"/>
    <mergeCell ref="MUM26:MUN26"/>
    <mergeCell ref="MUO26:MUP26"/>
    <mergeCell ref="MUQ26:MUR26"/>
    <mergeCell ref="MUS26:MUT26"/>
    <mergeCell ref="MZK26:MZL26"/>
    <mergeCell ref="MZM26:MZN26"/>
    <mergeCell ref="MZO26:MZP26"/>
    <mergeCell ref="MZQ26:MZR26"/>
    <mergeCell ref="MZS26:MZT26"/>
    <mergeCell ref="MZU26:MZV26"/>
    <mergeCell ref="MYY26:MYZ26"/>
    <mergeCell ref="MZA26:MZB26"/>
    <mergeCell ref="MZC26:MZD26"/>
    <mergeCell ref="MZE26:MZF26"/>
    <mergeCell ref="MZG26:MZH26"/>
    <mergeCell ref="MZI26:MZJ26"/>
    <mergeCell ref="MYM26:MYN26"/>
    <mergeCell ref="MYO26:MYP26"/>
    <mergeCell ref="MYQ26:MYR26"/>
    <mergeCell ref="MYS26:MYT26"/>
    <mergeCell ref="MYU26:MYV26"/>
    <mergeCell ref="MYW26:MYX26"/>
    <mergeCell ref="MYA26:MYB26"/>
    <mergeCell ref="MYC26:MYD26"/>
    <mergeCell ref="MYE26:MYF26"/>
    <mergeCell ref="MYG26:MYH26"/>
    <mergeCell ref="MYI26:MYJ26"/>
    <mergeCell ref="MYK26:MYL26"/>
    <mergeCell ref="MXO26:MXP26"/>
    <mergeCell ref="MXQ26:MXR26"/>
    <mergeCell ref="MXS26:MXT26"/>
    <mergeCell ref="MXU26:MXV26"/>
    <mergeCell ref="MXW26:MXX26"/>
    <mergeCell ref="MXY26:MXZ26"/>
    <mergeCell ref="MXC26:MXD26"/>
    <mergeCell ref="MXE26:MXF26"/>
    <mergeCell ref="MXG26:MXH26"/>
    <mergeCell ref="MXI26:MXJ26"/>
    <mergeCell ref="MXK26:MXL26"/>
    <mergeCell ref="MXM26:MXN26"/>
    <mergeCell ref="NCE26:NCF26"/>
    <mergeCell ref="NCG26:NCH26"/>
    <mergeCell ref="NCI26:NCJ26"/>
    <mergeCell ref="NCK26:NCL26"/>
    <mergeCell ref="NCM26:NCN26"/>
    <mergeCell ref="NCO26:NCP26"/>
    <mergeCell ref="NBS26:NBT26"/>
    <mergeCell ref="NBU26:NBV26"/>
    <mergeCell ref="NBW26:NBX26"/>
    <mergeCell ref="NBY26:NBZ26"/>
    <mergeCell ref="NCA26:NCB26"/>
    <mergeCell ref="NCC26:NCD26"/>
    <mergeCell ref="NBG26:NBH26"/>
    <mergeCell ref="NBI26:NBJ26"/>
    <mergeCell ref="NBK26:NBL26"/>
    <mergeCell ref="NBM26:NBN26"/>
    <mergeCell ref="NBO26:NBP26"/>
    <mergeCell ref="NBQ26:NBR26"/>
    <mergeCell ref="NAU26:NAV26"/>
    <mergeCell ref="NAW26:NAX26"/>
    <mergeCell ref="NAY26:NAZ26"/>
    <mergeCell ref="NBA26:NBB26"/>
    <mergeCell ref="NBC26:NBD26"/>
    <mergeCell ref="NBE26:NBF26"/>
    <mergeCell ref="NAI26:NAJ26"/>
    <mergeCell ref="NAK26:NAL26"/>
    <mergeCell ref="NAM26:NAN26"/>
    <mergeCell ref="NAO26:NAP26"/>
    <mergeCell ref="NAQ26:NAR26"/>
    <mergeCell ref="NAS26:NAT26"/>
    <mergeCell ref="MZW26:MZX26"/>
    <mergeCell ref="MZY26:MZZ26"/>
    <mergeCell ref="NAA26:NAB26"/>
    <mergeCell ref="NAC26:NAD26"/>
    <mergeCell ref="NAE26:NAF26"/>
    <mergeCell ref="NAG26:NAH26"/>
    <mergeCell ref="NEY26:NEZ26"/>
    <mergeCell ref="NFA26:NFB26"/>
    <mergeCell ref="NFC26:NFD26"/>
    <mergeCell ref="NFE26:NFF26"/>
    <mergeCell ref="NFG26:NFH26"/>
    <mergeCell ref="NFI26:NFJ26"/>
    <mergeCell ref="NEM26:NEN26"/>
    <mergeCell ref="NEO26:NEP26"/>
    <mergeCell ref="NEQ26:NER26"/>
    <mergeCell ref="NES26:NET26"/>
    <mergeCell ref="NEU26:NEV26"/>
    <mergeCell ref="NEW26:NEX26"/>
    <mergeCell ref="NEA26:NEB26"/>
    <mergeCell ref="NEC26:NED26"/>
    <mergeCell ref="NEE26:NEF26"/>
    <mergeCell ref="NEG26:NEH26"/>
    <mergeCell ref="NEI26:NEJ26"/>
    <mergeCell ref="NEK26:NEL26"/>
    <mergeCell ref="NDO26:NDP26"/>
    <mergeCell ref="NDQ26:NDR26"/>
    <mergeCell ref="NDS26:NDT26"/>
    <mergeCell ref="NDU26:NDV26"/>
    <mergeCell ref="NDW26:NDX26"/>
    <mergeCell ref="NDY26:NDZ26"/>
    <mergeCell ref="NDC26:NDD26"/>
    <mergeCell ref="NDE26:NDF26"/>
    <mergeCell ref="NDG26:NDH26"/>
    <mergeCell ref="NDI26:NDJ26"/>
    <mergeCell ref="NDK26:NDL26"/>
    <mergeCell ref="NDM26:NDN26"/>
    <mergeCell ref="NCQ26:NCR26"/>
    <mergeCell ref="NCS26:NCT26"/>
    <mergeCell ref="NCU26:NCV26"/>
    <mergeCell ref="NCW26:NCX26"/>
    <mergeCell ref="NCY26:NCZ26"/>
    <mergeCell ref="NDA26:NDB26"/>
    <mergeCell ref="NHS26:NHT26"/>
    <mergeCell ref="NHU26:NHV26"/>
    <mergeCell ref="NHW26:NHX26"/>
    <mergeCell ref="NHY26:NHZ26"/>
    <mergeCell ref="NIA26:NIB26"/>
    <mergeCell ref="NIC26:NID26"/>
    <mergeCell ref="NHG26:NHH26"/>
    <mergeCell ref="NHI26:NHJ26"/>
    <mergeCell ref="NHK26:NHL26"/>
    <mergeCell ref="NHM26:NHN26"/>
    <mergeCell ref="NHO26:NHP26"/>
    <mergeCell ref="NHQ26:NHR26"/>
    <mergeCell ref="NGU26:NGV26"/>
    <mergeCell ref="NGW26:NGX26"/>
    <mergeCell ref="NGY26:NGZ26"/>
    <mergeCell ref="NHA26:NHB26"/>
    <mergeCell ref="NHC26:NHD26"/>
    <mergeCell ref="NHE26:NHF26"/>
    <mergeCell ref="NGI26:NGJ26"/>
    <mergeCell ref="NGK26:NGL26"/>
    <mergeCell ref="NGM26:NGN26"/>
    <mergeCell ref="NGO26:NGP26"/>
    <mergeCell ref="NGQ26:NGR26"/>
    <mergeCell ref="NGS26:NGT26"/>
    <mergeCell ref="NFW26:NFX26"/>
    <mergeCell ref="NFY26:NFZ26"/>
    <mergeCell ref="NGA26:NGB26"/>
    <mergeCell ref="NGC26:NGD26"/>
    <mergeCell ref="NGE26:NGF26"/>
    <mergeCell ref="NGG26:NGH26"/>
    <mergeCell ref="NFK26:NFL26"/>
    <mergeCell ref="NFM26:NFN26"/>
    <mergeCell ref="NFO26:NFP26"/>
    <mergeCell ref="NFQ26:NFR26"/>
    <mergeCell ref="NFS26:NFT26"/>
    <mergeCell ref="NFU26:NFV26"/>
    <mergeCell ref="NKM26:NKN26"/>
    <mergeCell ref="NKO26:NKP26"/>
    <mergeCell ref="NKQ26:NKR26"/>
    <mergeCell ref="NKS26:NKT26"/>
    <mergeCell ref="NKU26:NKV26"/>
    <mergeCell ref="NKW26:NKX26"/>
    <mergeCell ref="NKA26:NKB26"/>
    <mergeCell ref="NKC26:NKD26"/>
    <mergeCell ref="NKE26:NKF26"/>
    <mergeCell ref="NKG26:NKH26"/>
    <mergeCell ref="NKI26:NKJ26"/>
    <mergeCell ref="NKK26:NKL26"/>
    <mergeCell ref="NJO26:NJP26"/>
    <mergeCell ref="NJQ26:NJR26"/>
    <mergeCell ref="NJS26:NJT26"/>
    <mergeCell ref="NJU26:NJV26"/>
    <mergeCell ref="NJW26:NJX26"/>
    <mergeCell ref="NJY26:NJZ26"/>
    <mergeCell ref="NJC26:NJD26"/>
    <mergeCell ref="NJE26:NJF26"/>
    <mergeCell ref="NJG26:NJH26"/>
    <mergeCell ref="NJI26:NJJ26"/>
    <mergeCell ref="NJK26:NJL26"/>
    <mergeCell ref="NJM26:NJN26"/>
    <mergeCell ref="NIQ26:NIR26"/>
    <mergeCell ref="NIS26:NIT26"/>
    <mergeCell ref="NIU26:NIV26"/>
    <mergeCell ref="NIW26:NIX26"/>
    <mergeCell ref="NIY26:NIZ26"/>
    <mergeCell ref="NJA26:NJB26"/>
    <mergeCell ref="NIE26:NIF26"/>
    <mergeCell ref="NIG26:NIH26"/>
    <mergeCell ref="NII26:NIJ26"/>
    <mergeCell ref="NIK26:NIL26"/>
    <mergeCell ref="NIM26:NIN26"/>
    <mergeCell ref="NIO26:NIP26"/>
    <mergeCell ref="NNG26:NNH26"/>
    <mergeCell ref="NNI26:NNJ26"/>
    <mergeCell ref="NNK26:NNL26"/>
    <mergeCell ref="NNM26:NNN26"/>
    <mergeCell ref="NNO26:NNP26"/>
    <mergeCell ref="NNQ26:NNR26"/>
    <mergeCell ref="NMU26:NMV26"/>
    <mergeCell ref="NMW26:NMX26"/>
    <mergeCell ref="NMY26:NMZ26"/>
    <mergeCell ref="NNA26:NNB26"/>
    <mergeCell ref="NNC26:NND26"/>
    <mergeCell ref="NNE26:NNF26"/>
    <mergeCell ref="NMI26:NMJ26"/>
    <mergeCell ref="NMK26:NML26"/>
    <mergeCell ref="NMM26:NMN26"/>
    <mergeCell ref="NMO26:NMP26"/>
    <mergeCell ref="NMQ26:NMR26"/>
    <mergeCell ref="NMS26:NMT26"/>
    <mergeCell ref="NLW26:NLX26"/>
    <mergeCell ref="NLY26:NLZ26"/>
    <mergeCell ref="NMA26:NMB26"/>
    <mergeCell ref="NMC26:NMD26"/>
    <mergeCell ref="NME26:NMF26"/>
    <mergeCell ref="NMG26:NMH26"/>
    <mergeCell ref="NLK26:NLL26"/>
    <mergeCell ref="NLM26:NLN26"/>
    <mergeCell ref="NLO26:NLP26"/>
    <mergeCell ref="NLQ26:NLR26"/>
    <mergeCell ref="NLS26:NLT26"/>
    <mergeCell ref="NLU26:NLV26"/>
    <mergeCell ref="NKY26:NKZ26"/>
    <mergeCell ref="NLA26:NLB26"/>
    <mergeCell ref="NLC26:NLD26"/>
    <mergeCell ref="NLE26:NLF26"/>
    <mergeCell ref="NLG26:NLH26"/>
    <mergeCell ref="NLI26:NLJ26"/>
    <mergeCell ref="NQA26:NQB26"/>
    <mergeCell ref="NQC26:NQD26"/>
    <mergeCell ref="NQE26:NQF26"/>
    <mergeCell ref="NQG26:NQH26"/>
    <mergeCell ref="NQI26:NQJ26"/>
    <mergeCell ref="NQK26:NQL26"/>
    <mergeCell ref="NPO26:NPP26"/>
    <mergeCell ref="NPQ26:NPR26"/>
    <mergeCell ref="NPS26:NPT26"/>
    <mergeCell ref="NPU26:NPV26"/>
    <mergeCell ref="NPW26:NPX26"/>
    <mergeCell ref="NPY26:NPZ26"/>
    <mergeCell ref="NPC26:NPD26"/>
    <mergeCell ref="NPE26:NPF26"/>
    <mergeCell ref="NPG26:NPH26"/>
    <mergeCell ref="NPI26:NPJ26"/>
    <mergeCell ref="NPK26:NPL26"/>
    <mergeCell ref="NPM26:NPN26"/>
    <mergeCell ref="NOQ26:NOR26"/>
    <mergeCell ref="NOS26:NOT26"/>
    <mergeCell ref="NOU26:NOV26"/>
    <mergeCell ref="NOW26:NOX26"/>
    <mergeCell ref="NOY26:NOZ26"/>
    <mergeCell ref="NPA26:NPB26"/>
    <mergeCell ref="NOE26:NOF26"/>
    <mergeCell ref="NOG26:NOH26"/>
    <mergeCell ref="NOI26:NOJ26"/>
    <mergeCell ref="NOK26:NOL26"/>
    <mergeCell ref="NOM26:NON26"/>
    <mergeCell ref="NOO26:NOP26"/>
    <mergeCell ref="NNS26:NNT26"/>
    <mergeCell ref="NNU26:NNV26"/>
    <mergeCell ref="NNW26:NNX26"/>
    <mergeCell ref="NNY26:NNZ26"/>
    <mergeCell ref="NOA26:NOB26"/>
    <mergeCell ref="NOC26:NOD26"/>
    <mergeCell ref="NSU26:NSV26"/>
    <mergeCell ref="NSW26:NSX26"/>
    <mergeCell ref="NSY26:NSZ26"/>
    <mergeCell ref="NTA26:NTB26"/>
    <mergeCell ref="NTC26:NTD26"/>
    <mergeCell ref="NTE26:NTF26"/>
    <mergeCell ref="NSI26:NSJ26"/>
    <mergeCell ref="NSK26:NSL26"/>
    <mergeCell ref="NSM26:NSN26"/>
    <mergeCell ref="NSO26:NSP26"/>
    <mergeCell ref="NSQ26:NSR26"/>
    <mergeCell ref="NSS26:NST26"/>
    <mergeCell ref="NRW26:NRX26"/>
    <mergeCell ref="NRY26:NRZ26"/>
    <mergeCell ref="NSA26:NSB26"/>
    <mergeCell ref="NSC26:NSD26"/>
    <mergeCell ref="NSE26:NSF26"/>
    <mergeCell ref="NSG26:NSH26"/>
    <mergeCell ref="NRK26:NRL26"/>
    <mergeCell ref="NRM26:NRN26"/>
    <mergeCell ref="NRO26:NRP26"/>
    <mergeCell ref="NRQ26:NRR26"/>
    <mergeCell ref="NRS26:NRT26"/>
    <mergeCell ref="NRU26:NRV26"/>
    <mergeCell ref="NQY26:NQZ26"/>
    <mergeCell ref="NRA26:NRB26"/>
    <mergeCell ref="NRC26:NRD26"/>
    <mergeCell ref="NRE26:NRF26"/>
    <mergeCell ref="NRG26:NRH26"/>
    <mergeCell ref="NRI26:NRJ26"/>
    <mergeCell ref="NQM26:NQN26"/>
    <mergeCell ref="NQO26:NQP26"/>
    <mergeCell ref="NQQ26:NQR26"/>
    <mergeCell ref="NQS26:NQT26"/>
    <mergeCell ref="NQU26:NQV26"/>
    <mergeCell ref="NQW26:NQX26"/>
    <mergeCell ref="NVO26:NVP26"/>
    <mergeCell ref="NVQ26:NVR26"/>
    <mergeCell ref="NVS26:NVT26"/>
    <mergeCell ref="NVU26:NVV26"/>
    <mergeCell ref="NVW26:NVX26"/>
    <mergeCell ref="NVY26:NVZ26"/>
    <mergeCell ref="NVC26:NVD26"/>
    <mergeCell ref="NVE26:NVF26"/>
    <mergeCell ref="NVG26:NVH26"/>
    <mergeCell ref="NVI26:NVJ26"/>
    <mergeCell ref="NVK26:NVL26"/>
    <mergeCell ref="NVM26:NVN26"/>
    <mergeCell ref="NUQ26:NUR26"/>
    <mergeCell ref="NUS26:NUT26"/>
    <mergeCell ref="NUU26:NUV26"/>
    <mergeCell ref="NUW26:NUX26"/>
    <mergeCell ref="NUY26:NUZ26"/>
    <mergeCell ref="NVA26:NVB26"/>
    <mergeCell ref="NUE26:NUF26"/>
    <mergeCell ref="NUG26:NUH26"/>
    <mergeCell ref="NUI26:NUJ26"/>
    <mergeCell ref="NUK26:NUL26"/>
    <mergeCell ref="NUM26:NUN26"/>
    <mergeCell ref="NUO26:NUP26"/>
    <mergeCell ref="NTS26:NTT26"/>
    <mergeCell ref="NTU26:NTV26"/>
    <mergeCell ref="NTW26:NTX26"/>
    <mergeCell ref="NTY26:NTZ26"/>
    <mergeCell ref="NUA26:NUB26"/>
    <mergeCell ref="NUC26:NUD26"/>
    <mergeCell ref="NTG26:NTH26"/>
    <mergeCell ref="NTI26:NTJ26"/>
    <mergeCell ref="NTK26:NTL26"/>
    <mergeCell ref="NTM26:NTN26"/>
    <mergeCell ref="NTO26:NTP26"/>
    <mergeCell ref="NTQ26:NTR26"/>
    <mergeCell ref="NYI26:NYJ26"/>
    <mergeCell ref="NYK26:NYL26"/>
    <mergeCell ref="NYM26:NYN26"/>
    <mergeCell ref="NYO26:NYP26"/>
    <mergeCell ref="NYQ26:NYR26"/>
    <mergeCell ref="NYS26:NYT26"/>
    <mergeCell ref="NXW26:NXX26"/>
    <mergeCell ref="NXY26:NXZ26"/>
    <mergeCell ref="NYA26:NYB26"/>
    <mergeCell ref="NYC26:NYD26"/>
    <mergeCell ref="NYE26:NYF26"/>
    <mergeCell ref="NYG26:NYH26"/>
    <mergeCell ref="NXK26:NXL26"/>
    <mergeCell ref="NXM26:NXN26"/>
    <mergeCell ref="NXO26:NXP26"/>
    <mergeCell ref="NXQ26:NXR26"/>
    <mergeCell ref="NXS26:NXT26"/>
    <mergeCell ref="NXU26:NXV26"/>
    <mergeCell ref="NWY26:NWZ26"/>
    <mergeCell ref="NXA26:NXB26"/>
    <mergeCell ref="NXC26:NXD26"/>
    <mergeCell ref="NXE26:NXF26"/>
    <mergeCell ref="NXG26:NXH26"/>
    <mergeCell ref="NXI26:NXJ26"/>
    <mergeCell ref="NWM26:NWN26"/>
    <mergeCell ref="NWO26:NWP26"/>
    <mergeCell ref="NWQ26:NWR26"/>
    <mergeCell ref="NWS26:NWT26"/>
    <mergeCell ref="NWU26:NWV26"/>
    <mergeCell ref="NWW26:NWX26"/>
    <mergeCell ref="NWA26:NWB26"/>
    <mergeCell ref="NWC26:NWD26"/>
    <mergeCell ref="NWE26:NWF26"/>
    <mergeCell ref="NWG26:NWH26"/>
    <mergeCell ref="NWI26:NWJ26"/>
    <mergeCell ref="NWK26:NWL26"/>
    <mergeCell ref="OBC26:OBD26"/>
    <mergeCell ref="OBE26:OBF26"/>
    <mergeCell ref="OBG26:OBH26"/>
    <mergeCell ref="OBI26:OBJ26"/>
    <mergeCell ref="OBK26:OBL26"/>
    <mergeCell ref="OBM26:OBN26"/>
    <mergeCell ref="OAQ26:OAR26"/>
    <mergeCell ref="OAS26:OAT26"/>
    <mergeCell ref="OAU26:OAV26"/>
    <mergeCell ref="OAW26:OAX26"/>
    <mergeCell ref="OAY26:OAZ26"/>
    <mergeCell ref="OBA26:OBB26"/>
    <mergeCell ref="OAE26:OAF26"/>
    <mergeCell ref="OAG26:OAH26"/>
    <mergeCell ref="OAI26:OAJ26"/>
    <mergeCell ref="OAK26:OAL26"/>
    <mergeCell ref="OAM26:OAN26"/>
    <mergeCell ref="OAO26:OAP26"/>
    <mergeCell ref="NZS26:NZT26"/>
    <mergeCell ref="NZU26:NZV26"/>
    <mergeCell ref="NZW26:NZX26"/>
    <mergeCell ref="NZY26:NZZ26"/>
    <mergeCell ref="OAA26:OAB26"/>
    <mergeCell ref="OAC26:OAD26"/>
    <mergeCell ref="NZG26:NZH26"/>
    <mergeCell ref="NZI26:NZJ26"/>
    <mergeCell ref="NZK26:NZL26"/>
    <mergeCell ref="NZM26:NZN26"/>
    <mergeCell ref="NZO26:NZP26"/>
    <mergeCell ref="NZQ26:NZR26"/>
    <mergeCell ref="NYU26:NYV26"/>
    <mergeCell ref="NYW26:NYX26"/>
    <mergeCell ref="NYY26:NYZ26"/>
    <mergeCell ref="NZA26:NZB26"/>
    <mergeCell ref="NZC26:NZD26"/>
    <mergeCell ref="NZE26:NZF26"/>
    <mergeCell ref="ODW26:ODX26"/>
    <mergeCell ref="ODY26:ODZ26"/>
    <mergeCell ref="OEA26:OEB26"/>
    <mergeCell ref="OEC26:OED26"/>
    <mergeCell ref="OEE26:OEF26"/>
    <mergeCell ref="OEG26:OEH26"/>
    <mergeCell ref="ODK26:ODL26"/>
    <mergeCell ref="ODM26:ODN26"/>
    <mergeCell ref="ODO26:ODP26"/>
    <mergeCell ref="ODQ26:ODR26"/>
    <mergeCell ref="ODS26:ODT26"/>
    <mergeCell ref="ODU26:ODV26"/>
    <mergeCell ref="OCY26:OCZ26"/>
    <mergeCell ref="ODA26:ODB26"/>
    <mergeCell ref="ODC26:ODD26"/>
    <mergeCell ref="ODE26:ODF26"/>
    <mergeCell ref="ODG26:ODH26"/>
    <mergeCell ref="ODI26:ODJ26"/>
    <mergeCell ref="OCM26:OCN26"/>
    <mergeCell ref="OCO26:OCP26"/>
    <mergeCell ref="OCQ26:OCR26"/>
    <mergeCell ref="OCS26:OCT26"/>
    <mergeCell ref="OCU26:OCV26"/>
    <mergeCell ref="OCW26:OCX26"/>
    <mergeCell ref="OCA26:OCB26"/>
    <mergeCell ref="OCC26:OCD26"/>
    <mergeCell ref="OCE26:OCF26"/>
    <mergeCell ref="OCG26:OCH26"/>
    <mergeCell ref="OCI26:OCJ26"/>
    <mergeCell ref="OCK26:OCL26"/>
    <mergeCell ref="OBO26:OBP26"/>
    <mergeCell ref="OBQ26:OBR26"/>
    <mergeCell ref="OBS26:OBT26"/>
    <mergeCell ref="OBU26:OBV26"/>
    <mergeCell ref="OBW26:OBX26"/>
    <mergeCell ref="OBY26:OBZ26"/>
    <mergeCell ref="OGQ26:OGR26"/>
    <mergeCell ref="OGS26:OGT26"/>
    <mergeCell ref="OGU26:OGV26"/>
    <mergeCell ref="OGW26:OGX26"/>
    <mergeCell ref="OGY26:OGZ26"/>
    <mergeCell ref="OHA26:OHB26"/>
    <mergeCell ref="OGE26:OGF26"/>
    <mergeCell ref="OGG26:OGH26"/>
    <mergeCell ref="OGI26:OGJ26"/>
    <mergeCell ref="OGK26:OGL26"/>
    <mergeCell ref="OGM26:OGN26"/>
    <mergeCell ref="OGO26:OGP26"/>
    <mergeCell ref="OFS26:OFT26"/>
    <mergeCell ref="OFU26:OFV26"/>
    <mergeCell ref="OFW26:OFX26"/>
    <mergeCell ref="OFY26:OFZ26"/>
    <mergeCell ref="OGA26:OGB26"/>
    <mergeCell ref="OGC26:OGD26"/>
    <mergeCell ref="OFG26:OFH26"/>
    <mergeCell ref="OFI26:OFJ26"/>
    <mergeCell ref="OFK26:OFL26"/>
    <mergeCell ref="OFM26:OFN26"/>
    <mergeCell ref="OFO26:OFP26"/>
    <mergeCell ref="OFQ26:OFR26"/>
    <mergeCell ref="OEU26:OEV26"/>
    <mergeCell ref="OEW26:OEX26"/>
    <mergeCell ref="OEY26:OEZ26"/>
    <mergeCell ref="OFA26:OFB26"/>
    <mergeCell ref="OFC26:OFD26"/>
    <mergeCell ref="OFE26:OFF26"/>
    <mergeCell ref="OEI26:OEJ26"/>
    <mergeCell ref="OEK26:OEL26"/>
    <mergeCell ref="OEM26:OEN26"/>
    <mergeCell ref="OEO26:OEP26"/>
    <mergeCell ref="OEQ26:OER26"/>
    <mergeCell ref="OES26:OET26"/>
    <mergeCell ref="OJK26:OJL26"/>
    <mergeCell ref="OJM26:OJN26"/>
    <mergeCell ref="OJO26:OJP26"/>
    <mergeCell ref="OJQ26:OJR26"/>
    <mergeCell ref="OJS26:OJT26"/>
    <mergeCell ref="OJU26:OJV26"/>
    <mergeCell ref="OIY26:OIZ26"/>
    <mergeCell ref="OJA26:OJB26"/>
    <mergeCell ref="OJC26:OJD26"/>
    <mergeCell ref="OJE26:OJF26"/>
    <mergeCell ref="OJG26:OJH26"/>
    <mergeCell ref="OJI26:OJJ26"/>
    <mergeCell ref="OIM26:OIN26"/>
    <mergeCell ref="OIO26:OIP26"/>
    <mergeCell ref="OIQ26:OIR26"/>
    <mergeCell ref="OIS26:OIT26"/>
    <mergeCell ref="OIU26:OIV26"/>
    <mergeCell ref="OIW26:OIX26"/>
    <mergeCell ref="OIA26:OIB26"/>
    <mergeCell ref="OIC26:OID26"/>
    <mergeCell ref="OIE26:OIF26"/>
    <mergeCell ref="OIG26:OIH26"/>
    <mergeCell ref="OII26:OIJ26"/>
    <mergeCell ref="OIK26:OIL26"/>
    <mergeCell ref="OHO26:OHP26"/>
    <mergeCell ref="OHQ26:OHR26"/>
    <mergeCell ref="OHS26:OHT26"/>
    <mergeCell ref="OHU26:OHV26"/>
    <mergeCell ref="OHW26:OHX26"/>
    <mergeCell ref="OHY26:OHZ26"/>
    <mergeCell ref="OHC26:OHD26"/>
    <mergeCell ref="OHE26:OHF26"/>
    <mergeCell ref="OHG26:OHH26"/>
    <mergeCell ref="OHI26:OHJ26"/>
    <mergeCell ref="OHK26:OHL26"/>
    <mergeCell ref="OHM26:OHN26"/>
    <mergeCell ref="OME26:OMF26"/>
    <mergeCell ref="OMG26:OMH26"/>
    <mergeCell ref="OMI26:OMJ26"/>
    <mergeCell ref="OMK26:OML26"/>
    <mergeCell ref="OMM26:OMN26"/>
    <mergeCell ref="OMO26:OMP26"/>
    <mergeCell ref="OLS26:OLT26"/>
    <mergeCell ref="OLU26:OLV26"/>
    <mergeCell ref="OLW26:OLX26"/>
    <mergeCell ref="OLY26:OLZ26"/>
    <mergeCell ref="OMA26:OMB26"/>
    <mergeCell ref="OMC26:OMD26"/>
    <mergeCell ref="OLG26:OLH26"/>
    <mergeCell ref="OLI26:OLJ26"/>
    <mergeCell ref="OLK26:OLL26"/>
    <mergeCell ref="OLM26:OLN26"/>
    <mergeCell ref="OLO26:OLP26"/>
    <mergeCell ref="OLQ26:OLR26"/>
    <mergeCell ref="OKU26:OKV26"/>
    <mergeCell ref="OKW26:OKX26"/>
    <mergeCell ref="OKY26:OKZ26"/>
    <mergeCell ref="OLA26:OLB26"/>
    <mergeCell ref="OLC26:OLD26"/>
    <mergeCell ref="OLE26:OLF26"/>
    <mergeCell ref="OKI26:OKJ26"/>
    <mergeCell ref="OKK26:OKL26"/>
    <mergeCell ref="OKM26:OKN26"/>
    <mergeCell ref="OKO26:OKP26"/>
    <mergeCell ref="OKQ26:OKR26"/>
    <mergeCell ref="OKS26:OKT26"/>
    <mergeCell ref="OJW26:OJX26"/>
    <mergeCell ref="OJY26:OJZ26"/>
    <mergeCell ref="OKA26:OKB26"/>
    <mergeCell ref="OKC26:OKD26"/>
    <mergeCell ref="OKE26:OKF26"/>
    <mergeCell ref="OKG26:OKH26"/>
    <mergeCell ref="OOY26:OOZ26"/>
    <mergeCell ref="OPA26:OPB26"/>
    <mergeCell ref="OPC26:OPD26"/>
    <mergeCell ref="OPE26:OPF26"/>
    <mergeCell ref="OPG26:OPH26"/>
    <mergeCell ref="OPI26:OPJ26"/>
    <mergeCell ref="OOM26:OON26"/>
    <mergeCell ref="OOO26:OOP26"/>
    <mergeCell ref="OOQ26:OOR26"/>
    <mergeCell ref="OOS26:OOT26"/>
    <mergeCell ref="OOU26:OOV26"/>
    <mergeCell ref="OOW26:OOX26"/>
    <mergeCell ref="OOA26:OOB26"/>
    <mergeCell ref="OOC26:OOD26"/>
    <mergeCell ref="OOE26:OOF26"/>
    <mergeCell ref="OOG26:OOH26"/>
    <mergeCell ref="OOI26:OOJ26"/>
    <mergeCell ref="OOK26:OOL26"/>
    <mergeCell ref="ONO26:ONP26"/>
    <mergeCell ref="ONQ26:ONR26"/>
    <mergeCell ref="ONS26:ONT26"/>
    <mergeCell ref="ONU26:ONV26"/>
    <mergeCell ref="ONW26:ONX26"/>
    <mergeCell ref="ONY26:ONZ26"/>
    <mergeCell ref="ONC26:OND26"/>
    <mergeCell ref="ONE26:ONF26"/>
    <mergeCell ref="ONG26:ONH26"/>
    <mergeCell ref="ONI26:ONJ26"/>
    <mergeCell ref="ONK26:ONL26"/>
    <mergeCell ref="ONM26:ONN26"/>
    <mergeCell ref="OMQ26:OMR26"/>
    <mergeCell ref="OMS26:OMT26"/>
    <mergeCell ref="OMU26:OMV26"/>
    <mergeCell ref="OMW26:OMX26"/>
    <mergeCell ref="OMY26:OMZ26"/>
    <mergeCell ref="ONA26:ONB26"/>
    <mergeCell ref="ORS26:ORT26"/>
    <mergeCell ref="ORU26:ORV26"/>
    <mergeCell ref="ORW26:ORX26"/>
    <mergeCell ref="ORY26:ORZ26"/>
    <mergeCell ref="OSA26:OSB26"/>
    <mergeCell ref="OSC26:OSD26"/>
    <mergeCell ref="ORG26:ORH26"/>
    <mergeCell ref="ORI26:ORJ26"/>
    <mergeCell ref="ORK26:ORL26"/>
    <mergeCell ref="ORM26:ORN26"/>
    <mergeCell ref="ORO26:ORP26"/>
    <mergeCell ref="ORQ26:ORR26"/>
    <mergeCell ref="OQU26:OQV26"/>
    <mergeCell ref="OQW26:OQX26"/>
    <mergeCell ref="OQY26:OQZ26"/>
    <mergeCell ref="ORA26:ORB26"/>
    <mergeCell ref="ORC26:ORD26"/>
    <mergeCell ref="ORE26:ORF26"/>
    <mergeCell ref="OQI26:OQJ26"/>
    <mergeCell ref="OQK26:OQL26"/>
    <mergeCell ref="OQM26:OQN26"/>
    <mergeCell ref="OQO26:OQP26"/>
    <mergeCell ref="OQQ26:OQR26"/>
    <mergeCell ref="OQS26:OQT26"/>
    <mergeCell ref="OPW26:OPX26"/>
    <mergeCell ref="OPY26:OPZ26"/>
    <mergeCell ref="OQA26:OQB26"/>
    <mergeCell ref="OQC26:OQD26"/>
    <mergeCell ref="OQE26:OQF26"/>
    <mergeCell ref="OQG26:OQH26"/>
    <mergeCell ref="OPK26:OPL26"/>
    <mergeCell ref="OPM26:OPN26"/>
    <mergeCell ref="OPO26:OPP26"/>
    <mergeCell ref="OPQ26:OPR26"/>
    <mergeCell ref="OPS26:OPT26"/>
    <mergeCell ref="OPU26:OPV26"/>
    <mergeCell ref="OUM26:OUN26"/>
    <mergeCell ref="OUO26:OUP26"/>
    <mergeCell ref="OUQ26:OUR26"/>
    <mergeCell ref="OUS26:OUT26"/>
    <mergeCell ref="OUU26:OUV26"/>
    <mergeCell ref="OUW26:OUX26"/>
    <mergeCell ref="OUA26:OUB26"/>
    <mergeCell ref="OUC26:OUD26"/>
    <mergeCell ref="OUE26:OUF26"/>
    <mergeCell ref="OUG26:OUH26"/>
    <mergeCell ref="OUI26:OUJ26"/>
    <mergeCell ref="OUK26:OUL26"/>
    <mergeCell ref="OTO26:OTP26"/>
    <mergeCell ref="OTQ26:OTR26"/>
    <mergeCell ref="OTS26:OTT26"/>
    <mergeCell ref="OTU26:OTV26"/>
    <mergeCell ref="OTW26:OTX26"/>
    <mergeCell ref="OTY26:OTZ26"/>
    <mergeCell ref="OTC26:OTD26"/>
    <mergeCell ref="OTE26:OTF26"/>
    <mergeCell ref="OTG26:OTH26"/>
    <mergeCell ref="OTI26:OTJ26"/>
    <mergeCell ref="OTK26:OTL26"/>
    <mergeCell ref="OTM26:OTN26"/>
    <mergeCell ref="OSQ26:OSR26"/>
    <mergeCell ref="OSS26:OST26"/>
    <mergeCell ref="OSU26:OSV26"/>
    <mergeCell ref="OSW26:OSX26"/>
    <mergeCell ref="OSY26:OSZ26"/>
    <mergeCell ref="OTA26:OTB26"/>
    <mergeCell ref="OSE26:OSF26"/>
    <mergeCell ref="OSG26:OSH26"/>
    <mergeCell ref="OSI26:OSJ26"/>
    <mergeCell ref="OSK26:OSL26"/>
    <mergeCell ref="OSM26:OSN26"/>
    <mergeCell ref="OSO26:OSP26"/>
    <mergeCell ref="OXG26:OXH26"/>
    <mergeCell ref="OXI26:OXJ26"/>
    <mergeCell ref="OXK26:OXL26"/>
    <mergeCell ref="OXM26:OXN26"/>
    <mergeCell ref="OXO26:OXP26"/>
    <mergeCell ref="OXQ26:OXR26"/>
    <mergeCell ref="OWU26:OWV26"/>
    <mergeCell ref="OWW26:OWX26"/>
    <mergeCell ref="OWY26:OWZ26"/>
    <mergeCell ref="OXA26:OXB26"/>
    <mergeCell ref="OXC26:OXD26"/>
    <mergeCell ref="OXE26:OXF26"/>
    <mergeCell ref="OWI26:OWJ26"/>
    <mergeCell ref="OWK26:OWL26"/>
    <mergeCell ref="OWM26:OWN26"/>
    <mergeCell ref="OWO26:OWP26"/>
    <mergeCell ref="OWQ26:OWR26"/>
    <mergeCell ref="OWS26:OWT26"/>
    <mergeCell ref="OVW26:OVX26"/>
    <mergeCell ref="OVY26:OVZ26"/>
    <mergeCell ref="OWA26:OWB26"/>
    <mergeCell ref="OWC26:OWD26"/>
    <mergeCell ref="OWE26:OWF26"/>
    <mergeCell ref="OWG26:OWH26"/>
    <mergeCell ref="OVK26:OVL26"/>
    <mergeCell ref="OVM26:OVN26"/>
    <mergeCell ref="OVO26:OVP26"/>
    <mergeCell ref="OVQ26:OVR26"/>
    <mergeCell ref="OVS26:OVT26"/>
    <mergeCell ref="OVU26:OVV26"/>
    <mergeCell ref="OUY26:OUZ26"/>
    <mergeCell ref="OVA26:OVB26"/>
    <mergeCell ref="OVC26:OVD26"/>
    <mergeCell ref="OVE26:OVF26"/>
    <mergeCell ref="OVG26:OVH26"/>
    <mergeCell ref="OVI26:OVJ26"/>
    <mergeCell ref="PAA26:PAB26"/>
    <mergeCell ref="PAC26:PAD26"/>
    <mergeCell ref="PAE26:PAF26"/>
    <mergeCell ref="PAG26:PAH26"/>
    <mergeCell ref="PAI26:PAJ26"/>
    <mergeCell ref="PAK26:PAL26"/>
    <mergeCell ref="OZO26:OZP26"/>
    <mergeCell ref="OZQ26:OZR26"/>
    <mergeCell ref="OZS26:OZT26"/>
    <mergeCell ref="OZU26:OZV26"/>
    <mergeCell ref="OZW26:OZX26"/>
    <mergeCell ref="OZY26:OZZ26"/>
    <mergeCell ref="OZC26:OZD26"/>
    <mergeCell ref="OZE26:OZF26"/>
    <mergeCell ref="OZG26:OZH26"/>
    <mergeCell ref="OZI26:OZJ26"/>
    <mergeCell ref="OZK26:OZL26"/>
    <mergeCell ref="OZM26:OZN26"/>
    <mergeCell ref="OYQ26:OYR26"/>
    <mergeCell ref="OYS26:OYT26"/>
    <mergeCell ref="OYU26:OYV26"/>
    <mergeCell ref="OYW26:OYX26"/>
    <mergeCell ref="OYY26:OYZ26"/>
    <mergeCell ref="OZA26:OZB26"/>
    <mergeCell ref="OYE26:OYF26"/>
    <mergeCell ref="OYG26:OYH26"/>
    <mergeCell ref="OYI26:OYJ26"/>
    <mergeCell ref="OYK26:OYL26"/>
    <mergeCell ref="OYM26:OYN26"/>
    <mergeCell ref="OYO26:OYP26"/>
    <mergeCell ref="OXS26:OXT26"/>
    <mergeCell ref="OXU26:OXV26"/>
    <mergeCell ref="OXW26:OXX26"/>
    <mergeCell ref="OXY26:OXZ26"/>
    <mergeCell ref="OYA26:OYB26"/>
    <mergeCell ref="OYC26:OYD26"/>
    <mergeCell ref="PCU26:PCV26"/>
    <mergeCell ref="PCW26:PCX26"/>
    <mergeCell ref="PCY26:PCZ26"/>
    <mergeCell ref="PDA26:PDB26"/>
    <mergeCell ref="PDC26:PDD26"/>
    <mergeCell ref="PDE26:PDF26"/>
    <mergeCell ref="PCI26:PCJ26"/>
    <mergeCell ref="PCK26:PCL26"/>
    <mergeCell ref="PCM26:PCN26"/>
    <mergeCell ref="PCO26:PCP26"/>
    <mergeCell ref="PCQ26:PCR26"/>
    <mergeCell ref="PCS26:PCT26"/>
    <mergeCell ref="PBW26:PBX26"/>
    <mergeCell ref="PBY26:PBZ26"/>
    <mergeCell ref="PCA26:PCB26"/>
    <mergeCell ref="PCC26:PCD26"/>
    <mergeCell ref="PCE26:PCF26"/>
    <mergeCell ref="PCG26:PCH26"/>
    <mergeCell ref="PBK26:PBL26"/>
    <mergeCell ref="PBM26:PBN26"/>
    <mergeCell ref="PBO26:PBP26"/>
    <mergeCell ref="PBQ26:PBR26"/>
    <mergeCell ref="PBS26:PBT26"/>
    <mergeCell ref="PBU26:PBV26"/>
    <mergeCell ref="PAY26:PAZ26"/>
    <mergeCell ref="PBA26:PBB26"/>
    <mergeCell ref="PBC26:PBD26"/>
    <mergeCell ref="PBE26:PBF26"/>
    <mergeCell ref="PBG26:PBH26"/>
    <mergeCell ref="PBI26:PBJ26"/>
    <mergeCell ref="PAM26:PAN26"/>
    <mergeCell ref="PAO26:PAP26"/>
    <mergeCell ref="PAQ26:PAR26"/>
    <mergeCell ref="PAS26:PAT26"/>
    <mergeCell ref="PAU26:PAV26"/>
    <mergeCell ref="PAW26:PAX26"/>
    <mergeCell ref="PFO26:PFP26"/>
    <mergeCell ref="PFQ26:PFR26"/>
    <mergeCell ref="PFS26:PFT26"/>
    <mergeCell ref="PFU26:PFV26"/>
    <mergeCell ref="PFW26:PFX26"/>
    <mergeCell ref="PFY26:PFZ26"/>
    <mergeCell ref="PFC26:PFD26"/>
    <mergeCell ref="PFE26:PFF26"/>
    <mergeCell ref="PFG26:PFH26"/>
    <mergeCell ref="PFI26:PFJ26"/>
    <mergeCell ref="PFK26:PFL26"/>
    <mergeCell ref="PFM26:PFN26"/>
    <mergeCell ref="PEQ26:PER26"/>
    <mergeCell ref="PES26:PET26"/>
    <mergeCell ref="PEU26:PEV26"/>
    <mergeCell ref="PEW26:PEX26"/>
    <mergeCell ref="PEY26:PEZ26"/>
    <mergeCell ref="PFA26:PFB26"/>
    <mergeCell ref="PEE26:PEF26"/>
    <mergeCell ref="PEG26:PEH26"/>
    <mergeCell ref="PEI26:PEJ26"/>
    <mergeCell ref="PEK26:PEL26"/>
    <mergeCell ref="PEM26:PEN26"/>
    <mergeCell ref="PEO26:PEP26"/>
    <mergeCell ref="PDS26:PDT26"/>
    <mergeCell ref="PDU26:PDV26"/>
    <mergeCell ref="PDW26:PDX26"/>
    <mergeCell ref="PDY26:PDZ26"/>
    <mergeCell ref="PEA26:PEB26"/>
    <mergeCell ref="PEC26:PED26"/>
    <mergeCell ref="PDG26:PDH26"/>
    <mergeCell ref="PDI26:PDJ26"/>
    <mergeCell ref="PDK26:PDL26"/>
    <mergeCell ref="PDM26:PDN26"/>
    <mergeCell ref="PDO26:PDP26"/>
    <mergeCell ref="PDQ26:PDR26"/>
    <mergeCell ref="PII26:PIJ26"/>
    <mergeCell ref="PIK26:PIL26"/>
    <mergeCell ref="PIM26:PIN26"/>
    <mergeCell ref="PIO26:PIP26"/>
    <mergeCell ref="PIQ26:PIR26"/>
    <mergeCell ref="PIS26:PIT26"/>
    <mergeCell ref="PHW26:PHX26"/>
    <mergeCell ref="PHY26:PHZ26"/>
    <mergeCell ref="PIA26:PIB26"/>
    <mergeCell ref="PIC26:PID26"/>
    <mergeCell ref="PIE26:PIF26"/>
    <mergeCell ref="PIG26:PIH26"/>
    <mergeCell ref="PHK26:PHL26"/>
    <mergeCell ref="PHM26:PHN26"/>
    <mergeCell ref="PHO26:PHP26"/>
    <mergeCell ref="PHQ26:PHR26"/>
    <mergeCell ref="PHS26:PHT26"/>
    <mergeCell ref="PHU26:PHV26"/>
    <mergeCell ref="PGY26:PGZ26"/>
    <mergeCell ref="PHA26:PHB26"/>
    <mergeCell ref="PHC26:PHD26"/>
    <mergeCell ref="PHE26:PHF26"/>
    <mergeCell ref="PHG26:PHH26"/>
    <mergeCell ref="PHI26:PHJ26"/>
    <mergeCell ref="PGM26:PGN26"/>
    <mergeCell ref="PGO26:PGP26"/>
    <mergeCell ref="PGQ26:PGR26"/>
    <mergeCell ref="PGS26:PGT26"/>
    <mergeCell ref="PGU26:PGV26"/>
    <mergeCell ref="PGW26:PGX26"/>
    <mergeCell ref="PGA26:PGB26"/>
    <mergeCell ref="PGC26:PGD26"/>
    <mergeCell ref="PGE26:PGF26"/>
    <mergeCell ref="PGG26:PGH26"/>
    <mergeCell ref="PGI26:PGJ26"/>
    <mergeCell ref="PGK26:PGL26"/>
    <mergeCell ref="PLC26:PLD26"/>
    <mergeCell ref="PLE26:PLF26"/>
    <mergeCell ref="PLG26:PLH26"/>
    <mergeCell ref="PLI26:PLJ26"/>
    <mergeCell ref="PLK26:PLL26"/>
    <mergeCell ref="PLM26:PLN26"/>
    <mergeCell ref="PKQ26:PKR26"/>
    <mergeCell ref="PKS26:PKT26"/>
    <mergeCell ref="PKU26:PKV26"/>
    <mergeCell ref="PKW26:PKX26"/>
    <mergeCell ref="PKY26:PKZ26"/>
    <mergeCell ref="PLA26:PLB26"/>
    <mergeCell ref="PKE26:PKF26"/>
    <mergeCell ref="PKG26:PKH26"/>
    <mergeCell ref="PKI26:PKJ26"/>
    <mergeCell ref="PKK26:PKL26"/>
    <mergeCell ref="PKM26:PKN26"/>
    <mergeCell ref="PKO26:PKP26"/>
    <mergeCell ref="PJS26:PJT26"/>
    <mergeCell ref="PJU26:PJV26"/>
    <mergeCell ref="PJW26:PJX26"/>
    <mergeCell ref="PJY26:PJZ26"/>
    <mergeCell ref="PKA26:PKB26"/>
    <mergeCell ref="PKC26:PKD26"/>
    <mergeCell ref="PJG26:PJH26"/>
    <mergeCell ref="PJI26:PJJ26"/>
    <mergeCell ref="PJK26:PJL26"/>
    <mergeCell ref="PJM26:PJN26"/>
    <mergeCell ref="PJO26:PJP26"/>
    <mergeCell ref="PJQ26:PJR26"/>
    <mergeCell ref="PIU26:PIV26"/>
    <mergeCell ref="PIW26:PIX26"/>
    <mergeCell ref="PIY26:PIZ26"/>
    <mergeCell ref="PJA26:PJB26"/>
    <mergeCell ref="PJC26:PJD26"/>
    <mergeCell ref="PJE26:PJF26"/>
    <mergeCell ref="PNW26:PNX26"/>
    <mergeCell ref="PNY26:PNZ26"/>
    <mergeCell ref="POA26:POB26"/>
    <mergeCell ref="POC26:POD26"/>
    <mergeCell ref="POE26:POF26"/>
    <mergeCell ref="POG26:POH26"/>
    <mergeCell ref="PNK26:PNL26"/>
    <mergeCell ref="PNM26:PNN26"/>
    <mergeCell ref="PNO26:PNP26"/>
    <mergeCell ref="PNQ26:PNR26"/>
    <mergeCell ref="PNS26:PNT26"/>
    <mergeCell ref="PNU26:PNV26"/>
    <mergeCell ref="PMY26:PMZ26"/>
    <mergeCell ref="PNA26:PNB26"/>
    <mergeCell ref="PNC26:PND26"/>
    <mergeCell ref="PNE26:PNF26"/>
    <mergeCell ref="PNG26:PNH26"/>
    <mergeCell ref="PNI26:PNJ26"/>
    <mergeCell ref="PMM26:PMN26"/>
    <mergeCell ref="PMO26:PMP26"/>
    <mergeCell ref="PMQ26:PMR26"/>
    <mergeCell ref="PMS26:PMT26"/>
    <mergeCell ref="PMU26:PMV26"/>
    <mergeCell ref="PMW26:PMX26"/>
    <mergeCell ref="PMA26:PMB26"/>
    <mergeCell ref="PMC26:PMD26"/>
    <mergeCell ref="PME26:PMF26"/>
    <mergeCell ref="PMG26:PMH26"/>
    <mergeCell ref="PMI26:PMJ26"/>
    <mergeCell ref="PMK26:PML26"/>
    <mergeCell ref="PLO26:PLP26"/>
    <mergeCell ref="PLQ26:PLR26"/>
    <mergeCell ref="PLS26:PLT26"/>
    <mergeCell ref="PLU26:PLV26"/>
    <mergeCell ref="PLW26:PLX26"/>
    <mergeCell ref="PLY26:PLZ26"/>
    <mergeCell ref="PQQ26:PQR26"/>
    <mergeCell ref="PQS26:PQT26"/>
    <mergeCell ref="PQU26:PQV26"/>
    <mergeCell ref="PQW26:PQX26"/>
    <mergeCell ref="PQY26:PQZ26"/>
    <mergeCell ref="PRA26:PRB26"/>
    <mergeCell ref="PQE26:PQF26"/>
    <mergeCell ref="PQG26:PQH26"/>
    <mergeCell ref="PQI26:PQJ26"/>
    <mergeCell ref="PQK26:PQL26"/>
    <mergeCell ref="PQM26:PQN26"/>
    <mergeCell ref="PQO26:PQP26"/>
    <mergeCell ref="PPS26:PPT26"/>
    <mergeCell ref="PPU26:PPV26"/>
    <mergeCell ref="PPW26:PPX26"/>
    <mergeCell ref="PPY26:PPZ26"/>
    <mergeCell ref="PQA26:PQB26"/>
    <mergeCell ref="PQC26:PQD26"/>
    <mergeCell ref="PPG26:PPH26"/>
    <mergeCell ref="PPI26:PPJ26"/>
    <mergeCell ref="PPK26:PPL26"/>
    <mergeCell ref="PPM26:PPN26"/>
    <mergeCell ref="PPO26:PPP26"/>
    <mergeCell ref="PPQ26:PPR26"/>
    <mergeCell ref="POU26:POV26"/>
    <mergeCell ref="POW26:POX26"/>
    <mergeCell ref="POY26:POZ26"/>
    <mergeCell ref="PPA26:PPB26"/>
    <mergeCell ref="PPC26:PPD26"/>
    <mergeCell ref="PPE26:PPF26"/>
    <mergeCell ref="POI26:POJ26"/>
    <mergeCell ref="POK26:POL26"/>
    <mergeCell ref="POM26:PON26"/>
    <mergeCell ref="POO26:POP26"/>
    <mergeCell ref="POQ26:POR26"/>
    <mergeCell ref="POS26:POT26"/>
    <mergeCell ref="PTK26:PTL26"/>
    <mergeCell ref="PTM26:PTN26"/>
    <mergeCell ref="PTO26:PTP26"/>
    <mergeCell ref="PTQ26:PTR26"/>
    <mergeCell ref="PTS26:PTT26"/>
    <mergeCell ref="PTU26:PTV26"/>
    <mergeCell ref="PSY26:PSZ26"/>
    <mergeCell ref="PTA26:PTB26"/>
    <mergeCell ref="PTC26:PTD26"/>
    <mergeCell ref="PTE26:PTF26"/>
    <mergeCell ref="PTG26:PTH26"/>
    <mergeCell ref="PTI26:PTJ26"/>
    <mergeCell ref="PSM26:PSN26"/>
    <mergeCell ref="PSO26:PSP26"/>
    <mergeCell ref="PSQ26:PSR26"/>
    <mergeCell ref="PSS26:PST26"/>
    <mergeCell ref="PSU26:PSV26"/>
    <mergeCell ref="PSW26:PSX26"/>
    <mergeCell ref="PSA26:PSB26"/>
    <mergeCell ref="PSC26:PSD26"/>
    <mergeCell ref="PSE26:PSF26"/>
    <mergeCell ref="PSG26:PSH26"/>
    <mergeCell ref="PSI26:PSJ26"/>
    <mergeCell ref="PSK26:PSL26"/>
    <mergeCell ref="PRO26:PRP26"/>
    <mergeCell ref="PRQ26:PRR26"/>
    <mergeCell ref="PRS26:PRT26"/>
    <mergeCell ref="PRU26:PRV26"/>
    <mergeCell ref="PRW26:PRX26"/>
    <mergeCell ref="PRY26:PRZ26"/>
    <mergeCell ref="PRC26:PRD26"/>
    <mergeCell ref="PRE26:PRF26"/>
    <mergeCell ref="PRG26:PRH26"/>
    <mergeCell ref="PRI26:PRJ26"/>
    <mergeCell ref="PRK26:PRL26"/>
    <mergeCell ref="PRM26:PRN26"/>
    <mergeCell ref="PWE26:PWF26"/>
    <mergeCell ref="PWG26:PWH26"/>
    <mergeCell ref="PWI26:PWJ26"/>
    <mergeCell ref="PWK26:PWL26"/>
    <mergeCell ref="PWM26:PWN26"/>
    <mergeCell ref="PWO26:PWP26"/>
    <mergeCell ref="PVS26:PVT26"/>
    <mergeCell ref="PVU26:PVV26"/>
    <mergeCell ref="PVW26:PVX26"/>
    <mergeCell ref="PVY26:PVZ26"/>
    <mergeCell ref="PWA26:PWB26"/>
    <mergeCell ref="PWC26:PWD26"/>
    <mergeCell ref="PVG26:PVH26"/>
    <mergeCell ref="PVI26:PVJ26"/>
    <mergeCell ref="PVK26:PVL26"/>
    <mergeCell ref="PVM26:PVN26"/>
    <mergeCell ref="PVO26:PVP26"/>
    <mergeCell ref="PVQ26:PVR26"/>
    <mergeCell ref="PUU26:PUV26"/>
    <mergeCell ref="PUW26:PUX26"/>
    <mergeCell ref="PUY26:PUZ26"/>
    <mergeCell ref="PVA26:PVB26"/>
    <mergeCell ref="PVC26:PVD26"/>
    <mergeCell ref="PVE26:PVF26"/>
    <mergeCell ref="PUI26:PUJ26"/>
    <mergeCell ref="PUK26:PUL26"/>
    <mergeCell ref="PUM26:PUN26"/>
    <mergeCell ref="PUO26:PUP26"/>
    <mergeCell ref="PUQ26:PUR26"/>
    <mergeCell ref="PUS26:PUT26"/>
    <mergeCell ref="PTW26:PTX26"/>
    <mergeCell ref="PTY26:PTZ26"/>
    <mergeCell ref="PUA26:PUB26"/>
    <mergeCell ref="PUC26:PUD26"/>
    <mergeCell ref="PUE26:PUF26"/>
    <mergeCell ref="PUG26:PUH26"/>
    <mergeCell ref="PYY26:PYZ26"/>
    <mergeCell ref="PZA26:PZB26"/>
    <mergeCell ref="PZC26:PZD26"/>
    <mergeCell ref="PZE26:PZF26"/>
    <mergeCell ref="PZG26:PZH26"/>
    <mergeCell ref="PZI26:PZJ26"/>
    <mergeCell ref="PYM26:PYN26"/>
    <mergeCell ref="PYO26:PYP26"/>
    <mergeCell ref="PYQ26:PYR26"/>
    <mergeCell ref="PYS26:PYT26"/>
    <mergeCell ref="PYU26:PYV26"/>
    <mergeCell ref="PYW26:PYX26"/>
    <mergeCell ref="PYA26:PYB26"/>
    <mergeCell ref="PYC26:PYD26"/>
    <mergeCell ref="PYE26:PYF26"/>
    <mergeCell ref="PYG26:PYH26"/>
    <mergeCell ref="PYI26:PYJ26"/>
    <mergeCell ref="PYK26:PYL26"/>
    <mergeCell ref="PXO26:PXP26"/>
    <mergeCell ref="PXQ26:PXR26"/>
    <mergeCell ref="PXS26:PXT26"/>
    <mergeCell ref="PXU26:PXV26"/>
    <mergeCell ref="PXW26:PXX26"/>
    <mergeCell ref="PXY26:PXZ26"/>
    <mergeCell ref="PXC26:PXD26"/>
    <mergeCell ref="PXE26:PXF26"/>
    <mergeCell ref="PXG26:PXH26"/>
    <mergeCell ref="PXI26:PXJ26"/>
    <mergeCell ref="PXK26:PXL26"/>
    <mergeCell ref="PXM26:PXN26"/>
    <mergeCell ref="PWQ26:PWR26"/>
    <mergeCell ref="PWS26:PWT26"/>
    <mergeCell ref="PWU26:PWV26"/>
    <mergeCell ref="PWW26:PWX26"/>
    <mergeCell ref="PWY26:PWZ26"/>
    <mergeCell ref="PXA26:PXB26"/>
    <mergeCell ref="QBS26:QBT26"/>
    <mergeCell ref="QBU26:QBV26"/>
    <mergeCell ref="QBW26:QBX26"/>
    <mergeCell ref="QBY26:QBZ26"/>
    <mergeCell ref="QCA26:QCB26"/>
    <mergeCell ref="QCC26:QCD26"/>
    <mergeCell ref="QBG26:QBH26"/>
    <mergeCell ref="QBI26:QBJ26"/>
    <mergeCell ref="QBK26:QBL26"/>
    <mergeCell ref="QBM26:QBN26"/>
    <mergeCell ref="QBO26:QBP26"/>
    <mergeCell ref="QBQ26:QBR26"/>
    <mergeCell ref="QAU26:QAV26"/>
    <mergeCell ref="QAW26:QAX26"/>
    <mergeCell ref="QAY26:QAZ26"/>
    <mergeCell ref="QBA26:QBB26"/>
    <mergeCell ref="QBC26:QBD26"/>
    <mergeCell ref="QBE26:QBF26"/>
    <mergeCell ref="QAI26:QAJ26"/>
    <mergeCell ref="QAK26:QAL26"/>
    <mergeCell ref="QAM26:QAN26"/>
    <mergeCell ref="QAO26:QAP26"/>
    <mergeCell ref="QAQ26:QAR26"/>
    <mergeCell ref="QAS26:QAT26"/>
    <mergeCell ref="PZW26:PZX26"/>
    <mergeCell ref="PZY26:PZZ26"/>
    <mergeCell ref="QAA26:QAB26"/>
    <mergeCell ref="QAC26:QAD26"/>
    <mergeCell ref="QAE26:QAF26"/>
    <mergeCell ref="QAG26:QAH26"/>
    <mergeCell ref="PZK26:PZL26"/>
    <mergeCell ref="PZM26:PZN26"/>
    <mergeCell ref="PZO26:PZP26"/>
    <mergeCell ref="PZQ26:PZR26"/>
    <mergeCell ref="PZS26:PZT26"/>
    <mergeCell ref="PZU26:PZV26"/>
    <mergeCell ref="QEM26:QEN26"/>
    <mergeCell ref="QEO26:QEP26"/>
    <mergeCell ref="QEQ26:QER26"/>
    <mergeCell ref="QES26:QET26"/>
    <mergeCell ref="QEU26:QEV26"/>
    <mergeCell ref="QEW26:QEX26"/>
    <mergeCell ref="QEA26:QEB26"/>
    <mergeCell ref="QEC26:QED26"/>
    <mergeCell ref="QEE26:QEF26"/>
    <mergeCell ref="QEG26:QEH26"/>
    <mergeCell ref="QEI26:QEJ26"/>
    <mergeCell ref="QEK26:QEL26"/>
    <mergeCell ref="QDO26:QDP26"/>
    <mergeCell ref="QDQ26:QDR26"/>
    <mergeCell ref="QDS26:QDT26"/>
    <mergeCell ref="QDU26:QDV26"/>
    <mergeCell ref="QDW26:QDX26"/>
    <mergeCell ref="QDY26:QDZ26"/>
    <mergeCell ref="QDC26:QDD26"/>
    <mergeCell ref="QDE26:QDF26"/>
    <mergeCell ref="QDG26:QDH26"/>
    <mergeCell ref="QDI26:QDJ26"/>
    <mergeCell ref="QDK26:QDL26"/>
    <mergeCell ref="QDM26:QDN26"/>
    <mergeCell ref="QCQ26:QCR26"/>
    <mergeCell ref="QCS26:QCT26"/>
    <mergeCell ref="QCU26:QCV26"/>
    <mergeCell ref="QCW26:QCX26"/>
    <mergeCell ref="QCY26:QCZ26"/>
    <mergeCell ref="QDA26:QDB26"/>
    <mergeCell ref="QCE26:QCF26"/>
    <mergeCell ref="QCG26:QCH26"/>
    <mergeCell ref="QCI26:QCJ26"/>
    <mergeCell ref="QCK26:QCL26"/>
    <mergeCell ref="QCM26:QCN26"/>
    <mergeCell ref="QCO26:QCP26"/>
    <mergeCell ref="QHG26:QHH26"/>
    <mergeCell ref="QHI26:QHJ26"/>
    <mergeCell ref="QHK26:QHL26"/>
    <mergeCell ref="QHM26:QHN26"/>
    <mergeCell ref="QHO26:QHP26"/>
    <mergeCell ref="QHQ26:QHR26"/>
    <mergeCell ref="QGU26:QGV26"/>
    <mergeCell ref="QGW26:QGX26"/>
    <mergeCell ref="QGY26:QGZ26"/>
    <mergeCell ref="QHA26:QHB26"/>
    <mergeCell ref="QHC26:QHD26"/>
    <mergeCell ref="QHE26:QHF26"/>
    <mergeCell ref="QGI26:QGJ26"/>
    <mergeCell ref="QGK26:QGL26"/>
    <mergeCell ref="QGM26:QGN26"/>
    <mergeCell ref="QGO26:QGP26"/>
    <mergeCell ref="QGQ26:QGR26"/>
    <mergeCell ref="QGS26:QGT26"/>
    <mergeCell ref="QFW26:QFX26"/>
    <mergeCell ref="QFY26:QFZ26"/>
    <mergeCell ref="QGA26:QGB26"/>
    <mergeCell ref="QGC26:QGD26"/>
    <mergeCell ref="QGE26:QGF26"/>
    <mergeCell ref="QGG26:QGH26"/>
    <mergeCell ref="QFK26:QFL26"/>
    <mergeCell ref="QFM26:QFN26"/>
    <mergeCell ref="QFO26:QFP26"/>
    <mergeCell ref="QFQ26:QFR26"/>
    <mergeCell ref="QFS26:QFT26"/>
    <mergeCell ref="QFU26:QFV26"/>
    <mergeCell ref="QEY26:QEZ26"/>
    <mergeCell ref="QFA26:QFB26"/>
    <mergeCell ref="QFC26:QFD26"/>
    <mergeCell ref="QFE26:QFF26"/>
    <mergeCell ref="QFG26:QFH26"/>
    <mergeCell ref="QFI26:QFJ26"/>
    <mergeCell ref="QKA26:QKB26"/>
    <mergeCell ref="QKC26:QKD26"/>
    <mergeCell ref="QKE26:QKF26"/>
    <mergeCell ref="QKG26:QKH26"/>
    <mergeCell ref="QKI26:QKJ26"/>
    <mergeCell ref="QKK26:QKL26"/>
    <mergeCell ref="QJO26:QJP26"/>
    <mergeCell ref="QJQ26:QJR26"/>
    <mergeCell ref="QJS26:QJT26"/>
    <mergeCell ref="QJU26:QJV26"/>
    <mergeCell ref="QJW26:QJX26"/>
    <mergeCell ref="QJY26:QJZ26"/>
    <mergeCell ref="QJC26:QJD26"/>
    <mergeCell ref="QJE26:QJF26"/>
    <mergeCell ref="QJG26:QJH26"/>
    <mergeCell ref="QJI26:QJJ26"/>
    <mergeCell ref="QJK26:QJL26"/>
    <mergeCell ref="QJM26:QJN26"/>
    <mergeCell ref="QIQ26:QIR26"/>
    <mergeCell ref="QIS26:QIT26"/>
    <mergeCell ref="QIU26:QIV26"/>
    <mergeCell ref="QIW26:QIX26"/>
    <mergeCell ref="QIY26:QIZ26"/>
    <mergeCell ref="QJA26:QJB26"/>
    <mergeCell ref="QIE26:QIF26"/>
    <mergeCell ref="QIG26:QIH26"/>
    <mergeCell ref="QII26:QIJ26"/>
    <mergeCell ref="QIK26:QIL26"/>
    <mergeCell ref="QIM26:QIN26"/>
    <mergeCell ref="QIO26:QIP26"/>
    <mergeCell ref="QHS26:QHT26"/>
    <mergeCell ref="QHU26:QHV26"/>
    <mergeCell ref="QHW26:QHX26"/>
    <mergeCell ref="QHY26:QHZ26"/>
    <mergeCell ref="QIA26:QIB26"/>
    <mergeCell ref="QIC26:QID26"/>
    <mergeCell ref="QMU26:QMV26"/>
    <mergeCell ref="QMW26:QMX26"/>
    <mergeCell ref="QMY26:QMZ26"/>
    <mergeCell ref="QNA26:QNB26"/>
    <mergeCell ref="QNC26:QND26"/>
    <mergeCell ref="QNE26:QNF26"/>
    <mergeCell ref="QMI26:QMJ26"/>
    <mergeCell ref="QMK26:QML26"/>
    <mergeCell ref="QMM26:QMN26"/>
    <mergeCell ref="QMO26:QMP26"/>
    <mergeCell ref="QMQ26:QMR26"/>
    <mergeCell ref="QMS26:QMT26"/>
    <mergeCell ref="QLW26:QLX26"/>
    <mergeCell ref="QLY26:QLZ26"/>
    <mergeCell ref="QMA26:QMB26"/>
    <mergeCell ref="QMC26:QMD26"/>
    <mergeCell ref="QME26:QMF26"/>
    <mergeCell ref="QMG26:QMH26"/>
    <mergeCell ref="QLK26:QLL26"/>
    <mergeCell ref="QLM26:QLN26"/>
    <mergeCell ref="QLO26:QLP26"/>
    <mergeCell ref="QLQ26:QLR26"/>
    <mergeCell ref="QLS26:QLT26"/>
    <mergeCell ref="QLU26:QLV26"/>
    <mergeCell ref="QKY26:QKZ26"/>
    <mergeCell ref="QLA26:QLB26"/>
    <mergeCell ref="QLC26:QLD26"/>
    <mergeCell ref="QLE26:QLF26"/>
    <mergeCell ref="QLG26:QLH26"/>
    <mergeCell ref="QLI26:QLJ26"/>
    <mergeCell ref="QKM26:QKN26"/>
    <mergeCell ref="QKO26:QKP26"/>
    <mergeCell ref="QKQ26:QKR26"/>
    <mergeCell ref="QKS26:QKT26"/>
    <mergeCell ref="QKU26:QKV26"/>
    <mergeCell ref="QKW26:QKX26"/>
    <mergeCell ref="QPO26:QPP26"/>
    <mergeCell ref="QPQ26:QPR26"/>
    <mergeCell ref="QPS26:QPT26"/>
    <mergeCell ref="QPU26:QPV26"/>
    <mergeCell ref="QPW26:QPX26"/>
    <mergeCell ref="QPY26:QPZ26"/>
    <mergeCell ref="QPC26:QPD26"/>
    <mergeCell ref="QPE26:QPF26"/>
    <mergeCell ref="QPG26:QPH26"/>
    <mergeCell ref="QPI26:QPJ26"/>
    <mergeCell ref="QPK26:QPL26"/>
    <mergeCell ref="QPM26:QPN26"/>
    <mergeCell ref="QOQ26:QOR26"/>
    <mergeCell ref="QOS26:QOT26"/>
    <mergeCell ref="QOU26:QOV26"/>
    <mergeCell ref="QOW26:QOX26"/>
    <mergeCell ref="QOY26:QOZ26"/>
    <mergeCell ref="QPA26:QPB26"/>
    <mergeCell ref="QOE26:QOF26"/>
    <mergeCell ref="QOG26:QOH26"/>
    <mergeCell ref="QOI26:QOJ26"/>
    <mergeCell ref="QOK26:QOL26"/>
    <mergeCell ref="QOM26:QON26"/>
    <mergeCell ref="QOO26:QOP26"/>
    <mergeCell ref="QNS26:QNT26"/>
    <mergeCell ref="QNU26:QNV26"/>
    <mergeCell ref="QNW26:QNX26"/>
    <mergeCell ref="QNY26:QNZ26"/>
    <mergeCell ref="QOA26:QOB26"/>
    <mergeCell ref="QOC26:QOD26"/>
    <mergeCell ref="QNG26:QNH26"/>
    <mergeCell ref="QNI26:QNJ26"/>
    <mergeCell ref="QNK26:QNL26"/>
    <mergeCell ref="QNM26:QNN26"/>
    <mergeCell ref="QNO26:QNP26"/>
    <mergeCell ref="QNQ26:QNR26"/>
    <mergeCell ref="QSI26:QSJ26"/>
    <mergeCell ref="QSK26:QSL26"/>
    <mergeCell ref="QSM26:QSN26"/>
    <mergeCell ref="QSO26:QSP26"/>
    <mergeCell ref="QSQ26:QSR26"/>
    <mergeCell ref="QSS26:QST26"/>
    <mergeCell ref="QRW26:QRX26"/>
    <mergeCell ref="QRY26:QRZ26"/>
    <mergeCell ref="QSA26:QSB26"/>
    <mergeCell ref="QSC26:QSD26"/>
    <mergeCell ref="QSE26:QSF26"/>
    <mergeCell ref="QSG26:QSH26"/>
    <mergeCell ref="QRK26:QRL26"/>
    <mergeCell ref="QRM26:QRN26"/>
    <mergeCell ref="QRO26:QRP26"/>
    <mergeCell ref="QRQ26:QRR26"/>
    <mergeCell ref="QRS26:QRT26"/>
    <mergeCell ref="QRU26:QRV26"/>
    <mergeCell ref="QQY26:QQZ26"/>
    <mergeCell ref="QRA26:QRB26"/>
    <mergeCell ref="QRC26:QRD26"/>
    <mergeCell ref="QRE26:QRF26"/>
    <mergeCell ref="QRG26:QRH26"/>
    <mergeCell ref="QRI26:QRJ26"/>
    <mergeCell ref="QQM26:QQN26"/>
    <mergeCell ref="QQO26:QQP26"/>
    <mergeCell ref="QQQ26:QQR26"/>
    <mergeCell ref="QQS26:QQT26"/>
    <mergeCell ref="QQU26:QQV26"/>
    <mergeCell ref="QQW26:QQX26"/>
    <mergeCell ref="QQA26:QQB26"/>
    <mergeCell ref="QQC26:QQD26"/>
    <mergeCell ref="QQE26:QQF26"/>
    <mergeCell ref="QQG26:QQH26"/>
    <mergeCell ref="QQI26:QQJ26"/>
    <mergeCell ref="QQK26:QQL26"/>
    <mergeCell ref="QVC26:QVD26"/>
    <mergeCell ref="QVE26:QVF26"/>
    <mergeCell ref="QVG26:QVH26"/>
    <mergeCell ref="QVI26:QVJ26"/>
    <mergeCell ref="QVK26:QVL26"/>
    <mergeCell ref="QVM26:QVN26"/>
    <mergeCell ref="QUQ26:QUR26"/>
    <mergeCell ref="QUS26:QUT26"/>
    <mergeCell ref="QUU26:QUV26"/>
    <mergeCell ref="QUW26:QUX26"/>
    <mergeCell ref="QUY26:QUZ26"/>
    <mergeCell ref="QVA26:QVB26"/>
    <mergeCell ref="QUE26:QUF26"/>
    <mergeCell ref="QUG26:QUH26"/>
    <mergeCell ref="QUI26:QUJ26"/>
    <mergeCell ref="QUK26:QUL26"/>
    <mergeCell ref="QUM26:QUN26"/>
    <mergeCell ref="QUO26:QUP26"/>
    <mergeCell ref="QTS26:QTT26"/>
    <mergeCell ref="QTU26:QTV26"/>
    <mergeCell ref="QTW26:QTX26"/>
    <mergeCell ref="QTY26:QTZ26"/>
    <mergeCell ref="QUA26:QUB26"/>
    <mergeCell ref="QUC26:QUD26"/>
    <mergeCell ref="QTG26:QTH26"/>
    <mergeCell ref="QTI26:QTJ26"/>
    <mergeCell ref="QTK26:QTL26"/>
    <mergeCell ref="QTM26:QTN26"/>
    <mergeCell ref="QTO26:QTP26"/>
    <mergeCell ref="QTQ26:QTR26"/>
    <mergeCell ref="QSU26:QSV26"/>
    <mergeCell ref="QSW26:QSX26"/>
    <mergeCell ref="QSY26:QSZ26"/>
    <mergeCell ref="QTA26:QTB26"/>
    <mergeCell ref="QTC26:QTD26"/>
    <mergeCell ref="QTE26:QTF26"/>
    <mergeCell ref="QXW26:QXX26"/>
    <mergeCell ref="QXY26:QXZ26"/>
    <mergeCell ref="QYA26:QYB26"/>
    <mergeCell ref="QYC26:QYD26"/>
    <mergeCell ref="QYE26:QYF26"/>
    <mergeCell ref="QYG26:QYH26"/>
    <mergeCell ref="QXK26:QXL26"/>
    <mergeCell ref="QXM26:QXN26"/>
    <mergeCell ref="QXO26:QXP26"/>
    <mergeCell ref="QXQ26:QXR26"/>
    <mergeCell ref="QXS26:QXT26"/>
    <mergeCell ref="QXU26:QXV26"/>
    <mergeCell ref="QWY26:QWZ26"/>
    <mergeCell ref="QXA26:QXB26"/>
    <mergeCell ref="QXC26:QXD26"/>
    <mergeCell ref="QXE26:QXF26"/>
    <mergeCell ref="QXG26:QXH26"/>
    <mergeCell ref="QXI26:QXJ26"/>
    <mergeCell ref="QWM26:QWN26"/>
    <mergeCell ref="QWO26:QWP26"/>
    <mergeCell ref="QWQ26:QWR26"/>
    <mergeCell ref="QWS26:QWT26"/>
    <mergeCell ref="QWU26:QWV26"/>
    <mergeCell ref="QWW26:QWX26"/>
    <mergeCell ref="QWA26:QWB26"/>
    <mergeCell ref="QWC26:QWD26"/>
    <mergeCell ref="QWE26:QWF26"/>
    <mergeCell ref="QWG26:QWH26"/>
    <mergeCell ref="QWI26:QWJ26"/>
    <mergeCell ref="QWK26:QWL26"/>
    <mergeCell ref="QVO26:QVP26"/>
    <mergeCell ref="QVQ26:QVR26"/>
    <mergeCell ref="QVS26:QVT26"/>
    <mergeCell ref="QVU26:QVV26"/>
    <mergeCell ref="QVW26:QVX26"/>
    <mergeCell ref="QVY26:QVZ26"/>
    <mergeCell ref="RAQ26:RAR26"/>
    <mergeCell ref="RAS26:RAT26"/>
    <mergeCell ref="RAU26:RAV26"/>
    <mergeCell ref="RAW26:RAX26"/>
    <mergeCell ref="RAY26:RAZ26"/>
    <mergeCell ref="RBA26:RBB26"/>
    <mergeCell ref="RAE26:RAF26"/>
    <mergeCell ref="RAG26:RAH26"/>
    <mergeCell ref="RAI26:RAJ26"/>
    <mergeCell ref="RAK26:RAL26"/>
    <mergeCell ref="RAM26:RAN26"/>
    <mergeCell ref="RAO26:RAP26"/>
    <mergeCell ref="QZS26:QZT26"/>
    <mergeCell ref="QZU26:QZV26"/>
    <mergeCell ref="QZW26:QZX26"/>
    <mergeCell ref="QZY26:QZZ26"/>
    <mergeCell ref="RAA26:RAB26"/>
    <mergeCell ref="RAC26:RAD26"/>
    <mergeCell ref="QZG26:QZH26"/>
    <mergeCell ref="QZI26:QZJ26"/>
    <mergeCell ref="QZK26:QZL26"/>
    <mergeCell ref="QZM26:QZN26"/>
    <mergeCell ref="QZO26:QZP26"/>
    <mergeCell ref="QZQ26:QZR26"/>
    <mergeCell ref="QYU26:QYV26"/>
    <mergeCell ref="QYW26:QYX26"/>
    <mergeCell ref="QYY26:QYZ26"/>
    <mergeCell ref="QZA26:QZB26"/>
    <mergeCell ref="QZC26:QZD26"/>
    <mergeCell ref="QZE26:QZF26"/>
    <mergeCell ref="QYI26:QYJ26"/>
    <mergeCell ref="QYK26:QYL26"/>
    <mergeCell ref="QYM26:QYN26"/>
    <mergeCell ref="QYO26:QYP26"/>
    <mergeCell ref="QYQ26:QYR26"/>
    <mergeCell ref="QYS26:QYT26"/>
    <mergeCell ref="RDK26:RDL26"/>
    <mergeCell ref="RDM26:RDN26"/>
    <mergeCell ref="RDO26:RDP26"/>
    <mergeCell ref="RDQ26:RDR26"/>
    <mergeCell ref="RDS26:RDT26"/>
    <mergeCell ref="RDU26:RDV26"/>
    <mergeCell ref="RCY26:RCZ26"/>
    <mergeCell ref="RDA26:RDB26"/>
    <mergeCell ref="RDC26:RDD26"/>
    <mergeCell ref="RDE26:RDF26"/>
    <mergeCell ref="RDG26:RDH26"/>
    <mergeCell ref="RDI26:RDJ26"/>
    <mergeCell ref="RCM26:RCN26"/>
    <mergeCell ref="RCO26:RCP26"/>
    <mergeCell ref="RCQ26:RCR26"/>
    <mergeCell ref="RCS26:RCT26"/>
    <mergeCell ref="RCU26:RCV26"/>
    <mergeCell ref="RCW26:RCX26"/>
    <mergeCell ref="RCA26:RCB26"/>
    <mergeCell ref="RCC26:RCD26"/>
    <mergeCell ref="RCE26:RCF26"/>
    <mergeCell ref="RCG26:RCH26"/>
    <mergeCell ref="RCI26:RCJ26"/>
    <mergeCell ref="RCK26:RCL26"/>
    <mergeCell ref="RBO26:RBP26"/>
    <mergeCell ref="RBQ26:RBR26"/>
    <mergeCell ref="RBS26:RBT26"/>
    <mergeCell ref="RBU26:RBV26"/>
    <mergeCell ref="RBW26:RBX26"/>
    <mergeCell ref="RBY26:RBZ26"/>
    <mergeCell ref="RBC26:RBD26"/>
    <mergeCell ref="RBE26:RBF26"/>
    <mergeCell ref="RBG26:RBH26"/>
    <mergeCell ref="RBI26:RBJ26"/>
    <mergeCell ref="RBK26:RBL26"/>
    <mergeCell ref="RBM26:RBN26"/>
    <mergeCell ref="RGE26:RGF26"/>
    <mergeCell ref="RGG26:RGH26"/>
    <mergeCell ref="RGI26:RGJ26"/>
    <mergeCell ref="RGK26:RGL26"/>
    <mergeCell ref="RGM26:RGN26"/>
    <mergeCell ref="RGO26:RGP26"/>
    <mergeCell ref="RFS26:RFT26"/>
    <mergeCell ref="RFU26:RFV26"/>
    <mergeCell ref="RFW26:RFX26"/>
    <mergeCell ref="RFY26:RFZ26"/>
    <mergeCell ref="RGA26:RGB26"/>
    <mergeCell ref="RGC26:RGD26"/>
    <mergeCell ref="RFG26:RFH26"/>
    <mergeCell ref="RFI26:RFJ26"/>
    <mergeCell ref="RFK26:RFL26"/>
    <mergeCell ref="RFM26:RFN26"/>
    <mergeCell ref="RFO26:RFP26"/>
    <mergeCell ref="RFQ26:RFR26"/>
    <mergeCell ref="REU26:REV26"/>
    <mergeCell ref="REW26:REX26"/>
    <mergeCell ref="REY26:REZ26"/>
    <mergeCell ref="RFA26:RFB26"/>
    <mergeCell ref="RFC26:RFD26"/>
    <mergeCell ref="RFE26:RFF26"/>
    <mergeCell ref="REI26:REJ26"/>
    <mergeCell ref="REK26:REL26"/>
    <mergeCell ref="REM26:REN26"/>
    <mergeCell ref="REO26:REP26"/>
    <mergeCell ref="REQ26:RER26"/>
    <mergeCell ref="RES26:RET26"/>
    <mergeCell ref="RDW26:RDX26"/>
    <mergeCell ref="RDY26:RDZ26"/>
    <mergeCell ref="REA26:REB26"/>
    <mergeCell ref="REC26:RED26"/>
    <mergeCell ref="REE26:REF26"/>
    <mergeCell ref="REG26:REH26"/>
    <mergeCell ref="RIY26:RIZ26"/>
    <mergeCell ref="RJA26:RJB26"/>
    <mergeCell ref="RJC26:RJD26"/>
    <mergeCell ref="RJE26:RJF26"/>
    <mergeCell ref="RJG26:RJH26"/>
    <mergeCell ref="RJI26:RJJ26"/>
    <mergeCell ref="RIM26:RIN26"/>
    <mergeCell ref="RIO26:RIP26"/>
    <mergeCell ref="RIQ26:RIR26"/>
    <mergeCell ref="RIS26:RIT26"/>
    <mergeCell ref="RIU26:RIV26"/>
    <mergeCell ref="RIW26:RIX26"/>
    <mergeCell ref="RIA26:RIB26"/>
    <mergeCell ref="RIC26:RID26"/>
    <mergeCell ref="RIE26:RIF26"/>
    <mergeCell ref="RIG26:RIH26"/>
    <mergeCell ref="RII26:RIJ26"/>
    <mergeCell ref="RIK26:RIL26"/>
    <mergeCell ref="RHO26:RHP26"/>
    <mergeCell ref="RHQ26:RHR26"/>
    <mergeCell ref="RHS26:RHT26"/>
    <mergeCell ref="RHU26:RHV26"/>
    <mergeCell ref="RHW26:RHX26"/>
    <mergeCell ref="RHY26:RHZ26"/>
    <mergeCell ref="RHC26:RHD26"/>
    <mergeCell ref="RHE26:RHF26"/>
    <mergeCell ref="RHG26:RHH26"/>
    <mergeCell ref="RHI26:RHJ26"/>
    <mergeCell ref="RHK26:RHL26"/>
    <mergeCell ref="RHM26:RHN26"/>
    <mergeCell ref="RGQ26:RGR26"/>
    <mergeCell ref="RGS26:RGT26"/>
    <mergeCell ref="RGU26:RGV26"/>
    <mergeCell ref="RGW26:RGX26"/>
    <mergeCell ref="RGY26:RGZ26"/>
    <mergeCell ref="RHA26:RHB26"/>
    <mergeCell ref="RLS26:RLT26"/>
    <mergeCell ref="RLU26:RLV26"/>
    <mergeCell ref="RLW26:RLX26"/>
    <mergeCell ref="RLY26:RLZ26"/>
    <mergeCell ref="RMA26:RMB26"/>
    <mergeCell ref="RMC26:RMD26"/>
    <mergeCell ref="RLG26:RLH26"/>
    <mergeCell ref="RLI26:RLJ26"/>
    <mergeCell ref="RLK26:RLL26"/>
    <mergeCell ref="RLM26:RLN26"/>
    <mergeCell ref="RLO26:RLP26"/>
    <mergeCell ref="RLQ26:RLR26"/>
    <mergeCell ref="RKU26:RKV26"/>
    <mergeCell ref="RKW26:RKX26"/>
    <mergeCell ref="RKY26:RKZ26"/>
    <mergeCell ref="RLA26:RLB26"/>
    <mergeCell ref="RLC26:RLD26"/>
    <mergeCell ref="RLE26:RLF26"/>
    <mergeCell ref="RKI26:RKJ26"/>
    <mergeCell ref="RKK26:RKL26"/>
    <mergeCell ref="RKM26:RKN26"/>
    <mergeCell ref="RKO26:RKP26"/>
    <mergeCell ref="RKQ26:RKR26"/>
    <mergeCell ref="RKS26:RKT26"/>
    <mergeCell ref="RJW26:RJX26"/>
    <mergeCell ref="RJY26:RJZ26"/>
    <mergeCell ref="RKA26:RKB26"/>
    <mergeCell ref="RKC26:RKD26"/>
    <mergeCell ref="RKE26:RKF26"/>
    <mergeCell ref="RKG26:RKH26"/>
    <mergeCell ref="RJK26:RJL26"/>
    <mergeCell ref="RJM26:RJN26"/>
    <mergeCell ref="RJO26:RJP26"/>
    <mergeCell ref="RJQ26:RJR26"/>
    <mergeCell ref="RJS26:RJT26"/>
    <mergeCell ref="RJU26:RJV26"/>
    <mergeCell ref="ROM26:RON26"/>
    <mergeCell ref="ROO26:ROP26"/>
    <mergeCell ref="ROQ26:ROR26"/>
    <mergeCell ref="ROS26:ROT26"/>
    <mergeCell ref="ROU26:ROV26"/>
    <mergeCell ref="ROW26:ROX26"/>
    <mergeCell ref="ROA26:ROB26"/>
    <mergeCell ref="ROC26:ROD26"/>
    <mergeCell ref="ROE26:ROF26"/>
    <mergeCell ref="ROG26:ROH26"/>
    <mergeCell ref="ROI26:ROJ26"/>
    <mergeCell ref="ROK26:ROL26"/>
    <mergeCell ref="RNO26:RNP26"/>
    <mergeCell ref="RNQ26:RNR26"/>
    <mergeCell ref="RNS26:RNT26"/>
    <mergeCell ref="RNU26:RNV26"/>
    <mergeCell ref="RNW26:RNX26"/>
    <mergeCell ref="RNY26:RNZ26"/>
    <mergeCell ref="RNC26:RND26"/>
    <mergeCell ref="RNE26:RNF26"/>
    <mergeCell ref="RNG26:RNH26"/>
    <mergeCell ref="RNI26:RNJ26"/>
    <mergeCell ref="RNK26:RNL26"/>
    <mergeCell ref="RNM26:RNN26"/>
    <mergeCell ref="RMQ26:RMR26"/>
    <mergeCell ref="RMS26:RMT26"/>
    <mergeCell ref="RMU26:RMV26"/>
    <mergeCell ref="RMW26:RMX26"/>
    <mergeCell ref="RMY26:RMZ26"/>
    <mergeCell ref="RNA26:RNB26"/>
    <mergeCell ref="RME26:RMF26"/>
    <mergeCell ref="RMG26:RMH26"/>
    <mergeCell ref="RMI26:RMJ26"/>
    <mergeCell ref="RMK26:RML26"/>
    <mergeCell ref="RMM26:RMN26"/>
    <mergeCell ref="RMO26:RMP26"/>
    <mergeCell ref="RRG26:RRH26"/>
    <mergeCell ref="RRI26:RRJ26"/>
    <mergeCell ref="RRK26:RRL26"/>
    <mergeCell ref="RRM26:RRN26"/>
    <mergeCell ref="RRO26:RRP26"/>
    <mergeCell ref="RRQ26:RRR26"/>
    <mergeCell ref="RQU26:RQV26"/>
    <mergeCell ref="RQW26:RQX26"/>
    <mergeCell ref="RQY26:RQZ26"/>
    <mergeCell ref="RRA26:RRB26"/>
    <mergeCell ref="RRC26:RRD26"/>
    <mergeCell ref="RRE26:RRF26"/>
    <mergeCell ref="RQI26:RQJ26"/>
    <mergeCell ref="RQK26:RQL26"/>
    <mergeCell ref="RQM26:RQN26"/>
    <mergeCell ref="RQO26:RQP26"/>
    <mergeCell ref="RQQ26:RQR26"/>
    <mergeCell ref="RQS26:RQT26"/>
    <mergeCell ref="RPW26:RPX26"/>
    <mergeCell ref="RPY26:RPZ26"/>
    <mergeCell ref="RQA26:RQB26"/>
    <mergeCell ref="RQC26:RQD26"/>
    <mergeCell ref="RQE26:RQF26"/>
    <mergeCell ref="RQG26:RQH26"/>
    <mergeCell ref="RPK26:RPL26"/>
    <mergeCell ref="RPM26:RPN26"/>
    <mergeCell ref="RPO26:RPP26"/>
    <mergeCell ref="RPQ26:RPR26"/>
    <mergeCell ref="RPS26:RPT26"/>
    <mergeCell ref="RPU26:RPV26"/>
    <mergeCell ref="ROY26:ROZ26"/>
    <mergeCell ref="RPA26:RPB26"/>
    <mergeCell ref="RPC26:RPD26"/>
    <mergeCell ref="RPE26:RPF26"/>
    <mergeCell ref="RPG26:RPH26"/>
    <mergeCell ref="RPI26:RPJ26"/>
    <mergeCell ref="RUA26:RUB26"/>
    <mergeCell ref="RUC26:RUD26"/>
    <mergeCell ref="RUE26:RUF26"/>
    <mergeCell ref="RUG26:RUH26"/>
    <mergeCell ref="RUI26:RUJ26"/>
    <mergeCell ref="RUK26:RUL26"/>
    <mergeCell ref="RTO26:RTP26"/>
    <mergeCell ref="RTQ26:RTR26"/>
    <mergeCell ref="RTS26:RTT26"/>
    <mergeCell ref="RTU26:RTV26"/>
    <mergeCell ref="RTW26:RTX26"/>
    <mergeCell ref="RTY26:RTZ26"/>
    <mergeCell ref="RTC26:RTD26"/>
    <mergeCell ref="RTE26:RTF26"/>
    <mergeCell ref="RTG26:RTH26"/>
    <mergeCell ref="RTI26:RTJ26"/>
    <mergeCell ref="RTK26:RTL26"/>
    <mergeCell ref="RTM26:RTN26"/>
    <mergeCell ref="RSQ26:RSR26"/>
    <mergeCell ref="RSS26:RST26"/>
    <mergeCell ref="RSU26:RSV26"/>
    <mergeCell ref="RSW26:RSX26"/>
    <mergeCell ref="RSY26:RSZ26"/>
    <mergeCell ref="RTA26:RTB26"/>
    <mergeCell ref="RSE26:RSF26"/>
    <mergeCell ref="RSG26:RSH26"/>
    <mergeCell ref="RSI26:RSJ26"/>
    <mergeCell ref="RSK26:RSL26"/>
    <mergeCell ref="RSM26:RSN26"/>
    <mergeCell ref="RSO26:RSP26"/>
    <mergeCell ref="RRS26:RRT26"/>
    <mergeCell ref="RRU26:RRV26"/>
    <mergeCell ref="RRW26:RRX26"/>
    <mergeCell ref="RRY26:RRZ26"/>
    <mergeCell ref="RSA26:RSB26"/>
    <mergeCell ref="RSC26:RSD26"/>
    <mergeCell ref="RWU26:RWV26"/>
    <mergeCell ref="RWW26:RWX26"/>
    <mergeCell ref="RWY26:RWZ26"/>
    <mergeCell ref="RXA26:RXB26"/>
    <mergeCell ref="RXC26:RXD26"/>
    <mergeCell ref="RXE26:RXF26"/>
    <mergeCell ref="RWI26:RWJ26"/>
    <mergeCell ref="RWK26:RWL26"/>
    <mergeCell ref="RWM26:RWN26"/>
    <mergeCell ref="RWO26:RWP26"/>
    <mergeCell ref="RWQ26:RWR26"/>
    <mergeCell ref="RWS26:RWT26"/>
    <mergeCell ref="RVW26:RVX26"/>
    <mergeCell ref="RVY26:RVZ26"/>
    <mergeCell ref="RWA26:RWB26"/>
    <mergeCell ref="RWC26:RWD26"/>
    <mergeCell ref="RWE26:RWF26"/>
    <mergeCell ref="RWG26:RWH26"/>
    <mergeCell ref="RVK26:RVL26"/>
    <mergeCell ref="RVM26:RVN26"/>
    <mergeCell ref="RVO26:RVP26"/>
    <mergeCell ref="RVQ26:RVR26"/>
    <mergeCell ref="RVS26:RVT26"/>
    <mergeCell ref="RVU26:RVV26"/>
    <mergeCell ref="RUY26:RUZ26"/>
    <mergeCell ref="RVA26:RVB26"/>
    <mergeCell ref="RVC26:RVD26"/>
    <mergeCell ref="RVE26:RVF26"/>
    <mergeCell ref="RVG26:RVH26"/>
    <mergeCell ref="RVI26:RVJ26"/>
    <mergeCell ref="RUM26:RUN26"/>
    <mergeCell ref="RUO26:RUP26"/>
    <mergeCell ref="RUQ26:RUR26"/>
    <mergeCell ref="RUS26:RUT26"/>
    <mergeCell ref="RUU26:RUV26"/>
    <mergeCell ref="RUW26:RUX26"/>
    <mergeCell ref="RZO26:RZP26"/>
    <mergeCell ref="RZQ26:RZR26"/>
    <mergeCell ref="RZS26:RZT26"/>
    <mergeCell ref="RZU26:RZV26"/>
    <mergeCell ref="RZW26:RZX26"/>
    <mergeCell ref="RZY26:RZZ26"/>
    <mergeCell ref="RZC26:RZD26"/>
    <mergeCell ref="RZE26:RZF26"/>
    <mergeCell ref="RZG26:RZH26"/>
    <mergeCell ref="RZI26:RZJ26"/>
    <mergeCell ref="RZK26:RZL26"/>
    <mergeCell ref="RZM26:RZN26"/>
    <mergeCell ref="RYQ26:RYR26"/>
    <mergeCell ref="RYS26:RYT26"/>
    <mergeCell ref="RYU26:RYV26"/>
    <mergeCell ref="RYW26:RYX26"/>
    <mergeCell ref="RYY26:RYZ26"/>
    <mergeCell ref="RZA26:RZB26"/>
    <mergeCell ref="RYE26:RYF26"/>
    <mergeCell ref="RYG26:RYH26"/>
    <mergeCell ref="RYI26:RYJ26"/>
    <mergeCell ref="RYK26:RYL26"/>
    <mergeCell ref="RYM26:RYN26"/>
    <mergeCell ref="RYO26:RYP26"/>
    <mergeCell ref="RXS26:RXT26"/>
    <mergeCell ref="RXU26:RXV26"/>
    <mergeCell ref="RXW26:RXX26"/>
    <mergeCell ref="RXY26:RXZ26"/>
    <mergeCell ref="RYA26:RYB26"/>
    <mergeCell ref="RYC26:RYD26"/>
    <mergeCell ref="RXG26:RXH26"/>
    <mergeCell ref="RXI26:RXJ26"/>
    <mergeCell ref="RXK26:RXL26"/>
    <mergeCell ref="RXM26:RXN26"/>
    <mergeCell ref="RXO26:RXP26"/>
    <mergeCell ref="RXQ26:RXR26"/>
    <mergeCell ref="SCI26:SCJ26"/>
    <mergeCell ref="SCK26:SCL26"/>
    <mergeCell ref="SCM26:SCN26"/>
    <mergeCell ref="SCO26:SCP26"/>
    <mergeCell ref="SCQ26:SCR26"/>
    <mergeCell ref="SCS26:SCT26"/>
    <mergeCell ref="SBW26:SBX26"/>
    <mergeCell ref="SBY26:SBZ26"/>
    <mergeCell ref="SCA26:SCB26"/>
    <mergeCell ref="SCC26:SCD26"/>
    <mergeCell ref="SCE26:SCF26"/>
    <mergeCell ref="SCG26:SCH26"/>
    <mergeCell ref="SBK26:SBL26"/>
    <mergeCell ref="SBM26:SBN26"/>
    <mergeCell ref="SBO26:SBP26"/>
    <mergeCell ref="SBQ26:SBR26"/>
    <mergeCell ref="SBS26:SBT26"/>
    <mergeCell ref="SBU26:SBV26"/>
    <mergeCell ref="SAY26:SAZ26"/>
    <mergeCell ref="SBA26:SBB26"/>
    <mergeCell ref="SBC26:SBD26"/>
    <mergeCell ref="SBE26:SBF26"/>
    <mergeCell ref="SBG26:SBH26"/>
    <mergeCell ref="SBI26:SBJ26"/>
    <mergeCell ref="SAM26:SAN26"/>
    <mergeCell ref="SAO26:SAP26"/>
    <mergeCell ref="SAQ26:SAR26"/>
    <mergeCell ref="SAS26:SAT26"/>
    <mergeCell ref="SAU26:SAV26"/>
    <mergeCell ref="SAW26:SAX26"/>
    <mergeCell ref="SAA26:SAB26"/>
    <mergeCell ref="SAC26:SAD26"/>
    <mergeCell ref="SAE26:SAF26"/>
    <mergeCell ref="SAG26:SAH26"/>
    <mergeCell ref="SAI26:SAJ26"/>
    <mergeCell ref="SAK26:SAL26"/>
    <mergeCell ref="SFC26:SFD26"/>
    <mergeCell ref="SFE26:SFF26"/>
    <mergeCell ref="SFG26:SFH26"/>
    <mergeCell ref="SFI26:SFJ26"/>
    <mergeCell ref="SFK26:SFL26"/>
    <mergeCell ref="SFM26:SFN26"/>
    <mergeCell ref="SEQ26:SER26"/>
    <mergeCell ref="SES26:SET26"/>
    <mergeCell ref="SEU26:SEV26"/>
    <mergeCell ref="SEW26:SEX26"/>
    <mergeCell ref="SEY26:SEZ26"/>
    <mergeCell ref="SFA26:SFB26"/>
    <mergeCell ref="SEE26:SEF26"/>
    <mergeCell ref="SEG26:SEH26"/>
    <mergeCell ref="SEI26:SEJ26"/>
    <mergeCell ref="SEK26:SEL26"/>
    <mergeCell ref="SEM26:SEN26"/>
    <mergeCell ref="SEO26:SEP26"/>
    <mergeCell ref="SDS26:SDT26"/>
    <mergeCell ref="SDU26:SDV26"/>
    <mergeCell ref="SDW26:SDX26"/>
    <mergeCell ref="SDY26:SDZ26"/>
    <mergeCell ref="SEA26:SEB26"/>
    <mergeCell ref="SEC26:SED26"/>
    <mergeCell ref="SDG26:SDH26"/>
    <mergeCell ref="SDI26:SDJ26"/>
    <mergeCell ref="SDK26:SDL26"/>
    <mergeCell ref="SDM26:SDN26"/>
    <mergeCell ref="SDO26:SDP26"/>
    <mergeCell ref="SDQ26:SDR26"/>
    <mergeCell ref="SCU26:SCV26"/>
    <mergeCell ref="SCW26:SCX26"/>
    <mergeCell ref="SCY26:SCZ26"/>
    <mergeCell ref="SDA26:SDB26"/>
    <mergeCell ref="SDC26:SDD26"/>
    <mergeCell ref="SDE26:SDF26"/>
    <mergeCell ref="SHW26:SHX26"/>
    <mergeCell ref="SHY26:SHZ26"/>
    <mergeCell ref="SIA26:SIB26"/>
    <mergeCell ref="SIC26:SID26"/>
    <mergeCell ref="SIE26:SIF26"/>
    <mergeCell ref="SIG26:SIH26"/>
    <mergeCell ref="SHK26:SHL26"/>
    <mergeCell ref="SHM26:SHN26"/>
    <mergeCell ref="SHO26:SHP26"/>
    <mergeCell ref="SHQ26:SHR26"/>
    <mergeCell ref="SHS26:SHT26"/>
    <mergeCell ref="SHU26:SHV26"/>
    <mergeCell ref="SGY26:SGZ26"/>
    <mergeCell ref="SHA26:SHB26"/>
    <mergeCell ref="SHC26:SHD26"/>
    <mergeCell ref="SHE26:SHF26"/>
    <mergeCell ref="SHG26:SHH26"/>
    <mergeCell ref="SHI26:SHJ26"/>
    <mergeCell ref="SGM26:SGN26"/>
    <mergeCell ref="SGO26:SGP26"/>
    <mergeCell ref="SGQ26:SGR26"/>
    <mergeCell ref="SGS26:SGT26"/>
    <mergeCell ref="SGU26:SGV26"/>
    <mergeCell ref="SGW26:SGX26"/>
    <mergeCell ref="SGA26:SGB26"/>
    <mergeCell ref="SGC26:SGD26"/>
    <mergeCell ref="SGE26:SGF26"/>
    <mergeCell ref="SGG26:SGH26"/>
    <mergeCell ref="SGI26:SGJ26"/>
    <mergeCell ref="SGK26:SGL26"/>
    <mergeCell ref="SFO26:SFP26"/>
    <mergeCell ref="SFQ26:SFR26"/>
    <mergeCell ref="SFS26:SFT26"/>
    <mergeCell ref="SFU26:SFV26"/>
    <mergeCell ref="SFW26:SFX26"/>
    <mergeCell ref="SFY26:SFZ26"/>
    <mergeCell ref="SKQ26:SKR26"/>
    <mergeCell ref="SKS26:SKT26"/>
    <mergeCell ref="SKU26:SKV26"/>
    <mergeCell ref="SKW26:SKX26"/>
    <mergeCell ref="SKY26:SKZ26"/>
    <mergeCell ref="SLA26:SLB26"/>
    <mergeCell ref="SKE26:SKF26"/>
    <mergeCell ref="SKG26:SKH26"/>
    <mergeCell ref="SKI26:SKJ26"/>
    <mergeCell ref="SKK26:SKL26"/>
    <mergeCell ref="SKM26:SKN26"/>
    <mergeCell ref="SKO26:SKP26"/>
    <mergeCell ref="SJS26:SJT26"/>
    <mergeCell ref="SJU26:SJV26"/>
    <mergeCell ref="SJW26:SJX26"/>
    <mergeCell ref="SJY26:SJZ26"/>
    <mergeCell ref="SKA26:SKB26"/>
    <mergeCell ref="SKC26:SKD26"/>
    <mergeCell ref="SJG26:SJH26"/>
    <mergeCell ref="SJI26:SJJ26"/>
    <mergeCell ref="SJK26:SJL26"/>
    <mergeCell ref="SJM26:SJN26"/>
    <mergeCell ref="SJO26:SJP26"/>
    <mergeCell ref="SJQ26:SJR26"/>
    <mergeCell ref="SIU26:SIV26"/>
    <mergeCell ref="SIW26:SIX26"/>
    <mergeCell ref="SIY26:SIZ26"/>
    <mergeCell ref="SJA26:SJB26"/>
    <mergeCell ref="SJC26:SJD26"/>
    <mergeCell ref="SJE26:SJF26"/>
    <mergeCell ref="SII26:SIJ26"/>
    <mergeCell ref="SIK26:SIL26"/>
    <mergeCell ref="SIM26:SIN26"/>
    <mergeCell ref="SIO26:SIP26"/>
    <mergeCell ref="SIQ26:SIR26"/>
    <mergeCell ref="SIS26:SIT26"/>
    <mergeCell ref="SNK26:SNL26"/>
    <mergeCell ref="SNM26:SNN26"/>
    <mergeCell ref="SNO26:SNP26"/>
    <mergeCell ref="SNQ26:SNR26"/>
    <mergeCell ref="SNS26:SNT26"/>
    <mergeCell ref="SNU26:SNV26"/>
    <mergeCell ref="SMY26:SMZ26"/>
    <mergeCell ref="SNA26:SNB26"/>
    <mergeCell ref="SNC26:SND26"/>
    <mergeCell ref="SNE26:SNF26"/>
    <mergeCell ref="SNG26:SNH26"/>
    <mergeCell ref="SNI26:SNJ26"/>
    <mergeCell ref="SMM26:SMN26"/>
    <mergeCell ref="SMO26:SMP26"/>
    <mergeCell ref="SMQ26:SMR26"/>
    <mergeCell ref="SMS26:SMT26"/>
    <mergeCell ref="SMU26:SMV26"/>
    <mergeCell ref="SMW26:SMX26"/>
    <mergeCell ref="SMA26:SMB26"/>
    <mergeCell ref="SMC26:SMD26"/>
    <mergeCell ref="SME26:SMF26"/>
    <mergeCell ref="SMG26:SMH26"/>
    <mergeCell ref="SMI26:SMJ26"/>
    <mergeCell ref="SMK26:SML26"/>
    <mergeCell ref="SLO26:SLP26"/>
    <mergeCell ref="SLQ26:SLR26"/>
    <mergeCell ref="SLS26:SLT26"/>
    <mergeCell ref="SLU26:SLV26"/>
    <mergeCell ref="SLW26:SLX26"/>
    <mergeCell ref="SLY26:SLZ26"/>
    <mergeCell ref="SLC26:SLD26"/>
    <mergeCell ref="SLE26:SLF26"/>
    <mergeCell ref="SLG26:SLH26"/>
    <mergeCell ref="SLI26:SLJ26"/>
    <mergeCell ref="SLK26:SLL26"/>
    <mergeCell ref="SLM26:SLN26"/>
    <mergeCell ref="SQE26:SQF26"/>
    <mergeCell ref="SQG26:SQH26"/>
    <mergeCell ref="SQI26:SQJ26"/>
    <mergeCell ref="SQK26:SQL26"/>
    <mergeCell ref="SQM26:SQN26"/>
    <mergeCell ref="SQO26:SQP26"/>
    <mergeCell ref="SPS26:SPT26"/>
    <mergeCell ref="SPU26:SPV26"/>
    <mergeCell ref="SPW26:SPX26"/>
    <mergeCell ref="SPY26:SPZ26"/>
    <mergeCell ref="SQA26:SQB26"/>
    <mergeCell ref="SQC26:SQD26"/>
    <mergeCell ref="SPG26:SPH26"/>
    <mergeCell ref="SPI26:SPJ26"/>
    <mergeCell ref="SPK26:SPL26"/>
    <mergeCell ref="SPM26:SPN26"/>
    <mergeCell ref="SPO26:SPP26"/>
    <mergeCell ref="SPQ26:SPR26"/>
    <mergeCell ref="SOU26:SOV26"/>
    <mergeCell ref="SOW26:SOX26"/>
    <mergeCell ref="SOY26:SOZ26"/>
    <mergeCell ref="SPA26:SPB26"/>
    <mergeCell ref="SPC26:SPD26"/>
    <mergeCell ref="SPE26:SPF26"/>
    <mergeCell ref="SOI26:SOJ26"/>
    <mergeCell ref="SOK26:SOL26"/>
    <mergeCell ref="SOM26:SON26"/>
    <mergeCell ref="SOO26:SOP26"/>
    <mergeCell ref="SOQ26:SOR26"/>
    <mergeCell ref="SOS26:SOT26"/>
    <mergeCell ref="SNW26:SNX26"/>
    <mergeCell ref="SNY26:SNZ26"/>
    <mergeCell ref="SOA26:SOB26"/>
    <mergeCell ref="SOC26:SOD26"/>
    <mergeCell ref="SOE26:SOF26"/>
    <mergeCell ref="SOG26:SOH26"/>
    <mergeCell ref="SSY26:SSZ26"/>
    <mergeCell ref="STA26:STB26"/>
    <mergeCell ref="STC26:STD26"/>
    <mergeCell ref="STE26:STF26"/>
    <mergeCell ref="STG26:STH26"/>
    <mergeCell ref="STI26:STJ26"/>
    <mergeCell ref="SSM26:SSN26"/>
    <mergeCell ref="SSO26:SSP26"/>
    <mergeCell ref="SSQ26:SSR26"/>
    <mergeCell ref="SSS26:SST26"/>
    <mergeCell ref="SSU26:SSV26"/>
    <mergeCell ref="SSW26:SSX26"/>
    <mergeCell ref="SSA26:SSB26"/>
    <mergeCell ref="SSC26:SSD26"/>
    <mergeCell ref="SSE26:SSF26"/>
    <mergeCell ref="SSG26:SSH26"/>
    <mergeCell ref="SSI26:SSJ26"/>
    <mergeCell ref="SSK26:SSL26"/>
    <mergeCell ref="SRO26:SRP26"/>
    <mergeCell ref="SRQ26:SRR26"/>
    <mergeCell ref="SRS26:SRT26"/>
    <mergeCell ref="SRU26:SRV26"/>
    <mergeCell ref="SRW26:SRX26"/>
    <mergeCell ref="SRY26:SRZ26"/>
    <mergeCell ref="SRC26:SRD26"/>
    <mergeCell ref="SRE26:SRF26"/>
    <mergeCell ref="SRG26:SRH26"/>
    <mergeCell ref="SRI26:SRJ26"/>
    <mergeCell ref="SRK26:SRL26"/>
    <mergeCell ref="SRM26:SRN26"/>
    <mergeCell ref="SQQ26:SQR26"/>
    <mergeCell ref="SQS26:SQT26"/>
    <mergeCell ref="SQU26:SQV26"/>
    <mergeCell ref="SQW26:SQX26"/>
    <mergeCell ref="SQY26:SQZ26"/>
    <mergeCell ref="SRA26:SRB26"/>
    <mergeCell ref="SVS26:SVT26"/>
    <mergeCell ref="SVU26:SVV26"/>
    <mergeCell ref="SVW26:SVX26"/>
    <mergeCell ref="SVY26:SVZ26"/>
    <mergeCell ref="SWA26:SWB26"/>
    <mergeCell ref="SWC26:SWD26"/>
    <mergeCell ref="SVG26:SVH26"/>
    <mergeCell ref="SVI26:SVJ26"/>
    <mergeCell ref="SVK26:SVL26"/>
    <mergeCell ref="SVM26:SVN26"/>
    <mergeCell ref="SVO26:SVP26"/>
    <mergeCell ref="SVQ26:SVR26"/>
    <mergeCell ref="SUU26:SUV26"/>
    <mergeCell ref="SUW26:SUX26"/>
    <mergeCell ref="SUY26:SUZ26"/>
    <mergeCell ref="SVA26:SVB26"/>
    <mergeCell ref="SVC26:SVD26"/>
    <mergeCell ref="SVE26:SVF26"/>
    <mergeCell ref="SUI26:SUJ26"/>
    <mergeCell ref="SUK26:SUL26"/>
    <mergeCell ref="SUM26:SUN26"/>
    <mergeCell ref="SUO26:SUP26"/>
    <mergeCell ref="SUQ26:SUR26"/>
    <mergeCell ref="SUS26:SUT26"/>
    <mergeCell ref="STW26:STX26"/>
    <mergeCell ref="STY26:STZ26"/>
    <mergeCell ref="SUA26:SUB26"/>
    <mergeCell ref="SUC26:SUD26"/>
    <mergeCell ref="SUE26:SUF26"/>
    <mergeCell ref="SUG26:SUH26"/>
    <mergeCell ref="STK26:STL26"/>
    <mergeCell ref="STM26:STN26"/>
    <mergeCell ref="STO26:STP26"/>
    <mergeCell ref="STQ26:STR26"/>
    <mergeCell ref="STS26:STT26"/>
    <mergeCell ref="STU26:STV26"/>
    <mergeCell ref="SYM26:SYN26"/>
    <mergeCell ref="SYO26:SYP26"/>
    <mergeCell ref="SYQ26:SYR26"/>
    <mergeCell ref="SYS26:SYT26"/>
    <mergeCell ref="SYU26:SYV26"/>
    <mergeCell ref="SYW26:SYX26"/>
    <mergeCell ref="SYA26:SYB26"/>
    <mergeCell ref="SYC26:SYD26"/>
    <mergeCell ref="SYE26:SYF26"/>
    <mergeCell ref="SYG26:SYH26"/>
    <mergeCell ref="SYI26:SYJ26"/>
    <mergeCell ref="SYK26:SYL26"/>
    <mergeCell ref="SXO26:SXP26"/>
    <mergeCell ref="SXQ26:SXR26"/>
    <mergeCell ref="SXS26:SXT26"/>
    <mergeCell ref="SXU26:SXV26"/>
    <mergeCell ref="SXW26:SXX26"/>
    <mergeCell ref="SXY26:SXZ26"/>
    <mergeCell ref="SXC26:SXD26"/>
    <mergeCell ref="SXE26:SXF26"/>
    <mergeCell ref="SXG26:SXH26"/>
    <mergeCell ref="SXI26:SXJ26"/>
    <mergeCell ref="SXK26:SXL26"/>
    <mergeCell ref="SXM26:SXN26"/>
    <mergeCell ref="SWQ26:SWR26"/>
    <mergeCell ref="SWS26:SWT26"/>
    <mergeCell ref="SWU26:SWV26"/>
    <mergeCell ref="SWW26:SWX26"/>
    <mergeCell ref="SWY26:SWZ26"/>
    <mergeCell ref="SXA26:SXB26"/>
    <mergeCell ref="SWE26:SWF26"/>
    <mergeCell ref="SWG26:SWH26"/>
    <mergeCell ref="SWI26:SWJ26"/>
    <mergeCell ref="SWK26:SWL26"/>
    <mergeCell ref="SWM26:SWN26"/>
    <mergeCell ref="SWO26:SWP26"/>
    <mergeCell ref="TBG26:TBH26"/>
    <mergeCell ref="TBI26:TBJ26"/>
    <mergeCell ref="TBK26:TBL26"/>
    <mergeCell ref="TBM26:TBN26"/>
    <mergeCell ref="TBO26:TBP26"/>
    <mergeCell ref="TBQ26:TBR26"/>
    <mergeCell ref="TAU26:TAV26"/>
    <mergeCell ref="TAW26:TAX26"/>
    <mergeCell ref="TAY26:TAZ26"/>
    <mergeCell ref="TBA26:TBB26"/>
    <mergeCell ref="TBC26:TBD26"/>
    <mergeCell ref="TBE26:TBF26"/>
    <mergeCell ref="TAI26:TAJ26"/>
    <mergeCell ref="TAK26:TAL26"/>
    <mergeCell ref="TAM26:TAN26"/>
    <mergeCell ref="TAO26:TAP26"/>
    <mergeCell ref="TAQ26:TAR26"/>
    <mergeCell ref="TAS26:TAT26"/>
    <mergeCell ref="SZW26:SZX26"/>
    <mergeCell ref="SZY26:SZZ26"/>
    <mergeCell ref="TAA26:TAB26"/>
    <mergeCell ref="TAC26:TAD26"/>
    <mergeCell ref="TAE26:TAF26"/>
    <mergeCell ref="TAG26:TAH26"/>
    <mergeCell ref="SZK26:SZL26"/>
    <mergeCell ref="SZM26:SZN26"/>
    <mergeCell ref="SZO26:SZP26"/>
    <mergeCell ref="SZQ26:SZR26"/>
    <mergeCell ref="SZS26:SZT26"/>
    <mergeCell ref="SZU26:SZV26"/>
    <mergeCell ref="SYY26:SYZ26"/>
    <mergeCell ref="SZA26:SZB26"/>
    <mergeCell ref="SZC26:SZD26"/>
    <mergeCell ref="SZE26:SZF26"/>
    <mergeCell ref="SZG26:SZH26"/>
    <mergeCell ref="SZI26:SZJ26"/>
    <mergeCell ref="TEA26:TEB26"/>
    <mergeCell ref="TEC26:TED26"/>
    <mergeCell ref="TEE26:TEF26"/>
    <mergeCell ref="TEG26:TEH26"/>
    <mergeCell ref="TEI26:TEJ26"/>
    <mergeCell ref="TEK26:TEL26"/>
    <mergeCell ref="TDO26:TDP26"/>
    <mergeCell ref="TDQ26:TDR26"/>
    <mergeCell ref="TDS26:TDT26"/>
    <mergeCell ref="TDU26:TDV26"/>
    <mergeCell ref="TDW26:TDX26"/>
    <mergeCell ref="TDY26:TDZ26"/>
    <mergeCell ref="TDC26:TDD26"/>
    <mergeCell ref="TDE26:TDF26"/>
    <mergeCell ref="TDG26:TDH26"/>
    <mergeCell ref="TDI26:TDJ26"/>
    <mergeCell ref="TDK26:TDL26"/>
    <mergeCell ref="TDM26:TDN26"/>
    <mergeCell ref="TCQ26:TCR26"/>
    <mergeCell ref="TCS26:TCT26"/>
    <mergeCell ref="TCU26:TCV26"/>
    <mergeCell ref="TCW26:TCX26"/>
    <mergeCell ref="TCY26:TCZ26"/>
    <mergeCell ref="TDA26:TDB26"/>
    <mergeCell ref="TCE26:TCF26"/>
    <mergeCell ref="TCG26:TCH26"/>
    <mergeCell ref="TCI26:TCJ26"/>
    <mergeCell ref="TCK26:TCL26"/>
    <mergeCell ref="TCM26:TCN26"/>
    <mergeCell ref="TCO26:TCP26"/>
    <mergeCell ref="TBS26:TBT26"/>
    <mergeCell ref="TBU26:TBV26"/>
    <mergeCell ref="TBW26:TBX26"/>
    <mergeCell ref="TBY26:TBZ26"/>
    <mergeCell ref="TCA26:TCB26"/>
    <mergeCell ref="TCC26:TCD26"/>
    <mergeCell ref="TGU26:TGV26"/>
    <mergeCell ref="TGW26:TGX26"/>
    <mergeCell ref="TGY26:TGZ26"/>
    <mergeCell ref="THA26:THB26"/>
    <mergeCell ref="THC26:THD26"/>
    <mergeCell ref="THE26:THF26"/>
    <mergeCell ref="TGI26:TGJ26"/>
    <mergeCell ref="TGK26:TGL26"/>
    <mergeCell ref="TGM26:TGN26"/>
    <mergeCell ref="TGO26:TGP26"/>
    <mergeCell ref="TGQ26:TGR26"/>
    <mergeCell ref="TGS26:TGT26"/>
    <mergeCell ref="TFW26:TFX26"/>
    <mergeCell ref="TFY26:TFZ26"/>
    <mergeCell ref="TGA26:TGB26"/>
    <mergeCell ref="TGC26:TGD26"/>
    <mergeCell ref="TGE26:TGF26"/>
    <mergeCell ref="TGG26:TGH26"/>
    <mergeCell ref="TFK26:TFL26"/>
    <mergeCell ref="TFM26:TFN26"/>
    <mergeCell ref="TFO26:TFP26"/>
    <mergeCell ref="TFQ26:TFR26"/>
    <mergeCell ref="TFS26:TFT26"/>
    <mergeCell ref="TFU26:TFV26"/>
    <mergeCell ref="TEY26:TEZ26"/>
    <mergeCell ref="TFA26:TFB26"/>
    <mergeCell ref="TFC26:TFD26"/>
    <mergeCell ref="TFE26:TFF26"/>
    <mergeCell ref="TFG26:TFH26"/>
    <mergeCell ref="TFI26:TFJ26"/>
    <mergeCell ref="TEM26:TEN26"/>
    <mergeCell ref="TEO26:TEP26"/>
    <mergeCell ref="TEQ26:TER26"/>
    <mergeCell ref="TES26:TET26"/>
    <mergeCell ref="TEU26:TEV26"/>
    <mergeCell ref="TEW26:TEX26"/>
    <mergeCell ref="TJO26:TJP26"/>
    <mergeCell ref="TJQ26:TJR26"/>
    <mergeCell ref="TJS26:TJT26"/>
    <mergeCell ref="TJU26:TJV26"/>
    <mergeCell ref="TJW26:TJX26"/>
    <mergeCell ref="TJY26:TJZ26"/>
    <mergeCell ref="TJC26:TJD26"/>
    <mergeCell ref="TJE26:TJF26"/>
    <mergeCell ref="TJG26:TJH26"/>
    <mergeCell ref="TJI26:TJJ26"/>
    <mergeCell ref="TJK26:TJL26"/>
    <mergeCell ref="TJM26:TJN26"/>
    <mergeCell ref="TIQ26:TIR26"/>
    <mergeCell ref="TIS26:TIT26"/>
    <mergeCell ref="TIU26:TIV26"/>
    <mergeCell ref="TIW26:TIX26"/>
    <mergeCell ref="TIY26:TIZ26"/>
    <mergeCell ref="TJA26:TJB26"/>
    <mergeCell ref="TIE26:TIF26"/>
    <mergeCell ref="TIG26:TIH26"/>
    <mergeCell ref="TII26:TIJ26"/>
    <mergeCell ref="TIK26:TIL26"/>
    <mergeCell ref="TIM26:TIN26"/>
    <mergeCell ref="TIO26:TIP26"/>
    <mergeCell ref="THS26:THT26"/>
    <mergeCell ref="THU26:THV26"/>
    <mergeCell ref="THW26:THX26"/>
    <mergeCell ref="THY26:THZ26"/>
    <mergeCell ref="TIA26:TIB26"/>
    <mergeCell ref="TIC26:TID26"/>
    <mergeCell ref="THG26:THH26"/>
    <mergeCell ref="THI26:THJ26"/>
    <mergeCell ref="THK26:THL26"/>
    <mergeCell ref="THM26:THN26"/>
    <mergeCell ref="THO26:THP26"/>
    <mergeCell ref="THQ26:THR26"/>
    <mergeCell ref="TMI26:TMJ26"/>
    <mergeCell ref="TMK26:TML26"/>
    <mergeCell ref="TMM26:TMN26"/>
    <mergeCell ref="TMO26:TMP26"/>
    <mergeCell ref="TMQ26:TMR26"/>
    <mergeCell ref="TMS26:TMT26"/>
    <mergeCell ref="TLW26:TLX26"/>
    <mergeCell ref="TLY26:TLZ26"/>
    <mergeCell ref="TMA26:TMB26"/>
    <mergeCell ref="TMC26:TMD26"/>
    <mergeCell ref="TME26:TMF26"/>
    <mergeCell ref="TMG26:TMH26"/>
    <mergeCell ref="TLK26:TLL26"/>
    <mergeCell ref="TLM26:TLN26"/>
    <mergeCell ref="TLO26:TLP26"/>
    <mergeCell ref="TLQ26:TLR26"/>
    <mergeCell ref="TLS26:TLT26"/>
    <mergeCell ref="TLU26:TLV26"/>
    <mergeCell ref="TKY26:TKZ26"/>
    <mergeCell ref="TLA26:TLB26"/>
    <mergeCell ref="TLC26:TLD26"/>
    <mergeCell ref="TLE26:TLF26"/>
    <mergeCell ref="TLG26:TLH26"/>
    <mergeCell ref="TLI26:TLJ26"/>
    <mergeCell ref="TKM26:TKN26"/>
    <mergeCell ref="TKO26:TKP26"/>
    <mergeCell ref="TKQ26:TKR26"/>
    <mergeCell ref="TKS26:TKT26"/>
    <mergeCell ref="TKU26:TKV26"/>
    <mergeCell ref="TKW26:TKX26"/>
    <mergeCell ref="TKA26:TKB26"/>
    <mergeCell ref="TKC26:TKD26"/>
    <mergeCell ref="TKE26:TKF26"/>
    <mergeCell ref="TKG26:TKH26"/>
    <mergeCell ref="TKI26:TKJ26"/>
    <mergeCell ref="TKK26:TKL26"/>
    <mergeCell ref="TPC26:TPD26"/>
    <mergeCell ref="TPE26:TPF26"/>
    <mergeCell ref="TPG26:TPH26"/>
    <mergeCell ref="TPI26:TPJ26"/>
    <mergeCell ref="TPK26:TPL26"/>
    <mergeCell ref="TPM26:TPN26"/>
    <mergeCell ref="TOQ26:TOR26"/>
    <mergeCell ref="TOS26:TOT26"/>
    <mergeCell ref="TOU26:TOV26"/>
    <mergeCell ref="TOW26:TOX26"/>
    <mergeCell ref="TOY26:TOZ26"/>
    <mergeCell ref="TPA26:TPB26"/>
    <mergeCell ref="TOE26:TOF26"/>
    <mergeCell ref="TOG26:TOH26"/>
    <mergeCell ref="TOI26:TOJ26"/>
    <mergeCell ref="TOK26:TOL26"/>
    <mergeCell ref="TOM26:TON26"/>
    <mergeCell ref="TOO26:TOP26"/>
    <mergeCell ref="TNS26:TNT26"/>
    <mergeCell ref="TNU26:TNV26"/>
    <mergeCell ref="TNW26:TNX26"/>
    <mergeCell ref="TNY26:TNZ26"/>
    <mergeCell ref="TOA26:TOB26"/>
    <mergeCell ref="TOC26:TOD26"/>
    <mergeCell ref="TNG26:TNH26"/>
    <mergeCell ref="TNI26:TNJ26"/>
    <mergeCell ref="TNK26:TNL26"/>
    <mergeCell ref="TNM26:TNN26"/>
    <mergeCell ref="TNO26:TNP26"/>
    <mergeCell ref="TNQ26:TNR26"/>
    <mergeCell ref="TMU26:TMV26"/>
    <mergeCell ref="TMW26:TMX26"/>
    <mergeCell ref="TMY26:TMZ26"/>
    <mergeCell ref="TNA26:TNB26"/>
    <mergeCell ref="TNC26:TND26"/>
    <mergeCell ref="TNE26:TNF26"/>
    <mergeCell ref="TRW26:TRX26"/>
    <mergeCell ref="TRY26:TRZ26"/>
    <mergeCell ref="TSA26:TSB26"/>
    <mergeCell ref="TSC26:TSD26"/>
    <mergeCell ref="TSE26:TSF26"/>
    <mergeCell ref="TSG26:TSH26"/>
    <mergeCell ref="TRK26:TRL26"/>
    <mergeCell ref="TRM26:TRN26"/>
    <mergeCell ref="TRO26:TRP26"/>
    <mergeCell ref="TRQ26:TRR26"/>
    <mergeCell ref="TRS26:TRT26"/>
    <mergeCell ref="TRU26:TRV26"/>
    <mergeCell ref="TQY26:TQZ26"/>
    <mergeCell ref="TRA26:TRB26"/>
    <mergeCell ref="TRC26:TRD26"/>
    <mergeCell ref="TRE26:TRF26"/>
    <mergeCell ref="TRG26:TRH26"/>
    <mergeCell ref="TRI26:TRJ26"/>
    <mergeCell ref="TQM26:TQN26"/>
    <mergeCell ref="TQO26:TQP26"/>
    <mergeCell ref="TQQ26:TQR26"/>
    <mergeCell ref="TQS26:TQT26"/>
    <mergeCell ref="TQU26:TQV26"/>
    <mergeCell ref="TQW26:TQX26"/>
    <mergeCell ref="TQA26:TQB26"/>
    <mergeCell ref="TQC26:TQD26"/>
    <mergeCell ref="TQE26:TQF26"/>
    <mergeCell ref="TQG26:TQH26"/>
    <mergeCell ref="TQI26:TQJ26"/>
    <mergeCell ref="TQK26:TQL26"/>
    <mergeCell ref="TPO26:TPP26"/>
    <mergeCell ref="TPQ26:TPR26"/>
    <mergeCell ref="TPS26:TPT26"/>
    <mergeCell ref="TPU26:TPV26"/>
    <mergeCell ref="TPW26:TPX26"/>
    <mergeCell ref="TPY26:TPZ26"/>
    <mergeCell ref="TUQ26:TUR26"/>
    <mergeCell ref="TUS26:TUT26"/>
    <mergeCell ref="TUU26:TUV26"/>
    <mergeCell ref="TUW26:TUX26"/>
    <mergeCell ref="TUY26:TUZ26"/>
    <mergeCell ref="TVA26:TVB26"/>
    <mergeCell ref="TUE26:TUF26"/>
    <mergeCell ref="TUG26:TUH26"/>
    <mergeCell ref="TUI26:TUJ26"/>
    <mergeCell ref="TUK26:TUL26"/>
    <mergeCell ref="TUM26:TUN26"/>
    <mergeCell ref="TUO26:TUP26"/>
    <mergeCell ref="TTS26:TTT26"/>
    <mergeCell ref="TTU26:TTV26"/>
    <mergeCell ref="TTW26:TTX26"/>
    <mergeCell ref="TTY26:TTZ26"/>
    <mergeCell ref="TUA26:TUB26"/>
    <mergeCell ref="TUC26:TUD26"/>
    <mergeCell ref="TTG26:TTH26"/>
    <mergeCell ref="TTI26:TTJ26"/>
    <mergeCell ref="TTK26:TTL26"/>
    <mergeCell ref="TTM26:TTN26"/>
    <mergeCell ref="TTO26:TTP26"/>
    <mergeCell ref="TTQ26:TTR26"/>
    <mergeCell ref="TSU26:TSV26"/>
    <mergeCell ref="TSW26:TSX26"/>
    <mergeCell ref="TSY26:TSZ26"/>
    <mergeCell ref="TTA26:TTB26"/>
    <mergeCell ref="TTC26:TTD26"/>
    <mergeCell ref="TTE26:TTF26"/>
    <mergeCell ref="TSI26:TSJ26"/>
    <mergeCell ref="TSK26:TSL26"/>
    <mergeCell ref="TSM26:TSN26"/>
    <mergeCell ref="TSO26:TSP26"/>
    <mergeCell ref="TSQ26:TSR26"/>
    <mergeCell ref="TSS26:TST26"/>
    <mergeCell ref="TXK26:TXL26"/>
    <mergeCell ref="TXM26:TXN26"/>
    <mergeCell ref="TXO26:TXP26"/>
    <mergeCell ref="TXQ26:TXR26"/>
    <mergeCell ref="TXS26:TXT26"/>
    <mergeCell ref="TXU26:TXV26"/>
    <mergeCell ref="TWY26:TWZ26"/>
    <mergeCell ref="TXA26:TXB26"/>
    <mergeCell ref="TXC26:TXD26"/>
    <mergeCell ref="TXE26:TXF26"/>
    <mergeCell ref="TXG26:TXH26"/>
    <mergeCell ref="TXI26:TXJ26"/>
    <mergeCell ref="TWM26:TWN26"/>
    <mergeCell ref="TWO26:TWP26"/>
    <mergeCell ref="TWQ26:TWR26"/>
    <mergeCell ref="TWS26:TWT26"/>
    <mergeCell ref="TWU26:TWV26"/>
    <mergeCell ref="TWW26:TWX26"/>
    <mergeCell ref="TWA26:TWB26"/>
    <mergeCell ref="TWC26:TWD26"/>
    <mergeCell ref="TWE26:TWF26"/>
    <mergeCell ref="TWG26:TWH26"/>
    <mergeCell ref="TWI26:TWJ26"/>
    <mergeCell ref="TWK26:TWL26"/>
    <mergeCell ref="TVO26:TVP26"/>
    <mergeCell ref="TVQ26:TVR26"/>
    <mergeCell ref="TVS26:TVT26"/>
    <mergeCell ref="TVU26:TVV26"/>
    <mergeCell ref="TVW26:TVX26"/>
    <mergeCell ref="TVY26:TVZ26"/>
    <mergeCell ref="TVC26:TVD26"/>
    <mergeCell ref="TVE26:TVF26"/>
    <mergeCell ref="TVG26:TVH26"/>
    <mergeCell ref="TVI26:TVJ26"/>
    <mergeCell ref="TVK26:TVL26"/>
    <mergeCell ref="TVM26:TVN26"/>
    <mergeCell ref="UAE26:UAF26"/>
    <mergeCell ref="UAG26:UAH26"/>
    <mergeCell ref="UAI26:UAJ26"/>
    <mergeCell ref="UAK26:UAL26"/>
    <mergeCell ref="UAM26:UAN26"/>
    <mergeCell ref="UAO26:UAP26"/>
    <mergeCell ref="TZS26:TZT26"/>
    <mergeCell ref="TZU26:TZV26"/>
    <mergeCell ref="TZW26:TZX26"/>
    <mergeCell ref="TZY26:TZZ26"/>
    <mergeCell ref="UAA26:UAB26"/>
    <mergeCell ref="UAC26:UAD26"/>
    <mergeCell ref="TZG26:TZH26"/>
    <mergeCell ref="TZI26:TZJ26"/>
    <mergeCell ref="TZK26:TZL26"/>
    <mergeCell ref="TZM26:TZN26"/>
    <mergeCell ref="TZO26:TZP26"/>
    <mergeCell ref="TZQ26:TZR26"/>
    <mergeCell ref="TYU26:TYV26"/>
    <mergeCell ref="TYW26:TYX26"/>
    <mergeCell ref="TYY26:TYZ26"/>
    <mergeCell ref="TZA26:TZB26"/>
    <mergeCell ref="TZC26:TZD26"/>
    <mergeCell ref="TZE26:TZF26"/>
    <mergeCell ref="TYI26:TYJ26"/>
    <mergeCell ref="TYK26:TYL26"/>
    <mergeCell ref="TYM26:TYN26"/>
    <mergeCell ref="TYO26:TYP26"/>
    <mergeCell ref="TYQ26:TYR26"/>
    <mergeCell ref="TYS26:TYT26"/>
    <mergeCell ref="TXW26:TXX26"/>
    <mergeCell ref="TXY26:TXZ26"/>
    <mergeCell ref="TYA26:TYB26"/>
    <mergeCell ref="TYC26:TYD26"/>
    <mergeCell ref="TYE26:TYF26"/>
    <mergeCell ref="TYG26:TYH26"/>
    <mergeCell ref="UCY26:UCZ26"/>
    <mergeCell ref="UDA26:UDB26"/>
    <mergeCell ref="UDC26:UDD26"/>
    <mergeCell ref="UDE26:UDF26"/>
    <mergeCell ref="UDG26:UDH26"/>
    <mergeCell ref="UDI26:UDJ26"/>
    <mergeCell ref="UCM26:UCN26"/>
    <mergeCell ref="UCO26:UCP26"/>
    <mergeCell ref="UCQ26:UCR26"/>
    <mergeCell ref="UCS26:UCT26"/>
    <mergeCell ref="UCU26:UCV26"/>
    <mergeCell ref="UCW26:UCX26"/>
    <mergeCell ref="UCA26:UCB26"/>
    <mergeCell ref="UCC26:UCD26"/>
    <mergeCell ref="UCE26:UCF26"/>
    <mergeCell ref="UCG26:UCH26"/>
    <mergeCell ref="UCI26:UCJ26"/>
    <mergeCell ref="UCK26:UCL26"/>
    <mergeCell ref="UBO26:UBP26"/>
    <mergeCell ref="UBQ26:UBR26"/>
    <mergeCell ref="UBS26:UBT26"/>
    <mergeCell ref="UBU26:UBV26"/>
    <mergeCell ref="UBW26:UBX26"/>
    <mergeCell ref="UBY26:UBZ26"/>
    <mergeCell ref="UBC26:UBD26"/>
    <mergeCell ref="UBE26:UBF26"/>
    <mergeCell ref="UBG26:UBH26"/>
    <mergeCell ref="UBI26:UBJ26"/>
    <mergeCell ref="UBK26:UBL26"/>
    <mergeCell ref="UBM26:UBN26"/>
    <mergeCell ref="UAQ26:UAR26"/>
    <mergeCell ref="UAS26:UAT26"/>
    <mergeCell ref="UAU26:UAV26"/>
    <mergeCell ref="UAW26:UAX26"/>
    <mergeCell ref="UAY26:UAZ26"/>
    <mergeCell ref="UBA26:UBB26"/>
    <mergeCell ref="UFS26:UFT26"/>
    <mergeCell ref="UFU26:UFV26"/>
    <mergeCell ref="UFW26:UFX26"/>
    <mergeCell ref="UFY26:UFZ26"/>
    <mergeCell ref="UGA26:UGB26"/>
    <mergeCell ref="UGC26:UGD26"/>
    <mergeCell ref="UFG26:UFH26"/>
    <mergeCell ref="UFI26:UFJ26"/>
    <mergeCell ref="UFK26:UFL26"/>
    <mergeCell ref="UFM26:UFN26"/>
    <mergeCell ref="UFO26:UFP26"/>
    <mergeCell ref="UFQ26:UFR26"/>
    <mergeCell ref="UEU26:UEV26"/>
    <mergeCell ref="UEW26:UEX26"/>
    <mergeCell ref="UEY26:UEZ26"/>
    <mergeCell ref="UFA26:UFB26"/>
    <mergeCell ref="UFC26:UFD26"/>
    <mergeCell ref="UFE26:UFF26"/>
    <mergeCell ref="UEI26:UEJ26"/>
    <mergeCell ref="UEK26:UEL26"/>
    <mergeCell ref="UEM26:UEN26"/>
    <mergeCell ref="UEO26:UEP26"/>
    <mergeCell ref="UEQ26:UER26"/>
    <mergeCell ref="UES26:UET26"/>
    <mergeCell ref="UDW26:UDX26"/>
    <mergeCell ref="UDY26:UDZ26"/>
    <mergeCell ref="UEA26:UEB26"/>
    <mergeCell ref="UEC26:UED26"/>
    <mergeCell ref="UEE26:UEF26"/>
    <mergeCell ref="UEG26:UEH26"/>
    <mergeCell ref="UDK26:UDL26"/>
    <mergeCell ref="UDM26:UDN26"/>
    <mergeCell ref="UDO26:UDP26"/>
    <mergeCell ref="UDQ26:UDR26"/>
    <mergeCell ref="UDS26:UDT26"/>
    <mergeCell ref="UDU26:UDV26"/>
    <mergeCell ref="UIM26:UIN26"/>
    <mergeCell ref="UIO26:UIP26"/>
    <mergeCell ref="UIQ26:UIR26"/>
    <mergeCell ref="UIS26:UIT26"/>
    <mergeCell ref="UIU26:UIV26"/>
    <mergeCell ref="UIW26:UIX26"/>
    <mergeCell ref="UIA26:UIB26"/>
    <mergeCell ref="UIC26:UID26"/>
    <mergeCell ref="UIE26:UIF26"/>
    <mergeCell ref="UIG26:UIH26"/>
    <mergeCell ref="UII26:UIJ26"/>
    <mergeCell ref="UIK26:UIL26"/>
    <mergeCell ref="UHO26:UHP26"/>
    <mergeCell ref="UHQ26:UHR26"/>
    <mergeCell ref="UHS26:UHT26"/>
    <mergeCell ref="UHU26:UHV26"/>
    <mergeCell ref="UHW26:UHX26"/>
    <mergeCell ref="UHY26:UHZ26"/>
    <mergeCell ref="UHC26:UHD26"/>
    <mergeCell ref="UHE26:UHF26"/>
    <mergeCell ref="UHG26:UHH26"/>
    <mergeCell ref="UHI26:UHJ26"/>
    <mergeCell ref="UHK26:UHL26"/>
    <mergeCell ref="UHM26:UHN26"/>
    <mergeCell ref="UGQ26:UGR26"/>
    <mergeCell ref="UGS26:UGT26"/>
    <mergeCell ref="UGU26:UGV26"/>
    <mergeCell ref="UGW26:UGX26"/>
    <mergeCell ref="UGY26:UGZ26"/>
    <mergeCell ref="UHA26:UHB26"/>
    <mergeCell ref="UGE26:UGF26"/>
    <mergeCell ref="UGG26:UGH26"/>
    <mergeCell ref="UGI26:UGJ26"/>
    <mergeCell ref="UGK26:UGL26"/>
    <mergeCell ref="UGM26:UGN26"/>
    <mergeCell ref="UGO26:UGP26"/>
    <mergeCell ref="ULG26:ULH26"/>
    <mergeCell ref="ULI26:ULJ26"/>
    <mergeCell ref="ULK26:ULL26"/>
    <mergeCell ref="ULM26:ULN26"/>
    <mergeCell ref="ULO26:ULP26"/>
    <mergeCell ref="ULQ26:ULR26"/>
    <mergeCell ref="UKU26:UKV26"/>
    <mergeCell ref="UKW26:UKX26"/>
    <mergeCell ref="UKY26:UKZ26"/>
    <mergeCell ref="ULA26:ULB26"/>
    <mergeCell ref="ULC26:ULD26"/>
    <mergeCell ref="ULE26:ULF26"/>
    <mergeCell ref="UKI26:UKJ26"/>
    <mergeCell ref="UKK26:UKL26"/>
    <mergeCell ref="UKM26:UKN26"/>
    <mergeCell ref="UKO26:UKP26"/>
    <mergeCell ref="UKQ26:UKR26"/>
    <mergeCell ref="UKS26:UKT26"/>
    <mergeCell ref="UJW26:UJX26"/>
    <mergeCell ref="UJY26:UJZ26"/>
    <mergeCell ref="UKA26:UKB26"/>
    <mergeCell ref="UKC26:UKD26"/>
    <mergeCell ref="UKE26:UKF26"/>
    <mergeCell ref="UKG26:UKH26"/>
    <mergeCell ref="UJK26:UJL26"/>
    <mergeCell ref="UJM26:UJN26"/>
    <mergeCell ref="UJO26:UJP26"/>
    <mergeCell ref="UJQ26:UJR26"/>
    <mergeCell ref="UJS26:UJT26"/>
    <mergeCell ref="UJU26:UJV26"/>
    <mergeCell ref="UIY26:UIZ26"/>
    <mergeCell ref="UJA26:UJB26"/>
    <mergeCell ref="UJC26:UJD26"/>
    <mergeCell ref="UJE26:UJF26"/>
    <mergeCell ref="UJG26:UJH26"/>
    <mergeCell ref="UJI26:UJJ26"/>
    <mergeCell ref="UOA26:UOB26"/>
    <mergeCell ref="UOC26:UOD26"/>
    <mergeCell ref="UOE26:UOF26"/>
    <mergeCell ref="UOG26:UOH26"/>
    <mergeCell ref="UOI26:UOJ26"/>
    <mergeCell ref="UOK26:UOL26"/>
    <mergeCell ref="UNO26:UNP26"/>
    <mergeCell ref="UNQ26:UNR26"/>
    <mergeCell ref="UNS26:UNT26"/>
    <mergeCell ref="UNU26:UNV26"/>
    <mergeCell ref="UNW26:UNX26"/>
    <mergeCell ref="UNY26:UNZ26"/>
    <mergeCell ref="UNC26:UND26"/>
    <mergeCell ref="UNE26:UNF26"/>
    <mergeCell ref="UNG26:UNH26"/>
    <mergeCell ref="UNI26:UNJ26"/>
    <mergeCell ref="UNK26:UNL26"/>
    <mergeCell ref="UNM26:UNN26"/>
    <mergeCell ref="UMQ26:UMR26"/>
    <mergeCell ref="UMS26:UMT26"/>
    <mergeCell ref="UMU26:UMV26"/>
    <mergeCell ref="UMW26:UMX26"/>
    <mergeCell ref="UMY26:UMZ26"/>
    <mergeCell ref="UNA26:UNB26"/>
    <mergeCell ref="UME26:UMF26"/>
    <mergeCell ref="UMG26:UMH26"/>
    <mergeCell ref="UMI26:UMJ26"/>
    <mergeCell ref="UMK26:UML26"/>
    <mergeCell ref="UMM26:UMN26"/>
    <mergeCell ref="UMO26:UMP26"/>
    <mergeCell ref="ULS26:ULT26"/>
    <mergeCell ref="ULU26:ULV26"/>
    <mergeCell ref="ULW26:ULX26"/>
    <mergeCell ref="ULY26:ULZ26"/>
    <mergeCell ref="UMA26:UMB26"/>
    <mergeCell ref="UMC26:UMD26"/>
    <mergeCell ref="UQU26:UQV26"/>
    <mergeCell ref="UQW26:UQX26"/>
    <mergeCell ref="UQY26:UQZ26"/>
    <mergeCell ref="URA26:URB26"/>
    <mergeCell ref="URC26:URD26"/>
    <mergeCell ref="URE26:URF26"/>
    <mergeCell ref="UQI26:UQJ26"/>
    <mergeCell ref="UQK26:UQL26"/>
    <mergeCell ref="UQM26:UQN26"/>
    <mergeCell ref="UQO26:UQP26"/>
    <mergeCell ref="UQQ26:UQR26"/>
    <mergeCell ref="UQS26:UQT26"/>
    <mergeCell ref="UPW26:UPX26"/>
    <mergeCell ref="UPY26:UPZ26"/>
    <mergeCell ref="UQA26:UQB26"/>
    <mergeCell ref="UQC26:UQD26"/>
    <mergeCell ref="UQE26:UQF26"/>
    <mergeCell ref="UQG26:UQH26"/>
    <mergeCell ref="UPK26:UPL26"/>
    <mergeCell ref="UPM26:UPN26"/>
    <mergeCell ref="UPO26:UPP26"/>
    <mergeCell ref="UPQ26:UPR26"/>
    <mergeCell ref="UPS26:UPT26"/>
    <mergeCell ref="UPU26:UPV26"/>
    <mergeCell ref="UOY26:UOZ26"/>
    <mergeCell ref="UPA26:UPB26"/>
    <mergeCell ref="UPC26:UPD26"/>
    <mergeCell ref="UPE26:UPF26"/>
    <mergeCell ref="UPG26:UPH26"/>
    <mergeCell ref="UPI26:UPJ26"/>
    <mergeCell ref="UOM26:UON26"/>
    <mergeCell ref="UOO26:UOP26"/>
    <mergeCell ref="UOQ26:UOR26"/>
    <mergeCell ref="UOS26:UOT26"/>
    <mergeCell ref="UOU26:UOV26"/>
    <mergeCell ref="UOW26:UOX26"/>
    <mergeCell ref="UTO26:UTP26"/>
    <mergeCell ref="UTQ26:UTR26"/>
    <mergeCell ref="UTS26:UTT26"/>
    <mergeCell ref="UTU26:UTV26"/>
    <mergeCell ref="UTW26:UTX26"/>
    <mergeCell ref="UTY26:UTZ26"/>
    <mergeCell ref="UTC26:UTD26"/>
    <mergeCell ref="UTE26:UTF26"/>
    <mergeCell ref="UTG26:UTH26"/>
    <mergeCell ref="UTI26:UTJ26"/>
    <mergeCell ref="UTK26:UTL26"/>
    <mergeCell ref="UTM26:UTN26"/>
    <mergeCell ref="USQ26:USR26"/>
    <mergeCell ref="USS26:UST26"/>
    <mergeCell ref="USU26:USV26"/>
    <mergeCell ref="USW26:USX26"/>
    <mergeCell ref="USY26:USZ26"/>
    <mergeCell ref="UTA26:UTB26"/>
    <mergeCell ref="USE26:USF26"/>
    <mergeCell ref="USG26:USH26"/>
    <mergeCell ref="USI26:USJ26"/>
    <mergeCell ref="USK26:USL26"/>
    <mergeCell ref="USM26:USN26"/>
    <mergeCell ref="USO26:USP26"/>
    <mergeCell ref="URS26:URT26"/>
    <mergeCell ref="URU26:URV26"/>
    <mergeCell ref="URW26:URX26"/>
    <mergeCell ref="URY26:URZ26"/>
    <mergeCell ref="USA26:USB26"/>
    <mergeCell ref="USC26:USD26"/>
    <mergeCell ref="URG26:URH26"/>
    <mergeCell ref="URI26:URJ26"/>
    <mergeCell ref="URK26:URL26"/>
    <mergeCell ref="URM26:URN26"/>
    <mergeCell ref="URO26:URP26"/>
    <mergeCell ref="URQ26:URR26"/>
    <mergeCell ref="UWI26:UWJ26"/>
    <mergeCell ref="UWK26:UWL26"/>
    <mergeCell ref="UWM26:UWN26"/>
    <mergeCell ref="UWO26:UWP26"/>
    <mergeCell ref="UWQ26:UWR26"/>
    <mergeCell ref="UWS26:UWT26"/>
    <mergeCell ref="UVW26:UVX26"/>
    <mergeCell ref="UVY26:UVZ26"/>
    <mergeCell ref="UWA26:UWB26"/>
    <mergeCell ref="UWC26:UWD26"/>
    <mergeCell ref="UWE26:UWF26"/>
    <mergeCell ref="UWG26:UWH26"/>
    <mergeCell ref="UVK26:UVL26"/>
    <mergeCell ref="UVM26:UVN26"/>
    <mergeCell ref="UVO26:UVP26"/>
    <mergeCell ref="UVQ26:UVR26"/>
    <mergeCell ref="UVS26:UVT26"/>
    <mergeCell ref="UVU26:UVV26"/>
    <mergeCell ref="UUY26:UUZ26"/>
    <mergeCell ref="UVA26:UVB26"/>
    <mergeCell ref="UVC26:UVD26"/>
    <mergeCell ref="UVE26:UVF26"/>
    <mergeCell ref="UVG26:UVH26"/>
    <mergeCell ref="UVI26:UVJ26"/>
    <mergeCell ref="UUM26:UUN26"/>
    <mergeCell ref="UUO26:UUP26"/>
    <mergeCell ref="UUQ26:UUR26"/>
    <mergeCell ref="UUS26:UUT26"/>
    <mergeCell ref="UUU26:UUV26"/>
    <mergeCell ref="UUW26:UUX26"/>
    <mergeCell ref="UUA26:UUB26"/>
    <mergeCell ref="UUC26:UUD26"/>
    <mergeCell ref="UUE26:UUF26"/>
    <mergeCell ref="UUG26:UUH26"/>
    <mergeCell ref="UUI26:UUJ26"/>
    <mergeCell ref="UUK26:UUL26"/>
    <mergeCell ref="UZC26:UZD26"/>
    <mergeCell ref="UZE26:UZF26"/>
    <mergeCell ref="UZG26:UZH26"/>
    <mergeCell ref="UZI26:UZJ26"/>
    <mergeCell ref="UZK26:UZL26"/>
    <mergeCell ref="UZM26:UZN26"/>
    <mergeCell ref="UYQ26:UYR26"/>
    <mergeCell ref="UYS26:UYT26"/>
    <mergeCell ref="UYU26:UYV26"/>
    <mergeCell ref="UYW26:UYX26"/>
    <mergeCell ref="UYY26:UYZ26"/>
    <mergeCell ref="UZA26:UZB26"/>
    <mergeCell ref="UYE26:UYF26"/>
    <mergeCell ref="UYG26:UYH26"/>
    <mergeCell ref="UYI26:UYJ26"/>
    <mergeCell ref="UYK26:UYL26"/>
    <mergeCell ref="UYM26:UYN26"/>
    <mergeCell ref="UYO26:UYP26"/>
    <mergeCell ref="UXS26:UXT26"/>
    <mergeCell ref="UXU26:UXV26"/>
    <mergeCell ref="UXW26:UXX26"/>
    <mergeCell ref="UXY26:UXZ26"/>
    <mergeCell ref="UYA26:UYB26"/>
    <mergeCell ref="UYC26:UYD26"/>
    <mergeCell ref="UXG26:UXH26"/>
    <mergeCell ref="UXI26:UXJ26"/>
    <mergeCell ref="UXK26:UXL26"/>
    <mergeCell ref="UXM26:UXN26"/>
    <mergeCell ref="UXO26:UXP26"/>
    <mergeCell ref="UXQ26:UXR26"/>
    <mergeCell ref="UWU26:UWV26"/>
    <mergeCell ref="UWW26:UWX26"/>
    <mergeCell ref="UWY26:UWZ26"/>
    <mergeCell ref="UXA26:UXB26"/>
    <mergeCell ref="UXC26:UXD26"/>
    <mergeCell ref="UXE26:UXF26"/>
    <mergeCell ref="VBW26:VBX26"/>
    <mergeCell ref="VBY26:VBZ26"/>
    <mergeCell ref="VCA26:VCB26"/>
    <mergeCell ref="VCC26:VCD26"/>
    <mergeCell ref="VCE26:VCF26"/>
    <mergeCell ref="VCG26:VCH26"/>
    <mergeCell ref="VBK26:VBL26"/>
    <mergeCell ref="VBM26:VBN26"/>
    <mergeCell ref="VBO26:VBP26"/>
    <mergeCell ref="VBQ26:VBR26"/>
    <mergeCell ref="VBS26:VBT26"/>
    <mergeCell ref="VBU26:VBV26"/>
    <mergeCell ref="VAY26:VAZ26"/>
    <mergeCell ref="VBA26:VBB26"/>
    <mergeCell ref="VBC26:VBD26"/>
    <mergeCell ref="VBE26:VBF26"/>
    <mergeCell ref="VBG26:VBH26"/>
    <mergeCell ref="VBI26:VBJ26"/>
    <mergeCell ref="VAM26:VAN26"/>
    <mergeCell ref="VAO26:VAP26"/>
    <mergeCell ref="VAQ26:VAR26"/>
    <mergeCell ref="VAS26:VAT26"/>
    <mergeCell ref="VAU26:VAV26"/>
    <mergeCell ref="VAW26:VAX26"/>
    <mergeCell ref="VAA26:VAB26"/>
    <mergeCell ref="VAC26:VAD26"/>
    <mergeCell ref="VAE26:VAF26"/>
    <mergeCell ref="VAG26:VAH26"/>
    <mergeCell ref="VAI26:VAJ26"/>
    <mergeCell ref="VAK26:VAL26"/>
    <mergeCell ref="UZO26:UZP26"/>
    <mergeCell ref="UZQ26:UZR26"/>
    <mergeCell ref="UZS26:UZT26"/>
    <mergeCell ref="UZU26:UZV26"/>
    <mergeCell ref="UZW26:UZX26"/>
    <mergeCell ref="UZY26:UZZ26"/>
    <mergeCell ref="VEQ26:VER26"/>
    <mergeCell ref="VES26:VET26"/>
    <mergeCell ref="VEU26:VEV26"/>
    <mergeCell ref="VEW26:VEX26"/>
    <mergeCell ref="VEY26:VEZ26"/>
    <mergeCell ref="VFA26:VFB26"/>
    <mergeCell ref="VEE26:VEF26"/>
    <mergeCell ref="VEG26:VEH26"/>
    <mergeCell ref="VEI26:VEJ26"/>
    <mergeCell ref="VEK26:VEL26"/>
    <mergeCell ref="VEM26:VEN26"/>
    <mergeCell ref="VEO26:VEP26"/>
    <mergeCell ref="VDS26:VDT26"/>
    <mergeCell ref="VDU26:VDV26"/>
    <mergeCell ref="VDW26:VDX26"/>
    <mergeCell ref="VDY26:VDZ26"/>
    <mergeCell ref="VEA26:VEB26"/>
    <mergeCell ref="VEC26:VED26"/>
    <mergeCell ref="VDG26:VDH26"/>
    <mergeCell ref="VDI26:VDJ26"/>
    <mergeCell ref="VDK26:VDL26"/>
    <mergeCell ref="VDM26:VDN26"/>
    <mergeCell ref="VDO26:VDP26"/>
    <mergeCell ref="VDQ26:VDR26"/>
    <mergeCell ref="VCU26:VCV26"/>
    <mergeCell ref="VCW26:VCX26"/>
    <mergeCell ref="VCY26:VCZ26"/>
    <mergeCell ref="VDA26:VDB26"/>
    <mergeCell ref="VDC26:VDD26"/>
    <mergeCell ref="VDE26:VDF26"/>
    <mergeCell ref="VCI26:VCJ26"/>
    <mergeCell ref="VCK26:VCL26"/>
    <mergeCell ref="VCM26:VCN26"/>
    <mergeCell ref="VCO26:VCP26"/>
    <mergeCell ref="VCQ26:VCR26"/>
    <mergeCell ref="VCS26:VCT26"/>
    <mergeCell ref="VHK26:VHL26"/>
    <mergeCell ref="VHM26:VHN26"/>
    <mergeCell ref="VHO26:VHP26"/>
    <mergeCell ref="VHQ26:VHR26"/>
    <mergeCell ref="VHS26:VHT26"/>
    <mergeCell ref="VHU26:VHV26"/>
    <mergeCell ref="VGY26:VGZ26"/>
    <mergeCell ref="VHA26:VHB26"/>
    <mergeCell ref="VHC26:VHD26"/>
    <mergeCell ref="VHE26:VHF26"/>
    <mergeCell ref="VHG26:VHH26"/>
    <mergeCell ref="VHI26:VHJ26"/>
    <mergeCell ref="VGM26:VGN26"/>
    <mergeCell ref="VGO26:VGP26"/>
    <mergeCell ref="VGQ26:VGR26"/>
    <mergeCell ref="VGS26:VGT26"/>
    <mergeCell ref="VGU26:VGV26"/>
    <mergeCell ref="VGW26:VGX26"/>
    <mergeCell ref="VGA26:VGB26"/>
    <mergeCell ref="VGC26:VGD26"/>
    <mergeCell ref="VGE26:VGF26"/>
    <mergeCell ref="VGG26:VGH26"/>
    <mergeCell ref="VGI26:VGJ26"/>
    <mergeCell ref="VGK26:VGL26"/>
    <mergeCell ref="VFO26:VFP26"/>
    <mergeCell ref="VFQ26:VFR26"/>
    <mergeCell ref="VFS26:VFT26"/>
    <mergeCell ref="VFU26:VFV26"/>
    <mergeCell ref="VFW26:VFX26"/>
    <mergeCell ref="VFY26:VFZ26"/>
    <mergeCell ref="VFC26:VFD26"/>
    <mergeCell ref="VFE26:VFF26"/>
    <mergeCell ref="VFG26:VFH26"/>
    <mergeCell ref="VFI26:VFJ26"/>
    <mergeCell ref="VFK26:VFL26"/>
    <mergeCell ref="VFM26:VFN26"/>
    <mergeCell ref="VKE26:VKF26"/>
    <mergeCell ref="VKG26:VKH26"/>
    <mergeCell ref="VKI26:VKJ26"/>
    <mergeCell ref="VKK26:VKL26"/>
    <mergeCell ref="VKM26:VKN26"/>
    <mergeCell ref="VKO26:VKP26"/>
    <mergeCell ref="VJS26:VJT26"/>
    <mergeCell ref="VJU26:VJV26"/>
    <mergeCell ref="VJW26:VJX26"/>
    <mergeCell ref="VJY26:VJZ26"/>
    <mergeCell ref="VKA26:VKB26"/>
    <mergeCell ref="VKC26:VKD26"/>
    <mergeCell ref="VJG26:VJH26"/>
    <mergeCell ref="VJI26:VJJ26"/>
    <mergeCell ref="VJK26:VJL26"/>
    <mergeCell ref="VJM26:VJN26"/>
    <mergeCell ref="VJO26:VJP26"/>
    <mergeCell ref="VJQ26:VJR26"/>
    <mergeCell ref="VIU26:VIV26"/>
    <mergeCell ref="VIW26:VIX26"/>
    <mergeCell ref="VIY26:VIZ26"/>
    <mergeCell ref="VJA26:VJB26"/>
    <mergeCell ref="VJC26:VJD26"/>
    <mergeCell ref="VJE26:VJF26"/>
    <mergeCell ref="VII26:VIJ26"/>
    <mergeCell ref="VIK26:VIL26"/>
    <mergeCell ref="VIM26:VIN26"/>
    <mergeCell ref="VIO26:VIP26"/>
    <mergeCell ref="VIQ26:VIR26"/>
    <mergeCell ref="VIS26:VIT26"/>
    <mergeCell ref="VHW26:VHX26"/>
    <mergeCell ref="VHY26:VHZ26"/>
    <mergeCell ref="VIA26:VIB26"/>
    <mergeCell ref="VIC26:VID26"/>
    <mergeCell ref="VIE26:VIF26"/>
    <mergeCell ref="VIG26:VIH26"/>
    <mergeCell ref="VMY26:VMZ26"/>
    <mergeCell ref="VNA26:VNB26"/>
    <mergeCell ref="VNC26:VND26"/>
    <mergeCell ref="VNE26:VNF26"/>
    <mergeCell ref="VNG26:VNH26"/>
    <mergeCell ref="VNI26:VNJ26"/>
    <mergeCell ref="VMM26:VMN26"/>
    <mergeCell ref="VMO26:VMP26"/>
    <mergeCell ref="VMQ26:VMR26"/>
    <mergeCell ref="VMS26:VMT26"/>
    <mergeCell ref="VMU26:VMV26"/>
    <mergeCell ref="VMW26:VMX26"/>
    <mergeCell ref="VMA26:VMB26"/>
    <mergeCell ref="VMC26:VMD26"/>
    <mergeCell ref="VME26:VMF26"/>
    <mergeCell ref="VMG26:VMH26"/>
    <mergeCell ref="VMI26:VMJ26"/>
    <mergeCell ref="VMK26:VML26"/>
    <mergeCell ref="VLO26:VLP26"/>
    <mergeCell ref="VLQ26:VLR26"/>
    <mergeCell ref="VLS26:VLT26"/>
    <mergeCell ref="VLU26:VLV26"/>
    <mergeCell ref="VLW26:VLX26"/>
    <mergeCell ref="VLY26:VLZ26"/>
    <mergeCell ref="VLC26:VLD26"/>
    <mergeCell ref="VLE26:VLF26"/>
    <mergeCell ref="VLG26:VLH26"/>
    <mergeCell ref="VLI26:VLJ26"/>
    <mergeCell ref="VLK26:VLL26"/>
    <mergeCell ref="VLM26:VLN26"/>
    <mergeCell ref="VKQ26:VKR26"/>
    <mergeCell ref="VKS26:VKT26"/>
    <mergeCell ref="VKU26:VKV26"/>
    <mergeCell ref="VKW26:VKX26"/>
    <mergeCell ref="VKY26:VKZ26"/>
    <mergeCell ref="VLA26:VLB26"/>
    <mergeCell ref="VPS26:VPT26"/>
    <mergeCell ref="VPU26:VPV26"/>
    <mergeCell ref="VPW26:VPX26"/>
    <mergeCell ref="VPY26:VPZ26"/>
    <mergeCell ref="VQA26:VQB26"/>
    <mergeCell ref="VQC26:VQD26"/>
    <mergeCell ref="VPG26:VPH26"/>
    <mergeCell ref="VPI26:VPJ26"/>
    <mergeCell ref="VPK26:VPL26"/>
    <mergeCell ref="VPM26:VPN26"/>
    <mergeCell ref="VPO26:VPP26"/>
    <mergeCell ref="VPQ26:VPR26"/>
    <mergeCell ref="VOU26:VOV26"/>
    <mergeCell ref="VOW26:VOX26"/>
    <mergeCell ref="VOY26:VOZ26"/>
    <mergeCell ref="VPA26:VPB26"/>
    <mergeCell ref="VPC26:VPD26"/>
    <mergeCell ref="VPE26:VPF26"/>
    <mergeCell ref="VOI26:VOJ26"/>
    <mergeCell ref="VOK26:VOL26"/>
    <mergeCell ref="VOM26:VON26"/>
    <mergeCell ref="VOO26:VOP26"/>
    <mergeCell ref="VOQ26:VOR26"/>
    <mergeCell ref="VOS26:VOT26"/>
    <mergeCell ref="VNW26:VNX26"/>
    <mergeCell ref="VNY26:VNZ26"/>
    <mergeCell ref="VOA26:VOB26"/>
    <mergeCell ref="VOC26:VOD26"/>
    <mergeCell ref="VOE26:VOF26"/>
    <mergeCell ref="VOG26:VOH26"/>
    <mergeCell ref="VNK26:VNL26"/>
    <mergeCell ref="VNM26:VNN26"/>
    <mergeCell ref="VNO26:VNP26"/>
    <mergeCell ref="VNQ26:VNR26"/>
    <mergeCell ref="VNS26:VNT26"/>
    <mergeCell ref="VNU26:VNV26"/>
    <mergeCell ref="VSM26:VSN26"/>
    <mergeCell ref="VSO26:VSP26"/>
    <mergeCell ref="VSQ26:VSR26"/>
    <mergeCell ref="VSS26:VST26"/>
    <mergeCell ref="VSU26:VSV26"/>
    <mergeCell ref="VSW26:VSX26"/>
    <mergeCell ref="VSA26:VSB26"/>
    <mergeCell ref="VSC26:VSD26"/>
    <mergeCell ref="VSE26:VSF26"/>
    <mergeCell ref="VSG26:VSH26"/>
    <mergeCell ref="VSI26:VSJ26"/>
    <mergeCell ref="VSK26:VSL26"/>
    <mergeCell ref="VRO26:VRP26"/>
    <mergeCell ref="VRQ26:VRR26"/>
    <mergeCell ref="VRS26:VRT26"/>
    <mergeCell ref="VRU26:VRV26"/>
    <mergeCell ref="VRW26:VRX26"/>
    <mergeCell ref="VRY26:VRZ26"/>
    <mergeCell ref="VRC26:VRD26"/>
    <mergeCell ref="VRE26:VRF26"/>
    <mergeCell ref="VRG26:VRH26"/>
    <mergeCell ref="VRI26:VRJ26"/>
    <mergeCell ref="VRK26:VRL26"/>
    <mergeCell ref="VRM26:VRN26"/>
    <mergeCell ref="VQQ26:VQR26"/>
    <mergeCell ref="VQS26:VQT26"/>
    <mergeCell ref="VQU26:VQV26"/>
    <mergeCell ref="VQW26:VQX26"/>
    <mergeCell ref="VQY26:VQZ26"/>
    <mergeCell ref="VRA26:VRB26"/>
    <mergeCell ref="VQE26:VQF26"/>
    <mergeCell ref="VQG26:VQH26"/>
    <mergeCell ref="VQI26:VQJ26"/>
    <mergeCell ref="VQK26:VQL26"/>
    <mergeCell ref="VQM26:VQN26"/>
    <mergeCell ref="VQO26:VQP26"/>
    <mergeCell ref="VVG26:VVH26"/>
    <mergeCell ref="VVI26:VVJ26"/>
    <mergeCell ref="VVK26:VVL26"/>
    <mergeCell ref="VVM26:VVN26"/>
    <mergeCell ref="VVO26:VVP26"/>
    <mergeCell ref="VVQ26:VVR26"/>
    <mergeCell ref="VUU26:VUV26"/>
    <mergeCell ref="VUW26:VUX26"/>
    <mergeCell ref="VUY26:VUZ26"/>
    <mergeCell ref="VVA26:VVB26"/>
    <mergeCell ref="VVC26:VVD26"/>
    <mergeCell ref="VVE26:VVF26"/>
    <mergeCell ref="VUI26:VUJ26"/>
    <mergeCell ref="VUK26:VUL26"/>
    <mergeCell ref="VUM26:VUN26"/>
    <mergeCell ref="VUO26:VUP26"/>
    <mergeCell ref="VUQ26:VUR26"/>
    <mergeCell ref="VUS26:VUT26"/>
    <mergeCell ref="VTW26:VTX26"/>
    <mergeCell ref="VTY26:VTZ26"/>
    <mergeCell ref="VUA26:VUB26"/>
    <mergeCell ref="VUC26:VUD26"/>
    <mergeCell ref="VUE26:VUF26"/>
    <mergeCell ref="VUG26:VUH26"/>
    <mergeCell ref="VTK26:VTL26"/>
    <mergeCell ref="VTM26:VTN26"/>
    <mergeCell ref="VTO26:VTP26"/>
    <mergeCell ref="VTQ26:VTR26"/>
    <mergeCell ref="VTS26:VTT26"/>
    <mergeCell ref="VTU26:VTV26"/>
    <mergeCell ref="VSY26:VSZ26"/>
    <mergeCell ref="VTA26:VTB26"/>
    <mergeCell ref="VTC26:VTD26"/>
    <mergeCell ref="VTE26:VTF26"/>
    <mergeCell ref="VTG26:VTH26"/>
    <mergeCell ref="VTI26:VTJ26"/>
    <mergeCell ref="VYA26:VYB26"/>
    <mergeCell ref="VYC26:VYD26"/>
    <mergeCell ref="VYE26:VYF26"/>
    <mergeCell ref="VYG26:VYH26"/>
    <mergeCell ref="VYI26:VYJ26"/>
    <mergeCell ref="VYK26:VYL26"/>
    <mergeCell ref="VXO26:VXP26"/>
    <mergeCell ref="VXQ26:VXR26"/>
    <mergeCell ref="VXS26:VXT26"/>
    <mergeCell ref="VXU26:VXV26"/>
    <mergeCell ref="VXW26:VXX26"/>
    <mergeCell ref="VXY26:VXZ26"/>
    <mergeCell ref="VXC26:VXD26"/>
    <mergeCell ref="VXE26:VXF26"/>
    <mergeCell ref="VXG26:VXH26"/>
    <mergeCell ref="VXI26:VXJ26"/>
    <mergeCell ref="VXK26:VXL26"/>
    <mergeCell ref="VXM26:VXN26"/>
    <mergeCell ref="VWQ26:VWR26"/>
    <mergeCell ref="VWS26:VWT26"/>
    <mergeCell ref="VWU26:VWV26"/>
    <mergeCell ref="VWW26:VWX26"/>
    <mergeCell ref="VWY26:VWZ26"/>
    <mergeCell ref="VXA26:VXB26"/>
    <mergeCell ref="VWE26:VWF26"/>
    <mergeCell ref="VWG26:VWH26"/>
    <mergeCell ref="VWI26:VWJ26"/>
    <mergeCell ref="VWK26:VWL26"/>
    <mergeCell ref="VWM26:VWN26"/>
    <mergeCell ref="VWO26:VWP26"/>
    <mergeCell ref="VVS26:VVT26"/>
    <mergeCell ref="VVU26:VVV26"/>
    <mergeCell ref="VVW26:VVX26"/>
    <mergeCell ref="VVY26:VVZ26"/>
    <mergeCell ref="VWA26:VWB26"/>
    <mergeCell ref="VWC26:VWD26"/>
    <mergeCell ref="WAU26:WAV26"/>
    <mergeCell ref="WAW26:WAX26"/>
    <mergeCell ref="WAY26:WAZ26"/>
    <mergeCell ref="WBA26:WBB26"/>
    <mergeCell ref="WBC26:WBD26"/>
    <mergeCell ref="WBE26:WBF26"/>
    <mergeCell ref="WAI26:WAJ26"/>
    <mergeCell ref="WAK26:WAL26"/>
    <mergeCell ref="WAM26:WAN26"/>
    <mergeCell ref="WAO26:WAP26"/>
    <mergeCell ref="WAQ26:WAR26"/>
    <mergeCell ref="WAS26:WAT26"/>
    <mergeCell ref="VZW26:VZX26"/>
    <mergeCell ref="VZY26:VZZ26"/>
    <mergeCell ref="WAA26:WAB26"/>
    <mergeCell ref="WAC26:WAD26"/>
    <mergeCell ref="WAE26:WAF26"/>
    <mergeCell ref="WAG26:WAH26"/>
    <mergeCell ref="VZK26:VZL26"/>
    <mergeCell ref="VZM26:VZN26"/>
    <mergeCell ref="VZO26:VZP26"/>
    <mergeCell ref="VZQ26:VZR26"/>
    <mergeCell ref="VZS26:VZT26"/>
    <mergeCell ref="VZU26:VZV26"/>
    <mergeCell ref="VYY26:VYZ26"/>
    <mergeCell ref="VZA26:VZB26"/>
    <mergeCell ref="VZC26:VZD26"/>
    <mergeCell ref="VZE26:VZF26"/>
    <mergeCell ref="VZG26:VZH26"/>
    <mergeCell ref="VZI26:VZJ26"/>
    <mergeCell ref="VYM26:VYN26"/>
    <mergeCell ref="VYO26:VYP26"/>
    <mergeCell ref="VYQ26:VYR26"/>
    <mergeCell ref="VYS26:VYT26"/>
    <mergeCell ref="VYU26:VYV26"/>
    <mergeCell ref="VYW26:VYX26"/>
    <mergeCell ref="WDO26:WDP26"/>
    <mergeCell ref="WDQ26:WDR26"/>
    <mergeCell ref="WDS26:WDT26"/>
    <mergeCell ref="WDU26:WDV26"/>
    <mergeCell ref="WDW26:WDX26"/>
    <mergeCell ref="WDY26:WDZ26"/>
    <mergeCell ref="WDC26:WDD26"/>
    <mergeCell ref="WDE26:WDF26"/>
    <mergeCell ref="WDG26:WDH26"/>
    <mergeCell ref="WDI26:WDJ26"/>
    <mergeCell ref="WDK26:WDL26"/>
    <mergeCell ref="WDM26:WDN26"/>
    <mergeCell ref="WCQ26:WCR26"/>
    <mergeCell ref="WCS26:WCT26"/>
    <mergeCell ref="WCU26:WCV26"/>
    <mergeCell ref="WCW26:WCX26"/>
    <mergeCell ref="WCY26:WCZ26"/>
    <mergeCell ref="WDA26:WDB26"/>
    <mergeCell ref="WCE26:WCF26"/>
    <mergeCell ref="WCG26:WCH26"/>
    <mergeCell ref="WCI26:WCJ26"/>
    <mergeCell ref="WCK26:WCL26"/>
    <mergeCell ref="WCM26:WCN26"/>
    <mergeCell ref="WCO26:WCP26"/>
    <mergeCell ref="WBS26:WBT26"/>
    <mergeCell ref="WBU26:WBV26"/>
    <mergeCell ref="WBW26:WBX26"/>
    <mergeCell ref="WBY26:WBZ26"/>
    <mergeCell ref="WCA26:WCB26"/>
    <mergeCell ref="WCC26:WCD26"/>
    <mergeCell ref="WBG26:WBH26"/>
    <mergeCell ref="WBI26:WBJ26"/>
    <mergeCell ref="WBK26:WBL26"/>
    <mergeCell ref="WBM26:WBN26"/>
    <mergeCell ref="WBO26:WBP26"/>
    <mergeCell ref="WBQ26:WBR26"/>
    <mergeCell ref="WGI26:WGJ26"/>
    <mergeCell ref="WGK26:WGL26"/>
    <mergeCell ref="WGM26:WGN26"/>
    <mergeCell ref="WGO26:WGP26"/>
    <mergeCell ref="WGQ26:WGR26"/>
    <mergeCell ref="WGS26:WGT26"/>
    <mergeCell ref="WFW26:WFX26"/>
    <mergeCell ref="WFY26:WFZ26"/>
    <mergeCell ref="WGA26:WGB26"/>
    <mergeCell ref="WGC26:WGD26"/>
    <mergeCell ref="WGE26:WGF26"/>
    <mergeCell ref="WGG26:WGH26"/>
    <mergeCell ref="WFK26:WFL26"/>
    <mergeCell ref="WFM26:WFN26"/>
    <mergeCell ref="WFO26:WFP26"/>
    <mergeCell ref="WFQ26:WFR26"/>
    <mergeCell ref="WFS26:WFT26"/>
    <mergeCell ref="WFU26:WFV26"/>
    <mergeCell ref="WEY26:WEZ26"/>
    <mergeCell ref="WFA26:WFB26"/>
    <mergeCell ref="WFC26:WFD26"/>
    <mergeCell ref="WFE26:WFF26"/>
    <mergeCell ref="WFG26:WFH26"/>
    <mergeCell ref="WFI26:WFJ26"/>
    <mergeCell ref="WEM26:WEN26"/>
    <mergeCell ref="WEO26:WEP26"/>
    <mergeCell ref="WEQ26:WER26"/>
    <mergeCell ref="WES26:WET26"/>
    <mergeCell ref="WEU26:WEV26"/>
    <mergeCell ref="WEW26:WEX26"/>
    <mergeCell ref="WEA26:WEB26"/>
    <mergeCell ref="WEC26:WED26"/>
    <mergeCell ref="WEE26:WEF26"/>
    <mergeCell ref="WEG26:WEH26"/>
    <mergeCell ref="WEI26:WEJ26"/>
    <mergeCell ref="WEK26:WEL26"/>
    <mergeCell ref="WJC26:WJD26"/>
    <mergeCell ref="WJE26:WJF26"/>
    <mergeCell ref="WJG26:WJH26"/>
    <mergeCell ref="WJI26:WJJ26"/>
    <mergeCell ref="WJK26:WJL26"/>
    <mergeCell ref="WJM26:WJN26"/>
    <mergeCell ref="WIQ26:WIR26"/>
    <mergeCell ref="WIS26:WIT26"/>
    <mergeCell ref="WIU26:WIV26"/>
    <mergeCell ref="WIW26:WIX26"/>
    <mergeCell ref="WIY26:WIZ26"/>
    <mergeCell ref="WJA26:WJB26"/>
    <mergeCell ref="WIE26:WIF26"/>
    <mergeCell ref="WIG26:WIH26"/>
    <mergeCell ref="WII26:WIJ26"/>
    <mergeCell ref="WIK26:WIL26"/>
    <mergeCell ref="WIM26:WIN26"/>
    <mergeCell ref="WIO26:WIP26"/>
    <mergeCell ref="WHS26:WHT26"/>
    <mergeCell ref="WHU26:WHV26"/>
    <mergeCell ref="WHW26:WHX26"/>
    <mergeCell ref="WHY26:WHZ26"/>
    <mergeCell ref="WIA26:WIB26"/>
    <mergeCell ref="WIC26:WID26"/>
    <mergeCell ref="WHG26:WHH26"/>
    <mergeCell ref="WHI26:WHJ26"/>
    <mergeCell ref="WHK26:WHL26"/>
    <mergeCell ref="WHM26:WHN26"/>
    <mergeCell ref="WHO26:WHP26"/>
    <mergeCell ref="WHQ26:WHR26"/>
    <mergeCell ref="WGU26:WGV26"/>
    <mergeCell ref="WGW26:WGX26"/>
    <mergeCell ref="WGY26:WGZ26"/>
    <mergeCell ref="WHA26:WHB26"/>
    <mergeCell ref="WHC26:WHD26"/>
    <mergeCell ref="WHE26:WHF26"/>
    <mergeCell ref="WLW26:WLX26"/>
    <mergeCell ref="WLY26:WLZ26"/>
    <mergeCell ref="WMA26:WMB26"/>
    <mergeCell ref="WMC26:WMD26"/>
    <mergeCell ref="WME26:WMF26"/>
    <mergeCell ref="WMG26:WMH26"/>
    <mergeCell ref="WLK26:WLL26"/>
    <mergeCell ref="WLM26:WLN26"/>
    <mergeCell ref="WLO26:WLP26"/>
    <mergeCell ref="WLQ26:WLR26"/>
    <mergeCell ref="WLS26:WLT26"/>
    <mergeCell ref="WLU26:WLV26"/>
    <mergeCell ref="WKY26:WKZ26"/>
    <mergeCell ref="WLA26:WLB26"/>
    <mergeCell ref="WLC26:WLD26"/>
    <mergeCell ref="WLE26:WLF26"/>
    <mergeCell ref="WLG26:WLH26"/>
    <mergeCell ref="WLI26:WLJ26"/>
    <mergeCell ref="WKM26:WKN26"/>
    <mergeCell ref="WKO26:WKP26"/>
    <mergeCell ref="WKQ26:WKR26"/>
    <mergeCell ref="WKS26:WKT26"/>
    <mergeCell ref="WKU26:WKV26"/>
    <mergeCell ref="WKW26:WKX26"/>
    <mergeCell ref="WKA26:WKB26"/>
    <mergeCell ref="WKC26:WKD26"/>
    <mergeCell ref="WKE26:WKF26"/>
    <mergeCell ref="WKG26:WKH26"/>
    <mergeCell ref="WKI26:WKJ26"/>
    <mergeCell ref="WKK26:WKL26"/>
    <mergeCell ref="WJO26:WJP26"/>
    <mergeCell ref="WJQ26:WJR26"/>
    <mergeCell ref="WJS26:WJT26"/>
    <mergeCell ref="WJU26:WJV26"/>
    <mergeCell ref="WJW26:WJX26"/>
    <mergeCell ref="WJY26:WJZ26"/>
    <mergeCell ref="WOQ26:WOR26"/>
    <mergeCell ref="WOS26:WOT26"/>
    <mergeCell ref="WOU26:WOV26"/>
    <mergeCell ref="WOW26:WOX26"/>
    <mergeCell ref="WOY26:WOZ26"/>
    <mergeCell ref="WPA26:WPB26"/>
    <mergeCell ref="WOE26:WOF26"/>
    <mergeCell ref="WOG26:WOH26"/>
    <mergeCell ref="WOI26:WOJ26"/>
    <mergeCell ref="WOK26:WOL26"/>
    <mergeCell ref="WOM26:WON26"/>
    <mergeCell ref="WOO26:WOP26"/>
    <mergeCell ref="WNS26:WNT26"/>
    <mergeCell ref="WNU26:WNV26"/>
    <mergeCell ref="WNW26:WNX26"/>
    <mergeCell ref="WNY26:WNZ26"/>
    <mergeCell ref="WOA26:WOB26"/>
    <mergeCell ref="WOC26:WOD26"/>
    <mergeCell ref="WNG26:WNH26"/>
    <mergeCell ref="WNI26:WNJ26"/>
    <mergeCell ref="WNK26:WNL26"/>
    <mergeCell ref="WNM26:WNN26"/>
    <mergeCell ref="WNO26:WNP26"/>
    <mergeCell ref="WNQ26:WNR26"/>
    <mergeCell ref="WMU26:WMV26"/>
    <mergeCell ref="WMW26:WMX26"/>
    <mergeCell ref="WMY26:WMZ26"/>
    <mergeCell ref="WNA26:WNB26"/>
    <mergeCell ref="WNC26:WND26"/>
    <mergeCell ref="WNE26:WNF26"/>
    <mergeCell ref="WMI26:WMJ26"/>
    <mergeCell ref="WMK26:WML26"/>
    <mergeCell ref="WMM26:WMN26"/>
    <mergeCell ref="WMO26:WMP26"/>
    <mergeCell ref="WMQ26:WMR26"/>
    <mergeCell ref="WMS26:WMT26"/>
    <mergeCell ref="WRK26:WRL26"/>
    <mergeCell ref="WRM26:WRN26"/>
    <mergeCell ref="WRO26:WRP26"/>
    <mergeCell ref="WRQ26:WRR26"/>
    <mergeCell ref="WRS26:WRT26"/>
    <mergeCell ref="WRU26:WRV26"/>
    <mergeCell ref="WQY26:WQZ26"/>
    <mergeCell ref="WRA26:WRB26"/>
    <mergeCell ref="WRC26:WRD26"/>
    <mergeCell ref="WRE26:WRF26"/>
    <mergeCell ref="WRG26:WRH26"/>
    <mergeCell ref="WRI26:WRJ26"/>
    <mergeCell ref="WQM26:WQN26"/>
    <mergeCell ref="WQO26:WQP26"/>
    <mergeCell ref="WQQ26:WQR26"/>
    <mergeCell ref="WQS26:WQT26"/>
    <mergeCell ref="WQU26:WQV26"/>
    <mergeCell ref="WQW26:WQX26"/>
    <mergeCell ref="WQA26:WQB26"/>
    <mergeCell ref="WQC26:WQD26"/>
    <mergeCell ref="WQE26:WQF26"/>
    <mergeCell ref="WQG26:WQH26"/>
    <mergeCell ref="WQI26:WQJ26"/>
    <mergeCell ref="WQK26:WQL26"/>
    <mergeCell ref="WPO26:WPP26"/>
    <mergeCell ref="WPQ26:WPR26"/>
    <mergeCell ref="WPS26:WPT26"/>
    <mergeCell ref="WPU26:WPV26"/>
    <mergeCell ref="WPW26:WPX26"/>
    <mergeCell ref="WPY26:WPZ26"/>
    <mergeCell ref="WPC26:WPD26"/>
    <mergeCell ref="WPE26:WPF26"/>
    <mergeCell ref="WPG26:WPH26"/>
    <mergeCell ref="WPI26:WPJ26"/>
    <mergeCell ref="WPK26:WPL26"/>
    <mergeCell ref="WPM26:WPN26"/>
    <mergeCell ref="WUE26:WUF26"/>
    <mergeCell ref="WUG26:WUH26"/>
    <mergeCell ref="WUI26:WUJ26"/>
    <mergeCell ref="WUK26:WUL26"/>
    <mergeCell ref="WUM26:WUN26"/>
    <mergeCell ref="WUO26:WUP26"/>
    <mergeCell ref="WTS26:WTT26"/>
    <mergeCell ref="WTU26:WTV26"/>
    <mergeCell ref="WTW26:WTX26"/>
    <mergeCell ref="WTY26:WTZ26"/>
    <mergeCell ref="WUA26:WUB26"/>
    <mergeCell ref="WUC26:WUD26"/>
    <mergeCell ref="WTG26:WTH26"/>
    <mergeCell ref="WTI26:WTJ26"/>
    <mergeCell ref="WTK26:WTL26"/>
    <mergeCell ref="WTM26:WTN26"/>
    <mergeCell ref="WTO26:WTP26"/>
    <mergeCell ref="WTQ26:WTR26"/>
    <mergeCell ref="WSU26:WSV26"/>
    <mergeCell ref="WSW26:WSX26"/>
    <mergeCell ref="WSY26:WSZ26"/>
    <mergeCell ref="WTA26:WTB26"/>
    <mergeCell ref="WTC26:WTD26"/>
    <mergeCell ref="WTE26:WTF26"/>
    <mergeCell ref="WSI26:WSJ26"/>
    <mergeCell ref="WSK26:WSL26"/>
    <mergeCell ref="WSM26:WSN26"/>
    <mergeCell ref="WSO26:WSP26"/>
    <mergeCell ref="WSQ26:WSR26"/>
    <mergeCell ref="WSS26:WST26"/>
    <mergeCell ref="WRW26:WRX26"/>
    <mergeCell ref="WRY26:WRZ26"/>
    <mergeCell ref="WSA26:WSB26"/>
    <mergeCell ref="WSC26:WSD26"/>
    <mergeCell ref="WSE26:WSF26"/>
    <mergeCell ref="WSG26:WSH26"/>
    <mergeCell ref="WWY26:WWZ26"/>
    <mergeCell ref="WXA26:WXB26"/>
    <mergeCell ref="WXC26:WXD26"/>
    <mergeCell ref="WXE26:WXF26"/>
    <mergeCell ref="WXG26:WXH26"/>
    <mergeCell ref="WXI26:WXJ26"/>
    <mergeCell ref="WWM26:WWN26"/>
    <mergeCell ref="WWO26:WWP26"/>
    <mergeCell ref="WWQ26:WWR26"/>
    <mergeCell ref="WWS26:WWT26"/>
    <mergeCell ref="WWU26:WWV26"/>
    <mergeCell ref="WWW26:WWX26"/>
    <mergeCell ref="WWA26:WWB26"/>
    <mergeCell ref="WWC26:WWD26"/>
    <mergeCell ref="WWE26:WWF26"/>
    <mergeCell ref="WWG26:WWH26"/>
    <mergeCell ref="WWI26:WWJ26"/>
    <mergeCell ref="WWK26:WWL26"/>
    <mergeCell ref="WVO26:WVP26"/>
    <mergeCell ref="WVQ26:WVR26"/>
    <mergeCell ref="WVS26:WVT26"/>
    <mergeCell ref="WVU26:WVV26"/>
    <mergeCell ref="WVW26:WVX26"/>
    <mergeCell ref="WVY26:WVZ26"/>
    <mergeCell ref="WVC26:WVD26"/>
    <mergeCell ref="WVE26:WVF26"/>
    <mergeCell ref="WVG26:WVH26"/>
    <mergeCell ref="WVI26:WVJ26"/>
    <mergeCell ref="WVK26:WVL26"/>
    <mergeCell ref="WVM26:WVN26"/>
    <mergeCell ref="WUQ26:WUR26"/>
    <mergeCell ref="WUS26:WUT26"/>
    <mergeCell ref="WUU26:WUV26"/>
    <mergeCell ref="WUW26:WUX26"/>
    <mergeCell ref="WUY26:WUZ26"/>
    <mergeCell ref="WVA26:WVB26"/>
    <mergeCell ref="XAM26:XAN26"/>
    <mergeCell ref="XAO26:XAP26"/>
    <mergeCell ref="WZS26:WZT26"/>
    <mergeCell ref="WZU26:WZV26"/>
    <mergeCell ref="WZW26:WZX26"/>
    <mergeCell ref="WZY26:WZZ26"/>
    <mergeCell ref="XAA26:XAB26"/>
    <mergeCell ref="XAC26:XAD26"/>
    <mergeCell ref="WZG26:WZH26"/>
    <mergeCell ref="WZI26:WZJ26"/>
    <mergeCell ref="WZK26:WZL26"/>
    <mergeCell ref="WZM26:WZN26"/>
    <mergeCell ref="WZO26:WZP26"/>
    <mergeCell ref="WZQ26:WZR26"/>
    <mergeCell ref="WYU26:WYV26"/>
    <mergeCell ref="WYW26:WYX26"/>
    <mergeCell ref="WYY26:WYZ26"/>
    <mergeCell ref="WZA26:WZB26"/>
    <mergeCell ref="WZC26:WZD26"/>
    <mergeCell ref="WZE26:WZF26"/>
    <mergeCell ref="WYI26:WYJ26"/>
    <mergeCell ref="WYK26:WYL26"/>
    <mergeCell ref="WYM26:WYN26"/>
    <mergeCell ref="WYO26:WYP26"/>
    <mergeCell ref="WYQ26:WYR26"/>
    <mergeCell ref="WYS26:WYT26"/>
    <mergeCell ref="WXW26:WXX26"/>
    <mergeCell ref="WXY26:WXZ26"/>
    <mergeCell ref="WYA26:WYB26"/>
    <mergeCell ref="WYC26:WYD26"/>
    <mergeCell ref="WYE26:WYF26"/>
    <mergeCell ref="WYG26:WYH26"/>
    <mergeCell ref="WXK26:WXL26"/>
    <mergeCell ref="WXM26:WXN26"/>
    <mergeCell ref="WXO26:WXP26"/>
    <mergeCell ref="WXQ26:WXR26"/>
    <mergeCell ref="WXS26:WXT26"/>
    <mergeCell ref="WXU26:WXV26"/>
    <mergeCell ref="XEU26:XEV26"/>
    <mergeCell ref="A34:B34"/>
    <mergeCell ref="E34:F34"/>
    <mergeCell ref="G34:H34"/>
    <mergeCell ref="J34:K34"/>
    <mergeCell ref="L34:M34"/>
    <mergeCell ref="XEI26:XEJ26"/>
    <mergeCell ref="XEK26:XEL26"/>
    <mergeCell ref="XEM26:XEN26"/>
    <mergeCell ref="XEO26:XEP26"/>
    <mergeCell ref="XEQ26:XER26"/>
    <mergeCell ref="XES26:XET26"/>
    <mergeCell ref="XDW26:XDX26"/>
    <mergeCell ref="XDY26:XDZ26"/>
    <mergeCell ref="XEA26:XEB26"/>
    <mergeCell ref="XEC26:XED26"/>
    <mergeCell ref="XEE26:XEF26"/>
    <mergeCell ref="XEG26:XEH26"/>
    <mergeCell ref="XDK26:XDL26"/>
    <mergeCell ref="XDM26:XDN26"/>
    <mergeCell ref="XDO26:XDP26"/>
    <mergeCell ref="XDQ26:XDR26"/>
    <mergeCell ref="XDS26:XDT26"/>
    <mergeCell ref="XDU26:XDV26"/>
    <mergeCell ref="XCY26:XCZ26"/>
    <mergeCell ref="XDA26:XDB26"/>
    <mergeCell ref="XDC26:XDD26"/>
    <mergeCell ref="XDE26:XDF26"/>
    <mergeCell ref="XDG26:XDH26"/>
    <mergeCell ref="XDI26:XDJ26"/>
    <mergeCell ref="XCM26:XCN26"/>
    <mergeCell ref="XCO26:XCP26"/>
    <mergeCell ref="XCQ26:XCR26"/>
    <mergeCell ref="XCS26:XCT26"/>
    <mergeCell ref="XCU26:XCV26"/>
    <mergeCell ref="XCW26:XCX26"/>
    <mergeCell ref="XCA26:XCB26"/>
    <mergeCell ref="XCC26:XCD26"/>
    <mergeCell ref="XCE26:XCF26"/>
    <mergeCell ref="XCG26:XCH26"/>
    <mergeCell ref="XCI26:XCJ26"/>
    <mergeCell ref="XCK26:XCL26"/>
    <mergeCell ref="XBO26:XBP26"/>
    <mergeCell ref="XBQ26:XBR26"/>
    <mergeCell ref="XBS26:XBT26"/>
    <mergeCell ref="XBU26:XBV26"/>
    <mergeCell ref="XBW26:XBX26"/>
    <mergeCell ref="XBY26:XBZ26"/>
    <mergeCell ref="XBC26:XBD26"/>
    <mergeCell ref="XBE26:XBF26"/>
    <mergeCell ref="XBG26:XBH26"/>
    <mergeCell ref="XBI26:XBJ26"/>
    <mergeCell ref="XBK26:XBL26"/>
    <mergeCell ref="XBM26:XBN26"/>
    <mergeCell ref="XAQ26:XAR26"/>
    <mergeCell ref="XAS26:XAT26"/>
    <mergeCell ref="XAU26:XAV26"/>
    <mergeCell ref="XAW26:XAX26"/>
    <mergeCell ref="XAY26:XAZ26"/>
    <mergeCell ref="XBA26:XBB26"/>
    <mergeCell ref="XAE26:XAF26"/>
    <mergeCell ref="XAG26:XAH26"/>
    <mergeCell ref="XAI26:XAJ26"/>
    <mergeCell ref="XAK26:XAL26"/>
    <mergeCell ref="BV34:BW34"/>
    <mergeCell ref="BX34:BY34"/>
    <mergeCell ref="BZ34:CA34"/>
    <mergeCell ref="CB34:CC34"/>
    <mergeCell ref="CD34:CE34"/>
    <mergeCell ref="CF34:CG34"/>
    <mergeCell ref="BJ34:BK34"/>
    <mergeCell ref="BL34:BM34"/>
    <mergeCell ref="BN34:BO34"/>
    <mergeCell ref="BP34:BQ34"/>
    <mergeCell ref="BR34:BS34"/>
    <mergeCell ref="BT34:BU34"/>
    <mergeCell ref="AX34:AY34"/>
    <mergeCell ref="AZ34:BA34"/>
    <mergeCell ref="BB34:BC34"/>
    <mergeCell ref="BD34:BE34"/>
    <mergeCell ref="BF34:BG34"/>
    <mergeCell ref="BH34:BI34"/>
    <mergeCell ref="AL34:AM34"/>
    <mergeCell ref="AN34:AO34"/>
    <mergeCell ref="AP34:AQ34"/>
    <mergeCell ref="AR34:AS34"/>
    <mergeCell ref="AT34:AU34"/>
    <mergeCell ref="AV34:AW34"/>
    <mergeCell ref="Z34:AA34"/>
    <mergeCell ref="AB34:AC34"/>
    <mergeCell ref="AD34:AE34"/>
    <mergeCell ref="AF34:AG34"/>
    <mergeCell ref="AH34:AI34"/>
    <mergeCell ref="AJ34:AK34"/>
    <mergeCell ref="N34:O34"/>
    <mergeCell ref="P34:Q34"/>
    <mergeCell ref="R34:S34"/>
    <mergeCell ref="T34:U34"/>
    <mergeCell ref="V34:W34"/>
    <mergeCell ref="X34:Y34"/>
    <mergeCell ref="EP34:EQ34"/>
    <mergeCell ref="ER34:ES34"/>
    <mergeCell ref="ET34:EU34"/>
    <mergeCell ref="EV34:EW34"/>
    <mergeCell ref="EX34:EY34"/>
    <mergeCell ref="EZ34:FA34"/>
    <mergeCell ref="ED34:EE34"/>
    <mergeCell ref="EF34:EG34"/>
    <mergeCell ref="EH34:EI34"/>
    <mergeCell ref="EJ34:EK34"/>
    <mergeCell ref="EL34:EM34"/>
    <mergeCell ref="EN34:EO34"/>
    <mergeCell ref="DR34:DS34"/>
    <mergeCell ref="DT34:DU34"/>
    <mergeCell ref="DV34:DW34"/>
    <mergeCell ref="DX34:DY34"/>
    <mergeCell ref="DZ34:EA34"/>
    <mergeCell ref="EB34:EC34"/>
    <mergeCell ref="DF34:DG34"/>
    <mergeCell ref="DH34:DI34"/>
    <mergeCell ref="DJ34:DK34"/>
    <mergeCell ref="DL34:DM34"/>
    <mergeCell ref="DN34:DO34"/>
    <mergeCell ref="DP34:DQ34"/>
    <mergeCell ref="CT34:CU34"/>
    <mergeCell ref="CV34:CW34"/>
    <mergeCell ref="CX34:CY34"/>
    <mergeCell ref="CZ34:DA34"/>
    <mergeCell ref="DB34:DC34"/>
    <mergeCell ref="DD34:DE34"/>
    <mergeCell ref="CH34:CI34"/>
    <mergeCell ref="CJ34:CK34"/>
    <mergeCell ref="CL34:CM34"/>
    <mergeCell ref="CN34:CO34"/>
    <mergeCell ref="CP34:CQ34"/>
    <mergeCell ref="CR34:CS34"/>
    <mergeCell ref="HJ34:HK34"/>
    <mergeCell ref="HL34:HM34"/>
    <mergeCell ref="HN34:HO34"/>
    <mergeCell ref="HP34:HQ34"/>
    <mergeCell ref="HR34:HS34"/>
    <mergeCell ref="HT34:HU34"/>
    <mergeCell ref="GX34:GY34"/>
    <mergeCell ref="GZ34:HA34"/>
    <mergeCell ref="HB34:HC34"/>
    <mergeCell ref="HD34:HE34"/>
    <mergeCell ref="HF34:HG34"/>
    <mergeCell ref="HH34:HI34"/>
    <mergeCell ref="GL34:GM34"/>
    <mergeCell ref="GN34:GO34"/>
    <mergeCell ref="GP34:GQ34"/>
    <mergeCell ref="GR34:GS34"/>
    <mergeCell ref="GT34:GU34"/>
    <mergeCell ref="GV34:GW34"/>
    <mergeCell ref="FZ34:GA34"/>
    <mergeCell ref="GB34:GC34"/>
    <mergeCell ref="GD34:GE34"/>
    <mergeCell ref="GF34:GG34"/>
    <mergeCell ref="GH34:GI34"/>
    <mergeCell ref="GJ34:GK34"/>
    <mergeCell ref="FN34:FO34"/>
    <mergeCell ref="FP34:FQ34"/>
    <mergeCell ref="FR34:FS34"/>
    <mergeCell ref="FT34:FU34"/>
    <mergeCell ref="FV34:FW34"/>
    <mergeCell ref="FX34:FY34"/>
    <mergeCell ref="FB34:FC34"/>
    <mergeCell ref="FD34:FE34"/>
    <mergeCell ref="FF34:FG34"/>
    <mergeCell ref="FH34:FI34"/>
    <mergeCell ref="FJ34:FK34"/>
    <mergeCell ref="FL34:FM34"/>
    <mergeCell ref="KD34:KE34"/>
    <mergeCell ref="KF34:KG34"/>
    <mergeCell ref="KH34:KI34"/>
    <mergeCell ref="KJ34:KK34"/>
    <mergeCell ref="KL34:KM34"/>
    <mergeCell ref="KN34:KO34"/>
    <mergeCell ref="JR34:JS34"/>
    <mergeCell ref="JT34:JU34"/>
    <mergeCell ref="JV34:JW34"/>
    <mergeCell ref="JX34:JY34"/>
    <mergeCell ref="JZ34:KA34"/>
    <mergeCell ref="KB34:KC34"/>
    <mergeCell ref="JF34:JG34"/>
    <mergeCell ref="JH34:JI34"/>
    <mergeCell ref="JJ34:JK34"/>
    <mergeCell ref="JL34:JM34"/>
    <mergeCell ref="JN34:JO34"/>
    <mergeCell ref="JP34:JQ34"/>
    <mergeCell ref="IT34:IU34"/>
    <mergeCell ref="IV34:IW34"/>
    <mergeCell ref="IX34:IY34"/>
    <mergeCell ref="IZ34:JA34"/>
    <mergeCell ref="JB34:JC34"/>
    <mergeCell ref="JD34:JE34"/>
    <mergeCell ref="IH34:II34"/>
    <mergeCell ref="IJ34:IK34"/>
    <mergeCell ref="IL34:IM34"/>
    <mergeCell ref="IN34:IO34"/>
    <mergeCell ref="IP34:IQ34"/>
    <mergeCell ref="IR34:IS34"/>
    <mergeCell ref="HV34:HW34"/>
    <mergeCell ref="HX34:HY34"/>
    <mergeCell ref="HZ34:IA34"/>
    <mergeCell ref="IB34:IC34"/>
    <mergeCell ref="ID34:IE34"/>
    <mergeCell ref="IF34:IG34"/>
    <mergeCell ref="MX34:MY34"/>
    <mergeCell ref="MZ34:NA34"/>
    <mergeCell ref="NB34:NC34"/>
    <mergeCell ref="ND34:NE34"/>
    <mergeCell ref="NF34:NG34"/>
    <mergeCell ref="NH34:NI34"/>
    <mergeCell ref="ML34:MM34"/>
    <mergeCell ref="MN34:MO34"/>
    <mergeCell ref="MP34:MQ34"/>
    <mergeCell ref="MR34:MS34"/>
    <mergeCell ref="MT34:MU34"/>
    <mergeCell ref="MV34:MW34"/>
    <mergeCell ref="LZ34:MA34"/>
    <mergeCell ref="MB34:MC34"/>
    <mergeCell ref="MD34:ME34"/>
    <mergeCell ref="MF34:MG34"/>
    <mergeCell ref="MH34:MI34"/>
    <mergeCell ref="MJ34:MK34"/>
    <mergeCell ref="LN34:LO34"/>
    <mergeCell ref="LP34:LQ34"/>
    <mergeCell ref="LR34:LS34"/>
    <mergeCell ref="LT34:LU34"/>
    <mergeCell ref="LV34:LW34"/>
    <mergeCell ref="LX34:LY34"/>
    <mergeCell ref="LB34:LC34"/>
    <mergeCell ref="LD34:LE34"/>
    <mergeCell ref="LF34:LG34"/>
    <mergeCell ref="LH34:LI34"/>
    <mergeCell ref="LJ34:LK34"/>
    <mergeCell ref="LL34:LM34"/>
    <mergeCell ref="KP34:KQ34"/>
    <mergeCell ref="KR34:KS34"/>
    <mergeCell ref="KT34:KU34"/>
    <mergeCell ref="KV34:KW34"/>
    <mergeCell ref="KX34:KY34"/>
    <mergeCell ref="KZ34:LA34"/>
    <mergeCell ref="PR34:PS34"/>
    <mergeCell ref="PT34:PU34"/>
    <mergeCell ref="PV34:PW34"/>
    <mergeCell ref="PX34:PY34"/>
    <mergeCell ref="PZ34:QA34"/>
    <mergeCell ref="QB34:QC34"/>
    <mergeCell ref="PF34:PG34"/>
    <mergeCell ref="PH34:PI34"/>
    <mergeCell ref="PJ34:PK34"/>
    <mergeCell ref="PL34:PM34"/>
    <mergeCell ref="PN34:PO34"/>
    <mergeCell ref="PP34:PQ34"/>
    <mergeCell ref="OT34:OU34"/>
    <mergeCell ref="OV34:OW34"/>
    <mergeCell ref="OX34:OY34"/>
    <mergeCell ref="OZ34:PA34"/>
    <mergeCell ref="PB34:PC34"/>
    <mergeCell ref="PD34:PE34"/>
    <mergeCell ref="OH34:OI34"/>
    <mergeCell ref="OJ34:OK34"/>
    <mergeCell ref="OL34:OM34"/>
    <mergeCell ref="ON34:OO34"/>
    <mergeCell ref="OP34:OQ34"/>
    <mergeCell ref="OR34:OS34"/>
    <mergeCell ref="NV34:NW34"/>
    <mergeCell ref="NX34:NY34"/>
    <mergeCell ref="NZ34:OA34"/>
    <mergeCell ref="OB34:OC34"/>
    <mergeCell ref="OD34:OE34"/>
    <mergeCell ref="OF34:OG34"/>
    <mergeCell ref="NJ34:NK34"/>
    <mergeCell ref="NL34:NM34"/>
    <mergeCell ref="NN34:NO34"/>
    <mergeCell ref="NP34:NQ34"/>
    <mergeCell ref="NR34:NS34"/>
    <mergeCell ref="NT34:NU34"/>
    <mergeCell ref="SL34:SM34"/>
    <mergeCell ref="SN34:SO34"/>
    <mergeCell ref="SP34:SQ34"/>
    <mergeCell ref="SR34:SS34"/>
    <mergeCell ref="ST34:SU34"/>
    <mergeCell ref="SV34:SW34"/>
    <mergeCell ref="RZ34:SA34"/>
    <mergeCell ref="SB34:SC34"/>
    <mergeCell ref="SD34:SE34"/>
    <mergeCell ref="SF34:SG34"/>
    <mergeCell ref="SH34:SI34"/>
    <mergeCell ref="SJ34:SK34"/>
    <mergeCell ref="RN34:RO34"/>
    <mergeCell ref="RP34:RQ34"/>
    <mergeCell ref="RR34:RS34"/>
    <mergeCell ref="RT34:RU34"/>
    <mergeCell ref="RV34:RW34"/>
    <mergeCell ref="RX34:RY34"/>
    <mergeCell ref="RB34:RC34"/>
    <mergeCell ref="RD34:RE34"/>
    <mergeCell ref="RF34:RG34"/>
    <mergeCell ref="RH34:RI34"/>
    <mergeCell ref="RJ34:RK34"/>
    <mergeCell ref="RL34:RM34"/>
    <mergeCell ref="QP34:QQ34"/>
    <mergeCell ref="QR34:QS34"/>
    <mergeCell ref="QT34:QU34"/>
    <mergeCell ref="QV34:QW34"/>
    <mergeCell ref="QX34:QY34"/>
    <mergeCell ref="QZ34:RA34"/>
    <mergeCell ref="QD34:QE34"/>
    <mergeCell ref="QF34:QG34"/>
    <mergeCell ref="QH34:QI34"/>
    <mergeCell ref="QJ34:QK34"/>
    <mergeCell ref="QL34:QM34"/>
    <mergeCell ref="QN34:QO34"/>
    <mergeCell ref="VF34:VG34"/>
    <mergeCell ref="VH34:VI34"/>
    <mergeCell ref="VJ34:VK34"/>
    <mergeCell ref="VL34:VM34"/>
    <mergeCell ref="VN34:VO34"/>
    <mergeCell ref="VP34:VQ34"/>
    <mergeCell ref="UT34:UU34"/>
    <mergeCell ref="UV34:UW34"/>
    <mergeCell ref="UX34:UY34"/>
    <mergeCell ref="UZ34:VA34"/>
    <mergeCell ref="VB34:VC34"/>
    <mergeCell ref="VD34:VE34"/>
    <mergeCell ref="UH34:UI34"/>
    <mergeCell ref="UJ34:UK34"/>
    <mergeCell ref="UL34:UM34"/>
    <mergeCell ref="UN34:UO34"/>
    <mergeCell ref="UP34:UQ34"/>
    <mergeCell ref="UR34:US34"/>
    <mergeCell ref="TV34:TW34"/>
    <mergeCell ref="TX34:TY34"/>
    <mergeCell ref="TZ34:UA34"/>
    <mergeCell ref="UB34:UC34"/>
    <mergeCell ref="UD34:UE34"/>
    <mergeCell ref="UF34:UG34"/>
    <mergeCell ref="TJ34:TK34"/>
    <mergeCell ref="TL34:TM34"/>
    <mergeCell ref="TN34:TO34"/>
    <mergeCell ref="TP34:TQ34"/>
    <mergeCell ref="TR34:TS34"/>
    <mergeCell ref="TT34:TU34"/>
    <mergeCell ref="SX34:SY34"/>
    <mergeCell ref="SZ34:TA34"/>
    <mergeCell ref="TB34:TC34"/>
    <mergeCell ref="TD34:TE34"/>
    <mergeCell ref="TF34:TG34"/>
    <mergeCell ref="TH34:TI34"/>
    <mergeCell ref="XZ34:YA34"/>
    <mergeCell ref="YB34:YC34"/>
    <mergeCell ref="YD34:YE34"/>
    <mergeCell ref="YF34:YG34"/>
    <mergeCell ref="YH34:YI34"/>
    <mergeCell ref="YJ34:YK34"/>
    <mergeCell ref="XN34:XO34"/>
    <mergeCell ref="XP34:XQ34"/>
    <mergeCell ref="XR34:XS34"/>
    <mergeCell ref="XT34:XU34"/>
    <mergeCell ref="XV34:XW34"/>
    <mergeCell ref="XX34:XY34"/>
    <mergeCell ref="XB34:XC34"/>
    <mergeCell ref="XD34:XE34"/>
    <mergeCell ref="XF34:XG34"/>
    <mergeCell ref="XH34:XI34"/>
    <mergeCell ref="XJ34:XK34"/>
    <mergeCell ref="XL34:XM34"/>
    <mergeCell ref="WP34:WQ34"/>
    <mergeCell ref="WR34:WS34"/>
    <mergeCell ref="WT34:WU34"/>
    <mergeCell ref="WV34:WW34"/>
    <mergeCell ref="WX34:WY34"/>
    <mergeCell ref="WZ34:XA34"/>
    <mergeCell ref="WD34:WE34"/>
    <mergeCell ref="WF34:WG34"/>
    <mergeCell ref="WH34:WI34"/>
    <mergeCell ref="WJ34:WK34"/>
    <mergeCell ref="WL34:WM34"/>
    <mergeCell ref="WN34:WO34"/>
    <mergeCell ref="VR34:VS34"/>
    <mergeCell ref="VT34:VU34"/>
    <mergeCell ref="VV34:VW34"/>
    <mergeCell ref="VX34:VY34"/>
    <mergeCell ref="VZ34:WA34"/>
    <mergeCell ref="WB34:WC34"/>
    <mergeCell ref="AAT34:AAU34"/>
    <mergeCell ref="AAV34:AAW34"/>
    <mergeCell ref="AAX34:AAY34"/>
    <mergeCell ref="AAZ34:ABA34"/>
    <mergeCell ref="ABB34:ABC34"/>
    <mergeCell ref="ABD34:ABE34"/>
    <mergeCell ref="AAH34:AAI34"/>
    <mergeCell ref="AAJ34:AAK34"/>
    <mergeCell ref="AAL34:AAM34"/>
    <mergeCell ref="AAN34:AAO34"/>
    <mergeCell ref="AAP34:AAQ34"/>
    <mergeCell ref="AAR34:AAS34"/>
    <mergeCell ref="ZV34:ZW34"/>
    <mergeCell ref="ZX34:ZY34"/>
    <mergeCell ref="ZZ34:AAA34"/>
    <mergeCell ref="AAB34:AAC34"/>
    <mergeCell ref="AAD34:AAE34"/>
    <mergeCell ref="AAF34:AAG34"/>
    <mergeCell ref="ZJ34:ZK34"/>
    <mergeCell ref="ZL34:ZM34"/>
    <mergeCell ref="ZN34:ZO34"/>
    <mergeCell ref="ZP34:ZQ34"/>
    <mergeCell ref="ZR34:ZS34"/>
    <mergeCell ref="ZT34:ZU34"/>
    <mergeCell ref="YX34:YY34"/>
    <mergeCell ref="YZ34:ZA34"/>
    <mergeCell ref="ZB34:ZC34"/>
    <mergeCell ref="ZD34:ZE34"/>
    <mergeCell ref="ZF34:ZG34"/>
    <mergeCell ref="ZH34:ZI34"/>
    <mergeCell ref="YL34:YM34"/>
    <mergeCell ref="YN34:YO34"/>
    <mergeCell ref="YP34:YQ34"/>
    <mergeCell ref="YR34:YS34"/>
    <mergeCell ref="YT34:YU34"/>
    <mergeCell ref="YV34:YW34"/>
    <mergeCell ref="ADN34:ADO34"/>
    <mergeCell ref="ADP34:ADQ34"/>
    <mergeCell ref="ADR34:ADS34"/>
    <mergeCell ref="ADT34:ADU34"/>
    <mergeCell ref="ADV34:ADW34"/>
    <mergeCell ref="ADX34:ADY34"/>
    <mergeCell ref="ADB34:ADC34"/>
    <mergeCell ref="ADD34:ADE34"/>
    <mergeCell ref="ADF34:ADG34"/>
    <mergeCell ref="ADH34:ADI34"/>
    <mergeCell ref="ADJ34:ADK34"/>
    <mergeCell ref="ADL34:ADM34"/>
    <mergeCell ref="ACP34:ACQ34"/>
    <mergeCell ref="ACR34:ACS34"/>
    <mergeCell ref="ACT34:ACU34"/>
    <mergeCell ref="ACV34:ACW34"/>
    <mergeCell ref="ACX34:ACY34"/>
    <mergeCell ref="ACZ34:ADA34"/>
    <mergeCell ref="ACD34:ACE34"/>
    <mergeCell ref="ACF34:ACG34"/>
    <mergeCell ref="ACH34:ACI34"/>
    <mergeCell ref="ACJ34:ACK34"/>
    <mergeCell ref="ACL34:ACM34"/>
    <mergeCell ref="ACN34:ACO34"/>
    <mergeCell ref="ABR34:ABS34"/>
    <mergeCell ref="ABT34:ABU34"/>
    <mergeCell ref="ABV34:ABW34"/>
    <mergeCell ref="ABX34:ABY34"/>
    <mergeCell ref="ABZ34:ACA34"/>
    <mergeCell ref="ACB34:ACC34"/>
    <mergeCell ref="ABF34:ABG34"/>
    <mergeCell ref="ABH34:ABI34"/>
    <mergeCell ref="ABJ34:ABK34"/>
    <mergeCell ref="ABL34:ABM34"/>
    <mergeCell ref="ABN34:ABO34"/>
    <mergeCell ref="ABP34:ABQ34"/>
    <mergeCell ref="AGH34:AGI34"/>
    <mergeCell ref="AGJ34:AGK34"/>
    <mergeCell ref="AGL34:AGM34"/>
    <mergeCell ref="AGN34:AGO34"/>
    <mergeCell ref="AGP34:AGQ34"/>
    <mergeCell ref="AGR34:AGS34"/>
    <mergeCell ref="AFV34:AFW34"/>
    <mergeCell ref="AFX34:AFY34"/>
    <mergeCell ref="AFZ34:AGA34"/>
    <mergeCell ref="AGB34:AGC34"/>
    <mergeCell ref="AGD34:AGE34"/>
    <mergeCell ref="AGF34:AGG34"/>
    <mergeCell ref="AFJ34:AFK34"/>
    <mergeCell ref="AFL34:AFM34"/>
    <mergeCell ref="AFN34:AFO34"/>
    <mergeCell ref="AFP34:AFQ34"/>
    <mergeCell ref="AFR34:AFS34"/>
    <mergeCell ref="AFT34:AFU34"/>
    <mergeCell ref="AEX34:AEY34"/>
    <mergeCell ref="AEZ34:AFA34"/>
    <mergeCell ref="AFB34:AFC34"/>
    <mergeCell ref="AFD34:AFE34"/>
    <mergeCell ref="AFF34:AFG34"/>
    <mergeCell ref="AFH34:AFI34"/>
    <mergeCell ref="AEL34:AEM34"/>
    <mergeCell ref="AEN34:AEO34"/>
    <mergeCell ref="AEP34:AEQ34"/>
    <mergeCell ref="AER34:AES34"/>
    <mergeCell ref="AET34:AEU34"/>
    <mergeCell ref="AEV34:AEW34"/>
    <mergeCell ref="ADZ34:AEA34"/>
    <mergeCell ref="AEB34:AEC34"/>
    <mergeCell ref="AED34:AEE34"/>
    <mergeCell ref="AEF34:AEG34"/>
    <mergeCell ref="AEH34:AEI34"/>
    <mergeCell ref="AEJ34:AEK34"/>
    <mergeCell ref="AJB34:AJC34"/>
    <mergeCell ref="AJD34:AJE34"/>
    <mergeCell ref="AJF34:AJG34"/>
    <mergeCell ref="AJH34:AJI34"/>
    <mergeCell ref="AJJ34:AJK34"/>
    <mergeCell ref="AJL34:AJM34"/>
    <mergeCell ref="AIP34:AIQ34"/>
    <mergeCell ref="AIR34:AIS34"/>
    <mergeCell ref="AIT34:AIU34"/>
    <mergeCell ref="AIV34:AIW34"/>
    <mergeCell ref="AIX34:AIY34"/>
    <mergeCell ref="AIZ34:AJA34"/>
    <mergeCell ref="AID34:AIE34"/>
    <mergeCell ref="AIF34:AIG34"/>
    <mergeCell ref="AIH34:AII34"/>
    <mergeCell ref="AIJ34:AIK34"/>
    <mergeCell ref="AIL34:AIM34"/>
    <mergeCell ref="AIN34:AIO34"/>
    <mergeCell ref="AHR34:AHS34"/>
    <mergeCell ref="AHT34:AHU34"/>
    <mergeCell ref="AHV34:AHW34"/>
    <mergeCell ref="AHX34:AHY34"/>
    <mergeCell ref="AHZ34:AIA34"/>
    <mergeCell ref="AIB34:AIC34"/>
    <mergeCell ref="AHF34:AHG34"/>
    <mergeCell ref="AHH34:AHI34"/>
    <mergeCell ref="AHJ34:AHK34"/>
    <mergeCell ref="AHL34:AHM34"/>
    <mergeCell ref="AHN34:AHO34"/>
    <mergeCell ref="AHP34:AHQ34"/>
    <mergeCell ref="AGT34:AGU34"/>
    <mergeCell ref="AGV34:AGW34"/>
    <mergeCell ref="AGX34:AGY34"/>
    <mergeCell ref="AGZ34:AHA34"/>
    <mergeCell ref="AHB34:AHC34"/>
    <mergeCell ref="AHD34:AHE34"/>
    <mergeCell ref="ALV34:ALW34"/>
    <mergeCell ref="ALX34:ALY34"/>
    <mergeCell ref="ALZ34:AMA34"/>
    <mergeCell ref="AMB34:AMC34"/>
    <mergeCell ref="AMD34:AME34"/>
    <mergeCell ref="AMF34:AMG34"/>
    <mergeCell ref="ALJ34:ALK34"/>
    <mergeCell ref="ALL34:ALM34"/>
    <mergeCell ref="ALN34:ALO34"/>
    <mergeCell ref="ALP34:ALQ34"/>
    <mergeCell ref="ALR34:ALS34"/>
    <mergeCell ref="ALT34:ALU34"/>
    <mergeCell ref="AKX34:AKY34"/>
    <mergeCell ref="AKZ34:ALA34"/>
    <mergeCell ref="ALB34:ALC34"/>
    <mergeCell ref="ALD34:ALE34"/>
    <mergeCell ref="ALF34:ALG34"/>
    <mergeCell ref="ALH34:ALI34"/>
    <mergeCell ref="AKL34:AKM34"/>
    <mergeCell ref="AKN34:AKO34"/>
    <mergeCell ref="AKP34:AKQ34"/>
    <mergeCell ref="AKR34:AKS34"/>
    <mergeCell ref="AKT34:AKU34"/>
    <mergeCell ref="AKV34:AKW34"/>
    <mergeCell ref="AJZ34:AKA34"/>
    <mergeCell ref="AKB34:AKC34"/>
    <mergeCell ref="AKD34:AKE34"/>
    <mergeCell ref="AKF34:AKG34"/>
    <mergeCell ref="AKH34:AKI34"/>
    <mergeCell ref="AKJ34:AKK34"/>
    <mergeCell ref="AJN34:AJO34"/>
    <mergeCell ref="AJP34:AJQ34"/>
    <mergeCell ref="AJR34:AJS34"/>
    <mergeCell ref="AJT34:AJU34"/>
    <mergeCell ref="AJV34:AJW34"/>
    <mergeCell ref="AJX34:AJY34"/>
    <mergeCell ref="AOP34:AOQ34"/>
    <mergeCell ref="AOR34:AOS34"/>
    <mergeCell ref="AOT34:AOU34"/>
    <mergeCell ref="AOV34:AOW34"/>
    <mergeCell ref="AOX34:AOY34"/>
    <mergeCell ref="AOZ34:APA34"/>
    <mergeCell ref="AOD34:AOE34"/>
    <mergeCell ref="AOF34:AOG34"/>
    <mergeCell ref="AOH34:AOI34"/>
    <mergeCell ref="AOJ34:AOK34"/>
    <mergeCell ref="AOL34:AOM34"/>
    <mergeCell ref="AON34:AOO34"/>
    <mergeCell ref="ANR34:ANS34"/>
    <mergeCell ref="ANT34:ANU34"/>
    <mergeCell ref="ANV34:ANW34"/>
    <mergeCell ref="ANX34:ANY34"/>
    <mergeCell ref="ANZ34:AOA34"/>
    <mergeCell ref="AOB34:AOC34"/>
    <mergeCell ref="ANF34:ANG34"/>
    <mergeCell ref="ANH34:ANI34"/>
    <mergeCell ref="ANJ34:ANK34"/>
    <mergeCell ref="ANL34:ANM34"/>
    <mergeCell ref="ANN34:ANO34"/>
    <mergeCell ref="ANP34:ANQ34"/>
    <mergeCell ref="AMT34:AMU34"/>
    <mergeCell ref="AMV34:AMW34"/>
    <mergeCell ref="AMX34:AMY34"/>
    <mergeCell ref="AMZ34:ANA34"/>
    <mergeCell ref="ANB34:ANC34"/>
    <mergeCell ref="AND34:ANE34"/>
    <mergeCell ref="AMH34:AMI34"/>
    <mergeCell ref="AMJ34:AMK34"/>
    <mergeCell ref="AML34:AMM34"/>
    <mergeCell ref="AMN34:AMO34"/>
    <mergeCell ref="AMP34:AMQ34"/>
    <mergeCell ref="AMR34:AMS34"/>
    <mergeCell ref="ARJ34:ARK34"/>
    <mergeCell ref="ARL34:ARM34"/>
    <mergeCell ref="ARN34:ARO34"/>
    <mergeCell ref="ARP34:ARQ34"/>
    <mergeCell ref="ARR34:ARS34"/>
    <mergeCell ref="ART34:ARU34"/>
    <mergeCell ref="AQX34:AQY34"/>
    <mergeCell ref="AQZ34:ARA34"/>
    <mergeCell ref="ARB34:ARC34"/>
    <mergeCell ref="ARD34:ARE34"/>
    <mergeCell ref="ARF34:ARG34"/>
    <mergeCell ref="ARH34:ARI34"/>
    <mergeCell ref="AQL34:AQM34"/>
    <mergeCell ref="AQN34:AQO34"/>
    <mergeCell ref="AQP34:AQQ34"/>
    <mergeCell ref="AQR34:AQS34"/>
    <mergeCell ref="AQT34:AQU34"/>
    <mergeCell ref="AQV34:AQW34"/>
    <mergeCell ref="APZ34:AQA34"/>
    <mergeCell ref="AQB34:AQC34"/>
    <mergeCell ref="AQD34:AQE34"/>
    <mergeCell ref="AQF34:AQG34"/>
    <mergeCell ref="AQH34:AQI34"/>
    <mergeCell ref="AQJ34:AQK34"/>
    <mergeCell ref="APN34:APO34"/>
    <mergeCell ref="APP34:APQ34"/>
    <mergeCell ref="APR34:APS34"/>
    <mergeCell ref="APT34:APU34"/>
    <mergeCell ref="APV34:APW34"/>
    <mergeCell ref="APX34:APY34"/>
    <mergeCell ref="APB34:APC34"/>
    <mergeCell ref="APD34:APE34"/>
    <mergeCell ref="APF34:APG34"/>
    <mergeCell ref="APH34:API34"/>
    <mergeCell ref="APJ34:APK34"/>
    <mergeCell ref="APL34:APM34"/>
    <mergeCell ref="AUD34:AUE34"/>
    <mergeCell ref="AUF34:AUG34"/>
    <mergeCell ref="AUH34:AUI34"/>
    <mergeCell ref="AUJ34:AUK34"/>
    <mergeCell ref="AUL34:AUM34"/>
    <mergeCell ref="AUN34:AUO34"/>
    <mergeCell ref="ATR34:ATS34"/>
    <mergeCell ref="ATT34:ATU34"/>
    <mergeCell ref="ATV34:ATW34"/>
    <mergeCell ref="ATX34:ATY34"/>
    <mergeCell ref="ATZ34:AUA34"/>
    <mergeCell ref="AUB34:AUC34"/>
    <mergeCell ref="ATF34:ATG34"/>
    <mergeCell ref="ATH34:ATI34"/>
    <mergeCell ref="ATJ34:ATK34"/>
    <mergeCell ref="ATL34:ATM34"/>
    <mergeCell ref="ATN34:ATO34"/>
    <mergeCell ref="ATP34:ATQ34"/>
    <mergeCell ref="AST34:ASU34"/>
    <mergeCell ref="ASV34:ASW34"/>
    <mergeCell ref="ASX34:ASY34"/>
    <mergeCell ref="ASZ34:ATA34"/>
    <mergeCell ref="ATB34:ATC34"/>
    <mergeCell ref="ATD34:ATE34"/>
    <mergeCell ref="ASH34:ASI34"/>
    <mergeCell ref="ASJ34:ASK34"/>
    <mergeCell ref="ASL34:ASM34"/>
    <mergeCell ref="ASN34:ASO34"/>
    <mergeCell ref="ASP34:ASQ34"/>
    <mergeCell ref="ASR34:ASS34"/>
    <mergeCell ref="ARV34:ARW34"/>
    <mergeCell ref="ARX34:ARY34"/>
    <mergeCell ref="ARZ34:ASA34"/>
    <mergeCell ref="ASB34:ASC34"/>
    <mergeCell ref="ASD34:ASE34"/>
    <mergeCell ref="ASF34:ASG34"/>
    <mergeCell ref="AWX34:AWY34"/>
    <mergeCell ref="AWZ34:AXA34"/>
    <mergeCell ref="AXB34:AXC34"/>
    <mergeCell ref="AXD34:AXE34"/>
    <mergeCell ref="AXF34:AXG34"/>
    <mergeCell ref="AXH34:AXI34"/>
    <mergeCell ref="AWL34:AWM34"/>
    <mergeCell ref="AWN34:AWO34"/>
    <mergeCell ref="AWP34:AWQ34"/>
    <mergeCell ref="AWR34:AWS34"/>
    <mergeCell ref="AWT34:AWU34"/>
    <mergeCell ref="AWV34:AWW34"/>
    <mergeCell ref="AVZ34:AWA34"/>
    <mergeCell ref="AWB34:AWC34"/>
    <mergeCell ref="AWD34:AWE34"/>
    <mergeCell ref="AWF34:AWG34"/>
    <mergeCell ref="AWH34:AWI34"/>
    <mergeCell ref="AWJ34:AWK34"/>
    <mergeCell ref="AVN34:AVO34"/>
    <mergeCell ref="AVP34:AVQ34"/>
    <mergeCell ref="AVR34:AVS34"/>
    <mergeCell ref="AVT34:AVU34"/>
    <mergeCell ref="AVV34:AVW34"/>
    <mergeCell ref="AVX34:AVY34"/>
    <mergeCell ref="AVB34:AVC34"/>
    <mergeCell ref="AVD34:AVE34"/>
    <mergeCell ref="AVF34:AVG34"/>
    <mergeCell ref="AVH34:AVI34"/>
    <mergeCell ref="AVJ34:AVK34"/>
    <mergeCell ref="AVL34:AVM34"/>
    <mergeCell ref="AUP34:AUQ34"/>
    <mergeCell ref="AUR34:AUS34"/>
    <mergeCell ref="AUT34:AUU34"/>
    <mergeCell ref="AUV34:AUW34"/>
    <mergeCell ref="AUX34:AUY34"/>
    <mergeCell ref="AUZ34:AVA34"/>
    <mergeCell ref="AZR34:AZS34"/>
    <mergeCell ref="AZT34:AZU34"/>
    <mergeCell ref="AZV34:AZW34"/>
    <mergeCell ref="AZX34:AZY34"/>
    <mergeCell ref="AZZ34:BAA34"/>
    <mergeCell ref="BAB34:BAC34"/>
    <mergeCell ref="AZF34:AZG34"/>
    <mergeCell ref="AZH34:AZI34"/>
    <mergeCell ref="AZJ34:AZK34"/>
    <mergeCell ref="AZL34:AZM34"/>
    <mergeCell ref="AZN34:AZO34"/>
    <mergeCell ref="AZP34:AZQ34"/>
    <mergeCell ref="AYT34:AYU34"/>
    <mergeCell ref="AYV34:AYW34"/>
    <mergeCell ref="AYX34:AYY34"/>
    <mergeCell ref="AYZ34:AZA34"/>
    <mergeCell ref="AZB34:AZC34"/>
    <mergeCell ref="AZD34:AZE34"/>
    <mergeCell ref="AYH34:AYI34"/>
    <mergeCell ref="AYJ34:AYK34"/>
    <mergeCell ref="AYL34:AYM34"/>
    <mergeCell ref="AYN34:AYO34"/>
    <mergeCell ref="AYP34:AYQ34"/>
    <mergeCell ref="AYR34:AYS34"/>
    <mergeCell ref="AXV34:AXW34"/>
    <mergeCell ref="AXX34:AXY34"/>
    <mergeCell ref="AXZ34:AYA34"/>
    <mergeCell ref="AYB34:AYC34"/>
    <mergeCell ref="AYD34:AYE34"/>
    <mergeCell ref="AYF34:AYG34"/>
    <mergeCell ref="AXJ34:AXK34"/>
    <mergeCell ref="AXL34:AXM34"/>
    <mergeCell ref="AXN34:AXO34"/>
    <mergeCell ref="AXP34:AXQ34"/>
    <mergeCell ref="AXR34:AXS34"/>
    <mergeCell ref="AXT34:AXU34"/>
    <mergeCell ref="BCL34:BCM34"/>
    <mergeCell ref="BCN34:BCO34"/>
    <mergeCell ref="BCP34:BCQ34"/>
    <mergeCell ref="BCR34:BCS34"/>
    <mergeCell ref="BCT34:BCU34"/>
    <mergeCell ref="BCV34:BCW34"/>
    <mergeCell ref="BBZ34:BCA34"/>
    <mergeCell ref="BCB34:BCC34"/>
    <mergeCell ref="BCD34:BCE34"/>
    <mergeCell ref="BCF34:BCG34"/>
    <mergeCell ref="BCH34:BCI34"/>
    <mergeCell ref="BCJ34:BCK34"/>
    <mergeCell ref="BBN34:BBO34"/>
    <mergeCell ref="BBP34:BBQ34"/>
    <mergeCell ref="BBR34:BBS34"/>
    <mergeCell ref="BBT34:BBU34"/>
    <mergeCell ref="BBV34:BBW34"/>
    <mergeCell ref="BBX34:BBY34"/>
    <mergeCell ref="BBB34:BBC34"/>
    <mergeCell ref="BBD34:BBE34"/>
    <mergeCell ref="BBF34:BBG34"/>
    <mergeCell ref="BBH34:BBI34"/>
    <mergeCell ref="BBJ34:BBK34"/>
    <mergeCell ref="BBL34:BBM34"/>
    <mergeCell ref="BAP34:BAQ34"/>
    <mergeCell ref="BAR34:BAS34"/>
    <mergeCell ref="BAT34:BAU34"/>
    <mergeCell ref="BAV34:BAW34"/>
    <mergeCell ref="BAX34:BAY34"/>
    <mergeCell ref="BAZ34:BBA34"/>
    <mergeCell ref="BAD34:BAE34"/>
    <mergeCell ref="BAF34:BAG34"/>
    <mergeCell ref="BAH34:BAI34"/>
    <mergeCell ref="BAJ34:BAK34"/>
    <mergeCell ref="BAL34:BAM34"/>
    <mergeCell ref="BAN34:BAO34"/>
    <mergeCell ref="BFF34:BFG34"/>
    <mergeCell ref="BFH34:BFI34"/>
    <mergeCell ref="BFJ34:BFK34"/>
    <mergeCell ref="BFL34:BFM34"/>
    <mergeCell ref="BFN34:BFO34"/>
    <mergeCell ref="BFP34:BFQ34"/>
    <mergeCell ref="BET34:BEU34"/>
    <mergeCell ref="BEV34:BEW34"/>
    <mergeCell ref="BEX34:BEY34"/>
    <mergeCell ref="BEZ34:BFA34"/>
    <mergeCell ref="BFB34:BFC34"/>
    <mergeCell ref="BFD34:BFE34"/>
    <mergeCell ref="BEH34:BEI34"/>
    <mergeCell ref="BEJ34:BEK34"/>
    <mergeCell ref="BEL34:BEM34"/>
    <mergeCell ref="BEN34:BEO34"/>
    <mergeCell ref="BEP34:BEQ34"/>
    <mergeCell ref="BER34:BES34"/>
    <mergeCell ref="BDV34:BDW34"/>
    <mergeCell ref="BDX34:BDY34"/>
    <mergeCell ref="BDZ34:BEA34"/>
    <mergeCell ref="BEB34:BEC34"/>
    <mergeCell ref="BED34:BEE34"/>
    <mergeCell ref="BEF34:BEG34"/>
    <mergeCell ref="BDJ34:BDK34"/>
    <mergeCell ref="BDL34:BDM34"/>
    <mergeCell ref="BDN34:BDO34"/>
    <mergeCell ref="BDP34:BDQ34"/>
    <mergeCell ref="BDR34:BDS34"/>
    <mergeCell ref="BDT34:BDU34"/>
    <mergeCell ref="BCX34:BCY34"/>
    <mergeCell ref="BCZ34:BDA34"/>
    <mergeCell ref="BDB34:BDC34"/>
    <mergeCell ref="BDD34:BDE34"/>
    <mergeCell ref="BDF34:BDG34"/>
    <mergeCell ref="BDH34:BDI34"/>
    <mergeCell ref="BHZ34:BIA34"/>
    <mergeCell ref="BIB34:BIC34"/>
    <mergeCell ref="BID34:BIE34"/>
    <mergeCell ref="BIF34:BIG34"/>
    <mergeCell ref="BIH34:BII34"/>
    <mergeCell ref="BIJ34:BIK34"/>
    <mergeCell ref="BHN34:BHO34"/>
    <mergeCell ref="BHP34:BHQ34"/>
    <mergeCell ref="BHR34:BHS34"/>
    <mergeCell ref="BHT34:BHU34"/>
    <mergeCell ref="BHV34:BHW34"/>
    <mergeCell ref="BHX34:BHY34"/>
    <mergeCell ref="BHB34:BHC34"/>
    <mergeCell ref="BHD34:BHE34"/>
    <mergeCell ref="BHF34:BHG34"/>
    <mergeCell ref="BHH34:BHI34"/>
    <mergeCell ref="BHJ34:BHK34"/>
    <mergeCell ref="BHL34:BHM34"/>
    <mergeCell ref="BGP34:BGQ34"/>
    <mergeCell ref="BGR34:BGS34"/>
    <mergeCell ref="BGT34:BGU34"/>
    <mergeCell ref="BGV34:BGW34"/>
    <mergeCell ref="BGX34:BGY34"/>
    <mergeCell ref="BGZ34:BHA34"/>
    <mergeCell ref="BGD34:BGE34"/>
    <mergeCell ref="BGF34:BGG34"/>
    <mergeCell ref="BGH34:BGI34"/>
    <mergeCell ref="BGJ34:BGK34"/>
    <mergeCell ref="BGL34:BGM34"/>
    <mergeCell ref="BGN34:BGO34"/>
    <mergeCell ref="BFR34:BFS34"/>
    <mergeCell ref="BFT34:BFU34"/>
    <mergeCell ref="BFV34:BFW34"/>
    <mergeCell ref="BFX34:BFY34"/>
    <mergeCell ref="BFZ34:BGA34"/>
    <mergeCell ref="BGB34:BGC34"/>
    <mergeCell ref="BKT34:BKU34"/>
    <mergeCell ref="BKV34:BKW34"/>
    <mergeCell ref="BKX34:BKY34"/>
    <mergeCell ref="BKZ34:BLA34"/>
    <mergeCell ref="BLB34:BLC34"/>
    <mergeCell ref="BLD34:BLE34"/>
    <mergeCell ref="BKH34:BKI34"/>
    <mergeCell ref="BKJ34:BKK34"/>
    <mergeCell ref="BKL34:BKM34"/>
    <mergeCell ref="BKN34:BKO34"/>
    <mergeCell ref="BKP34:BKQ34"/>
    <mergeCell ref="BKR34:BKS34"/>
    <mergeCell ref="BJV34:BJW34"/>
    <mergeCell ref="BJX34:BJY34"/>
    <mergeCell ref="BJZ34:BKA34"/>
    <mergeCell ref="BKB34:BKC34"/>
    <mergeCell ref="BKD34:BKE34"/>
    <mergeCell ref="BKF34:BKG34"/>
    <mergeCell ref="BJJ34:BJK34"/>
    <mergeCell ref="BJL34:BJM34"/>
    <mergeCell ref="BJN34:BJO34"/>
    <mergeCell ref="BJP34:BJQ34"/>
    <mergeCell ref="BJR34:BJS34"/>
    <mergeCell ref="BJT34:BJU34"/>
    <mergeCell ref="BIX34:BIY34"/>
    <mergeCell ref="BIZ34:BJA34"/>
    <mergeCell ref="BJB34:BJC34"/>
    <mergeCell ref="BJD34:BJE34"/>
    <mergeCell ref="BJF34:BJG34"/>
    <mergeCell ref="BJH34:BJI34"/>
    <mergeCell ref="BIL34:BIM34"/>
    <mergeCell ref="BIN34:BIO34"/>
    <mergeCell ref="BIP34:BIQ34"/>
    <mergeCell ref="BIR34:BIS34"/>
    <mergeCell ref="BIT34:BIU34"/>
    <mergeCell ref="BIV34:BIW34"/>
    <mergeCell ref="BNN34:BNO34"/>
    <mergeCell ref="BNP34:BNQ34"/>
    <mergeCell ref="BNR34:BNS34"/>
    <mergeCell ref="BNT34:BNU34"/>
    <mergeCell ref="BNV34:BNW34"/>
    <mergeCell ref="BNX34:BNY34"/>
    <mergeCell ref="BNB34:BNC34"/>
    <mergeCell ref="BND34:BNE34"/>
    <mergeCell ref="BNF34:BNG34"/>
    <mergeCell ref="BNH34:BNI34"/>
    <mergeCell ref="BNJ34:BNK34"/>
    <mergeCell ref="BNL34:BNM34"/>
    <mergeCell ref="BMP34:BMQ34"/>
    <mergeCell ref="BMR34:BMS34"/>
    <mergeCell ref="BMT34:BMU34"/>
    <mergeCell ref="BMV34:BMW34"/>
    <mergeCell ref="BMX34:BMY34"/>
    <mergeCell ref="BMZ34:BNA34"/>
    <mergeCell ref="BMD34:BME34"/>
    <mergeCell ref="BMF34:BMG34"/>
    <mergeCell ref="BMH34:BMI34"/>
    <mergeCell ref="BMJ34:BMK34"/>
    <mergeCell ref="BML34:BMM34"/>
    <mergeCell ref="BMN34:BMO34"/>
    <mergeCell ref="BLR34:BLS34"/>
    <mergeCell ref="BLT34:BLU34"/>
    <mergeCell ref="BLV34:BLW34"/>
    <mergeCell ref="BLX34:BLY34"/>
    <mergeCell ref="BLZ34:BMA34"/>
    <mergeCell ref="BMB34:BMC34"/>
    <mergeCell ref="BLF34:BLG34"/>
    <mergeCell ref="BLH34:BLI34"/>
    <mergeCell ref="BLJ34:BLK34"/>
    <mergeCell ref="BLL34:BLM34"/>
    <mergeCell ref="BLN34:BLO34"/>
    <mergeCell ref="BLP34:BLQ34"/>
    <mergeCell ref="BQH34:BQI34"/>
    <mergeCell ref="BQJ34:BQK34"/>
    <mergeCell ref="BQL34:BQM34"/>
    <mergeCell ref="BQN34:BQO34"/>
    <mergeCell ref="BQP34:BQQ34"/>
    <mergeCell ref="BQR34:BQS34"/>
    <mergeCell ref="BPV34:BPW34"/>
    <mergeCell ref="BPX34:BPY34"/>
    <mergeCell ref="BPZ34:BQA34"/>
    <mergeCell ref="BQB34:BQC34"/>
    <mergeCell ref="BQD34:BQE34"/>
    <mergeCell ref="BQF34:BQG34"/>
    <mergeCell ref="BPJ34:BPK34"/>
    <mergeCell ref="BPL34:BPM34"/>
    <mergeCell ref="BPN34:BPO34"/>
    <mergeCell ref="BPP34:BPQ34"/>
    <mergeCell ref="BPR34:BPS34"/>
    <mergeCell ref="BPT34:BPU34"/>
    <mergeCell ref="BOX34:BOY34"/>
    <mergeCell ref="BOZ34:BPA34"/>
    <mergeCell ref="BPB34:BPC34"/>
    <mergeCell ref="BPD34:BPE34"/>
    <mergeCell ref="BPF34:BPG34"/>
    <mergeCell ref="BPH34:BPI34"/>
    <mergeCell ref="BOL34:BOM34"/>
    <mergeCell ref="BON34:BOO34"/>
    <mergeCell ref="BOP34:BOQ34"/>
    <mergeCell ref="BOR34:BOS34"/>
    <mergeCell ref="BOT34:BOU34"/>
    <mergeCell ref="BOV34:BOW34"/>
    <mergeCell ref="BNZ34:BOA34"/>
    <mergeCell ref="BOB34:BOC34"/>
    <mergeCell ref="BOD34:BOE34"/>
    <mergeCell ref="BOF34:BOG34"/>
    <mergeCell ref="BOH34:BOI34"/>
    <mergeCell ref="BOJ34:BOK34"/>
    <mergeCell ref="BTB34:BTC34"/>
    <mergeCell ref="BTD34:BTE34"/>
    <mergeCell ref="BTF34:BTG34"/>
    <mergeCell ref="BTH34:BTI34"/>
    <mergeCell ref="BTJ34:BTK34"/>
    <mergeCell ref="BTL34:BTM34"/>
    <mergeCell ref="BSP34:BSQ34"/>
    <mergeCell ref="BSR34:BSS34"/>
    <mergeCell ref="BST34:BSU34"/>
    <mergeCell ref="BSV34:BSW34"/>
    <mergeCell ref="BSX34:BSY34"/>
    <mergeCell ref="BSZ34:BTA34"/>
    <mergeCell ref="BSD34:BSE34"/>
    <mergeCell ref="BSF34:BSG34"/>
    <mergeCell ref="BSH34:BSI34"/>
    <mergeCell ref="BSJ34:BSK34"/>
    <mergeCell ref="BSL34:BSM34"/>
    <mergeCell ref="BSN34:BSO34"/>
    <mergeCell ref="BRR34:BRS34"/>
    <mergeCell ref="BRT34:BRU34"/>
    <mergeCell ref="BRV34:BRW34"/>
    <mergeCell ref="BRX34:BRY34"/>
    <mergeCell ref="BRZ34:BSA34"/>
    <mergeCell ref="BSB34:BSC34"/>
    <mergeCell ref="BRF34:BRG34"/>
    <mergeCell ref="BRH34:BRI34"/>
    <mergeCell ref="BRJ34:BRK34"/>
    <mergeCell ref="BRL34:BRM34"/>
    <mergeCell ref="BRN34:BRO34"/>
    <mergeCell ref="BRP34:BRQ34"/>
    <mergeCell ref="BQT34:BQU34"/>
    <mergeCell ref="BQV34:BQW34"/>
    <mergeCell ref="BQX34:BQY34"/>
    <mergeCell ref="BQZ34:BRA34"/>
    <mergeCell ref="BRB34:BRC34"/>
    <mergeCell ref="BRD34:BRE34"/>
    <mergeCell ref="BVV34:BVW34"/>
    <mergeCell ref="BVX34:BVY34"/>
    <mergeCell ref="BVZ34:BWA34"/>
    <mergeCell ref="BWB34:BWC34"/>
    <mergeCell ref="BWD34:BWE34"/>
    <mergeCell ref="BWF34:BWG34"/>
    <mergeCell ref="BVJ34:BVK34"/>
    <mergeCell ref="BVL34:BVM34"/>
    <mergeCell ref="BVN34:BVO34"/>
    <mergeCell ref="BVP34:BVQ34"/>
    <mergeCell ref="BVR34:BVS34"/>
    <mergeCell ref="BVT34:BVU34"/>
    <mergeCell ref="BUX34:BUY34"/>
    <mergeCell ref="BUZ34:BVA34"/>
    <mergeCell ref="BVB34:BVC34"/>
    <mergeCell ref="BVD34:BVE34"/>
    <mergeCell ref="BVF34:BVG34"/>
    <mergeCell ref="BVH34:BVI34"/>
    <mergeCell ref="BUL34:BUM34"/>
    <mergeCell ref="BUN34:BUO34"/>
    <mergeCell ref="BUP34:BUQ34"/>
    <mergeCell ref="BUR34:BUS34"/>
    <mergeCell ref="BUT34:BUU34"/>
    <mergeCell ref="BUV34:BUW34"/>
    <mergeCell ref="BTZ34:BUA34"/>
    <mergeCell ref="BUB34:BUC34"/>
    <mergeCell ref="BUD34:BUE34"/>
    <mergeCell ref="BUF34:BUG34"/>
    <mergeCell ref="BUH34:BUI34"/>
    <mergeCell ref="BUJ34:BUK34"/>
    <mergeCell ref="BTN34:BTO34"/>
    <mergeCell ref="BTP34:BTQ34"/>
    <mergeCell ref="BTR34:BTS34"/>
    <mergeCell ref="BTT34:BTU34"/>
    <mergeCell ref="BTV34:BTW34"/>
    <mergeCell ref="BTX34:BTY34"/>
    <mergeCell ref="BYP34:BYQ34"/>
    <mergeCell ref="BYR34:BYS34"/>
    <mergeCell ref="BYT34:BYU34"/>
    <mergeCell ref="BYV34:BYW34"/>
    <mergeCell ref="BYX34:BYY34"/>
    <mergeCell ref="BYZ34:BZA34"/>
    <mergeCell ref="BYD34:BYE34"/>
    <mergeCell ref="BYF34:BYG34"/>
    <mergeCell ref="BYH34:BYI34"/>
    <mergeCell ref="BYJ34:BYK34"/>
    <mergeCell ref="BYL34:BYM34"/>
    <mergeCell ref="BYN34:BYO34"/>
    <mergeCell ref="BXR34:BXS34"/>
    <mergeCell ref="BXT34:BXU34"/>
    <mergeCell ref="BXV34:BXW34"/>
    <mergeCell ref="BXX34:BXY34"/>
    <mergeCell ref="BXZ34:BYA34"/>
    <mergeCell ref="BYB34:BYC34"/>
    <mergeCell ref="BXF34:BXG34"/>
    <mergeCell ref="BXH34:BXI34"/>
    <mergeCell ref="BXJ34:BXK34"/>
    <mergeCell ref="BXL34:BXM34"/>
    <mergeCell ref="BXN34:BXO34"/>
    <mergeCell ref="BXP34:BXQ34"/>
    <mergeCell ref="BWT34:BWU34"/>
    <mergeCell ref="BWV34:BWW34"/>
    <mergeCell ref="BWX34:BWY34"/>
    <mergeCell ref="BWZ34:BXA34"/>
    <mergeCell ref="BXB34:BXC34"/>
    <mergeCell ref="BXD34:BXE34"/>
    <mergeCell ref="BWH34:BWI34"/>
    <mergeCell ref="BWJ34:BWK34"/>
    <mergeCell ref="BWL34:BWM34"/>
    <mergeCell ref="BWN34:BWO34"/>
    <mergeCell ref="BWP34:BWQ34"/>
    <mergeCell ref="BWR34:BWS34"/>
    <mergeCell ref="CBJ34:CBK34"/>
    <mergeCell ref="CBL34:CBM34"/>
    <mergeCell ref="CBN34:CBO34"/>
    <mergeCell ref="CBP34:CBQ34"/>
    <mergeCell ref="CBR34:CBS34"/>
    <mergeCell ref="CBT34:CBU34"/>
    <mergeCell ref="CAX34:CAY34"/>
    <mergeCell ref="CAZ34:CBA34"/>
    <mergeCell ref="CBB34:CBC34"/>
    <mergeCell ref="CBD34:CBE34"/>
    <mergeCell ref="CBF34:CBG34"/>
    <mergeCell ref="CBH34:CBI34"/>
    <mergeCell ref="CAL34:CAM34"/>
    <mergeCell ref="CAN34:CAO34"/>
    <mergeCell ref="CAP34:CAQ34"/>
    <mergeCell ref="CAR34:CAS34"/>
    <mergeCell ref="CAT34:CAU34"/>
    <mergeCell ref="CAV34:CAW34"/>
    <mergeCell ref="BZZ34:CAA34"/>
    <mergeCell ref="CAB34:CAC34"/>
    <mergeCell ref="CAD34:CAE34"/>
    <mergeCell ref="CAF34:CAG34"/>
    <mergeCell ref="CAH34:CAI34"/>
    <mergeCell ref="CAJ34:CAK34"/>
    <mergeCell ref="BZN34:BZO34"/>
    <mergeCell ref="BZP34:BZQ34"/>
    <mergeCell ref="BZR34:BZS34"/>
    <mergeCell ref="BZT34:BZU34"/>
    <mergeCell ref="BZV34:BZW34"/>
    <mergeCell ref="BZX34:BZY34"/>
    <mergeCell ref="BZB34:BZC34"/>
    <mergeCell ref="BZD34:BZE34"/>
    <mergeCell ref="BZF34:BZG34"/>
    <mergeCell ref="BZH34:BZI34"/>
    <mergeCell ref="BZJ34:BZK34"/>
    <mergeCell ref="BZL34:BZM34"/>
    <mergeCell ref="CED34:CEE34"/>
    <mergeCell ref="CEF34:CEG34"/>
    <mergeCell ref="CEH34:CEI34"/>
    <mergeCell ref="CEJ34:CEK34"/>
    <mergeCell ref="CEL34:CEM34"/>
    <mergeCell ref="CEN34:CEO34"/>
    <mergeCell ref="CDR34:CDS34"/>
    <mergeCell ref="CDT34:CDU34"/>
    <mergeCell ref="CDV34:CDW34"/>
    <mergeCell ref="CDX34:CDY34"/>
    <mergeCell ref="CDZ34:CEA34"/>
    <mergeCell ref="CEB34:CEC34"/>
    <mergeCell ref="CDF34:CDG34"/>
    <mergeCell ref="CDH34:CDI34"/>
    <mergeCell ref="CDJ34:CDK34"/>
    <mergeCell ref="CDL34:CDM34"/>
    <mergeCell ref="CDN34:CDO34"/>
    <mergeCell ref="CDP34:CDQ34"/>
    <mergeCell ref="CCT34:CCU34"/>
    <mergeCell ref="CCV34:CCW34"/>
    <mergeCell ref="CCX34:CCY34"/>
    <mergeCell ref="CCZ34:CDA34"/>
    <mergeCell ref="CDB34:CDC34"/>
    <mergeCell ref="CDD34:CDE34"/>
    <mergeCell ref="CCH34:CCI34"/>
    <mergeCell ref="CCJ34:CCK34"/>
    <mergeCell ref="CCL34:CCM34"/>
    <mergeCell ref="CCN34:CCO34"/>
    <mergeCell ref="CCP34:CCQ34"/>
    <mergeCell ref="CCR34:CCS34"/>
    <mergeCell ref="CBV34:CBW34"/>
    <mergeCell ref="CBX34:CBY34"/>
    <mergeCell ref="CBZ34:CCA34"/>
    <mergeCell ref="CCB34:CCC34"/>
    <mergeCell ref="CCD34:CCE34"/>
    <mergeCell ref="CCF34:CCG34"/>
    <mergeCell ref="CGX34:CGY34"/>
    <mergeCell ref="CGZ34:CHA34"/>
    <mergeCell ref="CHB34:CHC34"/>
    <mergeCell ref="CHD34:CHE34"/>
    <mergeCell ref="CHF34:CHG34"/>
    <mergeCell ref="CHH34:CHI34"/>
    <mergeCell ref="CGL34:CGM34"/>
    <mergeCell ref="CGN34:CGO34"/>
    <mergeCell ref="CGP34:CGQ34"/>
    <mergeCell ref="CGR34:CGS34"/>
    <mergeCell ref="CGT34:CGU34"/>
    <mergeCell ref="CGV34:CGW34"/>
    <mergeCell ref="CFZ34:CGA34"/>
    <mergeCell ref="CGB34:CGC34"/>
    <mergeCell ref="CGD34:CGE34"/>
    <mergeCell ref="CGF34:CGG34"/>
    <mergeCell ref="CGH34:CGI34"/>
    <mergeCell ref="CGJ34:CGK34"/>
    <mergeCell ref="CFN34:CFO34"/>
    <mergeCell ref="CFP34:CFQ34"/>
    <mergeCell ref="CFR34:CFS34"/>
    <mergeCell ref="CFT34:CFU34"/>
    <mergeCell ref="CFV34:CFW34"/>
    <mergeCell ref="CFX34:CFY34"/>
    <mergeCell ref="CFB34:CFC34"/>
    <mergeCell ref="CFD34:CFE34"/>
    <mergeCell ref="CFF34:CFG34"/>
    <mergeCell ref="CFH34:CFI34"/>
    <mergeCell ref="CFJ34:CFK34"/>
    <mergeCell ref="CFL34:CFM34"/>
    <mergeCell ref="CEP34:CEQ34"/>
    <mergeCell ref="CER34:CES34"/>
    <mergeCell ref="CET34:CEU34"/>
    <mergeCell ref="CEV34:CEW34"/>
    <mergeCell ref="CEX34:CEY34"/>
    <mergeCell ref="CEZ34:CFA34"/>
    <mergeCell ref="CJR34:CJS34"/>
    <mergeCell ref="CJT34:CJU34"/>
    <mergeCell ref="CJV34:CJW34"/>
    <mergeCell ref="CJX34:CJY34"/>
    <mergeCell ref="CJZ34:CKA34"/>
    <mergeCell ref="CKB34:CKC34"/>
    <mergeCell ref="CJF34:CJG34"/>
    <mergeCell ref="CJH34:CJI34"/>
    <mergeCell ref="CJJ34:CJK34"/>
    <mergeCell ref="CJL34:CJM34"/>
    <mergeCell ref="CJN34:CJO34"/>
    <mergeCell ref="CJP34:CJQ34"/>
    <mergeCell ref="CIT34:CIU34"/>
    <mergeCell ref="CIV34:CIW34"/>
    <mergeCell ref="CIX34:CIY34"/>
    <mergeCell ref="CIZ34:CJA34"/>
    <mergeCell ref="CJB34:CJC34"/>
    <mergeCell ref="CJD34:CJE34"/>
    <mergeCell ref="CIH34:CII34"/>
    <mergeCell ref="CIJ34:CIK34"/>
    <mergeCell ref="CIL34:CIM34"/>
    <mergeCell ref="CIN34:CIO34"/>
    <mergeCell ref="CIP34:CIQ34"/>
    <mergeCell ref="CIR34:CIS34"/>
    <mergeCell ref="CHV34:CHW34"/>
    <mergeCell ref="CHX34:CHY34"/>
    <mergeCell ref="CHZ34:CIA34"/>
    <mergeCell ref="CIB34:CIC34"/>
    <mergeCell ref="CID34:CIE34"/>
    <mergeCell ref="CIF34:CIG34"/>
    <mergeCell ref="CHJ34:CHK34"/>
    <mergeCell ref="CHL34:CHM34"/>
    <mergeCell ref="CHN34:CHO34"/>
    <mergeCell ref="CHP34:CHQ34"/>
    <mergeCell ref="CHR34:CHS34"/>
    <mergeCell ref="CHT34:CHU34"/>
    <mergeCell ref="CML34:CMM34"/>
    <mergeCell ref="CMN34:CMO34"/>
    <mergeCell ref="CMP34:CMQ34"/>
    <mergeCell ref="CMR34:CMS34"/>
    <mergeCell ref="CMT34:CMU34"/>
    <mergeCell ref="CMV34:CMW34"/>
    <mergeCell ref="CLZ34:CMA34"/>
    <mergeCell ref="CMB34:CMC34"/>
    <mergeCell ref="CMD34:CME34"/>
    <mergeCell ref="CMF34:CMG34"/>
    <mergeCell ref="CMH34:CMI34"/>
    <mergeCell ref="CMJ34:CMK34"/>
    <mergeCell ref="CLN34:CLO34"/>
    <mergeCell ref="CLP34:CLQ34"/>
    <mergeCell ref="CLR34:CLS34"/>
    <mergeCell ref="CLT34:CLU34"/>
    <mergeCell ref="CLV34:CLW34"/>
    <mergeCell ref="CLX34:CLY34"/>
    <mergeCell ref="CLB34:CLC34"/>
    <mergeCell ref="CLD34:CLE34"/>
    <mergeCell ref="CLF34:CLG34"/>
    <mergeCell ref="CLH34:CLI34"/>
    <mergeCell ref="CLJ34:CLK34"/>
    <mergeCell ref="CLL34:CLM34"/>
    <mergeCell ref="CKP34:CKQ34"/>
    <mergeCell ref="CKR34:CKS34"/>
    <mergeCell ref="CKT34:CKU34"/>
    <mergeCell ref="CKV34:CKW34"/>
    <mergeCell ref="CKX34:CKY34"/>
    <mergeCell ref="CKZ34:CLA34"/>
    <mergeCell ref="CKD34:CKE34"/>
    <mergeCell ref="CKF34:CKG34"/>
    <mergeCell ref="CKH34:CKI34"/>
    <mergeCell ref="CKJ34:CKK34"/>
    <mergeCell ref="CKL34:CKM34"/>
    <mergeCell ref="CKN34:CKO34"/>
    <mergeCell ref="CPF34:CPG34"/>
    <mergeCell ref="CPH34:CPI34"/>
    <mergeCell ref="CPJ34:CPK34"/>
    <mergeCell ref="CPL34:CPM34"/>
    <mergeCell ref="CPN34:CPO34"/>
    <mergeCell ref="CPP34:CPQ34"/>
    <mergeCell ref="COT34:COU34"/>
    <mergeCell ref="COV34:COW34"/>
    <mergeCell ref="COX34:COY34"/>
    <mergeCell ref="COZ34:CPA34"/>
    <mergeCell ref="CPB34:CPC34"/>
    <mergeCell ref="CPD34:CPE34"/>
    <mergeCell ref="COH34:COI34"/>
    <mergeCell ref="COJ34:COK34"/>
    <mergeCell ref="COL34:COM34"/>
    <mergeCell ref="CON34:COO34"/>
    <mergeCell ref="COP34:COQ34"/>
    <mergeCell ref="COR34:COS34"/>
    <mergeCell ref="CNV34:CNW34"/>
    <mergeCell ref="CNX34:CNY34"/>
    <mergeCell ref="CNZ34:COA34"/>
    <mergeCell ref="COB34:COC34"/>
    <mergeCell ref="COD34:COE34"/>
    <mergeCell ref="COF34:COG34"/>
    <mergeCell ref="CNJ34:CNK34"/>
    <mergeCell ref="CNL34:CNM34"/>
    <mergeCell ref="CNN34:CNO34"/>
    <mergeCell ref="CNP34:CNQ34"/>
    <mergeCell ref="CNR34:CNS34"/>
    <mergeCell ref="CNT34:CNU34"/>
    <mergeCell ref="CMX34:CMY34"/>
    <mergeCell ref="CMZ34:CNA34"/>
    <mergeCell ref="CNB34:CNC34"/>
    <mergeCell ref="CND34:CNE34"/>
    <mergeCell ref="CNF34:CNG34"/>
    <mergeCell ref="CNH34:CNI34"/>
    <mergeCell ref="CRZ34:CSA34"/>
    <mergeCell ref="CSB34:CSC34"/>
    <mergeCell ref="CSD34:CSE34"/>
    <mergeCell ref="CSF34:CSG34"/>
    <mergeCell ref="CSH34:CSI34"/>
    <mergeCell ref="CSJ34:CSK34"/>
    <mergeCell ref="CRN34:CRO34"/>
    <mergeCell ref="CRP34:CRQ34"/>
    <mergeCell ref="CRR34:CRS34"/>
    <mergeCell ref="CRT34:CRU34"/>
    <mergeCell ref="CRV34:CRW34"/>
    <mergeCell ref="CRX34:CRY34"/>
    <mergeCell ref="CRB34:CRC34"/>
    <mergeCell ref="CRD34:CRE34"/>
    <mergeCell ref="CRF34:CRG34"/>
    <mergeCell ref="CRH34:CRI34"/>
    <mergeCell ref="CRJ34:CRK34"/>
    <mergeCell ref="CRL34:CRM34"/>
    <mergeCell ref="CQP34:CQQ34"/>
    <mergeCell ref="CQR34:CQS34"/>
    <mergeCell ref="CQT34:CQU34"/>
    <mergeCell ref="CQV34:CQW34"/>
    <mergeCell ref="CQX34:CQY34"/>
    <mergeCell ref="CQZ34:CRA34"/>
    <mergeCell ref="CQD34:CQE34"/>
    <mergeCell ref="CQF34:CQG34"/>
    <mergeCell ref="CQH34:CQI34"/>
    <mergeCell ref="CQJ34:CQK34"/>
    <mergeCell ref="CQL34:CQM34"/>
    <mergeCell ref="CQN34:CQO34"/>
    <mergeCell ref="CPR34:CPS34"/>
    <mergeCell ref="CPT34:CPU34"/>
    <mergeCell ref="CPV34:CPW34"/>
    <mergeCell ref="CPX34:CPY34"/>
    <mergeCell ref="CPZ34:CQA34"/>
    <mergeCell ref="CQB34:CQC34"/>
    <mergeCell ref="CUT34:CUU34"/>
    <mergeCell ref="CUV34:CUW34"/>
    <mergeCell ref="CUX34:CUY34"/>
    <mergeCell ref="CUZ34:CVA34"/>
    <mergeCell ref="CVB34:CVC34"/>
    <mergeCell ref="CVD34:CVE34"/>
    <mergeCell ref="CUH34:CUI34"/>
    <mergeCell ref="CUJ34:CUK34"/>
    <mergeCell ref="CUL34:CUM34"/>
    <mergeCell ref="CUN34:CUO34"/>
    <mergeCell ref="CUP34:CUQ34"/>
    <mergeCell ref="CUR34:CUS34"/>
    <mergeCell ref="CTV34:CTW34"/>
    <mergeCell ref="CTX34:CTY34"/>
    <mergeCell ref="CTZ34:CUA34"/>
    <mergeCell ref="CUB34:CUC34"/>
    <mergeCell ref="CUD34:CUE34"/>
    <mergeCell ref="CUF34:CUG34"/>
    <mergeCell ref="CTJ34:CTK34"/>
    <mergeCell ref="CTL34:CTM34"/>
    <mergeCell ref="CTN34:CTO34"/>
    <mergeCell ref="CTP34:CTQ34"/>
    <mergeCell ref="CTR34:CTS34"/>
    <mergeCell ref="CTT34:CTU34"/>
    <mergeCell ref="CSX34:CSY34"/>
    <mergeCell ref="CSZ34:CTA34"/>
    <mergeCell ref="CTB34:CTC34"/>
    <mergeCell ref="CTD34:CTE34"/>
    <mergeCell ref="CTF34:CTG34"/>
    <mergeCell ref="CTH34:CTI34"/>
    <mergeCell ref="CSL34:CSM34"/>
    <mergeCell ref="CSN34:CSO34"/>
    <mergeCell ref="CSP34:CSQ34"/>
    <mergeCell ref="CSR34:CSS34"/>
    <mergeCell ref="CST34:CSU34"/>
    <mergeCell ref="CSV34:CSW34"/>
    <mergeCell ref="CXN34:CXO34"/>
    <mergeCell ref="CXP34:CXQ34"/>
    <mergeCell ref="CXR34:CXS34"/>
    <mergeCell ref="CXT34:CXU34"/>
    <mergeCell ref="CXV34:CXW34"/>
    <mergeCell ref="CXX34:CXY34"/>
    <mergeCell ref="CXB34:CXC34"/>
    <mergeCell ref="CXD34:CXE34"/>
    <mergeCell ref="CXF34:CXG34"/>
    <mergeCell ref="CXH34:CXI34"/>
    <mergeCell ref="CXJ34:CXK34"/>
    <mergeCell ref="CXL34:CXM34"/>
    <mergeCell ref="CWP34:CWQ34"/>
    <mergeCell ref="CWR34:CWS34"/>
    <mergeCell ref="CWT34:CWU34"/>
    <mergeCell ref="CWV34:CWW34"/>
    <mergeCell ref="CWX34:CWY34"/>
    <mergeCell ref="CWZ34:CXA34"/>
    <mergeCell ref="CWD34:CWE34"/>
    <mergeCell ref="CWF34:CWG34"/>
    <mergeCell ref="CWH34:CWI34"/>
    <mergeCell ref="CWJ34:CWK34"/>
    <mergeCell ref="CWL34:CWM34"/>
    <mergeCell ref="CWN34:CWO34"/>
    <mergeCell ref="CVR34:CVS34"/>
    <mergeCell ref="CVT34:CVU34"/>
    <mergeCell ref="CVV34:CVW34"/>
    <mergeCell ref="CVX34:CVY34"/>
    <mergeCell ref="CVZ34:CWA34"/>
    <mergeCell ref="CWB34:CWC34"/>
    <mergeCell ref="CVF34:CVG34"/>
    <mergeCell ref="CVH34:CVI34"/>
    <mergeCell ref="CVJ34:CVK34"/>
    <mergeCell ref="CVL34:CVM34"/>
    <mergeCell ref="CVN34:CVO34"/>
    <mergeCell ref="CVP34:CVQ34"/>
    <mergeCell ref="DAH34:DAI34"/>
    <mergeCell ref="DAJ34:DAK34"/>
    <mergeCell ref="DAL34:DAM34"/>
    <mergeCell ref="DAN34:DAO34"/>
    <mergeCell ref="DAP34:DAQ34"/>
    <mergeCell ref="DAR34:DAS34"/>
    <mergeCell ref="CZV34:CZW34"/>
    <mergeCell ref="CZX34:CZY34"/>
    <mergeCell ref="CZZ34:DAA34"/>
    <mergeCell ref="DAB34:DAC34"/>
    <mergeCell ref="DAD34:DAE34"/>
    <mergeCell ref="DAF34:DAG34"/>
    <mergeCell ref="CZJ34:CZK34"/>
    <mergeCell ref="CZL34:CZM34"/>
    <mergeCell ref="CZN34:CZO34"/>
    <mergeCell ref="CZP34:CZQ34"/>
    <mergeCell ref="CZR34:CZS34"/>
    <mergeCell ref="CZT34:CZU34"/>
    <mergeCell ref="CYX34:CYY34"/>
    <mergeCell ref="CYZ34:CZA34"/>
    <mergeCell ref="CZB34:CZC34"/>
    <mergeCell ref="CZD34:CZE34"/>
    <mergeCell ref="CZF34:CZG34"/>
    <mergeCell ref="CZH34:CZI34"/>
    <mergeCell ref="CYL34:CYM34"/>
    <mergeCell ref="CYN34:CYO34"/>
    <mergeCell ref="CYP34:CYQ34"/>
    <mergeCell ref="CYR34:CYS34"/>
    <mergeCell ref="CYT34:CYU34"/>
    <mergeCell ref="CYV34:CYW34"/>
    <mergeCell ref="CXZ34:CYA34"/>
    <mergeCell ref="CYB34:CYC34"/>
    <mergeCell ref="CYD34:CYE34"/>
    <mergeCell ref="CYF34:CYG34"/>
    <mergeCell ref="CYH34:CYI34"/>
    <mergeCell ref="CYJ34:CYK34"/>
    <mergeCell ref="DDB34:DDC34"/>
    <mergeCell ref="DDD34:DDE34"/>
    <mergeCell ref="DDF34:DDG34"/>
    <mergeCell ref="DDH34:DDI34"/>
    <mergeCell ref="DDJ34:DDK34"/>
    <mergeCell ref="DDL34:DDM34"/>
    <mergeCell ref="DCP34:DCQ34"/>
    <mergeCell ref="DCR34:DCS34"/>
    <mergeCell ref="DCT34:DCU34"/>
    <mergeCell ref="DCV34:DCW34"/>
    <mergeCell ref="DCX34:DCY34"/>
    <mergeCell ref="DCZ34:DDA34"/>
    <mergeCell ref="DCD34:DCE34"/>
    <mergeCell ref="DCF34:DCG34"/>
    <mergeCell ref="DCH34:DCI34"/>
    <mergeCell ref="DCJ34:DCK34"/>
    <mergeCell ref="DCL34:DCM34"/>
    <mergeCell ref="DCN34:DCO34"/>
    <mergeCell ref="DBR34:DBS34"/>
    <mergeCell ref="DBT34:DBU34"/>
    <mergeCell ref="DBV34:DBW34"/>
    <mergeCell ref="DBX34:DBY34"/>
    <mergeCell ref="DBZ34:DCA34"/>
    <mergeCell ref="DCB34:DCC34"/>
    <mergeCell ref="DBF34:DBG34"/>
    <mergeCell ref="DBH34:DBI34"/>
    <mergeCell ref="DBJ34:DBK34"/>
    <mergeCell ref="DBL34:DBM34"/>
    <mergeCell ref="DBN34:DBO34"/>
    <mergeCell ref="DBP34:DBQ34"/>
    <mergeCell ref="DAT34:DAU34"/>
    <mergeCell ref="DAV34:DAW34"/>
    <mergeCell ref="DAX34:DAY34"/>
    <mergeCell ref="DAZ34:DBA34"/>
    <mergeCell ref="DBB34:DBC34"/>
    <mergeCell ref="DBD34:DBE34"/>
    <mergeCell ref="DFV34:DFW34"/>
    <mergeCell ref="DFX34:DFY34"/>
    <mergeCell ref="DFZ34:DGA34"/>
    <mergeCell ref="DGB34:DGC34"/>
    <mergeCell ref="DGD34:DGE34"/>
    <mergeCell ref="DGF34:DGG34"/>
    <mergeCell ref="DFJ34:DFK34"/>
    <mergeCell ref="DFL34:DFM34"/>
    <mergeCell ref="DFN34:DFO34"/>
    <mergeCell ref="DFP34:DFQ34"/>
    <mergeCell ref="DFR34:DFS34"/>
    <mergeCell ref="DFT34:DFU34"/>
    <mergeCell ref="DEX34:DEY34"/>
    <mergeCell ref="DEZ34:DFA34"/>
    <mergeCell ref="DFB34:DFC34"/>
    <mergeCell ref="DFD34:DFE34"/>
    <mergeCell ref="DFF34:DFG34"/>
    <mergeCell ref="DFH34:DFI34"/>
    <mergeCell ref="DEL34:DEM34"/>
    <mergeCell ref="DEN34:DEO34"/>
    <mergeCell ref="DEP34:DEQ34"/>
    <mergeCell ref="DER34:DES34"/>
    <mergeCell ref="DET34:DEU34"/>
    <mergeCell ref="DEV34:DEW34"/>
    <mergeCell ref="DDZ34:DEA34"/>
    <mergeCell ref="DEB34:DEC34"/>
    <mergeCell ref="DED34:DEE34"/>
    <mergeCell ref="DEF34:DEG34"/>
    <mergeCell ref="DEH34:DEI34"/>
    <mergeCell ref="DEJ34:DEK34"/>
    <mergeCell ref="DDN34:DDO34"/>
    <mergeCell ref="DDP34:DDQ34"/>
    <mergeCell ref="DDR34:DDS34"/>
    <mergeCell ref="DDT34:DDU34"/>
    <mergeCell ref="DDV34:DDW34"/>
    <mergeCell ref="DDX34:DDY34"/>
    <mergeCell ref="DIP34:DIQ34"/>
    <mergeCell ref="DIR34:DIS34"/>
    <mergeCell ref="DIT34:DIU34"/>
    <mergeCell ref="DIV34:DIW34"/>
    <mergeCell ref="DIX34:DIY34"/>
    <mergeCell ref="DIZ34:DJA34"/>
    <mergeCell ref="DID34:DIE34"/>
    <mergeCell ref="DIF34:DIG34"/>
    <mergeCell ref="DIH34:DII34"/>
    <mergeCell ref="DIJ34:DIK34"/>
    <mergeCell ref="DIL34:DIM34"/>
    <mergeCell ref="DIN34:DIO34"/>
    <mergeCell ref="DHR34:DHS34"/>
    <mergeCell ref="DHT34:DHU34"/>
    <mergeCell ref="DHV34:DHW34"/>
    <mergeCell ref="DHX34:DHY34"/>
    <mergeCell ref="DHZ34:DIA34"/>
    <mergeCell ref="DIB34:DIC34"/>
    <mergeCell ref="DHF34:DHG34"/>
    <mergeCell ref="DHH34:DHI34"/>
    <mergeCell ref="DHJ34:DHK34"/>
    <mergeCell ref="DHL34:DHM34"/>
    <mergeCell ref="DHN34:DHO34"/>
    <mergeCell ref="DHP34:DHQ34"/>
    <mergeCell ref="DGT34:DGU34"/>
    <mergeCell ref="DGV34:DGW34"/>
    <mergeCell ref="DGX34:DGY34"/>
    <mergeCell ref="DGZ34:DHA34"/>
    <mergeCell ref="DHB34:DHC34"/>
    <mergeCell ref="DHD34:DHE34"/>
    <mergeCell ref="DGH34:DGI34"/>
    <mergeCell ref="DGJ34:DGK34"/>
    <mergeCell ref="DGL34:DGM34"/>
    <mergeCell ref="DGN34:DGO34"/>
    <mergeCell ref="DGP34:DGQ34"/>
    <mergeCell ref="DGR34:DGS34"/>
    <mergeCell ref="DLJ34:DLK34"/>
    <mergeCell ref="DLL34:DLM34"/>
    <mergeCell ref="DLN34:DLO34"/>
    <mergeCell ref="DLP34:DLQ34"/>
    <mergeCell ref="DLR34:DLS34"/>
    <mergeCell ref="DLT34:DLU34"/>
    <mergeCell ref="DKX34:DKY34"/>
    <mergeCell ref="DKZ34:DLA34"/>
    <mergeCell ref="DLB34:DLC34"/>
    <mergeCell ref="DLD34:DLE34"/>
    <mergeCell ref="DLF34:DLG34"/>
    <mergeCell ref="DLH34:DLI34"/>
    <mergeCell ref="DKL34:DKM34"/>
    <mergeCell ref="DKN34:DKO34"/>
    <mergeCell ref="DKP34:DKQ34"/>
    <mergeCell ref="DKR34:DKS34"/>
    <mergeCell ref="DKT34:DKU34"/>
    <mergeCell ref="DKV34:DKW34"/>
    <mergeCell ref="DJZ34:DKA34"/>
    <mergeCell ref="DKB34:DKC34"/>
    <mergeCell ref="DKD34:DKE34"/>
    <mergeCell ref="DKF34:DKG34"/>
    <mergeCell ref="DKH34:DKI34"/>
    <mergeCell ref="DKJ34:DKK34"/>
    <mergeCell ref="DJN34:DJO34"/>
    <mergeCell ref="DJP34:DJQ34"/>
    <mergeCell ref="DJR34:DJS34"/>
    <mergeCell ref="DJT34:DJU34"/>
    <mergeCell ref="DJV34:DJW34"/>
    <mergeCell ref="DJX34:DJY34"/>
    <mergeCell ref="DJB34:DJC34"/>
    <mergeCell ref="DJD34:DJE34"/>
    <mergeCell ref="DJF34:DJG34"/>
    <mergeCell ref="DJH34:DJI34"/>
    <mergeCell ref="DJJ34:DJK34"/>
    <mergeCell ref="DJL34:DJM34"/>
    <mergeCell ref="DOD34:DOE34"/>
    <mergeCell ref="DOF34:DOG34"/>
    <mergeCell ref="DOH34:DOI34"/>
    <mergeCell ref="DOJ34:DOK34"/>
    <mergeCell ref="DOL34:DOM34"/>
    <mergeCell ref="DON34:DOO34"/>
    <mergeCell ref="DNR34:DNS34"/>
    <mergeCell ref="DNT34:DNU34"/>
    <mergeCell ref="DNV34:DNW34"/>
    <mergeCell ref="DNX34:DNY34"/>
    <mergeCell ref="DNZ34:DOA34"/>
    <mergeCell ref="DOB34:DOC34"/>
    <mergeCell ref="DNF34:DNG34"/>
    <mergeCell ref="DNH34:DNI34"/>
    <mergeCell ref="DNJ34:DNK34"/>
    <mergeCell ref="DNL34:DNM34"/>
    <mergeCell ref="DNN34:DNO34"/>
    <mergeCell ref="DNP34:DNQ34"/>
    <mergeCell ref="DMT34:DMU34"/>
    <mergeCell ref="DMV34:DMW34"/>
    <mergeCell ref="DMX34:DMY34"/>
    <mergeCell ref="DMZ34:DNA34"/>
    <mergeCell ref="DNB34:DNC34"/>
    <mergeCell ref="DND34:DNE34"/>
    <mergeCell ref="DMH34:DMI34"/>
    <mergeCell ref="DMJ34:DMK34"/>
    <mergeCell ref="DML34:DMM34"/>
    <mergeCell ref="DMN34:DMO34"/>
    <mergeCell ref="DMP34:DMQ34"/>
    <mergeCell ref="DMR34:DMS34"/>
    <mergeCell ref="DLV34:DLW34"/>
    <mergeCell ref="DLX34:DLY34"/>
    <mergeCell ref="DLZ34:DMA34"/>
    <mergeCell ref="DMB34:DMC34"/>
    <mergeCell ref="DMD34:DME34"/>
    <mergeCell ref="DMF34:DMG34"/>
    <mergeCell ref="DQX34:DQY34"/>
    <mergeCell ref="DQZ34:DRA34"/>
    <mergeCell ref="DRB34:DRC34"/>
    <mergeCell ref="DRD34:DRE34"/>
    <mergeCell ref="DRF34:DRG34"/>
    <mergeCell ref="DRH34:DRI34"/>
    <mergeCell ref="DQL34:DQM34"/>
    <mergeCell ref="DQN34:DQO34"/>
    <mergeCell ref="DQP34:DQQ34"/>
    <mergeCell ref="DQR34:DQS34"/>
    <mergeCell ref="DQT34:DQU34"/>
    <mergeCell ref="DQV34:DQW34"/>
    <mergeCell ref="DPZ34:DQA34"/>
    <mergeCell ref="DQB34:DQC34"/>
    <mergeCell ref="DQD34:DQE34"/>
    <mergeCell ref="DQF34:DQG34"/>
    <mergeCell ref="DQH34:DQI34"/>
    <mergeCell ref="DQJ34:DQK34"/>
    <mergeCell ref="DPN34:DPO34"/>
    <mergeCell ref="DPP34:DPQ34"/>
    <mergeCell ref="DPR34:DPS34"/>
    <mergeCell ref="DPT34:DPU34"/>
    <mergeCell ref="DPV34:DPW34"/>
    <mergeCell ref="DPX34:DPY34"/>
    <mergeCell ref="DPB34:DPC34"/>
    <mergeCell ref="DPD34:DPE34"/>
    <mergeCell ref="DPF34:DPG34"/>
    <mergeCell ref="DPH34:DPI34"/>
    <mergeCell ref="DPJ34:DPK34"/>
    <mergeCell ref="DPL34:DPM34"/>
    <mergeCell ref="DOP34:DOQ34"/>
    <mergeCell ref="DOR34:DOS34"/>
    <mergeCell ref="DOT34:DOU34"/>
    <mergeCell ref="DOV34:DOW34"/>
    <mergeCell ref="DOX34:DOY34"/>
    <mergeCell ref="DOZ34:DPA34"/>
    <mergeCell ref="DTR34:DTS34"/>
    <mergeCell ref="DTT34:DTU34"/>
    <mergeCell ref="DTV34:DTW34"/>
    <mergeCell ref="DTX34:DTY34"/>
    <mergeCell ref="DTZ34:DUA34"/>
    <mergeCell ref="DUB34:DUC34"/>
    <mergeCell ref="DTF34:DTG34"/>
    <mergeCell ref="DTH34:DTI34"/>
    <mergeCell ref="DTJ34:DTK34"/>
    <mergeCell ref="DTL34:DTM34"/>
    <mergeCell ref="DTN34:DTO34"/>
    <mergeCell ref="DTP34:DTQ34"/>
    <mergeCell ref="DST34:DSU34"/>
    <mergeCell ref="DSV34:DSW34"/>
    <mergeCell ref="DSX34:DSY34"/>
    <mergeCell ref="DSZ34:DTA34"/>
    <mergeCell ref="DTB34:DTC34"/>
    <mergeCell ref="DTD34:DTE34"/>
    <mergeCell ref="DSH34:DSI34"/>
    <mergeCell ref="DSJ34:DSK34"/>
    <mergeCell ref="DSL34:DSM34"/>
    <mergeCell ref="DSN34:DSO34"/>
    <mergeCell ref="DSP34:DSQ34"/>
    <mergeCell ref="DSR34:DSS34"/>
    <mergeCell ref="DRV34:DRW34"/>
    <mergeCell ref="DRX34:DRY34"/>
    <mergeCell ref="DRZ34:DSA34"/>
    <mergeCell ref="DSB34:DSC34"/>
    <mergeCell ref="DSD34:DSE34"/>
    <mergeCell ref="DSF34:DSG34"/>
    <mergeCell ref="DRJ34:DRK34"/>
    <mergeCell ref="DRL34:DRM34"/>
    <mergeCell ref="DRN34:DRO34"/>
    <mergeCell ref="DRP34:DRQ34"/>
    <mergeCell ref="DRR34:DRS34"/>
    <mergeCell ref="DRT34:DRU34"/>
    <mergeCell ref="DWL34:DWM34"/>
    <mergeCell ref="DWN34:DWO34"/>
    <mergeCell ref="DWP34:DWQ34"/>
    <mergeCell ref="DWR34:DWS34"/>
    <mergeCell ref="DWT34:DWU34"/>
    <mergeCell ref="DWV34:DWW34"/>
    <mergeCell ref="DVZ34:DWA34"/>
    <mergeCell ref="DWB34:DWC34"/>
    <mergeCell ref="DWD34:DWE34"/>
    <mergeCell ref="DWF34:DWG34"/>
    <mergeCell ref="DWH34:DWI34"/>
    <mergeCell ref="DWJ34:DWK34"/>
    <mergeCell ref="DVN34:DVO34"/>
    <mergeCell ref="DVP34:DVQ34"/>
    <mergeCell ref="DVR34:DVS34"/>
    <mergeCell ref="DVT34:DVU34"/>
    <mergeCell ref="DVV34:DVW34"/>
    <mergeCell ref="DVX34:DVY34"/>
    <mergeCell ref="DVB34:DVC34"/>
    <mergeCell ref="DVD34:DVE34"/>
    <mergeCell ref="DVF34:DVG34"/>
    <mergeCell ref="DVH34:DVI34"/>
    <mergeCell ref="DVJ34:DVK34"/>
    <mergeCell ref="DVL34:DVM34"/>
    <mergeCell ref="DUP34:DUQ34"/>
    <mergeCell ref="DUR34:DUS34"/>
    <mergeCell ref="DUT34:DUU34"/>
    <mergeCell ref="DUV34:DUW34"/>
    <mergeCell ref="DUX34:DUY34"/>
    <mergeCell ref="DUZ34:DVA34"/>
    <mergeCell ref="DUD34:DUE34"/>
    <mergeCell ref="DUF34:DUG34"/>
    <mergeCell ref="DUH34:DUI34"/>
    <mergeCell ref="DUJ34:DUK34"/>
    <mergeCell ref="DUL34:DUM34"/>
    <mergeCell ref="DUN34:DUO34"/>
    <mergeCell ref="DZF34:DZG34"/>
    <mergeCell ref="DZH34:DZI34"/>
    <mergeCell ref="DZJ34:DZK34"/>
    <mergeCell ref="DZL34:DZM34"/>
    <mergeCell ref="DZN34:DZO34"/>
    <mergeCell ref="DZP34:DZQ34"/>
    <mergeCell ref="DYT34:DYU34"/>
    <mergeCell ref="DYV34:DYW34"/>
    <mergeCell ref="DYX34:DYY34"/>
    <mergeCell ref="DYZ34:DZA34"/>
    <mergeCell ref="DZB34:DZC34"/>
    <mergeCell ref="DZD34:DZE34"/>
    <mergeCell ref="DYH34:DYI34"/>
    <mergeCell ref="DYJ34:DYK34"/>
    <mergeCell ref="DYL34:DYM34"/>
    <mergeCell ref="DYN34:DYO34"/>
    <mergeCell ref="DYP34:DYQ34"/>
    <mergeCell ref="DYR34:DYS34"/>
    <mergeCell ref="DXV34:DXW34"/>
    <mergeCell ref="DXX34:DXY34"/>
    <mergeCell ref="DXZ34:DYA34"/>
    <mergeCell ref="DYB34:DYC34"/>
    <mergeCell ref="DYD34:DYE34"/>
    <mergeCell ref="DYF34:DYG34"/>
    <mergeCell ref="DXJ34:DXK34"/>
    <mergeCell ref="DXL34:DXM34"/>
    <mergeCell ref="DXN34:DXO34"/>
    <mergeCell ref="DXP34:DXQ34"/>
    <mergeCell ref="DXR34:DXS34"/>
    <mergeCell ref="DXT34:DXU34"/>
    <mergeCell ref="DWX34:DWY34"/>
    <mergeCell ref="DWZ34:DXA34"/>
    <mergeCell ref="DXB34:DXC34"/>
    <mergeCell ref="DXD34:DXE34"/>
    <mergeCell ref="DXF34:DXG34"/>
    <mergeCell ref="DXH34:DXI34"/>
    <mergeCell ref="EBZ34:ECA34"/>
    <mergeCell ref="ECB34:ECC34"/>
    <mergeCell ref="ECD34:ECE34"/>
    <mergeCell ref="ECF34:ECG34"/>
    <mergeCell ref="ECH34:ECI34"/>
    <mergeCell ref="ECJ34:ECK34"/>
    <mergeCell ref="EBN34:EBO34"/>
    <mergeCell ref="EBP34:EBQ34"/>
    <mergeCell ref="EBR34:EBS34"/>
    <mergeCell ref="EBT34:EBU34"/>
    <mergeCell ref="EBV34:EBW34"/>
    <mergeCell ref="EBX34:EBY34"/>
    <mergeCell ref="EBB34:EBC34"/>
    <mergeCell ref="EBD34:EBE34"/>
    <mergeCell ref="EBF34:EBG34"/>
    <mergeCell ref="EBH34:EBI34"/>
    <mergeCell ref="EBJ34:EBK34"/>
    <mergeCell ref="EBL34:EBM34"/>
    <mergeCell ref="EAP34:EAQ34"/>
    <mergeCell ref="EAR34:EAS34"/>
    <mergeCell ref="EAT34:EAU34"/>
    <mergeCell ref="EAV34:EAW34"/>
    <mergeCell ref="EAX34:EAY34"/>
    <mergeCell ref="EAZ34:EBA34"/>
    <mergeCell ref="EAD34:EAE34"/>
    <mergeCell ref="EAF34:EAG34"/>
    <mergeCell ref="EAH34:EAI34"/>
    <mergeCell ref="EAJ34:EAK34"/>
    <mergeCell ref="EAL34:EAM34"/>
    <mergeCell ref="EAN34:EAO34"/>
    <mergeCell ref="DZR34:DZS34"/>
    <mergeCell ref="DZT34:DZU34"/>
    <mergeCell ref="DZV34:DZW34"/>
    <mergeCell ref="DZX34:DZY34"/>
    <mergeCell ref="DZZ34:EAA34"/>
    <mergeCell ref="EAB34:EAC34"/>
    <mergeCell ref="EET34:EEU34"/>
    <mergeCell ref="EEV34:EEW34"/>
    <mergeCell ref="EEX34:EEY34"/>
    <mergeCell ref="EEZ34:EFA34"/>
    <mergeCell ref="EFB34:EFC34"/>
    <mergeCell ref="EFD34:EFE34"/>
    <mergeCell ref="EEH34:EEI34"/>
    <mergeCell ref="EEJ34:EEK34"/>
    <mergeCell ref="EEL34:EEM34"/>
    <mergeCell ref="EEN34:EEO34"/>
    <mergeCell ref="EEP34:EEQ34"/>
    <mergeCell ref="EER34:EES34"/>
    <mergeCell ref="EDV34:EDW34"/>
    <mergeCell ref="EDX34:EDY34"/>
    <mergeCell ref="EDZ34:EEA34"/>
    <mergeCell ref="EEB34:EEC34"/>
    <mergeCell ref="EED34:EEE34"/>
    <mergeCell ref="EEF34:EEG34"/>
    <mergeCell ref="EDJ34:EDK34"/>
    <mergeCell ref="EDL34:EDM34"/>
    <mergeCell ref="EDN34:EDO34"/>
    <mergeCell ref="EDP34:EDQ34"/>
    <mergeCell ref="EDR34:EDS34"/>
    <mergeCell ref="EDT34:EDU34"/>
    <mergeCell ref="ECX34:ECY34"/>
    <mergeCell ref="ECZ34:EDA34"/>
    <mergeCell ref="EDB34:EDC34"/>
    <mergeCell ref="EDD34:EDE34"/>
    <mergeCell ref="EDF34:EDG34"/>
    <mergeCell ref="EDH34:EDI34"/>
    <mergeCell ref="ECL34:ECM34"/>
    <mergeCell ref="ECN34:ECO34"/>
    <mergeCell ref="ECP34:ECQ34"/>
    <mergeCell ref="ECR34:ECS34"/>
    <mergeCell ref="ECT34:ECU34"/>
    <mergeCell ref="ECV34:ECW34"/>
    <mergeCell ref="EHN34:EHO34"/>
    <mergeCell ref="EHP34:EHQ34"/>
    <mergeCell ref="EHR34:EHS34"/>
    <mergeCell ref="EHT34:EHU34"/>
    <mergeCell ref="EHV34:EHW34"/>
    <mergeCell ref="EHX34:EHY34"/>
    <mergeCell ref="EHB34:EHC34"/>
    <mergeCell ref="EHD34:EHE34"/>
    <mergeCell ref="EHF34:EHG34"/>
    <mergeCell ref="EHH34:EHI34"/>
    <mergeCell ref="EHJ34:EHK34"/>
    <mergeCell ref="EHL34:EHM34"/>
    <mergeCell ref="EGP34:EGQ34"/>
    <mergeCell ref="EGR34:EGS34"/>
    <mergeCell ref="EGT34:EGU34"/>
    <mergeCell ref="EGV34:EGW34"/>
    <mergeCell ref="EGX34:EGY34"/>
    <mergeCell ref="EGZ34:EHA34"/>
    <mergeCell ref="EGD34:EGE34"/>
    <mergeCell ref="EGF34:EGG34"/>
    <mergeCell ref="EGH34:EGI34"/>
    <mergeCell ref="EGJ34:EGK34"/>
    <mergeCell ref="EGL34:EGM34"/>
    <mergeCell ref="EGN34:EGO34"/>
    <mergeCell ref="EFR34:EFS34"/>
    <mergeCell ref="EFT34:EFU34"/>
    <mergeCell ref="EFV34:EFW34"/>
    <mergeCell ref="EFX34:EFY34"/>
    <mergeCell ref="EFZ34:EGA34"/>
    <mergeCell ref="EGB34:EGC34"/>
    <mergeCell ref="EFF34:EFG34"/>
    <mergeCell ref="EFH34:EFI34"/>
    <mergeCell ref="EFJ34:EFK34"/>
    <mergeCell ref="EFL34:EFM34"/>
    <mergeCell ref="EFN34:EFO34"/>
    <mergeCell ref="EFP34:EFQ34"/>
    <mergeCell ref="EKH34:EKI34"/>
    <mergeCell ref="EKJ34:EKK34"/>
    <mergeCell ref="EKL34:EKM34"/>
    <mergeCell ref="EKN34:EKO34"/>
    <mergeCell ref="EKP34:EKQ34"/>
    <mergeCell ref="EKR34:EKS34"/>
    <mergeCell ref="EJV34:EJW34"/>
    <mergeCell ref="EJX34:EJY34"/>
    <mergeCell ref="EJZ34:EKA34"/>
    <mergeCell ref="EKB34:EKC34"/>
    <mergeCell ref="EKD34:EKE34"/>
    <mergeCell ref="EKF34:EKG34"/>
    <mergeCell ref="EJJ34:EJK34"/>
    <mergeCell ref="EJL34:EJM34"/>
    <mergeCell ref="EJN34:EJO34"/>
    <mergeCell ref="EJP34:EJQ34"/>
    <mergeCell ref="EJR34:EJS34"/>
    <mergeCell ref="EJT34:EJU34"/>
    <mergeCell ref="EIX34:EIY34"/>
    <mergeCell ref="EIZ34:EJA34"/>
    <mergeCell ref="EJB34:EJC34"/>
    <mergeCell ref="EJD34:EJE34"/>
    <mergeCell ref="EJF34:EJG34"/>
    <mergeCell ref="EJH34:EJI34"/>
    <mergeCell ref="EIL34:EIM34"/>
    <mergeCell ref="EIN34:EIO34"/>
    <mergeCell ref="EIP34:EIQ34"/>
    <mergeCell ref="EIR34:EIS34"/>
    <mergeCell ref="EIT34:EIU34"/>
    <mergeCell ref="EIV34:EIW34"/>
    <mergeCell ref="EHZ34:EIA34"/>
    <mergeCell ref="EIB34:EIC34"/>
    <mergeCell ref="EID34:EIE34"/>
    <mergeCell ref="EIF34:EIG34"/>
    <mergeCell ref="EIH34:EII34"/>
    <mergeCell ref="EIJ34:EIK34"/>
    <mergeCell ref="ENB34:ENC34"/>
    <mergeCell ref="END34:ENE34"/>
    <mergeCell ref="ENF34:ENG34"/>
    <mergeCell ref="ENH34:ENI34"/>
    <mergeCell ref="ENJ34:ENK34"/>
    <mergeCell ref="ENL34:ENM34"/>
    <mergeCell ref="EMP34:EMQ34"/>
    <mergeCell ref="EMR34:EMS34"/>
    <mergeCell ref="EMT34:EMU34"/>
    <mergeCell ref="EMV34:EMW34"/>
    <mergeCell ref="EMX34:EMY34"/>
    <mergeCell ref="EMZ34:ENA34"/>
    <mergeCell ref="EMD34:EME34"/>
    <mergeCell ref="EMF34:EMG34"/>
    <mergeCell ref="EMH34:EMI34"/>
    <mergeCell ref="EMJ34:EMK34"/>
    <mergeCell ref="EML34:EMM34"/>
    <mergeCell ref="EMN34:EMO34"/>
    <mergeCell ref="ELR34:ELS34"/>
    <mergeCell ref="ELT34:ELU34"/>
    <mergeCell ref="ELV34:ELW34"/>
    <mergeCell ref="ELX34:ELY34"/>
    <mergeCell ref="ELZ34:EMA34"/>
    <mergeCell ref="EMB34:EMC34"/>
    <mergeCell ref="ELF34:ELG34"/>
    <mergeCell ref="ELH34:ELI34"/>
    <mergeCell ref="ELJ34:ELK34"/>
    <mergeCell ref="ELL34:ELM34"/>
    <mergeCell ref="ELN34:ELO34"/>
    <mergeCell ref="ELP34:ELQ34"/>
    <mergeCell ref="EKT34:EKU34"/>
    <mergeCell ref="EKV34:EKW34"/>
    <mergeCell ref="EKX34:EKY34"/>
    <mergeCell ref="EKZ34:ELA34"/>
    <mergeCell ref="ELB34:ELC34"/>
    <mergeCell ref="ELD34:ELE34"/>
    <mergeCell ref="EPV34:EPW34"/>
    <mergeCell ref="EPX34:EPY34"/>
    <mergeCell ref="EPZ34:EQA34"/>
    <mergeCell ref="EQB34:EQC34"/>
    <mergeCell ref="EQD34:EQE34"/>
    <mergeCell ref="EQF34:EQG34"/>
    <mergeCell ref="EPJ34:EPK34"/>
    <mergeCell ref="EPL34:EPM34"/>
    <mergeCell ref="EPN34:EPO34"/>
    <mergeCell ref="EPP34:EPQ34"/>
    <mergeCell ref="EPR34:EPS34"/>
    <mergeCell ref="EPT34:EPU34"/>
    <mergeCell ref="EOX34:EOY34"/>
    <mergeCell ref="EOZ34:EPA34"/>
    <mergeCell ref="EPB34:EPC34"/>
    <mergeCell ref="EPD34:EPE34"/>
    <mergeCell ref="EPF34:EPG34"/>
    <mergeCell ref="EPH34:EPI34"/>
    <mergeCell ref="EOL34:EOM34"/>
    <mergeCell ref="EON34:EOO34"/>
    <mergeCell ref="EOP34:EOQ34"/>
    <mergeCell ref="EOR34:EOS34"/>
    <mergeCell ref="EOT34:EOU34"/>
    <mergeCell ref="EOV34:EOW34"/>
    <mergeCell ref="ENZ34:EOA34"/>
    <mergeCell ref="EOB34:EOC34"/>
    <mergeCell ref="EOD34:EOE34"/>
    <mergeCell ref="EOF34:EOG34"/>
    <mergeCell ref="EOH34:EOI34"/>
    <mergeCell ref="EOJ34:EOK34"/>
    <mergeCell ref="ENN34:ENO34"/>
    <mergeCell ref="ENP34:ENQ34"/>
    <mergeCell ref="ENR34:ENS34"/>
    <mergeCell ref="ENT34:ENU34"/>
    <mergeCell ref="ENV34:ENW34"/>
    <mergeCell ref="ENX34:ENY34"/>
    <mergeCell ref="ESP34:ESQ34"/>
    <mergeCell ref="ESR34:ESS34"/>
    <mergeCell ref="EST34:ESU34"/>
    <mergeCell ref="ESV34:ESW34"/>
    <mergeCell ref="ESX34:ESY34"/>
    <mergeCell ref="ESZ34:ETA34"/>
    <mergeCell ref="ESD34:ESE34"/>
    <mergeCell ref="ESF34:ESG34"/>
    <mergeCell ref="ESH34:ESI34"/>
    <mergeCell ref="ESJ34:ESK34"/>
    <mergeCell ref="ESL34:ESM34"/>
    <mergeCell ref="ESN34:ESO34"/>
    <mergeCell ref="ERR34:ERS34"/>
    <mergeCell ref="ERT34:ERU34"/>
    <mergeCell ref="ERV34:ERW34"/>
    <mergeCell ref="ERX34:ERY34"/>
    <mergeCell ref="ERZ34:ESA34"/>
    <mergeCell ref="ESB34:ESC34"/>
    <mergeCell ref="ERF34:ERG34"/>
    <mergeCell ref="ERH34:ERI34"/>
    <mergeCell ref="ERJ34:ERK34"/>
    <mergeCell ref="ERL34:ERM34"/>
    <mergeCell ref="ERN34:ERO34"/>
    <mergeCell ref="ERP34:ERQ34"/>
    <mergeCell ref="EQT34:EQU34"/>
    <mergeCell ref="EQV34:EQW34"/>
    <mergeCell ref="EQX34:EQY34"/>
    <mergeCell ref="EQZ34:ERA34"/>
    <mergeCell ref="ERB34:ERC34"/>
    <mergeCell ref="ERD34:ERE34"/>
    <mergeCell ref="EQH34:EQI34"/>
    <mergeCell ref="EQJ34:EQK34"/>
    <mergeCell ref="EQL34:EQM34"/>
    <mergeCell ref="EQN34:EQO34"/>
    <mergeCell ref="EQP34:EQQ34"/>
    <mergeCell ref="EQR34:EQS34"/>
    <mergeCell ref="EVJ34:EVK34"/>
    <mergeCell ref="EVL34:EVM34"/>
    <mergeCell ref="EVN34:EVO34"/>
    <mergeCell ref="EVP34:EVQ34"/>
    <mergeCell ref="EVR34:EVS34"/>
    <mergeCell ref="EVT34:EVU34"/>
    <mergeCell ref="EUX34:EUY34"/>
    <mergeCell ref="EUZ34:EVA34"/>
    <mergeCell ref="EVB34:EVC34"/>
    <mergeCell ref="EVD34:EVE34"/>
    <mergeCell ref="EVF34:EVG34"/>
    <mergeCell ref="EVH34:EVI34"/>
    <mergeCell ref="EUL34:EUM34"/>
    <mergeCell ref="EUN34:EUO34"/>
    <mergeCell ref="EUP34:EUQ34"/>
    <mergeCell ref="EUR34:EUS34"/>
    <mergeCell ref="EUT34:EUU34"/>
    <mergeCell ref="EUV34:EUW34"/>
    <mergeCell ref="ETZ34:EUA34"/>
    <mergeCell ref="EUB34:EUC34"/>
    <mergeCell ref="EUD34:EUE34"/>
    <mergeCell ref="EUF34:EUG34"/>
    <mergeCell ref="EUH34:EUI34"/>
    <mergeCell ref="EUJ34:EUK34"/>
    <mergeCell ref="ETN34:ETO34"/>
    <mergeCell ref="ETP34:ETQ34"/>
    <mergeCell ref="ETR34:ETS34"/>
    <mergeCell ref="ETT34:ETU34"/>
    <mergeCell ref="ETV34:ETW34"/>
    <mergeCell ref="ETX34:ETY34"/>
    <mergeCell ref="ETB34:ETC34"/>
    <mergeCell ref="ETD34:ETE34"/>
    <mergeCell ref="ETF34:ETG34"/>
    <mergeCell ref="ETH34:ETI34"/>
    <mergeCell ref="ETJ34:ETK34"/>
    <mergeCell ref="ETL34:ETM34"/>
    <mergeCell ref="EYD34:EYE34"/>
    <mergeCell ref="EYF34:EYG34"/>
    <mergeCell ref="EYI34:EYJ34"/>
    <mergeCell ref="EYK34:EYL34"/>
    <mergeCell ref="EYM34:EYN34"/>
    <mergeCell ref="EXR34:EXS34"/>
    <mergeCell ref="EXT34:EXU34"/>
    <mergeCell ref="EXV34:EXW34"/>
    <mergeCell ref="EXX34:EXY34"/>
    <mergeCell ref="EXZ34:EYA34"/>
    <mergeCell ref="EYB34:EYC34"/>
    <mergeCell ref="EXF34:EXG34"/>
    <mergeCell ref="EXH34:EXI34"/>
    <mergeCell ref="EXJ34:EXK34"/>
    <mergeCell ref="EXL34:EXM34"/>
    <mergeCell ref="EXN34:EXO34"/>
    <mergeCell ref="EXP34:EXQ34"/>
    <mergeCell ref="EWT34:EWU34"/>
    <mergeCell ref="EWV34:EWW34"/>
    <mergeCell ref="EWX34:EWY34"/>
    <mergeCell ref="EWZ34:EXA34"/>
    <mergeCell ref="EXB34:EXC34"/>
    <mergeCell ref="EXD34:EXE34"/>
    <mergeCell ref="EWH34:EWI34"/>
    <mergeCell ref="EWJ34:EWK34"/>
    <mergeCell ref="EWL34:EWM34"/>
    <mergeCell ref="EWN34:EWO34"/>
    <mergeCell ref="EWP34:EWQ34"/>
    <mergeCell ref="EWR34:EWS34"/>
    <mergeCell ref="EVV34:EVW34"/>
    <mergeCell ref="EVX34:EVY34"/>
    <mergeCell ref="EVZ34:EWA34"/>
    <mergeCell ref="EWB34:EWC34"/>
    <mergeCell ref="EWD34:EWE34"/>
    <mergeCell ref="EWF34:EWG34"/>
    <mergeCell ref="FAW34:FAX34"/>
    <mergeCell ref="FAY34:FAZ34"/>
    <mergeCell ref="FBA34:FBB34"/>
    <mergeCell ref="FBC34:FBD34"/>
    <mergeCell ref="FBE34:FBF34"/>
    <mergeCell ref="FBG34:FBH34"/>
    <mergeCell ref="FAK34:FAL34"/>
    <mergeCell ref="FAM34:FAN34"/>
    <mergeCell ref="FAO34:FAP34"/>
    <mergeCell ref="FAQ34:FAR34"/>
    <mergeCell ref="FAS34:FAT34"/>
    <mergeCell ref="FAU34:FAV34"/>
    <mergeCell ref="EZY34:EZZ34"/>
    <mergeCell ref="FAA34:FAB34"/>
    <mergeCell ref="FAC34:FAD34"/>
    <mergeCell ref="FAE34:FAF34"/>
    <mergeCell ref="FAG34:FAH34"/>
    <mergeCell ref="FAI34:FAJ34"/>
    <mergeCell ref="EZM34:EZN34"/>
    <mergeCell ref="EZO34:EZP34"/>
    <mergeCell ref="EZQ34:EZR34"/>
    <mergeCell ref="EZS34:EZT34"/>
    <mergeCell ref="EZU34:EZV34"/>
    <mergeCell ref="EZW34:EZX34"/>
    <mergeCell ref="EZA34:EZB34"/>
    <mergeCell ref="EZC34:EZD34"/>
    <mergeCell ref="EZE34:EZF34"/>
    <mergeCell ref="EZG34:EZH34"/>
    <mergeCell ref="EZI34:EZJ34"/>
    <mergeCell ref="EZK34:EZL34"/>
    <mergeCell ref="EYO34:EYP34"/>
    <mergeCell ref="EYQ34:EYR34"/>
    <mergeCell ref="EYS34:EYT34"/>
    <mergeCell ref="EYU34:EYV34"/>
    <mergeCell ref="EYW34:EYX34"/>
    <mergeCell ref="EYY34:EYZ34"/>
    <mergeCell ref="FDQ34:FDR34"/>
    <mergeCell ref="FDS34:FDT34"/>
    <mergeCell ref="FDU34:FDV34"/>
    <mergeCell ref="FDW34:FDX34"/>
    <mergeCell ref="FDY34:FDZ34"/>
    <mergeCell ref="FEA34:FEB34"/>
    <mergeCell ref="FDE34:FDF34"/>
    <mergeCell ref="FDG34:FDH34"/>
    <mergeCell ref="FDI34:FDJ34"/>
    <mergeCell ref="FDK34:FDL34"/>
    <mergeCell ref="FDM34:FDN34"/>
    <mergeCell ref="FDO34:FDP34"/>
    <mergeCell ref="FCS34:FCT34"/>
    <mergeCell ref="FCU34:FCV34"/>
    <mergeCell ref="FCW34:FCX34"/>
    <mergeCell ref="FCY34:FCZ34"/>
    <mergeCell ref="FDA34:FDB34"/>
    <mergeCell ref="FDC34:FDD34"/>
    <mergeCell ref="FCG34:FCH34"/>
    <mergeCell ref="FCI34:FCJ34"/>
    <mergeCell ref="FCK34:FCL34"/>
    <mergeCell ref="FCM34:FCN34"/>
    <mergeCell ref="FCO34:FCP34"/>
    <mergeCell ref="FCQ34:FCR34"/>
    <mergeCell ref="FBU34:FBV34"/>
    <mergeCell ref="FBW34:FBX34"/>
    <mergeCell ref="FBY34:FBZ34"/>
    <mergeCell ref="FCA34:FCB34"/>
    <mergeCell ref="FCC34:FCD34"/>
    <mergeCell ref="FCE34:FCF34"/>
    <mergeCell ref="FBI34:FBJ34"/>
    <mergeCell ref="FBK34:FBL34"/>
    <mergeCell ref="FBM34:FBN34"/>
    <mergeCell ref="FBO34:FBP34"/>
    <mergeCell ref="FBQ34:FBR34"/>
    <mergeCell ref="FBS34:FBT34"/>
    <mergeCell ref="FGK34:FGL34"/>
    <mergeCell ref="FGM34:FGN34"/>
    <mergeCell ref="FGO34:FGP34"/>
    <mergeCell ref="FGQ34:FGR34"/>
    <mergeCell ref="FGS34:FGT34"/>
    <mergeCell ref="FGU34:FGV34"/>
    <mergeCell ref="FFY34:FFZ34"/>
    <mergeCell ref="FGA34:FGB34"/>
    <mergeCell ref="FGC34:FGD34"/>
    <mergeCell ref="FGE34:FGF34"/>
    <mergeCell ref="FGG34:FGH34"/>
    <mergeCell ref="FGI34:FGJ34"/>
    <mergeCell ref="FFM34:FFN34"/>
    <mergeCell ref="FFO34:FFP34"/>
    <mergeCell ref="FFQ34:FFR34"/>
    <mergeCell ref="FFS34:FFT34"/>
    <mergeCell ref="FFU34:FFV34"/>
    <mergeCell ref="FFW34:FFX34"/>
    <mergeCell ref="FFA34:FFB34"/>
    <mergeCell ref="FFC34:FFD34"/>
    <mergeCell ref="FFE34:FFF34"/>
    <mergeCell ref="FFG34:FFH34"/>
    <mergeCell ref="FFI34:FFJ34"/>
    <mergeCell ref="FFK34:FFL34"/>
    <mergeCell ref="FEO34:FEP34"/>
    <mergeCell ref="FEQ34:FER34"/>
    <mergeCell ref="FES34:FET34"/>
    <mergeCell ref="FEU34:FEV34"/>
    <mergeCell ref="FEW34:FEX34"/>
    <mergeCell ref="FEY34:FEZ34"/>
    <mergeCell ref="FEC34:FED34"/>
    <mergeCell ref="FEE34:FEF34"/>
    <mergeCell ref="FEG34:FEH34"/>
    <mergeCell ref="FEI34:FEJ34"/>
    <mergeCell ref="FEK34:FEL34"/>
    <mergeCell ref="FEM34:FEN34"/>
    <mergeCell ref="FJE34:FJF34"/>
    <mergeCell ref="FJG34:FJH34"/>
    <mergeCell ref="FJI34:FJJ34"/>
    <mergeCell ref="FJK34:FJL34"/>
    <mergeCell ref="FJM34:FJN34"/>
    <mergeCell ref="FJO34:FJP34"/>
    <mergeCell ref="FIS34:FIT34"/>
    <mergeCell ref="FIU34:FIV34"/>
    <mergeCell ref="FIW34:FIX34"/>
    <mergeCell ref="FIY34:FIZ34"/>
    <mergeCell ref="FJA34:FJB34"/>
    <mergeCell ref="FJC34:FJD34"/>
    <mergeCell ref="FIG34:FIH34"/>
    <mergeCell ref="FII34:FIJ34"/>
    <mergeCell ref="FIK34:FIL34"/>
    <mergeCell ref="FIM34:FIN34"/>
    <mergeCell ref="FIO34:FIP34"/>
    <mergeCell ref="FIQ34:FIR34"/>
    <mergeCell ref="FHU34:FHV34"/>
    <mergeCell ref="FHW34:FHX34"/>
    <mergeCell ref="FHY34:FHZ34"/>
    <mergeCell ref="FIA34:FIB34"/>
    <mergeCell ref="FIC34:FID34"/>
    <mergeCell ref="FIE34:FIF34"/>
    <mergeCell ref="FHI34:FHJ34"/>
    <mergeCell ref="FHK34:FHL34"/>
    <mergeCell ref="FHM34:FHN34"/>
    <mergeCell ref="FHO34:FHP34"/>
    <mergeCell ref="FHQ34:FHR34"/>
    <mergeCell ref="FHS34:FHT34"/>
    <mergeCell ref="FGW34:FGX34"/>
    <mergeCell ref="FGY34:FGZ34"/>
    <mergeCell ref="FHA34:FHB34"/>
    <mergeCell ref="FHC34:FHD34"/>
    <mergeCell ref="FHE34:FHF34"/>
    <mergeCell ref="FHG34:FHH34"/>
    <mergeCell ref="FLY34:FLZ34"/>
    <mergeCell ref="FMA34:FMB34"/>
    <mergeCell ref="FMC34:FMD34"/>
    <mergeCell ref="FME34:FMF34"/>
    <mergeCell ref="FMG34:FMH34"/>
    <mergeCell ref="FMI34:FMJ34"/>
    <mergeCell ref="FLM34:FLN34"/>
    <mergeCell ref="FLO34:FLP34"/>
    <mergeCell ref="FLQ34:FLR34"/>
    <mergeCell ref="FLS34:FLT34"/>
    <mergeCell ref="FLU34:FLV34"/>
    <mergeCell ref="FLW34:FLX34"/>
    <mergeCell ref="FLA34:FLB34"/>
    <mergeCell ref="FLC34:FLD34"/>
    <mergeCell ref="FLE34:FLF34"/>
    <mergeCell ref="FLG34:FLH34"/>
    <mergeCell ref="FLI34:FLJ34"/>
    <mergeCell ref="FLK34:FLL34"/>
    <mergeCell ref="FKO34:FKP34"/>
    <mergeCell ref="FKQ34:FKR34"/>
    <mergeCell ref="FKS34:FKT34"/>
    <mergeCell ref="FKU34:FKV34"/>
    <mergeCell ref="FKW34:FKX34"/>
    <mergeCell ref="FKY34:FKZ34"/>
    <mergeCell ref="FKC34:FKD34"/>
    <mergeCell ref="FKE34:FKF34"/>
    <mergeCell ref="FKG34:FKH34"/>
    <mergeCell ref="FKI34:FKJ34"/>
    <mergeCell ref="FKK34:FKL34"/>
    <mergeCell ref="FKM34:FKN34"/>
    <mergeCell ref="FJQ34:FJR34"/>
    <mergeCell ref="FJS34:FJT34"/>
    <mergeCell ref="FJU34:FJV34"/>
    <mergeCell ref="FJW34:FJX34"/>
    <mergeCell ref="FJY34:FJZ34"/>
    <mergeCell ref="FKA34:FKB34"/>
    <mergeCell ref="FOS34:FOT34"/>
    <mergeCell ref="FOU34:FOV34"/>
    <mergeCell ref="FOW34:FOX34"/>
    <mergeCell ref="FOY34:FOZ34"/>
    <mergeCell ref="FPA34:FPB34"/>
    <mergeCell ref="FPC34:FPD34"/>
    <mergeCell ref="FOG34:FOH34"/>
    <mergeCell ref="FOI34:FOJ34"/>
    <mergeCell ref="FOK34:FOL34"/>
    <mergeCell ref="FOM34:FON34"/>
    <mergeCell ref="FOO34:FOP34"/>
    <mergeCell ref="FOQ34:FOR34"/>
    <mergeCell ref="FNU34:FNV34"/>
    <mergeCell ref="FNW34:FNX34"/>
    <mergeCell ref="FNY34:FNZ34"/>
    <mergeCell ref="FOA34:FOB34"/>
    <mergeCell ref="FOC34:FOD34"/>
    <mergeCell ref="FOE34:FOF34"/>
    <mergeCell ref="FNI34:FNJ34"/>
    <mergeCell ref="FNK34:FNL34"/>
    <mergeCell ref="FNM34:FNN34"/>
    <mergeCell ref="FNO34:FNP34"/>
    <mergeCell ref="FNQ34:FNR34"/>
    <mergeCell ref="FNS34:FNT34"/>
    <mergeCell ref="FMW34:FMX34"/>
    <mergeCell ref="FMY34:FMZ34"/>
    <mergeCell ref="FNA34:FNB34"/>
    <mergeCell ref="FNC34:FND34"/>
    <mergeCell ref="FNE34:FNF34"/>
    <mergeCell ref="FNG34:FNH34"/>
    <mergeCell ref="FMK34:FML34"/>
    <mergeCell ref="FMM34:FMN34"/>
    <mergeCell ref="FMO34:FMP34"/>
    <mergeCell ref="FMQ34:FMR34"/>
    <mergeCell ref="FMS34:FMT34"/>
    <mergeCell ref="FMU34:FMV34"/>
    <mergeCell ref="FRM34:FRN34"/>
    <mergeCell ref="FRO34:FRP34"/>
    <mergeCell ref="FRQ34:FRR34"/>
    <mergeCell ref="FRS34:FRT34"/>
    <mergeCell ref="FRU34:FRV34"/>
    <mergeCell ref="FRW34:FRX34"/>
    <mergeCell ref="FRA34:FRB34"/>
    <mergeCell ref="FRC34:FRD34"/>
    <mergeCell ref="FRE34:FRF34"/>
    <mergeCell ref="FRG34:FRH34"/>
    <mergeCell ref="FRI34:FRJ34"/>
    <mergeCell ref="FRK34:FRL34"/>
    <mergeCell ref="FQO34:FQP34"/>
    <mergeCell ref="FQQ34:FQR34"/>
    <mergeCell ref="FQS34:FQT34"/>
    <mergeCell ref="FQU34:FQV34"/>
    <mergeCell ref="FQW34:FQX34"/>
    <mergeCell ref="FQY34:FQZ34"/>
    <mergeCell ref="FQC34:FQD34"/>
    <mergeCell ref="FQE34:FQF34"/>
    <mergeCell ref="FQG34:FQH34"/>
    <mergeCell ref="FQI34:FQJ34"/>
    <mergeCell ref="FQK34:FQL34"/>
    <mergeCell ref="FQM34:FQN34"/>
    <mergeCell ref="FPQ34:FPR34"/>
    <mergeCell ref="FPS34:FPT34"/>
    <mergeCell ref="FPU34:FPV34"/>
    <mergeCell ref="FPW34:FPX34"/>
    <mergeCell ref="FPY34:FPZ34"/>
    <mergeCell ref="FQA34:FQB34"/>
    <mergeCell ref="FPE34:FPF34"/>
    <mergeCell ref="FPG34:FPH34"/>
    <mergeCell ref="FPI34:FPJ34"/>
    <mergeCell ref="FPK34:FPL34"/>
    <mergeCell ref="FPM34:FPN34"/>
    <mergeCell ref="FPO34:FPP34"/>
    <mergeCell ref="FUG34:FUH34"/>
    <mergeCell ref="FUI34:FUJ34"/>
    <mergeCell ref="FUK34:FUL34"/>
    <mergeCell ref="FUM34:FUN34"/>
    <mergeCell ref="FUO34:FUP34"/>
    <mergeCell ref="FUQ34:FUR34"/>
    <mergeCell ref="FTU34:FTV34"/>
    <mergeCell ref="FTW34:FTX34"/>
    <mergeCell ref="FTY34:FTZ34"/>
    <mergeCell ref="FUA34:FUB34"/>
    <mergeCell ref="FUC34:FUD34"/>
    <mergeCell ref="FUE34:FUF34"/>
    <mergeCell ref="FTI34:FTJ34"/>
    <mergeCell ref="FTK34:FTL34"/>
    <mergeCell ref="FTM34:FTN34"/>
    <mergeCell ref="FTO34:FTP34"/>
    <mergeCell ref="FTQ34:FTR34"/>
    <mergeCell ref="FTS34:FTT34"/>
    <mergeCell ref="FSW34:FSX34"/>
    <mergeCell ref="FSY34:FSZ34"/>
    <mergeCell ref="FTA34:FTB34"/>
    <mergeCell ref="FTC34:FTD34"/>
    <mergeCell ref="FTE34:FTF34"/>
    <mergeCell ref="FTG34:FTH34"/>
    <mergeCell ref="FSK34:FSL34"/>
    <mergeCell ref="FSM34:FSN34"/>
    <mergeCell ref="FSO34:FSP34"/>
    <mergeCell ref="FSQ34:FSR34"/>
    <mergeCell ref="FSS34:FST34"/>
    <mergeCell ref="FSU34:FSV34"/>
    <mergeCell ref="FRY34:FRZ34"/>
    <mergeCell ref="FSA34:FSB34"/>
    <mergeCell ref="FSC34:FSD34"/>
    <mergeCell ref="FSE34:FSF34"/>
    <mergeCell ref="FSG34:FSH34"/>
    <mergeCell ref="FSI34:FSJ34"/>
    <mergeCell ref="FXA34:FXB34"/>
    <mergeCell ref="FXC34:FXD34"/>
    <mergeCell ref="FXE34:FXF34"/>
    <mergeCell ref="FXG34:FXH34"/>
    <mergeCell ref="FXI34:FXJ34"/>
    <mergeCell ref="FXK34:FXL34"/>
    <mergeCell ref="FWO34:FWP34"/>
    <mergeCell ref="FWQ34:FWR34"/>
    <mergeCell ref="FWS34:FWT34"/>
    <mergeCell ref="FWU34:FWV34"/>
    <mergeCell ref="FWW34:FWX34"/>
    <mergeCell ref="FWY34:FWZ34"/>
    <mergeCell ref="FWC34:FWD34"/>
    <mergeCell ref="FWE34:FWF34"/>
    <mergeCell ref="FWG34:FWH34"/>
    <mergeCell ref="FWI34:FWJ34"/>
    <mergeCell ref="FWK34:FWL34"/>
    <mergeCell ref="FWM34:FWN34"/>
    <mergeCell ref="FVQ34:FVR34"/>
    <mergeCell ref="FVS34:FVT34"/>
    <mergeCell ref="FVU34:FVV34"/>
    <mergeCell ref="FVW34:FVX34"/>
    <mergeCell ref="FVY34:FVZ34"/>
    <mergeCell ref="FWA34:FWB34"/>
    <mergeCell ref="FVE34:FVF34"/>
    <mergeCell ref="FVG34:FVH34"/>
    <mergeCell ref="FVI34:FVJ34"/>
    <mergeCell ref="FVK34:FVL34"/>
    <mergeCell ref="FVM34:FVN34"/>
    <mergeCell ref="FVO34:FVP34"/>
    <mergeCell ref="FUS34:FUT34"/>
    <mergeCell ref="FUU34:FUV34"/>
    <mergeCell ref="FUW34:FUX34"/>
    <mergeCell ref="FUY34:FUZ34"/>
    <mergeCell ref="FVA34:FVB34"/>
    <mergeCell ref="FVC34:FVD34"/>
    <mergeCell ref="FZU34:FZV34"/>
    <mergeCell ref="FZW34:FZX34"/>
    <mergeCell ref="FZY34:FZZ34"/>
    <mergeCell ref="GAA34:GAB34"/>
    <mergeCell ref="GAC34:GAD34"/>
    <mergeCell ref="GAE34:GAF34"/>
    <mergeCell ref="FZI34:FZJ34"/>
    <mergeCell ref="FZK34:FZL34"/>
    <mergeCell ref="FZM34:FZN34"/>
    <mergeCell ref="FZO34:FZP34"/>
    <mergeCell ref="FZQ34:FZR34"/>
    <mergeCell ref="FZS34:FZT34"/>
    <mergeCell ref="FYW34:FYX34"/>
    <mergeCell ref="FYY34:FYZ34"/>
    <mergeCell ref="FZA34:FZB34"/>
    <mergeCell ref="FZC34:FZD34"/>
    <mergeCell ref="FZE34:FZF34"/>
    <mergeCell ref="FZG34:FZH34"/>
    <mergeCell ref="FYK34:FYL34"/>
    <mergeCell ref="FYM34:FYN34"/>
    <mergeCell ref="FYO34:FYP34"/>
    <mergeCell ref="FYQ34:FYR34"/>
    <mergeCell ref="FYS34:FYT34"/>
    <mergeCell ref="FYU34:FYV34"/>
    <mergeCell ref="FXY34:FXZ34"/>
    <mergeCell ref="FYA34:FYB34"/>
    <mergeCell ref="FYC34:FYD34"/>
    <mergeCell ref="FYE34:FYF34"/>
    <mergeCell ref="FYG34:FYH34"/>
    <mergeCell ref="FYI34:FYJ34"/>
    <mergeCell ref="FXM34:FXN34"/>
    <mergeCell ref="FXO34:FXP34"/>
    <mergeCell ref="FXQ34:FXR34"/>
    <mergeCell ref="FXS34:FXT34"/>
    <mergeCell ref="FXU34:FXV34"/>
    <mergeCell ref="FXW34:FXX34"/>
    <mergeCell ref="GCO34:GCP34"/>
    <mergeCell ref="GCQ34:GCR34"/>
    <mergeCell ref="GCS34:GCT34"/>
    <mergeCell ref="GCU34:GCV34"/>
    <mergeCell ref="GCW34:GCX34"/>
    <mergeCell ref="GCY34:GCZ34"/>
    <mergeCell ref="GCC34:GCD34"/>
    <mergeCell ref="GCE34:GCF34"/>
    <mergeCell ref="GCG34:GCH34"/>
    <mergeCell ref="GCI34:GCJ34"/>
    <mergeCell ref="GCK34:GCL34"/>
    <mergeCell ref="GCM34:GCN34"/>
    <mergeCell ref="GBQ34:GBR34"/>
    <mergeCell ref="GBS34:GBT34"/>
    <mergeCell ref="GBU34:GBV34"/>
    <mergeCell ref="GBW34:GBX34"/>
    <mergeCell ref="GBY34:GBZ34"/>
    <mergeCell ref="GCA34:GCB34"/>
    <mergeCell ref="GBE34:GBF34"/>
    <mergeCell ref="GBG34:GBH34"/>
    <mergeCell ref="GBI34:GBJ34"/>
    <mergeCell ref="GBK34:GBL34"/>
    <mergeCell ref="GBM34:GBN34"/>
    <mergeCell ref="GBO34:GBP34"/>
    <mergeCell ref="GAS34:GAT34"/>
    <mergeCell ref="GAU34:GAV34"/>
    <mergeCell ref="GAW34:GAX34"/>
    <mergeCell ref="GAY34:GAZ34"/>
    <mergeCell ref="GBA34:GBB34"/>
    <mergeCell ref="GBC34:GBD34"/>
    <mergeCell ref="GAG34:GAH34"/>
    <mergeCell ref="GAI34:GAJ34"/>
    <mergeCell ref="GAK34:GAL34"/>
    <mergeCell ref="GAM34:GAN34"/>
    <mergeCell ref="GAO34:GAP34"/>
    <mergeCell ref="GAQ34:GAR34"/>
    <mergeCell ref="GFI34:GFJ34"/>
    <mergeCell ref="GFK34:GFL34"/>
    <mergeCell ref="GFM34:GFN34"/>
    <mergeCell ref="GFO34:GFP34"/>
    <mergeCell ref="GFQ34:GFR34"/>
    <mergeCell ref="GFS34:GFT34"/>
    <mergeCell ref="GEW34:GEX34"/>
    <mergeCell ref="GEY34:GEZ34"/>
    <mergeCell ref="GFA34:GFB34"/>
    <mergeCell ref="GFC34:GFD34"/>
    <mergeCell ref="GFE34:GFF34"/>
    <mergeCell ref="GFG34:GFH34"/>
    <mergeCell ref="GEK34:GEL34"/>
    <mergeCell ref="GEM34:GEN34"/>
    <mergeCell ref="GEO34:GEP34"/>
    <mergeCell ref="GEQ34:GER34"/>
    <mergeCell ref="GES34:GET34"/>
    <mergeCell ref="GEU34:GEV34"/>
    <mergeCell ref="GDY34:GDZ34"/>
    <mergeCell ref="GEA34:GEB34"/>
    <mergeCell ref="GEC34:GED34"/>
    <mergeCell ref="GEE34:GEF34"/>
    <mergeCell ref="GEG34:GEH34"/>
    <mergeCell ref="GEI34:GEJ34"/>
    <mergeCell ref="GDM34:GDN34"/>
    <mergeCell ref="GDO34:GDP34"/>
    <mergeCell ref="GDQ34:GDR34"/>
    <mergeCell ref="GDS34:GDT34"/>
    <mergeCell ref="GDU34:GDV34"/>
    <mergeCell ref="GDW34:GDX34"/>
    <mergeCell ref="GDA34:GDB34"/>
    <mergeCell ref="GDC34:GDD34"/>
    <mergeCell ref="GDE34:GDF34"/>
    <mergeCell ref="GDG34:GDH34"/>
    <mergeCell ref="GDI34:GDJ34"/>
    <mergeCell ref="GDK34:GDL34"/>
    <mergeCell ref="GIC34:GID34"/>
    <mergeCell ref="GIE34:GIF34"/>
    <mergeCell ref="GIG34:GIH34"/>
    <mergeCell ref="GII34:GIJ34"/>
    <mergeCell ref="GIK34:GIL34"/>
    <mergeCell ref="GIM34:GIN34"/>
    <mergeCell ref="GHQ34:GHR34"/>
    <mergeCell ref="GHS34:GHT34"/>
    <mergeCell ref="GHU34:GHV34"/>
    <mergeCell ref="GHW34:GHX34"/>
    <mergeCell ref="GHY34:GHZ34"/>
    <mergeCell ref="GIA34:GIB34"/>
    <mergeCell ref="GHE34:GHF34"/>
    <mergeCell ref="GHG34:GHH34"/>
    <mergeCell ref="GHI34:GHJ34"/>
    <mergeCell ref="GHK34:GHL34"/>
    <mergeCell ref="GHM34:GHN34"/>
    <mergeCell ref="GHO34:GHP34"/>
    <mergeCell ref="GGS34:GGT34"/>
    <mergeCell ref="GGU34:GGV34"/>
    <mergeCell ref="GGW34:GGX34"/>
    <mergeCell ref="GGY34:GGZ34"/>
    <mergeCell ref="GHA34:GHB34"/>
    <mergeCell ref="GHC34:GHD34"/>
    <mergeCell ref="GGG34:GGH34"/>
    <mergeCell ref="GGI34:GGJ34"/>
    <mergeCell ref="GGK34:GGL34"/>
    <mergeCell ref="GGM34:GGN34"/>
    <mergeCell ref="GGO34:GGP34"/>
    <mergeCell ref="GGQ34:GGR34"/>
    <mergeCell ref="GFU34:GFV34"/>
    <mergeCell ref="GFW34:GFX34"/>
    <mergeCell ref="GFY34:GFZ34"/>
    <mergeCell ref="GGA34:GGB34"/>
    <mergeCell ref="GGC34:GGD34"/>
    <mergeCell ref="GGE34:GGF34"/>
    <mergeCell ref="GKW34:GKX34"/>
    <mergeCell ref="GKY34:GKZ34"/>
    <mergeCell ref="GLA34:GLB34"/>
    <mergeCell ref="GLC34:GLD34"/>
    <mergeCell ref="GLE34:GLF34"/>
    <mergeCell ref="GLG34:GLH34"/>
    <mergeCell ref="GKK34:GKL34"/>
    <mergeCell ref="GKM34:GKN34"/>
    <mergeCell ref="GKO34:GKP34"/>
    <mergeCell ref="GKQ34:GKR34"/>
    <mergeCell ref="GKS34:GKT34"/>
    <mergeCell ref="GKU34:GKV34"/>
    <mergeCell ref="GJY34:GJZ34"/>
    <mergeCell ref="GKA34:GKB34"/>
    <mergeCell ref="GKC34:GKD34"/>
    <mergeCell ref="GKE34:GKF34"/>
    <mergeCell ref="GKG34:GKH34"/>
    <mergeCell ref="GKI34:GKJ34"/>
    <mergeCell ref="GJM34:GJN34"/>
    <mergeCell ref="GJO34:GJP34"/>
    <mergeCell ref="GJQ34:GJR34"/>
    <mergeCell ref="GJS34:GJT34"/>
    <mergeCell ref="GJU34:GJV34"/>
    <mergeCell ref="GJW34:GJX34"/>
    <mergeCell ref="GJA34:GJB34"/>
    <mergeCell ref="GJC34:GJD34"/>
    <mergeCell ref="GJE34:GJF34"/>
    <mergeCell ref="GJG34:GJH34"/>
    <mergeCell ref="GJI34:GJJ34"/>
    <mergeCell ref="GJK34:GJL34"/>
    <mergeCell ref="GIO34:GIP34"/>
    <mergeCell ref="GIQ34:GIR34"/>
    <mergeCell ref="GIS34:GIT34"/>
    <mergeCell ref="GIU34:GIV34"/>
    <mergeCell ref="GIW34:GIX34"/>
    <mergeCell ref="GIY34:GIZ34"/>
    <mergeCell ref="GNQ34:GNR34"/>
    <mergeCell ref="GNS34:GNT34"/>
    <mergeCell ref="GNU34:GNV34"/>
    <mergeCell ref="GNW34:GNX34"/>
    <mergeCell ref="GNY34:GNZ34"/>
    <mergeCell ref="GOA34:GOB34"/>
    <mergeCell ref="GNE34:GNF34"/>
    <mergeCell ref="GNG34:GNH34"/>
    <mergeCell ref="GNI34:GNJ34"/>
    <mergeCell ref="GNK34:GNL34"/>
    <mergeCell ref="GNM34:GNN34"/>
    <mergeCell ref="GNO34:GNP34"/>
    <mergeCell ref="GMS34:GMT34"/>
    <mergeCell ref="GMU34:GMV34"/>
    <mergeCell ref="GMW34:GMX34"/>
    <mergeCell ref="GMY34:GMZ34"/>
    <mergeCell ref="GNA34:GNB34"/>
    <mergeCell ref="GNC34:GND34"/>
    <mergeCell ref="GMG34:GMH34"/>
    <mergeCell ref="GMI34:GMJ34"/>
    <mergeCell ref="GMK34:GML34"/>
    <mergeCell ref="GMM34:GMN34"/>
    <mergeCell ref="GMO34:GMP34"/>
    <mergeCell ref="GMQ34:GMR34"/>
    <mergeCell ref="GLU34:GLV34"/>
    <mergeCell ref="GLW34:GLX34"/>
    <mergeCell ref="GLY34:GLZ34"/>
    <mergeCell ref="GMA34:GMB34"/>
    <mergeCell ref="GMC34:GMD34"/>
    <mergeCell ref="GME34:GMF34"/>
    <mergeCell ref="GLI34:GLJ34"/>
    <mergeCell ref="GLK34:GLL34"/>
    <mergeCell ref="GLM34:GLN34"/>
    <mergeCell ref="GLO34:GLP34"/>
    <mergeCell ref="GLQ34:GLR34"/>
    <mergeCell ref="GLS34:GLT34"/>
    <mergeCell ref="GQK34:GQL34"/>
    <mergeCell ref="GQM34:GQN34"/>
    <mergeCell ref="GQO34:GQP34"/>
    <mergeCell ref="GQQ34:GQR34"/>
    <mergeCell ref="GQS34:GQT34"/>
    <mergeCell ref="GQU34:GQV34"/>
    <mergeCell ref="GPY34:GPZ34"/>
    <mergeCell ref="GQA34:GQB34"/>
    <mergeCell ref="GQC34:GQD34"/>
    <mergeCell ref="GQE34:GQF34"/>
    <mergeCell ref="GQG34:GQH34"/>
    <mergeCell ref="GQI34:GQJ34"/>
    <mergeCell ref="GPM34:GPN34"/>
    <mergeCell ref="GPO34:GPP34"/>
    <mergeCell ref="GPQ34:GPR34"/>
    <mergeCell ref="GPS34:GPT34"/>
    <mergeCell ref="GPU34:GPV34"/>
    <mergeCell ref="GPW34:GPX34"/>
    <mergeCell ref="GPA34:GPB34"/>
    <mergeCell ref="GPC34:GPD34"/>
    <mergeCell ref="GPE34:GPF34"/>
    <mergeCell ref="GPG34:GPH34"/>
    <mergeCell ref="GPI34:GPJ34"/>
    <mergeCell ref="GPK34:GPL34"/>
    <mergeCell ref="GOO34:GOP34"/>
    <mergeCell ref="GOQ34:GOR34"/>
    <mergeCell ref="GOS34:GOT34"/>
    <mergeCell ref="GOU34:GOV34"/>
    <mergeCell ref="GOW34:GOX34"/>
    <mergeCell ref="GOY34:GOZ34"/>
    <mergeCell ref="GOC34:GOD34"/>
    <mergeCell ref="GOE34:GOF34"/>
    <mergeCell ref="GOG34:GOH34"/>
    <mergeCell ref="GOI34:GOJ34"/>
    <mergeCell ref="GOK34:GOL34"/>
    <mergeCell ref="GOM34:GON34"/>
    <mergeCell ref="GTE34:GTF34"/>
    <mergeCell ref="GTG34:GTH34"/>
    <mergeCell ref="GTI34:GTJ34"/>
    <mergeCell ref="GTK34:GTL34"/>
    <mergeCell ref="GTM34:GTN34"/>
    <mergeCell ref="GTO34:GTP34"/>
    <mergeCell ref="GSS34:GST34"/>
    <mergeCell ref="GSU34:GSV34"/>
    <mergeCell ref="GSW34:GSX34"/>
    <mergeCell ref="GSY34:GSZ34"/>
    <mergeCell ref="GTA34:GTB34"/>
    <mergeCell ref="GTC34:GTD34"/>
    <mergeCell ref="GSG34:GSH34"/>
    <mergeCell ref="GSI34:GSJ34"/>
    <mergeCell ref="GSK34:GSL34"/>
    <mergeCell ref="GSM34:GSN34"/>
    <mergeCell ref="GSO34:GSP34"/>
    <mergeCell ref="GSQ34:GSR34"/>
    <mergeCell ref="GRU34:GRV34"/>
    <mergeCell ref="GRW34:GRX34"/>
    <mergeCell ref="GRY34:GRZ34"/>
    <mergeCell ref="GSA34:GSB34"/>
    <mergeCell ref="GSC34:GSD34"/>
    <mergeCell ref="GSE34:GSF34"/>
    <mergeCell ref="GRI34:GRJ34"/>
    <mergeCell ref="GRK34:GRL34"/>
    <mergeCell ref="GRM34:GRN34"/>
    <mergeCell ref="GRO34:GRP34"/>
    <mergeCell ref="GRQ34:GRR34"/>
    <mergeCell ref="GRS34:GRT34"/>
    <mergeCell ref="GQW34:GQX34"/>
    <mergeCell ref="GQY34:GQZ34"/>
    <mergeCell ref="GRA34:GRB34"/>
    <mergeCell ref="GRC34:GRD34"/>
    <mergeCell ref="GRE34:GRF34"/>
    <mergeCell ref="GRG34:GRH34"/>
    <mergeCell ref="GVY34:GVZ34"/>
    <mergeCell ref="GWA34:GWB34"/>
    <mergeCell ref="GWC34:GWD34"/>
    <mergeCell ref="GWE34:GWF34"/>
    <mergeCell ref="GWG34:GWH34"/>
    <mergeCell ref="GWI34:GWJ34"/>
    <mergeCell ref="GVM34:GVN34"/>
    <mergeCell ref="GVO34:GVP34"/>
    <mergeCell ref="GVQ34:GVR34"/>
    <mergeCell ref="GVS34:GVT34"/>
    <mergeCell ref="GVU34:GVV34"/>
    <mergeCell ref="GVW34:GVX34"/>
    <mergeCell ref="GVA34:GVB34"/>
    <mergeCell ref="GVC34:GVD34"/>
    <mergeCell ref="GVE34:GVF34"/>
    <mergeCell ref="GVG34:GVH34"/>
    <mergeCell ref="GVI34:GVJ34"/>
    <mergeCell ref="GVK34:GVL34"/>
    <mergeCell ref="GUO34:GUP34"/>
    <mergeCell ref="GUQ34:GUR34"/>
    <mergeCell ref="GUS34:GUT34"/>
    <mergeCell ref="GUU34:GUV34"/>
    <mergeCell ref="GUW34:GUX34"/>
    <mergeCell ref="GUY34:GUZ34"/>
    <mergeCell ref="GUC34:GUD34"/>
    <mergeCell ref="GUE34:GUF34"/>
    <mergeCell ref="GUG34:GUH34"/>
    <mergeCell ref="GUI34:GUJ34"/>
    <mergeCell ref="GUK34:GUL34"/>
    <mergeCell ref="GUM34:GUN34"/>
    <mergeCell ref="GTQ34:GTR34"/>
    <mergeCell ref="GTS34:GTT34"/>
    <mergeCell ref="GTU34:GTV34"/>
    <mergeCell ref="GTW34:GTX34"/>
    <mergeCell ref="GTY34:GTZ34"/>
    <mergeCell ref="GUA34:GUB34"/>
    <mergeCell ref="GYS34:GYT34"/>
    <mergeCell ref="GYU34:GYV34"/>
    <mergeCell ref="GYW34:GYX34"/>
    <mergeCell ref="GYY34:GYZ34"/>
    <mergeCell ref="GZA34:GZB34"/>
    <mergeCell ref="GZC34:GZD34"/>
    <mergeCell ref="GYG34:GYH34"/>
    <mergeCell ref="GYI34:GYJ34"/>
    <mergeCell ref="GYK34:GYL34"/>
    <mergeCell ref="GYM34:GYN34"/>
    <mergeCell ref="GYO34:GYP34"/>
    <mergeCell ref="GYQ34:GYR34"/>
    <mergeCell ref="GXU34:GXV34"/>
    <mergeCell ref="GXW34:GXX34"/>
    <mergeCell ref="GXY34:GXZ34"/>
    <mergeCell ref="GYA34:GYB34"/>
    <mergeCell ref="GYC34:GYD34"/>
    <mergeCell ref="GYE34:GYF34"/>
    <mergeCell ref="GXI34:GXJ34"/>
    <mergeCell ref="GXK34:GXL34"/>
    <mergeCell ref="GXM34:GXN34"/>
    <mergeCell ref="GXO34:GXP34"/>
    <mergeCell ref="GXQ34:GXR34"/>
    <mergeCell ref="GXS34:GXT34"/>
    <mergeCell ref="GWW34:GWX34"/>
    <mergeCell ref="GWY34:GWZ34"/>
    <mergeCell ref="GXA34:GXB34"/>
    <mergeCell ref="GXC34:GXD34"/>
    <mergeCell ref="GXE34:GXF34"/>
    <mergeCell ref="GXG34:GXH34"/>
    <mergeCell ref="GWK34:GWL34"/>
    <mergeCell ref="GWM34:GWN34"/>
    <mergeCell ref="GWO34:GWP34"/>
    <mergeCell ref="GWQ34:GWR34"/>
    <mergeCell ref="GWS34:GWT34"/>
    <mergeCell ref="GWU34:GWV34"/>
    <mergeCell ref="HBM34:HBN34"/>
    <mergeCell ref="HBO34:HBP34"/>
    <mergeCell ref="HBQ34:HBR34"/>
    <mergeCell ref="HBS34:HBT34"/>
    <mergeCell ref="HBU34:HBV34"/>
    <mergeCell ref="HBW34:HBX34"/>
    <mergeCell ref="HBA34:HBB34"/>
    <mergeCell ref="HBC34:HBD34"/>
    <mergeCell ref="HBE34:HBF34"/>
    <mergeCell ref="HBG34:HBH34"/>
    <mergeCell ref="HBI34:HBJ34"/>
    <mergeCell ref="HBK34:HBL34"/>
    <mergeCell ref="HAO34:HAP34"/>
    <mergeCell ref="HAQ34:HAR34"/>
    <mergeCell ref="HAS34:HAT34"/>
    <mergeCell ref="HAU34:HAV34"/>
    <mergeCell ref="HAW34:HAX34"/>
    <mergeCell ref="HAY34:HAZ34"/>
    <mergeCell ref="HAC34:HAD34"/>
    <mergeCell ref="HAE34:HAF34"/>
    <mergeCell ref="HAG34:HAH34"/>
    <mergeCell ref="HAI34:HAJ34"/>
    <mergeCell ref="HAK34:HAL34"/>
    <mergeCell ref="HAM34:HAN34"/>
    <mergeCell ref="GZQ34:GZR34"/>
    <mergeCell ref="GZS34:GZT34"/>
    <mergeCell ref="GZU34:GZV34"/>
    <mergeCell ref="GZW34:GZX34"/>
    <mergeCell ref="GZY34:GZZ34"/>
    <mergeCell ref="HAA34:HAB34"/>
    <mergeCell ref="GZE34:GZF34"/>
    <mergeCell ref="GZG34:GZH34"/>
    <mergeCell ref="GZI34:GZJ34"/>
    <mergeCell ref="GZK34:GZL34"/>
    <mergeCell ref="GZM34:GZN34"/>
    <mergeCell ref="GZO34:GZP34"/>
    <mergeCell ref="HEG34:HEH34"/>
    <mergeCell ref="HEI34:HEJ34"/>
    <mergeCell ref="HEK34:HEL34"/>
    <mergeCell ref="HEM34:HEN34"/>
    <mergeCell ref="HEO34:HEP34"/>
    <mergeCell ref="HEQ34:HER34"/>
    <mergeCell ref="HDU34:HDV34"/>
    <mergeCell ref="HDW34:HDX34"/>
    <mergeCell ref="HDY34:HDZ34"/>
    <mergeCell ref="HEA34:HEB34"/>
    <mergeCell ref="HEC34:HED34"/>
    <mergeCell ref="HEE34:HEF34"/>
    <mergeCell ref="HDI34:HDJ34"/>
    <mergeCell ref="HDK34:HDL34"/>
    <mergeCell ref="HDM34:HDN34"/>
    <mergeCell ref="HDO34:HDP34"/>
    <mergeCell ref="HDQ34:HDR34"/>
    <mergeCell ref="HDS34:HDT34"/>
    <mergeCell ref="HCW34:HCX34"/>
    <mergeCell ref="HCY34:HCZ34"/>
    <mergeCell ref="HDA34:HDB34"/>
    <mergeCell ref="HDC34:HDD34"/>
    <mergeCell ref="HDE34:HDF34"/>
    <mergeCell ref="HDG34:HDH34"/>
    <mergeCell ref="HCK34:HCL34"/>
    <mergeCell ref="HCM34:HCN34"/>
    <mergeCell ref="HCO34:HCP34"/>
    <mergeCell ref="HCQ34:HCR34"/>
    <mergeCell ref="HCS34:HCT34"/>
    <mergeCell ref="HCU34:HCV34"/>
    <mergeCell ref="HBY34:HBZ34"/>
    <mergeCell ref="HCA34:HCB34"/>
    <mergeCell ref="HCC34:HCD34"/>
    <mergeCell ref="HCE34:HCF34"/>
    <mergeCell ref="HCG34:HCH34"/>
    <mergeCell ref="HCI34:HCJ34"/>
    <mergeCell ref="HHA34:HHB34"/>
    <mergeCell ref="HHC34:HHD34"/>
    <mergeCell ref="HHE34:HHF34"/>
    <mergeCell ref="HHG34:HHH34"/>
    <mergeCell ref="HHI34:HHJ34"/>
    <mergeCell ref="HHK34:HHL34"/>
    <mergeCell ref="HGO34:HGP34"/>
    <mergeCell ref="HGQ34:HGR34"/>
    <mergeCell ref="HGS34:HGT34"/>
    <mergeCell ref="HGU34:HGV34"/>
    <mergeCell ref="HGW34:HGX34"/>
    <mergeCell ref="HGY34:HGZ34"/>
    <mergeCell ref="HGC34:HGD34"/>
    <mergeCell ref="HGE34:HGF34"/>
    <mergeCell ref="HGG34:HGH34"/>
    <mergeCell ref="HGI34:HGJ34"/>
    <mergeCell ref="HGK34:HGL34"/>
    <mergeCell ref="HGM34:HGN34"/>
    <mergeCell ref="HFQ34:HFR34"/>
    <mergeCell ref="HFS34:HFT34"/>
    <mergeCell ref="HFU34:HFV34"/>
    <mergeCell ref="HFW34:HFX34"/>
    <mergeCell ref="HFY34:HFZ34"/>
    <mergeCell ref="HGA34:HGB34"/>
    <mergeCell ref="HFE34:HFF34"/>
    <mergeCell ref="HFG34:HFH34"/>
    <mergeCell ref="HFI34:HFJ34"/>
    <mergeCell ref="HFK34:HFL34"/>
    <mergeCell ref="HFM34:HFN34"/>
    <mergeCell ref="HFO34:HFP34"/>
    <mergeCell ref="HES34:HET34"/>
    <mergeCell ref="HEU34:HEV34"/>
    <mergeCell ref="HEW34:HEX34"/>
    <mergeCell ref="HEY34:HEZ34"/>
    <mergeCell ref="HFA34:HFB34"/>
    <mergeCell ref="HFC34:HFD34"/>
    <mergeCell ref="HJU34:HJV34"/>
    <mergeCell ref="HJW34:HJX34"/>
    <mergeCell ref="HJY34:HJZ34"/>
    <mergeCell ref="HKA34:HKB34"/>
    <mergeCell ref="HKC34:HKD34"/>
    <mergeCell ref="HKE34:HKF34"/>
    <mergeCell ref="HJI34:HJJ34"/>
    <mergeCell ref="HJK34:HJL34"/>
    <mergeCell ref="HJM34:HJN34"/>
    <mergeCell ref="HJO34:HJP34"/>
    <mergeCell ref="HJQ34:HJR34"/>
    <mergeCell ref="HJS34:HJT34"/>
    <mergeCell ref="HIW34:HIX34"/>
    <mergeCell ref="HIY34:HIZ34"/>
    <mergeCell ref="HJA34:HJB34"/>
    <mergeCell ref="HJC34:HJD34"/>
    <mergeCell ref="HJE34:HJF34"/>
    <mergeCell ref="HJG34:HJH34"/>
    <mergeCell ref="HIK34:HIL34"/>
    <mergeCell ref="HIM34:HIN34"/>
    <mergeCell ref="HIO34:HIP34"/>
    <mergeCell ref="HIQ34:HIR34"/>
    <mergeCell ref="HIS34:HIT34"/>
    <mergeCell ref="HIU34:HIV34"/>
    <mergeCell ref="HHY34:HHZ34"/>
    <mergeCell ref="HIA34:HIB34"/>
    <mergeCell ref="HIC34:HID34"/>
    <mergeCell ref="HIE34:HIF34"/>
    <mergeCell ref="HIG34:HIH34"/>
    <mergeCell ref="HII34:HIJ34"/>
    <mergeCell ref="HHM34:HHN34"/>
    <mergeCell ref="HHO34:HHP34"/>
    <mergeCell ref="HHQ34:HHR34"/>
    <mergeCell ref="HHS34:HHT34"/>
    <mergeCell ref="HHU34:HHV34"/>
    <mergeCell ref="HHW34:HHX34"/>
    <mergeCell ref="HMO34:HMP34"/>
    <mergeCell ref="HMQ34:HMR34"/>
    <mergeCell ref="HMS34:HMT34"/>
    <mergeCell ref="HMU34:HMV34"/>
    <mergeCell ref="HMW34:HMX34"/>
    <mergeCell ref="HMY34:HMZ34"/>
    <mergeCell ref="HMC34:HMD34"/>
    <mergeCell ref="HME34:HMF34"/>
    <mergeCell ref="HMG34:HMH34"/>
    <mergeCell ref="HMI34:HMJ34"/>
    <mergeCell ref="HMK34:HML34"/>
    <mergeCell ref="HMM34:HMN34"/>
    <mergeCell ref="HLQ34:HLR34"/>
    <mergeCell ref="HLS34:HLT34"/>
    <mergeCell ref="HLU34:HLV34"/>
    <mergeCell ref="HLW34:HLX34"/>
    <mergeCell ref="HLY34:HLZ34"/>
    <mergeCell ref="HMA34:HMB34"/>
    <mergeCell ref="HLE34:HLF34"/>
    <mergeCell ref="HLG34:HLH34"/>
    <mergeCell ref="HLI34:HLJ34"/>
    <mergeCell ref="HLK34:HLL34"/>
    <mergeCell ref="HLM34:HLN34"/>
    <mergeCell ref="HLO34:HLP34"/>
    <mergeCell ref="HKS34:HKT34"/>
    <mergeCell ref="HKU34:HKV34"/>
    <mergeCell ref="HKW34:HKX34"/>
    <mergeCell ref="HKY34:HKZ34"/>
    <mergeCell ref="HLA34:HLB34"/>
    <mergeCell ref="HLC34:HLD34"/>
    <mergeCell ref="HKG34:HKH34"/>
    <mergeCell ref="HKI34:HKJ34"/>
    <mergeCell ref="HKK34:HKL34"/>
    <mergeCell ref="HKM34:HKN34"/>
    <mergeCell ref="HKO34:HKP34"/>
    <mergeCell ref="HKQ34:HKR34"/>
    <mergeCell ref="HPI34:HPJ34"/>
    <mergeCell ref="HPK34:HPL34"/>
    <mergeCell ref="HPM34:HPN34"/>
    <mergeCell ref="HPO34:HPP34"/>
    <mergeCell ref="HPQ34:HPR34"/>
    <mergeCell ref="HPS34:HPT34"/>
    <mergeCell ref="HOW34:HOX34"/>
    <mergeCell ref="HOY34:HOZ34"/>
    <mergeCell ref="HPA34:HPB34"/>
    <mergeCell ref="HPC34:HPD34"/>
    <mergeCell ref="HPE34:HPF34"/>
    <mergeCell ref="HPG34:HPH34"/>
    <mergeCell ref="HOK34:HOL34"/>
    <mergeCell ref="HOM34:HON34"/>
    <mergeCell ref="HOO34:HOP34"/>
    <mergeCell ref="HOQ34:HOR34"/>
    <mergeCell ref="HOS34:HOT34"/>
    <mergeCell ref="HOU34:HOV34"/>
    <mergeCell ref="HNY34:HNZ34"/>
    <mergeCell ref="HOA34:HOB34"/>
    <mergeCell ref="HOC34:HOD34"/>
    <mergeCell ref="HOE34:HOF34"/>
    <mergeCell ref="HOG34:HOH34"/>
    <mergeCell ref="HOI34:HOJ34"/>
    <mergeCell ref="HNM34:HNN34"/>
    <mergeCell ref="HNO34:HNP34"/>
    <mergeCell ref="HNQ34:HNR34"/>
    <mergeCell ref="HNS34:HNT34"/>
    <mergeCell ref="HNU34:HNV34"/>
    <mergeCell ref="HNW34:HNX34"/>
    <mergeCell ref="HNA34:HNB34"/>
    <mergeCell ref="HNC34:HND34"/>
    <mergeCell ref="HNE34:HNF34"/>
    <mergeCell ref="HNG34:HNH34"/>
    <mergeCell ref="HNI34:HNJ34"/>
    <mergeCell ref="HNK34:HNL34"/>
    <mergeCell ref="HSC34:HSD34"/>
    <mergeCell ref="HSE34:HSF34"/>
    <mergeCell ref="HSG34:HSH34"/>
    <mergeCell ref="HSI34:HSJ34"/>
    <mergeCell ref="HSK34:HSL34"/>
    <mergeCell ref="HSM34:HSN34"/>
    <mergeCell ref="HRQ34:HRR34"/>
    <mergeCell ref="HRS34:HRT34"/>
    <mergeCell ref="HRU34:HRV34"/>
    <mergeCell ref="HRW34:HRX34"/>
    <mergeCell ref="HRY34:HRZ34"/>
    <mergeCell ref="HSA34:HSB34"/>
    <mergeCell ref="HRE34:HRF34"/>
    <mergeCell ref="HRG34:HRH34"/>
    <mergeCell ref="HRI34:HRJ34"/>
    <mergeCell ref="HRK34:HRL34"/>
    <mergeCell ref="HRM34:HRN34"/>
    <mergeCell ref="HRO34:HRP34"/>
    <mergeCell ref="HQS34:HQT34"/>
    <mergeCell ref="HQU34:HQV34"/>
    <mergeCell ref="HQW34:HQX34"/>
    <mergeCell ref="HQY34:HQZ34"/>
    <mergeCell ref="HRA34:HRB34"/>
    <mergeCell ref="HRC34:HRD34"/>
    <mergeCell ref="HQG34:HQH34"/>
    <mergeCell ref="HQI34:HQJ34"/>
    <mergeCell ref="HQK34:HQL34"/>
    <mergeCell ref="HQM34:HQN34"/>
    <mergeCell ref="HQO34:HQP34"/>
    <mergeCell ref="HQQ34:HQR34"/>
    <mergeCell ref="HPU34:HPV34"/>
    <mergeCell ref="HPW34:HPX34"/>
    <mergeCell ref="HPY34:HPZ34"/>
    <mergeCell ref="HQA34:HQB34"/>
    <mergeCell ref="HQC34:HQD34"/>
    <mergeCell ref="HQE34:HQF34"/>
    <mergeCell ref="HUW34:HUX34"/>
    <mergeCell ref="HUY34:HUZ34"/>
    <mergeCell ref="HVA34:HVB34"/>
    <mergeCell ref="HVC34:HVD34"/>
    <mergeCell ref="HVE34:HVF34"/>
    <mergeCell ref="HVG34:HVH34"/>
    <mergeCell ref="HUK34:HUL34"/>
    <mergeCell ref="HUM34:HUN34"/>
    <mergeCell ref="HUO34:HUP34"/>
    <mergeCell ref="HUQ34:HUR34"/>
    <mergeCell ref="HUS34:HUT34"/>
    <mergeCell ref="HUU34:HUV34"/>
    <mergeCell ref="HTY34:HTZ34"/>
    <mergeCell ref="HUA34:HUB34"/>
    <mergeCell ref="HUC34:HUD34"/>
    <mergeCell ref="HUE34:HUF34"/>
    <mergeCell ref="HUG34:HUH34"/>
    <mergeCell ref="HUI34:HUJ34"/>
    <mergeCell ref="HTM34:HTN34"/>
    <mergeCell ref="HTO34:HTP34"/>
    <mergeCell ref="HTQ34:HTR34"/>
    <mergeCell ref="HTS34:HTT34"/>
    <mergeCell ref="HTU34:HTV34"/>
    <mergeCell ref="HTW34:HTX34"/>
    <mergeCell ref="HTA34:HTB34"/>
    <mergeCell ref="HTC34:HTD34"/>
    <mergeCell ref="HTE34:HTF34"/>
    <mergeCell ref="HTG34:HTH34"/>
    <mergeCell ref="HTI34:HTJ34"/>
    <mergeCell ref="HTK34:HTL34"/>
    <mergeCell ref="HSO34:HSP34"/>
    <mergeCell ref="HSQ34:HSR34"/>
    <mergeCell ref="HSS34:HST34"/>
    <mergeCell ref="HSU34:HSV34"/>
    <mergeCell ref="HSW34:HSX34"/>
    <mergeCell ref="HSY34:HSZ34"/>
    <mergeCell ref="HXQ34:HXR34"/>
    <mergeCell ref="HXS34:HXT34"/>
    <mergeCell ref="HXU34:HXV34"/>
    <mergeCell ref="HXW34:HXX34"/>
    <mergeCell ref="HXY34:HXZ34"/>
    <mergeCell ref="HYA34:HYB34"/>
    <mergeCell ref="HXE34:HXF34"/>
    <mergeCell ref="HXG34:HXH34"/>
    <mergeCell ref="HXI34:HXJ34"/>
    <mergeCell ref="HXK34:HXL34"/>
    <mergeCell ref="HXM34:HXN34"/>
    <mergeCell ref="HXO34:HXP34"/>
    <mergeCell ref="HWS34:HWT34"/>
    <mergeCell ref="HWU34:HWV34"/>
    <mergeCell ref="HWW34:HWX34"/>
    <mergeCell ref="HWY34:HWZ34"/>
    <mergeCell ref="HXA34:HXB34"/>
    <mergeCell ref="HXC34:HXD34"/>
    <mergeCell ref="HWG34:HWH34"/>
    <mergeCell ref="HWI34:HWJ34"/>
    <mergeCell ref="HWK34:HWL34"/>
    <mergeCell ref="HWM34:HWN34"/>
    <mergeCell ref="HWO34:HWP34"/>
    <mergeCell ref="HWQ34:HWR34"/>
    <mergeCell ref="HVU34:HVV34"/>
    <mergeCell ref="HVW34:HVX34"/>
    <mergeCell ref="HVY34:HVZ34"/>
    <mergeCell ref="HWA34:HWB34"/>
    <mergeCell ref="HWC34:HWD34"/>
    <mergeCell ref="HWE34:HWF34"/>
    <mergeCell ref="HVI34:HVJ34"/>
    <mergeCell ref="HVK34:HVL34"/>
    <mergeCell ref="HVM34:HVN34"/>
    <mergeCell ref="HVO34:HVP34"/>
    <mergeCell ref="HVQ34:HVR34"/>
    <mergeCell ref="HVS34:HVT34"/>
    <mergeCell ref="IAK34:IAL34"/>
    <mergeCell ref="IAM34:IAN34"/>
    <mergeCell ref="IAO34:IAP34"/>
    <mergeCell ref="IAQ34:IAR34"/>
    <mergeCell ref="IAS34:IAT34"/>
    <mergeCell ref="IAU34:IAV34"/>
    <mergeCell ref="HZY34:HZZ34"/>
    <mergeCell ref="IAA34:IAB34"/>
    <mergeCell ref="IAC34:IAD34"/>
    <mergeCell ref="IAE34:IAF34"/>
    <mergeCell ref="IAG34:IAH34"/>
    <mergeCell ref="IAI34:IAJ34"/>
    <mergeCell ref="HZM34:HZN34"/>
    <mergeCell ref="HZO34:HZP34"/>
    <mergeCell ref="HZQ34:HZR34"/>
    <mergeCell ref="HZS34:HZT34"/>
    <mergeCell ref="HZU34:HZV34"/>
    <mergeCell ref="HZW34:HZX34"/>
    <mergeCell ref="HZA34:HZB34"/>
    <mergeCell ref="HZC34:HZD34"/>
    <mergeCell ref="HZE34:HZF34"/>
    <mergeCell ref="HZG34:HZH34"/>
    <mergeCell ref="HZI34:HZJ34"/>
    <mergeCell ref="HZK34:HZL34"/>
    <mergeCell ref="HYO34:HYP34"/>
    <mergeCell ref="HYQ34:HYR34"/>
    <mergeCell ref="HYS34:HYT34"/>
    <mergeCell ref="HYU34:HYV34"/>
    <mergeCell ref="HYW34:HYX34"/>
    <mergeCell ref="HYY34:HYZ34"/>
    <mergeCell ref="HYC34:HYD34"/>
    <mergeCell ref="HYE34:HYF34"/>
    <mergeCell ref="HYG34:HYH34"/>
    <mergeCell ref="HYI34:HYJ34"/>
    <mergeCell ref="HYK34:HYL34"/>
    <mergeCell ref="HYM34:HYN34"/>
    <mergeCell ref="IDE34:IDF34"/>
    <mergeCell ref="IDG34:IDH34"/>
    <mergeCell ref="IDI34:IDJ34"/>
    <mergeCell ref="IDK34:IDL34"/>
    <mergeCell ref="IDM34:IDN34"/>
    <mergeCell ref="IDO34:IDP34"/>
    <mergeCell ref="ICS34:ICT34"/>
    <mergeCell ref="ICU34:ICV34"/>
    <mergeCell ref="ICW34:ICX34"/>
    <mergeCell ref="ICY34:ICZ34"/>
    <mergeCell ref="IDA34:IDB34"/>
    <mergeCell ref="IDC34:IDD34"/>
    <mergeCell ref="ICG34:ICH34"/>
    <mergeCell ref="ICI34:ICJ34"/>
    <mergeCell ref="ICK34:ICL34"/>
    <mergeCell ref="ICM34:ICN34"/>
    <mergeCell ref="ICO34:ICP34"/>
    <mergeCell ref="ICQ34:ICR34"/>
    <mergeCell ref="IBU34:IBV34"/>
    <mergeCell ref="IBW34:IBX34"/>
    <mergeCell ref="IBY34:IBZ34"/>
    <mergeCell ref="ICA34:ICB34"/>
    <mergeCell ref="ICC34:ICD34"/>
    <mergeCell ref="ICE34:ICF34"/>
    <mergeCell ref="IBI34:IBJ34"/>
    <mergeCell ref="IBK34:IBL34"/>
    <mergeCell ref="IBM34:IBN34"/>
    <mergeCell ref="IBO34:IBP34"/>
    <mergeCell ref="IBQ34:IBR34"/>
    <mergeCell ref="IBS34:IBT34"/>
    <mergeCell ref="IAW34:IAX34"/>
    <mergeCell ref="IAY34:IAZ34"/>
    <mergeCell ref="IBA34:IBB34"/>
    <mergeCell ref="IBC34:IBD34"/>
    <mergeCell ref="IBE34:IBF34"/>
    <mergeCell ref="IBG34:IBH34"/>
    <mergeCell ref="IFY34:IFZ34"/>
    <mergeCell ref="IGA34:IGB34"/>
    <mergeCell ref="IGC34:IGD34"/>
    <mergeCell ref="IGE34:IGF34"/>
    <mergeCell ref="IGG34:IGH34"/>
    <mergeCell ref="IGI34:IGJ34"/>
    <mergeCell ref="IFM34:IFN34"/>
    <mergeCell ref="IFO34:IFP34"/>
    <mergeCell ref="IFQ34:IFR34"/>
    <mergeCell ref="IFS34:IFT34"/>
    <mergeCell ref="IFU34:IFV34"/>
    <mergeCell ref="IFW34:IFX34"/>
    <mergeCell ref="IFA34:IFB34"/>
    <mergeCell ref="IFC34:IFD34"/>
    <mergeCell ref="IFE34:IFF34"/>
    <mergeCell ref="IFG34:IFH34"/>
    <mergeCell ref="IFI34:IFJ34"/>
    <mergeCell ref="IFK34:IFL34"/>
    <mergeCell ref="IEO34:IEP34"/>
    <mergeCell ref="IEQ34:IER34"/>
    <mergeCell ref="IES34:IET34"/>
    <mergeCell ref="IEU34:IEV34"/>
    <mergeCell ref="IEW34:IEX34"/>
    <mergeCell ref="IEY34:IEZ34"/>
    <mergeCell ref="IEC34:IED34"/>
    <mergeCell ref="IEE34:IEF34"/>
    <mergeCell ref="IEG34:IEH34"/>
    <mergeCell ref="IEI34:IEJ34"/>
    <mergeCell ref="IEK34:IEL34"/>
    <mergeCell ref="IEM34:IEN34"/>
    <mergeCell ref="IDQ34:IDR34"/>
    <mergeCell ref="IDS34:IDT34"/>
    <mergeCell ref="IDU34:IDV34"/>
    <mergeCell ref="IDW34:IDX34"/>
    <mergeCell ref="IDY34:IDZ34"/>
    <mergeCell ref="IEA34:IEB34"/>
    <mergeCell ref="IIS34:IIT34"/>
    <mergeCell ref="IIU34:IIV34"/>
    <mergeCell ref="IIW34:IIX34"/>
    <mergeCell ref="IIY34:IIZ34"/>
    <mergeCell ref="IJA34:IJB34"/>
    <mergeCell ref="IJC34:IJD34"/>
    <mergeCell ref="IIG34:IIH34"/>
    <mergeCell ref="III34:IIJ34"/>
    <mergeCell ref="IIK34:IIL34"/>
    <mergeCell ref="IIM34:IIN34"/>
    <mergeCell ref="IIO34:IIP34"/>
    <mergeCell ref="IIQ34:IIR34"/>
    <mergeCell ref="IHU34:IHV34"/>
    <mergeCell ref="IHW34:IHX34"/>
    <mergeCell ref="IHY34:IHZ34"/>
    <mergeCell ref="IIA34:IIB34"/>
    <mergeCell ref="IIC34:IID34"/>
    <mergeCell ref="IIE34:IIF34"/>
    <mergeCell ref="IHI34:IHJ34"/>
    <mergeCell ref="IHK34:IHL34"/>
    <mergeCell ref="IHM34:IHN34"/>
    <mergeCell ref="IHO34:IHP34"/>
    <mergeCell ref="IHQ34:IHR34"/>
    <mergeCell ref="IHS34:IHT34"/>
    <mergeCell ref="IGW34:IGX34"/>
    <mergeCell ref="IGY34:IGZ34"/>
    <mergeCell ref="IHA34:IHB34"/>
    <mergeCell ref="IHC34:IHD34"/>
    <mergeCell ref="IHE34:IHF34"/>
    <mergeCell ref="IHG34:IHH34"/>
    <mergeCell ref="IGK34:IGL34"/>
    <mergeCell ref="IGM34:IGN34"/>
    <mergeCell ref="IGO34:IGP34"/>
    <mergeCell ref="IGQ34:IGR34"/>
    <mergeCell ref="IGS34:IGT34"/>
    <mergeCell ref="IGU34:IGV34"/>
    <mergeCell ref="ILM34:ILN34"/>
    <mergeCell ref="ILO34:ILP34"/>
    <mergeCell ref="ILQ34:ILR34"/>
    <mergeCell ref="ILS34:ILT34"/>
    <mergeCell ref="ILU34:ILV34"/>
    <mergeCell ref="ILW34:ILX34"/>
    <mergeCell ref="ILA34:ILB34"/>
    <mergeCell ref="ILC34:ILD34"/>
    <mergeCell ref="ILE34:ILF34"/>
    <mergeCell ref="ILG34:ILH34"/>
    <mergeCell ref="ILI34:ILJ34"/>
    <mergeCell ref="ILK34:ILL34"/>
    <mergeCell ref="IKO34:IKP34"/>
    <mergeCell ref="IKQ34:IKR34"/>
    <mergeCell ref="IKS34:IKT34"/>
    <mergeCell ref="IKU34:IKV34"/>
    <mergeCell ref="IKW34:IKX34"/>
    <mergeCell ref="IKY34:IKZ34"/>
    <mergeCell ref="IKC34:IKD34"/>
    <mergeCell ref="IKE34:IKF34"/>
    <mergeCell ref="IKG34:IKH34"/>
    <mergeCell ref="IKI34:IKJ34"/>
    <mergeCell ref="IKK34:IKL34"/>
    <mergeCell ref="IKM34:IKN34"/>
    <mergeCell ref="IJQ34:IJR34"/>
    <mergeCell ref="IJS34:IJT34"/>
    <mergeCell ref="IJU34:IJV34"/>
    <mergeCell ref="IJW34:IJX34"/>
    <mergeCell ref="IJY34:IJZ34"/>
    <mergeCell ref="IKA34:IKB34"/>
    <mergeCell ref="IJE34:IJF34"/>
    <mergeCell ref="IJG34:IJH34"/>
    <mergeCell ref="IJI34:IJJ34"/>
    <mergeCell ref="IJK34:IJL34"/>
    <mergeCell ref="IJM34:IJN34"/>
    <mergeCell ref="IJO34:IJP34"/>
    <mergeCell ref="IOG34:IOH34"/>
    <mergeCell ref="IOI34:IOJ34"/>
    <mergeCell ref="IOK34:IOL34"/>
    <mergeCell ref="IOM34:ION34"/>
    <mergeCell ref="IOO34:IOP34"/>
    <mergeCell ref="IOQ34:IOR34"/>
    <mergeCell ref="INU34:INV34"/>
    <mergeCell ref="INW34:INX34"/>
    <mergeCell ref="INY34:INZ34"/>
    <mergeCell ref="IOA34:IOB34"/>
    <mergeCell ref="IOC34:IOD34"/>
    <mergeCell ref="IOE34:IOF34"/>
    <mergeCell ref="INI34:INJ34"/>
    <mergeCell ref="INK34:INL34"/>
    <mergeCell ref="INM34:INN34"/>
    <mergeCell ref="INO34:INP34"/>
    <mergeCell ref="INQ34:INR34"/>
    <mergeCell ref="INS34:INT34"/>
    <mergeCell ref="IMW34:IMX34"/>
    <mergeCell ref="IMY34:IMZ34"/>
    <mergeCell ref="INA34:INB34"/>
    <mergeCell ref="INC34:IND34"/>
    <mergeCell ref="INE34:INF34"/>
    <mergeCell ref="ING34:INH34"/>
    <mergeCell ref="IMK34:IML34"/>
    <mergeCell ref="IMM34:IMN34"/>
    <mergeCell ref="IMO34:IMP34"/>
    <mergeCell ref="IMQ34:IMR34"/>
    <mergeCell ref="IMS34:IMT34"/>
    <mergeCell ref="IMU34:IMV34"/>
    <mergeCell ref="ILY34:ILZ34"/>
    <mergeCell ref="IMA34:IMB34"/>
    <mergeCell ref="IMC34:IMD34"/>
    <mergeCell ref="IME34:IMF34"/>
    <mergeCell ref="IMG34:IMH34"/>
    <mergeCell ref="IMI34:IMJ34"/>
    <mergeCell ref="IRA34:IRB34"/>
    <mergeCell ref="IRC34:IRD34"/>
    <mergeCell ref="IRE34:IRF34"/>
    <mergeCell ref="IRG34:IRH34"/>
    <mergeCell ref="IRI34:IRJ34"/>
    <mergeCell ref="IRK34:IRL34"/>
    <mergeCell ref="IQO34:IQP34"/>
    <mergeCell ref="IQQ34:IQR34"/>
    <mergeCell ref="IQS34:IQT34"/>
    <mergeCell ref="IQU34:IQV34"/>
    <mergeCell ref="IQW34:IQX34"/>
    <mergeCell ref="IQY34:IQZ34"/>
    <mergeCell ref="IQC34:IQD34"/>
    <mergeCell ref="IQE34:IQF34"/>
    <mergeCell ref="IQG34:IQH34"/>
    <mergeCell ref="IQI34:IQJ34"/>
    <mergeCell ref="IQK34:IQL34"/>
    <mergeCell ref="IQM34:IQN34"/>
    <mergeCell ref="IPQ34:IPR34"/>
    <mergeCell ref="IPS34:IPT34"/>
    <mergeCell ref="IPU34:IPV34"/>
    <mergeCell ref="IPW34:IPX34"/>
    <mergeCell ref="IPY34:IPZ34"/>
    <mergeCell ref="IQA34:IQB34"/>
    <mergeCell ref="IPE34:IPF34"/>
    <mergeCell ref="IPG34:IPH34"/>
    <mergeCell ref="IPI34:IPJ34"/>
    <mergeCell ref="IPK34:IPL34"/>
    <mergeCell ref="IPM34:IPN34"/>
    <mergeCell ref="IPO34:IPP34"/>
    <mergeCell ref="IOS34:IOT34"/>
    <mergeCell ref="IOU34:IOV34"/>
    <mergeCell ref="IOW34:IOX34"/>
    <mergeCell ref="IOY34:IOZ34"/>
    <mergeCell ref="IPA34:IPB34"/>
    <mergeCell ref="IPC34:IPD34"/>
    <mergeCell ref="ITU34:ITV34"/>
    <mergeCell ref="ITW34:ITX34"/>
    <mergeCell ref="ITY34:ITZ34"/>
    <mergeCell ref="IUA34:IUB34"/>
    <mergeCell ref="IUC34:IUD34"/>
    <mergeCell ref="IUE34:IUF34"/>
    <mergeCell ref="ITI34:ITJ34"/>
    <mergeCell ref="ITK34:ITL34"/>
    <mergeCell ref="ITM34:ITN34"/>
    <mergeCell ref="ITO34:ITP34"/>
    <mergeCell ref="ITQ34:ITR34"/>
    <mergeCell ref="ITS34:ITT34"/>
    <mergeCell ref="ISW34:ISX34"/>
    <mergeCell ref="ISY34:ISZ34"/>
    <mergeCell ref="ITA34:ITB34"/>
    <mergeCell ref="ITC34:ITD34"/>
    <mergeCell ref="ITE34:ITF34"/>
    <mergeCell ref="ITG34:ITH34"/>
    <mergeCell ref="ISK34:ISL34"/>
    <mergeCell ref="ISM34:ISN34"/>
    <mergeCell ref="ISO34:ISP34"/>
    <mergeCell ref="ISQ34:ISR34"/>
    <mergeCell ref="ISS34:IST34"/>
    <mergeCell ref="ISU34:ISV34"/>
    <mergeCell ref="IRY34:IRZ34"/>
    <mergeCell ref="ISA34:ISB34"/>
    <mergeCell ref="ISC34:ISD34"/>
    <mergeCell ref="ISE34:ISF34"/>
    <mergeCell ref="ISG34:ISH34"/>
    <mergeCell ref="ISI34:ISJ34"/>
    <mergeCell ref="IRM34:IRN34"/>
    <mergeCell ref="IRO34:IRP34"/>
    <mergeCell ref="IRQ34:IRR34"/>
    <mergeCell ref="IRS34:IRT34"/>
    <mergeCell ref="IRU34:IRV34"/>
    <mergeCell ref="IRW34:IRX34"/>
    <mergeCell ref="IWO34:IWP34"/>
    <mergeCell ref="IWQ34:IWR34"/>
    <mergeCell ref="IWS34:IWT34"/>
    <mergeCell ref="IWU34:IWV34"/>
    <mergeCell ref="IWW34:IWX34"/>
    <mergeCell ref="IWY34:IWZ34"/>
    <mergeCell ref="IWC34:IWD34"/>
    <mergeCell ref="IWE34:IWF34"/>
    <mergeCell ref="IWG34:IWH34"/>
    <mergeCell ref="IWI34:IWJ34"/>
    <mergeCell ref="IWK34:IWL34"/>
    <mergeCell ref="IWM34:IWN34"/>
    <mergeCell ref="IVQ34:IVR34"/>
    <mergeCell ref="IVS34:IVT34"/>
    <mergeCell ref="IVU34:IVV34"/>
    <mergeCell ref="IVW34:IVX34"/>
    <mergeCell ref="IVY34:IVZ34"/>
    <mergeCell ref="IWA34:IWB34"/>
    <mergeCell ref="IVE34:IVF34"/>
    <mergeCell ref="IVG34:IVH34"/>
    <mergeCell ref="IVI34:IVJ34"/>
    <mergeCell ref="IVK34:IVL34"/>
    <mergeCell ref="IVM34:IVN34"/>
    <mergeCell ref="IVO34:IVP34"/>
    <mergeCell ref="IUS34:IUT34"/>
    <mergeCell ref="IUU34:IUV34"/>
    <mergeCell ref="IUW34:IUX34"/>
    <mergeCell ref="IUY34:IUZ34"/>
    <mergeCell ref="IVA34:IVB34"/>
    <mergeCell ref="IVC34:IVD34"/>
    <mergeCell ref="IUG34:IUH34"/>
    <mergeCell ref="IUI34:IUJ34"/>
    <mergeCell ref="IUK34:IUL34"/>
    <mergeCell ref="IUM34:IUN34"/>
    <mergeCell ref="IUO34:IUP34"/>
    <mergeCell ref="IUQ34:IUR34"/>
    <mergeCell ref="IZI34:IZJ34"/>
    <mergeCell ref="IZK34:IZL34"/>
    <mergeCell ref="IZM34:IZN34"/>
    <mergeCell ref="IZO34:IZP34"/>
    <mergeCell ref="IZQ34:IZR34"/>
    <mergeCell ref="IZS34:IZT34"/>
    <mergeCell ref="IYW34:IYX34"/>
    <mergeCell ref="IYY34:IYZ34"/>
    <mergeCell ref="IZA34:IZB34"/>
    <mergeCell ref="IZC34:IZD34"/>
    <mergeCell ref="IZE34:IZF34"/>
    <mergeCell ref="IZG34:IZH34"/>
    <mergeCell ref="IYK34:IYL34"/>
    <mergeCell ref="IYM34:IYN34"/>
    <mergeCell ref="IYO34:IYP34"/>
    <mergeCell ref="IYQ34:IYR34"/>
    <mergeCell ref="IYS34:IYT34"/>
    <mergeCell ref="IYU34:IYV34"/>
    <mergeCell ref="IXY34:IXZ34"/>
    <mergeCell ref="IYA34:IYB34"/>
    <mergeCell ref="IYC34:IYD34"/>
    <mergeCell ref="IYE34:IYF34"/>
    <mergeCell ref="IYG34:IYH34"/>
    <mergeCell ref="IYI34:IYJ34"/>
    <mergeCell ref="IXM34:IXN34"/>
    <mergeCell ref="IXO34:IXP34"/>
    <mergeCell ref="IXQ34:IXR34"/>
    <mergeCell ref="IXS34:IXT34"/>
    <mergeCell ref="IXU34:IXV34"/>
    <mergeCell ref="IXW34:IXX34"/>
    <mergeCell ref="IXA34:IXB34"/>
    <mergeCell ref="IXC34:IXD34"/>
    <mergeCell ref="IXE34:IXF34"/>
    <mergeCell ref="IXG34:IXH34"/>
    <mergeCell ref="IXI34:IXJ34"/>
    <mergeCell ref="IXK34:IXL34"/>
    <mergeCell ref="JCC34:JCD34"/>
    <mergeCell ref="JCE34:JCF34"/>
    <mergeCell ref="JCG34:JCH34"/>
    <mergeCell ref="JCI34:JCJ34"/>
    <mergeCell ref="JCK34:JCL34"/>
    <mergeCell ref="JCM34:JCN34"/>
    <mergeCell ref="JBQ34:JBR34"/>
    <mergeCell ref="JBS34:JBT34"/>
    <mergeCell ref="JBU34:JBV34"/>
    <mergeCell ref="JBW34:JBX34"/>
    <mergeCell ref="JBY34:JBZ34"/>
    <mergeCell ref="JCA34:JCB34"/>
    <mergeCell ref="JBE34:JBF34"/>
    <mergeCell ref="JBG34:JBH34"/>
    <mergeCell ref="JBI34:JBJ34"/>
    <mergeCell ref="JBK34:JBL34"/>
    <mergeCell ref="JBM34:JBN34"/>
    <mergeCell ref="JBO34:JBP34"/>
    <mergeCell ref="JAS34:JAT34"/>
    <mergeCell ref="JAU34:JAV34"/>
    <mergeCell ref="JAW34:JAX34"/>
    <mergeCell ref="JAY34:JAZ34"/>
    <mergeCell ref="JBA34:JBB34"/>
    <mergeCell ref="JBC34:JBD34"/>
    <mergeCell ref="JAG34:JAH34"/>
    <mergeCell ref="JAI34:JAJ34"/>
    <mergeCell ref="JAK34:JAL34"/>
    <mergeCell ref="JAM34:JAN34"/>
    <mergeCell ref="JAO34:JAP34"/>
    <mergeCell ref="JAQ34:JAR34"/>
    <mergeCell ref="IZU34:IZV34"/>
    <mergeCell ref="IZW34:IZX34"/>
    <mergeCell ref="IZY34:IZZ34"/>
    <mergeCell ref="JAA34:JAB34"/>
    <mergeCell ref="JAC34:JAD34"/>
    <mergeCell ref="JAE34:JAF34"/>
    <mergeCell ref="JEW34:JEX34"/>
    <mergeCell ref="JEY34:JEZ34"/>
    <mergeCell ref="JFA34:JFB34"/>
    <mergeCell ref="JFC34:JFD34"/>
    <mergeCell ref="JFE34:JFF34"/>
    <mergeCell ref="JFG34:JFH34"/>
    <mergeCell ref="JEK34:JEL34"/>
    <mergeCell ref="JEM34:JEN34"/>
    <mergeCell ref="JEO34:JEP34"/>
    <mergeCell ref="JEQ34:JER34"/>
    <mergeCell ref="JES34:JET34"/>
    <mergeCell ref="JEU34:JEV34"/>
    <mergeCell ref="JDY34:JDZ34"/>
    <mergeCell ref="JEA34:JEB34"/>
    <mergeCell ref="JEC34:JED34"/>
    <mergeCell ref="JEE34:JEF34"/>
    <mergeCell ref="JEG34:JEH34"/>
    <mergeCell ref="JEI34:JEJ34"/>
    <mergeCell ref="JDM34:JDN34"/>
    <mergeCell ref="JDO34:JDP34"/>
    <mergeCell ref="JDQ34:JDR34"/>
    <mergeCell ref="JDS34:JDT34"/>
    <mergeCell ref="JDU34:JDV34"/>
    <mergeCell ref="JDW34:JDX34"/>
    <mergeCell ref="JDA34:JDB34"/>
    <mergeCell ref="JDC34:JDD34"/>
    <mergeCell ref="JDE34:JDF34"/>
    <mergeCell ref="JDG34:JDH34"/>
    <mergeCell ref="JDI34:JDJ34"/>
    <mergeCell ref="JDK34:JDL34"/>
    <mergeCell ref="JCO34:JCP34"/>
    <mergeCell ref="JCQ34:JCR34"/>
    <mergeCell ref="JCS34:JCT34"/>
    <mergeCell ref="JCU34:JCV34"/>
    <mergeCell ref="JCW34:JCX34"/>
    <mergeCell ref="JCY34:JCZ34"/>
    <mergeCell ref="JHQ34:JHR34"/>
    <mergeCell ref="JHS34:JHT34"/>
    <mergeCell ref="JHU34:JHV34"/>
    <mergeCell ref="JHW34:JHX34"/>
    <mergeCell ref="JHY34:JHZ34"/>
    <mergeCell ref="JIA34:JIB34"/>
    <mergeCell ref="JHE34:JHF34"/>
    <mergeCell ref="JHG34:JHH34"/>
    <mergeCell ref="JHI34:JHJ34"/>
    <mergeCell ref="JHK34:JHL34"/>
    <mergeCell ref="JHM34:JHN34"/>
    <mergeCell ref="JHO34:JHP34"/>
    <mergeCell ref="JGS34:JGT34"/>
    <mergeCell ref="JGU34:JGV34"/>
    <mergeCell ref="JGW34:JGX34"/>
    <mergeCell ref="JGY34:JGZ34"/>
    <mergeCell ref="JHA34:JHB34"/>
    <mergeCell ref="JHC34:JHD34"/>
    <mergeCell ref="JGG34:JGH34"/>
    <mergeCell ref="JGI34:JGJ34"/>
    <mergeCell ref="JGK34:JGL34"/>
    <mergeCell ref="JGM34:JGN34"/>
    <mergeCell ref="JGO34:JGP34"/>
    <mergeCell ref="JGQ34:JGR34"/>
    <mergeCell ref="JFU34:JFV34"/>
    <mergeCell ref="JFW34:JFX34"/>
    <mergeCell ref="JFY34:JFZ34"/>
    <mergeCell ref="JGA34:JGB34"/>
    <mergeCell ref="JGC34:JGD34"/>
    <mergeCell ref="JGE34:JGF34"/>
    <mergeCell ref="JFI34:JFJ34"/>
    <mergeCell ref="JFK34:JFL34"/>
    <mergeCell ref="JFM34:JFN34"/>
    <mergeCell ref="JFO34:JFP34"/>
    <mergeCell ref="JFQ34:JFR34"/>
    <mergeCell ref="JFS34:JFT34"/>
    <mergeCell ref="JKK34:JKL34"/>
    <mergeCell ref="JKM34:JKN34"/>
    <mergeCell ref="JKO34:JKP34"/>
    <mergeCell ref="JKQ34:JKR34"/>
    <mergeCell ref="JKS34:JKT34"/>
    <mergeCell ref="JKU34:JKV34"/>
    <mergeCell ref="JJY34:JJZ34"/>
    <mergeCell ref="JKA34:JKB34"/>
    <mergeCell ref="JKC34:JKD34"/>
    <mergeCell ref="JKE34:JKF34"/>
    <mergeCell ref="JKG34:JKH34"/>
    <mergeCell ref="JKI34:JKJ34"/>
    <mergeCell ref="JJM34:JJN34"/>
    <mergeCell ref="JJO34:JJP34"/>
    <mergeCell ref="JJQ34:JJR34"/>
    <mergeCell ref="JJS34:JJT34"/>
    <mergeCell ref="JJU34:JJV34"/>
    <mergeCell ref="JJW34:JJX34"/>
    <mergeCell ref="JJA34:JJB34"/>
    <mergeCell ref="JJC34:JJD34"/>
    <mergeCell ref="JJE34:JJF34"/>
    <mergeCell ref="JJG34:JJH34"/>
    <mergeCell ref="JJI34:JJJ34"/>
    <mergeCell ref="JJK34:JJL34"/>
    <mergeCell ref="JIO34:JIP34"/>
    <mergeCell ref="JIQ34:JIR34"/>
    <mergeCell ref="JIS34:JIT34"/>
    <mergeCell ref="JIU34:JIV34"/>
    <mergeCell ref="JIW34:JIX34"/>
    <mergeCell ref="JIY34:JIZ34"/>
    <mergeCell ref="JIC34:JID34"/>
    <mergeCell ref="JIE34:JIF34"/>
    <mergeCell ref="JIG34:JIH34"/>
    <mergeCell ref="JII34:JIJ34"/>
    <mergeCell ref="JIK34:JIL34"/>
    <mergeCell ref="JIM34:JIN34"/>
    <mergeCell ref="JNE34:JNF34"/>
    <mergeCell ref="JNG34:JNH34"/>
    <mergeCell ref="JNI34:JNJ34"/>
    <mergeCell ref="JNK34:JNL34"/>
    <mergeCell ref="JNM34:JNN34"/>
    <mergeCell ref="JNO34:JNP34"/>
    <mergeCell ref="JMS34:JMT34"/>
    <mergeCell ref="JMU34:JMV34"/>
    <mergeCell ref="JMW34:JMX34"/>
    <mergeCell ref="JMY34:JMZ34"/>
    <mergeCell ref="JNA34:JNB34"/>
    <mergeCell ref="JNC34:JND34"/>
    <mergeCell ref="JMG34:JMH34"/>
    <mergeCell ref="JMI34:JMJ34"/>
    <mergeCell ref="JMK34:JML34"/>
    <mergeCell ref="JMM34:JMN34"/>
    <mergeCell ref="JMO34:JMP34"/>
    <mergeCell ref="JMQ34:JMR34"/>
    <mergeCell ref="JLU34:JLV34"/>
    <mergeCell ref="JLW34:JLX34"/>
    <mergeCell ref="JLY34:JLZ34"/>
    <mergeCell ref="JMA34:JMB34"/>
    <mergeCell ref="JMC34:JMD34"/>
    <mergeCell ref="JME34:JMF34"/>
    <mergeCell ref="JLI34:JLJ34"/>
    <mergeCell ref="JLK34:JLL34"/>
    <mergeCell ref="JLM34:JLN34"/>
    <mergeCell ref="JLO34:JLP34"/>
    <mergeCell ref="JLQ34:JLR34"/>
    <mergeCell ref="JLS34:JLT34"/>
    <mergeCell ref="JKW34:JKX34"/>
    <mergeCell ref="JKY34:JKZ34"/>
    <mergeCell ref="JLA34:JLB34"/>
    <mergeCell ref="JLC34:JLD34"/>
    <mergeCell ref="JLE34:JLF34"/>
    <mergeCell ref="JLG34:JLH34"/>
    <mergeCell ref="JPY34:JPZ34"/>
    <mergeCell ref="JQA34:JQB34"/>
    <mergeCell ref="JQC34:JQD34"/>
    <mergeCell ref="JQE34:JQF34"/>
    <mergeCell ref="JQG34:JQH34"/>
    <mergeCell ref="JQI34:JQJ34"/>
    <mergeCell ref="JPM34:JPN34"/>
    <mergeCell ref="JPO34:JPP34"/>
    <mergeCell ref="JPQ34:JPR34"/>
    <mergeCell ref="JPS34:JPT34"/>
    <mergeCell ref="JPU34:JPV34"/>
    <mergeCell ref="JPW34:JPX34"/>
    <mergeCell ref="JPA34:JPB34"/>
    <mergeCell ref="JPC34:JPD34"/>
    <mergeCell ref="JPE34:JPF34"/>
    <mergeCell ref="JPG34:JPH34"/>
    <mergeCell ref="JPI34:JPJ34"/>
    <mergeCell ref="JPK34:JPL34"/>
    <mergeCell ref="JOO34:JOP34"/>
    <mergeCell ref="JOQ34:JOR34"/>
    <mergeCell ref="JOS34:JOT34"/>
    <mergeCell ref="JOU34:JOV34"/>
    <mergeCell ref="JOW34:JOX34"/>
    <mergeCell ref="JOY34:JOZ34"/>
    <mergeCell ref="JOC34:JOD34"/>
    <mergeCell ref="JOE34:JOF34"/>
    <mergeCell ref="JOG34:JOH34"/>
    <mergeCell ref="JOI34:JOJ34"/>
    <mergeCell ref="JOK34:JOL34"/>
    <mergeCell ref="JOM34:JON34"/>
    <mergeCell ref="JNQ34:JNR34"/>
    <mergeCell ref="JNS34:JNT34"/>
    <mergeCell ref="JNU34:JNV34"/>
    <mergeCell ref="JNW34:JNX34"/>
    <mergeCell ref="JNY34:JNZ34"/>
    <mergeCell ref="JOA34:JOB34"/>
    <mergeCell ref="JSS34:JST34"/>
    <mergeCell ref="JSU34:JSV34"/>
    <mergeCell ref="JSW34:JSX34"/>
    <mergeCell ref="JSY34:JSZ34"/>
    <mergeCell ref="JTA34:JTB34"/>
    <mergeCell ref="JTC34:JTD34"/>
    <mergeCell ref="JSG34:JSH34"/>
    <mergeCell ref="JSI34:JSJ34"/>
    <mergeCell ref="JSK34:JSL34"/>
    <mergeCell ref="JSM34:JSN34"/>
    <mergeCell ref="JSO34:JSP34"/>
    <mergeCell ref="JSQ34:JSR34"/>
    <mergeCell ref="JRU34:JRV34"/>
    <mergeCell ref="JRW34:JRX34"/>
    <mergeCell ref="JRY34:JRZ34"/>
    <mergeCell ref="JSA34:JSB34"/>
    <mergeCell ref="JSC34:JSD34"/>
    <mergeCell ref="JSE34:JSF34"/>
    <mergeCell ref="JRI34:JRJ34"/>
    <mergeCell ref="JRK34:JRL34"/>
    <mergeCell ref="JRM34:JRN34"/>
    <mergeCell ref="JRO34:JRP34"/>
    <mergeCell ref="JRQ34:JRR34"/>
    <mergeCell ref="JRS34:JRT34"/>
    <mergeCell ref="JQW34:JQX34"/>
    <mergeCell ref="JQY34:JQZ34"/>
    <mergeCell ref="JRA34:JRB34"/>
    <mergeCell ref="JRC34:JRD34"/>
    <mergeCell ref="JRE34:JRF34"/>
    <mergeCell ref="JRG34:JRH34"/>
    <mergeCell ref="JQK34:JQL34"/>
    <mergeCell ref="JQM34:JQN34"/>
    <mergeCell ref="JQO34:JQP34"/>
    <mergeCell ref="JQQ34:JQR34"/>
    <mergeCell ref="JQS34:JQT34"/>
    <mergeCell ref="JQU34:JQV34"/>
    <mergeCell ref="JVM34:JVN34"/>
    <mergeCell ref="JVO34:JVP34"/>
    <mergeCell ref="JVQ34:JVR34"/>
    <mergeCell ref="JVS34:JVT34"/>
    <mergeCell ref="JVU34:JVV34"/>
    <mergeCell ref="JVW34:JVX34"/>
    <mergeCell ref="JVA34:JVB34"/>
    <mergeCell ref="JVC34:JVD34"/>
    <mergeCell ref="JVE34:JVF34"/>
    <mergeCell ref="JVG34:JVH34"/>
    <mergeCell ref="JVI34:JVJ34"/>
    <mergeCell ref="JVK34:JVL34"/>
    <mergeCell ref="JUO34:JUP34"/>
    <mergeCell ref="JUQ34:JUR34"/>
    <mergeCell ref="JUS34:JUT34"/>
    <mergeCell ref="JUU34:JUV34"/>
    <mergeCell ref="JUW34:JUX34"/>
    <mergeCell ref="JUY34:JUZ34"/>
    <mergeCell ref="JUC34:JUD34"/>
    <mergeCell ref="JUE34:JUF34"/>
    <mergeCell ref="JUG34:JUH34"/>
    <mergeCell ref="JUI34:JUJ34"/>
    <mergeCell ref="JUK34:JUL34"/>
    <mergeCell ref="JUM34:JUN34"/>
    <mergeCell ref="JTQ34:JTR34"/>
    <mergeCell ref="JTS34:JTT34"/>
    <mergeCell ref="JTU34:JTV34"/>
    <mergeCell ref="JTW34:JTX34"/>
    <mergeCell ref="JTY34:JTZ34"/>
    <mergeCell ref="JUA34:JUB34"/>
    <mergeCell ref="JTE34:JTF34"/>
    <mergeCell ref="JTG34:JTH34"/>
    <mergeCell ref="JTI34:JTJ34"/>
    <mergeCell ref="JTK34:JTL34"/>
    <mergeCell ref="JTM34:JTN34"/>
    <mergeCell ref="JTO34:JTP34"/>
    <mergeCell ref="JYG34:JYH34"/>
    <mergeCell ref="JYI34:JYJ34"/>
    <mergeCell ref="JYK34:JYL34"/>
    <mergeCell ref="JYM34:JYN34"/>
    <mergeCell ref="JYO34:JYP34"/>
    <mergeCell ref="JYQ34:JYR34"/>
    <mergeCell ref="JXU34:JXV34"/>
    <mergeCell ref="JXW34:JXX34"/>
    <mergeCell ref="JXY34:JXZ34"/>
    <mergeCell ref="JYA34:JYB34"/>
    <mergeCell ref="JYC34:JYD34"/>
    <mergeCell ref="JYE34:JYF34"/>
    <mergeCell ref="JXI34:JXJ34"/>
    <mergeCell ref="JXK34:JXL34"/>
    <mergeCell ref="JXM34:JXN34"/>
    <mergeCell ref="JXO34:JXP34"/>
    <mergeCell ref="JXQ34:JXR34"/>
    <mergeCell ref="JXS34:JXT34"/>
    <mergeCell ref="JWW34:JWX34"/>
    <mergeCell ref="JWY34:JWZ34"/>
    <mergeCell ref="JXA34:JXB34"/>
    <mergeCell ref="JXC34:JXD34"/>
    <mergeCell ref="JXE34:JXF34"/>
    <mergeCell ref="JXG34:JXH34"/>
    <mergeCell ref="JWK34:JWL34"/>
    <mergeCell ref="JWM34:JWN34"/>
    <mergeCell ref="JWO34:JWP34"/>
    <mergeCell ref="JWQ34:JWR34"/>
    <mergeCell ref="JWS34:JWT34"/>
    <mergeCell ref="JWU34:JWV34"/>
    <mergeCell ref="JVY34:JVZ34"/>
    <mergeCell ref="JWA34:JWB34"/>
    <mergeCell ref="JWC34:JWD34"/>
    <mergeCell ref="JWE34:JWF34"/>
    <mergeCell ref="JWG34:JWH34"/>
    <mergeCell ref="JWI34:JWJ34"/>
    <mergeCell ref="KBA34:KBB34"/>
    <mergeCell ref="KBC34:KBD34"/>
    <mergeCell ref="KBE34:KBF34"/>
    <mergeCell ref="KBG34:KBH34"/>
    <mergeCell ref="KBI34:KBJ34"/>
    <mergeCell ref="KBK34:KBL34"/>
    <mergeCell ref="KAO34:KAP34"/>
    <mergeCell ref="KAQ34:KAR34"/>
    <mergeCell ref="KAS34:KAT34"/>
    <mergeCell ref="KAU34:KAV34"/>
    <mergeCell ref="KAW34:KAX34"/>
    <mergeCell ref="KAY34:KAZ34"/>
    <mergeCell ref="KAC34:KAD34"/>
    <mergeCell ref="KAE34:KAF34"/>
    <mergeCell ref="KAG34:KAH34"/>
    <mergeCell ref="KAI34:KAJ34"/>
    <mergeCell ref="KAK34:KAL34"/>
    <mergeCell ref="KAM34:KAN34"/>
    <mergeCell ref="JZQ34:JZR34"/>
    <mergeCell ref="JZS34:JZT34"/>
    <mergeCell ref="JZU34:JZV34"/>
    <mergeCell ref="JZW34:JZX34"/>
    <mergeCell ref="JZY34:JZZ34"/>
    <mergeCell ref="KAA34:KAB34"/>
    <mergeCell ref="JZE34:JZF34"/>
    <mergeCell ref="JZG34:JZH34"/>
    <mergeCell ref="JZI34:JZJ34"/>
    <mergeCell ref="JZK34:JZL34"/>
    <mergeCell ref="JZM34:JZN34"/>
    <mergeCell ref="JZO34:JZP34"/>
    <mergeCell ref="JYS34:JYT34"/>
    <mergeCell ref="JYU34:JYV34"/>
    <mergeCell ref="JYW34:JYX34"/>
    <mergeCell ref="JYY34:JYZ34"/>
    <mergeCell ref="JZA34:JZB34"/>
    <mergeCell ref="JZC34:JZD34"/>
    <mergeCell ref="KDU34:KDV34"/>
    <mergeCell ref="KDW34:KDX34"/>
    <mergeCell ref="KDY34:KDZ34"/>
    <mergeCell ref="KEA34:KEB34"/>
    <mergeCell ref="KEC34:KED34"/>
    <mergeCell ref="KEE34:KEF34"/>
    <mergeCell ref="KDI34:KDJ34"/>
    <mergeCell ref="KDK34:KDL34"/>
    <mergeCell ref="KDM34:KDN34"/>
    <mergeCell ref="KDO34:KDP34"/>
    <mergeCell ref="KDQ34:KDR34"/>
    <mergeCell ref="KDS34:KDT34"/>
    <mergeCell ref="KCW34:KCX34"/>
    <mergeCell ref="KCY34:KCZ34"/>
    <mergeCell ref="KDA34:KDB34"/>
    <mergeCell ref="KDC34:KDD34"/>
    <mergeCell ref="KDE34:KDF34"/>
    <mergeCell ref="KDG34:KDH34"/>
    <mergeCell ref="KCK34:KCL34"/>
    <mergeCell ref="KCM34:KCN34"/>
    <mergeCell ref="KCO34:KCP34"/>
    <mergeCell ref="KCQ34:KCR34"/>
    <mergeCell ref="KCS34:KCT34"/>
    <mergeCell ref="KCU34:KCV34"/>
    <mergeCell ref="KBY34:KBZ34"/>
    <mergeCell ref="KCA34:KCB34"/>
    <mergeCell ref="KCC34:KCD34"/>
    <mergeCell ref="KCE34:KCF34"/>
    <mergeCell ref="KCG34:KCH34"/>
    <mergeCell ref="KCI34:KCJ34"/>
    <mergeCell ref="KBM34:KBN34"/>
    <mergeCell ref="KBO34:KBP34"/>
    <mergeCell ref="KBQ34:KBR34"/>
    <mergeCell ref="KBS34:KBT34"/>
    <mergeCell ref="KBU34:KBV34"/>
    <mergeCell ref="KBW34:KBX34"/>
    <mergeCell ref="KGO34:KGP34"/>
    <mergeCell ref="KGQ34:KGR34"/>
    <mergeCell ref="KGS34:KGT34"/>
    <mergeCell ref="KGU34:KGV34"/>
    <mergeCell ref="KGW34:KGX34"/>
    <mergeCell ref="KGY34:KGZ34"/>
    <mergeCell ref="KGC34:KGD34"/>
    <mergeCell ref="KGE34:KGF34"/>
    <mergeCell ref="KGG34:KGH34"/>
    <mergeCell ref="KGI34:KGJ34"/>
    <mergeCell ref="KGK34:KGL34"/>
    <mergeCell ref="KGM34:KGN34"/>
    <mergeCell ref="KFQ34:KFR34"/>
    <mergeCell ref="KFS34:KFT34"/>
    <mergeCell ref="KFU34:KFV34"/>
    <mergeCell ref="KFW34:KFX34"/>
    <mergeCell ref="KFY34:KFZ34"/>
    <mergeCell ref="KGA34:KGB34"/>
    <mergeCell ref="KFE34:KFF34"/>
    <mergeCell ref="KFG34:KFH34"/>
    <mergeCell ref="KFI34:KFJ34"/>
    <mergeCell ref="KFK34:KFL34"/>
    <mergeCell ref="KFM34:KFN34"/>
    <mergeCell ref="KFO34:KFP34"/>
    <mergeCell ref="KES34:KET34"/>
    <mergeCell ref="KEU34:KEV34"/>
    <mergeCell ref="KEW34:KEX34"/>
    <mergeCell ref="KEY34:KEZ34"/>
    <mergeCell ref="KFA34:KFB34"/>
    <mergeCell ref="KFC34:KFD34"/>
    <mergeCell ref="KEG34:KEH34"/>
    <mergeCell ref="KEI34:KEJ34"/>
    <mergeCell ref="KEK34:KEL34"/>
    <mergeCell ref="KEM34:KEN34"/>
    <mergeCell ref="KEO34:KEP34"/>
    <mergeCell ref="KEQ34:KER34"/>
    <mergeCell ref="KJI34:KJJ34"/>
    <mergeCell ref="KJK34:KJL34"/>
    <mergeCell ref="KJM34:KJN34"/>
    <mergeCell ref="KJO34:KJP34"/>
    <mergeCell ref="KJQ34:KJR34"/>
    <mergeCell ref="KJS34:KJT34"/>
    <mergeCell ref="KIW34:KIX34"/>
    <mergeCell ref="KIY34:KIZ34"/>
    <mergeCell ref="KJA34:KJB34"/>
    <mergeCell ref="KJC34:KJD34"/>
    <mergeCell ref="KJE34:KJF34"/>
    <mergeCell ref="KJG34:KJH34"/>
    <mergeCell ref="KIK34:KIL34"/>
    <mergeCell ref="KIM34:KIN34"/>
    <mergeCell ref="KIO34:KIP34"/>
    <mergeCell ref="KIQ34:KIR34"/>
    <mergeCell ref="KIS34:KIT34"/>
    <mergeCell ref="KIU34:KIV34"/>
    <mergeCell ref="KHY34:KHZ34"/>
    <mergeCell ref="KIA34:KIB34"/>
    <mergeCell ref="KIC34:KID34"/>
    <mergeCell ref="KIE34:KIF34"/>
    <mergeCell ref="KIG34:KIH34"/>
    <mergeCell ref="KII34:KIJ34"/>
    <mergeCell ref="KHM34:KHN34"/>
    <mergeCell ref="KHO34:KHP34"/>
    <mergeCell ref="KHQ34:KHR34"/>
    <mergeCell ref="KHS34:KHT34"/>
    <mergeCell ref="KHU34:KHV34"/>
    <mergeCell ref="KHW34:KHX34"/>
    <mergeCell ref="KHA34:KHB34"/>
    <mergeCell ref="KHC34:KHD34"/>
    <mergeCell ref="KHE34:KHF34"/>
    <mergeCell ref="KHG34:KHH34"/>
    <mergeCell ref="KHI34:KHJ34"/>
    <mergeCell ref="KHK34:KHL34"/>
    <mergeCell ref="KMC34:KMD34"/>
    <mergeCell ref="KME34:KMF34"/>
    <mergeCell ref="KMG34:KMH34"/>
    <mergeCell ref="KMI34:KMJ34"/>
    <mergeCell ref="KMK34:KML34"/>
    <mergeCell ref="KMM34:KMN34"/>
    <mergeCell ref="KLQ34:KLR34"/>
    <mergeCell ref="KLS34:KLT34"/>
    <mergeCell ref="KLU34:KLV34"/>
    <mergeCell ref="KLW34:KLX34"/>
    <mergeCell ref="KLY34:KLZ34"/>
    <mergeCell ref="KMA34:KMB34"/>
    <mergeCell ref="KLE34:KLF34"/>
    <mergeCell ref="KLG34:KLH34"/>
    <mergeCell ref="KLI34:KLJ34"/>
    <mergeCell ref="KLK34:KLL34"/>
    <mergeCell ref="KLM34:KLN34"/>
    <mergeCell ref="KLO34:KLP34"/>
    <mergeCell ref="KKS34:KKT34"/>
    <mergeCell ref="KKU34:KKV34"/>
    <mergeCell ref="KKW34:KKX34"/>
    <mergeCell ref="KKY34:KKZ34"/>
    <mergeCell ref="KLA34:KLB34"/>
    <mergeCell ref="KLC34:KLD34"/>
    <mergeCell ref="KKG34:KKH34"/>
    <mergeCell ref="KKI34:KKJ34"/>
    <mergeCell ref="KKK34:KKL34"/>
    <mergeCell ref="KKM34:KKN34"/>
    <mergeCell ref="KKO34:KKP34"/>
    <mergeCell ref="KKQ34:KKR34"/>
    <mergeCell ref="KJU34:KJV34"/>
    <mergeCell ref="KJW34:KJX34"/>
    <mergeCell ref="KJY34:KJZ34"/>
    <mergeCell ref="KKA34:KKB34"/>
    <mergeCell ref="KKC34:KKD34"/>
    <mergeCell ref="KKE34:KKF34"/>
    <mergeCell ref="KOW34:KOX34"/>
    <mergeCell ref="KOY34:KOZ34"/>
    <mergeCell ref="KPA34:KPB34"/>
    <mergeCell ref="KPC34:KPD34"/>
    <mergeCell ref="KPE34:KPF34"/>
    <mergeCell ref="KPG34:KPH34"/>
    <mergeCell ref="KOK34:KOL34"/>
    <mergeCell ref="KOM34:KON34"/>
    <mergeCell ref="KOO34:KOP34"/>
    <mergeCell ref="KOQ34:KOR34"/>
    <mergeCell ref="KOS34:KOT34"/>
    <mergeCell ref="KOU34:KOV34"/>
    <mergeCell ref="KNY34:KNZ34"/>
    <mergeCell ref="KOA34:KOB34"/>
    <mergeCell ref="KOC34:KOD34"/>
    <mergeCell ref="KOE34:KOF34"/>
    <mergeCell ref="KOG34:KOH34"/>
    <mergeCell ref="KOI34:KOJ34"/>
    <mergeCell ref="KNM34:KNN34"/>
    <mergeCell ref="KNO34:KNP34"/>
    <mergeCell ref="KNQ34:KNR34"/>
    <mergeCell ref="KNS34:KNT34"/>
    <mergeCell ref="KNU34:KNV34"/>
    <mergeCell ref="KNW34:KNX34"/>
    <mergeCell ref="KNA34:KNB34"/>
    <mergeCell ref="KNC34:KND34"/>
    <mergeCell ref="KNE34:KNF34"/>
    <mergeCell ref="KNG34:KNH34"/>
    <mergeCell ref="KNI34:KNJ34"/>
    <mergeCell ref="KNK34:KNL34"/>
    <mergeCell ref="KMO34:KMP34"/>
    <mergeCell ref="KMQ34:KMR34"/>
    <mergeCell ref="KMS34:KMT34"/>
    <mergeCell ref="KMU34:KMV34"/>
    <mergeCell ref="KMW34:KMX34"/>
    <mergeCell ref="KMY34:KMZ34"/>
    <mergeCell ref="KRQ34:KRR34"/>
    <mergeCell ref="KRS34:KRT34"/>
    <mergeCell ref="KRU34:KRV34"/>
    <mergeCell ref="KRW34:KRX34"/>
    <mergeCell ref="KRY34:KRZ34"/>
    <mergeCell ref="KSA34:KSB34"/>
    <mergeCell ref="KRE34:KRF34"/>
    <mergeCell ref="KRG34:KRH34"/>
    <mergeCell ref="KRI34:KRJ34"/>
    <mergeCell ref="KRK34:KRL34"/>
    <mergeCell ref="KRM34:KRN34"/>
    <mergeCell ref="KRO34:KRP34"/>
    <mergeCell ref="KQS34:KQT34"/>
    <mergeCell ref="KQU34:KQV34"/>
    <mergeCell ref="KQW34:KQX34"/>
    <mergeCell ref="KQY34:KQZ34"/>
    <mergeCell ref="KRA34:KRB34"/>
    <mergeCell ref="KRC34:KRD34"/>
    <mergeCell ref="KQG34:KQH34"/>
    <mergeCell ref="KQI34:KQJ34"/>
    <mergeCell ref="KQK34:KQL34"/>
    <mergeCell ref="KQM34:KQN34"/>
    <mergeCell ref="KQO34:KQP34"/>
    <mergeCell ref="KQQ34:KQR34"/>
    <mergeCell ref="KPU34:KPV34"/>
    <mergeCell ref="KPW34:KPX34"/>
    <mergeCell ref="KPY34:KPZ34"/>
    <mergeCell ref="KQA34:KQB34"/>
    <mergeCell ref="KQC34:KQD34"/>
    <mergeCell ref="KQE34:KQF34"/>
    <mergeCell ref="KPI34:KPJ34"/>
    <mergeCell ref="KPK34:KPL34"/>
    <mergeCell ref="KPM34:KPN34"/>
    <mergeCell ref="KPO34:KPP34"/>
    <mergeCell ref="KPQ34:KPR34"/>
    <mergeCell ref="KPS34:KPT34"/>
    <mergeCell ref="KUK34:KUL34"/>
    <mergeCell ref="KUM34:KUN34"/>
    <mergeCell ref="KUO34:KUP34"/>
    <mergeCell ref="KUQ34:KUR34"/>
    <mergeCell ref="KUS34:KUT34"/>
    <mergeCell ref="KUU34:KUV34"/>
    <mergeCell ref="KTY34:KTZ34"/>
    <mergeCell ref="KUA34:KUB34"/>
    <mergeCell ref="KUC34:KUD34"/>
    <mergeCell ref="KUE34:KUF34"/>
    <mergeCell ref="KUG34:KUH34"/>
    <mergeCell ref="KUI34:KUJ34"/>
    <mergeCell ref="KTM34:KTN34"/>
    <mergeCell ref="KTO34:KTP34"/>
    <mergeCell ref="KTQ34:KTR34"/>
    <mergeCell ref="KTS34:KTT34"/>
    <mergeCell ref="KTU34:KTV34"/>
    <mergeCell ref="KTW34:KTX34"/>
    <mergeCell ref="KTA34:KTB34"/>
    <mergeCell ref="KTC34:KTD34"/>
    <mergeCell ref="KTE34:KTF34"/>
    <mergeCell ref="KTG34:KTH34"/>
    <mergeCell ref="KTI34:KTJ34"/>
    <mergeCell ref="KTK34:KTL34"/>
    <mergeCell ref="KSO34:KSP34"/>
    <mergeCell ref="KSQ34:KSR34"/>
    <mergeCell ref="KSS34:KST34"/>
    <mergeCell ref="KSU34:KSV34"/>
    <mergeCell ref="KSW34:KSX34"/>
    <mergeCell ref="KSY34:KSZ34"/>
    <mergeCell ref="KSC34:KSD34"/>
    <mergeCell ref="KSE34:KSF34"/>
    <mergeCell ref="KSG34:KSH34"/>
    <mergeCell ref="KSI34:KSJ34"/>
    <mergeCell ref="KSK34:KSL34"/>
    <mergeCell ref="KSM34:KSN34"/>
    <mergeCell ref="KXE34:KXF34"/>
    <mergeCell ref="KXG34:KXH34"/>
    <mergeCell ref="KXI34:KXJ34"/>
    <mergeCell ref="KXK34:KXL34"/>
    <mergeCell ref="KXM34:KXN34"/>
    <mergeCell ref="KXO34:KXP34"/>
    <mergeCell ref="KWS34:KWT34"/>
    <mergeCell ref="KWU34:KWV34"/>
    <mergeCell ref="KWW34:KWX34"/>
    <mergeCell ref="KWY34:KWZ34"/>
    <mergeCell ref="KXA34:KXB34"/>
    <mergeCell ref="KXC34:KXD34"/>
    <mergeCell ref="KWG34:KWH34"/>
    <mergeCell ref="KWI34:KWJ34"/>
    <mergeCell ref="KWK34:KWL34"/>
    <mergeCell ref="KWM34:KWN34"/>
    <mergeCell ref="KWO34:KWP34"/>
    <mergeCell ref="KWQ34:KWR34"/>
    <mergeCell ref="KVU34:KVV34"/>
    <mergeCell ref="KVW34:KVX34"/>
    <mergeCell ref="KVY34:KVZ34"/>
    <mergeCell ref="KWA34:KWB34"/>
    <mergeCell ref="KWC34:KWD34"/>
    <mergeCell ref="KWE34:KWF34"/>
    <mergeCell ref="KVI34:KVJ34"/>
    <mergeCell ref="KVK34:KVL34"/>
    <mergeCell ref="KVM34:KVN34"/>
    <mergeCell ref="KVO34:KVP34"/>
    <mergeCell ref="KVQ34:KVR34"/>
    <mergeCell ref="KVS34:KVT34"/>
    <mergeCell ref="KUW34:KUX34"/>
    <mergeCell ref="KUY34:KUZ34"/>
    <mergeCell ref="KVA34:KVB34"/>
    <mergeCell ref="KVC34:KVD34"/>
    <mergeCell ref="KVE34:KVF34"/>
    <mergeCell ref="KVG34:KVH34"/>
    <mergeCell ref="KZY34:KZZ34"/>
    <mergeCell ref="LAA34:LAB34"/>
    <mergeCell ref="LAC34:LAD34"/>
    <mergeCell ref="LAE34:LAF34"/>
    <mergeCell ref="LAG34:LAH34"/>
    <mergeCell ref="LAI34:LAJ34"/>
    <mergeCell ref="KZM34:KZN34"/>
    <mergeCell ref="KZO34:KZP34"/>
    <mergeCell ref="KZQ34:KZR34"/>
    <mergeCell ref="KZS34:KZT34"/>
    <mergeCell ref="KZU34:KZV34"/>
    <mergeCell ref="KZW34:KZX34"/>
    <mergeCell ref="KZA34:KZB34"/>
    <mergeCell ref="KZC34:KZD34"/>
    <mergeCell ref="KZE34:KZF34"/>
    <mergeCell ref="KZG34:KZH34"/>
    <mergeCell ref="KZI34:KZJ34"/>
    <mergeCell ref="KZK34:KZL34"/>
    <mergeCell ref="KYO34:KYP34"/>
    <mergeCell ref="KYQ34:KYR34"/>
    <mergeCell ref="KYS34:KYT34"/>
    <mergeCell ref="KYU34:KYV34"/>
    <mergeCell ref="KYW34:KYX34"/>
    <mergeCell ref="KYY34:KYZ34"/>
    <mergeCell ref="KYC34:KYD34"/>
    <mergeCell ref="KYE34:KYF34"/>
    <mergeCell ref="KYG34:KYH34"/>
    <mergeCell ref="KYI34:KYJ34"/>
    <mergeCell ref="KYK34:KYL34"/>
    <mergeCell ref="KYM34:KYN34"/>
    <mergeCell ref="KXQ34:KXR34"/>
    <mergeCell ref="KXS34:KXT34"/>
    <mergeCell ref="KXU34:KXV34"/>
    <mergeCell ref="KXW34:KXX34"/>
    <mergeCell ref="KXY34:KXZ34"/>
    <mergeCell ref="KYA34:KYB34"/>
    <mergeCell ref="LCS34:LCT34"/>
    <mergeCell ref="LCU34:LCV34"/>
    <mergeCell ref="LCW34:LCX34"/>
    <mergeCell ref="LCY34:LCZ34"/>
    <mergeCell ref="LDA34:LDB34"/>
    <mergeCell ref="LDC34:LDD34"/>
    <mergeCell ref="LCG34:LCH34"/>
    <mergeCell ref="LCI34:LCJ34"/>
    <mergeCell ref="LCK34:LCL34"/>
    <mergeCell ref="LCM34:LCN34"/>
    <mergeCell ref="LCO34:LCP34"/>
    <mergeCell ref="LCQ34:LCR34"/>
    <mergeCell ref="LBU34:LBV34"/>
    <mergeCell ref="LBW34:LBX34"/>
    <mergeCell ref="LBY34:LBZ34"/>
    <mergeCell ref="LCA34:LCB34"/>
    <mergeCell ref="LCC34:LCD34"/>
    <mergeCell ref="LCE34:LCF34"/>
    <mergeCell ref="LBI34:LBJ34"/>
    <mergeCell ref="LBK34:LBL34"/>
    <mergeCell ref="LBM34:LBN34"/>
    <mergeCell ref="LBO34:LBP34"/>
    <mergeCell ref="LBQ34:LBR34"/>
    <mergeCell ref="LBS34:LBT34"/>
    <mergeCell ref="LAW34:LAX34"/>
    <mergeCell ref="LAY34:LAZ34"/>
    <mergeCell ref="LBA34:LBB34"/>
    <mergeCell ref="LBC34:LBD34"/>
    <mergeCell ref="LBE34:LBF34"/>
    <mergeCell ref="LBG34:LBH34"/>
    <mergeCell ref="LAK34:LAL34"/>
    <mergeCell ref="LAM34:LAN34"/>
    <mergeCell ref="LAO34:LAP34"/>
    <mergeCell ref="LAQ34:LAR34"/>
    <mergeCell ref="LAS34:LAT34"/>
    <mergeCell ref="LAU34:LAV34"/>
    <mergeCell ref="LFM34:LFN34"/>
    <mergeCell ref="LFO34:LFP34"/>
    <mergeCell ref="LFQ34:LFR34"/>
    <mergeCell ref="LFS34:LFT34"/>
    <mergeCell ref="LFU34:LFV34"/>
    <mergeCell ref="LFW34:LFX34"/>
    <mergeCell ref="LFA34:LFB34"/>
    <mergeCell ref="LFC34:LFD34"/>
    <mergeCell ref="LFE34:LFF34"/>
    <mergeCell ref="LFG34:LFH34"/>
    <mergeCell ref="LFI34:LFJ34"/>
    <mergeCell ref="LFK34:LFL34"/>
    <mergeCell ref="LEO34:LEP34"/>
    <mergeCell ref="LEQ34:LER34"/>
    <mergeCell ref="LES34:LET34"/>
    <mergeCell ref="LEU34:LEV34"/>
    <mergeCell ref="LEW34:LEX34"/>
    <mergeCell ref="LEY34:LEZ34"/>
    <mergeCell ref="LEC34:LED34"/>
    <mergeCell ref="LEE34:LEF34"/>
    <mergeCell ref="LEG34:LEH34"/>
    <mergeCell ref="LEI34:LEJ34"/>
    <mergeCell ref="LEK34:LEL34"/>
    <mergeCell ref="LEM34:LEN34"/>
    <mergeCell ref="LDQ34:LDR34"/>
    <mergeCell ref="LDS34:LDT34"/>
    <mergeCell ref="LDU34:LDV34"/>
    <mergeCell ref="LDW34:LDX34"/>
    <mergeCell ref="LDY34:LDZ34"/>
    <mergeCell ref="LEA34:LEB34"/>
    <mergeCell ref="LDE34:LDF34"/>
    <mergeCell ref="LDG34:LDH34"/>
    <mergeCell ref="LDI34:LDJ34"/>
    <mergeCell ref="LDK34:LDL34"/>
    <mergeCell ref="LDM34:LDN34"/>
    <mergeCell ref="LDO34:LDP34"/>
    <mergeCell ref="LIG34:LIH34"/>
    <mergeCell ref="LII34:LIJ34"/>
    <mergeCell ref="LIK34:LIL34"/>
    <mergeCell ref="LIM34:LIN34"/>
    <mergeCell ref="LIO34:LIP34"/>
    <mergeCell ref="LIQ34:LIR34"/>
    <mergeCell ref="LHU34:LHV34"/>
    <mergeCell ref="LHW34:LHX34"/>
    <mergeCell ref="LHY34:LHZ34"/>
    <mergeCell ref="LIA34:LIB34"/>
    <mergeCell ref="LIC34:LID34"/>
    <mergeCell ref="LIE34:LIF34"/>
    <mergeCell ref="LHI34:LHJ34"/>
    <mergeCell ref="LHK34:LHL34"/>
    <mergeCell ref="LHM34:LHN34"/>
    <mergeCell ref="LHO34:LHP34"/>
    <mergeCell ref="LHQ34:LHR34"/>
    <mergeCell ref="LHS34:LHT34"/>
    <mergeCell ref="LGW34:LGX34"/>
    <mergeCell ref="LGY34:LGZ34"/>
    <mergeCell ref="LHA34:LHB34"/>
    <mergeCell ref="LHC34:LHD34"/>
    <mergeCell ref="LHE34:LHF34"/>
    <mergeCell ref="LHG34:LHH34"/>
    <mergeCell ref="LGK34:LGL34"/>
    <mergeCell ref="LGM34:LGN34"/>
    <mergeCell ref="LGO34:LGP34"/>
    <mergeCell ref="LGQ34:LGR34"/>
    <mergeCell ref="LGS34:LGT34"/>
    <mergeCell ref="LGU34:LGV34"/>
    <mergeCell ref="LFY34:LFZ34"/>
    <mergeCell ref="LGA34:LGB34"/>
    <mergeCell ref="LGC34:LGD34"/>
    <mergeCell ref="LGE34:LGF34"/>
    <mergeCell ref="LGG34:LGH34"/>
    <mergeCell ref="LGI34:LGJ34"/>
    <mergeCell ref="LLA34:LLB34"/>
    <mergeCell ref="LLC34:LLD34"/>
    <mergeCell ref="LLE34:LLF34"/>
    <mergeCell ref="LLG34:LLH34"/>
    <mergeCell ref="LLI34:LLJ34"/>
    <mergeCell ref="LLK34:LLL34"/>
    <mergeCell ref="LKO34:LKP34"/>
    <mergeCell ref="LKQ34:LKR34"/>
    <mergeCell ref="LKS34:LKT34"/>
    <mergeCell ref="LKU34:LKV34"/>
    <mergeCell ref="LKW34:LKX34"/>
    <mergeCell ref="LKY34:LKZ34"/>
    <mergeCell ref="LKC34:LKD34"/>
    <mergeCell ref="LKE34:LKF34"/>
    <mergeCell ref="LKG34:LKH34"/>
    <mergeCell ref="LKI34:LKJ34"/>
    <mergeCell ref="LKK34:LKL34"/>
    <mergeCell ref="LKM34:LKN34"/>
    <mergeCell ref="LJQ34:LJR34"/>
    <mergeCell ref="LJS34:LJT34"/>
    <mergeCell ref="LJU34:LJV34"/>
    <mergeCell ref="LJW34:LJX34"/>
    <mergeCell ref="LJY34:LJZ34"/>
    <mergeCell ref="LKA34:LKB34"/>
    <mergeCell ref="LJE34:LJF34"/>
    <mergeCell ref="LJG34:LJH34"/>
    <mergeCell ref="LJI34:LJJ34"/>
    <mergeCell ref="LJK34:LJL34"/>
    <mergeCell ref="LJM34:LJN34"/>
    <mergeCell ref="LJO34:LJP34"/>
    <mergeCell ref="LIS34:LIT34"/>
    <mergeCell ref="LIU34:LIV34"/>
    <mergeCell ref="LIW34:LIX34"/>
    <mergeCell ref="LIY34:LIZ34"/>
    <mergeCell ref="LJA34:LJB34"/>
    <mergeCell ref="LJC34:LJD34"/>
    <mergeCell ref="LNU34:LNV34"/>
    <mergeCell ref="LNW34:LNX34"/>
    <mergeCell ref="LNY34:LNZ34"/>
    <mergeCell ref="LOA34:LOB34"/>
    <mergeCell ref="LOC34:LOD34"/>
    <mergeCell ref="LOE34:LOF34"/>
    <mergeCell ref="LNI34:LNJ34"/>
    <mergeCell ref="LNK34:LNL34"/>
    <mergeCell ref="LNM34:LNN34"/>
    <mergeCell ref="LNO34:LNP34"/>
    <mergeCell ref="LNQ34:LNR34"/>
    <mergeCell ref="LNS34:LNT34"/>
    <mergeCell ref="LMW34:LMX34"/>
    <mergeCell ref="LMY34:LMZ34"/>
    <mergeCell ref="LNA34:LNB34"/>
    <mergeCell ref="LNC34:LND34"/>
    <mergeCell ref="LNE34:LNF34"/>
    <mergeCell ref="LNG34:LNH34"/>
    <mergeCell ref="LMK34:LML34"/>
    <mergeCell ref="LMM34:LMN34"/>
    <mergeCell ref="LMO34:LMP34"/>
    <mergeCell ref="LMQ34:LMR34"/>
    <mergeCell ref="LMS34:LMT34"/>
    <mergeCell ref="LMU34:LMV34"/>
    <mergeCell ref="LLY34:LLZ34"/>
    <mergeCell ref="LMA34:LMB34"/>
    <mergeCell ref="LMC34:LMD34"/>
    <mergeCell ref="LME34:LMF34"/>
    <mergeCell ref="LMG34:LMH34"/>
    <mergeCell ref="LMI34:LMJ34"/>
    <mergeCell ref="LLM34:LLN34"/>
    <mergeCell ref="LLO34:LLP34"/>
    <mergeCell ref="LLQ34:LLR34"/>
    <mergeCell ref="LLS34:LLT34"/>
    <mergeCell ref="LLU34:LLV34"/>
    <mergeCell ref="LLW34:LLX34"/>
    <mergeCell ref="LQO34:LQP34"/>
    <mergeCell ref="LQQ34:LQR34"/>
    <mergeCell ref="LQS34:LQT34"/>
    <mergeCell ref="LQU34:LQV34"/>
    <mergeCell ref="LQW34:LQX34"/>
    <mergeCell ref="LQY34:LQZ34"/>
    <mergeCell ref="LQC34:LQD34"/>
    <mergeCell ref="LQE34:LQF34"/>
    <mergeCell ref="LQG34:LQH34"/>
    <mergeCell ref="LQI34:LQJ34"/>
    <mergeCell ref="LQK34:LQL34"/>
    <mergeCell ref="LQM34:LQN34"/>
    <mergeCell ref="LPQ34:LPR34"/>
    <mergeCell ref="LPS34:LPT34"/>
    <mergeCell ref="LPU34:LPV34"/>
    <mergeCell ref="LPW34:LPX34"/>
    <mergeCell ref="LPY34:LPZ34"/>
    <mergeCell ref="LQA34:LQB34"/>
    <mergeCell ref="LPE34:LPF34"/>
    <mergeCell ref="LPG34:LPH34"/>
    <mergeCell ref="LPI34:LPJ34"/>
    <mergeCell ref="LPK34:LPL34"/>
    <mergeCell ref="LPM34:LPN34"/>
    <mergeCell ref="LPO34:LPP34"/>
    <mergeCell ref="LOS34:LOT34"/>
    <mergeCell ref="LOU34:LOV34"/>
    <mergeCell ref="LOW34:LOX34"/>
    <mergeCell ref="LOY34:LOZ34"/>
    <mergeCell ref="LPA34:LPB34"/>
    <mergeCell ref="LPC34:LPD34"/>
    <mergeCell ref="LOG34:LOH34"/>
    <mergeCell ref="LOI34:LOJ34"/>
    <mergeCell ref="LOK34:LOL34"/>
    <mergeCell ref="LOM34:LON34"/>
    <mergeCell ref="LOO34:LOP34"/>
    <mergeCell ref="LOQ34:LOR34"/>
    <mergeCell ref="LTI34:LTJ34"/>
    <mergeCell ref="LTK34:LTL34"/>
    <mergeCell ref="LTM34:LTN34"/>
    <mergeCell ref="LTO34:LTP34"/>
    <mergeCell ref="LTQ34:LTR34"/>
    <mergeCell ref="LTS34:LTT34"/>
    <mergeCell ref="LSW34:LSX34"/>
    <mergeCell ref="LSY34:LSZ34"/>
    <mergeCell ref="LTA34:LTB34"/>
    <mergeCell ref="LTC34:LTD34"/>
    <mergeCell ref="LTE34:LTF34"/>
    <mergeCell ref="LTG34:LTH34"/>
    <mergeCell ref="LSK34:LSL34"/>
    <mergeCell ref="LSM34:LSN34"/>
    <mergeCell ref="LSO34:LSP34"/>
    <mergeCell ref="LSQ34:LSR34"/>
    <mergeCell ref="LSS34:LST34"/>
    <mergeCell ref="LSU34:LSV34"/>
    <mergeCell ref="LRY34:LRZ34"/>
    <mergeCell ref="LSA34:LSB34"/>
    <mergeCell ref="LSC34:LSD34"/>
    <mergeCell ref="LSE34:LSF34"/>
    <mergeCell ref="LSG34:LSH34"/>
    <mergeCell ref="LSI34:LSJ34"/>
    <mergeCell ref="LRM34:LRN34"/>
    <mergeCell ref="LRO34:LRP34"/>
    <mergeCell ref="LRQ34:LRR34"/>
    <mergeCell ref="LRS34:LRT34"/>
    <mergeCell ref="LRU34:LRV34"/>
    <mergeCell ref="LRW34:LRX34"/>
    <mergeCell ref="LRA34:LRB34"/>
    <mergeCell ref="LRC34:LRD34"/>
    <mergeCell ref="LRE34:LRF34"/>
    <mergeCell ref="LRG34:LRH34"/>
    <mergeCell ref="LRI34:LRJ34"/>
    <mergeCell ref="LRK34:LRL34"/>
    <mergeCell ref="LWC34:LWD34"/>
    <mergeCell ref="LWE34:LWF34"/>
    <mergeCell ref="LWG34:LWH34"/>
    <mergeCell ref="LWI34:LWJ34"/>
    <mergeCell ref="LWK34:LWL34"/>
    <mergeCell ref="LWM34:LWN34"/>
    <mergeCell ref="LVQ34:LVR34"/>
    <mergeCell ref="LVS34:LVT34"/>
    <mergeCell ref="LVU34:LVV34"/>
    <mergeCell ref="LVW34:LVX34"/>
    <mergeCell ref="LVY34:LVZ34"/>
    <mergeCell ref="LWA34:LWB34"/>
    <mergeCell ref="LVE34:LVF34"/>
    <mergeCell ref="LVG34:LVH34"/>
    <mergeCell ref="LVI34:LVJ34"/>
    <mergeCell ref="LVK34:LVL34"/>
    <mergeCell ref="LVM34:LVN34"/>
    <mergeCell ref="LVO34:LVP34"/>
    <mergeCell ref="LUS34:LUT34"/>
    <mergeCell ref="LUU34:LUV34"/>
    <mergeCell ref="LUW34:LUX34"/>
    <mergeCell ref="LUY34:LUZ34"/>
    <mergeCell ref="LVA34:LVB34"/>
    <mergeCell ref="LVC34:LVD34"/>
    <mergeCell ref="LUG34:LUH34"/>
    <mergeCell ref="LUI34:LUJ34"/>
    <mergeCell ref="LUK34:LUL34"/>
    <mergeCell ref="LUM34:LUN34"/>
    <mergeCell ref="LUO34:LUP34"/>
    <mergeCell ref="LUQ34:LUR34"/>
    <mergeCell ref="LTU34:LTV34"/>
    <mergeCell ref="LTW34:LTX34"/>
    <mergeCell ref="LTY34:LTZ34"/>
    <mergeCell ref="LUA34:LUB34"/>
    <mergeCell ref="LUC34:LUD34"/>
    <mergeCell ref="LUE34:LUF34"/>
    <mergeCell ref="LYW34:LYX34"/>
    <mergeCell ref="LYY34:LYZ34"/>
    <mergeCell ref="LZA34:LZB34"/>
    <mergeCell ref="LZC34:LZD34"/>
    <mergeCell ref="LZE34:LZF34"/>
    <mergeCell ref="LZG34:LZH34"/>
    <mergeCell ref="LYK34:LYL34"/>
    <mergeCell ref="LYM34:LYN34"/>
    <mergeCell ref="LYO34:LYP34"/>
    <mergeCell ref="LYQ34:LYR34"/>
    <mergeCell ref="LYS34:LYT34"/>
    <mergeCell ref="LYU34:LYV34"/>
    <mergeCell ref="LXY34:LXZ34"/>
    <mergeCell ref="LYA34:LYB34"/>
    <mergeCell ref="LYC34:LYD34"/>
    <mergeCell ref="LYE34:LYF34"/>
    <mergeCell ref="LYG34:LYH34"/>
    <mergeCell ref="LYI34:LYJ34"/>
    <mergeCell ref="LXM34:LXN34"/>
    <mergeCell ref="LXO34:LXP34"/>
    <mergeCell ref="LXQ34:LXR34"/>
    <mergeCell ref="LXS34:LXT34"/>
    <mergeCell ref="LXU34:LXV34"/>
    <mergeCell ref="LXW34:LXX34"/>
    <mergeCell ref="LXA34:LXB34"/>
    <mergeCell ref="LXC34:LXD34"/>
    <mergeCell ref="LXE34:LXF34"/>
    <mergeCell ref="LXG34:LXH34"/>
    <mergeCell ref="LXI34:LXJ34"/>
    <mergeCell ref="LXK34:LXL34"/>
    <mergeCell ref="LWO34:LWP34"/>
    <mergeCell ref="LWQ34:LWR34"/>
    <mergeCell ref="LWS34:LWT34"/>
    <mergeCell ref="LWU34:LWV34"/>
    <mergeCell ref="LWW34:LWX34"/>
    <mergeCell ref="LWY34:LWZ34"/>
    <mergeCell ref="MBQ34:MBR34"/>
    <mergeCell ref="MBS34:MBT34"/>
    <mergeCell ref="MBU34:MBV34"/>
    <mergeCell ref="MBW34:MBX34"/>
    <mergeCell ref="MBY34:MBZ34"/>
    <mergeCell ref="MCA34:MCB34"/>
    <mergeCell ref="MBE34:MBF34"/>
    <mergeCell ref="MBG34:MBH34"/>
    <mergeCell ref="MBI34:MBJ34"/>
    <mergeCell ref="MBK34:MBL34"/>
    <mergeCell ref="MBM34:MBN34"/>
    <mergeCell ref="MBO34:MBP34"/>
    <mergeCell ref="MAS34:MAT34"/>
    <mergeCell ref="MAU34:MAV34"/>
    <mergeCell ref="MAW34:MAX34"/>
    <mergeCell ref="MAY34:MAZ34"/>
    <mergeCell ref="MBA34:MBB34"/>
    <mergeCell ref="MBC34:MBD34"/>
    <mergeCell ref="MAG34:MAH34"/>
    <mergeCell ref="MAI34:MAJ34"/>
    <mergeCell ref="MAK34:MAL34"/>
    <mergeCell ref="MAM34:MAN34"/>
    <mergeCell ref="MAO34:MAP34"/>
    <mergeCell ref="MAQ34:MAR34"/>
    <mergeCell ref="LZU34:LZV34"/>
    <mergeCell ref="LZW34:LZX34"/>
    <mergeCell ref="LZY34:LZZ34"/>
    <mergeCell ref="MAA34:MAB34"/>
    <mergeCell ref="MAC34:MAD34"/>
    <mergeCell ref="MAE34:MAF34"/>
    <mergeCell ref="LZI34:LZJ34"/>
    <mergeCell ref="LZK34:LZL34"/>
    <mergeCell ref="LZM34:LZN34"/>
    <mergeCell ref="LZO34:LZP34"/>
    <mergeCell ref="LZQ34:LZR34"/>
    <mergeCell ref="LZS34:LZT34"/>
    <mergeCell ref="MEK34:MEL34"/>
    <mergeCell ref="MEM34:MEN34"/>
    <mergeCell ref="MEO34:MEP34"/>
    <mergeCell ref="MEQ34:MER34"/>
    <mergeCell ref="MES34:MET34"/>
    <mergeCell ref="MEU34:MEV34"/>
    <mergeCell ref="MDY34:MDZ34"/>
    <mergeCell ref="MEA34:MEB34"/>
    <mergeCell ref="MEC34:MED34"/>
    <mergeCell ref="MEE34:MEF34"/>
    <mergeCell ref="MEG34:MEH34"/>
    <mergeCell ref="MEI34:MEJ34"/>
    <mergeCell ref="MDM34:MDN34"/>
    <mergeCell ref="MDO34:MDP34"/>
    <mergeCell ref="MDQ34:MDR34"/>
    <mergeCell ref="MDS34:MDT34"/>
    <mergeCell ref="MDU34:MDV34"/>
    <mergeCell ref="MDW34:MDX34"/>
    <mergeCell ref="MDA34:MDB34"/>
    <mergeCell ref="MDC34:MDD34"/>
    <mergeCell ref="MDE34:MDF34"/>
    <mergeCell ref="MDG34:MDH34"/>
    <mergeCell ref="MDI34:MDJ34"/>
    <mergeCell ref="MDK34:MDL34"/>
    <mergeCell ref="MCO34:MCP34"/>
    <mergeCell ref="MCQ34:MCR34"/>
    <mergeCell ref="MCS34:MCT34"/>
    <mergeCell ref="MCU34:MCV34"/>
    <mergeCell ref="MCW34:MCX34"/>
    <mergeCell ref="MCY34:MCZ34"/>
    <mergeCell ref="MCC34:MCD34"/>
    <mergeCell ref="MCE34:MCF34"/>
    <mergeCell ref="MCG34:MCH34"/>
    <mergeCell ref="MCI34:MCJ34"/>
    <mergeCell ref="MCK34:MCL34"/>
    <mergeCell ref="MCM34:MCN34"/>
    <mergeCell ref="MHE34:MHF34"/>
    <mergeCell ref="MHG34:MHH34"/>
    <mergeCell ref="MHI34:MHJ34"/>
    <mergeCell ref="MHK34:MHL34"/>
    <mergeCell ref="MHM34:MHN34"/>
    <mergeCell ref="MHO34:MHP34"/>
    <mergeCell ref="MGS34:MGT34"/>
    <mergeCell ref="MGU34:MGV34"/>
    <mergeCell ref="MGW34:MGX34"/>
    <mergeCell ref="MGY34:MGZ34"/>
    <mergeCell ref="MHA34:MHB34"/>
    <mergeCell ref="MHC34:MHD34"/>
    <mergeCell ref="MGG34:MGH34"/>
    <mergeCell ref="MGI34:MGJ34"/>
    <mergeCell ref="MGK34:MGL34"/>
    <mergeCell ref="MGM34:MGN34"/>
    <mergeCell ref="MGO34:MGP34"/>
    <mergeCell ref="MGQ34:MGR34"/>
    <mergeCell ref="MFU34:MFV34"/>
    <mergeCell ref="MFW34:MFX34"/>
    <mergeCell ref="MFY34:MFZ34"/>
    <mergeCell ref="MGA34:MGB34"/>
    <mergeCell ref="MGC34:MGD34"/>
    <mergeCell ref="MGE34:MGF34"/>
    <mergeCell ref="MFI34:MFJ34"/>
    <mergeCell ref="MFK34:MFL34"/>
    <mergeCell ref="MFM34:MFN34"/>
    <mergeCell ref="MFO34:MFP34"/>
    <mergeCell ref="MFQ34:MFR34"/>
    <mergeCell ref="MFS34:MFT34"/>
    <mergeCell ref="MEW34:MEX34"/>
    <mergeCell ref="MEY34:MEZ34"/>
    <mergeCell ref="MFA34:MFB34"/>
    <mergeCell ref="MFC34:MFD34"/>
    <mergeCell ref="MFE34:MFF34"/>
    <mergeCell ref="MFG34:MFH34"/>
    <mergeCell ref="MJY34:MJZ34"/>
    <mergeCell ref="MKA34:MKB34"/>
    <mergeCell ref="MKC34:MKD34"/>
    <mergeCell ref="MKE34:MKF34"/>
    <mergeCell ref="MKG34:MKH34"/>
    <mergeCell ref="MKI34:MKJ34"/>
    <mergeCell ref="MJM34:MJN34"/>
    <mergeCell ref="MJO34:MJP34"/>
    <mergeCell ref="MJQ34:MJR34"/>
    <mergeCell ref="MJS34:MJT34"/>
    <mergeCell ref="MJU34:MJV34"/>
    <mergeCell ref="MJW34:MJX34"/>
    <mergeCell ref="MJA34:MJB34"/>
    <mergeCell ref="MJC34:MJD34"/>
    <mergeCell ref="MJE34:MJF34"/>
    <mergeCell ref="MJG34:MJH34"/>
    <mergeCell ref="MJI34:MJJ34"/>
    <mergeCell ref="MJK34:MJL34"/>
    <mergeCell ref="MIO34:MIP34"/>
    <mergeCell ref="MIQ34:MIR34"/>
    <mergeCell ref="MIS34:MIT34"/>
    <mergeCell ref="MIU34:MIV34"/>
    <mergeCell ref="MIW34:MIX34"/>
    <mergeCell ref="MIY34:MIZ34"/>
    <mergeCell ref="MIC34:MID34"/>
    <mergeCell ref="MIE34:MIF34"/>
    <mergeCell ref="MIG34:MIH34"/>
    <mergeCell ref="MII34:MIJ34"/>
    <mergeCell ref="MIK34:MIL34"/>
    <mergeCell ref="MIM34:MIN34"/>
    <mergeCell ref="MHQ34:MHR34"/>
    <mergeCell ref="MHS34:MHT34"/>
    <mergeCell ref="MHU34:MHV34"/>
    <mergeCell ref="MHW34:MHX34"/>
    <mergeCell ref="MHY34:MHZ34"/>
    <mergeCell ref="MIA34:MIB34"/>
    <mergeCell ref="MMS34:MMT34"/>
    <mergeCell ref="MMU34:MMV34"/>
    <mergeCell ref="MMW34:MMX34"/>
    <mergeCell ref="MMY34:MMZ34"/>
    <mergeCell ref="MNA34:MNB34"/>
    <mergeCell ref="MNC34:MND34"/>
    <mergeCell ref="MMG34:MMH34"/>
    <mergeCell ref="MMI34:MMJ34"/>
    <mergeCell ref="MMK34:MML34"/>
    <mergeCell ref="MMM34:MMN34"/>
    <mergeCell ref="MMO34:MMP34"/>
    <mergeCell ref="MMQ34:MMR34"/>
    <mergeCell ref="MLU34:MLV34"/>
    <mergeCell ref="MLW34:MLX34"/>
    <mergeCell ref="MLY34:MLZ34"/>
    <mergeCell ref="MMA34:MMB34"/>
    <mergeCell ref="MMC34:MMD34"/>
    <mergeCell ref="MME34:MMF34"/>
    <mergeCell ref="MLI34:MLJ34"/>
    <mergeCell ref="MLK34:MLL34"/>
    <mergeCell ref="MLM34:MLN34"/>
    <mergeCell ref="MLO34:MLP34"/>
    <mergeCell ref="MLQ34:MLR34"/>
    <mergeCell ref="MLS34:MLT34"/>
    <mergeCell ref="MKW34:MKX34"/>
    <mergeCell ref="MKY34:MKZ34"/>
    <mergeCell ref="MLA34:MLB34"/>
    <mergeCell ref="MLC34:MLD34"/>
    <mergeCell ref="MLE34:MLF34"/>
    <mergeCell ref="MLG34:MLH34"/>
    <mergeCell ref="MKK34:MKL34"/>
    <mergeCell ref="MKM34:MKN34"/>
    <mergeCell ref="MKO34:MKP34"/>
    <mergeCell ref="MKQ34:MKR34"/>
    <mergeCell ref="MKS34:MKT34"/>
    <mergeCell ref="MKU34:MKV34"/>
    <mergeCell ref="MPM34:MPN34"/>
    <mergeCell ref="MPO34:MPP34"/>
    <mergeCell ref="MPQ34:MPR34"/>
    <mergeCell ref="MPS34:MPT34"/>
    <mergeCell ref="MPU34:MPV34"/>
    <mergeCell ref="MPW34:MPX34"/>
    <mergeCell ref="MPA34:MPB34"/>
    <mergeCell ref="MPC34:MPD34"/>
    <mergeCell ref="MPE34:MPF34"/>
    <mergeCell ref="MPG34:MPH34"/>
    <mergeCell ref="MPI34:MPJ34"/>
    <mergeCell ref="MPK34:MPL34"/>
    <mergeCell ref="MOO34:MOP34"/>
    <mergeCell ref="MOQ34:MOR34"/>
    <mergeCell ref="MOS34:MOT34"/>
    <mergeCell ref="MOU34:MOV34"/>
    <mergeCell ref="MOW34:MOX34"/>
    <mergeCell ref="MOY34:MOZ34"/>
    <mergeCell ref="MOC34:MOD34"/>
    <mergeCell ref="MOE34:MOF34"/>
    <mergeCell ref="MOG34:MOH34"/>
    <mergeCell ref="MOI34:MOJ34"/>
    <mergeCell ref="MOK34:MOL34"/>
    <mergeCell ref="MOM34:MON34"/>
    <mergeCell ref="MNQ34:MNR34"/>
    <mergeCell ref="MNS34:MNT34"/>
    <mergeCell ref="MNU34:MNV34"/>
    <mergeCell ref="MNW34:MNX34"/>
    <mergeCell ref="MNY34:MNZ34"/>
    <mergeCell ref="MOA34:MOB34"/>
    <mergeCell ref="MNE34:MNF34"/>
    <mergeCell ref="MNG34:MNH34"/>
    <mergeCell ref="MNI34:MNJ34"/>
    <mergeCell ref="MNK34:MNL34"/>
    <mergeCell ref="MNM34:MNN34"/>
    <mergeCell ref="MNO34:MNP34"/>
    <mergeCell ref="MSG34:MSH34"/>
    <mergeCell ref="MSI34:MSJ34"/>
    <mergeCell ref="MSK34:MSL34"/>
    <mergeCell ref="MSM34:MSN34"/>
    <mergeCell ref="MSO34:MSP34"/>
    <mergeCell ref="MSQ34:MSR34"/>
    <mergeCell ref="MRU34:MRV34"/>
    <mergeCell ref="MRW34:MRX34"/>
    <mergeCell ref="MRY34:MRZ34"/>
    <mergeCell ref="MSA34:MSB34"/>
    <mergeCell ref="MSC34:MSD34"/>
    <mergeCell ref="MSE34:MSF34"/>
    <mergeCell ref="MRI34:MRJ34"/>
    <mergeCell ref="MRK34:MRL34"/>
    <mergeCell ref="MRM34:MRN34"/>
    <mergeCell ref="MRO34:MRP34"/>
    <mergeCell ref="MRQ34:MRR34"/>
    <mergeCell ref="MRS34:MRT34"/>
    <mergeCell ref="MQW34:MQX34"/>
    <mergeCell ref="MQY34:MQZ34"/>
    <mergeCell ref="MRA34:MRB34"/>
    <mergeCell ref="MRC34:MRD34"/>
    <mergeCell ref="MRE34:MRF34"/>
    <mergeCell ref="MRG34:MRH34"/>
    <mergeCell ref="MQK34:MQL34"/>
    <mergeCell ref="MQM34:MQN34"/>
    <mergeCell ref="MQO34:MQP34"/>
    <mergeCell ref="MQQ34:MQR34"/>
    <mergeCell ref="MQS34:MQT34"/>
    <mergeCell ref="MQU34:MQV34"/>
    <mergeCell ref="MPY34:MPZ34"/>
    <mergeCell ref="MQA34:MQB34"/>
    <mergeCell ref="MQC34:MQD34"/>
    <mergeCell ref="MQE34:MQF34"/>
    <mergeCell ref="MQG34:MQH34"/>
    <mergeCell ref="MQI34:MQJ34"/>
    <mergeCell ref="MVA34:MVB34"/>
    <mergeCell ref="MVC34:MVD34"/>
    <mergeCell ref="MVE34:MVF34"/>
    <mergeCell ref="MVG34:MVH34"/>
    <mergeCell ref="MVI34:MVJ34"/>
    <mergeCell ref="MVK34:MVL34"/>
    <mergeCell ref="MUO34:MUP34"/>
    <mergeCell ref="MUQ34:MUR34"/>
    <mergeCell ref="MUS34:MUT34"/>
    <mergeCell ref="MUU34:MUV34"/>
    <mergeCell ref="MUW34:MUX34"/>
    <mergeCell ref="MUY34:MUZ34"/>
    <mergeCell ref="MUC34:MUD34"/>
    <mergeCell ref="MUE34:MUF34"/>
    <mergeCell ref="MUG34:MUH34"/>
    <mergeCell ref="MUI34:MUJ34"/>
    <mergeCell ref="MUK34:MUL34"/>
    <mergeCell ref="MUM34:MUN34"/>
    <mergeCell ref="MTQ34:MTR34"/>
    <mergeCell ref="MTS34:MTT34"/>
    <mergeCell ref="MTU34:MTV34"/>
    <mergeCell ref="MTW34:MTX34"/>
    <mergeCell ref="MTY34:MTZ34"/>
    <mergeCell ref="MUA34:MUB34"/>
    <mergeCell ref="MTE34:MTF34"/>
    <mergeCell ref="MTG34:MTH34"/>
    <mergeCell ref="MTI34:MTJ34"/>
    <mergeCell ref="MTK34:MTL34"/>
    <mergeCell ref="MTM34:MTN34"/>
    <mergeCell ref="MTO34:MTP34"/>
    <mergeCell ref="MSS34:MST34"/>
    <mergeCell ref="MSU34:MSV34"/>
    <mergeCell ref="MSW34:MSX34"/>
    <mergeCell ref="MSY34:MSZ34"/>
    <mergeCell ref="MTA34:MTB34"/>
    <mergeCell ref="MTC34:MTD34"/>
    <mergeCell ref="MXU34:MXV34"/>
    <mergeCell ref="MXW34:MXX34"/>
    <mergeCell ref="MXY34:MXZ34"/>
    <mergeCell ref="MYA34:MYB34"/>
    <mergeCell ref="MYC34:MYD34"/>
    <mergeCell ref="MYE34:MYF34"/>
    <mergeCell ref="MXI34:MXJ34"/>
    <mergeCell ref="MXK34:MXL34"/>
    <mergeCell ref="MXM34:MXN34"/>
    <mergeCell ref="MXO34:MXP34"/>
    <mergeCell ref="MXQ34:MXR34"/>
    <mergeCell ref="MXS34:MXT34"/>
    <mergeCell ref="MWW34:MWX34"/>
    <mergeCell ref="MWY34:MWZ34"/>
    <mergeCell ref="MXA34:MXB34"/>
    <mergeCell ref="MXC34:MXD34"/>
    <mergeCell ref="MXE34:MXF34"/>
    <mergeCell ref="MXG34:MXH34"/>
    <mergeCell ref="MWK34:MWL34"/>
    <mergeCell ref="MWM34:MWN34"/>
    <mergeCell ref="MWO34:MWP34"/>
    <mergeCell ref="MWQ34:MWR34"/>
    <mergeCell ref="MWS34:MWT34"/>
    <mergeCell ref="MWU34:MWV34"/>
    <mergeCell ref="MVY34:MVZ34"/>
    <mergeCell ref="MWA34:MWB34"/>
    <mergeCell ref="MWC34:MWD34"/>
    <mergeCell ref="MWE34:MWF34"/>
    <mergeCell ref="MWG34:MWH34"/>
    <mergeCell ref="MWI34:MWJ34"/>
    <mergeCell ref="MVM34:MVN34"/>
    <mergeCell ref="MVO34:MVP34"/>
    <mergeCell ref="MVQ34:MVR34"/>
    <mergeCell ref="MVS34:MVT34"/>
    <mergeCell ref="MVU34:MVV34"/>
    <mergeCell ref="MVW34:MVX34"/>
    <mergeCell ref="NAO34:NAP34"/>
    <mergeCell ref="NAQ34:NAR34"/>
    <mergeCell ref="NAS34:NAT34"/>
    <mergeCell ref="NAU34:NAV34"/>
    <mergeCell ref="NAW34:NAX34"/>
    <mergeCell ref="NAY34:NAZ34"/>
    <mergeCell ref="NAC34:NAD34"/>
    <mergeCell ref="NAE34:NAF34"/>
    <mergeCell ref="NAG34:NAH34"/>
    <mergeCell ref="NAI34:NAJ34"/>
    <mergeCell ref="NAK34:NAL34"/>
    <mergeCell ref="NAM34:NAN34"/>
    <mergeCell ref="MZQ34:MZR34"/>
    <mergeCell ref="MZS34:MZT34"/>
    <mergeCell ref="MZU34:MZV34"/>
    <mergeCell ref="MZW34:MZX34"/>
    <mergeCell ref="MZY34:MZZ34"/>
    <mergeCell ref="NAA34:NAB34"/>
    <mergeCell ref="MZE34:MZF34"/>
    <mergeCell ref="MZG34:MZH34"/>
    <mergeCell ref="MZI34:MZJ34"/>
    <mergeCell ref="MZK34:MZL34"/>
    <mergeCell ref="MZM34:MZN34"/>
    <mergeCell ref="MZO34:MZP34"/>
    <mergeCell ref="MYS34:MYT34"/>
    <mergeCell ref="MYU34:MYV34"/>
    <mergeCell ref="MYW34:MYX34"/>
    <mergeCell ref="MYY34:MYZ34"/>
    <mergeCell ref="MZA34:MZB34"/>
    <mergeCell ref="MZC34:MZD34"/>
    <mergeCell ref="MYG34:MYH34"/>
    <mergeCell ref="MYI34:MYJ34"/>
    <mergeCell ref="MYK34:MYL34"/>
    <mergeCell ref="MYM34:MYN34"/>
    <mergeCell ref="MYO34:MYP34"/>
    <mergeCell ref="MYQ34:MYR34"/>
    <mergeCell ref="NDI34:NDJ34"/>
    <mergeCell ref="NDK34:NDL34"/>
    <mergeCell ref="NDM34:NDN34"/>
    <mergeCell ref="NDO34:NDP34"/>
    <mergeCell ref="NDQ34:NDR34"/>
    <mergeCell ref="NDS34:NDT34"/>
    <mergeCell ref="NCW34:NCX34"/>
    <mergeCell ref="NCY34:NCZ34"/>
    <mergeCell ref="NDA34:NDB34"/>
    <mergeCell ref="NDC34:NDD34"/>
    <mergeCell ref="NDE34:NDF34"/>
    <mergeCell ref="NDG34:NDH34"/>
    <mergeCell ref="NCK34:NCL34"/>
    <mergeCell ref="NCM34:NCN34"/>
    <mergeCell ref="NCO34:NCP34"/>
    <mergeCell ref="NCQ34:NCR34"/>
    <mergeCell ref="NCS34:NCT34"/>
    <mergeCell ref="NCU34:NCV34"/>
    <mergeCell ref="NBY34:NBZ34"/>
    <mergeCell ref="NCA34:NCB34"/>
    <mergeCell ref="NCC34:NCD34"/>
    <mergeCell ref="NCE34:NCF34"/>
    <mergeCell ref="NCG34:NCH34"/>
    <mergeCell ref="NCI34:NCJ34"/>
    <mergeCell ref="NBM34:NBN34"/>
    <mergeCell ref="NBO34:NBP34"/>
    <mergeCell ref="NBQ34:NBR34"/>
    <mergeCell ref="NBS34:NBT34"/>
    <mergeCell ref="NBU34:NBV34"/>
    <mergeCell ref="NBW34:NBX34"/>
    <mergeCell ref="NBA34:NBB34"/>
    <mergeCell ref="NBC34:NBD34"/>
    <mergeCell ref="NBE34:NBF34"/>
    <mergeCell ref="NBG34:NBH34"/>
    <mergeCell ref="NBI34:NBJ34"/>
    <mergeCell ref="NBK34:NBL34"/>
    <mergeCell ref="NGC34:NGD34"/>
    <mergeCell ref="NGE34:NGF34"/>
    <mergeCell ref="NGG34:NGH34"/>
    <mergeCell ref="NGI34:NGJ34"/>
    <mergeCell ref="NGK34:NGL34"/>
    <mergeCell ref="NGM34:NGN34"/>
    <mergeCell ref="NFQ34:NFR34"/>
    <mergeCell ref="NFS34:NFT34"/>
    <mergeCell ref="NFU34:NFV34"/>
    <mergeCell ref="NFW34:NFX34"/>
    <mergeCell ref="NFY34:NFZ34"/>
    <mergeCell ref="NGA34:NGB34"/>
    <mergeCell ref="NFE34:NFF34"/>
    <mergeCell ref="NFG34:NFH34"/>
    <mergeCell ref="NFI34:NFJ34"/>
    <mergeCell ref="NFK34:NFL34"/>
    <mergeCell ref="NFM34:NFN34"/>
    <mergeCell ref="NFO34:NFP34"/>
    <mergeCell ref="NES34:NET34"/>
    <mergeCell ref="NEU34:NEV34"/>
    <mergeCell ref="NEW34:NEX34"/>
    <mergeCell ref="NEY34:NEZ34"/>
    <mergeCell ref="NFA34:NFB34"/>
    <mergeCell ref="NFC34:NFD34"/>
    <mergeCell ref="NEG34:NEH34"/>
    <mergeCell ref="NEI34:NEJ34"/>
    <mergeCell ref="NEK34:NEL34"/>
    <mergeCell ref="NEM34:NEN34"/>
    <mergeCell ref="NEO34:NEP34"/>
    <mergeCell ref="NEQ34:NER34"/>
    <mergeCell ref="NDU34:NDV34"/>
    <mergeCell ref="NDW34:NDX34"/>
    <mergeCell ref="NDY34:NDZ34"/>
    <mergeCell ref="NEA34:NEB34"/>
    <mergeCell ref="NEC34:NED34"/>
    <mergeCell ref="NEE34:NEF34"/>
    <mergeCell ref="NIW34:NIX34"/>
    <mergeCell ref="NIY34:NIZ34"/>
    <mergeCell ref="NJA34:NJB34"/>
    <mergeCell ref="NJC34:NJD34"/>
    <mergeCell ref="NJE34:NJF34"/>
    <mergeCell ref="NJG34:NJH34"/>
    <mergeCell ref="NIK34:NIL34"/>
    <mergeCell ref="NIM34:NIN34"/>
    <mergeCell ref="NIO34:NIP34"/>
    <mergeCell ref="NIQ34:NIR34"/>
    <mergeCell ref="NIS34:NIT34"/>
    <mergeCell ref="NIU34:NIV34"/>
    <mergeCell ref="NHY34:NHZ34"/>
    <mergeCell ref="NIA34:NIB34"/>
    <mergeCell ref="NIC34:NID34"/>
    <mergeCell ref="NIE34:NIF34"/>
    <mergeCell ref="NIG34:NIH34"/>
    <mergeCell ref="NII34:NIJ34"/>
    <mergeCell ref="NHM34:NHN34"/>
    <mergeCell ref="NHO34:NHP34"/>
    <mergeCell ref="NHQ34:NHR34"/>
    <mergeCell ref="NHS34:NHT34"/>
    <mergeCell ref="NHU34:NHV34"/>
    <mergeCell ref="NHW34:NHX34"/>
    <mergeCell ref="NHA34:NHB34"/>
    <mergeCell ref="NHC34:NHD34"/>
    <mergeCell ref="NHE34:NHF34"/>
    <mergeCell ref="NHG34:NHH34"/>
    <mergeCell ref="NHI34:NHJ34"/>
    <mergeCell ref="NHK34:NHL34"/>
    <mergeCell ref="NGO34:NGP34"/>
    <mergeCell ref="NGQ34:NGR34"/>
    <mergeCell ref="NGS34:NGT34"/>
    <mergeCell ref="NGU34:NGV34"/>
    <mergeCell ref="NGW34:NGX34"/>
    <mergeCell ref="NGY34:NGZ34"/>
    <mergeCell ref="NLQ34:NLR34"/>
    <mergeCell ref="NLS34:NLT34"/>
    <mergeCell ref="NLU34:NLV34"/>
    <mergeCell ref="NLW34:NLX34"/>
    <mergeCell ref="NLY34:NLZ34"/>
    <mergeCell ref="NMA34:NMB34"/>
    <mergeCell ref="NLE34:NLF34"/>
    <mergeCell ref="NLG34:NLH34"/>
    <mergeCell ref="NLI34:NLJ34"/>
    <mergeCell ref="NLK34:NLL34"/>
    <mergeCell ref="NLM34:NLN34"/>
    <mergeCell ref="NLO34:NLP34"/>
    <mergeCell ref="NKS34:NKT34"/>
    <mergeCell ref="NKU34:NKV34"/>
    <mergeCell ref="NKW34:NKX34"/>
    <mergeCell ref="NKY34:NKZ34"/>
    <mergeCell ref="NLA34:NLB34"/>
    <mergeCell ref="NLC34:NLD34"/>
    <mergeCell ref="NKG34:NKH34"/>
    <mergeCell ref="NKI34:NKJ34"/>
    <mergeCell ref="NKK34:NKL34"/>
    <mergeCell ref="NKM34:NKN34"/>
    <mergeCell ref="NKO34:NKP34"/>
    <mergeCell ref="NKQ34:NKR34"/>
    <mergeCell ref="NJU34:NJV34"/>
    <mergeCell ref="NJW34:NJX34"/>
    <mergeCell ref="NJY34:NJZ34"/>
    <mergeCell ref="NKA34:NKB34"/>
    <mergeCell ref="NKC34:NKD34"/>
    <mergeCell ref="NKE34:NKF34"/>
    <mergeCell ref="NJI34:NJJ34"/>
    <mergeCell ref="NJK34:NJL34"/>
    <mergeCell ref="NJM34:NJN34"/>
    <mergeCell ref="NJO34:NJP34"/>
    <mergeCell ref="NJQ34:NJR34"/>
    <mergeCell ref="NJS34:NJT34"/>
    <mergeCell ref="NOK34:NOL34"/>
    <mergeCell ref="NOM34:NON34"/>
    <mergeCell ref="NOO34:NOP34"/>
    <mergeCell ref="NOQ34:NOR34"/>
    <mergeCell ref="NOS34:NOT34"/>
    <mergeCell ref="NOU34:NOV34"/>
    <mergeCell ref="NNY34:NNZ34"/>
    <mergeCell ref="NOA34:NOB34"/>
    <mergeCell ref="NOC34:NOD34"/>
    <mergeCell ref="NOE34:NOF34"/>
    <mergeCell ref="NOG34:NOH34"/>
    <mergeCell ref="NOI34:NOJ34"/>
    <mergeCell ref="NNM34:NNN34"/>
    <mergeCell ref="NNO34:NNP34"/>
    <mergeCell ref="NNQ34:NNR34"/>
    <mergeCell ref="NNS34:NNT34"/>
    <mergeCell ref="NNU34:NNV34"/>
    <mergeCell ref="NNW34:NNX34"/>
    <mergeCell ref="NNA34:NNB34"/>
    <mergeCell ref="NNC34:NND34"/>
    <mergeCell ref="NNE34:NNF34"/>
    <mergeCell ref="NNG34:NNH34"/>
    <mergeCell ref="NNI34:NNJ34"/>
    <mergeCell ref="NNK34:NNL34"/>
    <mergeCell ref="NMO34:NMP34"/>
    <mergeCell ref="NMQ34:NMR34"/>
    <mergeCell ref="NMS34:NMT34"/>
    <mergeCell ref="NMU34:NMV34"/>
    <mergeCell ref="NMW34:NMX34"/>
    <mergeCell ref="NMY34:NMZ34"/>
    <mergeCell ref="NMC34:NMD34"/>
    <mergeCell ref="NME34:NMF34"/>
    <mergeCell ref="NMG34:NMH34"/>
    <mergeCell ref="NMI34:NMJ34"/>
    <mergeCell ref="NMK34:NML34"/>
    <mergeCell ref="NMM34:NMN34"/>
    <mergeCell ref="NRE34:NRF34"/>
    <mergeCell ref="NRG34:NRH34"/>
    <mergeCell ref="NRI34:NRJ34"/>
    <mergeCell ref="NRK34:NRL34"/>
    <mergeCell ref="NRM34:NRN34"/>
    <mergeCell ref="NRO34:NRP34"/>
    <mergeCell ref="NQS34:NQT34"/>
    <mergeCell ref="NQU34:NQV34"/>
    <mergeCell ref="NQW34:NQX34"/>
    <mergeCell ref="NQY34:NQZ34"/>
    <mergeCell ref="NRA34:NRB34"/>
    <mergeCell ref="NRC34:NRD34"/>
    <mergeCell ref="NQG34:NQH34"/>
    <mergeCell ref="NQI34:NQJ34"/>
    <mergeCell ref="NQK34:NQL34"/>
    <mergeCell ref="NQM34:NQN34"/>
    <mergeCell ref="NQO34:NQP34"/>
    <mergeCell ref="NQQ34:NQR34"/>
    <mergeCell ref="NPU34:NPV34"/>
    <mergeCell ref="NPW34:NPX34"/>
    <mergeCell ref="NPY34:NPZ34"/>
    <mergeCell ref="NQA34:NQB34"/>
    <mergeCell ref="NQC34:NQD34"/>
    <mergeCell ref="NQE34:NQF34"/>
    <mergeCell ref="NPI34:NPJ34"/>
    <mergeCell ref="NPK34:NPL34"/>
    <mergeCell ref="NPM34:NPN34"/>
    <mergeCell ref="NPO34:NPP34"/>
    <mergeCell ref="NPQ34:NPR34"/>
    <mergeCell ref="NPS34:NPT34"/>
    <mergeCell ref="NOW34:NOX34"/>
    <mergeCell ref="NOY34:NOZ34"/>
    <mergeCell ref="NPA34:NPB34"/>
    <mergeCell ref="NPC34:NPD34"/>
    <mergeCell ref="NPE34:NPF34"/>
    <mergeCell ref="NPG34:NPH34"/>
    <mergeCell ref="NTY34:NTZ34"/>
    <mergeCell ref="NUA34:NUB34"/>
    <mergeCell ref="NUC34:NUD34"/>
    <mergeCell ref="NUE34:NUF34"/>
    <mergeCell ref="NUG34:NUH34"/>
    <mergeCell ref="NUI34:NUJ34"/>
    <mergeCell ref="NTM34:NTN34"/>
    <mergeCell ref="NTO34:NTP34"/>
    <mergeCell ref="NTQ34:NTR34"/>
    <mergeCell ref="NTS34:NTT34"/>
    <mergeCell ref="NTU34:NTV34"/>
    <mergeCell ref="NTW34:NTX34"/>
    <mergeCell ref="NTA34:NTB34"/>
    <mergeCell ref="NTC34:NTD34"/>
    <mergeCell ref="NTE34:NTF34"/>
    <mergeCell ref="NTG34:NTH34"/>
    <mergeCell ref="NTI34:NTJ34"/>
    <mergeCell ref="NTK34:NTL34"/>
    <mergeCell ref="NSO34:NSP34"/>
    <mergeCell ref="NSQ34:NSR34"/>
    <mergeCell ref="NSS34:NST34"/>
    <mergeCell ref="NSU34:NSV34"/>
    <mergeCell ref="NSW34:NSX34"/>
    <mergeCell ref="NSY34:NSZ34"/>
    <mergeCell ref="NSC34:NSD34"/>
    <mergeCell ref="NSE34:NSF34"/>
    <mergeCell ref="NSG34:NSH34"/>
    <mergeCell ref="NSI34:NSJ34"/>
    <mergeCell ref="NSK34:NSL34"/>
    <mergeCell ref="NSM34:NSN34"/>
    <mergeCell ref="NRQ34:NRR34"/>
    <mergeCell ref="NRS34:NRT34"/>
    <mergeCell ref="NRU34:NRV34"/>
    <mergeCell ref="NRW34:NRX34"/>
    <mergeCell ref="NRY34:NRZ34"/>
    <mergeCell ref="NSA34:NSB34"/>
    <mergeCell ref="NWS34:NWT34"/>
    <mergeCell ref="NWU34:NWV34"/>
    <mergeCell ref="NWW34:NWX34"/>
    <mergeCell ref="NWY34:NWZ34"/>
    <mergeCell ref="NXA34:NXB34"/>
    <mergeCell ref="NXC34:NXD34"/>
    <mergeCell ref="NWG34:NWH34"/>
    <mergeCell ref="NWI34:NWJ34"/>
    <mergeCell ref="NWK34:NWL34"/>
    <mergeCell ref="NWM34:NWN34"/>
    <mergeCell ref="NWO34:NWP34"/>
    <mergeCell ref="NWQ34:NWR34"/>
    <mergeCell ref="NVU34:NVV34"/>
    <mergeCell ref="NVW34:NVX34"/>
    <mergeCell ref="NVY34:NVZ34"/>
    <mergeCell ref="NWA34:NWB34"/>
    <mergeCell ref="NWC34:NWD34"/>
    <mergeCell ref="NWE34:NWF34"/>
    <mergeCell ref="NVI34:NVJ34"/>
    <mergeCell ref="NVK34:NVL34"/>
    <mergeCell ref="NVM34:NVN34"/>
    <mergeCell ref="NVO34:NVP34"/>
    <mergeCell ref="NVQ34:NVR34"/>
    <mergeCell ref="NVS34:NVT34"/>
    <mergeCell ref="NUW34:NUX34"/>
    <mergeCell ref="NUY34:NUZ34"/>
    <mergeCell ref="NVA34:NVB34"/>
    <mergeCell ref="NVC34:NVD34"/>
    <mergeCell ref="NVE34:NVF34"/>
    <mergeCell ref="NVG34:NVH34"/>
    <mergeCell ref="NUK34:NUL34"/>
    <mergeCell ref="NUM34:NUN34"/>
    <mergeCell ref="NUO34:NUP34"/>
    <mergeCell ref="NUQ34:NUR34"/>
    <mergeCell ref="NUS34:NUT34"/>
    <mergeCell ref="NUU34:NUV34"/>
    <mergeCell ref="NZM34:NZN34"/>
    <mergeCell ref="NZO34:NZP34"/>
    <mergeCell ref="NZQ34:NZR34"/>
    <mergeCell ref="NZS34:NZT34"/>
    <mergeCell ref="NZU34:NZV34"/>
    <mergeCell ref="NZW34:NZX34"/>
    <mergeCell ref="NZA34:NZB34"/>
    <mergeCell ref="NZC34:NZD34"/>
    <mergeCell ref="NZE34:NZF34"/>
    <mergeCell ref="NZG34:NZH34"/>
    <mergeCell ref="NZI34:NZJ34"/>
    <mergeCell ref="NZK34:NZL34"/>
    <mergeCell ref="NYO34:NYP34"/>
    <mergeCell ref="NYQ34:NYR34"/>
    <mergeCell ref="NYS34:NYT34"/>
    <mergeCell ref="NYU34:NYV34"/>
    <mergeCell ref="NYW34:NYX34"/>
    <mergeCell ref="NYY34:NYZ34"/>
    <mergeCell ref="NYC34:NYD34"/>
    <mergeCell ref="NYE34:NYF34"/>
    <mergeCell ref="NYG34:NYH34"/>
    <mergeCell ref="NYI34:NYJ34"/>
    <mergeCell ref="NYK34:NYL34"/>
    <mergeCell ref="NYM34:NYN34"/>
    <mergeCell ref="NXQ34:NXR34"/>
    <mergeCell ref="NXS34:NXT34"/>
    <mergeCell ref="NXU34:NXV34"/>
    <mergeCell ref="NXW34:NXX34"/>
    <mergeCell ref="NXY34:NXZ34"/>
    <mergeCell ref="NYA34:NYB34"/>
    <mergeCell ref="NXE34:NXF34"/>
    <mergeCell ref="NXG34:NXH34"/>
    <mergeCell ref="NXI34:NXJ34"/>
    <mergeCell ref="NXK34:NXL34"/>
    <mergeCell ref="NXM34:NXN34"/>
    <mergeCell ref="NXO34:NXP34"/>
    <mergeCell ref="OCG34:OCH34"/>
    <mergeCell ref="OCI34:OCJ34"/>
    <mergeCell ref="OCK34:OCL34"/>
    <mergeCell ref="OCM34:OCN34"/>
    <mergeCell ref="OCO34:OCP34"/>
    <mergeCell ref="OCQ34:OCR34"/>
    <mergeCell ref="OBU34:OBV34"/>
    <mergeCell ref="OBW34:OBX34"/>
    <mergeCell ref="OBY34:OBZ34"/>
    <mergeCell ref="OCA34:OCB34"/>
    <mergeCell ref="OCC34:OCD34"/>
    <mergeCell ref="OCE34:OCF34"/>
    <mergeCell ref="OBI34:OBJ34"/>
    <mergeCell ref="OBK34:OBL34"/>
    <mergeCell ref="OBM34:OBN34"/>
    <mergeCell ref="OBO34:OBP34"/>
    <mergeCell ref="OBQ34:OBR34"/>
    <mergeCell ref="OBS34:OBT34"/>
    <mergeCell ref="OAW34:OAX34"/>
    <mergeCell ref="OAY34:OAZ34"/>
    <mergeCell ref="OBA34:OBB34"/>
    <mergeCell ref="OBC34:OBD34"/>
    <mergeCell ref="OBE34:OBF34"/>
    <mergeCell ref="OBG34:OBH34"/>
    <mergeCell ref="OAK34:OAL34"/>
    <mergeCell ref="OAM34:OAN34"/>
    <mergeCell ref="OAO34:OAP34"/>
    <mergeCell ref="OAQ34:OAR34"/>
    <mergeCell ref="OAS34:OAT34"/>
    <mergeCell ref="OAU34:OAV34"/>
    <mergeCell ref="NZY34:NZZ34"/>
    <mergeCell ref="OAA34:OAB34"/>
    <mergeCell ref="OAC34:OAD34"/>
    <mergeCell ref="OAE34:OAF34"/>
    <mergeCell ref="OAG34:OAH34"/>
    <mergeCell ref="OAI34:OAJ34"/>
    <mergeCell ref="OFA34:OFB34"/>
    <mergeCell ref="OFC34:OFD34"/>
    <mergeCell ref="OFE34:OFF34"/>
    <mergeCell ref="OFG34:OFH34"/>
    <mergeCell ref="OFI34:OFJ34"/>
    <mergeCell ref="OFK34:OFL34"/>
    <mergeCell ref="OEO34:OEP34"/>
    <mergeCell ref="OEQ34:OER34"/>
    <mergeCell ref="OES34:OET34"/>
    <mergeCell ref="OEU34:OEV34"/>
    <mergeCell ref="OEW34:OEX34"/>
    <mergeCell ref="OEY34:OEZ34"/>
    <mergeCell ref="OEC34:OED34"/>
    <mergeCell ref="OEE34:OEF34"/>
    <mergeCell ref="OEG34:OEH34"/>
    <mergeCell ref="OEI34:OEJ34"/>
    <mergeCell ref="OEK34:OEL34"/>
    <mergeCell ref="OEM34:OEN34"/>
    <mergeCell ref="ODQ34:ODR34"/>
    <mergeCell ref="ODS34:ODT34"/>
    <mergeCell ref="ODU34:ODV34"/>
    <mergeCell ref="ODW34:ODX34"/>
    <mergeCell ref="ODY34:ODZ34"/>
    <mergeCell ref="OEA34:OEB34"/>
    <mergeCell ref="ODE34:ODF34"/>
    <mergeCell ref="ODG34:ODH34"/>
    <mergeCell ref="ODI34:ODJ34"/>
    <mergeCell ref="ODK34:ODL34"/>
    <mergeCell ref="ODM34:ODN34"/>
    <mergeCell ref="ODO34:ODP34"/>
    <mergeCell ref="OCS34:OCT34"/>
    <mergeCell ref="OCU34:OCV34"/>
    <mergeCell ref="OCW34:OCX34"/>
    <mergeCell ref="OCY34:OCZ34"/>
    <mergeCell ref="ODA34:ODB34"/>
    <mergeCell ref="ODC34:ODD34"/>
    <mergeCell ref="OHU34:OHV34"/>
    <mergeCell ref="OHW34:OHX34"/>
    <mergeCell ref="OHY34:OHZ34"/>
    <mergeCell ref="OIA34:OIB34"/>
    <mergeCell ref="OIC34:OID34"/>
    <mergeCell ref="OIE34:OIF34"/>
    <mergeCell ref="OHI34:OHJ34"/>
    <mergeCell ref="OHK34:OHL34"/>
    <mergeCell ref="OHM34:OHN34"/>
    <mergeCell ref="OHO34:OHP34"/>
    <mergeCell ref="OHQ34:OHR34"/>
    <mergeCell ref="OHS34:OHT34"/>
    <mergeCell ref="OGW34:OGX34"/>
    <mergeCell ref="OGY34:OGZ34"/>
    <mergeCell ref="OHA34:OHB34"/>
    <mergeCell ref="OHC34:OHD34"/>
    <mergeCell ref="OHE34:OHF34"/>
    <mergeCell ref="OHG34:OHH34"/>
    <mergeCell ref="OGK34:OGL34"/>
    <mergeCell ref="OGM34:OGN34"/>
    <mergeCell ref="OGO34:OGP34"/>
    <mergeCell ref="OGQ34:OGR34"/>
    <mergeCell ref="OGS34:OGT34"/>
    <mergeCell ref="OGU34:OGV34"/>
    <mergeCell ref="OFY34:OFZ34"/>
    <mergeCell ref="OGA34:OGB34"/>
    <mergeCell ref="OGC34:OGD34"/>
    <mergeCell ref="OGE34:OGF34"/>
    <mergeCell ref="OGG34:OGH34"/>
    <mergeCell ref="OGI34:OGJ34"/>
    <mergeCell ref="OFM34:OFN34"/>
    <mergeCell ref="OFO34:OFP34"/>
    <mergeCell ref="OFQ34:OFR34"/>
    <mergeCell ref="OFS34:OFT34"/>
    <mergeCell ref="OFU34:OFV34"/>
    <mergeCell ref="OFW34:OFX34"/>
    <mergeCell ref="OKO34:OKP34"/>
    <mergeCell ref="OKQ34:OKR34"/>
    <mergeCell ref="OKS34:OKT34"/>
    <mergeCell ref="OKU34:OKV34"/>
    <mergeCell ref="OKW34:OKX34"/>
    <mergeCell ref="OKY34:OKZ34"/>
    <mergeCell ref="OKC34:OKD34"/>
    <mergeCell ref="OKE34:OKF34"/>
    <mergeCell ref="OKG34:OKH34"/>
    <mergeCell ref="OKI34:OKJ34"/>
    <mergeCell ref="OKK34:OKL34"/>
    <mergeCell ref="OKM34:OKN34"/>
    <mergeCell ref="OJQ34:OJR34"/>
    <mergeCell ref="OJS34:OJT34"/>
    <mergeCell ref="OJU34:OJV34"/>
    <mergeCell ref="OJW34:OJX34"/>
    <mergeCell ref="OJY34:OJZ34"/>
    <mergeCell ref="OKA34:OKB34"/>
    <mergeCell ref="OJE34:OJF34"/>
    <mergeCell ref="OJG34:OJH34"/>
    <mergeCell ref="OJI34:OJJ34"/>
    <mergeCell ref="OJK34:OJL34"/>
    <mergeCell ref="OJM34:OJN34"/>
    <mergeCell ref="OJO34:OJP34"/>
    <mergeCell ref="OIS34:OIT34"/>
    <mergeCell ref="OIU34:OIV34"/>
    <mergeCell ref="OIW34:OIX34"/>
    <mergeCell ref="OIY34:OIZ34"/>
    <mergeCell ref="OJA34:OJB34"/>
    <mergeCell ref="OJC34:OJD34"/>
    <mergeCell ref="OIG34:OIH34"/>
    <mergeCell ref="OII34:OIJ34"/>
    <mergeCell ref="OIK34:OIL34"/>
    <mergeCell ref="OIM34:OIN34"/>
    <mergeCell ref="OIO34:OIP34"/>
    <mergeCell ref="OIQ34:OIR34"/>
    <mergeCell ref="ONI34:ONJ34"/>
    <mergeCell ref="ONK34:ONL34"/>
    <mergeCell ref="ONM34:ONN34"/>
    <mergeCell ref="ONO34:ONP34"/>
    <mergeCell ref="ONQ34:ONR34"/>
    <mergeCell ref="ONS34:ONT34"/>
    <mergeCell ref="OMW34:OMX34"/>
    <mergeCell ref="OMY34:OMZ34"/>
    <mergeCell ref="ONA34:ONB34"/>
    <mergeCell ref="ONC34:OND34"/>
    <mergeCell ref="ONE34:ONF34"/>
    <mergeCell ref="ONG34:ONH34"/>
    <mergeCell ref="OMK34:OML34"/>
    <mergeCell ref="OMM34:OMN34"/>
    <mergeCell ref="OMO34:OMP34"/>
    <mergeCell ref="OMQ34:OMR34"/>
    <mergeCell ref="OMS34:OMT34"/>
    <mergeCell ref="OMU34:OMV34"/>
    <mergeCell ref="OLY34:OLZ34"/>
    <mergeCell ref="OMA34:OMB34"/>
    <mergeCell ref="OMC34:OMD34"/>
    <mergeCell ref="OME34:OMF34"/>
    <mergeCell ref="OMG34:OMH34"/>
    <mergeCell ref="OMI34:OMJ34"/>
    <mergeCell ref="OLM34:OLN34"/>
    <mergeCell ref="OLO34:OLP34"/>
    <mergeCell ref="OLQ34:OLR34"/>
    <mergeCell ref="OLS34:OLT34"/>
    <mergeCell ref="OLU34:OLV34"/>
    <mergeCell ref="OLW34:OLX34"/>
    <mergeCell ref="OLA34:OLB34"/>
    <mergeCell ref="OLC34:OLD34"/>
    <mergeCell ref="OLE34:OLF34"/>
    <mergeCell ref="OLG34:OLH34"/>
    <mergeCell ref="OLI34:OLJ34"/>
    <mergeCell ref="OLK34:OLL34"/>
    <mergeCell ref="OQC34:OQD34"/>
    <mergeCell ref="OQE34:OQF34"/>
    <mergeCell ref="OQG34:OQH34"/>
    <mergeCell ref="OQI34:OQJ34"/>
    <mergeCell ref="OQK34:OQL34"/>
    <mergeCell ref="OQM34:OQN34"/>
    <mergeCell ref="OPQ34:OPR34"/>
    <mergeCell ref="OPS34:OPT34"/>
    <mergeCell ref="OPU34:OPV34"/>
    <mergeCell ref="OPW34:OPX34"/>
    <mergeCell ref="OPY34:OPZ34"/>
    <mergeCell ref="OQA34:OQB34"/>
    <mergeCell ref="OPE34:OPF34"/>
    <mergeCell ref="OPG34:OPH34"/>
    <mergeCell ref="OPI34:OPJ34"/>
    <mergeCell ref="OPK34:OPL34"/>
    <mergeCell ref="OPM34:OPN34"/>
    <mergeCell ref="OPO34:OPP34"/>
    <mergeCell ref="OOS34:OOT34"/>
    <mergeCell ref="OOU34:OOV34"/>
    <mergeCell ref="OOW34:OOX34"/>
    <mergeCell ref="OOY34:OOZ34"/>
    <mergeCell ref="OPA34:OPB34"/>
    <mergeCell ref="OPC34:OPD34"/>
    <mergeCell ref="OOG34:OOH34"/>
    <mergeCell ref="OOI34:OOJ34"/>
    <mergeCell ref="OOK34:OOL34"/>
    <mergeCell ref="OOM34:OON34"/>
    <mergeCell ref="OOO34:OOP34"/>
    <mergeCell ref="OOQ34:OOR34"/>
    <mergeCell ref="ONU34:ONV34"/>
    <mergeCell ref="ONW34:ONX34"/>
    <mergeCell ref="ONY34:ONZ34"/>
    <mergeCell ref="OOA34:OOB34"/>
    <mergeCell ref="OOC34:OOD34"/>
    <mergeCell ref="OOE34:OOF34"/>
    <mergeCell ref="OSW34:OSX34"/>
    <mergeCell ref="OSY34:OSZ34"/>
    <mergeCell ref="OTA34:OTB34"/>
    <mergeCell ref="OTC34:OTD34"/>
    <mergeCell ref="OTE34:OTF34"/>
    <mergeCell ref="OTG34:OTH34"/>
    <mergeCell ref="OSK34:OSL34"/>
    <mergeCell ref="OSM34:OSN34"/>
    <mergeCell ref="OSO34:OSP34"/>
    <mergeCell ref="OSQ34:OSR34"/>
    <mergeCell ref="OSS34:OST34"/>
    <mergeCell ref="OSU34:OSV34"/>
    <mergeCell ref="ORY34:ORZ34"/>
    <mergeCell ref="OSA34:OSB34"/>
    <mergeCell ref="OSC34:OSD34"/>
    <mergeCell ref="OSE34:OSF34"/>
    <mergeCell ref="OSG34:OSH34"/>
    <mergeCell ref="OSI34:OSJ34"/>
    <mergeCell ref="ORM34:ORN34"/>
    <mergeCell ref="ORO34:ORP34"/>
    <mergeCell ref="ORQ34:ORR34"/>
    <mergeCell ref="ORS34:ORT34"/>
    <mergeCell ref="ORU34:ORV34"/>
    <mergeCell ref="ORW34:ORX34"/>
    <mergeCell ref="ORA34:ORB34"/>
    <mergeCell ref="ORC34:ORD34"/>
    <mergeCell ref="ORE34:ORF34"/>
    <mergeCell ref="ORG34:ORH34"/>
    <mergeCell ref="ORI34:ORJ34"/>
    <mergeCell ref="ORK34:ORL34"/>
    <mergeCell ref="OQO34:OQP34"/>
    <mergeCell ref="OQQ34:OQR34"/>
    <mergeCell ref="OQS34:OQT34"/>
    <mergeCell ref="OQU34:OQV34"/>
    <mergeCell ref="OQW34:OQX34"/>
    <mergeCell ref="OQY34:OQZ34"/>
    <mergeCell ref="OVQ34:OVR34"/>
    <mergeCell ref="OVS34:OVT34"/>
    <mergeCell ref="OVU34:OVV34"/>
    <mergeCell ref="OVW34:OVX34"/>
    <mergeCell ref="OVY34:OVZ34"/>
    <mergeCell ref="OWA34:OWB34"/>
    <mergeCell ref="OVE34:OVF34"/>
    <mergeCell ref="OVG34:OVH34"/>
    <mergeCell ref="OVI34:OVJ34"/>
    <mergeCell ref="OVK34:OVL34"/>
    <mergeCell ref="OVM34:OVN34"/>
    <mergeCell ref="OVO34:OVP34"/>
    <mergeCell ref="OUS34:OUT34"/>
    <mergeCell ref="OUU34:OUV34"/>
    <mergeCell ref="OUW34:OUX34"/>
    <mergeCell ref="OUY34:OUZ34"/>
    <mergeCell ref="OVA34:OVB34"/>
    <mergeCell ref="OVC34:OVD34"/>
    <mergeCell ref="OUG34:OUH34"/>
    <mergeCell ref="OUI34:OUJ34"/>
    <mergeCell ref="OUK34:OUL34"/>
    <mergeCell ref="OUM34:OUN34"/>
    <mergeCell ref="OUO34:OUP34"/>
    <mergeCell ref="OUQ34:OUR34"/>
    <mergeCell ref="OTU34:OTV34"/>
    <mergeCell ref="OTW34:OTX34"/>
    <mergeCell ref="OTY34:OTZ34"/>
    <mergeCell ref="OUA34:OUB34"/>
    <mergeCell ref="OUC34:OUD34"/>
    <mergeCell ref="OUE34:OUF34"/>
    <mergeCell ref="OTI34:OTJ34"/>
    <mergeCell ref="OTK34:OTL34"/>
    <mergeCell ref="OTM34:OTN34"/>
    <mergeCell ref="OTO34:OTP34"/>
    <mergeCell ref="OTQ34:OTR34"/>
    <mergeCell ref="OTS34:OTT34"/>
    <mergeCell ref="OYK34:OYL34"/>
    <mergeCell ref="OYM34:OYN34"/>
    <mergeCell ref="OYO34:OYP34"/>
    <mergeCell ref="OYQ34:OYR34"/>
    <mergeCell ref="OYS34:OYT34"/>
    <mergeCell ref="OYU34:OYV34"/>
    <mergeCell ref="OXY34:OXZ34"/>
    <mergeCell ref="OYA34:OYB34"/>
    <mergeCell ref="OYC34:OYD34"/>
    <mergeCell ref="OYE34:OYF34"/>
    <mergeCell ref="OYG34:OYH34"/>
    <mergeCell ref="OYI34:OYJ34"/>
    <mergeCell ref="OXM34:OXN34"/>
    <mergeCell ref="OXO34:OXP34"/>
    <mergeCell ref="OXQ34:OXR34"/>
    <mergeCell ref="OXS34:OXT34"/>
    <mergeCell ref="OXU34:OXV34"/>
    <mergeCell ref="OXW34:OXX34"/>
    <mergeCell ref="OXA34:OXB34"/>
    <mergeCell ref="OXC34:OXD34"/>
    <mergeCell ref="OXE34:OXF34"/>
    <mergeCell ref="OXG34:OXH34"/>
    <mergeCell ref="OXI34:OXJ34"/>
    <mergeCell ref="OXK34:OXL34"/>
    <mergeCell ref="OWO34:OWP34"/>
    <mergeCell ref="OWQ34:OWR34"/>
    <mergeCell ref="OWS34:OWT34"/>
    <mergeCell ref="OWU34:OWV34"/>
    <mergeCell ref="OWW34:OWX34"/>
    <mergeCell ref="OWY34:OWZ34"/>
    <mergeCell ref="OWC34:OWD34"/>
    <mergeCell ref="OWE34:OWF34"/>
    <mergeCell ref="OWG34:OWH34"/>
    <mergeCell ref="OWI34:OWJ34"/>
    <mergeCell ref="OWK34:OWL34"/>
    <mergeCell ref="OWM34:OWN34"/>
    <mergeCell ref="PBE34:PBF34"/>
    <mergeCell ref="PBG34:PBH34"/>
    <mergeCell ref="PBI34:PBJ34"/>
    <mergeCell ref="PBK34:PBL34"/>
    <mergeCell ref="PBM34:PBN34"/>
    <mergeCell ref="PBO34:PBP34"/>
    <mergeCell ref="PAS34:PAT34"/>
    <mergeCell ref="PAU34:PAV34"/>
    <mergeCell ref="PAW34:PAX34"/>
    <mergeCell ref="PAY34:PAZ34"/>
    <mergeCell ref="PBA34:PBB34"/>
    <mergeCell ref="PBC34:PBD34"/>
    <mergeCell ref="PAG34:PAH34"/>
    <mergeCell ref="PAI34:PAJ34"/>
    <mergeCell ref="PAK34:PAL34"/>
    <mergeCell ref="PAM34:PAN34"/>
    <mergeCell ref="PAO34:PAP34"/>
    <mergeCell ref="PAQ34:PAR34"/>
    <mergeCell ref="OZU34:OZV34"/>
    <mergeCell ref="OZW34:OZX34"/>
    <mergeCell ref="OZY34:OZZ34"/>
    <mergeCell ref="PAA34:PAB34"/>
    <mergeCell ref="PAC34:PAD34"/>
    <mergeCell ref="PAE34:PAF34"/>
    <mergeCell ref="OZI34:OZJ34"/>
    <mergeCell ref="OZK34:OZL34"/>
    <mergeCell ref="OZM34:OZN34"/>
    <mergeCell ref="OZO34:OZP34"/>
    <mergeCell ref="OZQ34:OZR34"/>
    <mergeCell ref="OZS34:OZT34"/>
    <mergeCell ref="OYW34:OYX34"/>
    <mergeCell ref="OYY34:OYZ34"/>
    <mergeCell ref="OZA34:OZB34"/>
    <mergeCell ref="OZC34:OZD34"/>
    <mergeCell ref="OZE34:OZF34"/>
    <mergeCell ref="OZG34:OZH34"/>
    <mergeCell ref="PDY34:PDZ34"/>
    <mergeCell ref="PEA34:PEB34"/>
    <mergeCell ref="PEC34:PED34"/>
    <mergeCell ref="PEE34:PEF34"/>
    <mergeCell ref="PEG34:PEH34"/>
    <mergeCell ref="PEI34:PEJ34"/>
    <mergeCell ref="PDM34:PDN34"/>
    <mergeCell ref="PDO34:PDP34"/>
    <mergeCell ref="PDQ34:PDR34"/>
    <mergeCell ref="PDS34:PDT34"/>
    <mergeCell ref="PDU34:PDV34"/>
    <mergeCell ref="PDW34:PDX34"/>
    <mergeCell ref="PDA34:PDB34"/>
    <mergeCell ref="PDC34:PDD34"/>
    <mergeCell ref="PDE34:PDF34"/>
    <mergeCell ref="PDG34:PDH34"/>
    <mergeCell ref="PDI34:PDJ34"/>
    <mergeCell ref="PDK34:PDL34"/>
    <mergeCell ref="PCO34:PCP34"/>
    <mergeCell ref="PCQ34:PCR34"/>
    <mergeCell ref="PCS34:PCT34"/>
    <mergeCell ref="PCU34:PCV34"/>
    <mergeCell ref="PCW34:PCX34"/>
    <mergeCell ref="PCY34:PCZ34"/>
    <mergeCell ref="PCC34:PCD34"/>
    <mergeCell ref="PCE34:PCF34"/>
    <mergeCell ref="PCG34:PCH34"/>
    <mergeCell ref="PCI34:PCJ34"/>
    <mergeCell ref="PCK34:PCL34"/>
    <mergeCell ref="PCM34:PCN34"/>
    <mergeCell ref="PBQ34:PBR34"/>
    <mergeCell ref="PBS34:PBT34"/>
    <mergeCell ref="PBU34:PBV34"/>
    <mergeCell ref="PBW34:PBX34"/>
    <mergeCell ref="PBY34:PBZ34"/>
    <mergeCell ref="PCA34:PCB34"/>
    <mergeCell ref="PGS34:PGT34"/>
    <mergeCell ref="PGU34:PGV34"/>
    <mergeCell ref="PGW34:PGX34"/>
    <mergeCell ref="PGY34:PGZ34"/>
    <mergeCell ref="PHA34:PHB34"/>
    <mergeCell ref="PHC34:PHD34"/>
    <mergeCell ref="PGG34:PGH34"/>
    <mergeCell ref="PGI34:PGJ34"/>
    <mergeCell ref="PGK34:PGL34"/>
    <mergeCell ref="PGM34:PGN34"/>
    <mergeCell ref="PGO34:PGP34"/>
    <mergeCell ref="PGQ34:PGR34"/>
    <mergeCell ref="PFU34:PFV34"/>
    <mergeCell ref="PFW34:PFX34"/>
    <mergeCell ref="PFY34:PFZ34"/>
    <mergeCell ref="PGA34:PGB34"/>
    <mergeCell ref="PGC34:PGD34"/>
    <mergeCell ref="PGE34:PGF34"/>
    <mergeCell ref="PFI34:PFJ34"/>
    <mergeCell ref="PFK34:PFL34"/>
    <mergeCell ref="PFM34:PFN34"/>
    <mergeCell ref="PFO34:PFP34"/>
    <mergeCell ref="PFQ34:PFR34"/>
    <mergeCell ref="PFS34:PFT34"/>
    <mergeCell ref="PEW34:PEX34"/>
    <mergeCell ref="PEY34:PEZ34"/>
    <mergeCell ref="PFA34:PFB34"/>
    <mergeCell ref="PFC34:PFD34"/>
    <mergeCell ref="PFE34:PFF34"/>
    <mergeCell ref="PFG34:PFH34"/>
    <mergeCell ref="PEK34:PEL34"/>
    <mergeCell ref="PEM34:PEN34"/>
    <mergeCell ref="PEO34:PEP34"/>
    <mergeCell ref="PEQ34:PER34"/>
    <mergeCell ref="PES34:PET34"/>
    <mergeCell ref="PEU34:PEV34"/>
    <mergeCell ref="PJM34:PJN34"/>
    <mergeCell ref="PJO34:PJP34"/>
    <mergeCell ref="PJQ34:PJR34"/>
    <mergeCell ref="PJS34:PJT34"/>
    <mergeCell ref="PJU34:PJV34"/>
    <mergeCell ref="PJW34:PJX34"/>
    <mergeCell ref="PJA34:PJB34"/>
    <mergeCell ref="PJC34:PJD34"/>
    <mergeCell ref="PJE34:PJF34"/>
    <mergeCell ref="PJG34:PJH34"/>
    <mergeCell ref="PJI34:PJJ34"/>
    <mergeCell ref="PJK34:PJL34"/>
    <mergeCell ref="PIO34:PIP34"/>
    <mergeCell ref="PIQ34:PIR34"/>
    <mergeCell ref="PIS34:PIT34"/>
    <mergeCell ref="PIU34:PIV34"/>
    <mergeCell ref="PIW34:PIX34"/>
    <mergeCell ref="PIY34:PIZ34"/>
    <mergeCell ref="PIC34:PID34"/>
    <mergeCell ref="PIE34:PIF34"/>
    <mergeCell ref="PIG34:PIH34"/>
    <mergeCell ref="PII34:PIJ34"/>
    <mergeCell ref="PIK34:PIL34"/>
    <mergeCell ref="PIM34:PIN34"/>
    <mergeCell ref="PHQ34:PHR34"/>
    <mergeCell ref="PHS34:PHT34"/>
    <mergeCell ref="PHU34:PHV34"/>
    <mergeCell ref="PHW34:PHX34"/>
    <mergeCell ref="PHY34:PHZ34"/>
    <mergeCell ref="PIA34:PIB34"/>
    <mergeCell ref="PHE34:PHF34"/>
    <mergeCell ref="PHG34:PHH34"/>
    <mergeCell ref="PHI34:PHJ34"/>
    <mergeCell ref="PHK34:PHL34"/>
    <mergeCell ref="PHM34:PHN34"/>
    <mergeCell ref="PHO34:PHP34"/>
    <mergeCell ref="PMG34:PMH34"/>
    <mergeCell ref="PMI34:PMJ34"/>
    <mergeCell ref="PMK34:PML34"/>
    <mergeCell ref="PMM34:PMN34"/>
    <mergeCell ref="PMO34:PMP34"/>
    <mergeCell ref="PMQ34:PMR34"/>
    <mergeCell ref="PLU34:PLV34"/>
    <mergeCell ref="PLW34:PLX34"/>
    <mergeCell ref="PLY34:PLZ34"/>
    <mergeCell ref="PMA34:PMB34"/>
    <mergeCell ref="PMC34:PMD34"/>
    <mergeCell ref="PME34:PMF34"/>
    <mergeCell ref="PLI34:PLJ34"/>
    <mergeCell ref="PLK34:PLL34"/>
    <mergeCell ref="PLM34:PLN34"/>
    <mergeCell ref="PLO34:PLP34"/>
    <mergeCell ref="PLQ34:PLR34"/>
    <mergeCell ref="PLS34:PLT34"/>
    <mergeCell ref="PKW34:PKX34"/>
    <mergeCell ref="PKY34:PKZ34"/>
    <mergeCell ref="PLA34:PLB34"/>
    <mergeCell ref="PLC34:PLD34"/>
    <mergeCell ref="PLE34:PLF34"/>
    <mergeCell ref="PLG34:PLH34"/>
    <mergeCell ref="PKK34:PKL34"/>
    <mergeCell ref="PKM34:PKN34"/>
    <mergeCell ref="PKO34:PKP34"/>
    <mergeCell ref="PKQ34:PKR34"/>
    <mergeCell ref="PKS34:PKT34"/>
    <mergeCell ref="PKU34:PKV34"/>
    <mergeCell ref="PJY34:PJZ34"/>
    <mergeCell ref="PKA34:PKB34"/>
    <mergeCell ref="PKC34:PKD34"/>
    <mergeCell ref="PKE34:PKF34"/>
    <mergeCell ref="PKG34:PKH34"/>
    <mergeCell ref="PKI34:PKJ34"/>
    <mergeCell ref="PPA34:PPB34"/>
    <mergeCell ref="PPC34:PPD34"/>
    <mergeCell ref="PPE34:PPF34"/>
    <mergeCell ref="PPG34:PPH34"/>
    <mergeCell ref="PPI34:PPJ34"/>
    <mergeCell ref="PPK34:PPL34"/>
    <mergeCell ref="POO34:POP34"/>
    <mergeCell ref="POQ34:POR34"/>
    <mergeCell ref="POS34:POT34"/>
    <mergeCell ref="POU34:POV34"/>
    <mergeCell ref="POW34:POX34"/>
    <mergeCell ref="POY34:POZ34"/>
    <mergeCell ref="POC34:POD34"/>
    <mergeCell ref="POE34:POF34"/>
    <mergeCell ref="POG34:POH34"/>
    <mergeCell ref="POI34:POJ34"/>
    <mergeCell ref="POK34:POL34"/>
    <mergeCell ref="POM34:PON34"/>
    <mergeCell ref="PNQ34:PNR34"/>
    <mergeCell ref="PNS34:PNT34"/>
    <mergeCell ref="PNU34:PNV34"/>
    <mergeCell ref="PNW34:PNX34"/>
    <mergeCell ref="PNY34:PNZ34"/>
    <mergeCell ref="POA34:POB34"/>
    <mergeCell ref="PNE34:PNF34"/>
    <mergeCell ref="PNG34:PNH34"/>
    <mergeCell ref="PNI34:PNJ34"/>
    <mergeCell ref="PNK34:PNL34"/>
    <mergeCell ref="PNM34:PNN34"/>
    <mergeCell ref="PNO34:PNP34"/>
    <mergeCell ref="PMS34:PMT34"/>
    <mergeCell ref="PMU34:PMV34"/>
    <mergeCell ref="PMW34:PMX34"/>
    <mergeCell ref="PMY34:PMZ34"/>
    <mergeCell ref="PNA34:PNB34"/>
    <mergeCell ref="PNC34:PND34"/>
    <mergeCell ref="PRU34:PRV34"/>
    <mergeCell ref="PRW34:PRX34"/>
    <mergeCell ref="PRY34:PRZ34"/>
    <mergeCell ref="PSA34:PSB34"/>
    <mergeCell ref="PSC34:PSD34"/>
    <mergeCell ref="PSE34:PSF34"/>
    <mergeCell ref="PRI34:PRJ34"/>
    <mergeCell ref="PRK34:PRL34"/>
    <mergeCell ref="PRM34:PRN34"/>
    <mergeCell ref="PRO34:PRP34"/>
    <mergeCell ref="PRQ34:PRR34"/>
    <mergeCell ref="PRS34:PRT34"/>
    <mergeCell ref="PQW34:PQX34"/>
    <mergeCell ref="PQY34:PQZ34"/>
    <mergeCell ref="PRA34:PRB34"/>
    <mergeCell ref="PRC34:PRD34"/>
    <mergeCell ref="PRE34:PRF34"/>
    <mergeCell ref="PRG34:PRH34"/>
    <mergeCell ref="PQK34:PQL34"/>
    <mergeCell ref="PQM34:PQN34"/>
    <mergeCell ref="PQO34:PQP34"/>
    <mergeCell ref="PQQ34:PQR34"/>
    <mergeCell ref="PQS34:PQT34"/>
    <mergeCell ref="PQU34:PQV34"/>
    <mergeCell ref="PPY34:PPZ34"/>
    <mergeCell ref="PQA34:PQB34"/>
    <mergeCell ref="PQC34:PQD34"/>
    <mergeCell ref="PQE34:PQF34"/>
    <mergeCell ref="PQG34:PQH34"/>
    <mergeCell ref="PQI34:PQJ34"/>
    <mergeCell ref="PPM34:PPN34"/>
    <mergeCell ref="PPO34:PPP34"/>
    <mergeCell ref="PPQ34:PPR34"/>
    <mergeCell ref="PPS34:PPT34"/>
    <mergeCell ref="PPU34:PPV34"/>
    <mergeCell ref="PPW34:PPX34"/>
    <mergeCell ref="PUO34:PUP34"/>
    <mergeCell ref="PUQ34:PUR34"/>
    <mergeCell ref="PUS34:PUT34"/>
    <mergeCell ref="PUU34:PUV34"/>
    <mergeCell ref="PUW34:PUX34"/>
    <mergeCell ref="PUY34:PUZ34"/>
    <mergeCell ref="PUC34:PUD34"/>
    <mergeCell ref="PUE34:PUF34"/>
    <mergeCell ref="PUG34:PUH34"/>
    <mergeCell ref="PUI34:PUJ34"/>
    <mergeCell ref="PUK34:PUL34"/>
    <mergeCell ref="PUM34:PUN34"/>
    <mergeCell ref="PTQ34:PTR34"/>
    <mergeCell ref="PTS34:PTT34"/>
    <mergeCell ref="PTU34:PTV34"/>
    <mergeCell ref="PTW34:PTX34"/>
    <mergeCell ref="PTY34:PTZ34"/>
    <mergeCell ref="PUA34:PUB34"/>
    <mergeCell ref="PTE34:PTF34"/>
    <mergeCell ref="PTG34:PTH34"/>
    <mergeCell ref="PTI34:PTJ34"/>
    <mergeCell ref="PTK34:PTL34"/>
    <mergeCell ref="PTM34:PTN34"/>
    <mergeCell ref="PTO34:PTP34"/>
    <mergeCell ref="PSS34:PST34"/>
    <mergeCell ref="PSU34:PSV34"/>
    <mergeCell ref="PSW34:PSX34"/>
    <mergeCell ref="PSY34:PSZ34"/>
    <mergeCell ref="PTA34:PTB34"/>
    <mergeCell ref="PTC34:PTD34"/>
    <mergeCell ref="PSG34:PSH34"/>
    <mergeCell ref="PSI34:PSJ34"/>
    <mergeCell ref="PSK34:PSL34"/>
    <mergeCell ref="PSM34:PSN34"/>
    <mergeCell ref="PSO34:PSP34"/>
    <mergeCell ref="PSQ34:PSR34"/>
    <mergeCell ref="PXI34:PXJ34"/>
    <mergeCell ref="PXK34:PXL34"/>
    <mergeCell ref="PXM34:PXN34"/>
    <mergeCell ref="PXO34:PXP34"/>
    <mergeCell ref="PXQ34:PXR34"/>
    <mergeCell ref="PXS34:PXT34"/>
    <mergeCell ref="PWW34:PWX34"/>
    <mergeCell ref="PWY34:PWZ34"/>
    <mergeCell ref="PXA34:PXB34"/>
    <mergeCell ref="PXC34:PXD34"/>
    <mergeCell ref="PXE34:PXF34"/>
    <mergeCell ref="PXG34:PXH34"/>
    <mergeCell ref="PWK34:PWL34"/>
    <mergeCell ref="PWM34:PWN34"/>
    <mergeCell ref="PWO34:PWP34"/>
    <mergeCell ref="PWQ34:PWR34"/>
    <mergeCell ref="PWS34:PWT34"/>
    <mergeCell ref="PWU34:PWV34"/>
    <mergeCell ref="PVY34:PVZ34"/>
    <mergeCell ref="PWA34:PWB34"/>
    <mergeCell ref="PWC34:PWD34"/>
    <mergeCell ref="PWE34:PWF34"/>
    <mergeCell ref="PWG34:PWH34"/>
    <mergeCell ref="PWI34:PWJ34"/>
    <mergeCell ref="PVM34:PVN34"/>
    <mergeCell ref="PVO34:PVP34"/>
    <mergeCell ref="PVQ34:PVR34"/>
    <mergeCell ref="PVS34:PVT34"/>
    <mergeCell ref="PVU34:PVV34"/>
    <mergeCell ref="PVW34:PVX34"/>
    <mergeCell ref="PVA34:PVB34"/>
    <mergeCell ref="PVC34:PVD34"/>
    <mergeCell ref="PVE34:PVF34"/>
    <mergeCell ref="PVG34:PVH34"/>
    <mergeCell ref="PVI34:PVJ34"/>
    <mergeCell ref="PVK34:PVL34"/>
    <mergeCell ref="QAC34:QAD34"/>
    <mergeCell ref="QAE34:QAF34"/>
    <mergeCell ref="QAG34:QAH34"/>
    <mergeCell ref="QAI34:QAJ34"/>
    <mergeCell ref="QAK34:QAL34"/>
    <mergeCell ref="QAM34:QAN34"/>
    <mergeCell ref="PZQ34:PZR34"/>
    <mergeCell ref="PZS34:PZT34"/>
    <mergeCell ref="PZU34:PZV34"/>
    <mergeCell ref="PZW34:PZX34"/>
    <mergeCell ref="PZY34:PZZ34"/>
    <mergeCell ref="QAA34:QAB34"/>
    <mergeCell ref="PZE34:PZF34"/>
    <mergeCell ref="PZG34:PZH34"/>
    <mergeCell ref="PZI34:PZJ34"/>
    <mergeCell ref="PZK34:PZL34"/>
    <mergeCell ref="PZM34:PZN34"/>
    <mergeCell ref="PZO34:PZP34"/>
    <mergeCell ref="PYS34:PYT34"/>
    <mergeCell ref="PYU34:PYV34"/>
    <mergeCell ref="PYW34:PYX34"/>
    <mergeCell ref="PYY34:PYZ34"/>
    <mergeCell ref="PZA34:PZB34"/>
    <mergeCell ref="PZC34:PZD34"/>
    <mergeCell ref="PYG34:PYH34"/>
    <mergeCell ref="PYI34:PYJ34"/>
    <mergeCell ref="PYK34:PYL34"/>
    <mergeCell ref="PYM34:PYN34"/>
    <mergeCell ref="PYO34:PYP34"/>
    <mergeCell ref="PYQ34:PYR34"/>
    <mergeCell ref="PXU34:PXV34"/>
    <mergeCell ref="PXW34:PXX34"/>
    <mergeCell ref="PXY34:PXZ34"/>
    <mergeCell ref="PYA34:PYB34"/>
    <mergeCell ref="PYC34:PYD34"/>
    <mergeCell ref="PYE34:PYF34"/>
    <mergeCell ref="QCW34:QCX34"/>
    <mergeCell ref="QCY34:QCZ34"/>
    <mergeCell ref="QDA34:QDB34"/>
    <mergeCell ref="QDC34:QDD34"/>
    <mergeCell ref="QDE34:QDF34"/>
    <mergeCell ref="QDG34:QDH34"/>
    <mergeCell ref="QCK34:QCL34"/>
    <mergeCell ref="QCM34:QCN34"/>
    <mergeCell ref="QCO34:QCP34"/>
    <mergeCell ref="QCQ34:QCR34"/>
    <mergeCell ref="QCS34:QCT34"/>
    <mergeCell ref="QCU34:QCV34"/>
    <mergeCell ref="QBY34:QBZ34"/>
    <mergeCell ref="QCA34:QCB34"/>
    <mergeCell ref="QCC34:QCD34"/>
    <mergeCell ref="QCE34:QCF34"/>
    <mergeCell ref="QCG34:QCH34"/>
    <mergeCell ref="QCI34:QCJ34"/>
    <mergeCell ref="QBM34:QBN34"/>
    <mergeCell ref="QBO34:QBP34"/>
    <mergeCell ref="QBQ34:QBR34"/>
    <mergeCell ref="QBS34:QBT34"/>
    <mergeCell ref="QBU34:QBV34"/>
    <mergeCell ref="QBW34:QBX34"/>
    <mergeCell ref="QBA34:QBB34"/>
    <mergeCell ref="QBC34:QBD34"/>
    <mergeCell ref="QBE34:QBF34"/>
    <mergeCell ref="QBG34:QBH34"/>
    <mergeCell ref="QBI34:QBJ34"/>
    <mergeCell ref="QBK34:QBL34"/>
    <mergeCell ref="QAO34:QAP34"/>
    <mergeCell ref="QAQ34:QAR34"/>
    <mergeCell ref="QAS34:QAT34"/>
    <mergeCell ref="QAU34:QAV34"/>
    <mergeCell ref="QAW34:QAX34"/>
    <mergeCell ref="QAY34:QAZ34"/>
    <mergeCell ref="QFQ34:QFR34"/>
    <mergeCell ref="QFS34:QFT34"/>
    <mergeCell ref="QFU34:QFV34"/>
    <mergeCell ref="QFW34:QFX34"/>
    <mergeCell ref="QFY34:QFZ34"/>
    <mergeCell ref="QGA34:QGB34"/>
    <mergeCell ref="QFE34:QFF34"/>
    <mergeCell ref="QFG34:QFH34"/>
    <mergeCell ref="QFI34:QFJ34"/>
    <mergeCell ref="QFK34:QFL34"/>
    <mergeCell ref="QFM34:QFN34"/>
    <mergeCell ref="QFO34:QFP34"/>
    <mergeCell ref="QES34:QET34"/>
    <mergeCell ref="QEU34:QEV34"/>
    <mergeCell ref="QEW34:QEX34"/>
    <mergeCell ref="QEY34:QEZ34"/>
    <mergeCell ref="QFA34:QFB34"/>
    <mergeCell ref="QFC34:QFD34"/>
    <mergeCell ref="QEG34:QEH34"/>
    <mergeCell ref="QEI34:QEJ34"/>
    <mergeCell ref="QEK34:QEL34"/>
    <mergeCell ref="QEM34:QEN34"/>
    <mergeCell ref="QEO34:QEP34"/>
    <mergeCell ref="QEQ34:QER34"/>
    <mergeCell ref="QDU34:QDV34"/>
    <mergeCell ref="QDW34:QDX34"/>
    <mergeCell ref="QDY34:QDZ34"/>
    <mergeCell ref="QEA34:QEB34"/>
    <mergeCell ref="QEC34:QED34"/>
    <mergeCell ref="QEE34:QEF34"/>
    <mergeCell ref="QDI34:QDJ34"/>
    <mergeCell ref="QDK34:QDL34"/>
    <mergeCell ref="QDM34:QDN34"/>
    <mergeCell ref="QDO34:QDP34"/>
    <mergeCell ref="QDQ34:QDR34"/>
    <mergeCell ref="QDS34:QDT34"/>
    <mergeCell ref="QIK34:QIL34"/>
    <mergeCell ref="QIM34:QIN34"/>
    <mergeCell ref="QIO34:QIP34"/>
    <mergeCell ref="QIQ34:QIR34"/>
    <mergeCell ref="QIS34:QIT34"/>
    <mergeCell ref="QIU34:QIV34"/>
    <mergeCell ref="QHY34:QHZ34"/>
    <mergeCell ref="QIA34:QIB34"/>
    <mergeCell ref="QIC34:QID34"/>
    <mergeCell ref="QIE34:QIF34"/>
    <mergeCell ref="QIG34:QIH34"/>
    <mergeCell ref="QII34:QIJ34"/>
    <mergeCell ref="QHM34:QHN34"/>
    <mergeCell ref="QHO34:QHP34"/>
    <mergeCell ref="QHQ34:QHR34"/>
    <mergeCell ref="QHS34:QHT34"/>
    <mergeCell ref="QHU34:QHV34"/>
    <mergeCell ref="QHW34:QHX34"/>
    <mergeCell ref="QHA34:QHB34"/>
    <mergeCell ref="QHC34:QHD34"/>
    <mergeCell ref="QHE34:QHF34"/>
    <mergeCell ref="QHG34:QHH34"/>
    <mergeCell ref="QHI34:QHJ34"/>
    <mergeCell ref="QHK34:QHL34"/>
    <mergeCell ref="QGO34:QGP34"/>
    <mergeCell ref="QGQ34:QGR34"/>
    <mergeCell ref="QGS34:QGT34"/>
    <mergeCell ref="QGU34:QGV34"/>
    <mergeCell ref="QGW34:QGX34"/>
    <mergeCell ref="QGY34:QGZ34"/>
    <mergeCell ref="QGC34:QGD34"/>
    <mergeCell ref="QGE34:QGF34"/>
    <mergeCell ref="QGG34:QGH34"/>
    <mergeCell ref="QGI34:QGJ34"/>
    <mergeCell ref="QGK34:QGL34"/>
    <mergeCell ref="QGM34:QGN34"/>
    <mergeCell ref="QLE34:QLF34"/>
    <mergeCell ref="QLG34:QLH34"/>
    <mergeCell ref="QLI34:QLJ34"/>
    <mergeCell ref="QLK34:QLL34"/>
    <mergeCell ref="QLM34:QLN34"/>
    <mergeCell ref="QLO34:QLP34"/>
    <mergeCell ref="QKS34:QKT34"/>
    <mergeCell ref="QKU34:QKV34"/>
    <mergeCell ref="QKW34:QKX34"/>
    <mergeCell ref="QKY34:QKZ34"/>
    <mergeCell ref="QLA34:QLB34"/>
    <mergeCell ref="QLC34:QLD34"/>
    <mergeCell ref="QKG34:QKH34"/>
    <mergeCell ref="QKI34:QKJ34"/>
    <mergeCell ref="QKK34:QKL34"/>
    <mergeCell ref="QKM34:QKN34"/>
    <mergeCell ref="QKO34:QKP34"/>
    <mergeCell ref="QKQ34:QKR34"/>
    <mergeCell ref="QJU34:QJV34"/>
    <mergeCell ref="QJW34:QJX34"/>
    <mergeCell ref="QJY34:QJZ34"/>
    <mergeCell ref="QKA34:QKB34"/>
    <mergeCell ref="QKC34:QKD34"/>
    <mergeCell ref="QKE34:QKF34"/>
    <mergeCell ref="QJI34:QJJ34"/>
    <mergeCell ref="QJK34:QJL34"/>
    <mergeCell ref="QJM34:QJN34"/>
    <mergeCell ref="QJO34:QJP34"/>
    <mergeCell ref="QJQ34:QJR34"/>
    <mergeCell ref="QJS34:QJT34"/>
    <mergeCell ref="QIW34:QIX34"/>
    <mergeCell ref="QIY34:QIZ34"/>
    <mergeCell ref="QJA34:QJB34"/>
    <mergeCell ref="QJC34:QJD34"/>
    <mergeCell ref="QJE34:QJF34"/>
    <mergeCell ref="QJG34:QJH34"/>
    <mergeCell ref="QNY34:QNZ34"/>
    <mergeCell ref="QOA34:QOB34"/>
    <mergeCell ref="QOC34:QOD34"/>
    <mergeCell ref="QOE34:QOF34"/>
    <mergeCell ref="QOG34:QOH34"/>
    <mergeCell ref="QOI34:QOJ34"/>
    <mergeCell ref="QNM34:QNN34"/>
    <mergeCell ref="QNO34:QNP34"/>
    <mergeCell ref="QNQ34:QNR34"/>
    <mergeCell ref="QNS34:QNT34"/>
    <mergeCell ref="QNU34:QNV34"/>
    <mergeCell ref="QNW34:QNX34"/>
    <mergeCell ref="QNA34:QNB34"/>
    <mergeCell ref="QNC34:QND34"/>
    <mergeCell ref="QNE34:QNF34"/>
    <mergeCell ref="QNG34:QNH34"/>
    <mergeCell ref="QNI34:QNJ34"/>
    <mergeCell ref="QNK34:QNL34"/>
    <mergeCell ref="QMO34:QMP34"/>
    <mergeCell ref="QMQ34:QMR34"/>
    <mergeCell ref="QMS34:QMT34"/>
    <mergeCell ref="QMU34:QMV34"/>
    <mergeCell ref="QMW34:QMX34"/>
    <mergeCell ref="QMY34:QMZ34"/>
    <mergeCell ref="QMC34:QMD34"/>
    <mergeCell ref="QME34:QMF34"/>
    <mergeCell ref="QMG34:QMH34"/>
    <mergeCell ref="QMI34:QMJ34"/>
    <mergeCell ref="QMK34:QML34"/>
    <mergeCell ref="QMM34:QMN34"/>
    <mergeCell ref="QLQ34:QLR34"/>
    <mergeCell ref="QLS34:QLT34"/>
    <mergeCell ref="QLU34:QLV34"/>
    <mergeCell ref="QLW34:QLX34"/>
    <mergeCell ref="QLY34:QLZ34"/>
    <mergeCell ref="QMA34:QMB34"/>
    <mergeCell ref="QQS34:QQT34"/>
    <mergeCell ref="QQU34:QQV34"/>
    <mergeCell ref="QQW34:QQX34"/>
    <mergeCell ref="QQY34:QQZ34"/>
    <mergeCell ref="QRA34:QRB34"/>
    <mergeCell ref="QRC34:QRD34"/>
    <mergeCell ref="QQG34:QQH34"/>
    <mergeCell ref="QQI34:QQJ34"/>
    <mergeCell ref="QQK34:QQL34"/>
    <mergeCell ref="QQM34:QQN34"/>
    <mergeCell ref="QQO34:QQP34"/>
    <mergeCell ref="QQQ34:QQR34"/>
    <mergeCell ref="QPU34:QPV34"/>
    <mergeCell ref="QPW34:QPX34"/>
    <mergeCell ref="QPY34:QPZ34"/>
    <mergeCell ref="QQA34:QQB34"/>
    <mergeCell ref="QQC34:QQD34"/>
    <mergeCell ref="QQE34:QQF34"/>
    <mergeCell ref="QPI34:QPJ34"/>
    <mergeCell ref="QPK34:QPL34"/>
    <mergeCell ref="QPM34:QPN34"/>
    <mergeCell ref="QPO34:QPP34"/>
    <mergeCell ref="QPQ34:QPR34"/>
    <mergeCell ref="QPS34:QPT34"/>
    <mergeCell ref="QOW34:QOX34"/>
    <mergeCell ref="QOY34:QOZ34"/>
    <mergeCell ref="QPA34:QPB34"/>
    <mergeCell ref="QPC34:QPD34"/>
    <mergeCell ref="QPE34:QPF34"/>
    <mergeCell ref="QPG34:QPH34"/>
    <mergeCell ref="QOK34:QOL34"/>
    <mergeCell ref="QOM34:QON34"/>
    <mergeCell ref="QOO34:QOP34"/>
    <mergeCell ref="QOQ34:QOR34"/>
    <mergeCell ref="QOS34:QOT34"/>
    <mergeCell ref="QOU34:QOV34"/>
    <mergeCell ref="QTM34:QTN34"/>
    <mergeCell ref="QTO34:QTP34"/>
    <mergeCell ref="QTQ34:QTR34"/>
    <mergeCell ref="QTS34:QTT34"/>
    <mergeCell ref="QTU34:QTV34"/>
    <mergeCell ref="QTW34:QTX34"/>
    <mergeCell ref="QTA34:QTB34"/>
    <mergeCell ref="QTC34:QTD34"/>
    <mergeCell ref="QTE34:QTF34"/>
    <mergeCell ref="QTG34:QTH34"/>
    <mergeCell ref="QTI34:QTJ34"/>
    <mergeCell ref="QTK34:QTL34"/>
    <mergeCell ref="QSO34:QSP34"/>
    <mergeCell ref="QSQ34:QSR34"/>
    <mergeCell ref="QSS34:QST34"/>
    <mergeCell ref="QSU34:QSV34"/>
    <mergeCell ref="QSW34:QSX34"/>
    <mergeCell ref="QSY34:QSZ34"/>
    <mergeCell ref="QSC34:QSD34"/>
    <mergeCell ref="QSE34:QSF34"/>
    <mergeCell ref="QSG34:QSH34"/>
    <mergeCell ref="QSI34:QSJ34"/>
    <mergeCell ref="QSK34:QSL34"/>
    <mergeCell ref="QSM34:QSN34"/>
    <mergeCell ref="QRQ34:QRR34"/>
    <mergeCell ref="QRS34:QRT34"/>
    <mergeCell ref="QRU34:QRV34"/>
    <mergeCell ref="QRW34:QRX34"/>
    <mergeCell ref="QRY34:QRZ34"/>
    <mergeCell ref="QSA34:QSB34"/>
    <mergeCell ref="QRE34:QRF34"/>
    <mergeCell ref="QRG34:QRH34"/>
    <mergeCell ref="QRI34:QRJ34"/>
    <mergeCell ref="QRK34:QRL34"/>
    <mergeCell ref="QRM34:QRN34"/>
    <mergeCell ref="QRO34:QRP34"/>
    <mergeCell ref="QWG34:QWH34"/>
    <mergeCell ref="QWI34:QWJ34"/>
    <mergeCell ref="QWK34:QWL34"/>
    <mergeCell ref="QWM34:QWN34"/>
    <mergeCell ref="QWO34:QWP34"/>
    <mergeCell ref="QWQ34:QWR34"/>
    <mergeCell ref="QVU34:QVV34"/>
    <mergeCell ref="QVW34:QVX34"/>
    <mergeCell ref="QVY34:QVZ34"/>
    <mergeCell ref="QWA34:QWB34"/>
    <mergeCell ref="QWC34:QWD34"/>
    <mergeCell ref="QWE34:QWF34"/>
    <mergeCell ref="QVI34:QVJ34"/>
    <mergeCell ref="QVK34:QVL34"/>
    <mergeCell ref="QVM34:QVN34"/>
    <mergeCell ref="QVO34:QVP34"/>
    <mergeCell ref="QVQ34:QVR34"/>
    <mergeCell ref="QVS34:QVT34"/>
    <mergeCell ref="QUW34:QUX34"/>
    <mergeCell ref="QUY34:QUZ34"/>
    <mergeCell ref="QVA34:QVB34"/>
    <mergeCell ref="QVC34:QVD34"/>
    <mergeCell ref="QVE34:QVF34"/>
    <mergeCell ref="QVG34:QVH34"/>
    <mergeCell ref="QUK34:QUL34"/>
    <mergeCell ref="QUM34:QUN34"/>
    <mergeCell ref="QUO34:QUP34"/>
    <mergeCell ref="QUQ34:QUR34"/>
    <mergeCell ref="QUS34:QUT34"/>
    <mergeCell ref="QUU34:QUV34"/>
    <mergeCell ref="QTY34:QTZ34"/>
    <mergeCell ref="QUA34:QUB34"/>
    <mergeCell ref="QUC34:QUD34"/>
    <mergeCell ref="QUE34:QUF34"/>
    <mergeCell ref="QUG34:QUH34"/>
    <mergeCell ref="QUI34:QUJ34"/>
    <mergeCell ref="QZA34:QZB34"/>
    <mergeCell ref="QZC34:QZD34"/>
    <mergeCell ref="QZE34:QZF34"/>
    <mergeCell ref="QZG34:QZH34"/>
    <mergeCell ref="QZI34:QZJ34"/>
    <mergeCell ref="QZK34:QZL34"/>
    <mergeCell ref="QYO34:QYP34"/>
    <mergeCell ref="QYQ34:QYR34"/>
    <mergeCell ref="QYS34:QYT34"/>
    <mergeCell ref="QYU34:QYV34"/>
    <mergeCell ref="QYW34:QYX34"/>
    <mergeCell ref="QYY34:QYZ34"/>
    <mergeCell ref="QYC34:QYD34"/>
    <mergeCell ref="QYE34:QYF34"/>
    <mergeCell ref="QYG34:QYH34"/>
    <mergeCell ref="QYI34:QYJ34"/>
    <mergeCell ref="QYK34:QYL34"/>
    <mergeCell ref="QYM34:QYN34"/>
    <mergeCell ref="QXQ34:QXR34"/>
    <mergeCell ref="QXS34:QXT34"/>
    <mergeCell ref="QXU34:QXV34"/>
    <mergeCell ref="QXW34:QXX34"/>
    <mergeCell ref="QXY34:QXZ34"/>
    <mergeCell ref="QYA34:QYB34"/>
    <mergeCell ref="QXE34:QXF34"/>
    <mergeCell ref="QXG34:QXH34"/>
    <mergeCell ref="QXI34:QXJ34"/>
    <mergeCell ref="QXK34:QXL34"/>
    <mergeCell ref="QXM34:QXN34"/>
    <mergeCell ref="QXO34:QXP34"/>
    <mergeCell ref="QWS34:QWT34"/>
    <mergeCell ref="QWU34:QWV34"/>
    <mergeCell ref="QWW34:QWX34"/>
    <mergeCell ref="QWY34:QWZ34"/>
    <mergeCell ref="QXA34:QXB34"/>
    <mergeCell ref="QXC34:QXD34"/>
    <mergeCell ref="RBU34:RBV34"/>
    <mergeCell ref="RBW34:RBX34"/>
    <mergeCell ref="RBY34:RBZ34"/>
    <mergeCell ref="RCA34:RCB34"/>
    <mergeCell ref="RCC34:RCD34"/>
    <mergeCell ref="RCE34:RCF34"/>
    <mergeCell ref="RBI34:RBJ34"/>
    <mergeCell ref="RBK34:RBL34"/>
    <mergeCell ref="RBM34:RBN34"/>
    <mergeCell ref="RBO34:RBP34"/>
    <mergeCell ref="RBQ34:RBR34"/>
    <mergeCell ref="RBS34:RBT34"/>
    <mergeCell ref="RAW34:RAX34"/>
    <mergeCell ref="RAY34:RAZ34"/>
    <mergeCell ref="RBA34:RBB34"/>
    <mergeCell ref="RBC34:RBD34"/>
    <mergeCell ref="RBE34:RBF34"/>
    <mergeCell ref="RBG34:RBH34"/>
    <mergeCell ref="RAK34:RAL34"/>
    <mergeCell ref="RAM34:RAN34"/>
    <mergeCell ref="RAO34:RAP34"/>
    <mergeCell ref="RAQ34:RAR34"/>
    <mergeCell ref="RAS34:RAT34"/>
    <mergeCell ref="RAU34:RAV34"/>
    <mergeCell ref="QZY34:QZZ34"/>
    <mergeCell ref="RAA34:RAB34"/>
    <mergeCell ref="RAC34:RAD34"/>
    <mergeCell ref="RAE34:RAF34"/>
    <mergeCell ref="RAG34:RAH34"/>
    <mergeCell ref="RAI34:RAJ34"/>
    <mergeCell ref="QZM34:QZN34"/>
    <mergeCell ref="QZO34:QZP34"/>
    <mergeCell ref="QZQ34:QZR34"/>
    <mergeCell ref="QZS34:QZT34"/>
    <mergeCell ref="QZU34:QZV34"/>
    <mergeCell ref="QZW34:QZX34"/>
    <mergeCell ref="REO34:REP34"/>
    <mergeCell ref="REQ34:RER34"/>
    <mergeCell ref="RES34:RET34"/>
    <mergeCell ref="REU34:REV34"/>
    <mergeCell ref="REW34:REX34"/>
    <mergeCell ref="REY34:REZ34"/>
    <mergeCell ref="REC34:RED34"/>
    <mergeCell ref="REE34:REF34"/>
    <mergeCell ref="REG34:REH34"/>
    <mergeCell ref="REI34:REJ34"/>
    <mergeCell ref="REK34:REL34"/>
    <mergeCell ref="REM34:REN34"/>
    <mergeCell ref="RDQ34:RDR34"/>
    <mergeCell ref="RDS34:RDT34"/>
    <mergeCell ref="RDU34:RDV34"/>
    <mergeCell ref="RDW34:RDX34"/>
    <mergeCell ref="RDY34:RDZ34"/>
    <mergeCell ref="REA34:REB34"/>
    <mergeCell ref="RDE34:RDF34"/>
    <mergeCell ref="RDG34:RDH34"/>
    <mergeCell ref="RDI34:RDJ34"/>
    <mergeCell ref="RDK34:RDL34"/>
    <mergeCell ref="RDM34:RDN34"/>
    <mergeCell ref="RDO34:RDP34"/>
    <mergeCell ref="RCS34:RCT34"/>
    <mergeCell ref="RCU34:RCV34"/>
    <mergeCell ref="RCW34:RCX34"/>
    <mergeCell ref="RCY34:RCZ34"/>
    <mergeCell ref="RDA34:RDB34"/>
    <mergeCell ref="RDC34:RDD34"/>
    <mergeCell ref="RCG34:RCH34"/>
    <mergeCell ref="RCI34:RCJ34"/>
    <mergeCell ref="RCK34:RCL34"/>
    <mergeCell ref="RCM34:RCN34"/>
    <mergeCell ref="RCO34:RCP34"/>
    <mergeCell ref="RCQ34:RCR34"/>
    <mergeCell ref="RHI34:RHJ34"/>
    <mergeCell ref="RHK34:RHL34"/>
    <mergeCell ref="RHM34:RHN34"/>
    <mergeCell ref="RHO34:RHP34"/>
    <mergeCell ref="RHQ34:RHR34"/>
    <mergeCell ref="RHS34:RHT34"/>
    <mergeCell ref="RGW34:RGX34"/>
    <mergeCell ref="RGY34:RGZ34"/>
    <mergeCell ref="RHA34:RHB34"/>
    <mergeCell ref="RHC34:RHD34"/>
    <mergeCell ref="RHE34:RHF34"/>
    <mergeCell ref="RHG34:RHH34"/>
    <mergeCell ref="RGK34:RGL34"/>
    <mergeCell ref="RGM34:RGN34"/>
    <mergeCell ref="RGO34:RGP34"/>
    <mergeCell ref="RGQ34:RGR34"/>
    <mergeCell ref="RGS34:RGT34"/>
    <mergeCell ref="RGU34:RGV34"/>
    <mergeCell ref="RFY34:RFZ34"/>
    <mergeCell ref="RGA34:RGB34"/>
    <mergeCell ref="RGC34:RGD34"/>
    <mergeCell ref="RGE34:RGF34"/>
    <mergeCell ref="RGG34:RGH34"/>
    <mergeCell ref="RGI34:RGJ34"/>
    <mergeCell ref="RFM34:RFN34"/>
    <mergeCell ref="RFO34:RFP34"/>
    <mergeCell ref="RFQ34:RFR34"/>
    <mergeCell ref="RFS34:RFT34"/>
    <mergeCell ref="RFU34:RFV34"/>
    <mergeCell ref="RFW34:RFX34"/>
    <mergeCell ref="RFA34:RFB34"/>
    <mergeCell ref="RFC34:RFD34"/>
    <mergeCell ref="RFE34:RFF34"/>
    <mergeCell ref="RFG34:RFH34"/>
    <mergeCell ref="RFI34:RFJ34"/>
    <mergeCell ref="RFK34:RFL34"/>
    <mergeCell ref="RKC34:RKD34"/>
    <mergeCell ref="RKE34:RKF34"/>
    <mergeCell ref="RKG34:RKH34"/>
    <mergeCell ref="RKI34:RKJ34"/>
    <mergeCell ref="RKK34:RKL34"/>
    <mergeCell ref="RKM34:RKN34"/>
    <mergeCell ref="RJQ34:RJR34"/>
    <mergeCell ref="RJS34:RJT34"/>
    <mergeCell ref="RJU34:RJV34"/>
    <mergeCell ref="RJW34:RJX34"/>
    <mergeCell ref="RJY34:RJZ34"/>
    <mergeCell ref="RKA34:RKB34"/>
    <mergeCell ref="RJE34:RJF34"/>
    <mergeCell ref="RJG34:RJH34"/>
    <mergeCell ref="RJI34:RJJ34"/>
    <mergeCell ref="RJK34:RJL34"/>
    <mergeCell ref="RJM34:RJN34"/>
    <mergeCell ref="RJO34:RJP34"/>
    <mergeCell ref="RIS34:RIT34"/>
    <mergeCell ref="RIU34:RIV34"/>
    <mergeCell ref="RIW34:RIX34"/>
    <mergeCell ref="RIY34:RIZ34"/>
    <mergeCell ref="RJA34:RJB34"/>
    <mergeCell ref="RJC34:RJD34"/>
    <mergeCell ref="RIG34:RIH34"/>
    <mergeCell ref="RII34:RIJ34"/>
    <mergeCell ref="RIK34:RIL34"/>
    <mergeCell ref="RIM34:RIN34"/>
    <mergeCell ref="RIO34:RIP34"/>
    <mergeCell ref="RIQ34:RIR34"/>
    <mergeCell ref="RHU34:RHV34"/>
    <mergeCell ref="RHW34:RHX34"/>
    <mergeCell ref="RHY34:RHZ34"/>
    <mergeCell ref="RIA34:RIB34"/>
    <mergeCell ref="RIC34:RID34"/>
    <mergeCell ref="RIE34:RIF34"/>
    <mergeCell ref="RMW34:RMX34"/>
    <mergeCell ref="RMY34:RMZ34"/>
    <mergeCell ref="RNA34:RNB34"/>
    <mergeCell ref="RNC34:RND34"/>
    <mergeCell ref="RNE34:RNF34"/>
    <mergeCell ref="RNG34:RNH34"/>
    <mergeCell ref="RMK34:RML34"/>
    <mergeCell ref="RMM34:RMN34"/>
    <mergeCell ref="RMO34:RMP34"/>
    <mergeCell ref="RMQ34:RMR34"/>
    <mergeCell ref="RMS34:RMT34"/>
    <mergeCell ref="RMU34:RMV34"/>
    <mergeCell ref="RLY34:RLZ34"/>
    <mergeCell ref="RMA34:RMB34"/>
    <mergeCell ref="RMC34:RMD34"/>
    <mergeCell ref="RME34:RMF34"/>
    <mergeCell ref="RMG34:RMH34"/>
    <mergeCell ref="RMI34:RMJ34"/>
    <mergeCell ref="RLM34:RLN34"/>
    <mergeCell ref="RLO34:RLP34"/>
    <mergeCell ref="RLQ34:RLR34"/>
    <mergeCell ref="RLS34:RLT34"/>
    <mergeCell ref="RLU34:RLV34"/>
    <mergeCell ref="RLW34:RLX34"/>
    <mergeCell ref="RLA34:RLB34"/>
    <mergeCell ref="RLC34:RLD34"/>
    <mergeCell ref="RLE34:RLF34"/>
    <mergeCell ref="RLG34:RLH34"/>
    <mergeCell ref="RLI34:RLJ34"/>
    <mergeCell ref="RLK34:RLL34"/>
    <mergeCell ref="RKO34:RKP34"/>
    <mergeCell ref="RKQ34:RKR34"/>
    <mergeCell ref="RKS34:RKT34"/>
    <mergeCell ref="RKU34:RKV34"/>
    <mergeCell ref="RKW34:RKX34"/>
    <mergeCell ref="RKY34:RKZ34"/>
    <mergeCell ref="RPQ34:RPR34"/>
    <mergeCell ref="RPS34:RPT34"/>
    <mergeCell ref="RPU34:RPV34"/>
    <mergeCell ref="RPW34:RPX34"/>
    <mergeCell ref="RPY34:RPZ34"/>
    <mergeCell ref="RQA34:RQB34"/>
    <mergeCell ref="RPE34:RPF34"/>
    <mergeCell ref="RPG34:RPH34"/>
    <mergeCell ref="RPI34:RPJ34"/>
    <mergeCell ref="RPK34:RPL34"/>
    <mergeCell ref="RPM34:RPN34"/>
    <mergeCell ref="RPO34:RPP34"/>
    <mergeCell ref="ROS34:ROT34"/>
    <mergeCell ref="ROU34:ROV34"/>
    <mergeCell ref="ROW34:ROX34"/>
    <mergeCell ref="ROY34:ROZ34"/>
    <mergeCell ref="RPA34:RPB34"/>
    <mergeCell ref="RPC34:RPD34"/>
    <mergeCell ref="ROG34:ROH34"/>
    <mergeCell ref="ROI34:ROJ34"/>
    <mergeCell ref="ROK34:ROL34"/>
    <mergeCell ref="ROM34:RON34"/>
    <mergeCell ref="ROO34:ROP34"/>
    <mergeCell ref="ROQ34:ROR34"/>
    <mergeCell ref="RNU34:RNV34"/>
    <mergeCell ref="RNW34:RNX34"/>
    <mergeCell ref="RNY34:RNZ34"/>
    <mergeCell ref="ROA34:ROB34"/>
    <mergeCell ref="ROC34:ROD34"/>
    <mergeCell ref="ROE34:ROF34"/>
    <mergeCell ref="RNI34:RNJ34"/>
    <mergeCell ref="RNK34:RNL34"/>
    <mergeCell ref="RNM34:RNN34"/>
    <mergeCell ref="RNO34:RNP34"/>
    <mergeCell ref="RNQ34:RNR34"/>
    <mergeCell ref="RNS34:RNT34"/>
    <mergeCell ref="RSK34:RSL34"/>
    <mergeCell ref="RSM34:RSN34"/>
    <mergeCell ref="RSO34:RSP34"/>
    <mergeCell ref="RSQ34:RSR34"/>
    <mergeCell ref="RSS34:RST34"/>
    <mergeCell ref="RSU34:RSV34"/>
    <mergeCell ref="RRY34:RRZ34"/>
    <mergeCell ref="RSA34:RSB34"/>
    <mergeCell ref="RSC34:RSD34"/>
    <mergeCell ref="RSE34:RSF34"/>
    <mergeCell ref="RSG34:RSH34"/>
    <mergeCell ref="RSI34:RSJ34"/>
    <mergeCell ref="RRM34:RRN34"/>
    <mergeCell ref="RRO34:RRP34"/>
    <mergeCell ref="RRQ34:RRR34"/>
    <mergeCell ref="RRS34:RRT34"/>
    <mergeCell ref="RRU34:RRV34"/>
    <mergeCell ref="RRW34:RRX34"/>
    <mergeCell ref="RRA34:RRB34"/>
    <mergeCell ref="RRC34:RRD34"/>
    <mergeCell ref="RRE34:RRF34"/>
    <mergeCell ref="RRG34:RRH34"/>
    <mergeCell ref="RRI34:RRJ34"/>
    <mergeCell ref="RRK34:RRL34"/>
    <mergeCell ref="RQO34:RQP34"/>
    <mergeCell ref="RQQ34:RQR34"/>
    <mergeCell ref="RQS34:RQT34"/>
    <mergeCell ref="RQU34:RQV34"/>
    <mergeCell ref="RQW34:RQX34"/>
    <mergeCell ref="RQY34:RQZ34"/>
    <mergeCell ref="RQC34:RQD34"/>
    <mergeCell ref="RQE34:RQF34"/>
    <mergeCell ref="RQG34:RQH34"/>
    <mergeCell ref="RQI34:RQJ34"/>
    <mergeCell ref="RQK34:RQL34"/>
    <mergeCell ref="RQM34:RQN34"/>
    <mergeCell ref="RVE34:RVF34"/>
    <mergeCell ref="RVG34:RVH34"/>
    <mergeCell ref="RVI34:RVJ34"/>
    <mergeCell ref="RVK34:RVL34"/>
    <mergeCell ref="RVM34:RVN34"/>
    <mergeCell ref="RVO34:RVP34"/>
    <mergeCell ref="RUS34:RUT34"/>
    <mergeCell ref="RUU34:RUV34"/>
    <mergeCell ref="RUW34:RUX34"/>
    <mergeCell ref="RUY34:RUZ34"/>
    <mergeCell ref="RVA34:RVB34"/>
    <mergeCell ref="RVC34:RVD34"/>
    <mergeCell ref="RUG34:RUH34"/>
    <mergeCell ref="RUI34:RUJ34"/>
    <mergeCell ref="RUK34:RUL34"/>
    <mergeCell ref="RUM34:RUN34"/>
    <mergeCell ref="RUO34:RUP34"/>
    <mergeCell ref="RUQ34:RUR34"/>
    <mergeCell ref="RTU34:RTV34"/>
    <mergeCell ref="RTW34:RTX34"/>
    <mergeCell ref="RTY34:RTZ34"/>
    <mergeCell ref="RUA34:RUB34"/>
    <mergeCell ref="RUC34:RUD34"/>
    <mergeCell ref="RUE34:RUF34"/>
    <mergeCell ref="RTI34:RTJ34"/>
    <mergeCell ref="RTK34:RTL34"/>
    <mergeCell ref="RTM34:RTN34"/>
    <mergeCell ref="RTO34:RTP34"/>
    <mergeCell ref="RTQ34:RTR34"/>
    <mergeCell ref="RTS34:RTT34"/>
    <mergeCell ref="RSW34:RSX34"/>
    <mergeCell ref="RSY34:RSZ34"/>
    <mergeCell ref="RTA34:RTB34"/>
    <mergeCell ref="RTC34:RTD34"/>
    <mergeCell ref="RTE34:RTF34"/>
    <mergeCell ref="RTG34:RTH34"/>
    <mergeCell ref="RXY34:RXZ34"/>
    <mergeCell ref="RYA34:RYB34"/>
    <mergeCell ref="RYC34:RYD34"/>
    <mergeCell ref="RYE34:RYF34"/>
    <mergeCell ref="RYG34:RYH34"/>
    <mergeCell ref="RYI34:RYJ34"/>
    <mergeCell ref="RXM34:RXN34"/>
    <mergeCell ref="RXO34:RXP34"/>
    <mergeCell ref="RXQ34:RXR34"/>
    <mergeCell ref="RXS34:RXT34"/>
    <mergeCell ref="RXU34:RXV34"/>
    <mergeCell ref="RXW34:RXX34"/>
    <mergeCell ref="RXA34:RXB34"/>
    <mergeCell ref="RXC34:RXD34"/>
    <mergeCell ref="RXE34:RXF34"/>
    <mergeCell ref="RXG34:RXH34"/>
    <mergeCell ref="RXI34:RXJ34"/>
    <mergeCell ref="RXK34:RXL34"/>
    <mergeCell ref="RWO34:RWP34"/>
    <mergeCell ref="RWQ34:RWR34"/>
    <mergeCell ref="RWS34:RWT34"/>
    <mergeCell ref="RWU34:RWV34"/>
    <mergeCell ref="RWW34:RWX34"/>
    <mergeCell ref="RWY34:RWZ34"/>
    <mergeCell ref="RWC34:RWD34"/>
    <mergeCell ref="RWE34:RWF34"/>
    <mergeCell ref="RWG34:RWH34"/>
    <mergeCell ref="RWI34:RWJ34"/>
    <mergeCell ref="RWK34:RWL34"/>
    <mergeCell ref="RWM34:RWN34"/>
    <mergeCell ref="RVQ34:RVR34"/>
    <mergeCell ref="RVS34:RVT34"/>
    <mergeCell ref="RVU34:RVV34"/>
    <mergeCell ref="RVW34:RVX34"/>
    <mergeCell ref="RVY34:RVZ34"/>
    <mergeCell ref="RWA34:RWB34"/>
    <mergeCell ref="SAS34:SAT34"/>
    <mergeCell ref="SAU34:SAV34"/>
    <mergeCell ref="SAW34:SAX34"/>
    <mergeCell ref="SAY34:SAZ34"/>
    <mergeCell ref="SBA34:SBB34"/>
    <mergeCell ref="SBC34:SBD34"/>
    <mergeCell ref="SAG34:SAH34"/>
    <mergeCell ref="SAI34:SAJ34"/>
    <mergeCell ref="SAK34:SAL34"/>
    <mergeCell ref="SAM34:SAN34"/>
    <mergeCell ref="SAO34:SAP34"/>
    <mergeCell ref="SAQ34:SAR34"/>
    <mergeCell ref="RZU34:RZV34"/>
    <mergeCell ref="RZW34:RZX34"/>
    <mergeCell ref="RZY34:RZZ34"/>
    <mergeCell ref="SAA34:SAB34"/>
    <mergeCell ref="SAC34:SAD34"/>
    <mergeCell ref="SAE34:SAF34"/>
    <mergeCell ref="RZI34:RZJ34"/>
    <mergeCell ref="RZK34:RZL34"/>
    <mergeCell ref="RZM34:RZN34"/>
    <mergeCell ref="RZO34:RZP34"/>
    <mergeCell ref="RZQ34:RZR34"/>
    <mergeCell ref="RZS34:RZT34"/>
    <mergeCell ref="RYW34:RYX34"/>
    <mergeCell ref="RYY34:RYZ34"/>
    <mergeCell ref="RZA34:RZB34"/>
    <mergeCell ref="RZC34:RZD34"/>
    <mergeCell ref="RZE34:RZF34"/>
    <mergeCell ref="RZG34:RZH34"/>
    <mergeCell ref="RYK34:RYL34"/>
    <mergeCell ref="RYM34:RYN34"/>
    <mergeCell ref="RYO34:RYP34"/>
    <mergeCell ref="RYQ34:RYR34"/>
    <mergeCell ref="RYS34:RYT34"/>
    <mergeCell ref="RYU34:RYV34"/>
    <mergeCell ref="SDM34:SDN34"/>
    <mergeCell ref="SDO34:SDP34"/>
    <mergeCell ref="SDQ34:SDR34"/>
    <mergeCell ref="SDS34:SDT34"/>
    <mergeCell ref="SDU34:SDV34"/>
    <mergeCell ref="SDW34:SDX34"/>
    <mergeCell ref="SDA34:SDB34"/>
    <mergeCell ref="SDC34:SDD34"/>
    <mergeCell ref="SDE34:SDF34"/>
    <mergeCell ref="SDG34:SDH34"/>
    <mergeCell ref="SDI34:SDJ34"/>
    <mergeCell ref="SDK34:SDL34"/>
    <mergeCell ref="SCO34:SCP34"/>
    <mergeCell ref="SCQ34:SCR34"/>
    <mergeCell ref="SCS34:SCT34"/>
    <mergeCell ref="SCU34:SCV34"/>
    <mergeCell ref="SCW34:SCX34"/>
    <mergeCell ref="SCY34:SCZ34"/>
    <mergeCell ref="SCC34:SCD34"/>
    <mergeCell ref="SCE34:SCF34"/>
    <mergeCell ref="SCG34:SCH34"/>
    <mergeCell ref="SCI34:SCJ34"/>
    <mergeCell ref="SCK34:SCL34"/>
    <mergeCell ref="SCM34:SCN34"/>
    <mergeCell ref="SBQ34:SBR34"/>
    <mergeCell ref="SBS34:SBT34"/>
    <mergeCell ref="SBU34:SBV34"/>
    <mergeCell ref="SBW34:SBX34"/>
    <mergeCell ref="SBY34:SBZ34"/>
    <mergeCell ref="SCA34:SCB34"/>
    <mergeCell ref="SBE34:SBF34"/>
    <mergeCell ref="SBG34:SBH34"/>
    <mergeCell ref="SBI34:SBJ34"/>
    <mergeCell ref="SBK34:SBL34"/>
    <mergeCell ref="SBM34:SBN34"/>
    <mergeCell ref="SBO34:SBP34"/>
    <mergeCell ref="SGG34:SGH34"/>
    <mergeCell ref="SGI34:SGJ34"/>
    <mergeCell ref="SGK34:SGL34"/>
    <mergeCell ref="SGM34:SGN34"/>
    <mergeCell ref="SGO34:SGP34"/>
    <mergeCell ref="SGQ34:SGR34"/>
    <mergeCell ref="SFU34:SFV34"/>
    <mergeCell ref="SFW34:SFX34"/>
    <mergeCell ref="SFY34:SFZ34"/>
    <mergeCell ref="SGA34:SGB34"/>
    <mergeCell ref="SGC34:SGD34"/>
    <mergeCell ref="SGE34:SGF34"/>
    <mergeCell ref="SFI34:SFJ34"/>
    <mergeCell ref="SFK34:SFL34"/>
    <mergeCell ref="SFM34:SFN34"/>
    <mergeCell ref="SFO34:SFP34"/>
    <mergeCell ref="SFQ34:SFR34"/>
    <mergeCell ref="SFS34:SFT34"/>
    <mergeCell ref="SEW34:SEX34"/>
    <mergeCell ref="SEY34:SEZ34"/>
    <mergeCell ref="SFA34:SFB34"/>
    <mergeCell ref="SFC34:SFD34"/>
    <mergeCell ref="SFE34:SFF34"/>
    <mergeCell ref="SFG34:SFH34"/>
    <mergeCell ref="SEK34:SEL34"/>
    <mergeCell ref="SEM34:SEN34"/>
    <mergeCell ref="SEO34:SEP34"/>
    <mergeCell ref="SEQ34:SER34"/>
    <mergeCell ref="SES34:SET34"/>
    <mergeCell ref="SEU34:SEV34"/>
    <mergeCell ref="SDY34:SDZ34"/>
    <mergeCell ref="SEA34:SEB34"/>
    <mergeCell ref="SEC34:SED34"/>
    <mergeCell ref="SEE34:SEF34"/>
    <mergeCell ref="SEG34:SEH34"/>
    <mergeCell ref="SEI34:SEJ34"/>
    <mergeCell ref="SJA34:SJB34"/>
    <mergeCell ref="SJC34:SJD34"/>
    <mergeCell ref="SJE34:SJF34"/>
    <mergeCell ref="SJG34:SJH34"/>
    <mergeCell ref="SJI34:SJJ34"/>
    <mergeCell ref="SJK34:SJL34"/>
    <mergeCell ref="SIO34:SIP34"/>
    <mergeCell ref="SIQ34:SIR34"/>
    <mergeCell ref="SIS34:SIT34"/>
    <mergeCell ref="SIU34:SIV34"/>
    <mergeCell ref="SIW34:SIX34"/>
    <mergeCell ref="SIY34:SIZ34"/>
    <mergeCell ref="SIC34:SID34"/>
    <mergeCell ref="SIE34:SIF34"/>
    <mergeCell ref="SIG34:SIH34"/>
    <mergeCell ref="SII34:SIJ34"/>
    <mergeCell ref="SIK34:SIL34"/>
    <mergeCell ref="SIM34:SIN34"/>
    <mergeCell ref="SHQ34:SHR34"/>
    <mergeCell ref="SHS34:SHT34"/>
    <mergeCell ref="SHU34:SHV34"/>
    <mergeCell ref="SHW34:SHX34"/>
    <mergeCell ref="SHY34:SHZ34"/>
    <mergeCell ref="SIA34:SIB34"/>
    <mergeCell ref="SHE34:SHF34"/>
    <mergeCell ref="SHG34:SHH34"/>
    <mergeCell ref="SHI34:SHJ34"/>
    <mergeCell ref="SHK34:SHL34"/>
    <mergeCell ref="SHM34:SHN34"/>
    <mergeCell ref="SHO34:SHP34"/>
    <mergeCell ref="SGS34:SGT34"/>
    <mergeCell ref="SGU34:SGV34"/>
    <mergeCell ref="SGW34:SGX34"/>
    <mergeCell ref="SGY34:SGZ34"/>
    <mergeCell ref="SHA34:SHB34"/>
    <mergeCell ref="SHC34:SHD34"/>
    <mergeCell ref="SLU34:SLV34"/>
    <mergeCell ref="SLW34:SLX34"/>
    <mergeCell ref="SLY34:SLZ34"/>
    <mergeCell ref="SMA34:SMB34"/>
    <mergeCell ref="SMC34:SMD34"/>
    <mergeCell ref="SME34:SMF34"/>
    <mergeCell ref="SLI34:SLJ34"/>
    <mergeCell ref="SLK34:SLL34"/>
    <mergeCell ref="SLM34:SLN34"/>
    <mergeCell ref="SLO34:SLP34"/>
    <mergeCell ref="SLQ34:SLR34"/>
    <mergeCell ref="SLS34:SLT34"/>
    <mergeCell ref="SKW34:SKX34"/>
    <mergeCell ref="SKY34:SKZ34"/>
    <mergeCell ref="SLA34:SLB34"/>
    <mergeCell ref="SLC34:SLD34"/>
    <mergeCell ref="SLE34:SLF34"/>
    <mergeCell ref="SLG34:SLH34"/>
    <mergeCell ref="SKK34:SKL34"/>
    <mergeCell ref="SKM34:SKN34"/>
    <mergeCell ref="SKO34:SKP34"/>
    <mergeCell ref="SKQ34:SKR34"/>
    <mergeCell ref="SKS34:SKT34"/>
    <mergeCell ref="SKU34:SKV34"/>
    <mergeCell ref="SJY34:SJZ34"/>
    <mergeCell ref="SKA34:SKB34"/>
    <mergeCell ref="SKC34:SKD34"/>
    <mergeCell ref="SKE34:SKF34"/>
    <mergeCell ref="SKG34:SKH34"/>
    <mergeCell ref="SKI34:SKJ34"/>
    <mergeCell ref="SJM34:SJN34"/>
    <mergeCell ref="SJO34:SJP34"/>
    <mergeCell ref="SJQ34:SJR34"/>
    <mergeCell ref="SJS34:SJT34"/>
    <mergeCell ref="SJU34:SJV34"/>
    <mergeCell ref="SJW34:SJX34"/>
    <mergeCell ref="SOO34:SOP34"/>
    <mergeCell ref="SOQ34:SOR34"/>
    <mergeCell ref="SOS34:SOT34"/>
    <mergeCell ref="SOU34:SOV34"/>
    <mergeCell ref="SOW34:SOX34"/>
    <mergeCell ref="SOY34:SOZ34"/>
    <mergeCell ref="SOC34:SOD34"/>
    <mergeCell ref="SOE34:SOF34"/>
    <mergeCell ref="SOG34:SOH34"/>
    <mergeCell ref="SOI34:SOJ34"/>
    <mergeCell ref="SOK34:SOL34"/>
    <mergeCell ref="SOM34:SON34"/>
    <mergeCell ref="SNQ34:SNR34"/>
    <mergeCell ref="SNS34:SNT34"/>
    <mergeCell ref="SNU34:SNV34"/>
    <mergeCell ref="SNW34:SNX34"/>
    <mergeCell ref="SNY34:SNZ34"/>
    <mergeCell ref="SOA34:SOB34"/>
    <mergeCell ref="SNE34:SNF34"/>
    <mergeCell ref="SNG34:SNH34"/>
    <mergeCell ref="SNI34:SNJ34"/>
    <mergeCell ref="SNK34:SNL34"/>
    <mergeCell ref="SNM34:SNN34"/>
    <mergeCell ref="SNO34:SNP34"/>
    <mergeCell ref="SMS34:SMT34"/>
    <mergeCell ref="SMU34:SMV34"/>
    <mergeCell ref="SMW34:SMX34"/>
    <mergeCell ref="SMY34:SMZ34"/>
    <mergeCell ref="SNA34:SNB34"/>
    <mergeCell ref="SNC34:SND34"/>
    <mergeCell ref="SMG34:SMH34"/>
    <mergeCell ref="SMI34:SMJ34"/>
    <mergeCell ref="SMK34:SML34"/>
    <mergeCell ref="SMM34:SMN34"/>
    <mergeCell ref="SMO34:SMP34"/>
    <mergeCell ref="SMQ34:SMR34"/>
    <mergeCell ref="SRI34:SRJ34"/>
    <mergeCell ref="SRK34:SRL34"/>
    <mergeCell ref="SRM34:SRN34"/>
    <mergeCell ref="SRO34:SRP34"/>
    <mergeCell ref="SRQ34:SRR34"/>
    <mergeCell ref="SRS34:SRT34"/>
    <mergeCell ref="SQW34:SQX34"/>
    <mergeCell ref="SQY34:SQZ34"/>
    <mergeCell ref="SRA34:SRB34"/>
    <mergeCell ref="SRC34:SRD34"/>
    <mergeCell ref="SRE34:SRF34"/>
    <mergeCell ref="SRG34:SRH34"/>
    <mergeCell ref="SQK34:SQL34"/>
    <mergeCell ref="SQM34:SQN34"/>
    <mergeCell ref="SQO34:SQP34"/>
    <mergeCell ref="SQQ34:SQR34"/>
    <mergeCell ref="SQS34:SQT34"/>
    <mergeCell ref="SQU34:SQV34"/>
    <mergeCell ref="SPY34:SPZ34"/>
    <mergeCell ref="SQA34:SQB34"/>
    <mergeCell ref="SQC34:SQD34"/>
    <mergeCell ref="SQE34:SQF34"/>
    <mergeCell ref="SQG34:SQH34"/>
    <mergeCell ref="SQI34:SQJ34"/>
    <mergeCell ref="SPM34:SPN34"/>
    <mergeCell ref="SPO34:SPP34"/>
    <mergeCell ref="SPQ34:SPR34"/>
    <mergeCell ref="SPS34:SPT34"/>
    <mergeCell ref="SPU34:SPV34"/>
    <mergeCell ref="SPW34:SPX34"/>
    <mergeCell ref="SPA34:SPB34"/>
    <mergeCell ref="SPC34:SPD34"/>
    <mergeCell ref="SPE34:SPF34"/>
    <mergeCell ref="SPG34:SPH34"/>
    <mergeCell ref="SPI34:SPJ34"/>
    <mergeCell ref="SPK34:SPL34"/>
    <mergeCell ref="SUC34:SUD34"/>
    <mergeCell ref="SUE34:SUF34"/>
    <mergeCell ref="SUG34:SUH34"/>
    <mergeCell ref="SUI34:SUJ34"/>
    <mergeCell ref="SUK34:SUL34"/>
    <mergeCell ref="SUM34:SUN34"/>
    <mergeCell ref="STQ34:STR34"/>
    <mergeCell ref="STS34:STT34"/>
    <mergeCell ref="STU34:STV34"/>
    <mergeCell ref="STW34:STX34"/>
    <mergeCell ref="STY34:STZ34"/>
    <mergeCell ref="SUA34:SUB34"/>
    <mergeCell ref="STE34:STF34"/>
    <mergeCell ref="STG34:STH34"/>
    <mergeCell ref="STI34:STJ34"/>
    <mergeCell ref="STK34:STL34"/>
    <mergeCell ref="STM34:STN34"/>
    <mergeCell ref="STO34:STP34"/>
    <mergeCell ref="SSS34:SST34"/>
    <mergeCell ref="SSU34:SSV34"/>
    <mergeCell ref="SSW34:SSX34"/>
    <mergeCell ref="SSY34:SSZ34"/>
    <mergeCell ref="STA34:STB34"/>
    <mergeCell ref="STC34:STD34"/>
    <mergeCell ref="SSG34:SSH34"/>
    <mergeCell ref="SSI34:SSJ34"/>
    <mergeCell ref="SSK34:SSL34"/>
    <mergeCell ref="SSM34:SSN34"/>
    <mergeCell ref="SSO34:SSP34"/>
    <mergeCell ref="SSQ34:SSR34"/>
    <mergeCell ref="SRU34:SRV34"/>
    <mergeCell ref="SRW34:SRX34"/>
    <mergeCell ref="SRY34:SRZ34"/>
    <mergeCell ref="SSA34:SSB34"/>
    <mergeCell ref="SSC34:SSD34"/>
    <mergeCell ref="SSE34:SSF34"/>
    <mergeCell ref="SWW34:SWX34"/>
    <mergeCell ref="SWY34:SWZ34"/>
    <mergeCell ref="SXA34:SXB34"/>
    <mergeCell ref="SXC34:SXD34"/>
    <mergeCell ref="SXE34:SXF34"/>
    <mergeCell ref="SXG34:SXH34"/>
    <mergeCell ref="SWK34:SWL34"/>
    <mergeCell ref="SWM34:SWN34"/>
    <mergeCell ref="SWO34:SWP34"/>
    <mergeCell ref="SWQ34:SWR34"/>
    <mergeCell ref="SWS34:SWT34"/>
    <mergeCell ref="SWU34:SWV34"/>
    <mergeCell ref="SVY34:SVZ34"/>
    <mergeCell ref="SWA34:SWB34"/>
    <mergeCell ref="SWC34:SWD34"/>
    <mergeCell ref="SWE34:SWF34"/>
    <mergeCell ref="SWG34:SWH34"/>
    <mergeCell ref="SWI34:SWJ34"/>
    <mergeCell ref="SVM34:SVN34"/>
    <mergeCell ref="SVO34:SVP34"/>
    <mergeCell ref="SVQ34:SVR34"/>
    <mergeCell ref="SVS34:SVT34"/>
    <mergeCell ref="SVU34:SVV34"/>
    <mergeCell ref="SVW34:SVX34"/>
    <mergeCell ref="SVA34:SVB34"/>
    <mergeCell ref="SVC34:SVD34"/>
    <mergeCell ref="SVE34:SVF34"/>
    <mergeCell ref="SVG34:SVH34"/>
    <mergeCell ref="SVI34:SVJ34"/>
    <mergeCell ref="SVK34:SVL34"/>
    <mergeCell ref="SUO34:SUP34"/>
    <mergeCell ref="SUQ34:SUR34"/>
    <mergeCell ref="SUS34:SUT34"/>
    <mergeCell ref="SUU34:SUV34"/>
    <mergeCell ref="SUW34:SUX34"/>
    <mergeCell ref="SUY34:SUZ34"/>
    <mergeCell ref="SZQ34:SZR34"/>
    <mergeCell ref="SZS34:SZT34"/>
    <mergeCell ref="SZU34:SZV34"/>
    <mergeCell ref="SZW34:SZX34"/>
    <mergeCell ref="SZY34:SZZ34"/>
    <mergeCell ref="TAA34:TAB34"/>
    <mergeCell ref="SZE34:SZF34"/>
    <mergeCell ref="SZG34:SZH34"/>
    <mergeCell ref="SZI34:SZJ34"/>
    <mergeCell ref="SZK34:SZL34"/>
    <mergeCell ref="SZM34:SZN34"/>
    <mergeCell ref="SZO34:SZP34"/>
    <mergeCell ref="SYS34:SYT34"/>
    <mergeCell ref="SYU34:SYV34"/>
    <mergeCell ref="SYW34:SYX34"/>
    <mergeCell ref="SYY34:SYZ34"/>
    <mergeCell ref="SZA34:SZB34"/>
    <mergeCell ref="SZC34:SZD34"/>
    <mergeCell ref="SYG34:SYH34"/>
    <mergeCell ref="SYI34:SYJ34"/>
    <mergeCell ref="SYK34:SYL34"/>
    <mergeCell ref="SYM34:SYN34"/>
    <mergeCell ref="SYO34:SYP34"/>
    <mergeCell ref="SYQ34:SYR34"/>
    <mergeCell ref="SXU34:SXV34"/>
    <mergeCell ref="SXW34:SXX34"/>
    <mergeCell ref="SXY34:SXZ34"/>
    <mergeCell ref="SYA34:SYB34"/>
    <mergeCell ref="SYC34:SYD34"/>
    <mergeCell ref="SYE34:SYF34"/>
    <mergeCell ref="SXI34:SXJ34"/>
    <mergeCell ref="SXK34:SXL34"/>
    <mergeCell ref="SXM34:SXN34"/>
    <mergeCell ref="SXO34:SXP34"/>
    <mergeCell ref="SXQ34:SXR34"/>
    <mergeCell ref="SXS34:SXT34"/>
    <mergeCell ref="TCK34:TCL34"/>
    <mergeCell ref="TCM34:TCN34"/>
    <mergeCell ref="TCO34:TCP34"/>
    <mergeCell ref="TCQ34:TCR34"/>
    <mergeCell ref="TCS34:TCT34"/>
    <mergeCell ref="TCU34:TCV34"/>
    <mergeCell ref="TBY34:TBZ34"/>
    <mergeCell ref="TCA34:TCB34"/>
    <mergeCell ref="TCC34:TCD34"/>
    <mergeCell ref="TCE34:TCF34"/>
    <mergeCell ref="TCG34:TCH34"/>
    <mergeCell ref="TCI34:TCJ34"/>
    <mergeCell ref="TBM34:TBN34"/>
    <mergeCell ref="TBO34:TBP34"/>
    <mergeCell ref="TBQ34:TBR34"/>
    <mergeCell ref="TBS34:TBT34"/>
    <mergeCell ref="TBU34:TBV34"/>
    <mergeCell ref="TBW34:TBX34"/>
    <mergeCell ref="TBA34:TBB34"/>
    <mergeCell ref="TBC34:TBD34"/>
    <mergeCell ref="TBE34:TBF34"/>
    <mergeCell ref="TBG34:TBH34"/>
    <mergeCell ref="TBI34:TBJ34"/>
    <mergeCell ref="TBK34:TBL34"/>
    <mergeCell ref="TAO34:TAP34"/>
    <mergeCell ref="TAQ34:TAR34"/>
    <mergeCell ref="TAS34:TAT34"/>
    <mergeCell ref="TAU34:TAV34"/>
    <mergeCell ref="TAW34:TAX34"/>
    <mergeCell ref="TAY34:TAZ34"/>
    <mergeCell ref="TAC34:TAD34"/>
    <mergeCell ref="TAE34:TAF34"/>
    <mergeCell ref="TAG34:TAH34"/>
    <mergeCell ref="TAI34:TAJ34"/>
    <mergeCell ref="TAK34:TAL34"/>
    <mergeCell ref="TAM34:TAN34"/>
    <mergeCell ref="TFE34:TFF34"/>
    <mergeCell ref="TFG34:TFH34"/>
    <mergeCell ref="TFI34:TFJ34"/>
    <mergeCell ref="TFK34:TFL34"/>
    <mergeCell ref="TFM34:TFN34"/>
    <mergeCell ref="TFO34:TFP34"/>
    <mergeCell ref="TES34:TET34"/>
    <mergeCell ref="TEU34:TEV34"/>
    <mergeCell ref="TEW34:TEX34"/>
    <mergeCell ref="TEY34:TEZ34"/>
    <mergeCell ref="TFA34:TFB34"/>
    <mergeCell ref="TFC34:TFD34"/>
    <mergeCell ref="TEG34:TEH34"/>
    <mergeCell ref="TEI34:TEJ34"/>
    <mergeCell ref="TEK34:TEL34"/>
    <mergeCell ref="TEM34:TEN34"/>
    <mergeCell ref="TEO34:TEP34"/>
    <mergeCell ref="TEQ34:TER34"/>
    <mergeCell ref="TDU34:TDV34"/>
    <mergeCell ref="TDW34:TDX34"/>
    <mergeCell ref="TDY34:TDZ34"/>
    <mergeCell ref="TEA34:TEB34"/>
    <mergeCell ref="TEC34:TED34"/>
    <mergeCell ref="TEE34:TEF34"/>
    <mergeCell ref="TDI34:TDJ34"/>
    <mergeCell ref="TDK34:TDL34"/>
    <mergeCell ref="TDM34:TDN34"/>
    <mergeCell ref="TDO34:TDP34"/>
    <mergeCell ref="TDQ34:TDR34"/>
    <mergeCell ref="TDS34:TDT34"/>
    <mergeCell ref="TCW34:TCX34"/>
    <mergeCell ref="TCY34:TCZ34"/>
    <mergeCell ref="TDA34:TDB34"/>
    <mergeCell ref="TDC34:TDD34"/>
    <mergeCell ref="TDE34:TDF34"/>
    <mergeCell ref="TDG34:TDH34"/>
    <mergeCell ref="THY34:THZ34"/>
    <mergeCell ref="TIA34:TIB34"/>
    <mergeCell ref="TIC34:TID34"/>
    <mergeCell ref="TIE34:TIF34"/>
    <mergeCell ref="TIG34:TIH34"/>
    <mergeCell ref="TII34:TIJ34"/>
    <mergeCell ref="THM34:THN34"/>
    <mergeCell ref="THO34:THP34"/>
    <mergeCell ref="THQ34:THR34"/>
    <mergeCell ref="THS34:THT34"/>
    <mergeCell ref="THU34:THV34"/>
    <mergeCell ref="THW34:THX34"/>
    <mergeCell ref="THA34:THB34"/>
    <mergeCell ref="THC34:THD34"/>
    <mergeCell ref="THE34:THF34"/>
    <mergeCell ref="THG34:THH34"/>
    <mergeCell ref="THI34:THJ34"/>
    <mergeCell ref="THK34:THL34"/>
    <mergeCell ref="TGO34:TGP34"/>
    <mergeCell ref="TGQ34:TGR34"/>
    <mergeCell ref="TGS34:TGT34"/>
    <mergeCell ref="TGU34:TGV34"/>
    <mergeCell ref="TGW34:TGX34"/>
    <mergeCell ref="TGY34:TGZ34"/>
    <mergeCell ref="TGC34:TGD34"/>
    <mergeCell ref="TGE34:TGF34"/>
    <mergeCell ref="TGG34:TGH34"/>
    <mergeCell ref="TGI34:TGJ34"/>
    <mergeCell ref="TGK34:TGL34"/>
    <mergeCell ref="TGM34:TGN34"/>
    <mergeCell ref="TFQ34:TFR34"/>
    <mergeCell ref="TFS34:TFT34"/>
    <mergeCell ref="TFU34:TFV34"/>
    <mergeCell ref="TFW34:TFX34"/>
    <mergeCell ref="TFY34:TFZ34"/>
    <mergeCell ref="TGA34:TGB34"/>
    <mergeCell ref="TKS34:TKT34"/>
    <mergeCell ref="TKU34:TKV34"/>
    <mergeCell ref="TKW34:TKX34"/>
    <mergeCell ref="TKY34:TKZ34"/>
    <mergeCell ref="TLA34:TLB34"/>
    <mergeCell ref="TLC34:TLD34"/>
    <mergeCell ref="TKG34:TKH34"/>
    <mergeCell ref="TKI34:TKJ34"/>
    <mergeCell ref="TKK34:TKL34"/>
    <mergeCell ref="TKM34:TKN34"/>
    <mergeCell ref="TKO34:TKP34"/>
    <mergeCell ref="TKQ34:TKR34"/>
    <mergeCell ref="TJU34:TJV34"/>
    <mergeCell ref="TJW34:TJX34"/>
    <mergeCell ref="TJY34:TJZ34"/>
    <mergeCell ref="TKA34:TKB34"/>
    <mergeCell ref="TKC34:TKD34"/>
    <mergeCell ref="TKE34:TKF34"/>
    <mergeCell ref="TJI34:TJJ34"/>
    <mergeCell ref="TJK34:TJL34"/>
    <mergeCell ref="TJM34:TJN34"/>
    <mergeCell ref="TJO34:TJP34"/>
    <mergeCell ref="TJQ34:TJR34"/>
    <mergeCell ref="TJS34:TJT34"/>
    <mergeCell ref="TIW34:TIX34"/>
    <mergeCell ref="TIY34:TIZ34"/>
    <mergeCell ref="TJA34:TJB34"/>
    <mergeCell ref="TJC34:TJD34"/>
    <mergeCell ref="TJE34:TJF34"/>
    <mergeCell ref="TJG34:TJH34"/>
    <mergeCell ref="TIK34:TIL34"/>
    <mergeCell ref="TIM34:TIN34"/>
    <mergeCell ref="TIO34:TIP34"/>
    <mergeCell ref="TIQ34:TIR34"/>
    <mergeCell ref="TIS34:TIT34"/>
    <mergeCell ref="TIU34:TIV34"/>
    <mergeCell ref="TNM34:TNN34"/>
    <mergeCell ref="TNO34:TNP34"/>
    <mergeCell ref="TNQ34:TNR34"/>
    <mergeCell ref="TNS34:TNT34"/>
    <mergeCell ref="TNU34:TNV34"/>
    <mergeCell ref="TNW34:TNX34"/>
    <mergeCell ref="TNA34:TNB34"/>
    <mergeCell ref="TNC34:TND34"/>
    <mergeCell ref="TNE34:TNF34"/>
    <mergeCell ref="TNG34:TNH34"/>
    <mergeCell ref="TNI34:TNJ34"/>
    <mergeCell ref="TNK34:TNL34"/>
    <mergeCell ref="TMO34:TMP34"/>
    <mergeCell ref="TMQ34:TMR34"/>
    <mergeCell ref="TMS34:TMT34"/>
    <mergeCell ref="TMU34:TMV34"/>
    <mergeCell ref="TMW34:TMX34"/>
    <mergeCell ref="TMY34:TMZ34"/>
    <mergeCell ref="TMC34:TMD34"/>
    <mergeCell ref="TME34:TMF34"/>
    <mergeCell ref="TMG34:TMH34"/>
    <mergeCell ref="TMI34:TMJ34"/>
    <mergeCell ref="TMK34:TML34"/>
    <mergeCell ref="TMM34:TMN34"/>
    <mergeCell ref="TLQ34:TLR34"/>
    <mergeCell ref="TLS34:TLT34"/>
    <mergeCell ref="TLU34:TLV34"/>
    <mergeCell ref="TLW34:TLX34"/>
    <mergeCell ref="TLY34:TLZ34"/>
    <mergeCell ref="TMA34:TMB34"/>
    <mergeCell ref="TLE34:TLF34"/>
    <mergeCell ref="TLG34:TLH34"/>
    <mergeCell ref="TLI34:TLJ34"/>
    <mergeCell ref="TLK34:TLL34"/>
    <mergeCell ref="TLM34:TLN34"/>
    <mergeCell ref="TLO34:TLP34"/>
    <mergeCell ref="TQG34:TQH34"/>
    <mergeCell ref="TQI34:TQJ34"/>
    <mergeCell ref="TQK34:TQL34"/>
    <mergeCell ref="TQM34:TQN34"/>
    <mergeCell ref="TQO34:TQP34"/>
    <mergeCell ref="TQQ34:TQR34"/>
    <mergeCell ref="TPU34:TPV34"/>
    <mergeCell ref="TPW34:TPX34"/>
    <mergeCell ref="TPY34:TPZ34"/>
    <mergeCell ref="TQA34:TQB34"/>
    <mergeCell ref="TQC34:TQD34"/>
    <mergeCell ref="TQE34:TQF34"/>
    <mergeCell ref="TPI34:TPJ34"/>
    <mergeCell ref="TPK34:TPL34"/>
    <mergeCell ref="TPM34:TPN34"/>
    <mergeCell ref="TPO34:TPP34"/>
    <mergeCell ref="TPQ34:TPR34"/>
    <mergeCell ref="TPS34:TPT34"/>
    <mergeCell ref="TOW34:TOX34"/>
    <mergeCell ref="TOY34:TOZ34"/>
    <mergeCell ref="TPA34:TPB34"/>
    <mergeCell ref="TPC34:TPD34"/>
    <mergeCell ref="TPE34:TPF34"/>
    <mergeCell ref="TPG34:TPH34"/>
    <mergeCell ref="TOK34:TOL34"/>
    <mergeCell ref="TOM34:TON34"/>
    <mergeCell ref="TOO34:TOP34"/>
    <mergeCell ref="TOQ34:TOR34"/>
    <mergeCell ref="TOS34:TOT34"/>
    <mergeCell ref="TOU34:TOV34"/>
    <mergeCell ref="TNY34:TNZ34"/>
    <mergeCell ref="TOA34:TOB34"/>
    <mergeCell ref="TOC34:TOD34"/>
    <mergeCell ref="TOE34:TOF34"/>
    <mergeCell ref="TOG34:TOH34"/>
    <mergeCell ref="TOI34:TOJ34"/>
    <mergeCell ref="TTA34:TTB34"/>
    <mergeCell ref="TTC34:TTD34"/>
    <mergeCell ref="TTE34:TTF34"/>
    <mergeCell ref="TTG34:TTH34"/>
    <mergeCell ref="TTI34:TTJ34"/>
    <mergeCell ref="TTK34:TTL34"/>
    <mergeCell ref="TSO34:TSP34"/>
    <mergeCell ref="TSQ34:TSR34"/>
    <mergeCell ref="TSS34:TST34"/>
    <mergeCell ref="TSU34:TSV34"/>
    <mergeCell ref="TSW34:TSX34"/>
    <mergeCell ref="TSY34:TSZ34"/>
    <mergeCell ref="TSC34:TSD34"/>
    <mergeCell ref="TSE34:TSF34"/>
    <mergeCell ref="TSG34:TSH34"/>
    <mergeCell ref="TSI34:TSJ34"/>
    <mergeCell ref="TSK34:TSL34"/>
    <mergeCell ref="TSM34:TSN34"/>
    <mergeCell ref="TRQ34:TRR34"/>
    <mergeCell ref="TRS34:TRT34"/>
    <mergeCell ref="TRU34:TRV34"/>
    <mergeCell ref="TRW34:TRX34"/>
    <mergeCell ref="TRY34:TRZ34"/>
    <mergeCell ref="TSA34:TSB34"/>
    <mergeCell ref="TRE34:TRF34"/>
    <mergeCell ref="TRG34:TRH34"/>
    <mergeCell ref="TRI34:TRJ34"/>
    <mergeCell ref="TRK34:TRL34"/>
    <mergeCell ref="TRM34:TRN34"/>
    <mergeCell ref="TRO34:TRP34"/>
    <mergeCell ref="TQS34:TQT34"/>
    <mergeCell ref="TQU34:TQV34"/>
    <mergeCell ref="TQW34:TQX34"/>
    <mergeCell ref="TQY34:TQZ34"/>
    <mergeCell ref="TRA34:TRB34"/>
    <mergeCell ref="TRC34:TRD34"/>
    <mergeCell ref="TVU34:TVV34"/>
    <mergeCell ref="TVW34:TVX34"/>
    <mergeCell ref="TVY34:TVZ34"/>
    <mergeCell ref="TWA34:TWB34"/>
    <mergeCell ref="TWC34:TWD34"/>
    <mergeCell ref="TWE34:TWF34"/>
    <mergeCell ref="TVI34:TVJ34"/>
    <mergeCell ref="TVK34:TVL34"/>
    <mergeCell ref="TVM34:TVN34"/>
    <mergeCell ref="TVO34:TVP34"/>
    <mergeCell ref="TVQ34:TVR34"/>
    <mergeCell ref="TVS34:TVT34"/>
    <mergeCell ref="TUW34:TUX34"/>
    <mergeCell ref="TUY34:TUZ34"/>
    <mergeCell ref="TVA34:TVB34"/>
    <mergeCell ref="TVC34:TVD34"/>
    <mergeCell ref="TVE34:TVF34"/>
    <mergeCell ref="TVG34:TVH34"/>
    <mergeCell ref="TUK34:TUL34"/>
    <mergeCell ref="TUM34:TUN34"/>
    <mergeCell ref="TUO34:TUP34"/>
    <mergeCell ref="TUQ34:TUR34"/>
    <mergeCell ref="TUS34:TUT34"/>
    <mergeCell ref="TUU34:TUV34"/>
    <mergeCell ref="TTY34:TTZ34"/>
    <mergeCell ref="TUA34:TUB34"/>
    <mergeCell ref="TUC34:TUD34"/>
    <mergeCell ref="TUE34:TUF34"/>
    <mergeCell ref="TUG34:TUH34"/>
    <mergeCell ref="TUI34:TUJ34"/>
    <mergeCell ref="TTM34:TTN34"/>
    <mergeCell ref="TTO34:TTP34"/>
    <mergeCell ref="TTQ34:TTR34"/>
    <mergeCell ref="TTS34:TTT34"/>
    <mergeCell ref="TTU34:TTV34"/>
    <mergeCell ref="TTW34:TTX34"/>
    <mergeCell ref="TYO34:TYP34"/>
    <mergeCell ref="TYQ34:TYR34"/>
    <mergeCell ref="TYS34:TYT34"/>
    <mergeCell ref="TYU34:TYV34"/>
    <mergeCell ref="TYW34:TYX34"/>
    <mergeCell ref="TYY34:TYZ34"/>
    <mergeCell ref="TYC34:TYD34"/>
    <mergeCell ref="TYE34:TYF34"/>
    <mergeCell ref="TYG34:TYH34"/>
    <mergeCell ref="TYI34:TYJ34"/>
    <mergeCell ref="TYK34:TYL34"/>
    <mergeCell ref="TYM34:TYN34"/>
    <mergeCell ref="TXQ34:TXR34"/>
    <mergeCell ref="TXS34:TXT34"/>
    <mergeCell ref="TXU34:TXV34"/>
    <mergeCell ref="TXW34:TXX34"/>
    <mergeCell ref="TXY34:TXZ34"/>
    <mergeCell ref="TYA34:TYB34"/>
    <mergeCell ref="TXE34:TXF34"/>
    <mergeCell ref="TXG34:TXH34"/>
    <mergeCell ref="TXI34:TXJ34"/>
    <mergeCell ref="TXK34:TXL34"/>
    <mergeCell ref="TXM34:TXN34"/>
    <mergeCell ref="TXO34:TXP34"/>
    <mergeCell ref="TWS34:TWT34"/>
    <mergeCell ref="TWU34:TWV34"/>
    <mergeCell ref="TWW34:TWX34"/>
    <mergeCell ref="TWY34:TWZ34"/>
    <mergeCell ref="TXA34:TXB34"/>
    <mergeCell ref="TXC34:TXD34"/>
    <mergeCell ref="TWG34:TWH34"/>
    <mergeCell ref="TWI34:TWJ34"/>
    <mergeCell ref="TWK34:TWL34"/>
    <mergeCell ref="TWM34:TWN34"/>
    <mergeCell ref="TWO34:TWP34"/>
    <mergeCell ref="TWQ34:TWR34"/>
    <mergeCell ref="UBI34:UBJ34"/>
    <mergeCell ref="UBK34:UBL34"/>
    <mergeCell ref="UBM34:UBN34"/>
    <mergeCell ref="UBO34:UBP34"/>
    <mergeCell ref="UBQ34:UBR34"/>
    <mergeCell ref="UBS34:UBT34"/>
    <mergeCell ref="UAW34:UAX34"/>
    <mergeCell ref="UAY34:UAZ34"/>
    <mergeCell ref="UBA34:UBB34"/>
    <mergeCell ref="UBC34:UBD34"/>
    <mergeCell ref="UBE34:UBF34"/>
    <mergeCell ref="UBG34:UBH34"/>
    <mergeCell ref="UAK34:UAL34"/>
    <mergeCell ref="UAM34:UAN34"/>
    <mergeCell ref="UAO34:UAP34"/>
    <mergeCell ref="UAQ34:UAR34"/>
    <mergeCell ref="UAS34:UAT34"/>
    <mergeCell ref="UAU34:UAV34"/>
    <mergeCell ref="TZY34:TZZ34"/>
    <mergeCell ref="UAA34:UAB34"/>
    <mergeCell ref="UAC34:UAD34"/>
    <mergeCell ref="UAE34:UAF34"/>
    <mergeCell ref="UAG34:UAH34"/>
    <mergeCell ref="UAI34:UAJ34"/>
    <mergeCell ref="TZM34:TZN34"/>
    <mergeCell ref="TZO34:TZP34"/>
    <mergeCell ref="TZQ34:TZR34"/>
    <mergeCell ref="TZS34:TZT34"/>
    <mergeCell ref="TZU34:TZV34"/>
    <mergeCell ref="TZW34:TZX34"/>
    <mergeCell ref="TZA34:TZB34"/>
    <mergeCell ref="TZC34:TZD34"/>
    <mergeCell ref="TZE34:TZF34"/>
    <mergeCell ref="TZG34:TZH34"/>
    <mergeCell ref="TZI34:TZJ34"/>
    <mergeCell ref="TZK34:TZL34"/>
    <mergeCell ref="UEC34:UED34"/>
    <mergeCell ref="UEE34:UEF34"/>
    <mergeCell ref="UEG34:UEH34"/>
    <mergeCell ref="UEI34:UEJ34"/>
    <mergeCell ref="UEK34:UEL34"/>
    <mergeCell ref="UEM34:UEN34"/>
    <mergeCell ref="UDQ34:UDR34"/>
    <mergeCell ref="UDS34:UDT34"/>
    <mergeCell ref="UDU34:UDV34"/>
    <mergeCell ref="UDW34:UDX34"/>
    <mergeCell ref="UDY34:UDZ34"/>
    <mergeCell ref="UEA34:UEB34"/>
    <mergeCell ref="UDE34:UDF34"/>
    <mergeCell ref="UDG34:UDH34"/>
    <mergeCell ref="UDI34:UDJ34"/>
    <mergeCell ref="UDK34:UDL34"/>
    <mergeCell ref="UDM34:UDN34"/>
    <mergeCell ref="UDO34:UDP34"/>
    <mergeCell ref="UCS34:UCT34"/>
    <mergeCell ref="UCU34:UCV34"/>
    <mergeCell ref="UCW34:UCX34"/>
    <mergeCell ref="UCY34:UCZ34"/>
    <mergeCell ref="UDA34:UDB34"/>
    <mergeCell ref="UDC34:UDD34"/>
    <mergeCell ref="UCG34:UCH34"/>
    <mergeCell ref="UCI34:UCJ34"/>
    <mergeCell ref="UCK34:UCL34"/>
    <mergeCell ref="UCM34:UCN34"/>
    <mergeCell ref="UCO34:UCP34"/>
    <mergeCell ref="UCQ34:UCR34"/>
    <mergeCell ref="UBU34:UBV34"/>
    <mergeCell ref="UBW34:UBX34"/>
    <mergeCell ref="UBY34:UBZ34"/>
    <mergeCell ref="UCA34:UCB34"/>
    <mergeCell ref="UCC34:UCD34"/>
    <mergeCell ref="UCE34:UCF34"/>
    <mergeCell ref="UGW34:UGX34"/>
    <mergeCell ref="UGY34:UGZ34"/>
    <mergeCell ref="UHA34:UHB34"/>
    <mergeCell ref="UHC34:UHD34"/>
    <mergeCell ref="UHE34:UHF34"/>
    <mergeCell ref="UHG34:UHH34"/>
    <mergeCell ref="UGK34:UGL34"/>
    <mergeCell ref="UGM34:UGN34"/>
    <mergeCell ref="UGO34:UGP34"/>
    <mergeCell ref="UGQ34:UGR34"/>
    <mergeCell ref="UGS34:UGT34"/>
    <mergeCell ref="UGU34:UGV34"/>
    <mergeCell ref="UFY34:UFZ34"/>
    <mergeCell ref="UGA34:UGB34"/>
    <mergeCell ref="UGC34:UGD34"/>
    <mergeCell ref="UGE34:UGF34"/>
    <mergeCell ref="UGG34:UGH34"/>
    <mergeCell ref="UGI34:UGJ34"/>
    <mergeCell ref="UFM34:UFN34"/>
    <mergeCell ref="UFO34:UFP34"/>
    <mergeCell ref="UFQ34:UFR34"/>
    <mergeCell ref="UFS34:UFT34"/>
    <mergeCell ref="UFU34:UFV34"/>
    <mergeCell ref="UFW34:UFX34"/>
    <mergeCell ref="UFA34:UFB34"/>
    <mergeCell ref="UFC34:UFD34"/>
    <mergeCell ref="UFE34:UFF34"/>
    <mergeCell ref="UFG34:UFH34"/>
    <mergeCell ref="UFI34:UFJ34"/>
    <mergeCell ref="UFK34:UFL34"/>
    <mergeCell ref="UEO34:UEP34"/>
    <mergeCell ref="UEQ34:UER34"/>
    <mergeCell ref="UES34:UET34"/>
    <mergeCell ref="UEU34:UEV34"/>
    <mergeCell ref="UEW34:UEX34"/>
    <mergeCell ref="UEY34:UEZ34"/>
    <mergeCell ref="UJQ34:UJR34"/>
    <mergeCell ref="UJS34:UJT34"/>
    <mergeCell ref="UJU34:UJV34"/>
    <mergeCell ref="UJW34:UJX34"/>
    <mergeCell ref="UJY34:UJZ34"/>
    <mergeCell ref="UKA34:UKB34"/>
    <mergeCell ref="UJE34:UJF34"/>
    <mergeCell ref="UJG34:UJH34"/>
    <mergeCell ref="UJI34:UJJ34"/>
    <mergeCell ref="UJK34:UJL34"/>
    <mergeCell ref="UJM34:UJN34"/>
    <mergeCell ref="UJO34:UJP34"/>
    <mergeCell ref="UIS34:UIT34"/>
    <mergeCell ref="UIU34:UIV34"/>
    <mergeCell ref="UIW34:UIX34"/>
    <mergeCell ref="UIY34:UIZ34"/>
    <mergeCell ref="UJA34:UJB34"/>
    <mergeCell ref="UJC34:UJD34"/>
    <mergeCell ref="UIG34:UIH34"/>
    <mergeCell ref="UII34:UIJ34"/>
    <mergeCell ref="UIK34:UIL34"/>
    <mergeCell ref="UIM34:UIN34"/>
    <mergeCell ref="UIO34:UIP34"/>
    <mergeCell ref="UIQ34:UIR34"/>
    <mergeCell ref="UHU34:UHV34"/>
    <mergeCell ref="UHW34:UHX34"/>
    <mergeCell ref="UHY34:UHZ34"/>
    <mergeCell ref="UIA34:UIB34"/>
    <mergeCell ref="UIC34:UID34"/>
    <mergeCell ref="UIE34:UIF34"/>
    <mergeCell ref="UHI34:UHJ34"/>
    <mergeCell ref="UHK34:UHL34"/>
    <mergeCell ref="UHM34:UHN34"/>
    <mergeCell ref="UHO34:UHP34"/>
    <mergeCell ref="UHQ34:UHR34"/>
    <mergeCell ref="UHS34:UHT34"/>
    <mergeCell ref="UMK34:UML34"/>
    <mergeCell ref="UMM34:UMN34"/>
    <mergeCell ref="UMO34:UMP34"/>
    <mergeCell ref="UMQ34:UMR34"/>
    <mergeCell ref="UMS34:UMT34"/>
    <mergeCell ref="UMU34:UMV34"/>
    <mergeCell ref="ULY34:ULZ34"/>
    <mergeCell ref="UMA34:UMB34"/>
    <mergeCell ref="UMC34:UMD34"/>
    <mergeCell ref="UME34:UMF34"/>
    <mergeCell ref="UMG34:UMH34"/>
    <mergeCell ref="UMI34:UMJ34"/>
    <mergeCell ref="ULM34:ULN34"/>
    <mergeCell ref="ULO34:ULP34"/>
    <mergeCell ref="ULQ34:ULR34"/>
    <mergeCell ref="ULS34:ULT34"/>
    <mergeCell ref="ULU34:ULV34"/>
    <mergeCell ref="ULW34:ULX34"/>
    <mergeCell ref="ULA34:ULB34"/>
    <mergeCell ref="ULC34:ULD34"/>
    <mergeCell ref="ULE34:ULF34"/>
    <mergeCell ref="ULG34:ULH34"/>
    <mergeCell ref="ULI34:ULJ34"/>
    <mergeCell ref="ULK34:ULL34"/>
    <mergeCell ref="UKO34:UKP34"/>
    <mergeCell ref="UKQ34:UKR34"/>
    <mergeCell ref="UKS34:UKT34"/>
    <mergeCell ref="UKU34:UKV34"/>
    <mergeCell ref="UKW34:UKX34"/>
    <mergeCell ref="UKY34:UKZ34"/>
    <mergeCell ref="UKC34:UKD34"/>
    <mergeCell ref="UKE34:UKF34"/>
    <mergeCell ref="UKG34:UKH34"/>
    <mergeCell ref="UKI34:UKJ34"/>
    <mergeCell ref="UKK34:UKL34"/>
    <mergeCell ref="UKM34:UKN34"/>
    <mergeCell ref="UPE34:UPF34"/>
    <mergeCell ref="UPG34:UPH34"/>
    <mergeCell ref="UPI34:UPJ34"/>
    <mergeCell ref="UPK34:UPL34"/>
    <mergeCell ref="UPM34:UPN34"/>
    <mergeCell ref="UPO34:UPP34"/>
    <mergeCell ref="UOS34:UOT34"/>
    <mergeCell ref="UOU34:UOV34"/>
    <mergeCell ref="UOW34:UOX34"/>
    <mergeCell ref="UOY34:UOZ34"/>
    <mergeCell ref="UPA34:UPB34"/>
    <mergeCell ref="UPC34:UPD34"/>
    <mergeCell ref="UOG34:UOH34"/>
    <mergeCell ref="UOI34:UOJ34"/>
    <mergeCell ref="UOK34:UOL34"/>
    <mergeCell ref="UOM34:UON34"/>
    <mergeCell ref="UOO34:UOP34"/>
    <mergeCell ref="UOQ34:UOR34"/>
    <mergeCell ref="UNU34:UNV34"/>
    <mergeCell ref="UNW34:UNX34"/>
    <mergeCell ref="UNY34:UNZ34"/>
    <mergeCell ref="UOA34:UOB34"/>
    <mergeCell ref="UOC34:UOD34"/>
    <mergeCell ref="UOE34:UOF34"/>
    <mergeCell ref="UNI34:UNJ34"/>
    <mergeCell ref="UNK34:UNL34"/>
    <mergeCell ref="UNM34:UNN34"/>
    <mergeCell ref="UNO34:UNP34"/>
    <mergeCell ref="UNQ34:UNR34"/>
    <mergeCell ref="UNS34:UNT34"/>
    <mergeCell ref="UMW34:UMX34"/>
    <mergeCell ref="UMY34:UMZ34"/>
    <mergeCell ref="UNA34:UNB34"/>
    <mergeCell ref="UNC34:UND34"/>
    <mergeCell ref="UNE34:UNF34"/>
    <mergeCell ref="UNG34:UNH34"/>
    <mergeCell ref="URY34:URZ34"/>
    <mergeCell ref="USA34:USB34"/>
    <mergeCell ref="USC34:USD34"/>
    <mergeCell ref="USE34:USF34"/>
    <mergeCell ref="USG34:USH34"/>
    <mergeCell ref="USI34:USJ34"/>
    <mergeCell ref="URM34:URN34"/>
    <mergeCell ref="URO34:URP34"/>
    <mergeCell ref="URQ34:URR34"/>
    <mergeCell ref="URS34:URT34"/>
    <mergeCell ref="URU34:URV34"/>
    <mergeCell ref="URW34:URX34"/>
    <mergeCell ref="URA34:URB34"/>
    <mergeCell ref="URC34:URD34"/>
    <mergeCell ref="URE34:URF34"/>
    <mergeCell ref="URG34:URH34"/>
    <mergeCell ref="URI34:URJ34"/>
    <mergeCell ref="URK34:URL34"/>
    <mergeCell ref="UQO34:UQP34"/>
    <mergeCell ref="UQQ34:UQR34"/>
    <mergeCell ref="UQS34:UQT34"/>
    <mergeCell ref="UQU34:UQV34"/>
    <mergeCell ref="UQW34:UQX34"/>
    <mergeCell ref="UQY34:UQZ34"/>
    <mergeCell ref="UQC34:UQD34"/>
    <mergeCell ref="UQE34:UQF34"/>
    <mergeCell ref="UQG34:UQH34"/>
    <mergeCell ref="UQI34:UQJ34"/>
    <mergeCell ref="UQK34:UQL34"/>
    <mergeCell ref="UQM34:UQN34"/>
    <mergeCell ref="UPQ34:UPR34"/>
    <mergeCell ref="UPS34:UPT34"/>
    <mergeCell ref="UPU34:UPV34"/>
    <mergeCell ref="UPW34:UPX34"/>
    <mergeCell ref="UPY34:UPZ34"/>
    <mergeCell ref="UQA34:UQB34"/>
    <mergeCell ref="UUS34:UUT34"/>
    <mergeCell ref="UUU34:UUV34"/>
    <mergeCell ref="UUW34:UUX34"/>
    <mergeCell ref="UUY34:UUZ34"/>
    <mergeCell ref="UVA34:UVB34"/>
    <mergeCell ref="UVC34:UVD34"/>
    <mergeCell ref="UUG34:UUH34"/>
    <mergeCell ref="UUI34:UUJ34"/>
    <mergeCell ref="UUK34:UUL34"/>
    <mergeCell ref="UUM34:UUN34"/>
    <mergeCell ref="UUO34:UUP34"/>
    <mergeCell ref="UUQ34:UUR34"/>
    <mergeCell ref="UTU34:UTV34"/>
    <mergeCell ref="UTW34:UTX34"/>
    <mergeCell ref="UTY34:UTZ34"/>
    <mergeCell ref="UUA34:UUB34"/>
    <mergeCell ref="UUC34:UUD34"/>
    <mergeCell ref="UUE34:UUF34"/>
    <mergeCell ref="UTI34:UTJ34"/>
    <mergeCell ref="UTK34:UTL34"/>
    <mergeCell ref="UTM34:UTN34"/>
    <mergeCell ref="UTO34:UTP34"/>
    <mergeCell ref="UTQ34:UTR34"/>
    <mergeCell ref="UTS34:UTT34"/>
    <mergeCell ref="USW34:USX34"/>
    <mergeCell ref="USY34:USZ34"/>
    <mergeCell ref="UTA34:UTB34"/>
    <mergeCell ref="UTC34:UTD34"/>
    <mergeCell ref="UTE34:UTF34"/>
    <mergeCell ref="UTG34:UTH34"/>
    <mergeCell ref="USK34:USL34"/>
    <mergeCell ref="USM34:USN34"/>
    <mergeCell ref="USO34:USP34"/>
    <mergeCell ref="USQ34:USR34"/>
    <mergeCell ref="USS34:UST34"/>
    <mergeCell ref="USU34:USV34"/>
    <mergeCell ref="UXM34:UXN34"/>
    <mergeCell ref="UXO34:UXP34"/>
    <mergeCell ref="UXQ34:UXR34"/>
    <mergeCell ref="UXS34:UXT34"/>
    <mergeCell ref="UXU34:UXV34"/>
    <mergeCell ref="UXW34:UXX34"/>
    <mergeCell ref="UXA34:UXB34"/>
    <mergeCell ref="UXC34:UXD34"/>
    <mergeCell ref="UXE34:UXF34"/>
    <mergeCell ref="UXG34:UXH34"/>
    <mergeCell ref="UXI34:UXJ34"/>
    <mergeCell ref="UXK34:UXL34"/>
    <mergeCell ref="UWO34:UWP34"/>
    <mergeCell ref="UWQ34:UWR34"/>
    <mergeCell ref="UWS34:UWT34"/>
    <mergeCell ref="UWU34:UWV34"/>
    <mergeCell ref="UWW34:UWX34"/>
    <mergeCell ref="UWY34:UWZ34"/>
    <mergeCell ref="UWC34:UWD34"/>
    <mergeCell ref="UWE34:UWF34"/>
    <mergeCell ref="UWG34:UWH34"/>
    <mergeCell ref="UWI34:UWJ34"/>
    <mergeCell ref="UWK34:UWL34"/>
    <mergeCell ref="UWM34:UWN34"/>
    <mergeCell ref="UVQ34:UVR34"/>
    <mergeCell ref="UVS34:UVT34"/>
    <mergeCell ref="UVU34:UVV34"/>
    <mergeCell ref="UVW34:UVX34"/>
    <mergeCell ref="UVY34:UVZ34"/>
    <mergeCell ref="UWA34:UWB34"/>
    <mergeCell ref="UVE34:UVF34"/>
    <mergeCell ref="UVG34:UVH34"/>
    <mergeCell ref="UVI34:UVJ34"/>
    <mergeCell ref="UVK34:UVL34"/>
    <mergeCell ref="UVM34:UVN34"/>
    <mergeCell ref="UVO34:UVP34"/>
    <mergeCell ref="VAG34:VAH34"/>
    <mergeCell ref="VAI34:VAJ34"/>
    <mergeCell ref="VAK34:VAL34"/>
    <mergeCell ref="VAM34:VAN34"/>
    <mergeCell ref="VAO34:VAP34"/>
    <mergeCell ref="VAQ34:VAR34"/>
    <mergeCell ref="UZU34:UZV34"/>
    <mergeCell ref="UZW34:UZX34"/>
    <mergeCell ref="UZY34:UZZ34"/>
    <mergeCell ref="VAA34:VAB34"/>
    <mergeCell ref="VAC34:VAD34"/>
    <mergeCell ref="VAE34:VAF34"/>
    <mergeCell ref="UZI34:UZJ34"/>
    <mergeCell ref="UZK34:UZL34"/>
    <mergeCell ref="UZM34:UZN34"/>
    <mergeCell ref="UZO34:UZP34"/>
    <mergeCell ref="UZQ34:UZR34"/>
    <mergeCell ref="UZS34:UZT34"/>
    <mergeCell ref="UYW34:UYX34"/>
    <mergeCell ref="UYY34:UYZ34"/>
    <mergeCell ref="UZA34:UZB34"/>
    <mergeCell ref="UZC34:UZD34"/>
    <mergeCell ref="UZE34:UZF34"/>
    <mergeCell ref="UZG34:UZH34"/>
    <mergeCell ref="UYK34:UYL34"/>
    <mergeCell ref="UYM34:UYN34"/>
    <mergeCell ref="UYO34:UYP34"/>
    <mergeCell ref="UYQ34:UYR34"/>
    <mergeCell ref="UYS34:UYT34"/>
    <mergeCell ref="UYU34:UYV34"/>
    <mergeCell ref="UXY34:UXZ34"/>
    <mergeCell ref="UYA34:UYB34"/>
    <mergeCell ref="UYC34:UYD34"/>
    <mergeCell ref="UYE34:UYF34"/>
    <mergeCell ref="UYG34:UYH34"/>
    <mergeCell ref="UYI34:UYJ34"/>
    <mergeCell ref="VDA34:VDB34"/>
    <mergeCell ref="VDC34:VDD34"/>
    <mergeCell ref="VDE34:VDF34"/>
    <mergeCell ref="VDG34:VDH34"/>
    <mergeCell ref="VDI34:VDJ34"/>
    <mergeCell ref="VDK34:VDL34"/>
    <mergeCell ref="VCO34:VCP34"/>
    <mergeCell ref="VCQ34:VCR34"/>
    <mergeCell ref="VCS34:VCT34"/>
    <mergeCell ref="VCU34:VCV34"/>
    <mergeCell ref="VCW34:VCX34"/>
    <mergeCell ref="VCY34:VCZ34"/>
    <mergeCell ref="VCC34:VCD34"/>
    <mergeCell ref="VCE34:VCF34"/>
    <mergeCell ref="VCG34:VCH34"/>
    <mergeCell ref="VCI34:VCJ34"/>
    <mergeCell ref="VCK34:VCL34"/>
    <mergeCell ref="VCM34:VCN34"/>
    <mergeCell ref="VBQ34:VBR34"/>
    <mergeCell ref="VBS34:VBT34"/>
    <mergeCell ref="VBU34:VBV34"/>
    <mergeCell ref="VBW34:VBX34"/>
    <mergeCell ref="VBY34:VBZ34"/>
    <mergeCell ref="VCA34:VCB34"/>
    <mergeCell ref="VBE34:VBF34"/>
    <mergeCell ref="VBG34:VBH34"/>
    <mergeCell ref="VBI34:VBJ34"/>
    <mergeCell ref="VBK34:VBL34"/>
    <mergeCell ref="VBM34:VBN34"/>
    <mergeCell ref="VBO34:VBP34"/>
    <mergeCell ref="VAS34:VAT34"/>
    <mergeCell ref="VAU34:VAV34"/>
    <mergeCell ref="VAW34:VAX34"/>
    <mergeCell ref="VAY34:VAZ34"/>
    <mergeCell ref="VBA34:VBB34"/>
    <mergeCell ref="VBC34:VBD34"/>
    <mergeCell ref="VFU34:VFV34"/>
    <mergeCell ref="VFW34:VFX34"/>
    <mergeCell ref="VFY34:VFZ34"/>
    <mergeCell ref="VGA34:VGB34"/>
    <mergeCell ref="VGC34:VGD34"/>
    <mergeCell ref="VGE34:VGF34"/>
    <mergeCell ref="VFI34:VFJ34"/>
    <mergeCell ref="VFK34:VFL34"/>
    <mergeCell ref="VFM34:VFN34"/>
    <mergeCell ref="VFO34:VFP34"/>
    <mergeCell ref="VFQ34:VFR34"/>
    <mergeCell ref="VFS34:VFT34"/>
    <mergeCell ref="VEW34:VEX34"/>
    <mergeCell ref="VEY34:VEZ34"/>
    <mergeCell ref="VFA34:VFB34"/>
    <mergeCell ref="VFC34:VFD34"/>
    <mergeCell ref="VFE34:VFF34"/>
    <mergeCell ref="VFG34:VFH34"/>
    <mergeCell ref="VEK34:VEL34"/>
    <mergeCell ref="VEM34:VEN34"/>
    <mergeCell ref="VEO34:VEP34"/>
    <mergeCell ref="VEQ34:VER34"/>
    <mergeCell ref="VES34:VET34"/>
    <mergeCell ref="VEU34:VEV34"/>
    <mergeCell ref="VDY34:VDZ34"/>
    <mergeCell ref="VEA34:VEB34"/>
    <mergeCell ref="VEC34:VED34"/>
    <mergeCell ref="VEE34:VEF34"/>
    <mergeCell ref="VEG34:VEH34"/>
    <mergeCell ref="VEI34:VEJ34"/>
    <mergeCell ref="VDM34:VDN34"/>
    <mergeCell ref="VDO34:VDP34"/>
    <mergeCell ref="VDQ34:VDR34"/>
    <mergeCell ref="VDS34:VDT34"/>
    <mergeCell ref="VDU34:VDV34"/>
    <mergeCell ref="VDW34:VDX34"/>
    <mergeCell ref="VIO34:VIP34"/>
    <mergeCell ref="VIQ34:VIR34"/>
    <mergeCell ref="VIS34:VIT34"/>
    <mergeCell ref="VIU34:VIV34"/>
    <mergeCell ref="VIW34:VIX34"/>
    <mergeCell ref="VIY34:VIZ34"/>
    <mergeCell ref="VIC34:VID34"/>
    <mergeCell ref="VIE34:VIF34"/>
    <mergeCell ref="VIG34:VIH34"/>
    <mergeCell ref="VII34:VIJ34"/>
    <mergeCell ref="VIK34:VIL34"/>
    <mergeCell ref="VIM34:VIN34"/>
    <mergeCell ref="VHQ34:VHR34"/>
    <mergeCell ref="VHS34:VHT34"/>
    <mergeCell ref="VHU34:VHV34"/>
    <mergeCell ref="VHW34:VHX34"/>
    <mergeCell ref="VHY34:VHZ34"/>
    <mergeCell ref="VIA34:VIB34"/>
    <mergeCell ref="VHE34:VHF34"/>
    <mergeCell ref="VHG34:VHH34"/>
    <mergeCell ref="VHI34:VHJ34"/>
    <mergeCell ref="VHK34:VHL34"/>
    <mergeCell ref="VHM34:VHN34"/>
    <mergeCell ref="VHO34:VHP34"/>
    <mergeCell ref="VGS34:VGT34"/>
    <mergeCell ref="VGU34:VGV34"/>
    <mergeCell ref="VGW34:VGX34"/>
    <mergeCell ref="VGY34:VGZ34"/>
    <mergeCell ref="VHA34:VHB34"/>
    <mergeCell ref="VHC34:VHD34"/>
    <mergeCell ref="VGG34:VGH34"/>
    <mergeCell ref="VGI34:VGJ34"/>
    <mergeCell ref="VGK34:VGL34"/>
    <mergeCell ref="VGM34:VGN34"/>
    <mergeCell ref="VGO34:VGP34"/>
    <mergeCell ref="VGQ34:VGR34"/>
    <mergeCell ref="VLI34:VLJ34"/>
    <mergeCell ref="VLK34:VLL34"/>
    <mergeCell ref="VLM34:VLN34"/>
    <mergeCell ref="VLO34:VLP34"/>
    <mergeCell ref="VLQ34:VLR34"/>
    <mergeCell ref="VLS34:VLT34"/>
    <mergeCell ref="VKW34:VKX34"/>
    <mergeCell ref="VKY34:VKZ34"/>
    <mergeCell ref="VLA34:VLB34"/>
    <mergeCell ref="VLC34:VLD34"/>
    <mergeCell ref="VLE34:VLF34"/>
    <mergeCell ref="VLG34:VLH34"/>
    <mergeCell ref="VKK34:VKL34"/>
    <mergeCell ref="VKM34:VKN34"/>
    <mergeCell ref="VKO34:VKP34"/>
    <mergeCell ref="VKQ34:VKR34"/>
    <mergeCell ref="VKS34:VKT34"/>
    <mergeCell ref="VKU34:VKV34"/>
    <mergeCell ref="VJY34:VJZ34"/>
    <mergeCell ref="VKA34:VKB34"/>
    <mergeCell ref="VKC34:VKD34"/>
    <mergeCell ref="VKE34:VKF34"/>
    <mergeCell ref="VKG34:VKH34"/>
    <mergeCell ref="VKI34:VKJ34"/>
    <mergeCell ref="VJM34:VJN34"/>
    <mergeCell ref="VJO34:VJP34"/>
    <mergeCell ref="VJQ34:VJR34"/>
    <mergeCell ref="VJS34:VJT34"/>
    <mergeCell ref="VJU34:VJV34"/>
    <mergeCell ref="VJW34:VJX34"/>
    <mergeCell ref="VJA34:VJB34"/>
    <mergeCell ref="VJC34:VJD34"/>
    <mergeCell ref="VJE34:VJF34"/>
    <mergeCell ref="VJG34:VJH34"/>
    <mergeCell ref="VJI34:VJJ34"/>
    <mergeCell ref="VJK34:VJL34"/>
    <mergeCell ref="VOC34:VOD34"/>
    <mergeCell ref="VOE34:VOF34"/>
    <mergeCell ref="VOG34:VOH34"/>
    <mergeCell ref="VOI34:VOJ34"/>
    <mergeCell ref="VOK34:VOL34"/>
    <mergeCell ref="VOM34:VON34"/>
    <mergeCell ref="VNQ34:VNR34"/>
    <mergeCell ref="VNS34:VNT34"/>
    <mergeCell ref="VNU34:VNV34"/>
    <mergeCell ref="VNW34:VNX34"/>
    <mergeCell ref="VNY34:VNZ34"/>
    <mergeCell ref="VOA34:VOB34"/>
    <mergeCell ref="VNE34:VNF34"/>
    <mergeCell ref="VNG34:VNH34"/>
    <mergeCell ref="VNI34:VNJ34"/>
    <mergeCell ref="VNK34:VNL34"/>
    <mergeCell ref="VNM34:VNN34"/>
    <mergeCell ref="VNO34:VNP34"/>
    <mergeCell ref="VMS34:VMT34"/>
    <mergeCell ref="VMU34:VMV34"/>
    <mergeCell ref="VMW34:VMX34"/>
    <mergeCell ref="VMY34:VMZ34"/>
    <mergeCell ref="VNA34:VNB34"/>
    <mergeCell ref="VNC34:VND34"/>
    <mergeCell ref="VMG34:VMH34"/>
    <mergeCell ref="VMI34:VMJ34"/>
    <mergeCell ref="VMK34:VML34"/>
    <mergeCell ref="VMM34:VMN34"/>
    <mergeCell ref="VMO34:VMP34"/>
    <mergeCell ref="VMQ34:VMR34"/>
    <mergeCell ref="VLU34:VLV34"/>
    <mergeCell ref="VLW34:VLX34"/>
    <mergeCell ref="VLY34:VLZ34"/>
    <mergeCell ref="VMA34:VMB34"/>
    <mergeCell ref="VMC34:VMD34"/>
    <mergeCell ref="VME34:VMF34"/>
    <mergeCell ref="VQW34:VQX34"/>
    <mergeCell ref="VQY34:VQZ34"/>
    <mergeCell ref="VRA34:VRB34"/>
    <mergeCell ref="VRC34:VRD34"/>
    <mergeCell ref="VRE34:VRF34"/>
    <mergeCell ref="VRG34:VRH34"/>
    <mergeCell ref="VQK34:VQL34"/>
    <mergeCell ref="VQM34:VQN34"/>
    <mergeCell ref="VQO34:VQP34"/>
    <mergeCell ref="VQQ34:VQR34"/>
    <mergeCell ref="VQS34:VQT34"/>
    <mergeCell ref="VQU34:VQV34"/>
    <mergeCell ref="VPY34:VPZ34"/>
    <mergeCell ref="VQA34:VQB34"/>
    <mergeCell ref="VQC34:VQD34"/>
    <mergeCell ref="VQE34:VQF34"/>
    <mergeCell ref="VQG34:VQH34"/>
    <mergeCell ref="VQI34:VQJ34"/>
    <mergeCell ref="VPM34:VPN34"/>
    <mergeCell ref="VPO34:VPP34"/>
    <mergeCell ref="VPQ34:VPR34"/>
    <mergeCell ref="VPS34:VPT34"/>
    <mergeCell ref="VPU34:VPV34"/>
    <mergeCell ref="VPW34:VPX34"/>
    <mergeCell ref="VPA34:VPB34"/>
    <mergeCell ref="VPC34:VPD34"/>
    <mergeCell ref="VPE34:VPF34"/>
    <mergeCell ref="VPG34:VPH34"/>
    <mergeCell ref="VPI34:VPJ34"/>
    <mergeCell ref="VPK34:VPL34"/>
    <mergeCell ref="VOO34:VOP34"/>
    <mergeCell ref="VOQ34:VOR34"/>
    <mergeCell ref="VOS34:VOT34"/>
    <mergeCell ref="VOU34:VOV34"/>
    <mergeCell ref="VOW34:VOX34"/>
    <mergeCell ref="VOY34:VOZ34"/>
    <mergeCell ref="VTQ34:VTR34"/>
    <mergeCell ref="VTS34:VTT34"/>
    <mergeCell ref="VTU34:VTV34"/>
    <mergeCell ref="VTW34:VTX34"/>
    <mergeCell ref="VTY34:VTZ34"/>
    <mergeCell ref="VUA34:VUB34"/>
    <mergeCell ref="VTE34:VTF34"/>
    <mergeCell ref="VTG34:VTH34"/>
    <mergeCell ref="VTI34:VTJ34"/>
    <mergeCell ref="VTK34:VTL34"/>
    <mergeCell ref="VTM34:VTN34"/>
    <mergeCell ref="VTO34:VTP34"/>
    <mergeCell ref="VSS34:VST34"/>
    <mergeCell ref="VSU34:VSV34"/>
    <mergeCell ref="VSW34:VSX34"/>
    <mergeCell ref="VSY34:VSZ34"/>
    <mergeCell ref="VTA34:VTB34"/>
    <mergeCell ref="VTC34:VTD34"/>
    <mergeCell ref="VSG34:VSH34"/>
    <mergeCell ref="VSI34:VSJ34"/>
    <mergeCell ref="VSK34:VSL34"/>
    <mergeCell ref="VSM34:VSN34"/>
    <mergeCell ref="VSO34:VSP34"/>
    <mergeCell ref="VSQ34:VSR34"/>
    <mergeCell ref="VRU34:VRV34"/>
    <mergeCell ref="VRW34:VRX34"/>
    <mergeCell ref="VRY34:VRZ34"/>
    <mergeCell ref="VSA34:VSB34"/>
    <mergeCell ref="VSC34:VSD34"/>
    <mergeCell ref="VSE34:VSF34"/>
    <mergeCell ref="VRI34:VRJ34"/>
    <mergeCell ref="VRK34:VRL34"/>
    <mergeCell ref="VRM34:VRN34"/>
    <mergeCell ref="VRO34:VRP34"/>
    <mergeCell ref="VRQ34:VRR34"/>
    <mergeCell ref="VRS34:VRT34"/>
    <mergeCell ref="VWK34:VWL34"/>
    <mergeCell ref="VWM34:VWN34"/>
    <mergeCell ref="VWO34:VWP34"/>
    <mergeCell ref="VWQ34:VWR34"/>
    <mergeCell ref="VWS34:VWT34"/>
    <mergeCell ref="VWU34:VWV34"/>
    <mergeCell ref="VVY34:VVZ34"/>
    <mergeCell ref="VWA34:VWB34"/>
    <mergeCell ref="VWC34:VWD34"/>
    <mergeCell ref="VWE34:VWF34"/>
    <mergeCell ref="VWG34:VWH34"/>
    <mergeCell ref="VWI34:VWJ34"/>
    <mergeCell ref="VVM34:VVN34"/>
    <mergeCell ref="VVO34:VVP34"/>
    <mergeCell ref="VVQ34:VVR34"/>
    <mergeCell ref="VVS34:VVT34"/>
    <mergeCell ref="VVU34:VVV34"/>
    <mergeCell ref="VVW34:VVX34"/>
    <mergeCell ref="VVA34:VVB34"/>
    <mergeCell ref="VVC34:VVD34"/>
    <mergeCell ref="VVE34:VVF34"/>
    <mergeCell ref="VVG34:VVH34"/>
    <mergeCell ref="VVI34:VVJ34"/>
    <mergeCell ref="VVK34:VVL34"/>
    <mergeCell ref="VUO34:VUP34"/>
    <mergeCell ref="VUQ34:VUR34"/>
    <mergeCell ref="VUS34:VUT34"/>
    <mergeCell ref="VUU34:VUV34"/>
    <mergeCell ref="VUW34:VUX34"/>
    <mergeCell ref="VUY34:VUZ34"/>
    <mergeCell ref="VUC34:VUD34"/>
    <mergeCell ref="VUE34:VUF34"/>
    <mergeCell ref="VUG34:VUH34"/>
    <mergeCell ref="VUI34:VUJ34"/>
    <mergeCell ref="VUK34:VUL34"/>
    <mergeCell ref="VUM34:VUN34"/>
    <mergeCell ref="VZE34:VZF34"/>
    <mergeCell ref="VZG34:VZH34"/>
    <mergeCell ref="VZI34:VZJ34"/>
    <mergeCell ref="VZK34:VZL34"/>
    <mergeCell ref="VZM34:VZN34"/>
    <mergeCell ref="VZO34:VZP34"/>
    <mergeCell ref="VYS34:VYT34"/>
    <mergeCell ref="VYU34:VYV34"/>
    <mergeCell ref="VYW34:VYX34"/>
    <mergeCell ref="VYY34:VYZ34"/>
    <mergeCell ref="VZA34:VZB34"/>
    <mergeCell ref="VZC34:VZD34"/>
    <mergeCell ref="VYG34:VYH34"/>
    <mergeCell ref="VYI34:VYJ34"/>
    <mergeCell ref="VYK34:VYL34"/>
    <mergeCell ref="VYM34:VYN34"/>
    <mergeCell ref="VYO34:VYP34"/>
    <mergeCell ref="VYQ34:VYR34"/>
    <mergeCell ref="VXU34:VXV34"/>
    <mergeCell ref="VXW34:VXX34"/>
    <mergeCell ref="VXY34:VXZ34"/>
    <mergeCell ref="VYA34:VYB34"/>
    <mergeCell ref="VYC34:VYD34"/>
    <mergeCell ref="VYE34:VYF34"/>
    <mergeCell ref="VXI34:VXJ34"/>
    <mergeCell ref="VXK34:VXL34"/>
    <mergeCell ref="VXM34:VXN34"/>
    <mergeCell ref="VXO34:VXP34"/>
    <mergeCell ref="VXQ34:VXR34"/>
    <mergeCell ref="VXS34:VXT34"/>
    <mergeCell ref="VWW34:VWX34"/>
    <mergeCell ref="VWY34:VWZ34"/>
    <mergeCell ref="VXA34:VXB34"/>
    <mergeCell ref="VXC34:VXD34"/>
    <mergeCell ref="VXE34:VXF34"/>
    <mergeCell ref="VXG34:VXH34"/>
    <mergeCell ref="WBY34:WBZ34"/>
    <mergeCell ref="WCA34:WCB34"/>
    <mergeCell ref="WCC34:WCD34"/>
    <mergeCell ref="WCE34:WCF34"/>
    <mergeCell ref="WCG34:WCH34"/>
    <mergeCell ref="WCI34:WCJ34"/>
    <mergeCell ref="WBM34:WBN34"/>
    <mergeCell ref="WBO34:WBP34"/>
    <mergeCell ref="WBQ34:WBR34"/>
    <mergeCell ref="WBS34:WBT34"/>
    <mergeCell ref="WBU34:WBV34"/>
    <mergeCell ref="WBW34:WBX34"/>
    <mergeCell ref="WBA34:WBB34"/>
    <mergeCell ref="WBC34:WBD34"/>
    <mergeCell ref="WBE34:WBF34"/>
    <mergeCell ref="WBG34:WBH34"/>
    <mergeCell ref="WBI34:WBJ34"/>
    <mergeCell ref="WBK34:WBL34"/>
    <mergeCell ref="WAO34:WAP34"/>
    <mergeCell ref="WAQ34:WAR34"/>
    <mergeCell ref="WAS34:WAT34"/>
    <mergeCell ref="WAU34:WAV34"/>
    <mergeCell ref="WAW34:WAX34"/>
    <mergeCell ref="WAY34:WAZ34"/>
    <mergeCell ref="WAC34:WAD34"/>
    <mergeCell ref="WAE34:WAF34"/>
    <mergeCell ref="WAG34:WAH34"/>
    <mergeCell ref="WAI34:WAJ34"/>
    <mergeCell ref="WAK34:WAL34"/>
    <mergeCell ref="WAM34:WAN34"/>
    <mergeCell ref="VZQ34:VZR34"/>
    <mergeCell ref="VZS34:VZT34"/>
    <mergeCell ref="VZU34:VZV34"/>
    <mergeCell ref="VZW34:VZX34"/>
    <mergeCell ref="VZY34:VZZ34"/>
    <mergeCell ref="WAA34:WAB34"/>
    <mergeCell ref="WES34:WET34"/>
    <mergeCell ref="WEU34:WEV34"/>
    <mergeCell ref="WEW34:WEX34"/>
    <mergeCell ref="WEY34:WEZ34"/>
    <mergeCell ref="WFA34:WFB34"/>
    <mergeCell ref="WFC34:WFD34"/>
    <mergeCell ref="WEG34:WEH34"/>
    <mergeCell ref="WEI34:WEJ34"/>
    <mergeCell ref="WEK34:WEL34"/>
    <mergeCell ref="WEM34:WEN34"/>
    <mergeCell ref="WEO34:WEP34"/>
    <mergeCell ref="WEQ34:WER34"/>
    <mergeCell ref="WDU34:WDV34"/>
    <mergeCell ref="WDW34:WDX34"/>
    <mergeCell ref="WDY34:WDZ34"/>
    <mergeCell ref="WEA34:WEB34"/>
    <mergeCell ref="WEC34:WED34"/>
    <mergeCell ref="WEE34:WEF34"/>
    <mergeCell ref="WDI34:WDJ34"/>
    <mergeCell ref="WDK34:WDL34"/>
    <mergeCell ref="WDM34:WDN34"/>
    <mergeCell ref="WDO34:WDP34"/>
    <mergeCell ref="WDQ34:WDR34"/>
    <mergeCell ref="WDS34:WDT34"/>
    <mergeCell ref="WCW34:WCX34"/>
    <mergeCell ref="WCY34:WCZ34"/>
    <mergeCell ref="WDA34:WDB34"/>
    <mergeCell ref="WDC34:WDD34"/>
    <mergeCell ref="WDE34:WDF34"/>
    <mergeCell ref="WDG34:WDH34"/>
    <mergeCell ref="WCK34:WCL34"/>
    <mergeCell ref="WCM34:WCN34"/>
    <mergeCell ref="WCO34:WCP34"/>
    <mergeCell ref="WCQ34:WCR34"/>
    <mergeCell ref="WCS34:WCT34"/>
    <mergeCell ref="WCU34:WCV34"/>
    <mergeCell ref="WHM34:WHN34"/>
    <mergeCell ref="WHO34:WHP34"/>
    <mergeCell ref="WHQ34:WHR34"/>
    <mergeCell ref="WHS34:WHT34"/>
    <mergeCell ref="WHU34:WHV34"/>
    <mergeCell ref="WHW34:WHX34"/>
    <mergeCell ref="WHA34:WHB34"/>
    <mergeCell ref="WHC34:WHD34"/>
    <mergeCell ref="WHE34:WHF34"/>
    <mergeCell ref="WHG34:WHH34"/>
    <mergeCell ref="WHI34:WHJ34"/>
    <mergeCell ref="WHK34:WHL34"/>
    <mergeCell ref="WGO34:WGP34"/>
    <mergeCell ref="WGQ34:WGR34"/>
    <mergeCell ref="WGS34:WGT34"/>
    <mergeCell ref="WGU34:WGV34"/>
    <mergeCell ref="WGW34:WGX34"/>
    <mergeCell ref="WGY34:WGZ34"/>
    <mergeCell ref="WGC34:WGD34"/>
    <mergeCell ref="WGE34:WGF34"/>
    <mergeCell ref="WGG34:WGH34"/>
    <mergeCell ref="WGI34:WGJ34"/>
    <mergeCell ref="WGK34:WGL34"/>
    <mergeCell ref="WGM34:WGN34"/>
    <mergeCell ref="WFQ34:WFR34"/>
    <mergeCell ref="WFS34:WFT34"/>
    <mergeCell ref="WFU34:WFV34"/>
    <mergeCell ref="WFW34:WFX34"/>
    <mergeCell ref="WFY34:WFZ34"/>
    <mergeCell ref="WGA34:WGB34"/>
    <mergeCell ref="WFE34:WFF34"/>
    <mergeCell ref="WFG34:WFH34"/>
    <mergeCell ref="WFI34:WFJ34"/>
    <mergeCell ref="WFK34:WFL34"/>
    <mergeCell ref="WFM34:WFN34"/>
    <mergeCell ref="WFO34:WFP34"/>
    <mergeCell ref="WKG34:WKH34"/>
    <mergeCell ref="WKI34:WKJ34"/>
    <mergeCell ref="WKK34:WKL34"/>
    <mergeCell ref="WKM34:WKN34"/>
    <mergeCell ref="WKO34:WKP34"/>
    <mergeCell ref="WKQ34:WKR34"/>
    <mergeCell ref="WJU34:WJV34"/>
    <mergeCell ref="WJW34:WJX34"/>
    <mergeCell ref="WJY34:WJZ34"/>
    <mergeCell ref="WKA34:WKB34"/>
    <mergeCell ref="WKC34:WKD34"/>
    <mergeCell ref="WKE34:WKF34"/>
    <mergeCell ref="WJI34:WJJ34"/>
    <mergeCell ref="WJK34:WJL34"/>
    <mergeCell ref="WJM34:WJN34"/>
    <mergeCell ref="WJO34:WJP34"/>
    <mergeCell ref="WJQ34:WJR34"/>
    <mergeCell ref="WJS34:WJT34"/>
    <mergeCell ref="WIW34:WIX34"/>
    <mergeCell ref="WIY34:WIZ34"/>
    <mergeCell ref="WJA34:WJB34"/>
    <mergeCell ref="WJC34:WJD34"/>
    <mergeCell ref="WJE34:WJF34"/>
    <mergeCell ref="WJG34:WJH34"/>
    <mergeCell ref="WIK34:WIL34"/>
    <mergeCell ref="WIM34:WIN34"/>
    <mergeCell ref="WIO34:WIP34"/>
    <mergeCell ref="WIQ34:WIR34"/>
    <mergeCell ref="WIS34:WIT34"/>
    <mergeCell ref="WIU34:WIV34"/>
    <mergeCell ref="WHY34:WHZ34"/>
    <mergeCell ref="WIA34:WIB34"/>
    <mergeCell ref="WIC34:WID34"/>
    <mergeCell ref="WIE34:WIF34"/>
    <mergeCell ref="WIG34:WIH34"/>
    <mergeCell ref="WII34:WIJ34"/>
    <mergeCell ref="WNA34:WNB34"/>
    <mergeCell ref="WNC34:WND34"/>
    <mergeCell ref="WNE34:WNF34"/>
    <mergeCell ref="WNG34:WNH34"/>
    <mergeCell ref="WNI34:WNJ34"/>
    <mergeCell ref="WNK34:WNL34"/>
    <mergeCell ref="WMO34:WMP34"/>
    <mergeCell ref="WMQ34:WMR34"/>
    <mergeCell ref="WMS34:WMT34"/>
    <mergeCell ref="WMU34:WMV34"/>
    <mergeCell ref="WMW34:WMX34"/>
    <mergeCell ref="WMY34:WMZ34"/>
    <mergeCell ref="WMC34:WMD34"/>
    <mergeCell ref="WME34:WMF34"/>
    <mergeCell ref="WMG34:WMH34"/>
    <mergeCell ref="WMI34:WMJ34"/>
    <mergeCell ref="WMK34:WML34"/>
    <mergeCell ref="WMM34:WMN34"/>
    <mergeCell ref="WLQ34:WLR34"/>
    <mergeCell ref="WLS34:WLT34"/>
    <mergeCell ref="WLU34:WLV34"/>
    <mergeCell ref="WLW34:WLX34"/>
    <mergeCell ref="WLY34:WLZ34"/>
    <mergeCell ref="WMA34:WMB34"/>
    <mergeCell ref="WLE34:WLF34"/>
    <mergeCell ref="WLG34:WLH34"/>
    <mergeCell ref="WLI34:WLJ34"/>
    <mergeCell ref="WLK34:WLL34"/>
    <mergeCell ref="WLM34:WLN34"/>
    <mergeCell ref="WLO34:WLP34"/>
    <mergeCell ref="WKS34:WKT34"/>
    <mergeCell ref="WKU34:WKV34"/>
    <mergeCell ref="WKW34:WKX34"/>
    <mergeCell ref="WKY34:WKZ34"/>
    <mergeCell ref="WLA34:WLB34"/>
    <mergeCell ref="WLC34:WLD34"/>
    <mergeCell ref="WPU34:WPV34"/>
    <mergeCell ref="WPW34:WPX34"/>
    <mergeCell ref="WPY34:WPZ34"/>
    <mergeCell ref="WQA34:WQB34"/>
    <mergeCell ref="WQC34:WQD34"/>
    <mergeCell ref="WQE34:WQF34"/>
    <mergeCell ref="WPI34:WPJ34"/>
    <mergeCell ref="WPK34:WPL34"/>
    <mergeCell ref="WPM34:WPN34"/>
    <mergeCell ref="WPO34:WPP34"/>
    <mergeCell ref="WPQ34:WPR34"/>
    <mergeCell ref="WPS34:WPT34"/>
    <mergeCell ref="WOW34:WOX34"/>
    <mergeCell ref="WOY34:WOZ34"/>
    <mergeCell ref="WPA34:WPB34"/>
    <mergeCell ref="WPC34:WPD34"/>
    <mergeCell ref="WPE34:WPF34"/>
    <mergeCell ref="WPG34:WPH34"/>
    <mergeCell ref="WOK34:WOL34"/>
    <mergeCell ref="WOM34:WON34"/>
    <mergeCell ref="WOO34:WOP34"/>
    <mergeCell ref="WOQ34:WOR34"/>
    <mergeCell ref="WOS34:WOT34"/>
    <mergeCell ref="WOU34:WOV34"/>
    <mergeCell ref="WNY34:WNZ34"/>
    <mergeCell ref="WOA34:WOB34"/>
    <mergeCell ref="WOC34:WOD34"/>
    <mergeCell ref="WOE34:WOF34"/>
    <mergeCell ref="WOG34:WOH34"/>
    <mergeCell ref="WOI34:WOJ34"/>
    <mergeCell ref="WNM34:WNN34"/>
    <mergeCell ref="WNO34:WNP34"/>
    <mergeCell ref="WNQ34:WNR34"/>
    <mergeCell ref="WNS34:WNT34"/>
    <mergeCell ref="WNU34:WNV34"/>
    <mergeCell ref="WNW34:WNX34"/>
    <mergeCell ref="WSO34:WSP34"/>
    <mergeCell ref="WSQ34:WSR34"/>
    <mergeCell ref="WSS34:WST34"/>
    <mergeCell ref="WSU34:WSV34"/>
    <mergeCell ref="WSW34:WSX34"/>
    <mergeCell ref="WSY34:WSZ34"/>
    <mergeCell ref="WSC34:WSD34"/>
    <mergeCell ref="WSE34:WSF34"/>
    <mergeCell ref="WSG34:WSH34"/>
    <mergeCell ref="WSI34:WSJ34"/>
    <mergeCell ref="WSK34:WSL34"/>
    <mergeCell ref="WSM34:WSN34"/>
    <mergeCell ref="WRQ34:WRR34"/>
    <mergeCell ref="WRS34:WRT34"/>
    <mergeCell ref="WRU34:WRV34"/>
    <mergeCell ref="WRW34:WRX34"/>
    <mergeCell ref="WRY34:WRZ34"/>
    <mergeCell ref="WSA34:WSB34"/>
    <mergeCell ref="WRE34:WRF34"/>
    <mergeCell ref="WRG34:WRH34"/>
    <mergeCell ref="WRI34:WRJ34"/>
    <mergeCell ref="WRK34:WRL34"/>
    <mergeCell ref="WRM34:WRN34"/>
    <mergeCell ref="WRO34:WRP34"/>
    <mergeCell ref="WQS34:WQT34"/>
    <mergeCell ref="WQU34:WQV34"/>
    <mergeCell ref="WQW34:WQX34"/>
    <mergeCell ref="WQY34:WQZ34"/>
    <mergeCell ref="WRA34:WRB34"/>
    <mergeCell ref="WRC34:WRD34"/>
    <mergeCell ref="WQG34:WQH34"/>
    <mergeCell ref="WQI34:WQJ34"/>
    <mergeCell ref="WQK34:WQL34"/>
    <mergeCell ref="WQM34:WQN34"/>
    <mergeCell ref="WQO34:WQP34"/>
    <mergeCell ref="WQQ34:WQR34"/>
    <mergeCell ref="WVI34:WVJ34"/>
    <mergeCell ref="WVK34:WVL34"/>
    <mergeCell ref="WVM34:WVN34"/>
    <mergeCell ref="WVO34:WVP34"/>
    <mergeCell ref="WVQ34:WVR34"/>
    <mergeCell ref="WVS34:WVT34"/>
    <mergeCell ref="WUW34:WUX34"/>
    <mergeCell ref="WUY34:WUZ34"/>
    <mergeCell ref="WVA34:WVB34"/>
    <mergeCell ref="WVC34:WVD34"/>
    <mergeCell ref="WVE34:WVF34"/>
    <mergeCell ref="WVG34:WVH34"/>
    <mergeCell ref="WUK34:WUL34"/>
    <mergeCell ref="WUM34:WUN34"/>
    <mergeCell ref="WUO34:WUP34"/>
    <mergeCell ref="WUQ34:WUR34"/>
    <mergeCell ref="WUS34:WUT34"/>
    <mergeCell ref="WUU34:WUV34"/>
    <mergeCell ref="WTY34:WTZ34"/>
    <mergeCell ref="WUA34:WUB34"/>
    <mergeCell ref="WUC34:WUD34"/>
    <mergeCell ref="WUE34:WUF34"/>
    <mergeCell ref="WUG34:WUH34"/>
    <mergeCell ref="WUI34:WUJ34"/>
    <mergeCell ref="WTM34:WTN34"/>
    <mergeCell ref="WTO34:WTP34"/>
    <mergeCell ref="WTQ34:WTR34"/>
    <mergeCell ref="WTS34:WTT34"/>
    <mergeCell ref="WTU34:WTV34"/>
    <mergeCell ref="WTW34:WTX34"/>
    <mergeCell ref="WTA34:WTB34"/>
    <mergeCell ref="WTC34:WTD34"/>
    <mergeCell ref="WTE34:WTF34"/>
    <mergeCell ref="WTG34:WTH34"/>
    <mergeCell ref="WTI34:WTJ34"/>
    <mergeCell ref="WTK34:WTL34"/>
    <mergeCell ref="WYC34:WYD34"/>
    <mergeCell ref="WYE34:WYF34"/>
    <mergeCell ref="WYG34:WYH34"/>
    <mergeCell ref="WYI34:WYJ34"/>
    <mergeCell ref="WYK34:WYL34"/>
    <mergeCell ref="WYM34:WYN34"/>
    <mergeCell ref="WXQ34:WXR34"/>
    <mergeCell ref="WXS34:WXT34"/>
    <mergeCell ref="WXU34:WXV34"/>
    <mergeCell ref="WXW34:WXX34"/>
    <mergeCell ref="WXY34:WXZ34"/>
    <mergeCell ref="WYA34:WYB34"/>
    <mergeCell ref="WXE34:WXF34"/>
    <mergeCell ref="WXG34:WXH34"/>
    <mergeCell ref="WXI34:WXJ34"/>
    <mergeCell ref="WXK34:WXL34"/>
    <mergeCell ref="WXM34:WXN34"/>
    <mergeCell ref="WXO34:WXP34"/>
    <mergeCell ref="WWS34:WWT34"/>
    <mergeCell ref="WWU34:WWV34"/>
    <mergeCell ref="WWW34:WWX34"/>
    <mergeCell ref="WWY34:WWZ34"/>
    <mergeCell ref="WXA34:WXB34"/>
    <mergeCell ref="WXC34:WXD34"/>
    <mergeCell ref="WWG34:WWH34"/>
    <mergeCell ref="WWI34:WWJ34"/>
    <mergeCell ref="WWK34:WWL34"/>
    <mergeCell ref="WWM34:WWN34"/>
    <mergeCell ref="WWO34:WWP34"/>
    <mergeCell ref="WWQ34:WWR34"/>
    <mergeCell ref="WVU34:WVV34"/>
    <mergeCell ref="WVW34:WVX34"/>
    <mergeCell ref="WVY34:WVZ34"/>
    <mergeCell ref="WWA34:WWB34"/>
    <mergeCell ref="WWC34:WWD34"/>
    <mergeCell ref="WWE34:WWF34"/>
    <mergeCell ref="XBQ34:XBR34"/>
    <mergeCell ref="XBS34:XBT34"/>
    <mergeCell ref="XAW34:XAX34"/>
    <mergeCell ref="XAY34:XAZ34"/>
    <mergeCell ref="XBA34:XBB34"/>
    <mergeCell ref="XBC34:XBD34"/>
    <mergeCell ref="XBE34:XBF34"/>
    <mergeCell ref="XBG34:XBH34"/>
    <mergeCell ref="XAK34:XAL34"/>
    <mergeCell ref="XAM34:XAN34"/>
    <mergeCell ref="XAO34:XAP34"/>
    <mergeCell ref="XAQ34:XAR34"/>
    <mergeCell ref="XAS34:XAT34"/>
    <mergeCell ref="XAU34:XAV34"/>
    <mergeCell ref="WZY34:WZZ34"/>
    <mergeCell ref="XAA34:XAB34"/>
    <mergeCell ref="XAC34:XAD34"/>
    <mergeCell ref="XAE34:XAF34"/>
    <mergeCell ref="XAG34:XAH34"/>
    <mergeCell ref="XAI34:XAJ34"/>
    <mergeCell ref="WZM34:WZN34"/>
    <mergeCell ref="WZO34:WZP34"/>
    <mergeCell ref="WZQ34:WZR34"/>
    <mergeCell ref="WZS34:WZT34"/>
    <mergeCell ref="WZU34:WZV34"/>
    <mergeCell ref="WZW34:WZX34"/>
    <mergeCell ref="WZA34:WZB34"/>
    <mergeCell ref="WZC34:WZD34"/>
    <mergeCell ref="WZE34:WZF34"/>
    <mergeCell ref="WZG34:WZH34"/>
    <mergeCell ref="WZI34:WZJ34"/>
    <mergeCell ref="WZK34:WZL34"/>
    <mergeCell ref="WYO34:WYP34"/>
    <mergeCell ref="WYQ34:WYR34"/>
    <mergeCell ref="WYS34:WYT34"/>
    <mergeCell ref="WYU34:WYV34"/>
    <mergeCell ref="WYW34:WYX34"/>
    <mergeCell ref="WYY34:WYZ34"/>
    <mergeCell ref="AF42:AG42"/>
    <mergeCell ref="AH42:AI42"/>
    <mergeCell ref="AJ42:AK42"/>
    <mergeCell ref="AL42:AM42"/>
    <mergeCell ref="AN42:AO42"/>
    <mergeCell ref="AP42:AQ42"/>
    <mergeCell ref="T42:U42"/>
    <mergeCell ref="V42:W42"/>
    <mergeCell ref="X42:Y42"/>
    <mergeCell ref="Z42:AA42"/>
    <mergeCell ref="AB42:AC42"/>
    <mergeCell ref="AD42:AE42"/>
    <mergeCell ref="J42:K42"/>
    <mergeCell ref="L42:M42"/>
    <mergeCell ref="N42:O42"/>
    <mergeCell ref="P42:Q42"/>
    <mergeCell ref="R42:S42"/>
    <mergeCell ref="XEO34:XEP34"/>
    <mergeCell ref="XEQ34:XER34"/>
    <mergeCell ref="XES34:XET34"/>
    <mergeCell ref="XEU34:XEV34"/>
    <mergeCell ref="A42:B42"/>
    <mergeCell ref="E42:F42"/>
    <mergeCell ref="G42:H42"/>
    <mergeCell ref="XEC34:XED34"/>
    <mergeCell ref="XEE34:XEF34"/>
    <mergeCell ref="XEG34:XEH34"/>
    <mergeCell ref="XEI34:XEJ34"/>
    <mergeCell ref="XEK34:XEL34"/>
    <mergeCell ref="XEM34:XEN34"/>
    <mergeCell ref="XDQ34:XDR34"/>
    <mergeCell ref="XDS34:XDT34"/>
    <mergeCell ref="XDU34:XDV34"/>
    <mergeCell ref="XDW34:XDX34"/>
    <mergeCell ref="XDY34:XDZ34"/>
    <mergeCell ref="XEA34:XEB34"/>
    <mergeCell ref="XDE34:XDF34"/>
    <mergeCell ref="XDG34:XDH34"/>
    <mergeCell ref="XDI34:XDJ34"/>
    <mergeCell ref="XDK34:XDL34"/>
    <mergeCell ref="XDM34:XDN34"/>
    <mergeCell ref="XDO34:XDP34"/>
    <mergeCell ref="XCS34:XCT34"/>
    <mergeCell ref="XCU34:XCV34"/>
    <mergeCell ref="XCW34:XCX34"/>
    <mergeCell ref="XCY34:XCZ34"/>
    <mergeCell ref="XDA34:XDB34"/>
    <mergeCell ref="XDC34:XDD34"/>
    <mergeCell ref="XCG34:XCH34"/>
    <mergeCell ref="XCI34:XCJ34"/>
    <mergeCell ref="XCK34:XCL34"/>
    <mergeCell ref="XCM34:XCN34"/>
    <mergeCell ref="XCO34:XCP34"/>
    <mergeCell ref="XCQ34:XCR34"/>
    <mergeCell ref="XBU34:XBV34"/>
    <mergeCell ref="XBW34:XBX34"/>
    <mergeCell ref="XBY34:XBZ34"/>
    <mergeCell ref="XCA34:XCB34"/>
    <mergeCell ref="XCC34:XCD34"/>
    <mergeCell ref="XCE34:XCF34"/>
    <mergeCell ref="XBI34:XBJ34"/>
    <mergeCell ref="XBK34:XBL34"/>
    <mergeCell ref="XBM34:XBN34"/>
    <mergeCell ref="XBO34:XBP34"/>
    <mergeCell ref="CZ42:DA42"/>
    <mergeCell ref="DB42:DC42"/>
    <mergeCell ref="DD42:DE42"/>
    <mergeCell ref="DF42:DG42"/>
    <mergeCell ref="DH42:DI42"/>
    <mergeCell ref="DJ42:DK42"/>
    <mergeCell ref="CN42:CO42"/>
    <mergeCell ref="CP42:CQ42"/>
    <mergeCell ref="CR42:CS42"/>
    <mergeCell ref="CT42:CU42"/>
    <mergeCell ref="CV42:CW42"/>
    <mergeCell ref="CX42:CY42"/>
    <mergeCell ref="CB42:CC42"/>
    <mergeCell ref="CD42:CE42"/>
    <mergeCell ref="CF42:CG42"/>
    <mergeCell ref="CH42:CI42"/>
    <mergeCell ref="CJ42:CK42"/>
    <mergeCell ref="CL42:CM42"/>
    <mergeCell ref="BP42:BQ42"/>
    <mergeCell ref="BR42:BS42"/>
    <mergeCell ref="BT42:BU42"/>
    <mergeCell ref="BV42:BW42"/>
    <mergeCell ref="BX42:BY42"/>
    <mergeCell ref="BZ42:CA42"/>
    <mergeCell ref="BD42:BE42"/>
    <mergeCell ref="BF42:BG42"/>
    <mergeCell ref="BH42:BI42"/>
    <mergeCell ref="BJ42:BK42"/>
    <mergeCell ref="BL42:BM42"/>
    <mergeCell ref="BN42:BO42"/>
    <mergeCell ref="AR42:AS42"/>
    <mergeCell ref="AT42:AU42"/>
    <mergeCell ref="AV42:AW42"/>
    <mergeCell ref="AX42:AY42"/>
    <mergeCell ref="AZ42:BA42"/>
    <mergeCell ref="BB42:BC42"/>
    <mergeCell ref="FT42:FU42"/>
    <mergeCell ref="FV42:FW42"/>
    <mergeCell ref="FX42:FY42"/>
    <mergeCell ref="FZ42:GA42"/>
    <mergeCell ref="GB42:GC42"/>
    <mergeCell ref="GD42:GE42"/>
    <mergeCell ref="FH42:FI42"/>
    <mergeCell ref="FJ42:FK42"/>
    <mergeCell ref="FL42:FM42"/>
    <mergeCell ref="FN42:FO42"/>
    <mergeCell ref="FP42:FQ42"/>
    <mergeCell ref="FR42:FS42"/>
    <mergeCell ref="EV42:EW42"/>
    <mergeCell ref="EX42:EY42"/>
    <mergeCell ref="EZ42:FA42"/>
    <mergeCell ref="FB42:FC42"/>
    <mergeCell ref="FD42:FE42"/>
    <mergeCell ref="FF42:FG42"/>
    <mergeCell ref="EJ42:EK42"/>
    <mergeCell ref="EL42:EM42"/>
    <mergeCell ref="EN42:EO42"/>
    <mergeCell ref="EP42:EQ42"/>
    <mergeCell ref="ER42:ES42"/>
    <mergeCell ref="ET42:EU42"/>
    <mergeCell ref="DX42:DY42"/>
    <mergeCell ref="DZ42:EA42"/>
    <mergeCell ref="EB42:EC42"/>
    <mergeCell ref="ED42:EE42"/>
    <mergeCell ref="EF42:EG42"/>
    <mergeCell ref="EH42:EI42"/>
    <mergeCell ref="DL42:DM42"/>
    <mergeCell ref="DN42:DO42"/>
    <mergeCell ref="DP42:DQ42"/>
    <mergeCell ref="DR42:DS42"/>
    <mergeCell ref="DT42:DU42"/>
    <mergeCell ref="DV42:DW42"/>
    <mergeCell ref="IN42:IO42"/>
    <mergeCell ref="IP42:IQ42"/>
    <mergeCell ref="IR42:IS42"/>
    <mergeCell ref="IT42:IU42"/>
    <mergeCell ref="IV42:IW42"/>
    <mergeCell ref="IX42:IY42"/>
    <mergeCell ref="IB42:IC42"/>
    <mergeCell ref="ID42:IE42"/>
    <mergeCell ref="IF42:IG42"/>
    <mergeCell ref="IH42:II42"/>
    <mergeCell ref="IJ42:IK42"/>
    <mergeCell ref="IL42:IM42"/>
    <mergeCell ref="HP42:HQ42"/>
    <mergeCell ref="HR42:HS42"/>
    <mergeCell ref="HT42:HU42"/>
    <mergeCell ref="HV42:HW42"/>
    <mergeCell ref="HX42:HY42"/>
    <mergeCell ref="HZ42:IA42"/>
    <mergeCell ref="HD42:HE42"/>
    <mergeCell ref="HF42:HG42"/>
    <mergeCell ref="HH42:HI42"/>
    <mergeCell ref="HJ42:HK42"/>
    <mergeCell ref="HL42:HM42"/>
    <mergeCell ref="HN42:HO42"/>
    <mergeCell ref="GR42:GS42"/>
    <mergeCell ref="GT42:GU42"/>
    <mergeCell ref="GV42:GW42"/>
    <mergeCell ref="GX42:GY42"/>
    <mergeCell ref="GZ42:HA42"/>
    <mergeCell ref="HB42:HC42"/>
    <mergeCell ref="GF42:GG42"/>
    <mergeCell ref="GH42:GI42"/>
    <mergeCell ref="GJ42:GK42"/>
    <mergeCell ref="GL42:GM42"/>
    <mergeCell ref="GN42:GO42"/>
    <mergeCell ref="GP42:GQ42"/>
    <mergeCell ref="LH42:LI42"/>
    <mergeCell ref="LJ42:LK42"/>
    <mergeCell ref="LL42:LM42"/>
    <mergeCell ref="LN42:LO42"/>
    <mergeCell ref="LP42:LQ42"/>
    <mergeCell ref="LR42:LS42"/>
    <mergeCell ref="KV42:KW42"/>
    <mergeCell ref="KX42:KY42"/>
    <mergeCell ref="KZ42:LA42"/>
    <mergeCell ref="LB42:LC42"/>
    <mergeCell ref="LD42:LE42"/>
    <mergeCell ref="LF42:LG42"/>
    <mergeCell ref="KJ42:KK42"/>
    <mergeCell ref="KL42:KM42"/>
    <mergeCell ref="KN42:KO42"/>
    <mergeCell ref="KP42:KQ42"/>
    <mergeCell ref="KR42:KS42"/>
    <mergeCell ref="KT42:KU42"/>
    <mergeCell ref="JX42:JY42"/>
    <mergeCell ref="JZ42:KA42"/>
    <mergeCell ref="KB42:KC42"/>
    <mergeCell ref="KD42:KE42"/>
    <mergeCell ref="KF42:KG42"/>
    <mergeCell ref="KH42:KI42"/>
    <mergeCell ref="JL42:JM42"/>
    <mergeCell ref="JN42:JO42"/>
    <mergeCell ref="JP42:JQ42"/>
    <mergeCell ref="JR42:JS42"/>
    <mergeCell ref="JT42:JU42"/>
    <mergeCell ref="JV42:JW42"/>
    <mergeCell ref="IZ42:JA42"/>
    <mergeCell ref="JB42:JC42"/>
    <mergeCell ref="JD42:JE42"/>
    <mergeCell ref="JF42:JG42"/>
    <mergeCell ref="JH42:JI42"/>
    <mergeCell ref="JJ42:JK42"/>
    <mergeCell ref="OB42:OC42"/>
    <mergeCell ref="OD42:OE42"/>
    <mergeCell ref="OF42:OG42"/>
    <mergeCell ref="OH42:OI42"/>
    <mergeCell ref="OJ42:OK42"/>
    <mergeCell ref="OL42:OM42"/>
    <mergeCell ref="NP42:NQ42"/>
    <mergeCell ref="NR42:NS42"/>
    <mergeCell ref="NT42:NU42"/>
    <mergeCell ref="NV42:NW42"/>
    <mergeCell ref="NX42:NY42"/>
    <mergeCell ref="NZ42:OA42"/>
    <mergeCell ref="ND42:NE42"/>
    <mergeCell ref="NF42:NG42"/>
    <mergeCell ref="NH42:NI42"/>
    <mergeCell ref="NJ42:NK42"/>
    <mergeCell ref="NL42:NM42"/>
    <mergeCell ref="NN42:NO42"/>
    <mergeCell ref="MR42:MS42"/>
    <mergeCell ref="MT42:MU42"/>
    <mergeCell ref="MV42:MW42"/>
    <mergeCell ref="MX42:MY42"/>
    <mergeCell ref="MZ42:NA42"/>
    <mergeCell ref="NB42:NC42"/>
    <mergeCell ref="MF42:MG42"/>
    <mergeCell ref="MH42:MI42"/>
    <mergeCell ref="MJ42:MK42"/>
    <mergeCell ref="ML42:MM42"/>
    <mergeCell ref="MN42:MO42"/>
    <mergeCell ref="MP42:MQ42"/>
    <mergeCell ref="LT42:LU42"/>
    <mergeCell ref="LV42:LW42"/>
    <mergeCell ref="LX42:LY42"/>
    <mergeCell ref="LZ42:MA42"/>
    <mergeCell ref="MB42:MC42"/>
    <mergeCell ref="MD42:ME42"/>
    <mergeCell ref="QV42:QW42"/>
    <mergeCell ref="QX42:QY42"/>
    <mergeCell ref="QZ42:RA42"/>
    <mergeCell ref="RB42:RC42"/>
    <mergeCell ref="RD42:RE42"/>
    <mergeCell ref="RF42:RG42"/>
    <mergeCell ref="QJ42:QK42"/>
    <mergeCell ref="QL42:QM42"/>
    <mergeCell ref="QN42:QO42"/>
    <mergeCell ref="QP42:QQ42"/>
    <mergeCell ref="QR42:QS42"/>
    <mergeCell ref="QT42:QU42"/>
    <mergeCell ref="PX42:PY42"/>
    <mergeCell ref="PZ42:QA42"/>
    <mergeCell ref="QB42:QC42"/>
    <mergeCell ref="QD42:QE42"/>
    <mergeCell ref="QF42:QG42"/>
    <mergeCell ref="QH42:QI42"/>
    <mergeCell ref="PL42:PM42"/>
    <mergeCell ref="PN42:PO42"/>
    <mergeCell ref="PP42:PQ42"/>
    <mergeCell ref="PR42:PS42"/>
    <mergeCell ref="PT42:PU42"/>
    <mergeCell ref="PV42:PW42"/>
    <mergeCell ref="OZ42:PA42"/>
    <mergeCell ref="PB42:PC42"/>
    <mergeCell ref="PD42:PE42"/>
    <mergeCell ref="PF42:PG42"/>
    <mergeCell ref="PH42:PI42"/>
    <mergeCell ref="PJ42:PK42"/>
    <mergeCell ref="ON42:OO42"/>
    <mergeCell ref="OP42:OQ42"/>
    <mergeCell ref="OR42:OS42"/>
    <mergeCell ref="OT42:OU42"/>
    <mergeCell ref="OV42:OW42"/>
    <mergeCell ref="OX42:OY42"/>
    <mergeCell ref="TP42:TQ42"/>
    <mergeCell ref="TR42:TS42"/>
    <mergeCell ref="TT42:TU42"/>
    <mergeCell ref="TV42:TW42"/>
    <mergeCell ref="TX42:TY42"/>
    <mergeCell ref="TZ42:UA42"/>
    <mergeCell ref="TD42:TE42"/>
    <mergeCell ref="TF42:TG42"/>
    <mergeCell ref="TH42:TI42"/>
    <mergeCell ref="TJ42:TK42"/>
    <mergeCell ref="TL42:TM42"/>
    <mergeCell ref="TN42:TO42"/>
    <mergeCell ref="SR42:SS42"/>
    <mergeCell ref="ST42:SU42"/>
    <mergeCell ref="SV42:SW42"/>
    <mergeCell ref="SX42:SY42"/>
    <mergeCell ref="SZ42:TA42"/>
    <mergeCell ref="TB42:TC42"/>
    <mergeCell ref="SF42:SG42"/>
    <mergeCell ref="SH42:SI42"/>
    <mergeCell ref="SJ42:SK42"/>
    <mergeCell ref="SL42:SM42"/>
    <mergeCell ref="SN42:SO42"/>
    <mergeCell ref="SP42:SQ42"/>
    <mergeCell ref="RT42:RU42"/>
    <mergeCell ref="RV42:RW42"/>
    <mergeCell ref="RX42:RY42"/>
    <mergeCell ref="RZ42:SA42"/>
    <mergeCell ref="SB42:SC42"/>
    <mergeCell ref="SD42:SE42"/>
    <mergeCell ref="RH42:RI42"/>
    <mergeCell ref="RJ42:RK42"/>
    <mergeCell ref="RL42:RM42"/>
    <mergeCell ref="RN42:RO42"/>
    <mergeCell ref="RP42:RQ42"/>
    <mergeCell ref="RR42:RS42"/>
    <mergeCell ref="WJ42:WK42"/>
    <mergeCell ref="WL42:WM42"/>
    <mergeCell ref="WN42:WO42"/>
    <mergeCell ref="WP42:WQ42"/>
    <mergeCell ref="WR42:WS42"/>
    <mergeCell ref="WT42:WU42"/>
    <mergeCell ref="VX42:VY42"/>
    <mergeCell ref="VZ42:WA42"/>
    <mergeCell ref="WB42:WC42"/>
    <mergeCell ref="WD42:WE42"/>
    <mergeCell ref="WF42:WG42"/>
    <mergeCell ref="WH42:WI42"/>
    <mergeCell ref="VL42:VM42"/>
    <mergeCell ref="VN42:VO42"/>
    <mergeCell ref="VP42:VQ42"/>
    <mergeCell ref="VR42:VS42"/>
    <mergeCell ref="VT42:VU42"/>
    <mergeCell ref="VV42:VW42"/>
    <mergeCell ref="UZ42:VA42"/>
    <mergeCell ref="VB42:VC42"/>
    <mergeCell ref="VD42:VE42"/>
    <mergeCell ref="VF42:VG42"/>
    <mergeCell ref="VH42:VI42"/>
    <mergeCell ref="VJ42:VK42"/>
    <mergeCell ref="UN42:UO42"/>
    <mergeCell ref="UP42:UQ42"/>
    <mergeCell ref="UR42:US42"/>
    <mergeCell ref="UT42:UU42"/>
    <mergeCell ref="UV42:UW42"/>
    <mergeCell ref="UX42:UY42"/>
    <mergeCell ref="UB42:UC42"/>
    <mergeCell ref="UD42:UE42"/>
    <mergeCell ref="UF42:UG42"/>
    <mergeCell ref="UH42:UI42"/>
    <mergeCell ref="UJ42:UK42"/>
    <mergeCell ref="UL42:UM42"/>
    <mergeCell ref="ZD42:ZE42"/>
    <mergeCell ref="ZF42:ZG42"/>
    <mergeCell ref="ZH42:ZI42"/>
    <mergeCell ref="ZJ42:ZK42"/>
    <mergeCell ref="ZL42:ZM42"/>
    <mergeCell ref="ZN42:ZO42"/>
    <mergeCell ref="YR42:YS42"/>
    <mergeCell ref="YT42:YU42"/>
    <mergeCell ref="YV42:YW42"/>
    <mergeCell ref="YX42:YY42"/>
    <mergeCell ref="YZ42:ZA42"/>
    <mergeCell ref="ZB42:ZC42"/>
    <mergeCell ref="YF42:YG42"/>
    <mergeCell ref="YH42:YI42"/>
    <mergeCell ref="YJ42:YK42"/>
    <mergeCell ref="YL42:YM42"/>
    <mergeCell ref="YN42:YO42"/>
    <mergeCell ref="YP42:YQ42"/>
    <mergeCell ref="XT42:XU42"/>
    <mergeCell ref="XV42:XW42"/>
    <mergeCell ref="XX42:XY42"/>
    <mergeCell ref="XZ42:YA42"/>
    <mergeCell ref="YB42:YC42"/>
    <mergeCell ref="YD42:YE42"/>
    <mergeCell ref="XH42:XI42"/>
    <mergeCell ref="XJ42:XK42"/>
    <mergeCell ref="XL42:XM42"/>
    <mergeCell ref="XN42:XO42"/>
    <mergeCell ref="XP42:XQ42"/>
    <mergeCell ref="XR42:XS42"/>
    <mergeCell ref="WV42:WW42"/>
    <mergeCell ref="WX42:WY42"/>
    <mergeCell ref="WZ42:XA42"/>
    <mergeCell ref="XB42:XC42"/>
    <mergeCell ref="XD42:XE42"/>
    <mergeCell ref="XF42:XG42"/>
    <mergeCell ref="ABX42:ABY42"/>
    <mergeCell ref="ABZ42:ACA42"/>
    <mergeCell ref="ACB42:ACC42"/>
    <mergeCell ref="ACD42:ACE42"/>
    <mergeCell ref="ACF42:ACG42"/>
    <mergeCell ref="ACH42:ACI42"/>
    <mergeCell ref="ABL42:ABM42"/>
    <mergeCell ref="ABN42:ABO42"/>
    <mergeCell ref="ABP42:ABQ42"/>
    <mergeCell ref="ABR42:ABS42"/>
    <mergeCell ref="ABT42:ABU42"/>
    <mergeCell ref="ABV42:ABW42"/>
    <mergeCell ref="AAZ42:ABA42"/>
    <mergeCell ref="ABB42:ABC42"/>
    <mergeCell ref="ABD42:ABE42"/>
    <mergeCell ref="ABF42:ABG42"/>
    <mergeCell ref="ABH42:ABI42"/>
    <mergeCell ref="ABJ42:ABK42"/>
    <mergeCell ref="AAN42:AAO42"/>
    <mergeCell ref="AAP42:AAQ42"/>
    <mergeCell ref="AAR42:AAS42"/>
    <mergeCell ref="AAT42:AAU42"/>
    <mergeCell ref="AAV42:AAW42"/>
    <mergeCell ref="AAX42:AAY42"/>
    <mergeCell ref="AAB42:AAC42"/>
    <mergeCell ref="AAD42:AAE42"/>
    <mergeCell ref="AAF42:AAG42"/>
    <mergeCell ref="AAH42:AAI42"/>
    <mergeCell ref="AAJ42:AAK42"/>
    <mergeCell ref="AAL42:AAM42"/>
    <mergeCell ref="ZP42:ZQ42"/>
    <mergeCell ref="ZR42:ZS42"/>
    <mergeCell ref="ZT42:ZU42"/>
    <mergeCell ref="ZV42:ZW42"/>
    <mergeCell ref="ZX42:ZY42"/>
    <mergeCell ref="ZZ42:AAA42"/>
    <mergeCell ref="AER42:AES42"/>
    <mergeCell ref="AET42:AEU42"/>
    <mergeCell ref="AEV42:AEW42"/>
    <mergeCell ref="AEX42:AEY42"/>
    <mergeCell ref="AEZ42:AFA42"/>
    <mergeCell ref="AFB42:AFC42"/>
    <mergeCell ref="AEF42:AEG42"/>
    <mergeCell ref="AEH42:AEI42"/>
    <mergeCell ref="AEJ42:AEK42"/>
    <mergeCell ref="AEL42:AEM42"/>
    <mergeCell ref="AEN42:AEO42"/>
    <mergeCell ref="AEP42:AEQ42"/>
    <mergeCell ref="ADT42:ADU42"/>
    <mergeCell ref="ADV42:ADW42"/>
    <mergeCell ref="ADX42:ADY42"/>
    <mergeCell ref="ADZ42:AEA42"/>
    <mergeCell ref="AEB42:AEC42"/>
    <mergeCell ref="AED42:AEE42"/>
    <mergeCell ref="ADH42:ADI42"/>
    <mergeCell ref="ADJ42:ADK42"/>
    <mergeCell ref="ADL42:ADM42"/>
    <mergeCell ref="ADN42:ADO42"/>
    <mergeCell ref="ADP42:ADQ42"/>
    <mergeCell ref="ADR42:ADS42"/>
    <mergeCell ref="ACV42:ACW42"/>
    <mergeCell ref="ACX42:ACY42"/>
    <mergeCell ref="ACZ42:ADA42"/>
    <mergeCell ref="ADB42:ADC42"/>
    <mergeCell ref="ADD42:ADE42"/>
    <mergeCell ref="ADF42:ADG42"/>
    <mergeCell ref="ACJ42:ACK42"/>
    <mergeCell ref="ACL42:ACM42"/>
    <mergeCell ref="ACN42:ACO42"/>
    <mergeCell ref="ACP42:ACQ42"/>
    <mergeCell ref="ACR42:ACS42"/>
    <mergeCell ref="ACT42:ACU42"/>
    <mergeCell ref="AHL42:AHM42"/>
    <mergeCell ref="AHN42:AHO42"/>
    <mergeCell ref="AHP42:AHQ42"/>
    <mergeCell ref="AHR42:AHS42"/>
    <mergeCell ref="AHT42:AHU42"/>
    <mergeCell ref="AHV42:AHW42"/>
    <mergeCell ref="AGZ42:AHA42"/>
    <mergeCell ref="AHB42:AHC42"/>
    <mergeCell ref="AHD42:AHE42"/>
    <mergeCell ref="AHF42:AHG42"/>
    <mergeCell ref="AHH42:AHI42"/>
    <mergeCell ref="AHJ42:AHK42"/>
    <mergeCell ref="AGN42:AGO42"/>
    <mergeCell ref="AGP42:AGQ42"/>
    <mergeCell ref="AGR42:AGS42"/>
    <mergeCell ref="AGT42:AGU42"/>
    <mergeCell ref="AGV42:AGW42"/>
    <mergeCell ref="AGX42:AGY42"/>
    <mergeCell ref="AGB42:AGC42"/>
    <mergeCell ref="AGD42:AGE42"/>
    <mergeCell ref="AGF42:AGG42"/>
    <mergeCell ref="AGH42:AGI42"/>
    <mergeCell ref="AGJ42:AGK42"/>
    <mergeCell ref="AGL42:AGM42"/>
    <mergeCell ref="AFP42:AFQ42"/>
    <mergeCell ref="AFR42:AFS42"/>
    <mergeCell ref="AFT42:AFU42"/>
    <mergeCell ref="AFV42:AFW42"/>
    <mergeCell ref="AFX42:AFY42"/>
    <mergeCell ref="AFZ42:AGA42"/>
    <mergeCell ref="AFD42:AFE42"/>
    <mergeCell ref="AFF42:AFG42"/>
    <mergeCell ref="AFH42:AFI42"/>
    <mergeCell ref="AFJ42:AFK42"/>
    <mergeCell ref="AFL42:AFM42"/>
    <mergeCell ref="AFN42:AFO42"/>
    <mergeCell ref="AKF42:AKG42"/>
    <mergeCell ref="AKH42:AKI42"/>
    <mergeCell ref="AKJ42:AKK42"/>
    <mergeCell ref="AKL42:AKM42"/>
    <mergeCell ref="AKN42:AKO42"/>
    <mergeCell ref="AKP42:AKQ42"/>
    <mergeCell ref="AJT42:AJU42"/>
    <mergeCell ref="AJV42:AJW42"/>
    <mergeCell ref="AJX42:AJY42"/>
    <mergeCell ref="AJZ42:AKA42"/>
    <mergeCell ref="AKB42:AKC42"/>
    <mergeCell ref="AKD42:AKE42"/>
    <mergeCell ref="AJH42:AJI42"/>
    <mergeCell ref="AJJ42:AJK42"/>
    <mergeCell ref="AJL42:AJM42"/>
    <mergeCell ref="AJN42:AJO42"/>
    <mergeCell ref="AJP42:AJQ42"/>
    <mergeCell ref="AJR42:AJS42"/>
    <mergeCell ref="AIV42:AIW42"/>
    <mergeCell ref="AIX42:AIY42"/>
    <mergeCell ref="AIZ42:AJA42"/>
    <mergeCell ref="AJB42:AJC42"/>
    <mergeCell ref="AJD42:AJE42"/>
    <mergeCell ref="AJF42:AJG42"/>
    <mergeCell ref="AIJ42:AIK42"/>
    <mergeCell ref="AIL42:AIM42"/>
    <mergeCell ref="AIN42:AIO42"/>
    <mergeCell ref="AIP42:AIQ42"/>
    <mergeCell ref="AIR42:AIS42"/>
    <mergeCell ref="AIT42:AIU42"/>
    <mergeCell ref="AHX42:AHY42"/>
    <mergeCell ref="AHZ42:AIA42"/>
    <mergeCell ref="AIB42:AIC42"/>
    <mergeCell ref="AID42:AIE42"/>
    <mergeCell ref="AIF42:AIG42"/>
    <mergeCell ref="AIH42:AII42"/>
    <mergeCell ref="AMZ42:ANA42"/>
    <mergeCell ref="ANB42:ANC42"/>
    <mergeCell ref="AND42:ANE42"/>
    <mergeCell ref="ANF42:ANG42"/>
    <mergeCell ref="ANH42:ANI42"/>
    <mergeCell ref="ANJ42:ANK42"/>
    <mergeCell ref="AMN42:AMO42"/>
    <mergeCell ref="AMP42:AMQ42"/>
    <mergeCell ref="AMR42:AMS42"/>
    <mergeCell ref="AMT42:AMU42"/>
    <mergeCell ref="AMV42:AMW42"/>
    <mergeCell ref="AMX42:AMY42"/>
    <mergeCell ref="AMB42:AMC42"/>
    <mergeCell ref="AMD42:AME42"/>
    <mergeCell ref="AMF42:AMG42"/>
    <mergeCell ref="AMH42:AMI42"/>
    <mergeCell ref="AMJ42:AMK42"/>
    <mergeCell ref="AML42:AMM42"/>
    <mergeCell ref="ALP42:ALQ42"/>
    <mergeCell ref="ALR42:ALS42"/>
    <mergeCell ref="ALT42:ALU42"/>
    <mergeCell ref="ALV42:ALW42"/>
    <mergeCell ref="ALX42:ALY42"/>
    <mergeCell ref="ALZ42:AMA42"/>
    <mergeCell ref="ALD42:ALE42"/>
    <mergeCell ref="ALF42:ALG42"/>
    <mergeCell ref="ALH42:ALI42"/>
    <mergeCell ref="ALJ42:ALK42"/>
    <mergeCell ref="ALL42:ALM42"/>
    <mergeCell ref="ALN42:ALO42"/>
    <mergeCell ref="AKR42:AKS42"/>
    <mergeCell ref="AKT42:AKU42"/>
    <mergeCell ref="AKV42:AKW42"/>
    <mergeCell ref="AKX42:AKY42"/>
    <mergeCell ref="AKZ42:ALA42"/>
    <mergeCell ref="ALB42:ALC42"/>
    <mergeCell ref="APT42:APU42"/>
    <mergeCell ref="APV42:APW42"/>
    <mergeCell ref="APX42:APY42"/>
    <mergeCell ref="APZ42:AQA42"/>
    <mergeCell ref="AQB42:AQC42"/>
    <mergeCell ref="AQD42:AQE42"/>
    <mergeCell ref="APH42:API42"/>
    <mergeCell ref="APJ42:APK42"/>
    <mergeCell ref="APL42:APM42"/>
    <mergeCell ref="APN42:APO42"/>
    <mergeCell ref="APP42:APQ42"/>
    <mergeCell ref="APR42:APS42"/>
    <mergeCell ref="AOV42:AOW42"/>
    <mergeCell ref="AOX42:AOY42"/>
    <mergeCell ref="AOZ42:APA42"/>
    <mergeCell ref="APB42:APC42"/>
    <mergeCell ref="APD42:APE42"/>
    <mergeCell ref="APF42:APG42"/>
    <mergeCell ref="AOJ42:AOK42"/>
    <mergeCell ref="AOL42:AOM42"/>
    <mergeCell ref="AON42:AOO42"/>
    <mergeCell ref="AOP42:AOQ42"/>
    <mergeCell ref="AOR42:AOS42"/>
    <mergeCell ref="AOT42:AOU42"/>
    <mergeCell ref="ANX42:ANY42"/>
    <mergeCell ref="ANZ42:AOA42"/>
    <mergeCell ref="AOB42:AOC42"/>
    <mergeCell ref="AOD42:AOE42"/>
    <mergeCell ref="AOF42:AOG42"/>
    <mergeCell ref="AOH42:AOI42"/>
    <mergeCell ref="ANL42:ANM42"/>
    <mergeCell ref="ANN42:ANO42"/>
    <mergeCell ref="ANP42:ANQ42"/>
    <mergeCell ref="ANR42:ANS42"/>
    <mergeCell ref="ANT42:ANU42"/>
    <mergeCell ref="ANV42:ANW42"/>
    <mergeCell ref="ASN42:ASO42"/>
    <mergeCell ref="ASP42:ASQ42"/>
    <mergeCell ref="ASR42:ASS42"/>
    <mergeCell ref="AST42:ASU42"/>
    <mergeCell ref="ASV42:ASW42"/>
    <mergeCell ref="ASX42:ASY42"/>
    <mergeCell ref="ASB42:ASC42"/>
    <mergeCell ref="ASD42:ASE42"/>
    <mergeCell ref="ASF42:ASG42"/>
    <mergeCell ref="ASH42:ASI42"/>
    <mergeCell ref="ASJ42:ASK42"/>
    <mergeCell ref="ASL42:ASM42"/>
    <mergeCell ref="ARP42:ARQ42"/>
    <mergeCell ref="ARR42:ARS42"/>
    <mergeCell ref="ART42:ARU42"/>
    <mergeCell ref="ARV42:ARW42"/>
    <mergeCell ref="ARX42:ARY42"/>
    <mergeCell ref="ARZ42:ASA42"/>
    <mergeCell ref="ARD42:ARE42"/>
    <mergeCell ref="ARF42:ARG42"/>
    <mergeCell ref="ARH42:ARI42"/>
    <mergeCell ref="ARJ42:ARK42"/>
    <mergeCell ref="ARL42:ARM42"/>
    <mergeCell ref="ARN42:ARO42"/>
    <mergeCell ref="AQR42:AQS42"/>
    <mergeCell ref="AQT42:AQU42"/>
    <mergeCell ref="AQV42:AQW42"/>
    <mergeCell ref="AQX42:AQY42"/>
    <mergeCell ref="AQZ42:ARA42"/>
    <mergeCell ref="ARB42:ARC42"/>
    <mergeCell ref="AQF42:AQG42"/>
    <mergeCell ref="AQH42:AQI42"/>
    <mergeCell ref="AQJ42:AQK42"/>
    <mergeCell ref="AQL42:AQM42"/>
    <mergeCell ref="AQN42:AQO42"/>
    <mergeCell ref="AQP42:AQQ42"/>
    <mergeCell ref="AVH42:AVI42"/>
    <mergeCell ref="AVJ42:AVK42"/>
    <mergeCell ref="AVL42:AVM42"/>
    <mergeCell ref="AVN42:AVO42"/>
    <mergeCell ref="AVP42:AVQ42"/>
    <mergeCell ref="AVR42:AVS42"/>
    <mergeCell ref="AUV42:AUW42"/>
    <mergeCell ref="AUX42:AUY42"/>
    <mergeCell ref="AUZ42:AVA42"/>
    <mergeCell ref="AVB42:AVC42"/>
    <mergeCell ref="AVD42:AVE42"/>
    <mergeCell ref="AVF42:AVG42"/>
    <mergeCell ref="AUJ42:AUK42"/>
    <mergeCell ref="AUL42:AUM42"/>
    <mergeCell ref="AUN42:AUO42"/>
    <mergeCell ref="AUP42:AUQ42"/>
    <mergeCell ref="AUR42:AUS42"/>
    <mergeCell ref="AUT42:AUU42"/>
    <mergeCell ref="ATX42:ATY42"/>
    <mergeCell ref="ATZ42:AUA42"/>
    <mergeCell ref="AUB42:AUC42"/>
    <mergeCell ref="AUD42:AUE42"/>
    <mergeCell ref="AUF42:AUG42"/>
    <mergeCell ref="AUH42:AUI42"/>
    <mergeCell ref="ATL42:ATM42"/>
    <mergeCell ref="ATN42:ATO42"/>
    <mergeCell ref="ATP42:ATQ42"/>
    <mergeCell ref="ATR42:ATS42"/>
    <mergeCell ref="ATT42:ATU42"/>
    <mergeCell ref="ATV42:ATW42"/>
    <mergeCell ref="ASZ42:ATA42"/>
    <mergeCell ref="ATB42:ATC42"/>
    <mergeCell ref="ATD42:ATE42"/>
    <mergeCell ref="ATF42:ATG42"/>
    <mergeCell ref="ATH42:ATI42"/>
    <mergeCell ref="ATJ42:ATK42"/>
    <mergeCell ref="AYB42:AYC42"/>
    <mergeCell ref="AYD42:AYE42"/>
    <mergeCell ref="AYF42:AYG42"/>
    <mergeCell ref="AYH42:AYI42"/>
    <mergeCell ref="AYJ42:AYK42"/>
    <mergeCell ref="AYL42:AYM42"/>
    <mergeCell ref="AXP42:AXQ42"/>
    <mergeCell ref="AXR42:AXS42"/>
    <mergeCell ref="AXT42:AXU42"/>
    <mergeCell ref="AXV42:AXW42"/>
    <mergeCell ref="AXX42:AXY42"/>
    <mergeCell ref="AXZ42:AYA42"/>
    <mergeCell ref="AXD42:AXE42"/>
    <mergeCell ref="AXF42:AXG42"/>
    <mergeCell ref="AXH42:AXI42"/>
    <mergeCell ref="AXJ42:AXK42"/>
    <mergeCell ref="AXL42:AXM42"/>
    <mergeCell ref="AXN42:AXO42"/>
    <mergeCell ref="AWR42:AWS42"/>
    <mergeCell ref="AWT42:AWU42"/>
    <mergeCell ref="AWV42:AWW42"/>
    <mergeCell ref="AWX42:AWY42"/>
    <mergeCell ref="AWZ42:AXA42"/>
    <mergeCell ref="AXB42:AXC42"/>
    <mergeCell ref="AWF42:AWG42"/>
    <mergeCell ref="AWH42:AWI42"/>
    <mergeCell ref="AWJ42:AWK42"/>
    <mergeCell ref="AWL42:AWM42"/>
    <mergeCell ref="AWN42:AWO42"/>
    <mergeCell ref="AWP42:AWQ42"/>
    <mergeCell ref="AVT42:AVU42"/>
    <mergeCell ref="AVV42:AVW42"/>
    <mergeCell ref="AVX42:AVY42"/>
    <mergeCell ref="AVZ42:AWA42"/>
    <mergeCell ref="AWB42:AWC42"/>
    <mergeCell ref="AWD42:AWE42"/>
    <mergeCell ref="BAV42:BAW42"/>
    <mergeCell ref="BAX42:BAY42"/>
    <mergeCell ref="BAZ42:BBA42"/>
    <mergeCell ref="BBB42:BBC42"/>
    <mergeCell ref="BBD42:BBE42"/>
    <mergeCell ref="BBF42:BBG42"/>
    <mergeCell ref="BAJ42:BAK42"/>
    <mergeCell ref="BAL42:BAM42"/>
    <mergeCell ref="BAN42:BAO42"/>
    <mergeCell ref="BAP42:BAQ42"/>
    <mergeCell ref="BAR42:BAS42"/>
    <mergeCell ref="BAT42:BAU42"/>
    <mergeCell ref="AZX42:AZY42"/>
    <mergeCell ref="AZZ42:BAA42"/>
    <mergeCell ref="BAB42:BAC42"/>
    <mergeCell ref="BAD42:BAE42"/>
    <mergeCell ref="BAF42:BAG42"/>
    <mergeCell ref="BAH42:BAI42"/>
    <mergeCell ref="AZL42:AZM42"/>
    <mergeCell ref="AZN42:AZO42"/>
    <mergeCell ref="AZP42:AZQ42"/>
    <mergeCell ref="AZR42:AZS42"/>
    <mergeCell ref="AZT42:AZU42"/>
    <mergeCell ref="AZV42:AZW42"/>
    <mergeCell ref="AYZ42:AZA42"/>
    <mergeCell ref="AZB42:AZC42"/>
    <mergeCell ref="AZD42:AZE42"/>
    <mergeCell ref="AZF42:AZG42"/>
    <mergeCell ref="AZH42:AZI42"/>
    <mergeCell ref="AZJ42:AZK42"/>
    <mergeCell ref="AYN42:AYO42"/>
    <mergeCell ref="AYP42:AYQ42"/>
    <mergeCell ref="AYR42:AYS42"/>
    <mergeCell ref="AYT42:AYU42"/>
    <mergeCell ref="AYV42:AYW42"/>
    <mergeCell ref="AYX42:AYY42"/>
    <mergeCell ref="BDP42:BDQ42"/>
    <mergeCell ref="BDR42:BDS42"/>
    <mergeCell ref="BDT42:BDU42"/>
    <mergeCell ref="BDV42:BDW42"/>
    <mergeCell ref="BDX42:BDY42"/>
    <mergeCell ref="BDZ42:BEA42"/>
    <mergeCell ref="BDD42:BDE42"/>
    <mergeCell ref="BDF42:BDG42"/>
    <mergeCell ref="BDH42:BDI42"/>
    <mergeCell ref="BDJ42:BDK42"/>
    <mergeCell ref="BDL42:BDM42"/>
    <mergeCell ref="BDN42:BDO42"/>
    <mergeCell ref="BCR42:BCS42"/>
    <mergeCell ref="BCT42:BCU42"/>
    <mergeCell ref="BCV42:BCW42"/>
    <mergeCell ref="BCX42:BCY42"/>
    <mergeCell ref="BCZ42:BDA42"/>
    <mergeCell ref="BDB42:BDC42"/>
    <mergeCell ref="BCF42:BCG42"/>
    <mergeCell ref="BCH42:BCI42"/>
    <mergeCell ref="BCJ42:BCK42"/>
    <mergeCell ref="BCL42:BCM42"/>
    <mergeCell ref="BCN42:BCO42"/>
    <mergeCell ref="BCP42:BCQ42"/>
    <mergeCell ref="BBT42:BBU42"/>
    <mergeCell ref="BBV42:BBW42"/>
    <mergeCell ref="BBX42:BBY42"/>
    <mergeCell ref="BBZ42:BCA42"/>
    <mergeCell ref="BCB42:BCC42"/>
    <mergeCell ref="BCD42:BCE42"/>
    <mergeCell ref="BBH42:BBI42"/>
    <mergeCell ref="BBJ42:BBK42"/>
    <mergeCell ref="BBL42:BBM42"/>
    <mergeCell ref="BBN42:BBO42"/>
    <mergeCell ref="BBP42:BBQ42"/>
    <mergeCell ref="BBR42:BBS42"/>
    <mergeCell ref="BGJ42:BGK42"/>
    <mergeCell ref="BGL42:BGM42"/>
    <mergeCell ref="BGN42:BGO42"/>
    <mergeCell ref="BGP42:BGQ42"/>
    <mergeCell ref="BGR42:BGS42"/>
    <mergeCell ref="BGT42:BGU42"/>
    <mergeCell ref="BFX42:BFY42"/>
    <mergeCell ref="BFZ42:BGA42"/>
    <mergeCell ref="BGB42:BGC42"/>
    <mergeCell ref="BGD42:BGE42"/>
    <mergeCell ref="BGF42:BGG42"/>
    <mergeCell ref="BGH42:BGI42"/>
    <mergeCell ref="BFL42:BFM42"/>
    <mergeCell ref="BFN42:BFO42"/>
    <mergeCell ref="BFP42:BFQ42"/>
    <mergeCell ref="BFR42:BFS42"/>
    <mergeCell ref="BFT42:BFU42"/>
    <mergeCell ref="BFV42:BFW42"/>
    <mergeCell ref="BEZ42:BFA42"/>
    <mergeCell ref="BFB42:BFC42"/>
    <mergeCell ref="BFD42:BFE42"/>
    <mergeCell ref="BFF42:BFG42"/>
    <mergeCell ref="BFH42:BFI42"/>
    <mergeCell ref="BFJ42:BFK42"/>
    <mergeCell ref="BEN42:BEO42"/>
    <mergeCell ref="BEP42:BEQ42"/>
    <mergeCell ref="BER42:BES42"/>
    <mergeCell ref="BET42:BEU42"/>
    <mergeCell ref="BEV42:BEW42"/>
    <mergeCell ref="BEX42:BEY42"/>
    <mergeCell ref="BEB42:BEC42"/>
    <mergeCell ref="BED42:BEE42"/>
    <mergeCell ref="BEF42:BEG42"/>
    <mergeCell ref="BEH42:BEI42"/>
    <mergeCell ref="BEJ42:BEK42"/>
    <mergeCell ref="BEL42:BEM42"/>
    <mergeCell ref="BJD42:BJE42"/>
    <mergeCell ref="BJF42:BJG42"/>
    <mergeCell ref="BJH42:BJI42"/>
    <mergeCell ref="BJJ42:BJK42"/>
    <mergeCell ref="BJL42:BJM42"/>
    <mergeCell ref="BJN42:BJO42"/>
    <mergeCell ref="BIR42:BIS42"/>
    <mergeCell ref="BIT42:BIU42"/>
    <mergeCell ref="BIV42:BIW42"/>
    <mergeCell ref="BIX42:BIY42"/>
    <mergeCell ref="BIZ42:BJA42"/>
    <mergeCell ref="BJB42:BJC42"/>
    <mergeCell ref="BIF42:BIG42"/>
    <mergeCell ref="BIH42:BII42"/>
    <mergeCell ref="BIJ42:BIK42"/>
    <mergeCell ref="BIL42:BIM42"/>
    <mergeCell ref="BIN42:BIO42"/>
    <mergeCell ref="BIP42:BIQ42"/>
    <mergeCell ref="BHT42:BHU42"/>
    <mergeCell ref="BHV42:BHW42"/>
    <mergeCell ref="BHX42:BHY42"/>
    <mergeCell ref="BHZ42:BIA42"/>
    <mergeCell ref="BIB42:BIC42"/>
    <mergeCell ref="BID42:BIE42"/>
    <mergeCell ref="BHH42:BHI42"/>
    <mergeCell ref="BHJ42:BHK42"/>
    <mergeCell ref="BHL42:BHM42"/>
    <mergeCell ref="BHN42:BHO42"/>
    <mergeCell ref="BHP42:BHQ42"/>
    <mergeCell ref="BHR42:BHS42"/>
    <mergeCell ref="BGV42:BGW42"/>
    <mergeCell ref="BGX42:BGY42"/>
    <mergeCell ref="BGZ42:BHA42"/>
    <mergeCell ref="BHB42:BHC42"/>
    <mergeCell ref="BHD42:BHE42"/>
    <mergeCell ref="BHF42:BHG42"/>
    <mergeCell ref="BLX42:BLY42"/>
    <mergeCell ref="BLZ42:BMA42"/>
    <mergeCell ref="BMB42:BMC42"/>
    <mergeCell ref="BMD42:BME42"/>
    <mergeCell ref="BMF42:BMG42"/>
    <mergeCell ref="BMH42:BMI42"/>
    <mergeCell ref="BLL42:BLM42"/>
    <mergeCell ref="BLN42:BLO42"/>
    <mergeCell ref="BLP42:BLQ42"/>
    <mergeCell ref="BLR42:BLS42"/>
    <mergeCell ref="BLT42:BLU42"/>
    <mergeCell ref="BLV42:BLW42"/>
    <mergeCell ref="BKZ42:BLA42"/>
    <mergeCell ref="BLB42:BLC42"/>
    <mergeCell ref="BLD42:BLE42"/>
    <mergeCell ref="BLF42:BLG42"/>
    <mergeCell ref="BLH42:BLI42"/>
    <mergeCell ref="BLJ42:BLK42"/>
    <mergeCell ref="BKN42:BKO42"/>
    <mergeCell ref="BKP42:BKQ42"/>
    <mergeCell ref="BKR42:BKS42"/>
    <mergeCell ref="BKT42:BKU42"/>
    <mergeCell ref="BKV42:BKW42"/>
    <mergeCell ref="BKX42:BKY42"/>
    <mergeCell ref="BKB42:BKC42"/>
    <mergeCell ref="BKD42:BKE42"/>
    <mergeCell ref="BKF42:BKG42"/>
    <mergeCell ref="BKH42:BKI42"/>
    <mergeCell ref="BKJ42:BKK42"/>
    <mergeCell ref="BKL42:BKM42"/>
    <mergeCell ref="BJP42:BJQ42"/>
    <mergeCell ref="BJR42:BJS42"/>
    <mergeCell ref="BJT42:BJU42"/>
    <mergeCell ref="BJV42:BJW42"/>
    <mergeCell ref="BJX42:BJY42"/>
    <mergeCell ref="BJZ42:BKA42"/>
    <mergeCell ref="BOR42:BOS42"/>
    <mergeCell ref="BOT42:BOU42"/>
    <mergeCell ref="BOV42:BOW42"/>
    <mergeCell ref="BOX42:BOY42"/>
    <mergeCell ref="BOZ42:BPA42"/>
    <mergeCell ref="BPB42:BPC42"/>
    <mergeCell ref="BOF42:BOG42"/>
    <mergeCell ref="BOH42:BOI42"/>
    <mergeCell ref="BOJ42:BOK42"/>
    <mergeCell ref="BOL42:BOM42"/>
    <mergeCell ref="BON42:BOO42"/>
    <mergeCell ref="BOP42:BOQ42"/>
    <mergeCell ref="BNT42:BNU42"/>
    <mergeCell ref="BNV42:BNW42"/>
    <mergeCell ref="BNX42:BNY42"/>
    <mergeCell ref="BNZ42:BOA42"/>
    <mergeCell ref="BOB42:BOC42"/>
    <mergeCell ref="BOD42:BOE42"/>
    <mergeCell ref="BNH42:BNI42"/>
    <mergeCell ref="BNJ42:BNK42"/>
    <mergeCell ref="BNL42:BNM42"/>
    <mergeCell ref="BNN42:BNO42"/>
    <mergeCell ref="BNP42:BNQ42"/>
    <mergeCell ref="BNR42:BNS42"/>
    <mergeCell ref="BMV42:BMW42"/>
    <mergeCell ref="BMX42:BMY42"/>
    <mergeCell ref="BMZ42:BNA42"/>
    <mergeCell ref="BNB42:BNC42"/>
    <mergeCell ref="BND42:BNE42"/>
    <mergeCell ref="BNF42:BNG42"/>
    <mergeCell ref="BMJ42:BMK42"/>
    <mergeCell ref="BML42:BMM42"/>
    <mergeCell ref="BMN42:BMO42"/>
    <mergeCell ref="BMP42:BMQ42"/>
    <mergeCell ref="BMR42:BMS42"/>
    <mergeCell ref="BMT42:BMU42"/>
    <mergeCell ref="BRL42:BRM42"/>
    <mergeCell ref="BRN42:BRO42"/>
    <mergeCell ref="BRP42:BRQ42"/>
    <mergeCell ref="BRR42:BRS42"/>
    <mergeCell ref="BRT42:BRU42"/>
    <mergeCell ref="BRV42:BRW42"/>
    <mergeCell ref="BQZ42:BRA42"/>
    <mergeCell ref="BRB42:BRC42"/>
    <mergeCell ref="BRD42:BRE42"/>
    <mergeCell ref="BRF42:BRG42"/>
    <mergeCell ref="BRH42:BRI42"/>
    <mergeCell ref="BRJ42:BRK42"/>
    <mergeCell ref="BQN42:BQO42"/>
    <mergeCell ref="BQP42:BQQ42"/>
    <mergeCell ref="BQR42:BQS42"/>
    <mergeCell ref="BQT42:BQU42"/>
    <mergeCell ref="BQV42:BQW42"/>
    <mergeCell ref="BQX42:BQY42"/>
    <mergeCell ref="BQB42:BQC42"/>
    <mergeCell ref="BQD42:BQE42"/>
    <mergeCell ref="BQF42:BQG42"/>
    <mergeCell ref="BQH42:BQI42"/>
    <mergeCell ref="BQJ42:BQK42"/>
    <mergeCell ref="BQL42:BQM42"/>
    <mergeCell ref="BPP42:BPQ42"/>
    <mergeCell ref="BPR42:BPS42"/>
    <mergeCell ref="BPT42:BPU42"/>
    <mergeCell ref="BPV42:BPW42"/>
    <mergeCell ref="BPX42:BPY42"/>
    <mergeCell ref="BPZ42:BQA42"/>
    <mergeCell ref="BPD42:BPE42"/>
    <mergeCell ref="BPF42:BPG42"/>
    <mergeCell ref="BPH42:BPI42"/>
    <mergeCell ref="BPJ42:BPK42"/>
    <mergeCell ref="BPL42:BPM42"/>
    <mergeCell ref="BPN42:BPO42"/>
    <mergeCell ref="BUF42:BUG42"/>
    <mergeCell ref="BUH42:BUI42"/>
    <mergeCell ref="BUJ42:BUK42"/>
    <mergeCell ref="BUL42:BUM42"/>
    <mergeCell ref="BUN42:BUO42"/>
    <mergeCell ref="BUP42:BUQ42"/>
    <mergeCell ref="BTT42:BTU42"/>
    <mergeCell ref="BTV42:BTW42"/>
    <mergeCell ref="BTX42:BTY42"/>
    <mergeCell ref="BTZ42:BUA42"/>
    <mergeCell ref="BUB42:BUC42"/>
    <mergeCell ref="BUD42:BUE42"/>
    <mergeCell ref="BTH42:BTI42"/>
    <mergeCell ref="BTJ42:BTK42"/>
    <mergeCell ref="BTL42:BTM42"/>
    <mergeCell ref="BTN42:BTO42"/>
    <mergeCell ref="BTP42:BTQ42"/>
    <mergeCell ref="BTR42:BTS42"/>
    <mergeCell ref="BSV42:BSW42"/>
    <mergeCell ref="BSX42:BSY42"/>
    <mergeCell ref="BSZ42:BTA42"/>
    <mergeCell ref="BTB42:BTC42"/>
    <mergeCell ref="BTD42:BTE42"/>
    <mergeCell ref="BTF42:BTG42"/>
    <mergeCell ref="BSJ42:BSK42"/>
    <mergeCell ref="BSL42:BSM42"/>
    <mergeCell ref="BSN42:BSO42"/>
    <mergeCell ref="BSP42:BSQ42"/>
    <mergeCell ref="BSR42:BSS42"/>
    <mergeCell ref="BST42:BSU42"/>
    <mergeCell ref="BRX42:BRY42"/>
    <mergeCell ref="BRZ42:BSA42"/>
    <mergeCell ref="BSB42:BSC42"/>
    <mergeCell ref="BSD42:BSE42"/>
    <mergeCell ref="BSF42:BSG42"/>
    <mergeCell ref="BSH42:BSI42"/>
    <mergeCell ref="BWZ42:BXA42"/>
    <mergeCell ref="BXB42:BXC42"/>
    <mergeCell ref="BXD42:BXE42"/>
    <mergeCell ref="BXF42:BXG42"/>
    <mergeCell ref="BXH42:BXI42"/>
    <mergeCell ref="BXJ42:BXK42"/>
    <mergeCell ref="BWN42:BWO42"/>
    <mergeCell ref="BWP42:BWQ42"/>
    <mergeCell ref="BWR42:BWS42"/>
    <mergeCell ref="BWT42:BWU42"/>
    <mergeCell ref="BWV42:BWW42"/>
    <mergeCell ref="BWX42:BWY42"/>
    <mergeCell ref="BWB42:BWC42"/>
    <mergeCell ref="BWD42:BWE42"/>
    <mergeCell ref="BWF42:BWG42"/>
    <mergeCell ref="BWH42:BWI42"/>
    <mergeCell ref="BWJ42:BWK42"/>
    <mergeCell ref="BWL42:BWM42"/>
    <mergeCell ref="BVP42:BVQ42"/>
    <mergeCell ref="BVR42:BVS42"/>
    <mergeCell ref="BVT42:BVU42"/>
    <mergeCell ref="BVV42:BVW42"/>
    <mergeCell ref="BVX42:BVY42"/>
    <mergeCell ref="BVZ42:BWA42"/>
    <mergeCell ref="BVD42:BVE42"/>
    <mergeCell ref="BVF42:BVG42"/>
    <mergeCell ref="BVH42:BVI42"/>
    <mergeCell ref="BVJ42:BVK42"/>
    <mergeCell ref="BVL42:BVM42"/>
    <mergeCell ref="BVN42:BVO42"/>
    <mergeCell ref="BUR42:BUS42"/>
    <mergeCell ref="BUT42:BUU42"/>
    <mergeCell ref="BUV42:BUW42"/>
    <mergeCell ref="BUX42:BUY42"/>
    <mergeCell ref="BUZ42:BVA42"/>
    <mergeCell ref="BVB42:BVC42"/>
    <mergeCell ref="BZT42:BZU42"/>
    <mergeCell ref="BZV42:BZW42"/>
    <mergeCell ref="BZX42:BZY42"/>
    <mergeCell ref="BZZ42:CAA42"/>
    <mergeCell ref="CAB42:CAC42"/>
    <mergeCell ref="CAD42:CAE42"/>
    <mergeCell ref="BZH42:BZI42"/>
    <mergeCell ref="BZJ42:BZK42"/>
    <mergeCell ref="BZL42:BZM42"/>
    <mergeCell ref="BZN42:BZO42"/>
    <mergeCell ref="BZP42:BZQ42"/>
    <mergeCell ref="BZR42:BZS42"/>
    <mergeCell ref="BYV42:BYW42"/>
    <mergeCell ref="BYX42:BYY42"/>
    <mergeCell ref="BYZ42:BZA42"/>
    <mergeCell ref="BZB42:BZC42"/>
    <mergeCell ref="BZD42:BZE42"/>
    <mergeCell ref="BZF42:BZG42"/>
    <mergeCell ref="BYJ42:BYK42"/>
    <mergeCell ref="BYL42:BYM42"/>
    <mergeCell ref="BYN42:BYO42"/>
    <mergeCell ref="BYP42:BYQ42"/>
    <mergeCell ref="BYR42:BYS42"/>
    <mergeCell ref="BYT42:BYU42"/>
    <mergeCell ref="BXX42:BXY42"/>
    <mergeCell ref="BXZ42:BYA42"/>
    <mergeCell ref="BYB42:BYC42"/>
    <mergeCell ref="BYD42:BYE42"/>
    <mergeCell ref="BYF42:BYG42"/>
    <mergeCell ref="BYH42:BYI42"/>
    <mergeCell ref="BXL42:BXM42"/>
    <mergeCell ref="BXN42:BXO42"/>
    <mergeCell ref="BXP42:BXQ42"/>
    <mergeCell ref="BXR42:BXS42"/>
    <mergeCell ref="BXT42:BXU42"/>
    <mergeCell ref="BXV42:BXW42"/>
    <mergeCell ref="CCN42:CCO42"/>
    <mergeCell ref="CCP42:CCQ42"/>
    <mergeCell ref="CCR42:CCS42"/>
    <mergeCell ref="CCT42:CCU42"/>
    <mergeCell ref="CCV42:CCW42"/>
    <mergeCell ref="CCX42:CCY42"/>
    <mergeCell ref="CCB42:CCC42"/>
    <mergeCell ref="CCD42:CCE42"/>
    <mergeCell ref="CCF42:CCG42"/>
    <mergeCell ref="CCH42:CCI42"/>
    <mergeCell ref="CCJ42:CCK42"/>
    <mergeCell ref="CCL42:CCM42"/>
    <mergeCell ref="CBP42:CBQ42"/>
    <mergeCell ref="CBR42:CBS42"/>
    <mergeCell ref="CBT42:CBU42"/>
    <mergeCell ref="CBV42:CBW42"/>
    <mergeCell ref="CBX42:CBY42"/>
    <mergeCell ref="CBZ42:CCA42"/>
    <mergeCell ref="CBD42:CBE42"/>
    <mergeCell ref="CBF42:CBG42"/>
    <mergeCell ref="CBH42:CBI42"/>
    <mergeCell ref="CBJ42:CBK42"/>
    <mergeCell ref="CBL42:CBM42"/>
    <mergeCell ref="CBN42:CBO42"/>
    <mergeCell ref="CAR42:CAS42"/>
    <mergeCell ref="CAT42:CAU42"/>
    <mergeCell ref="CAV42:CAW42"/>
    <mergeCell ref="CAX42:CAY42"/>
    <mergeCell ref="CAZ42:CBA42"/>
    <mergeCell ref="CBB42:CBC42"/>
    <mergeCell ref="CAF42:CAG42"/>
    <mergeCell ref="CAH42:CAI42"/>
    <mergeCell ref="CAJ42:CAK42"/>
    <mergeCell ref="CAL42:CAM42"/>
    <mergeCell ref="CAN42:CAO42"/>
    <mergeCell ref="CAP42:CAQ42"/>
    <mergeCell ref="CFH42:CFI42"/>
    <mergeCell ref="CFJ42:CFK42"/>
    <mergeCell ref="CFL42:CFM42"/>
    <mergeCell ref="CFN42:CFO42"/>
    <mergeCell ref="CFP42:CFQ42"/>
    <mergeCell ref="CFR42:CFS42"/>
    <mergeCell ref="CEV42:CEW42"/>
    <mergeCell ref="CEX42:CEY42"/>
    <mergeCell ref="CEZ42:CFA42"/>
    <mergeCell ref="CFB42:CFC42"/>
    <mergeCell ref="CFD42:CFE42"/>
    <mergeCell ref="CFF42:CFG42"/>
    <mergeCell ref="CEJ42:CEK42"/>
    <mergeCell ref="CEL42:CEM42"/>
    <mergeCell ref="CEN42:CEO42"/>
    <mergeCell ref="CEP42:CEQ42"/>
    <mergeCell ref="CER42:CES42"/>
    <mergeCell ref="CET42:CEU42"/>
    <mergeCell ref="CDX42:CDY42"/>
    <mergeCell ref="CDZ42:CEA42"/>
    <mergeCell ref="CEB42:CEC42"/>
    <mergeCell ref="CED42:CEE42"/>
    <mergeCell ref="CEF42:CEG42"/>
    <mergeCell ref="CEH42:CEI42"/>
    <mergeCell ref="CDL42:CDM42"/>
    <mergeCell ref="CDN42:CDO42"/>
    <mergeCell ref="CDP42:CDQ42"/>
    <mergeCell ref="CDR42:CDS42"/>
    <mergeCell ref="CDT42:CDU42"/>
    <mergeCell ref="CDV42:CDW42"/>
    <mergeCell ref="CCZ42:CDA42"/>
    <mergeCell ref="CDB42:CDC42"/>
    <mergeCell ref="CDD42:CDE42"/>
    <mergeCell ref="CDF42:CDG42"/>
    <mergeCell ref="CDH42:CDI42"/>
    <mergeCell ref="CDJ42:CDK42"/>
    <mergeCell ref="CIB42:CIC42"/>
    <mergeCell ref="CID42:CIE42"/>
    <mergeCell ref="CIF42:CIG42"/>
    <mergeCell ref="CIH42:CII42"/>
    <mergeCell ref="CIJ42:CIK42"/>
    <mergeCell ref="CIL42:CIM42"/>
    <mergeCell ref="CHP42:CHQ42"/>
    <mergeCell ref="CHR42:CHS42"/>
    <mergeCell ref="CHT42:CHU42"/>
    <mergeCell ref="CHV42:CHW42"/>
    <mergeCell ref="CHX42:CHY42"/>
    <mergeCell ref="CHZ42:CIA42"/>
    <mergeCell ref="CHD42:CHE42"/>
    <mergeCell ref="CHF42:CHG42"/>
    <mergeCell ref="CHH42:CHI42"/>
    <mergeCell ref="CHJ42:CHK42"/>
    <mergeCell ref="CHL42:CHM42"/>
    <mergeCell ref="CHN42:CHO42"/>
    <mergeCell ref="CGR42:CGS42"/>
    <mergeCell ref="CGT42:CGU42"/>
    <mergeCell ref="CGV42:CGW42"/>
    <mergeCell ref="CGX42:CGY42"/>
    <mergeCell ref="CGZ42:CHA42"/>
    <mergeCell ref="CHB42:CHC42"/>
    <mergeCell ref="CGF42:CGG42"/>
    <mergeCell ref="CGH42:CGI42"/>
    <mergeCell ref="CGJ42:CGK42"/>
    <mergeCell ref="CGL42:CGM42"/>
    <mergeCell ref="CGN42:CGO42"/>
    <mergeCell ref="CGP42:CGQ42"/>
    <mergeCell ref="CFT42:CFU42"/>
    <mergeCell ref="CFV42:CFW42"/>
    <mergeCell ref="CFX42:CFY42"/>
    <mergeCell ref="CFZ42:CGA42"/>
    <mergeCell ref="CGB42:CGC42"/>
    <mergeCell ref="CGD42:CGE42"/>
    <mergeCell ref="CKV42:CKW42"/>
    <mergeCell ref="CKX42:CKY42"/>
    <mergeCell ref="CKZ42:CLA42"/>
    <mergeCell ref="CLB42:CLC42"/>
    <mergeCell ref="CLD42:CLE42"/>
    <mergeCell ref="CLF42:CLG42"/>
    <mergeCell ref="CKJ42:CKK42"/>
    <mergeCell ref="CKL42:CKM42"/>
    <mergeCell ref="CKN42:CKO42"/>
    <mergeCell ref="CKP42:CKQ42"/>
    <mergeCell ref="CKR42:CKS42"/>
    <mergeCell ref="CKT42:CKU42"/>
    <mergeCell ref="CJX42:CJY42"/>
    <mergeCell ref="CJZ42:CKA42"/>
    <mergeCell ref="CKB42:CKC42"/>
    <mergeCell ref="CKD42:CKE42"/>
    <mergeCell ref="CKF42:CKG42"/>
    <mergeCell ref="CKH42:CKI42"/>
    <mergeCell ref="CJL42:CJM42"/>
    <mergeCell ref="CJN42:CJO42"/>
    <mergeCell ref="CJP42:CJQ42"/>
    <mergeCell ref="CJR42:CJS42"/>
    <mergeCell ref="CJT42:CJU42"/>
    <mergeCell ref="CJV42:CJW42"/>
    <mergeCell ref="CIZ42:CJA42"/>
    <mergeCell ref="CJB42:CJC42"/>
    <mergeCell ref="CJD42:CJE42"/>
    <mergeCell ref="CJF42:CJG42"/>
    <mergeCell ref="CJH42:CJI42"/>
    <mergeCell ref="CJJ42:CJK42"/>
    <mergeCell ref="CIN42:CIO42"/>
    <mergeCell ref="CIP42:CIQ42"/>
    <mergeCell ref="CIR42:CIS42"/>
    <mergeCell ref="CIT42:CIU42"/>
    <mergeCell ref="CIV42:CIW42"/>
    <mergeCell ref="CIX42:CIY42"/>
    <mergeCell ref="CNP42:CNQ42"/>
    <mergeCell ref="CNR42:CNS42"/>
    <mergeCell ref="CNT42:CNU42"/>
    <mergeCell ref="CNV42:CNW42"/>
    <mergeCell ref="CNX42:CNY42"/>
    <mergeCell ref="CNZ42:COA42"/>
    <mergeCell ref="CND42:CNE42"/>
    <mergeCell ref="CNF42:CNG42"/>
    <mergeCell ref="CNH42:CNI42"/>
    <mergeCell ref="CNJ42:CNK42"/>
    <mergeCell ref="CNL42:CNM42"/>
    <mergeCell ref="CNN42:CNO42"/>
    <mergeCell ref="CMR42:CMS42"/>
    <mergeCell ref="CMT42:CMU42"/>
    <mergeCell ref="CMV42:CMW42"/>
    <mergeCell ref="CMX42:CMY42"/>
    <mergeCell ref="CMZ42:CNA42"/>
    <mergeCell ref="CNB42:CNC42"/>
    <mergeCell ref="CMF42:CMG42"/>
    <mergeCell ref="CMH42:CMI42"/>
    <mergeCell ref="CMJ42:CMK42"/>
    <mergeCell ref="CML42:CMM42"/>
    <mergeCell ref="CMN42:CMO42"/>
    <mergeCell ref="CMP42:CMQ42"/>
    <mergeCell ref="CLT42:CLU42"/>
    <mergeCell ref="CLV42:CLW42"/>
    <mergeCell ref="CLX42:CLY42"/>
    <mergeCell ref="CLZ42:CMA42"/>
    <mergeCell ref="CMB42:CMC42"/>
    <mergeCell ref="CMD42:CME42"/>
    <mergeCell ref="CLH42:CLI42"/>
    <mergeCell ref="CLJ42:CLK42"/>
    <mergeCell ref="CLL42:CLM42"/>
    <mergeCell ref="CLN42:CLO42"/>
    <mergeCell ref="CLP42:CLQ42"/>
    <mergeCell ref="CLR42:CLS42"/>
    <mergeCell ref="CQJ42:CQK42"/>
    <mergeCell ref="CQL42:CQM42"/>
    <mergeCell ref="CQN42:CQO42"/>
    <mergeCell ref="CQP42:CQQ42"/>
    <mergeCell ref="CQR42:CQS42"/>
    <mergeCell ref="CQT42:CQU42"/>
    <mergeCell ref="CPX42:CPY42"/>
    <mergeCell ref="CPZ42:CQA42"/>
    <mergeCell ref="CQB42:CQC42"/>
    <mergeCell ref="CQD42:CQE42"/>
    <mergeCell ref="CQF42:CQG42"/>
    <mergeCell ref="CQH42:CQI42"/>
    <mergeCell ref="CPL42:CPM42"/>
    <mergeCell ref="CPN42:CPO42"/>
    <mergeCell ref="CPP42:CPQ42"/>
    <mergeCell ref="CPR42:CPS42"/>
    <mergeCell ref="CPT42:CPU42"/>
    <mergeCell ref="CPV42:CPW42"/>
    <mergeCell ref="COZ42:CPA42"/>
    <mergeCell ref="CPB42:CPC42"/>
    <mergeCell ref="CPD42:CPE42"/>
    <mergeCell ref="CPF42:CPG42"/>
    <mergeCell ref="CPH42:CPI42"/>
    <mergeCell ref="CPJ42:CPK42"/>
    <mergeCell ref="CON42:COO42"/>
    <mergeCell ref="COP42:COQ42"/>
    <mergeCell ref="COR42:COS42"/>
    <mergeCell ref="COT42:COU42"/>
    <mergeCell ref="COV42:COW42"/>
    <mergeCell ref="COX42:COY42"/>
    <mergeCell ref="COB42:COC42"/>
    <mergeCell ref="COD42:COE42"/>
    <mergeCell ref="COF42:COG42"/>
    <mergeCell ref="COH42:COI42"/>
    <mergeCell ref="COJ42:COK42"/>
    <mergeCell ref="COL42:COM42"/>
    <mergeCell ref="CTD42:CTE42"/>
    <mergeCell ref="CTF42:CTG42"/>
    <mergeCell ref="CTH42:CTI42"/>
    <mergeCell ref="CTJ42:CTK42"/>
    <mergeCell ref="CTL42:CTM42"/>
    <mergeCell ref="CTN42:CTO42"/>
    <mergeCell ref="CSR42:CSS42"/>
    <mergeCell ref="CST42:CSU42"/>
    <mergeCell ref="CSV42:CSW42"/>
    <mergeCell ref="CSX42:CSY42"/>
    <mergeCell ref="CSZ42:CTA42"/>
    <mergeCell ref="CTB42:CTC42"/>
    <mergeCell ref="CSF42:CSG42"/>
    <mergeCell ref="CSH42:CSI42"/>
    <mergeCell ref="CSJ42:CSK42"/>
    <mergeCell ref="CSL42:CSM42"/>
    <mergeCell ref="CSN42:CSO42"/>
    <mergeCell ref="CSP42:CSQ42"/>
    <mergeCell ref="CRT42:CRU42"/>
    <mergeCell ref="CRV42:CRW42"/>
    <mergeCell ref="CRX42:CRY42"/>
    <mergeCell ref="CRZ42:CSA42"/>
    <mergeCell ref="CSB42:CSC42"/>
    <mergeCell ref="CSD42:CSE42"/>
    <mergeCell ref="CRH42:CRI42"/>
    <mergeCell ref="CRJ42:CRK42"/>
    <mergeCell ref="CRL42:CRM42"/>
    <mergeCell ref="CRN42:CRO42"/>
    <mergeCell ref="CRP42:CRQ42"/>
    <mergeCell ref="CRR42:CRS42"/>
    <mergeCell ref="CQV42:CQW42"/>
    <mergeCell ref="CQX42:CQY42"/>
    <mergeCell ref="CQZ42:CRA42"/>
    <mergeCell ref="CRB42:CRC42"/>
    <mergeCell ref="CRD42:CRE42"/>
    <mergeCell ref="CRF42:CRG42"/>
    <mergeCell ref="CVX42:CVY42"/>
    <mergeCell ref="CVZ42:CWA42"/>
    <mergeCell ref="CWB42:CWC42"/>
    <mergeCell ref="CWD42:CWE42"/>
    <mergeCell ref="CWF42:CWG42"/>
    <mergeCell ref="CWH42:CWI42"/>
    <mergeCell ref="CVL42:CVM42"/>
    <mergeCell ref="CVN42:CVO42"/>
    <mergeCell ref="CVP42:CVQ42"/>
    <mergeCell ref="CVR42:CVS42"/>
    <mergeCell ref="CVT42:CVU42"/>
    <mergeCell ref="CVV42:CVW42"/>
    <mergeCell ref="CUZ42:CVA42"/>
    <mergeCell ref="CVB42:CVC42"/>
    <mergeCell ref="CVD42:CVE42"/>
    <mergeCell ref="CVF42:CVG42"/>
    <mergeCell ref="CVH42:CVI42"/>
    <mergeCell ref="CVJ42:CVK42"/>
    <mergeCell ref="CUN42:CUO42"/>
    <mergeCell ref="CUP42:CUQ42"/>
    <mergeCell ref="CUR42:CUS42"/>
    <mergeCell ref="CUT42:CUU42"/>
    <mergeCell ref="CUV42:CUW42"/>
    <mergeCell ref="CUX42:CUY42"/>
    <mergeCell ref="CUB42:CUC42"/>
    <mergeCell ref="CUD42:CUE42"/>
    <mergeCell ref="CUF42:CUG42"/>
    <mergeCell ref="CUH42:CUI42"/>
    <mergeCell ref="CUJ42:CUK42"/>
    <mergeCell ref="CUL42:CUM42"/>
    <mergeCell ref="CTP42:CTQ42"/>
    <mergeCell ref="CTR42:CTS42"/>
    <mergeCell ref="CTT42:CTU42"/>
    <mergeCell ref="CTV42:CTW42"/>
    <mergeCell ref="CTX42:CTY42"/>
    <mergeCell ref="CTZ42:CUA42"/>
    <mergeCell ref="CYR42:CYS42"/>
    <mergeCell ref="CYT42:CYU42"/>
    <mergeCell ref="CYV42:CYW42"/>
    <mergeCell ref="CYX42:CYY42"/>
    <mergeCell ref="CYZ42:CZA42"/>
    <mergeCell ref="CZB42:CZC42"/>
    <mergeCell ref="CYF42:CYG42"/>
    <mergeCell ref="CYH42:CYI42"/>
    <mergeCell ref="CYJ42:CYK42"/>
    <mergeCell ref="CYL42:CYM42"/>
    <mergeCell ref="CYN42:CYO42"/>
    <mergeCell ref="CYP42:CYQ42"/>
    <mergeCell ref="CXT42:CXU42"/>
    <mergeCell ref="CXV42:CXW42"/>
    <mergeCell ref="CXX42:CXY42"/>
    <mergeCell ref="CXZ42:CYA42"/>
    <mergeCell ref="CYB42:CYC42"/>
    <mergeCell ref="CYD42:CYE42"/>
    <mergeCell ref="CXH42:CXI42"/>
    <mergeCell ref="CXJ42:CXK42"/>
    <mergeCell ref="CXL42:CXM42"/>
    <mergeCell ref="CXN42:CXO42"/>
    <mergeCell ref="CXP42:CXQ42"/>
    <mergeCell ref="CXR42:CXS42"/>
    <mergeCell ref="CWV42:CWW42"/>
    <mergeCell ref="CWX42:CWY42"/>
    <mergeCell ref="CWZ42:CXA42"/>
    <mergeCell ref="CXB42:CXC42"/>
    <mergeCell ref="CXD42:CXE42"/>
    <mergeCell ref="CXF42:CXG42"/>
    <mergeCell ref="CWJ42:CWK42"/>
    <mergeCell ref="CWL42:CWM42"/>
    <mergeCell ref="CWN42:CWO42"/>
    <mergeCell ref="CWP42:CWQ42"/>
    <mergeCell ref="CWR42:CWS42"/>
    <mergeCell ref="CWT42:CWU42"/>
    <mergeCell ref="DBL42:DBM42"/>
    <mergeCell ref="DBN42:DBO42"/>
    <mergeCell ref="DBP42:DBQ42"/>
    <mergeCell ref="DBR42:DBS42"/>
    <mergeCell ref="DBT42:DBU42"/>
    <mergeCell ref="DBV42:DBW42"/>
    <mergeCell ref="DAZ42:DBA42"/>
    <mergeCell ref="DBB42:DBC42"/>
    <mergeCell ref="DBD42:DBE42"/>
    <mergeCell ref="DBF42:DBG42"/>
    <mergeCell ref="DBH42:DBI42"/>
    <mergeCell ref="DBJ42:DBK42"/>
    <mergeCell ref="DAN42:DAO42"/>
    <mergeCell ref="DAP42:DAQ42"/>
    <mergeCell ref="DAR42:DAS42"/>
    <mergeCell ref="DAT42:DAU42"/>
    <mergeCell ref="DAV42:DAW42"/>
    <mergeCell ref="DAX42:DAY42"/>
    <mergeCell ref="DAB42:DAC42"/>
    <mergeCell ref="DAD42:DAE42"/>
    <mergeCell ref="DAF42:DAG42"/>
    <mergeCell ref="DAH42:DAI42"/>
    <mergeCell ref="DAJ42:DAK42"/>
    <mergeCell ref="DAL42:DAM42"/>
    <mergeCell ref="CZP42:CZQ42"/>
    <mergeCell ref="CZR42:CZS42"/>
    <mergeCell ref="CZT42:CZU42"/>
    <mergeCell ref="CZV42:CZW42"/>
    <mergeCell ref="CZX42:CZY42"/>
    <mergeCell ref="CZZ42:DAA42"/>
    <mergeCell ref="CZD42:CZE42"/>
    <mergeCell ref="CZF42:CZG42"/>
    <mergeCell ref="CZH42:CZI42"/>
    <mergeCell ref="CZJ42:CZK42"/>
    <mergeCell ref="CZL42:CZM42"/>
    <mergeCell ref="CZN42:CZO42"/>
    <mergeCell ref="DEF42:DEG42"/>
    <mergeCell ref="DEH42:DEI42"/>
    <mergeCell ref="DEJ42:DEK42"/>
    <mergeCell ref="DEL42:DEM42"/>
    <mergeCell ref="DEN42:DEO42"/>
    <mergeCell ref="DEP42:DEQ42"/>
    <mergeCell ref="DDT42:DDU42"/>
    <mergeCell ref="DDV42:DDW42"/>
    <mergeCell ref="DDX42:DDY42"/>
    <mergeCell ref="DDZ42:DEA42"/>
    <mergeCell ref="DEB42:DEC42"/>
    <mergeCell ref="DED42:DEE42"/>
    <mergeCell ref="DDH42:DDI42"/>
    <mergeCell ref="DDJ42:DDK42"/>
    <mergeCell ref="DDL42:DDM42"/>
    <mergeCell ref="DDN42:DDO42"/>
    <mergeCell ref="DDP42:DDQ42"/>
    <mergeCell ref="DDR42:DDS42"/>
    <mergeCell ref="DCV42:DCW42"/>
    <mergeCell ref="DCX42:DCY42"/>
    <mergeCell ref="DCZ42:DDA42"/>
    <mergeCell ref="DDB42:DDC42"/>
    <mergeCell ref="DDD42:DDE42"/>
    <mergeCell ref="DDF42:DDG42"/>
    <mergeCell ref="DCJ42:DCK42"/>
    <mergeCell ref="DCL42:DCM42"/>
    <mergeCell ref="DCN42:DCO42"/>
    <mergeCell ref="DCP42:DCQ42"/>
    <mergeCell ref="DCR42:DCS42"/>
    <mergeCell ref="DCT42:DCU42"/>
    <mergeCell ref="DBX42:DBY42"/>
    <mergeCell ref="DBZ42:DCA42"/>
    <mergeCell ref="DCB42:DCC42"/>
    <mergeCell ref="DCD42:DCE42"/>
    <mergeCell ref="DCF42:DCG42"/>
    <mergeCell ref="DCH42:DCI42"/>
    <mergeCell ref="DGZ42:DHA42"/>
    <mergeCell ref="DHB42:DHC42"/>
    <mergeCell ref="DHD42:DHE42"/>
    <mergeCell ref="DHF42:DHG42"/>
    <mergeCell ref="DHH42:DHI42"/>
    <mergeCell ref="DHJ42:DHK42"/>
    <mergeCell ref="DGN42:DGO42"/>
    <mergeCell ref="DGP42:DGQ42"/>
    <mergeCell ref="DGR42:DGS42"/>
    <mergeCell ref="DGT42:DGU42"/>
    <mergeCell ref="DGV42:DGW42"/>
    <mergeCell ref="DGX42:DGY42"/>
    <mergeCell ref="DGB42:DGC42"/>
    <mergeCell ref="DGD42:DGE42"/>
    <mergeCell ref="DGF42:DGG42"/>
    <mergeCell ref="DGH42:DGI42"/>
    <mergeCell ref="DGJ42:DGK42"/>
    <mergeCell ref="DGL42:DGM42"/>
    <mergeCell ref="DFP42:DFQ42"/>
    <mergeCell ref="DFR42:DFS42"/>
    <mergeCell ref="DFT42:DFU42"/>
    <mergeCell ref="DFV42:DFW42"/>
    <mergeCell ref="DFX42:DFY42"/>
    <mergeCell ref="DFZ42:DGA42"/>
    <mergeCell ref="DFD42:DFE42"/>
    <mergeCell ref="DFF42:DFG42"/>
    <mergeCell ref="DFH42:DFI42"/>
    <mergeCell ref="DFJ42:DFK42"/>
    <mergeCell ref="DFL42:DFM42"/>
    <mergeCell ref="DFN42:DFO42"/>
    <mergeCell ref="DER42:DES42"/>
    <mergeCell ref="DET42:DEU42"/>
    <mergeCell ref="DEV42:DEW42"/>
    <mergeCell ref="DEX42:DEY42"/>
    <mergeCell ref="DEZ42:DFA42"/>
    <mergeCell ref="DFB42:DFC42"/>
    <mergeCell ref="DJT42:DJU42"/>
    <mergeCell ref="DJV42:DJW42"/>
    <mergeCell ref="DJX42:DJY42"/>
    <mergeCell ref="DJZ42:DKA42"/>
    <mergeCell ref="DKB42:DKC42"/>
    <mergeCell ref="DKD42:DKE42"/>
    <mergeCell ref="DJH42:DJI42"/>
    <mergeCell ref="DJJ42:DJK42"/>
    <mergeCell ref="DJL42:DJM42"/>
    <mergeCell ref="DJN42:DJO42"/>
    <mergeCell ref="DJP42:DJQ42"/>
    <mergeCell ref="DJR42:DJS42"/>
    <mergeCell ref="DIV42:DIW42"/>
    <mergeCell ref="DIX42:DIY42"/>
    <mergeCell ref="DIZ42:DJA42"/>
    <mergeCell ref="DJB42:DJC42"/>
    <mergeCell ref="DJD42:DJE42"/>
    <mergeCell ref="DJF42:DJG42"/>
    <mergeCell ref="DIJ42:DIK42"/>
    <mergeCell ref="DIL42:DIM42"/>
    <mergeCell ref="DIN42:DIO42"/>
    <mergeCell ref="DIP42:DIQ42"/>
    <mergeCell ref="DIR42:DIS42"/>
    <mergeCell ref="DIT42:DIU42"/>
    <mergeCell ref="DHX42:DHY42"/>
    <mergeCell ref="DHZ42:DIA42"/>
    <mergeCell ref="DIB42:DIC42"/>
    <mergeCell ref="DID42:DIE42"/>
    <mergeCell ref="DIF42:DIG42"/>
    <mergeCell ref="DIH42:DII42"/>
    <mergeCell ref="DHL42:DHM42"/>
    <mergeCell ref="DHN42:DHO42"/>
    <mergeCell ref="DHP42:DHQ42"/>
    <mergeCell ref="DHR42:DHS42"/>
    <mergeCell ref="DHT42:DHU42"/>
    <mergeCell ref="DHV42:DHW42"/>
    <mergeCell ref="DMN42:DMO42"/>
    <mergeCell ref="DMP42:DMQ42"/>
    <mergeCell ref="DMR42:DMS42"/>
    <mergeCell ref="DMT42:DMU42"/>
    <mergeCell ref="DMV42:DMW42"/>
    <mergeCell ref="DMX42:DMY42"/>
    <mergeCell ref="DMB42:DMC42"/>
    <mergeCell ref="DMD42:DME42"/>
    <mergeCell ref="DMF42:DMG42"/>
    <mergeCell ref="DMH42:DMI42"/>
    <mergeCell ref="DMJ42:DMK42"/>
    <mergeCell ref="DML42:DMM42"/>
    <mergeCell ref="DLP42:DLQ42"/>
    <mergeCell ref="DLR42:DLS42"/>
    <mergeCell ref="DLT42:DLU42"/>
    <mergeCell ref="DLV42:DLW42"/>
    <mergeCell ref="DLX42:DLY42"/>
    <mergeCell ref="DLZ42:DMA42"/>
    <mergeCell ref="DLD42:DLE42"/>
    <mergeCell ref="DLF42:DLG42"/>
    <mergeCell ref="DLH42:DLI42"/>
    <mergeCell ref="DLJ42:DLK42"/>
    <mergeCell ref="DLL42:DLM42"/>
    <mergeCell ref="DLN42:DLO42"/>
    <mergeCell ref="DKR42:DKS42"/>
    <mergeCell ref="DKT42:DKU42"/>
    <mergeCell ref="DKV42:DKW42"/>
    <mergeCell ref="DKX42:DKY42"/>
    <mergeCell ref="DKZ42:DLA42"/>
    <mergeCell ref="DLB42:DLC42"/>
    <mergeCell ref="DKF42:DKG42"/>
    <mergeCell ref="DKH42:DKI42"/>
    <mergeCell ref="DKJ42:DKK42"/>
    <mergeCell ref="DKL42:DKM42"/>
    <mergeCell ref="DKN42:DKO42"/>
    <mergeCell ref="DKP42:DKQ42"/>
    <mergeCell ref="DPH42:DPI42"/>
    <mergeCell ref="DPJ42:DPK42"/>
    <mergeCell ref="DPL42:DPM42"/>
    <mergeCell ref="DPN42:DPO42"/>
    <mergeCell ref="DPP42:DPQ42"/>
    <mergeCell ref="DPR42:DPS42"/>
    <mergeCell ref="DOV42:DOW42"/>
    <mergeCell ref="DOX42:DOY42"/>
    <mergeCell ref="DOZ42:DPA42"/>
    <mergeCell ref="DPB42:DPC42"/>
    <mergeCell ref="DPD42:DPE42"/>
    <mergeCell ref="DPF42:DPG42"/>
    <mergeCell ref="DOJ42:DOK42"/>
    <mergeCell ref="DOL42:DOM42"/>
    <mergeCell ref="DON42:DOO42"/>
    <mergeCell ref="DOP42:DOQ42"/>
    <mergeCell ref="DOR42:DOS42"/>
    <mergeCell ref="DOT42:DOU42"/>
    <mergeCell ref="DNX42:DNY42"/>
    <mergeCell ref="DNZ42:DOA42"/>
    <mergeCell ref="DOB42:DOC42"/>
    <mergeCell ref="DOD42:DOE42"/>
    <mergeCell ref="DOF42:DOG42"/>
    <mergeCell ref="DOH42:DOI42"/>
    <mergeCell ref="DNL42:DNM42"/>
    <mergeCell ref="DNN42:DNO42"/>
    <mergeCell ref="DNP42:DNQ42"/>
    <mergeCell ref="DNR42:DNS42"/>
    <mergeCell ref="DNT42:DNU42"/>
    <mergeCell ref="DNV42:DNW42"/>
    <mergeCell ref="DMZ42:DNA42"/>
    <mergeCell ref="DNB42:DNC42"/>
    <mergeCell ref="DND42:DNE42"/>
    <mergeCell ref="DNF42:DNG42"/>
    <mergeCell ref="DNH42:DNI42"/>
    <mergeCell ref="DNJ42:DNK42"/>
    <mergeCell ref="DSB42:DSC42"/>
    <mergeCell ref="DSD42:DSE42"/>
    <mergeCell ref="DSF42:DSG42"/>
    <mergeCell ref="DSH42:DSI42"/>
    <mergeCell ref="DSJ42:DSK42"/>
    <mergeCell ref="DSL42:DSM42"/>
    <mergeCell ref="DRP42:DRQ42"/>
    <mergeCell ref="DRR42:DRS42"/>
    <mergeCell ref="DRT42:DRU42"/>
    <mergeCell ref="DRV42:DRW42"/>
    <mergeCell ref="DRX42:DRY42"/>
    <mergeCell ref="DRZ42:DSA42"/>
    <mergeCell ref="DRD42:DRE42"/>
    <mergeCell ref="DRF42:DRG42"/>
    <mergeCell ref="DRH42:DRI42"/>
    <mergeCell ref="DRJ42:DRK42"/>
    <mergeCell ref="DRL42:DRM42"/>
    <mergeCell ref="DRN42:DRO42"/>
    <mergeCell ref="DQR42:DQS42"/>
    <mergeCell ref="DQT42:DQU42"/>
    <mergeCell ref="DQV42:DQW42"/>
    <mergeCell ref="DQX42:DQY42"/>
    <mergeCell ref="DQZ42:DRA42"/>
    <mergeCell ref="DRB42:DRC42"/>
    <mergeCell ref="DQF42:DQG42"/>
    <mergeCell ref="DQH42:DQI42"/>
    <mergeCell ref="DQJ42:DQK42"/>
    <mergeCell ref="DQL42:DQM42"/>
    <mergeCell ref="DQN42:DQO42"/>
    <mergeCell ref="DQP42:DQQ42"/>
    <mergeCell ref="DPT42:DPU42"/>
    <mergeCell ref="DPV42:DPW42"/>
    <mergeCell ref="DPX42:DPY42"/>
    <mergeCell ref="DPZ42:DQA42"/>
    <mergeCell ref="DQB42:DQC42"/>
    <mergeCell ref="DQD42:DQE42"/>
    <mergeCell ref="DUV42:DUW42"/>
    <mergeCell ref="DUX42:DUY42"/>
    <mergeCell ref="DUZ42:DVA42"/>
    <mergeCell ref="DVB42:DVC42"/>
    <mergeCell ref="DVD42:DVE42"/>
    <mergeCell ref="DVF42:DVG42"/>
    <mergeCell ref="DUJ42:DUK42"/>
    <mergeCell ref="DUL42:DUM42"/>
    <mergeCell ref="DUN42:DUO42"/>
    <mergeCell ref="DUP42:DUQ42"/>
    <mergeCell ref="DUR42:DUS42"/>
    <mergeCell ref="DUT42:DUU42"/>
    <mergeCell ref="DTX42:DTY42"/>
    <mergeCell ref="DTZ42:DUA42"/>
    <mergeCell ref="DUB42:DUC42"/>
    <mergeCell ref="DUD42:DUE42"/>
    <mergeCell ref="DUF42:DUG42"/>
    <mergeCell ref="DUH42:DUI42"/>
    <mergeCell ref="DTL42:DTM42"/>
    <mergeCell ref="DTN42:DTO42"/>
    <mergeCell ref="DTP42:DTQ42"/>
    <mergeCell ref="DTR42:DTS42"/>
    <mergeCell ref="DTT42:DTU42"/>
    <mergeCell ref="DTV42:DTW42"/>
    <mergeCell ref="DSZ42:DTA42"/>
    <mergeCell ref="DTB42:DTC42"/>
    <mergeCell ref="DTD42:DTE42"/>
    <mergeCell ref="DTF42:DTG42"/>
    <mergeCell ref="DTH42:DTI42"/>
    <mergeCell ref="DTJ42:DTK42"/>
    <mergeCell ref="DSN42:DSO42"/>
    <mergeCell ref="DSP42:DSQ42"/>
    <mergeCell ref="DSR42:DSS42"/>
    <mergeCell ref="DST42:DSU42"/>
    <mergeCell ref="DSV42:DSW42"/>
    <mergeCell ref="DSX42:DSY42"/>
    <mergeCell ref="DXP42:DXQ42"/>
    <mergeCell ref="DXR42:DXS42"/>
    <mergeCell ref="DXT42:DXU42"/>
    <mergeCell ref="DXV42:DXW42"/>
    <mergeCell ref="DXX42:DXY42"/>
    <mergeCell ref="DXZ42:DYA42"/>
    <mergeCell ref="DXD42:DXE42"/>
    <mergeCell ref="DXF42:DXG42"/>
    <mergeCell ref="DXH42:DXI42"/>
    <mergeCell ref="DXJ42:DXK42"/>
    <mergeCell ref="DXL42:DXM42"/>
    <mergeCell ref="DXN42:DXO42"/>
    <mergeCell ref="DWR42:DWS42"/>
    <mergeCell ref="DWT42:DWU42"/>
    <mergeCell ref="DWV42:DWW42"/>
    <mergeCell ref="DWX42:DWY42"/>
    <mergeCell ref="DWZ42:DXA42"/>
    <mergeCell ref="DXB42:DXC42"/>
    <mergeCell ref="DWF42:DWG42"/>
    <mergeCell ref="DWH42:DWI42"/>
    <mergeCell ref="DWJ42:DWK42"/>
    <mergeCell ref="DWL42:DWM42"/>
    <mergeCell ref="DWN42:DWO42"/>
    <mergeCell ref="DWP42:DWQ42"/>
    <mergeCell ref="DVT42:DVU42"/>
    <mergeCell ref="DVV42:DVW42"/>
    <mergeCell ref="DVX42:DVY42"/>
    <mergeCell ref="DVZ42:DWA42"/>
    <mergeCell ref="DWB42:DWC42"/>
    <mergeCell ref="DWD42:DWE42"/>
    <mergeCell ref="DVH42:DVI42"/>
    <mergeCell ref="DVJ42:DVK42"/>
    <mergeCell ref="DVL42:DVM42"/>
    <mergeCell ref="DVN42:DVO42"/>
    <mergeCell ref="DVP42:DVQ42"/>
    <mergeCell ref="DVR42:DVS42"/>
    <mergeCell ref="EAJ42:EAK42"/>
    <mergeCell ref="EAL42:EAM42"/>
    <mergeCell ref="EAN42:EAO42"/>
    <mergeCell ref="EAP42:EAQ42"/>
    <mergeCell ref="EAR42:EAS42"/>
    <mergeCell ref="EAT42:EAU42"/>
    <mergeCell ref="DZX42:DZY42"/>
    <mergeCell ref="DZZ42:EAA42"/>
    <mergeCell ref="EAB42:EAC42"/>
    <mergeCell ref="EAD42:EAE42"/>
    <mergeCell ref="EAF42:EAG42"/>
    <mergeCell ref="EAH42:EAI42"/>
    <mergeCell ref="DZL42:DZM42"/>
    <mergeCell ref="DZN42:DZO42"/>
    <mergeCell ref="DZP42:DZQ42"/>
    <mergeCell ref="DZR42:DZS42"/>
    <mergeCell ref="DZT42:DZU42"/>
    <mergeCell ref="DZV42:DZW42"/>
    <mergeCell ref="DYZ42:DZA42"/>
    <mergeCell ref="DZB42:DZC42"/>
    <mergeCell ref="DZD42:DZE42"/>
    <mergeCell ref="DZF42:DZG42"/>
    <mergeCell ref="DZH42:DZI42"/>
    <mergeCell ref="DZJ42:DZK42"/>
    <mergeCell ref="DYN42:DYO42"/>
    <mergeCell ref="DYP42:DYQ42"/>
    <mergeCell ref="DYR42:DYS42"/>
    <mergeCell ref="DYT42:DYU42"/>
    <mergeCell ref="DYV42:DYW42"/>
    <mergeCell ref="DYX42:DYY42"/>
    <mergeCell ref="DYB42:DYC42"/>
    <mergeCell ref="DYD42:DYE42"/>
    <mergeCell ref="DYF42:DYG42"/>
    <mergeCell ref="DYH42:DYI42"/>
    <mergeCell ref="DYJ42:DYK42"/>
    <mergeCell ref="DYL42:DYM42"/>
    <mergeCell ref="EDD42:EDE42"/>
    <mergeCell ref="EDF42:EDG42"/>
    <mergeCell ref="EDH42:EDI42"/>
    <mergeCell ref="EDJ42:EDK42"/>
    <mergeCell ref="EDL42:EDM42"/>
    <mergeCell ref="EDN42:EDO42"/>
    <mergeCell ref="ECR42:ECS42"/>
    <mergeCell ref="ECT42:ECU42"/>
    <mergeCell ref="ECV42:ECW42"/>
    <mergeCell ref="ECX42:ECY42"/>
    <mergeCell ref="ECZ42:EDA42"/>
    <mergeCell ref="EDB42:EDC42"/>
    <mergeCell ref="ECF42:ECG42"/>
    <mergeCell ref="ECH42:ECI42"/>
    <mergeCell ref="ECJ42:ECK42"/>
    <mergeCell ref="ECL42:ECM42"/>
    <mergeCell ref="ECN42:ECO42"/>
    <mergeCell ref="ECP42:ECQ42"/>
    <mergeCell ref="EBT42:EBU42"/>
    <mergeCell ref="EBV42:EBW42"/>
    <mergeCell ref="EBX42:EBY42"/>
    <mergeCell ref="EBZ42:ECA42"/>
    <mergeCell ref="ECB42:ECC42"/>
    <mergeCell ref="ECD42:ECE42"/>
    <mergeCell ref="EBH42:EBI42"/>
    <mergeCell ref="EBJ42:EBK42"/>
    <mergeCell ref="EBL42:EBM42"/>
    <mergeCell ref="EBN42:EBO42"/>
    <mergeCell ref="EBP42:EBQ42"/>
    <mergeCell ref="EBR42:EBS42"/>
    <mergeCell ref="EAV42:EAW42"/>
    <mergeCell ref="EAX42:EAY42"/>
    <mergeCell ref="EAZ42:EBA42"/>
    <mergeCell ref="EBB42:EBC42"/>
    <mergeCell ref="EBD42:EBE42"/>
    <mergeCell ref="EBF42:EBG42"/>
    <mergeCell ref="EFX42:EFY42"/>
    <mergeCell ref="EFZ42:EGA42"/>
    <mergeCell ref="EGB42:EGC42"/>
    <mergeCell ref="EGD42:EGE42"/>
    <mergeCell ref="EGF42:EGG42"/>
    <mergeCell ref="EGH42:EGI42"/>
    <mergeCell ref="EFL42:EFM42"/>
    <mergeCell ref="EFN42:EFO42"/>
    <mergeCell ref="EFP42:EFQ42"/>
    <mergeCell ref="EFR42:EFS42"/>
    <mergeCell ref="EFT42:EFU42"/>
    <mergeCell ref="EFV42:EFW42"/>
    <mergeCell ref="EEZ42:EFA42"/>
    <mergeCell ref="EFB42:EFC42"/>
    <mergeCell ref="EFD42:EFE42"/>
    <mergeCell ref="EFF42:EFG42"/>
    <mergeCell ref="EFH42:EFI42"/>
    <mergeCell ref="EFJ42:EFK42"/>
    <mergeCell ref="EEN42:EEO42"/>
    <mergeCell ref="EEP42:EEQ42"/>
    <mergeCell ref="EER42:EES42"/>
    <mergeCell ref="EET42:EEU42"/>
    <mergeCell ref="EEV42:EEW42"/>
    <mergeCell ref="EEX42:EEY42"/>
    <mergeCell ref="EEB42:EEC42"/>
    <mergeCell ref="EED42:EEE42"/>
    <mergeCell ref="EEF42:EEG42"/>
    <mergeCell ref="EEH42:EEI42"/>
    <mergeCell ref="EEJ42:EEK42"/>
    <mergeCell ref="EEL42:EEM42"/>
    <mergeCell ref="EDP42:EDQ42"/>
    <mergeCell ref="EDR42:EDS42"/>
    <mergeCell ref="EDT42:EDU42"/>
    <mergeCell ref="EDV42:EDW42"/>
    <mergeCell ref="EDX42:EDY42"/>
    <mergeCell ref="EDZ42:EEA42"/>
    <mergeCell ref="EIR42:EIS42"/>
    <mergeCell ref="EIT42:EIU42"/>
    <mergeCell ref="EIV42:EIW42"/>
    <mergeCell ref="EIX42:EIY42"/>
    <mergeCell ref="EIZ42:EJA42"/>
    <mergeCell ref="EJB42:EJC42"/>
    <mergeCell ref="EIF42:EIG42"/>
    <mergeCell ref="EIH42:EII42"/>
    <mergeCell ref="EIJ42:EIK42"/>
    <mergeCell ref="EIL42:EIM42"/>
    <mergeCell ref="EIN42:EIO42"/>
    <mergeCell ref="EIP42:EIQ42"/>
    <mergeCell ref="EHT42:EHU42"/>
    <mergeCell ref="EHV42:EHW42"/>
    <mergeCell ref="EHX42:EHY42"/>
    <mergeCell ref="EHZ42:EIA42"/>
    <mergeCell ref="EIB42:EIC42"/>
    <mergeCell ref="EID42:EIE42"/>
    <mergeCell ref="EHH42:EHI42"/>
    <mergeCell ref="EHJ42:EHK42"/>
    <mergeCell ref="EHL42:EHM42"/>
    <mergeCell ref="EHN42:EHO42"/>
    <mergeCell ref="EHP42:EHQ42"/>
    <mergeCell ref="EHR42:EHS42"/>
    <mergeCell ref="EGV42:EGW42"/>
    <mergeCell ref="EGX42:EGY42"/>
    <mergeCell ref="EGZ42:EHA42"/>
    <mergeCell ref="EHB42:EHC42"/>
    <mergeCell ref="EHD42:EHE42"/>
    <mergeCell ref="EHF42:EHG42"/>
    <mergeCell ref="EGJ42:EGK42"/>
    <mergeCell ref="EGL42:EGM42"/>
    <mergeCell ref="EGN42:EGO42"/>
    <mergeCell ref="EGP42:EGQ42"/>
    <mergeCell ref="EGR42:EGS42"/>
    <mergeCell ref="EGT42:EGU42"/>
    <mergeCell ref="ELL42:ELM42"/>
    <mergeCell ref="ELN42:ELO42"/>
    <mergeCell ref="ELP42:ELQ42"/>
    <mergeCell ref="ELR42:ELS42"/>
    <mergeCell ref="ELT42:ELU42"/>
    <mergeCell ref="ELV42:ELW42"/>
    <mergeCell ref="EKZ42:ELA42"/>
    <mergeCell ref="ELB42:ELC42"/>
    <mergeCell ref="ELD42:ELE42"/>
    <mergeCell ref="ELF42:ELG42"/>
    <mergeCell ref="ELH42:ELI42"/>
    <mergeCell ref="ELJ42:ELK42"/>
    <mergeCell ref="EKN42:EKO42"/>
    <mergeCell ref="EKP42:EKQ42"/>
    <mergeCell ref="EKR42:EKS42"/>
    <mergeCell ref="EKT42:EKU42"/>
    <mergeCell ref="EKV42:EKW42"/>
    <mergeCell ref="EKX42:EKY42"/>
    <mergeCell ref="EKB42:EKC42"/>
    <mergeCell ref="EKD42:EKE42"/>
    <mergeCell ref="EKF42:EKG42"/>
    <mergeCell ref="EKH42:EKI42"/>
    <mergeCell ref="EKJ42:EKK42"/>
    <mergeCell ref="EKL42:EKM42"/>
    <mergeCell ref="EJP42:EJQ42"/>
    <mergeCell ref="EJR42:EJS42"/>
    <mergeCell ref="EJT42:EJU42"/>
    <mergeCell ref="EJV42:EJW42"/>
    <mergeCell ref="EJX42:EJY42"/>
    <mergeCell ref="EJZ42:EKA42"/>
    <mergeCell ref="EJD42:EJE42"/>
    <mergeCell ref="EJF42:EJG42"/>
    <mergeCell ref="EJH42:EJI42"/>
    <mergeCell ref="EJJ42:EJK42"/>
    <mergeCell ref="EJL42:EJM42"/>
    <mergeCell ref="EJN42:EJO42"/>
    <mergeCell ref="EOF42:EOG42"/>
    <mergeCell ref="EOH42:EOI42"/>
    <mergeCell ref="EOJ42:EOK42"/>
    <mergeCell ref="EOL42:EOM42"/>
    <mergeCell ref="EON42:EOO42"/>
    <mergeCell ref="EOP42:EOQ42"/>
    <mergeCell ref="ENT42:ENU42"/>
    <mergeCell ref="ENV42:ENW42"/>
    <mergeCell ref="ENX42:ENY42"/>
    <mergeCell ref="ENZ42:EOA42"/>
    <mergeCell ref="EOB42:EOC42"/>
    <mergeCell ref="EOD42:EOE42"/>
    <mergeCell ref="ENH42:ENI42"/>
    <mergeCell ref="ENJ42:ENK42"/>
    <mergeCell ref="ENL42:ENM42"/>
    <mergeCell ref="ENN42:ENO42"/>
    <mergeCell ref="ENP42:ENQ42"/>
    <mergeCell ref="ENR42:ENS42"/>
    <mergeCell ref="EMV42:EMW42"/>
    <mergeCell ref="EMX42:EMY42"/>
    <mergeCell ref="EMZ42:ENA42"/>
    <mergeCell ref="ENB42:ENC42"/>
    <mergeCell ref="END42:ENE42"/>
    <mergeCell ref="ENF42:ENG42"/>
    <mergeCell ref="EMJ42:EMK42"/>
    <mergeCell ref="EML42:EMM42"/>
    <mergeCell ref="EMN42:EMO42"/>
    <mergeCell ref="EMP42:EMQ42"/>
    <mergeCell ref="EMR42:EMS42"/>
    <mergeCell ref="EMT42:EMU42"/>
    <mergeCell ref="ELX42:ELY42"/>
    <mergeCell ref="ELZ42:EMA42"/>
    <mergeCell ref="EMB42:EMC42"/>
    <mergeCell ref="EMD42:EME42"/>
    <mergeCell ref="EMF42:EMG42"/>
    <mergeCell ref="EMH42:EMI42"/>
    <mergeCell ref="EQZ42:ERA42"/>
    <mergeCell ref="ERB42:ERC42"/>
    <mergeCell ref="ERD42:ERE42"/>
    <mergeCell ref="ERF42:ERG42"/>
    <mergeCell ref="ERH42:ERI42"/>
    <mergeCell ref="ERJ42:ERK42"/>
    <mergeCell ref="EQN42:EQO42"/>
    <mergeCell ref="EQP42:EQQ42"/>
    <mergeCell ref="EQR42:EQS42"/>
    <mergeCell ref="EQT42:EQU42"/>
    <mergeCell ref="EQV42:EQW42"/>
    <mergeCell ref="EQX42:EQY42"/>
    <mergeCell ref="EQB42:EQC42"/>
    <mergeCell ref="EQD42:EQE42"/>
    <mergeCell ref="EQF42:EQG42"/>
    <mergeCell ref="EQH42:EQI42"/>
    <mergeCell ref="EQJ42:EQK42"/>
    <mergeCell ref="EQL42:EQM42"/>
    <mergeCell ref="EPP42:EPQ42"/>
    <mergeCell ref="EPR42:EPS42"/>
    <mergeCell ref="EPT42:EPU42"/>
    <mergeCell ref="EPV42:EPW42"/>
    <mergeCell ref="EPX42:EPY42"/>
    <mergeCell ref="EPZ42:EQA42"/>
    <mergeCell ref="EPD42:EPE42"/>
    <mergeCell ref="EPF42:EPG42"/>
    <mergeCell ref="EPH42:EPI42"/>
    <mergeCell ref="EPJ42:EPK42"/>
    <mergeCell ref="EPL42:EPM42"/>
    <mergeCell ref="EPN42:EPO42"/>
    <mergeCell ref="EOR42:EOS42"/>
    <mergeCell ref="EOT42:EOU42"/>
    <mergeCell ref="EOV42:EOW42"/>
    <mergeCell ref="EOX42:EOY42"/>
    <mergeCell ref="EOZ42:EPA42"/>
    <mergeCell ref="EPB42:EPC42"/>
    <mergeCell ref="ETT42:ETU42"/>
    <mergeCell ref="ETV42:ETW42"/>
    <mergeCell ref="ETX42:ETY42"/>
    <mergeCell ref="ETZ42:EUA42"/>
    <mergeCell ref="EUB42:EUC42"/>
    <mergeCell ref="EUD42:EUE42"/>
    <mergeCell ref="ETH42:ETI42"/>
    <mergeCell ref="ETJ42:ETK42"/>
    <mergeCell ref="ETL42:ETM42"/>
    <mergeCell ref="ETN42:ETO42"/>
    <mergeCell ref="ETP42:ETQ42"/>
    <mergeCell ref="ETR42:ETS42"/>
    <mergeCell ref="ESV42:ESW42"/>
    <mergeCell ref="ESX42:ESY42"/>
    <mergeCell ref="ESZ42:ETA42"/>
    <mergeCell ref="ETB42:ETC42"/>
    <mergeCell ref="ETD42:ETE42"/>
    <mergeCell ref="ETF42:ETG42"/>
    <mergeCell ref="ESJ42:ESK42"/>
    <mergeCell ref="ESL42:ESM42"/>
    <mergeCell ref="ESN42:ESO42"/>
    <mergeCell ref="ESP42:ESQ42"/>
    <mergeCell ref="ESR42:ESS42"/>
    <mergeCell ref="EST42:ESU42"/>
    <mergeCell ref="ERX42:ERY42"/>
    <mergeCell ref="ERZ42:ESA42"/>
    <mergeCell ref="ESB42:ESC42"/>
    <mergeCell ref="ESD42:ESE42"/>
    <mergeCell ref="ESF42:ESG42"/>
    <mergeCell ref="ESH42:ESI42"/>
    <mergeCell ref="ERL42:ERM42"/>
    <mergeCell ref="ERN42:ERO42"/>
    <mergeCell ref="ERP42:ERQ42"/>
    <mergeCell ref="ERR42:ERS42"/>
    <mergeCell ref="ERT42:ERU42"/>
    <mergeCell ref="ERV42:ERW42"/>
    <mergeCell ref="EWN42:EWO42"/>
    <mergeCell ref="EWP42:EWQ42"/>
    <mergeCell ref="EWR42:EWS42"/>
    <mergeCell ref="EWT42:EWU42"/>
    <mergeCell ref="EWV42:EWW42"/>
    <mergeCell ref="EWX42:EWY42"/>
    <mergeCell ref="EWB42:EWC42"/>
    <mergeCell ref="EWD42:EWE42"/>
    <mergeCell ref="EWF42:EWG42"/>
    <mergeCell ref="EWH42:EWI42"/>
    <mergeCell ref="EWJ42:EWK42"/>
    <mergeCell ref="EWL42:EWM42"/>
    <mergeCell ref="EVP42:EVQ42"/>
    <mergeCell ref="EVR42:EVS42"/>
    <mergeCell ref="EVT42:EVU42"/>
    <mergeCell ref="EVV42:EVW42"/>
    <mergeCell ref="EVX42:EVY42"/>
    <mergeCell ref="EVZ42:EWA42"/>
    <mergeCell ref="EVD42:EVE42"/>
    <mergeCell ref="EVF42:EVG42"/>
    <mergeCell ref="EVH42:EVI42"/>
    <mergeCell ref="EVJ42:EVK42"/>
    <mergeCell ref="EVL42:EVM42"/>
    <mergeCell ref="EVN42:EVO42"/>
    <mergeCell ref="EUR42:EUS42"/>
    <mergeCell ref="EUT42:EUU42"/>
    <mergeCell ref="EUV42:EUW42"/>
    <mergeCell ref="EUX42:EUY42"/>
    <mergeCell ref="EUZ42:EVA42"/>
    <mergeCell ref="EVB42:EVC42"/>
    <mergeCell ref="EUF42:EUG42"/>
    <mergeCell ref="EUH42:EUI42"/>
    <mergeCell ref="EUJ42:EUK42"/>
    <mergeCell ref="EUL42:EUM42"/>
    <mergeCell ref="EUN42:EUO42"/>
    <mergeCell ref="EUP42:EUQ42"/>
    <mergeCell ref="EZG42:EZH42"/>
    <mergeCell ref="EZI42:EZJ42"/>
    <mergeCell ref="EZK42:EZL42"/>
    <mergeCell ref="EZM42:EZN42"/>
    <mergeCell ref="EZO42:EZP42"/>
    <mergeCell ref="EZQ42:EZR42"/>
    <mergeCell ref="EYU42:EYV42"/>
    <mergeCell ref="EYW42:EYX42"/>
    <mergeCell ref="EYY42:EYZ42"/>
    <mergeCell ref="EZA42:EZB42"/>
    <mergeCell ref="EZC42:EZD42"/>
    <mergeCell ref="EZE42:EZF42"/>
    <mergeCell ref="EYI42:EYJ42"/>
    <mergeCell ref="EYK42:EYL42"/>
    <mergeCell ref="EYM42:EYN42"/>
    <mergeCell ref="EYO42:EYP42"/>
    <mergeCell ref="EYQ42:EYR42"/>
    <mergeCell ref="EYS42:EYT42"/>
    <mergeCell ref="EXX42:EXY42"/>
    <mergeCell ref="EXZ42:EYA42"/>
    <mergeCell ref="EYB42:EYC42"/>
    <mergeCell ref="EYD42:EYE42"/>
    <mergeCell ref="EYF42:EYG42"/>
    <mergeCell ref="EXL42:EXM42"/>
    <mergeCell ref="EXN42:EXO42"/>
    <mergeCell ref="EXP42:EXQ42"/>
    <mergeCell ref="EXR42:EXS42"/>
    <mergeCell ref="EXT42:EXU42"/>
    <mergeCell ref="EXV42:EXW42"/>
    <mergeCell ref="EWZ42:EXA42"/>
    <mergeCell ref="EXB42:EXC42"/>
    <mergeCell ref="EXD42:EXE42"/>
    <mergeCell ref="EXF42:EXG42"/>
    <mergeCell ref="EXH42:EXI42"/>
    <mergeCell ref="EXJ42:EXK42"/>
    <mergeCell ref="FCA42:FCB42"/>
    <mergeCell ref="FCC42:FCD42"/>
    <mergeCell ref="FCE42:FCF42"/>
    <mergeCell ref="FCG42:FCH42"/>
    <mergeCell ref="FCI42:FCJ42"/>
    <mergeCell ref="FCK42:FCL42"/>
    <mergeCell ref="FBO42:FBP42"/>
    <mergeCell ref="FBQ42:FBR42"/>
    <mergeCell ref="FBS42:FBT42"/>
    <mergeCell ref="FBU42:FBV42"/>
    <mergeCell ref="FBW42:FBX42"/>
    <mergeCell ref="FBY42:FBZ42"/>
    <mergeCell ref="FBC42:FBD42"/>
    <mergeCell ref="FBE42:FBF42"/>
    <mergeCell ref="FBG42:FBH42"/>
    <mergeCell ref="FBI42:FBJ42"/>
    <mergeCell ref="FBK42:FBL42"/>
    <mergeCell ref="FBM42:FBN42"/>
    <mergeCell ref="FAQ42:FAR42"/>
    <mergeCell ref="FAS42:FAT42"/>
    <mergeCell ref="FAU42:FAV42"/>
    <mergeCell ref="FAW42:FAX42"/>
    <mergeCell ref="FAY42:FAZ42"/>
    <mergeCell ref="FBA42:FBB42"/>
    <mergeCell ref="FAE42:FAF42"/>
    <mergeCell ref="FAG42:FAH42"/>
    <mergeCell ref="FAI42:FAJ42"/>
    <mergeCell ref="FAK42:FAL42"/>
    <mergeCell ref="FAM42:FAN42"/>
    <mergeCell ref="FAO42:FAP42"/>
    <mergeCell ref="EZS42:EZT42"/>
    <mergeCell ref="EZU42:EZV42"/>
    <mergeCell ref="EZW42:EZX42"/>
    <mergeCell ref="EZY42:EZZ42"/>
    <mergeCell ref="FAA42:FAB42"/>
    <mergeCell ref="FAC42:FAD42"/>
    <mergeCell ref="FEU42:FEV42"/>
    <mergeCell ref="FEW42:FEX42"/>
    <mergeCell ref="FEY42:FEZ42"/>
    <mergeCell ref="FFA42:FFB42"/>
    <mergeCell ref="FFC42:FFD42"/>
    <mergeCell ref="FFE42:FFF42"/>
    <mergeCell ref="FEI42:FEJ42"/>
    <mergeCell ref="FEK42:FEL42"/>
    <mergeCell ref="FEM42:FEN42"/>
    <mergeCell ref="FEO42:FEP42"/>
    <mergeCell ref="FEQ42:FER42"/>
    <mergeCell ref="FES42:FET42"/>
    <mergeCell ref="FDW42:FDX42"/>
    <mergeCell ref="FDY42:FDZ42"/>
    <mergeCell ref="FEA42:FEB42"/>
    <mergeCell ref="FEC42:FED42"/>
    <mergeCell ref="FEE42:FEF42"/>
    <mergeCell ref="FEG42:FEH42"/>
    <mergeCell ref="FDK42:FDL42"/>
    <mergeCell ref="FDM42:FDN42"/>
    <mergeCell ref="FDO42:FDP42"/>
    <mergeCell ref="FDQ42:FDR42"/>
    <mergeCell ref="FDS42:FDT42"/>
    <mergeCell ref="FDU42:FDV42"/>
    <mergeCell ref="FCY42:FCZ42"/>
    <mergeCell ref="FDA42:FDB42"/>
    <mergeCell ref="FDC42:FDD42"/>
    <mergeCell ref="FDE42:FDF42"/>
    <mergeCell ref="FDG42:FDH42"/>
    <mergeCell ref="FDI42:FDJ42"/>
    <mergeCell ref="FCM42:FCN42"/>
    <mergeCell ref="FCO42:FCP42"/>
    <mergeCell ref="FCQ42:FCR42"/>
    <mergeCell ref="FCS42:FCT42"/>
    <mergeCell ref="FCU42:FCV42"/>
    <mergeCell ref="FCW42:FCX42"/>
    <mergeCell ref="FHO42:FHP42"/>
    <mergeCell ref="FHQ42:FHR42"/>
    <mergeCell ref="FHS42:FHT42"/>
    <mergeCell ref="FHU42:FHV42"/>
    <mergeCell ref="FHW42:FHX42"/>
    <mergeCell ref="FHY42:FHZ42"/>
    <mergeCell ref="FHC42:FHD42"/>
    <mergeCell ref="FHE42:FHF42"/>
    <mergeCell ref="FHG42:FHH42"/>
    <mergeCell ref="FHI42:FHJ42"/>
    <mergeCell ref="FHK42:FHL42"/>
    <mergeCell ref="FHM42:FHN42"/>
    <mergeCell ref="FGQ42:FGR42"/>
    <mergeCell ref="FGS42:FGT42"/>
    <mergeCell ref="FGU42:FGV42"/>
    <mergeCell ref="FGW42:FGX42"/>
    <mergeCell ref="FGY42:FGZ42"/>
    <mergeCell ref="FHA42:FHB42"/>
    <mergeCell ref="FGE42:FGF42"/>
    <mergeCell ref="FGG42:FGH42"/>
    <mergeCell ref="FGI42:FGJ42"/>
    <mergeCell ref="FGK42:FGL42"/>
    <mergeCell ref="FGM42:FGN42"/>
    <mergeCell ref="FGO42:FGP42"/>
    <mergeCell ref="FFS42:FFT42"/>
    <mergeCell ref="FFU42:FFV42"/>
    <mergeCell ref="FFW42:FFX42"/>
    <mergeCell ref="FFY42:FFZ42"/>
    <mergeCell ref="FGA42:FGB42"/>
    <mergeCell ref="FGC42:FGD42"/>
    <mergeCell ref="FFG42:FFH42"/>
    <mergeCell ref="FFI42:FFJ42"/>
    <mergeCell ref="FFK42:FFL42"/>
    <mergeCell ref="FFM42:FFN42"/>
    <mergeCell ref="FFO42:FFP42"/>
    <mergeCell ref="FFQ42:FFR42"/>
    <mergeCell ref="FKI42:FKJ42"/>
    <mergeCell ref="FKK42:FKL42"/>
    <mergeCell ref="FKM42:FKN42"/>
    <mergeCell ref="FKO42:FKP42"/>
    <mergeCell ref="FKQ42:FKR42"/>
    <mergeCell ref="FKS42:FKT42"/>
    <mergeCell ref="FJW42:FJX42"/>
    <mergeCell ref="FJY42:FJZ42"/>
    <mergeCell ref="FKA42:FKB42"/>
    <mergeCell ref="FKC42:FKD42"/>
    <mergeCell ref="FKE42:FKF42"/>
    <mergeCell ref="FKG42:FKH42"/>
    <mergeCell ref="FJK42:FJL42"/>
    <mergeCell ref="FJM42:FJN42"/>
    <mergeCell ref="FJO42:FJP42"/>
    <mergeCell ref="FJQ42:FJR42"/>
    <mergeCell ref="FJS42:FJT42"/>
    <mergeCell ref="FJU42:FJV42"/>
    <mergeCell ref="FIY42:FIZ42"/>
    <mergeCell ref="FJA42:FJB42"/>
    <mergeCell ref="FJC42:FJD42"/>
    <mergeCell ref="FJE42:FJF42"/>
    <mergeCell ref="FJG42:FJH42"/>
    <mergeCell ref="FJI42:FJJ42"/>
    <mergeCell ref="FIM42:FIN42"/>
    <mergeCell ref="FIO42:FIP42"/>
    <mergeCell ref="FIQ42:FIR42"/>
    <mergeCell ref="FIS42:FIT42"/>
    <mergeCell ref="FIU42:FIV42"/>
    <mergeCell ref="FIW42:FIX42"/>
    <mergeCell ref="FIA42:FIB42"/>
    <mergeCell ref="FIC42:FID42"/>
    <mergeCell ref="FIE42:FIF42"/>
    <mergeCell ref="FIG42:FIH42"/>
    <mergeCell ref="FII42:FIJ42"/>
    <mergeCell ref="FIK42:FIL42"/>
    <mergeCell ref="FNC42:FND42"/>
    <mergeCell ref="FNE42:FNF42"/>
    <mergeCell ref="FNG42:FNH42"/>
    <mergeCell ref="FNI42:FNJ42"/>
    <mergeCell ref="FNK42:FNL42"/>
    <mergeCell ref="FNM42:FNN42"/>
    <mergeCell ref="FMQ42:FMR42"/>
    <mergeCell ref="FMS42:FMT42"/>
    <mergeCell ref="FMU42:FMV42"/>
    <mergeCell ref="FMW42:FMX42"/>
    <mergeCell ref="FMY42:FMZ42"/>
    <mergeCell ref="FNA42:FNB42"/>
    <mergeCell ref="FME42:FMF42"/>
    <mergeCell ref="FMG42:FMH42"/>
    <mergeCell ref="FMI42:FMJ42"/>
    <mergeCell ref="FMK42:FML42"/>
    <mergeCell ref="FMM42:FMN42"/>
    <mergeCell ref="FMO42:FMP42"/>
    <mergeCell ref="FLS42:FLT42"/>
    <mergeCell ref="FLU42:FLV42"/>
    <mergeCell ref="FLW42:FLX42"/>
    <mergeCell ref="FLY42:FLZ42"/>
    <mergeCell ref="FMA42:FMB42"/>
    <mergeCell ref="FMC42:FMD42"/>
    <mergeCell ref="FLG42:FLH42"/>
    <mergeCell ref="FLI42:FLJ42"/>
    <mergeCell ref="FLK42:FLL42"/>
    <mergeCell ref="FLM42:FLN42"/>
    <mergeCell ref="FLO42:FLP42"/>
    <mergeCell ref="FLQ42:FLR42"/>
    <mergeCell ref="FKU42:FKV42"/>
    <mergeCell ref="FKW42:FKX42"/>
    <mergeCell ref="FKY42:FKZ42"/>
    <mergeCell ref="FLA42:FLB42"/>
    <mergeCell ref="FLC42:FLD42"/>
    <mergeCell ref="FLE42:FLF42"/>
    <mergeCell ref="FPW42:FPX42"/>
    <mergeCell ref="FPY42:FPZ42"/>
    <mergeCell ref="FQA42:FQB42"/>
    <mergeCell ref="FQC42:FQD42"/>
    <mergeCell ref="FQE42:FQF42"/>
    <mergeCell ref="FQG42:FQH42"/>
    <mergeCell ref="FPK42:FPL42"/>
    <mergeCell ref="FPM42:FPN42"/>
    <mergeCell ref="FPO42:FPP42"/>
    <mergeCell ref="FPQ42:FPR42"/>
    <mergeCell ref="FPS42:FPT42"/>
    <mergeCell ref="FPU42:FPV42"/>
    <mergeCell ref="FOY42:FOZ42"/>
    <mergeCell ref="FPA42:FPB42"/>
    <mergeCell ref="FPC42:FPD42"/>
    <mergeCell ref="FPE42:FPF42"/>
    <mergeCell ref="FPG42:FPH42"/>
    <mergeCell ref="FPI42:FPJ42"/>
    <mergeCell ref="FOM42:FON42"/>
    <mergeCell ref="FOO42:FOP42"/>
    <mergeCell ref="FOQ42:FOR42"/>
    <mergeCell ref="FOS42:FOT42"/>
    <mergeCell ref="FOU42:FOV42"/>
    <mergeCell ref="FOW42:FOX42"/>
    <mergeCell ref="FOA42:FOB42"/>
    <mergeCell ref="FOC42:FOD42"/>
    <mergeCell ref="FOE42:FOF42"/>
    <mergeCell ref="FOG42:FOH42"/>
    <mergeCell ref="FOI42:FOJ42"/>
    <mergeCell ref="FOK42:FOL42"/>
    <mergeCell ref="FNO42:FNP42"/>
    <mergeCell ref="FNQ42:FNR42"/>
    <mergeCell ref="FNS42:FNT42"/>
    <mergeCell ref="FNU42:FNV42"/>
    <mergeCell ref="FNW42:FNX42"/>
    <mergeCell ref="FNY42:FNZ42"/>
    <mergeCell ref="FSQ42:FSR42"/>
    <mergeCell ref="FSS42:FST42"/>
    <mergeCell ref="FSU42:FSV42"/>
    <mergeCell ref="FSW42:FSX42"/>
    <mergeCell ref="FSY42:FSZ42"/>
    <mergeCell ref="FTA42:FTB42"/>
    <mergeCell ref="FSE42:FSF42"/>
    <mergeCell ref="FSG42:FSH42"/>
    <mergeCell ref="FSI42:FSJ42"/>
    <mergeCell ref="FSK42:FSL42"/>
    <mergeCell ref="FSM42:FSN42"/>
    <mergeCell ref="FSO42:FSP42"/>
    <mergeCell ref="FRS42:FRT42"/>
    <mergeCell ref="FRU42:FRV42"/>
    <mergeCell ref="FRW42:FRX42"/>
    <mergeCell ref="FRY42:FRZ42"/>
    <mergeCell ref="FSA42:FSB42"/>
    <mergeCell ref="FSC42:FSD42"/>
    <mergeCell ref="FRG42:FRH42"/>
    <mergeCell ref="FRI42:FRJ42"/>
    <mergeCell ref="FRK42:FRL42"/>
    <mergeCell ref="FRM42:FRN42"/>
    <mergeCell ref="FRO42:FRP42"/>
    <mergeCell ref="FRQ42:FRR42"/>
    <mergeCell ref="FQU42:FQV42"/>
    <mergeCell ref="FQW42:FQX42"/>
    <mergeCell ref="FQY42:FQZ42"/>
    <mergeCell ref="FRA42:FRB42"/>
    <mergeCell ref="FRC42:FRD42"/>
    <mergeCell ref="FRE42:FRF42"/>
    <mergeCell ref="FQI42:FQJ42"/>
    <mergeCell ref="FQK42:FQL42"/>
    <mergeCell ref="FQM42:FQN42"/>
    <mergeCell ref="FQO42:FQP42"/>
    <mergeCell ref="FQQ42:FQR42"/>
    <mergeCell ref="FQS42:FQT42"/>
    <mergeCell ref="FVK42:FVL42"/>
    <mergeCell ref="FVM42:FVN42"/>
    <mergeCell ref="FVO42:FVP42"/>
    <mergeCell ref="FVQ42:FVR42"/>
    <mergeCell ref="FVS42:FVT42"/>
    <mergeCell ref="FVU42:FVV42"/>
    <mergeCell ref="FUY42:FUZ42"/>
    <mergeCell ref="FVA42:FVB42"/>
    <mergeCell ref="FVC42:FVD42"/>
    <mergeCell ref="FVE42:FVF42"/>
    <mergeCell ref="FVG42:FVH42"/>
    <mergeCell ref="FVI42:FVJ42"/>
    <mergeCell ref="FUM42:FUN42"/>
    <mergeCell ref="FUO42:FUP42"/>
    <mergeCell ref="FUQ42:FUR42"/>
    <mergeCell ref="FUS42:FUT42"/>
    <mergeCell ref="FUU42:FUV42"/>
    <mergeCell ref="FUW42:FUX42"/>
    <mergeCell ref="FUA42:FUB42"/>
    <mergeCell ref="FUC42:FUD42"/>
    <mergeCell ref="FUE42:FUF42"/>
    <mergeCell ref="FUG42:FUH42"/>
    <mergeCell ref="FUI42:FUJ42"/>
    <mergeCell ref="FUK42:FUL42"/>
    <mergeCell ref="FTO42:FTP42"/>
    <mergeCell ref="FTQ42:FTR42"/>
    <mergeCell ref="FTS42:FTT42"/>
    <mergeCell ref="FTU42:FTV42"/>
    <mergeCell ref="FTW42:FTX42"/>
    <mergeCell ref="FTY42:FTZ42"/>
    <mergeCell ref="FTC42:FTD42"/>
    <mergeCell ref="FTE42:FTF42"/>
    <mergeCell ref="FTG42:FTH42"/>
    <mergeCell ref="FTI42:FTJ42"/>
    <mergeCell ref="FTK42:FTL42"/>
    <mergeCell ref="FTM42:FTN42"/>
    <mergeCell ref="FYE42:FYF42"/>
    <mergeCell ref="FYG42:FYH42"/>
    <mergeCell ref="FYI42:FYJ42"/>
    <mergeCell ref="FYK42:FYL42"/>
    <mergeCell ref="FYM42:FYN42"/>
    <mergeCell ref="FYO42:FYP42"/>
    <mergeCell ref="FXS42:FXT42"/>
    <mergeCell ref="FXU42:FXV42"/>
    <mergeCell ref="FXW42:FXX42"/>
    <mergeCell ref="FXY42:FXZ42"/>
    <mergeCell ref="FYA42:FYB42"/>
    <mergeCell ref="FYC42:FYD42"/>
    <mergeCell ref="FXG42:FXH42"/>
    <mergeCell ref="FXI42:FXJ42"/>
    <mergeCell ref="FXK42:FXL42"/>
    <mergeCell ref="FXM42:FXN42"/>
    <mergeCell ref="FXO42:FXP42"/>
    <mergeCell ref="FXQ42:FXR42"/>
    <mergeCell ref="FWU42:FWV42"/>
    <mergeCell ref="FWW42:FWX42"/>
    <mergeCell ref="FWY42:FWZ42"/>
    <mergeCell ref="FXA42:FXB42"/>
    <mergeCell ref="FXC42:FXD42"/>
    <mergeCell ref="FXE42:FXF42"/>
    <mergeCell ref="FWI42:FWJ42"/>
    <mergeCell ref="FWK42:FWL42"/>
    <mergeCell ref="FWM42:FWN42"/>
    <mergeCell ref="FWO42:FWP42"/>
    <mergeCell ref="FWQ42:FWR42"/>
    <mergeCell ref="FWS42:FWT42"/>
    <mergeCell ref="FVW42:FVX42"/>
    <mergeCell ref="FVY42:FVZ42"/>
    <mergeCell ref="FWA42:FWB42"/>
    <mergeCell ref="FWC42:FWD42"/>
    <mergeCell ref="FWE42:FWF42"/>
    <mergeCell ref="FWG42:FWH42"/>
    <mergeCell ref="GAY42:GAZ42"/>
    <mergeCell ref="GBA42:GBB42"/>
    <mergeCell ref="GBC42:GBD42"/>
    <mergeCell ref="GBE42:GBF42"/>
    <mergeCell ref="GBG42:GBH42"/>
    <mergeCell ref="GBI42:GBJ42"/>
    <mergeCell ref="GAM42:GAN42"/>
    <mergeCell ref="GAO42:GAP42"/>
    <mergeCell ref="GAQ42:GAR42"/>
    <mergeCell ref="GAS42:GAT42"/>
    <mergeCell ref="GAU42:GAV42"/>
    <mergeCell ref="GAW42:GAX42"/>
    <mergeCell ref="GAA42:GAB42"/>
    <mergeCell ref="GAC42:GAD42"/>
    <mergeCell ref="GAE42:GAF42"/>
    <mergeCell ref="GAG42:GAH42"/>
    <mergeCell ref="GAI42:GAJ42"/>
    <mergeCell ref="GAK42:GAL42"/>
    <mergeCell ref="FZO42:FZP42"/>
    <mergeCell ref="FZQ42:FZR42"/>
    <mergeCell ref="FZS42:FZT42"/>
    <mergeCell ref="FZU42:FZV42"/>
    <mergeCell ref="FZW42:FZX42"/>
    <mergeCell ref="FZY42:FZZ42"/>
    <mergeCell ref="FZC42:FZD42"/>
    <mergeCell ref="FZE42:FZF42"/>
    <mergeCell ref="FZG42:FZH42"/>
    <mergeCell ref="FZI42:FZJ42"/>
    <mergeCell ref="FZK42:FZL42"/>
    <mergeCell ref="FZM42:FZN42"/>
    <mergeCell ref="FYQ42:FYR42"/>
    <mergeCell ref="FYS42:FYT42"/>
    <mergeCell ref="FYU42:FYV42"/>
    <mergeCell ref="FYW42:FYX42"/>
    <mergeCell ref="FYY42:FYZ42"/>
    <mergeCell ref="FZA42:FZB42"/>
    <mergeCell ref="GDS42:GDT42"/>
    <mergeCell ref="GDU42:GDV42"/>
    <mergeCell ref="GDW42:GDX42"/>
    <mergeCell ref="GDY42:GDZ42"/>
    <mergeCell ref="GEA42:GEB42"/>
    <mergeCell ref="GEC42:GED42"/>
    <mergeCell ref="GDG42:GDH42"/>
    <mergeCell ref="GDI42:GDJ42"/>
    <mergeCell ref="GDK42:GDL42"/>
    <mergeCell ref="GDM42:GDN42"/>
    <mergeCell ref="GDO42:GDP42"/>
    <mergeCell ref="GDQ42:GDR42"/>
    <mergeCell ref="GCU42:GCV42"/>
    <mergeCell ref="GCW42:GCX42"/>
    <mergeCell ref="GCY42:GCZ42"/>
    <mergeCell ref="GDA42:GDB42"/>
    <mergeCell ref="GDC42:GDD42"/>
    <mergeCell ref="GDE42:GDF42"/>
    <mergeCell ref="GCI42:GCJ42"/>
    <mergeCell ref="GCK42:GCL42"/>
    <mergeCell ref="GCM42:GCN42"/>
    <mergeCell ref="GCO42:GCP42"/>
    <mergeCell ref="GCQ42:GCR42"/>
    <mergeCell ref="GCS42:GCT42"/>
    <mergeCell ref="GBW42:GBX42"/>
    <mergeCell ref="GBY42:GBZ42"/>
    <mergeCell ref="GCA42:GCB42"/>
    <mergeCell ref="GCC42:GCD42"/>
    <mergeCell ref="GCE42:GCF42"/>
    <mergeCell ref="GCG42:GCH42"/>
    <mergeCell ref="GBK42:GBL42"/>
    <mergeCell ref="GBM42:GBN42"/>
    <mergeCell ref="GBO42:GBP42"/>
    <mergeCell ref="GBQ42:GBR42"/>
    <mergeCell ref="GBS42:GBT42"/>
    <mergeCell ref="GBU42:GBV42"/>
    <mergeCell ref="GGM42:GGN42"/>
    <mergeCell ref="GGO42:GGP42"/>
    <mergeCell ref="GGQ42:GGR42"/>
    <mergeCell ref="GGS42:GGT42"/>
    <mergeCell ref="GGU42:GGV42"/>
    <mergeCell ref="GGW42:GGX42"/>
    <mergeCell ref="GGA42:GGB42"/>
    <mergeCell ref="GGC42:GGD42"/>
    <mergeCell ref="GGE42:GGF42"/>
    <mergeCell ref="GGG42:GGH42"/>
    <mergeCell ref="GGI42:GGJ42"/>
    <mergeCell ref="GGK42:GGL42"/>
    <mergeCell ref="GFO42:GFP42"/>
    <mergeCell ref="GFQ42:GFR42"/>
    <mergeCell ref="GFS42:GFT42"/>
    <mergeCell ref="GFU42:GFV42"/>
    <mergeCell ref="GFW42:GFX42"/>
    <mergeCell ref="GFY42:GFZ42"/>
    <mergeCell ref="GFC42:GFD42"/>
    <mergeCell ref="GFE42:GFF42"/>
    <mergeCell ref="GFG42:GFH42"/>
    <mergeCell ref="GFI42:GFJ42"/>
    <mergeCell ref="GFK42:GFL42"/>
    <mergeCell ref="GFM42:GFN42"/>
    <mergeCell ref="GEQ42:GER42"/>
    <mergeCell ref="GES42:GET42"/>
    <mergeCell ref="GEU42:GEV42"/>
    <mergeCell ref="GEW42:GEX42"/>
    <mergeCell ref="GEY42:GEZ42"/>
    <mergeCell ref="GFA42:GFB42"/>
    <mergeCell ref="GEE42:GEF42"/>
    <mergeCell ref="GEG42:GEH42"/>
    <mergeCell ref="GEI42:GEJ42"/>
    <mergeCell ref="GEK42:GEL42"/>
    <mergeCell ref="GEM42:GEN42"/>
    <mergeCell ref="GEO42:GEP42"/>
    <mergeCell ref="GJG42:GJH42"/>
    <mergeCell ref="GJI42:GJJ42"/>
    <mergeCell ref="GJK42:GJL42"/>
    <mergeCell ref="GJM42:GJN42"/>
    <mergeCell ref="GJO42:GJP42"/>
    <mergeCell ref="GJQ42:GJR42"/>
    <mergeCell ref="GIU42:GIV42"/>
    <mergeCell ref="GIW42:GIX42"/>
    <mergeCell ref="GIY42:GIZ42"/>
    <mergeCell ref="GJA42:GJB42"/>
    <mergeCell ref="GJC42:GJD42"/>
    <mergeCell ref="GJE42:GJF42"/>
    <mergeCell ref="GII42:GIJ42"/>
    <mergeCell ref="GIK42:GIL42"/>
    <mergeCell ref="GIM42:GIN42"/>
    <mergeCell ref="GIO42:GIP42"/>
    <mergeCell ref="GIQ42:GIR42"/>
    <mergeCell ref="GIS42:GIT42"/>
    <mergeCell ref="GHW42:GHX42"/>
    <mergeCell ref="GHY42:GHZ42"/>
    <mergeCell ref="GIA42:GIB42"/>
    <mergeCell ref="GIC42:GID42"/>
    <mergeCell ref="GIE42:GIF42"/>
    <mergeCell ref="GIG42:GIH42"/>
    <mergeCell ref="GHK42:GHL42"/>
    <mergeCell ref="GHM42:GHN42"/>
    <mergeCell ref="GHO42:GHP42"/>
    <mergeCell ref="GHQ42:GHR42"/>
    <mergeCell ref="GHS42:GHT42"/>
    <mergeCell ref="GHU42:GHV42"/>
    <mergeCell ref="GGY42:GGZ42"/>
    <mergeCell ref="GHA42:GHB42"/>
    <mergeCell ref="GHC42:GHD42"/>
    <mergeCell ref="GHE42:GHF42"/>
    <mergeCell ref="GHG42:GHH42"/>
    <mergeCell ref="GHI42:GHJ42"/>
    <mergeCell ref="GMA42:GMB42"/>
    <mergeCell ref="GMC42:GMD42"/>
    <mergeCell ref="GME42:GMF42"/>
    <mergeCell ref="GMG42:GMH42"/>
    <mergeCell ref="GMI42:GMJ42"/>
    <mergeCell ref="GMK42:GML42"/>
    <mergeCell ref="GLO42:GLP42"/>
    <mergeCell ref="GLQ42:GLR42"/>
    <mergeCell ref="GLS42:GLT42"/>
    <mergeCell ref="GLU42:GLV42"/>
    <mergeCell ref="GLW42:GLX42"/>
    <mergeCell ref="GLY42:GLZ42"/>
    <mergeCell ref="GLC42:GLD42"/>
    <mergeCell ref="GLE42:GLF42"/>
    <mergeCell ref="GLG42:GLH42"/>
    <mergeCell ref="GLI42:GLJ42"/>
    <mergeCell ref="GLK42:GLL42"/>
    <mergeCell ref="GLM42:GLN42"/>
    <mergeCell ref="GKQ42:GKR42"/>
    <mergeCell ref="GKS42:GKT42"/>
    <mergeCell ref="GKU42:GKV42"/>
    <mergeCell ref="GKW42:GKX42"/>
    <mergeCell ref="GKY42:GKZ42"/>
    <mergeCell ref="GLA42:GLB42"/>
    <mergeCell ref="GKE42:GKF42"/>
    <mergeCell ref="GKG42:GKH42"/>
    <mergeCell ref="GKI42:GKJ42"/>
    <mergeCell ref="GKK42:GKL42"/>
    <mergeCell ref="GKM42:GKN42"/>
    <mergeCell ref="GKO42:GKP42"/>
    <mergeCell ref="GJS42:GJT42"/>
    <mergeCell ref="GJU42:GJV42"/>
    <mergeCell ref="GJW42:GJX42"/>
    <mergeCell ref="GJY42:GJZ42"/>
    <mergeCell ref="GKA42:GKB42"/>
    <mergeCell ref="GKC42:GKD42"/>
    <mergeCell ref="GOU42:GOV42"/>
    <mergeCell ref="GOW42:GOX42"/>
    <mergeCell ref="GOY42:GOZ42"/>
    <mergeCell ref="GPA42:GPB42"/>
    <mergeCell ref="GPC42:GPD42"/>
    <mergeCell ref="GPE42:GPF42"/>
    <mergeCell ref="GOI42:GOJ42"/>
    <mergeCell ref="GOK42:GOL42"/>
    <mergeCell ref="GOM42:GON42"/>
    <mergeCell ref="GOO42:GOP42"/>
    <mergeCell ref="GOQ42:GOR42"/>
    <mergeCell ref="GOS42:GOT42"/>
    <mergeCell ref="GNW42:GNX42"/>
    <mergeCell ref="GNY42:GNZ42"/>
    <mergeCell ref="GOA42:GOB42"/>
    <mergeCell ref="GOC42:GOD42"/>
    <mergeCell ref="GOE42:GOF42"/>
    <mergeCell ref="GOG42:GOH42"/>
    <mergeCell ref="GNK42:GNL42"/>
    <mergeCell ref="GNM42:GNN42"/>
    <mergeCell ref="GNO42:GNP42"/>
    <mergeCell ref="GNQ42:GNR42"/>
    <mergeCell ref="GNS42:GNT42"/>
    <mergeCell ref="GNU42:GNV42"/>
    <mergeCell ref="GMY42:GMZ42"/>
    <mergeCell ref="GNA42:GNB42"/>
    <mergeCell ref="GNC42:GND42"/>
    <mergeCell ref="GNE42:GNF42"/>
    <mergeCell ref="GNG42:GNH42"/>
    <mergeCell ref="GNI42:GNJ42"/>
    <mergeCell ref="GMM42:GMN42"/>
    <mergeCell ref="GMO42:GMP42"/>
    <mergeCell ref="GMQ42:GMR42"/>
    <mergeCell ref="GMS42:GMT42"/>
    <mergeCell ref="GMU42:GMV42"/>
    <mergeCell ref="GMW42:GMX42"/>
    <mergeCell ref="GRO42:GRP42"/>
    <mergeCell ref="GRQ42:GRR42"/>
    <mergeCell ref="GRS42:GRT42"/>
    <mergeCell ref="GRU42:GRV42"/>
    <mergeCell ref="GRW42:GRX42"/>
    <mergeCell ref="GRY42:GRZ42"/>
    <mergeCell ref="GRC42:GRD42"/>
    <mergeCell ref="GRE42:GRF42"/>
    <mergeCell ref="GRG42:GRH42"/>
    <mergeCell ref="GRI42:GRJ42"/>
    <mergeCell ref="GRK42:GRL42"/>
    <mergeCell ref="GRM42:GRN42"/>
    <mergeCell ref="GQQ42:GQR42"/>
    <mergeCell ref="GQS42:GQT42"/>
    <mergeCell ref="GQU42:GQV42"/>
    <mergeCell ref="GQW42:GQX42"/>
    <mergeCell ref="GQY42:GQZ42"/>
    <mergeCell ref="GRA42:GRB42"/>
    <mergeCell ref="GQE42:GQF42"/>
    <mergeCell ref="GQG42:GQH42"/>
    <mergeCell ref="GQI42:GQJ42"/>
    <mergeCell ref="GQK42:GQL42"/>
    <mergeCell ref="GQM42:GQN42"/>
    <mergeCell ref="GQO42:GQP42"/>
    <mergeCell ref="GPS42:GPT42"/>
    <mergeCell ref="GPU42:GPV42"/>
    <mergeCell ref="GPW42:GPX42"/>
    <mergeCell ref="GPY42:GPZ42"/>
    <mergeCell ref="GQA42:GQB42"/>
    <mergeCell ref="GQC42:GQD42"/>
    <mergeCell ref="GPG42:GPH42"/>
    <mergeCell ref="GPI42:GPJ42"/>
    <mergeCell ref="GPK42:GPL42"/>
    <mergeCell ref="GPM42:GPN42"/>
    <mergeCell ref="GPO42:GPP42"/>
    <mergeCell ref="GPQ42:GPR42"/>
    <mergeCell ref="GUI42:GUJ42"/>
    <mergeCell ref="GUK42:GUL42"/>
    <mergeCell ref="GUM42:GUN42"/>
    <mergeCell ref="GUO42:GUP42"/>
    <mergeCell ref="GUQ42:GUR42"/>
    <mergeCell ref="GUS42:GUT42"/>
    <mergeCell ref="GTW42:GTX42"/>
    <mergeCell ref="GTY42:GTZ42"/>
    <mergeCell ref="GUA42:GUB42"/>
    <mergeCell ref="GUC42:GUD42"/>
    <mergeCell ref="GUE42:GUF42"/>
    <mergeCell ref="GUG42:GUH42"/>
    <mergeCell ref="GTK42:GTL42"/>
    <mergeCell ref="GTM42:GTN42"/>
    <mergeCell ref="GTO42:GTP42"/>
    <mergeCell ref="GTQ42:GTR42"/>
    <mergeCell ref="GTS42:GTT42"/>
    <mergeCell ref="GTU42:GTV42"/>
    <mergeCell ref="GSY42:GSZ42"/>
    <mergeCell ref="GTA42:GTB42"/>
    <mergeCell ref="GTC42:GTD42"/>
    <mergeCell ref="GTE42:GTF42"/>
    <mergeCell ref="GTG42:GTH42"/>
    <mergeCell ref="GTI42:GTJ42"/>
    <mergeCell ref="GSM42:GSN42"/>
    <mergeCell ref="GSO42:GSP42"/>
    <mergeCell ref="GSQ42:GSR42"/>
    <mergeCell ref="GSS42:GST42"/>
    <mergeCell ref="GSU42:GSV42"/>
    <mergeCell ref="GSW42:GSX42"/>
    <mergeCell ref="GSA42:GSB42"/>
    <mergeCell ref="GSC42:GSD42"/>
    <mergeCell ref="GSE42:GSF42"/>
    <mergeCell ref="GSG42:GSH42"/>
    <mergeCell ref="GSI42:GSJ42"/>
    <mergeCell ref="GSK42:GSL42"/>
    <mergeCell ref="GXC42:GXD42"/>
    <mergeCell ref="GXE42:GXF42"/>
    <mergeCell ref="GXG42:GXH42"/>
    <mergeCell ref="GXI42:GXJ42"/>
    <mergeCell ref="GXK42:GXL42"/>
    <mergeCell ref="GXM42:GXN42"/>
    <mergeCell ref="GWQ42:GWR42"/>
    <mergeCell ref="GWS42:GWT42"/>
    <mergeCell ref="GWU42:GWV42"/>
    <mergeCell ref="GWW42:GWX42"/>
    <mergeCell ref="GWY42:GWZ42"/>
    <mergeCell ref="GXA42:GXB42"/>
    <mergeCell ref="GWE42:GWF42"/>
    <mergeCell ref="GWG42:GWH42"/>
    <mergeCell ref="GWI42:GWJ42"/>
    <mergeCell ref="GWK42:GWL42"/>
    <mergeCell ref="GWM42:GWN42"/>
    <mergeCell ref="GWO42:GWP42"/>
    <mergeCell ref="GVS42:GVT42"/>
    <mergeCell ref="GVU42:GVV42"/>
    <mergeCell ref="GVW42:GVX42"/>
    <mergeCell ref="GVY42:GVZ42"/>
    <mergeCell ref="GWA42:GWB42"/>
    <mergeCell ref="GWC42:GWD42"/>
    <mergeCell ref="GVG42:GVH42"/>
    <mergeCell ref="GVI42:GVJ42"/>
    <mergeCell ref="GVK42:GVL42"/>
    <mergeCell ref="GVM42:GVN42"/>
    <mergeCell ref="GVO42:GVP42"/>
    <mergeCell ref="GVQ42:GVR42"/>
    <mergeCell ref="GUU42:GUV42"/>
    <mergeCell ref="GUW42:GUX42"/>
    <mergeCell ref="GUY42:GUZ42"/>
    <mergeCell ref="GVA42:GVB42"/>
    <mergeCell ref="GVC42:GVD42"/>
    <mergeCell ref="GVE42:GVF42"/>
    <mergeCell ref="GZW42:GZX42"/>
    <mergeCell ref="GZY42:GZZ42"/>
    <mergeCell ref="HAA42:HAB42"/>
    <mergeCell ref="HAC42:HAD42"/>
    <mergeCell ref="HAE42:HAF42"/>
    <mergeCell ref="HAG42:HAH42"/>
    <mergeCell ref="GZK42:GZL42"/>
    <mergeCell ref="GZM42:GZN42"/>
    <mergeCell ref="GZO42:GZP42"/>
    <mergeCell ref="GZQ42:GZR42"/>
    <mergeCell ref="GZS42:GZT42"/>
    <mergeCell ref="GZU42:GZV42"/>
    <mergeCell ref="GYY42:GYZ42"/>
    <mergeCell ref="GZA42:GZB42"/>
    <mergeCell ref="GZC42:GZD42"/>
    <mergeCell ref="GZE42:GZF42"/>
    <mergeCell ref="GZG42:GZH42"/>
    <mergeCell ref="GZI42:GZJ42"/>
    <mergeCell ref="GYM42:GYN42"/>
    <mergeCell ref="GYO42:GYP42"/>
    <mergeCell ref="GYQ42:GYR42"/>
    <mergeCell ref="GYS42:GYT42"/>
    <mergeCell ref="GYU42:GYV42"/>
    <mergeCell ref="GYW42:GYX42"/>
    <mergeCell ref="GYA42:GYB42"/>
    <mergeCell ref="GYC42:GYD42"/>
    <mergeCell ref="GYE42:GYF42"/>
    <mergeCell ref="GYG42:GYH42"/>
    <mergeCell ref="GYI42:GYJ42"/>
    <mergeCell ref="GYK42:GYL42"/>
    <mergeCell ref="GXO42:GXP42"/>
    <mergeCell ref="GXQ42:GXR42"/>
    <mergeCell ref="GXS42:GXT42"/>
    <mergeCell ref="GXU42:GXV42"/>
    <mergeCell ref="GXW42:GXX42"/>
    <mergeCell ref="GXY42:GXZ42"/>
    <mergeCell ref="HCQ42:HCR42"/>
    <mergeCell ref="HCS42:HCT42"/>
    <mergeCell ref="HCU42:HCV42"/>
    <mergeCell ref="HCW42:HCX42"/>
    <mergeCell ref="HCY42:HCZ42"/>
    <mergeCell ref="HDA42:HDB42"/>
    <mergeCell ref="HCE42:HCF42"/>
    <mergeCell ref="HCG42:HCH42"/>
    <mergeCell ref="HCI42:HCJ42"/>
    <mergeCell ref="HCK42:HCL42"/>
    <mergeCell ref="HCM42:HCN42"/>
    <mergeCell ref="HCO42:HCP42"/>
    <mergeCell ref="HBS42:HBT42"/>
    <mergeCell ref="HBU42:HBV42"/>
    <mergeCell ref="HBW42:HBX42"/>
    <mergeCell ref="HBY42:HBZ42"/>
    <mergeCell ref="HCA42:HCB42"/>
    <mergeCell ref="HCC42:HCD42"/>
    <mergeCell ref="HBG42:HBH42"/>
    <mergeCell ref="HBI42:HBJ42"/>
    <mergeCell ref="HBK42:HBL42"/>
    <mergeCell ref="HBM42:HBN42"/>
    <mergeCell ref="HBO42:HBP42"/>
    <mergeCell ref="HBQ42:HBR42"/>
    <mergeCell ref="HAU42:HAV42"/>
    <mergeCell ref="HAW42:HAX42"/>
    <mergeCell ref="HAY42:HAZ42"/>
    <mergeCell ref="HBA42:HBB42"/>
    <mergeCell ref="HBC42:HBD42"/>
    <mergeCell ref="HBE42:HBF42"/>
    <mergeCell ref="HAI42:HAJ42"/>
    <mergeCell ref="HAK42:HAL42"/>
    <mergeCell ref="HAM42:HAN42"/>
    <mergeCell ref="HAO42:HAP42"/>
    <mergeCell ref="HAQ42:HAR42"/>
    <mergeCell ref="HAS42:HAT42"/>
    <mergeCell ref="HFK42:HFL42"/>
    <mergeCell ref="HFM42:HFN42"/>
    <mergeCell ref="HFO42:HFP42"/>
    <mergeCell ref="HFQ42:HFR42"/>
    <mergeCell ref="HFS42:HFT42"/>
    <mergeCell ref="HFU42:HFV42"/>
    <mergeCell ref="HEY42:HEZ42"/>
    <mergeCell ref="HFA42:HFB42"/>
    <mergeCell ref="HFC42:HFD42"/>
    <mergeCell ref="HFE42:HFF42"/>
    <mergeCell ref="HFG42:HFH42"/>
    <mergeCell ref="HFI42:HFJ42"/>
    <mergeCell ref="HEM42:HEN42"/>
    <mergeCell ref="HEO42:HEP42"/>
    <mergeCell ref="HEQ42:HER42"/>
    <mergeCell ref="HES42:HET42"/>
    <mergeCell ref="HEU42:HEV42"/>
    <mergeCell ref="HEW42:HEX42"/>
    <mergeCell ref="HEA42:HEB42"/>
    <mergeCell ref="HEC42:HED42"/>
    <mergeCell ref="HEE42:HEF42"/>
    <mergeCell ref="HEG42:HEH42"/>
    <mergeCell ref="HEI42:HEJ42"/>
    <mergeCell ref="HEK42:HEL42"/>
    <mergeCell ref="HDO42:HDP42"/>
    <mergeCell ref="HDQ42:HDR42"/>
    <mergeCell ref="HDS42:HDT42"/>
    <mergeCell ref="HDU42:HDV42"/>
    <mergeCell ref="HDW42:HDX42"/>
    <mergeCell ref="HDY42:HDZ42"/>
    <mergeCell ref="HDC42:HDD42"/>
    <mergeCell ref="HDE42:HDF42"/>
    <mergeCell ref="HDG42:HDH42"/>
    <mergeCell ref="HDI42:HDJ42"/>
    <mergeCell ref="HDK42:HDL42"/>
    <mergeCell ref="HDM42:HDN42"/>
    <mergeCell ref="HIE42:HIF42"/>
    <mergeCell ref="HIG42:HIH42"/>
    <mergeCell ref="HII42:HIJ42"/>
    <mergeCell ref="HIK42:HIL42"/>
    <mergeCell ref="HIM42:HIN42"/>
    <mergeCell ref="HIO42:HIP42"/>
    <mergeCell ref="HHS42:HHT42"/>
    <mergeCell ref="HHU42:HHV42"/>
    <mergeCell ref="HHW42:HHX42"/>
    <mergeCell ref="HHY42:HHZ42"/>
    <mergeCell ref="HIA42:HIB42"/>
    <mergeCell ref="HIC42:HID42"/>
    <mergeCell ref="HHG42:HHH42"/>
    <mergeCell ref="HHI42:HHJ42"/>
    <mergeCell ref="HHK42:HHL42"/>
    <mergeCell ref="HHM42:HHN42"/>
    <mergeCell ref="HHO42:HHP42"/>
    <mergeCell ref="HHQ42:HHR42"/>
    <mergeCell ref="HGU42:HGV42"/>
    <mergeCell ref="HGW42:HGX42"/>
    <mergeCell ref="HGY42:HGZ42"/>
    <mergeCell ref="HHA42:HHB42"/>
    <mergeCell ref="HHC42:HHD42"/>
    <mergeCell ref="HHE42:HHF42"/>
    <mergeCell ref="HGI42:HGJ42"/>
    <mergeCell ref="HGK42:HGL42"/>
    <mergeCell ref="HGM42:HGN42"/>
    <mergeCell ref="HGO42:HGP42"/>
    <mergeCell ref="HGQ42:HGR42"/>
    <mergeCell ref="HGS42:HGT42"/>
    <mergeCell ref="HFW42:HFX42"/>
    <mergeCell ref="HFY42:HFZ42"/>
    <mergeCell ref="HGA42:HGB42"/>
    <mergeCell ref="HGC42:HGD42"/>
    <mergeCell ref="HGE42:HGF42"/>
    <mergeCell ref="HGG42:HGH42"/>
    <mergeCell ref="HKY42:HKZ42"/>
    <mergeCell ref="HLA42:HLB42"/>
    <mergeCell ref="HLC42:HLD42"/>
    <mergeCell ref="HLE42:HLF42"/>
    <mergeCell ref="HLG42:HLH42"/>
    <mergeCell ref="HLI42:HLJ42"/>
    <mergeCell ref="HKM42:HKN42"/>
    <mergeCell ref="HKO42:HKP42"/>
    <mergeCell ref="HKQ42:HKR42"/>
    <mergeCell ref="HKS42:HKT42"/>
    <mergeCell ref="HKU42:HKV42"/>
    <mergeCell ref="HKW42:HKX42"/>
    <mergeCell ref="HKA42:HKB42"/>
    <mergeCell ref="HKC42:HKD42"/>
    <mergeCell ref="HKE42:HKF42"/>
    <mergeCell ref="HKG42:HKH42"/>
    <mergeCell ref="HKI42:HKJ42"/>
    <mergeCell ref="HKK42:HKL42"/>
    <mergeCell ref="HJO42:HJP42"/>
    <mergeCell ref="HJQ42:HJR42"/>
    <mergeCell ref="HJS42:HJT42"/>
    <mergeCell ref="HJU42:HJV42"/>
    <mergeCell ref="HJW42:HJX42"/>
    <mergeCell ref="HJY42:HJZ42"/>
    <mergeCell ref="HJC42:HJD42"/>
    <mergeCell ref="HJE42:HJF42"/>
    <mergeCell ref="HJG42:HJH42"/>
    <mergeCell ref="HJI42:HJJ42"/>
    <mergeCell ref="HJK42:HJL42"/>
    <mergeCell ref="HJM42:HJN42"/>
    <mergeCell ref="HIQ42:HIR42"/>
    <mergeCell ref="HIS42:HIT42"/>
    <mergeCell ref="HIU42:HIV42"/>
    <mergeCell ref="HIW42:HIX42"/>
    <mergeCell ref="HIY42:HIZ42"/>
    <mergeCell ref="HJA42:HJB42"/>
    <mergeCell ref="HNS42:HNT42"/>
    <mergeCell ref="HNU42:HNV42"/>
    <mergeCell ref="HNW42:HNX42"/>
    <mergeCell ref="HNY42:HNZ42"/>
    <mergeCell ref="HOA42:HOB42"/>
    <mergeCell ref="HOC42:HOD42"/>
    <mergeCell ref="HNG42:HNH42"/>
    <mergeCell ref="HNI42:HNJ42"/>
    <mergeCell ref="HNK42:HNL42"/>
    <mergeCell ref="HNM42:HNN42"/>
    <mergeCell ref="HNO42:HNP42"/>
    <mergeCell ref="HNQ42:HNR42"/>
    <mergeCell ref="HMU42:HMV42"/>
    <mergeCell ref="HMW42:HMX42"/>
    <mergeCell ref="HMY42:HMZ42"/>
    <mergeCell ref="HNA42:HNB42"/>
    <mergeCell ref="HNC42:HND42"/>
    <mergeCell ref="HNE42:HNF42"/>
    <mergeCell ref="HMI42:HMJ42"/>
    <mergeCell ref="HMK42:HML42"/>
    <mergeCell ref="HMM42:HMN42"/>
    <mergeCell ref="HMO42:HMP42"/>
    <mergeCell ref="HMQ42:HMR42"/>
    <mergeCell ref="HMS42:HMT42"/>
    <mergeCell ref="HLW42:HLX42"/>
    <mergeCell ref="HLY42:HLZ42"/>
    <mergeCell ref="HMA42:HMB42"/>
    <mergeCell ref="HMC42:HMD42"/>
    <mergeCell ref="HME42:HMF42"/>
    <mergeCell ref="HMG42:HMH42"/>
    <mergeCell ref="HLK42:HLL42"/>
    <mergeCell ref="HLM42:HLN42"/>
    <mergeCell ref="HLO42:HLP42"/>
    <mergeCell ref="HLQ42:HLR42"/>
    <mergeCell ref="HLS42:HLT42"/>
    <mergeCell ref="HLU42:HLV42"/>
    <mergeCell ref="HQM42:HQN42"/>
    <mergeCell ref="HQO42:HQP42"/>
    <mergeCell ref="HQQ42:HQR42"/>
    <mergeCell ref="HQS42:HQT42"/>
    <mergeCell ref="HQU42:HQV42"/>
    <mergeCell ref="HQW42:HQX42"/>
    <mergeCell ref="HQA42:HQB42"/>
    <mergeCell ref="HQC42:HQD42"/>
    <mergeCell ref="HQE42:HQF42"/>
    <mergeCell ref="HQG42:HQH42"/>
    <mergeCell ref="HQI42:HQJ42"/>
    <mergeCell ref="HQK42:HQL42"/>
    <mergeCell ref="HPO42:HPP42"/>
    <mergeCell ref="HPQ42:HPR42"/>
    <mergeCell ref="HPS42:HPT42"/>
    <mergeCell ref="HPU42:HPV42"/>
    <mergeCell ref="HPW42:HPX42"/>
    <mergeCell ref="HPY42:HPZ42"/>
    <mergeCell ref="HPC42:HPD42"/>
    <mergeCell ref="HPE42:HPF42"/>
    <mergeCell ref="HPG42:HPH42"/>
    <mergeCell ref="HPI42:HPJ42"/>
    <mergeCell ref="HPK42:HPL42"/>
    <mergeCell ref="HPM42:HPN42"/>
    <mergeCell ref="HOQ42:HOR42"/>
    <mergeCell ref="HOS42:HOT42"/>
    <mergeCell ref="HOU42:HOV42"/>
    <mergeCell ref="HOW42:HOX42"/>
    <mergeCell ref="HOY42:HOZ42"/>
    <mergeCell ref="HPA42:HPB42"/>
    <mergeCell ref="HOE42:HOF42"/>
    <mergeCell ref="HOG42:HOH42"/>
    <mergeCell ref="HOI42:HOJ42"/>
    <mergeCell ref="HOK42:HOL42"/>
    <mergeCell ref="HOM42:HON42"/>
    <mergeCell ref="HOO42:HOP42"/>
    <mergeCell ref="HTG42:HTH42"/>
    <mergeCell ref="HTI42:HTJ42"/>
    <mergeCell ref="HTK42:HTL42"/>
    <mergeCell ref="HTM42:HTN42"/>
    <mergeCell ref="HTO42:HTP42"/>
    <mergeCell ref="HTQ42:HTR42"/>
    <mergeCell ref="HSU42:HSV42"/>
    <mergeCell ref="HSW42:HSX42"/>
    <mergeCell ref="HSY42:HSZ42"/>
    <mergeCell ref="HTA42:HTB42"/>
    <mergeCell ref="HTC42:HTD42"/>
    <mergeCell ref="HTE42:HTF42"/>
    <mergeCell ref="HSI42:HSJ42"/>
    <mergeCell ref="HSK42:HSL42"/>
    <mergeCell ref="HSM42:HSN42"/>
    <mergeCell ref="HSO42:HSP42"/>
    <mergeCell ref="HSQ42:HSR42"/>
    <mergeCell ref="HSS42:HST42"/>
    <mergeCell ref="HRW42:HRX42"/>
    <mergeCell ref="HRY42:HRZ42"/>
    <mergeCell ref="HSA42:HSB42"/>
    <mergeCell ref="HSC42:HSD42"/>
    <mergeCell ref="HSE42:HSF42"/>
    <mergeCell ref="HSG42:HSH42"/>
    <mergeCell ref="HRK42:HRL42"/>
    <mergeCell ref="HRM42:HRN42"/>
    <mergeCell ref="HRO42:HRP42"/>
    <mergeCell ref="HRQ42:HRR42"/>
    <mergeCell ref="HRS42:HRT42"/>
    <mergeCell ref="HRU42:HRV42"/>
    <mergeCell ref="HQY42:HQZ42"/>
    <mergeCell ref="HRA42:HRB42"/>
    <mergeCell ref="HRC42:HRD42"/>
    <mergeCell ref="HRE42:HRF42"/>
    <mergeCell ref="HRG42:HRH42"/>
    <mergeCell ref="HRI42:HRJ42"/>
    <mergeCell ref="HWA42:HWB42"/>
    <mergeCell ref="HWC42:HWD42"/>
    <mergeCell ref="HWE42:HWF42"/>
    <mergeCell ref="HWG42:HWH42"/>
    <mergeCell ref="HWI42:HWJ42"/>
    <mergeCell ref="HWK42:HWL42"/>
    <mergeCell ref="HVO42:HVP42"/>
    <mergeCell ref="HVQ42:HVR42"/>
    <mergeCell ref="HVS42:HVT42"/>
    <mergeCell ref="HVU42:HVV42"/>
    <mergeCell ref="HVW42:HVX42"/>
    <mergeCell ref="HVY42:HVZ42"/>
    <mergeCell ref="HVC42:HVD42"/>
    <mergeCell ref="HVE42:HVF42"/>
    <mergeCell ref="HVG42:HVH42"/>
    <mergeCell ref="HVI42:HVJ42"/>
    <mergeCell ref="HVK42:HVL42"/>
    <mergeCell ref="HVM42:HVN42"/>
    <mergeCell ref="HUQ42:HUR42"/>
    <mergeCell ref="HUS42:HUT42"/>
    <mergeCell ref="HUU42:HUV42"/>
    <mergeCell ref="HUW42:HUX42"/>
    <mergeCell ref="HUY42:HUZ42"/>
    <mergeCell ref="HVA42:HVB42"/>
    <mergeCell ref="HUE42:HUF42"/>
    <mergeCell ref="HUG42:HUH42"/>
    <mergeCell ref="HUI42:HUJ42"/>
    <mergeCell ref="HUK42:HUL42"/>
    <mergeCell ref="HUM42:HUN42"/>
    <mergeCell ref="HUO42:HUP42"/>
    <mergeCell ref="HTS42:HTT42"/>
    <mergeCell ref="HTU42:HTV42"/>
    <mergeCell ref="HTW42:HTX42"/>
    <mergeCell ref="HTY42:HTZ42"/>
    <mergeCell ref="HUA42:HUB42"/>
    <mergeCell ref="HUC42:HUD42"/>
    <mergeCell ref="HYU42:HYV42"/>
    <mergeCell ref="HYW42:HYX42"/>
    <mergeCell ref="HYY42:HYZ42"/>
    <mergeCell ref="HZA42:HZB42"/>
    <mergeCell ref="HZC42:HZD42"/>
    <mergeCell ref="HZE42:HZF42"/>
    <mergeCell ref="HYI42:HYJ42"/>
    <mergeCell ref="HYK42:HYL42"/>
    <mergeCell ref="HYM42:HYN42"/>
    <mergeCell ref="HYO42:HYP42"/>
    <mergeCell ref="HYQ42:HYR42"/>
    <mergeCell ref="HYS42:HYT42"/>
    <mergeCell ref="HXW42:HXX42"/>
    <mergeCell ref="HXY42:HXZ42"/>
    <mergeCell ref="HYA42:HYB42"/>
    <mergeCell ref="HYC42:HYD42"/>
    <mergeCell ref="HYE42:HYF42"/>
    <mergeCell ref="HYG42:HYH42"/>
    <mergeCell ref="HXK42:HXL42"/>
    <mergeCell ref="HXM42:HXN42"/>
    <mergeCell ref="HXO42:HXP42"/>
    <mergeCell ref="HXQ42:HXR42"/>
    <mergeCell ref="HXS42:HXT42"/>
    <mergeCell ref="HXU42:HXV42"/>
    <mergeCell ref="HWY42:HWZ42"/>
    <mergeCell ref="HXA42:HXB42"/>
    <mergeCell ref="HXC42:HXD42"/>
    <mergeCell ref="HXE42:HXF42"/>
    <mergeCell ref="HXG42:HXH42"/>
    <mergeCell ref="HXI42:HXJ42"/>
    <mergeCell ref="HWM42:HWN42"/>
    <mergeCell ref="HWO42:HWP42"/>
    <mergeCell ref="HWQ42:HWR42"/>
    <mergeCell ref="HWS42:HWT42"/>
    <mergeCell ref="HWU42:HWV42"/>
    <mergeCell ref="HWW42:HWX42"/>
    <mergeCell ref="IBO42:IBP42"/>
    <mergeCell ref="IBQ42:IBR42"/>
    <mergeCell ref="IBS42:IBT42"/>
    <mergeCell ref="IBU42:IBV42"/>
    <mergeCell ref="IBW42:IBX42"/>
    <mergeCell ref="IBY42:IBZ42"/>
    <mergeCell ref="IBC42:IBD42"/>
    <mergeCell ref="IBE42:IBF42"/>
    <mergeCell ref="IBG42:IBH42"/>
    <mergeCell ref="IBI42:IBJ42"/>
    <mergeCell ref="IBK42:IBL42"/>
    <mergeCell ref="IBM42:IBN42"/>
    <mergeCell ref="IAQ42:IAR42"/>
    <mergeCell ref="IAS42:IAT42"/>
    <mergeCell ref="IAU42:IAV42"/>
    <mergeCell ref="IAW42:IAX42"/>
    <mergeCell ref="IAY42:IAZ42"/>
    <mergeCell ref="IBA42:IBB42"/>
    <mergeCell ref="IAE42:IAF42"/>
    <mergeCell ref="IAG42:IAH42"/>
    <mergeCell ref="IAI42:IAJ42"/>
    <mergeCell ref="IAK42:IAL42"/>
    <mergeCell ref="IAM42:IAN42"/>
    <mergeCell ref="IAO42:IAP42"/>
    <mergeCell ref="HZS42:HZT42"/>
    <mergeCell ref="HZU42:HZV42"/>
    <mergeCell ref="HZW42:HZX42"/>
    <mergeCell ref="HZY42:HZZ42"/>
    <mergeCell ref="IAA42:IAB42"/>
    <mergeCell ref="IAC42:IAD42"/>
    <mergeCell ref="HZG42:HZH42"/>
    <mergeCell ref="HZI42:HZJ42"/>
    <mergeCell ref="HZK42:HZL42"/>
    <mergeCell ref="HZM42:HZN42"/>
    <mergeCell ref="HZO42:HZP42"/>
    <mergeCell ref="HZQ42:HZR42"/>
    <mergeCell ref="IEI42:IEJ42"/>
    <mergeCell ref="IEK42:IEL42"/>
    <mergeCell ref="IEM42:IEN42"/>
    <mergeCell ref="IEO42:IEP42"/>
    <mergeCell ref="IEQ42:IER42"/>
    <mergeCell ref="IES42:IET42"/>
    <mergeCell ref="IDW42:IDX42"/>
    <mergeCell ref="IDY42:IDZ42"/>
    <mergeCell ref="IEA42:IEB42"/>
    <mergeCell ref="IEC42:IED42"/>
    <mergeCell ref="IEE42:IEF42"/>
    <mergeCell ref="IEG42:IEH42"/>
    <mergeCell ref="IDK42:IDL42"/>
    <mergeCell ref="IDM42:IDN42"/>
    <mergeCell ref="IDO42:IDP42"/>
    <mergeCell ref="IDQ42:IDR42"/>
    <mergeCell ref="IDS42:IDT42"/>
    <mergeCell ref="IDU42:IDV42"/>
    <mergeCell ref="ICY42:ICZ42"/>
    <mergeCell ref="IDA42:IDB42"/>
    <mergeCell ref="IDC42:IDD42"/>
    <mergeCell ref="IDE42:IDF42"/>
    <mergeCell ref="IDG42:IDH42"/>
    <mergeCell ref="IDI42:IDJ42"/>
    <mergeCell ref="ICM42:ICN42"/>
    <mergeCell ref="ICO42:ICP42"/>
    <mergeCell ref="ICQ42:ICR42"/>
    <mergeCell ref="ICS42:ICT42"/>
    <mergeCell ref="ICU42:ICV42"/>
    <mergeCell ref="ICW42:ICX42"/>
    <mergeCell ref="ICA42:ICB42"/>
    <mergeCell ref="ICC42:ICD42"/>
    <mergeCell ref="ICE42:ICF42"/>
    <mergeCell ref="ICG42:ICH42"/>
    <mergeCell ref="ICI42:ICJ42"/>
    <mergeCell ref="ICK42:ICL42"/>
    <mergeCell ref="IHC42:IHD42"/>
    <mergeCell ref="IHE42:IHF42"/>
    <mergeCell ref="IHG42:IHH42"/>
    <mergeCell ref="IHI42:IHJ42"/>
    <mergeCell ref="IHK42:IHL42"/>
    <mergeCell ref="IHM42:IHN42"/>
    <mergeCell ref="IGQ42:IGR42"/>
    <mergeCell ref="IGS42:IGT42"/>
    <mergeCell ref="IGU42:IGV42"/>
    <mergeCell ref="IGW42:IGX42"/>
    <mergeCell ref="IGY42:IGZ42"/>
    <mergeCell ref="IHA42:IHB42"/>
    <mergeCell ref="IGE42:IGF42"/>
    <mergeCell ref="IGG42:IGH42"/>
    <mergeCell ref="IGI42:IGJ42"/>
    <mergeCell ref="IGK42:IGL42"/>
    <mergeCell ref="IGM42:IGN42"/>
    <mergeCell ref="IGO42:IGP42"/>
    <mergeCell ref="IFS42:IFT42"/>
    <mergeCell ref="IFU42:IFV42"/>
    <mergeCell ref="IFW42:IFX42"/>
    <mergeCell ref="IFY42:IFZ42"/>
    <mergeCell ref="IGA42:IGB42"/>
    <mergeCell ref="IGC42:IGD42"/>
    <mergeCell ref="IFG42:IFH42"/>
    <mergeCell ref="IFI42:IFJ42"/>
    <mergeCell ref="IFK42:IFL42"/>
    <mergeCell ref="IFM42:IFN42"/>
    <mergeCell ref="IFO42:IFP42"/>
    <mergeCell ref="IFQ42:IFR42"/>
    <mergeCell ref="IEU42:IEV42"/>
    <mergeCell ref="IEW42:IEX42"/>
    <mergeCell ref="IEY42:IEZ42"/>
    <mergeCell ref="IFA42:IFB42"/>
    <mergeCell ref="IFC42:IFD42"/>
    <mergeCell ref="IFE42:IFF42"/>
    <mergeCell ref="IJW42:IJX42"/>
    <mergeCell ref="IJY42:IJZ42"/>
    <mergeCell ref="IKA42:IKB42"/>
    <mergeCell ref="IKC42:IKD42"/>
    <mergeCell ref="IKE42:IKF42"/>
    <mergeCell ref="IKG42:IKH42"/>
    <mergeCell ref="IJK42:IJL42"/>
    <mergeCell ref="IJM42:IJN42"/>
    <mergeCell ref="IJO42:IJP42"/>
    <mergeCell ref="IJQ42:IJR42"/>
    <mergeCell ref="IJS42:IJT42"/>
    <mergeCell ref="IJU42:IJV42"/>
    <mergeCell ref="IIY42:IIZ42"/>
    <mergeCell ref="IJA42:IJB42"/>
    <mergeCell ref="IJC42:IJD42"/>
    <mergeCell ref="IJE42:IJF42"/>
    <mergeCell ref="IJG42:IJH42"/>
    <mergeCell ref="IJI42:IJJ42"/>
    <mergeCell ref="IIM42:IIN42"/>
    <mergeCell ref="IIO42:IIP42"/>
    <mergeCell ref="IIQ42:IIR42"/>
    <mergeCell ref="IIS42:IIT42"/>
    <mergeCell ref="IIU42:IIV42"/>
    <mergeCell ref="IIW42:IIX42"/>
    <mergeCell ref="IIA42:IIB42"/>
    <mergeCell ref="IIC42:IID42"/>
    <mergeCell ref="IIE42:IIF42"/>
    <mergeCell ref="IIG42:IIH42"/>
    <mergeCell ref="III42:IIJ42"/>
    <mergeCell ref="IIK42:IIL42"/>
    <mergeCell ref="IHO42:IHP42"/>
    <mergeCell ref="IHQ42:IHR42"/>
    <mergeCell ref="IHS42:IHT42"/>
    <mergeCell ref="IHU42:IHV42"/>
    <mergeCell ref="IHW42:IHX42"/>
    <mergeCell ref="IHY42:IHZ42"/>
    <mergeCell ref="IMQ42:IMR42"/>
    <mergeCell ref="IMS42:IMT42"/>
    <mergeCell ref="IMU42:IMV42"/>
    <mergeCell ref="IMW42:IMX42"/>
    <mergeCell ref="IMY42:IMZ42"/>
    <mergeCell ref="INA42:INB42"/>
    <mergeCell ref="IME42:IMF42"/>
    <mergeCell ref="IMG42:IMH42"/>
    <mergeCell ref="IMI42:IMJ42"/>
    <mergeCell ref="IMK42:IML42"/>
    <mergeCell ref="IMM42:IMN42"/>
    <mergeCell ref="IMO42:IMP42"/>
    <mergeCell ref="ILS42:ILT42"/>
    <mergeCell ref="ILU42:ILV42"/>
    <mergeCell ref="ILW42:ILX42"/>
    <mergeCell ref="ILY42:ILZ42"/>
    <mergeCell ref="IMA42:IMB42"/>
    <mergeCell ref="IMC42:IMD42"/>
    <mergeCell ref="ILG42:ILH42"/>
    <mergeCell ref="ILI42:ILJ42"/>
    <mergeCell ref="ILK42:ILL42"/>
    <mergeCell ref="ILM42:ILN42"/>
    <mergeCell ref="ILO42:ILP42"/>
    <mergeCell ref="ILQ42:ILR42"/>
    <mergeCell ref="IKU42:IKV42"/>
    <mergeCell ref="IKW42:IKX42"/>
    <mergeCell ref="IKY42:IKZ42"/>
    <mergeCell ref="ILA42:ILB42"/>
    <mergeCell ref="ILC42:ILD42"/>
    <mergeCell ref="ILE42:ILF42"/>
    <mergeCell ref="IKI42:IKJ42"/>
    <mergeCell ref="IKK42:IKL42"/>
    <mergeCell ref="IKM42:IKN42"/>
    <mergeCell ref="IKO42:IKP42"/>
    <mergeCell ref="IKQ42:IKR42"/>
    <mergeCell ref="IKS42:IKT42"/>
    <mergeCell ref="IPK42:IPL42"/>
    <mergeCell ref="IPM42:IPN42"/>
    <mergeCell ref="IPO42:IPP42"/>
    <mergeCell ref="IPQ42:IPR42"/>
    <mergeCell ref="IPS42:IPT42"/>
    <mergeCell ref="IPU42:IPV42"/>
    <mergeCell ref="IOY42:IOZ42"/>
    <mergeCell ref="IPA42:IPB42"/>
    <mergeCell ref="IPC42:IPD42"/>
    <mergeCell ref="IPE42:IPF42"/>
    <mergeCell ref="IPG42:IPH42"/>
    <mergeCell ref="IPI42:IPJ42"/>
    <mergeCell ref="IOM42:ION42"/>
    <mergeCell ref="IOO42:IOP42"/>
    <mergeCell ref="IOQ42:IOR42"/>
    <mergeCell ref="IOS42:IOT42"/>
    <mergeCell ref="IOU42:IOV42"/>
    <mergeCell ref="IOW42:IOX42"/>
    <mergeCell ref="IOA42:IOB42"/>
    <mergeCell ref="IOC42:IOD42"/>
    <mergeCell ref="IOE42:IOF42"/>
    <mergeCell ref="IOG42:IOH42"/>
    <mergeCell ref="IOI42:IOJ42"/>
    <mergeCell ref="IOK42:IOL42"/>
    <mergeCell ref="INO42:INP42"/>
    <mergeCell ref="INQ42:INR42"/>
    <mergeCell ref="INS42:INT42"/>
    <mergeCell ref="INU42:INV42"/>
    <mergeCell ref="INW42:INX42"/>
    <mergeCell ref="INY42:INZ42"/>
    <mergeCell ref="INC42:IND42"/>
    <mergeCell ref="INE42:INF42"/>
    <mergeCell ref="ING42:INH42"/>
    <mergeCell ref="INI42:INJ42"/>
    <mergeCell ref="INK42:INL42"/>
    <mergeCell ref="INM42:INN42"/>
    <mergeCell ref="ISE42:ISF42"/>
    <mergeCell ref="ISG42:ISH42"/>
    <mergeCell ref="ISI42:ISJ42"/>
    <mergeCell ref="ISK42:ISL42"/>
    <mergeCell ref="ISM42:ISN42"/>
    <mergeCell ref="ISO42:ISP42"/>
    <mergeCell ref="IRS42:IRT42"/>
    <mergeCell ref="IRU42:IRV42"/>
    <mergeCell ref="IRW42:IRX42"/>
    <mergeCell ref="IRY42:IRZ42"/>
    <mergeCell ref="ISA42:ISB42"/>
    <mergeCell ref="ISC42:ISD42"/>
    <mergeCell ref="IRG42:IRH42"/>
    <mergeCell ref="IRI42:IRJ42"/>
    <mergeCell ref="IRK42:IRL42"/>
    <mergeCell ref="IRM42:IRN42"/>
    <mergeCell ref="IRO42:IRP42"/>
    <mergeCell ref="IRQ42:IRR42"/>
    <mergeCell ref="IQU42:IQV42"/>
    <mergeCell ref="IQW42:IQX42"/>
    <mergeCell ref="IQY42:IQZ42"/>
    <mergeCell ref="IRA42:IRB42"/>
    <mergeCell ref="IRC42:IRD42"/>
    <mergeCell ref="IRE42:IRF42"/>
    <mergeCell ref="IQI42:IQJ42"/>
    <mergeCell ref="IQK42:IQL42"/>
    <mergeCell ref="IQM42:IQN42"/>
    <mergeCell ref="IQO42:IQP42"/>
    <mergeCell ref="IQQ42:IQR42"/>
    <mergeCell ref="IQS42:IQT42"/>
    <mergeCell ref="IPW42:IPX42"/>
    <mergeCell ref="IPY42:IPZ42"/>
    <mergeCell ref="IQA42:IQB42"/>
    <mergeCell ref="IQC42:IQD42"/>
    <mergeCell ref="IQE42:IQF42"/>
    <mergeCell ref="IQG42:IQH42"/>
    <mergeCell ref="IUY42:IUZ42"/>
    <mergeCell ref="IVA42:IVB42"/>
    <mergeCell ref="IVC42:IVD42"/>
    <mergeCell ref="IVE42:IVF42"/>
    <mergeCell ref="IVG42:IVH42"/>
    <mergeCell ref="IVI42:IVJ42"/>
    <mergeCell ref="IUM42:IUN42"/>
    <mergeCell ref="IUO42:IUP42"/>
    <mergeCell ref="IUQ42:IUR42"/>
    <mergeCell ref="IUS42:IUT42"/>
    <mergeCell ref="IUU42:IUV42"/>
    <mergeCell ref="IUW42:IUX42"/>
    <mergeCell ref="IUA42:IUB42"/>
    <mergeCell ref="IUC42:IUD42"/>
    <mergeCell ref="IUE42:IUF42"/>
    <mergeCell ref="IUG42:IUH42"/>
    <mergeCell ref="IUI42:IUJ42"/>
    <mergeCell ref="IUK42:IUL42"/>
    <mergeCell ref="ITO42:ITP42"/>
    <mergeCell ref="ITQ42:ITR42"/>
    <mergeCell ref="ITS42:ITT42"/>
    <mergeCell ref="ITU42:ITV42"/>
    <mergeCell ref="ITW42:ITX42"/>
    <mergeCell ref="ITY42:ITZ42"/>
    <mergeCell ref="ITC42:ITD42"/>
    <mergeCell ref="ITE42:ITF42"/>
    <mergeCell ref="ITG42:ITH42"/>
    <mergeCell ref="ITI42:ITJ42"/>
    <mergeCell ref="ITK42:ITL42"/>
    <mergeCell ref="ITM42:ITN42"/>
    <mergeCell ref="ISQ42:ISR42"/>
    <mergeCell ref="ISS42:IST42"/>
    <mergeCell ref="ISU42:ISV42"/>
    <mergeCell ref="ISW42:ISX42"/>
    <mergeCell ref="ISY42:ISZ42"/>
    <mergeCell ref="ITA42:ITB42"/>
    <mergeCell ref="IXS42:IXT42"/>
    <mergeCell ref="IXU42:IXV42"/>
    <mergeCell ref="IXW42:IXX42"/>
    <mergeCell ref="IXY42:IXZ42"/>
    <mergeCell ref="IYA42:IYB42"/>
    <mergeCell ref="IYC42:IYD42"/>
    <mergeCell ref="IXG42:IXH42"/>
    <mergeCell ref="IXI42:IXJ42"/>
    <mergeCell ref="IXK42:IXL42"/>
    <mergeCell ref="IXM42:IXN42"/>
    <mergeCell ref="IXO42:IXP42"/>
    <mergeCell ref="IXQ42:IXR42"/>
    <mergeCell ref="IWU42:IWV42"/>
    <mergeCell ref="IWW42:IWX42"/>
    <mergeCell ref="IWY42:IWZ42"/>
    <mergeCell ref="IXA42:IXB42"/>
    <mergeCell ref="IXC42:IXD42"/>
    <mergeCell ref="IXE42:IXF42"/>
    <mergeCell ref="IWI42:IWJ42"/>
    <mergeCell ref="IWK42:IWL42"/>
    <mergeCell ref="IWM42:IWN42"/>
    <mergeCell ref="IWO42:IWP42"/>
    <mergeCell ref="IWQ42:IWR42"/>
    <mergeCell ref="IWS42:IWT42"/>
    <mergeCell ref="IVW42:IVX42"/>
    <mergeCell ref="IVY42:IVZ42"/>
    <mergeCell ref="IWA42:IWB42"/>
    <mergeCell ref="IWC42:IWD42"/>
    <mergeCell ref="IWE42:IWF42"/>
    <mergeCell ref="IWG42:IWH42"/>
    <mergeCell ref="IVK42:IVL42"/>
    <mergeCell ref="IVM42:IVN42"/>
    <mergeCell ref="IVO42:IVP42"/>
    <mergeCell ref="IVQ42:IVR42"/>
    <mergeCell ref="IVS42:IVT42"/>
    <mergeCell ref="IVU42:IVV42"/>
    <mergeCell ref="JAM42:JAN42"/>
    <mergeCell ref="JAO42:JAP42"/>
    <mergeCell ref="JAQ42:JAR42"/>
    <mergeCell ref="JAS42:JAT42"/>
    <mergeCell ref="JAU42:JAV42"/>
    <mergeCell ref="JAW42:JAX42"/>
    <mergeCell ref="JAA42:JAB42"/>
    <mergeCell ref="JAC42:JAD42"/>
    <mergeCell ref="JAE42:JAF42"/>
    <mergeCell ref="JAG42:JAH42"/>
    <mergeCell ref="JAI42:JAJ42"/>
    <mergeCell ref="JAK42:JAL42"/>
    <mergeCell ref="IZO42:IZP42"/>
    <mergeCell ref="IZQ42:IZR42"/>
    <mergeCell ref="IZS42:IZT42"/>
    <mergeCell ref="IZU42:IZV42"/>
    <mergeCell ref="IZW42:IZX42"/>
    <mergeCell ref="IZY42:IZZ42"/>
    <mergeCell ref="IZC42:IZD42"/>
    <mergeCell ref="IZE42:IZF42"/>
    <mergeCell ref="IZG42:IZH42"/>
    <mergeCell ref="IZI42:IZJ42"/>
    <mergeCell ref="IZK42:IZL42"/>
    <mergeCell ref="IZM42:IZN42"/>
    <mergeCell ref="IYQ42:IYR42"/>
    <mergeCell ref="IYS42:IYT42"/>
    <mergeCell ref="IYU42:IYV42"/>
    <mergeCell ref="IYW42:IYX42"/>
    <mergeCell ref="IYY42:IYZ42"/>
    <mergeCell ref="IZA42:IZB42"/>
    <mergeCell ref="IYE42:IYF42"/>
    <mergeCell ref="IYG42:IYH42"/>
    <mergeCell ref="IYI42:IYJ42"/>
    <mergeCell ref="IYK42:IYL42"/>
    <mergeCell ref="IYM42:IYN42"/>
    <mergeCell ref="IYO42:IYP42"/>
    <mergeCell ref="JDG42:JDH42"/>
    <mergeCell ref="JDI42:JDJ42"/>
    <mergeCell ref="JDK42:JDL42"/>
    <mergeCell ref="JDM42:JDN42"/>
    <mergeCell ref="JDO42:JDP42"/>
    <mergeCell ref="JDQ42:JDR42"/>
    <mergeCell ref="JCU42:JCV42"/>
    <mergeCell ref="JCW42:JCX42"/>
    <mergeCell ref="JCY42:JCZ42"/>
    <mergeCell ref="JDA42:JDB42"/>
    <mergeCell ref="JDC42:JDD42"/>
    <mergeCell ref="JDE42:JDF42"/>
    <mergeCell ref="JCI42:JCJ42"/>
    <mergeCell ref="JCK42:JCL42"/>
    <mergeCell ref="JCM42:JCN42"/>
    <mergeCell ref="JCO42:JCP42"/>
    <mergeCell ref="JCQ42:JCR42"/>
    <mergeCell ref="JCS42:JCT42"/>
    <mergeCell ref="JBW42:JBX42"/>
    <mergeCell ref="JBY42:JBZ42"/>
    <mergeCell ref="JCA42:JCB42"/>
    <mergeCell ref="JCC42:JCD42"/>
    <mergeCell ref="JCE42:JCF42"/>
    <mergeCell ref="JCG42:JCH42"/>
    <mergeCell ref="JBK42:JBL42"/>
    <mergeCell ref="JBM42:JBN42"/>
    <mergeCell ref="JBO42:JBP42"/>
    <mergeCell ref="JBQ42:JBR42"/>
    <mergeCell ref="JBS42:JBT42"/>
    <mergeCell ref="JBU42:JBV42"/>
    <mergeCell ref="JAY42:JAZ42"/>
    <mergeCell ref="JBA42:JBB42"/>
    <mergeCell ref="JBC42:JBD42"/>
    <mergeCell ref="JBE42:JBF42"/>
    <mergeCell ref="JBG42:JBH42"/>
    <mergeCell ref="JBI42:JBJ42"/>
    <mergeCell ref="JGA42:JGB42"/>
    <mergeCell ref="JGC42:JGD42"/>
    <mergeCell ref="JGE42:JGF42"/>
    <mergeCell ref="JGG42:JGH42"/>
    <mergeCell ref="JGI42:JGJ42"/>
    <mergeCell ref="JGK42:JGL42"/>
    <mergeCell ref="JFO42:JFP42"/>
    <mergeCell ref="JFQ42:JFR42"/>
    <mergeCell ref="JFS42:JFT42"/>
    <mergeCell ref="JFU42:JFV42"/>
    <mergeCell ref="JFW42:JFX42"/>
    <mergeCell ref="JFY42:JFZ42"/>
    <mergeCell ref="JFC42:JFD42"/>
    <mergeCell ref="JFE42:JFF42"/>
    <mergeCell ref="JFG42:JFH42"/>
    <mergeCell ref="JFI42:JFJ42"/>
    <mergeCell ref="JFK42:JFL42"/>
    <mergeCell ref="JFM42:JFN42"/>
    <mergeCell ref="JEQ42:JER42"/>
    <mergeCell ref="JES42:JET42"/>
    <mergeCell ref="JEU42:JEV42"/>
    <mergeCell ref="JEW42:JEX42"/>
    <mergeCell ref="JEY42:JEZ42"/>
    <mergeCell ref="JFA42:JFB42"/>
    <mergeCell ref="JEE42:JEF42"/>
    <mergeCell ref="JEG42:JEH42"/>
    <mergeCell ref="JEI42:JEJ42"/>
    <mergeCell ref="JEK42:JEL42"/>
    <mergeCell ref="JEM42:JEN42"/>
    <mergeCell ref="JEO42:JEP42"/>
    <mergeCell ref="JDS42:JDT42"/>
    <mergeCell ref="JDU42:JDV42"/>
    <mergeCell ref="JDW42:JDX42"/>
    <mergeCell ref="JDY42:JDZ42"/>
    <mergeCell ref="JEA42:JEB42"/>
    <mergeCell ref="JEC42:JED42"/>
    <mergeCell ref="JIU42:JIV42"/>
    <mergeCell ref="JIW42:JIX42"/>
    <mergeCell ref="JIY42:JIZ42"/>
    <mergeCell ref="JJA42:JJB42"/>
    <mergeCell ref="JJC42:JJD42"/>
    <mergeCell ref="JJE42:JJF42"/>
    <mergeCell ref="JII42:JIJ42"/>
    <mergeCell ref="JIK42:JIL42"/>
    <mergeCell ref="JIM42:JIN42"/>
    <mergeCell ref="JIO42:JIP42"/>
    <mergeCell ref="JIQ42:JIR42"/>
    <mergeCell ref="JIS42:JIT42"/>
    <mergeCell ref="JHW42:JHX42"/>
    <mergeCell ref="JHY42:JHZ42"/>
    <mergeCell ref="JIA42:JIB42"/>
    <mergeCell ref="JIC42:JID42"/>
    <mergeCell ref="JIE42:JIF42"/>
    <mergeCell ref="JIG42:JIH42"/>
    <mergeCell ref="JHK42:JHL42"/>
    <mergeCell ref="JHM42:JHN42"/>
    <mergeCell ref="JHO42:JHP42"/>
    <mergeCell ref="JHQ42:JHR42"/>
    <mergeCell ref="JHS42:JHT42"/>
    <mergeCell ref="JHU42:JHV42"/>
    <mergeCell ref="JGY42:JGZ42"/>
    <mergeCell ref="JHA42:JHB42"/>
    <mergeCell ref="JHC42:JHD42"/>
    <mergeCell ref="JHE42:JHF42"/>
    <mergeCell ref="JHG42:JHH42"/>
    <mergeCell ref="JHI42:JHJ42"/>
    <mergeCell ref="JGM42:JGN42"/>
    <mergeCell ref="JGO42:JGP42"/>
    <mergeCell ref="JGQ42:JGR42"/>
    <mergeCell ref="JGS42:JGT42"/>
    <mergeCell ref="JGU42:JGV42"/>
    <mergeCell ref="JGW42:JGX42"/>
    <mergeCell ref="JLO42:JLP42"/>
    <mergeCell ref="JLQ42:JLR42"/>
    <mergeCell ref="JLS42:JLT42"/>
    <mergeCell ref="JLU42:JLV42"/>
    <mergeCell ref="JLW42:JLX42"/>
    <mergeCell ref="JLY42:JLZ42"/>
    <mergeCell ref="JLC42:JLD42"/>
    <mergeCell ref="JLE42:JLF42"/>
    <mergeCell ref="JLG42:JLH42"/>
    <mergeCell ref="JLI42:JLJ42"/>
    <mergeCell ref="JLK42:JLL42"/>
    <mergeCell ref="JLM42:JLN42"/>
    <mergeCell ref="JKQ42:JKR42"/>
    <mergeCell ref="JKS42:JKT42"/>
    <mergeCell ref="JKU42:JKV42"/>
    <mergeCell ref="JKW42:JKX42"/>
    <mergeCell ref="JKY42:JKZ42"/>
    <mergeCell ref="JLA42:JLB42"/>
    <mergeCell ref="JKE42:JKF42"/>
    <mergeCell ref="JKG42:JKH42"/>
    <mergeCell ref="JKI42:JKJ42"/>
    <mergeCell ref="JKK42:JKL42"/>
    <mergeCell ref="JKM42:JKN42"/>
    <mergeCell ref="JKO42:JKP42"/>
    <mergeCell ref="JJS42:JJT42"/>
    <mergeCell ref="JJU42:JJV42"/>
    <mergeCell ref="JJW42:JJX42"/>
    <mergeCell ref="JJY42:JJZ42"/>
    <mergeCell ref="JKA42:JKB42"/>
    <mergeCell ref="JKC42:JKD42"/>
    <mergeCell ref="JJG42:JJH42"/>
    <mergeCell ref="JJI42:JJJ42"/>
    <mergeCell ref="JJK42:JJL42"/>
    <mergeCell ref="JJM42:JJN42"/>
    <mergeCell ref="JJO42:JJP42"/>
    <mergeCell ref="JJQ42:JJR42"/>
    <mergeCell ref="JOI42:JOJ42"/>
    <mergeCell ref="JOK42:JOL42"/>
    <mergeCell ref="JOM42:JON42"/>
    <mergeCell ref="JOO42:JOP42"/>
    <mergeCell ref="JOQ42:JOR42"/>
    <mergeCell ref="JOS42:JOT42"/>
    <mergeCell ref="JNW42:JNX42"/>
    <mergeCell ref="JNY42:JNZ42"/>
    <mergeCell ref="JOA42:JOB42"/>
    <mergeCell ref="JOC42:JOD42"/>
    <mergeCell ref="JOE42:JOF42"/>
    <mergeCell ref="JOG42:JOH42"/>
    <mergeCell ref="JNK42:JNL42"/>
    <mergeCell ref="JNM42:JNN42"/>
    <mergeCell ref="JNO42:JNP42"/>
    <mergeCell ref="JNQ42:JNR42"/>
    <mergeCell ref="JNS42:JNT42"/>
    <mergeCell ref="JNU42:JNV42"/>
    <mergeCell ref="JMY42:JMZ42"/>
    <mergeCell ref="JNA42:JNB42"/>
    <mergeCell ref="JNC42:JND42"/>
    <mergeCell ref="JNE42:JNF42"/>
    <mergeCell ref="JNG42:JNH42"/>
    <mergeCell ref="JNI42:JNJ42"/>
    <mergeCell ref="JMM42:JMN42"/>
    <mergeCell ref="JMO42:JMP42"/>
    <mergeCell ref="JMQ42:JMR42"/>
    <mergeCell ref="JMS42:JMT42"/>
    <mergeCell ref="JMU42:JMV42"/>
    <mergeCell ref="JMW42:JMX42"/>
    <mergeCell ref="JMA42:JMB42"/>
    <mergeCell ref="JMC42:JMD42"/>
    <mergeCell ref="JME42:JMF42"/>
    <mergeCell ref="JMG42:JMH42"/>
    <mergeCell ref="JMI42:JMJ42"/>
    <mergeCell ref="JMK42:JML42"/>
    <mergeCell ref="JRC42:JRD42"/>
    <mergeCell ref="JRE42:JRF42"/>
    <mergeCell ref="JRG42:JRH42"/>
    <mergeCell ref="JRI42:JRJ42"/>
    <mergeCell ref="JRK42:JRL42"/>
    <mergeCell ref="JRM42:JRN42"/>
    <mergeCell ref="JQQ42:JQR42"/>
    <mergeCell ref="JQS42:JQT42"/>
    <mergeCell ref="JQU42:JQV42"/>
    <mergeCell ref="JQW42:JQX42"/>
    <mergeCell ref="JQY42:JQZ42"/>
    <mergeCell ref="JRA42:JRB42"/>
    <mergeCell ref="JQE42:JQF42"/>
    <mergeCell ref="JQG42:JQH42"/>
    <mergeCell ref="JQI42:JQJ42"/>
    <mergeCell ref="JQK42:JQL42"/>
    <mergeCell ref="JQM42:JQN42"/>
    <mergeCell ref="JQO42:JQP42"/>
    <mergeCell ref="JPS42:JPT42"/>
    <mergeCell ref="JPU42:JPV42"/>
    <mergeCell ref="JPW42:JPX42"/>
    <mergeCell ref="JPY42:JPZ42"/>
    <mergeCell ref="JQA42:JQB42"/>
    <mergeCell ref="JQC42:JQD42"/>
    <mergeCell ref="JPG42:JPH42"/>
    <mergeCell ref="JPI42:JPJ42"/>
    <mergeCell ref="JPK42:JPL42"/>
    <mergeCell ref="JPM42:JPN42"/>
    <mergeCell ref="JPO42:JPP42"/>
    <mergeCell ref="JPQ42:JPR42"/>
    <mergeCell ref="JOU42:JOV42"/>
    <mergeCell ref="JOW42:JOX42"/>
    <mergeCell ref="JOY42:JOZ42"/>
    <mergeCell ref="JPA42:JPB42"/>
    <mergeCell ref="JPC42:JPD42"/>
    <mergeCell ref="JPE42:JPF42"/>
    <mergeCell ref="JTW42:JTX42"/>
    <mergeCell ref="JTY42:JTZ42"/>
    <mergeCell ref="JUA42:JUB42"/>
    <mergeCell ref="JUC42:JUD42"/>
    <mergeCell ref="JUE42:JUF42"/>
    <mergeCell ref="JUG42:JUH42"/>
    <mergeCell ref="JTK42:JTL42"/>
    <mergeCell ref="JTM42:JTN42"/>
    <mergeCell ref="JTO42:JTP42"/>
    <mergeCell ref="JTQ42:JTR42"/>
    <mergeCell ref="JTS42:JTT42"/>
    <mergeCell ref="JTU42:JTV42"/>
    <mergeCell ref="JSY42:JSZ42"/>
    <mergeCell ref="JTA42:JTB42"/>
    <mergeCell ref="JTC42:JTD42"/>
    <mergeCell ref="JTE42:JTF42"/>
    <mergeCell ref="JTG42:JTH42"/>
    <mergeCell ref="JTI42:JTJ42"/>
    <mergeCell ref="JSM42:JSN42"/>
    <mergeCell ref="JSO42:JSP42"/>
    <mergeCell ref="JSQ42:JSR42"/>
    <mergeCell ref="JSS42:JST42"/>
    <mergeCell ref="JSU42:JSV42"/>
    <mergeCell ref="JSW42:JSX42"/>
    <mergeCell ref="JSA42:JSB42"/>
    <mergeCell ref="JSC42:JSD42"/>
    <mergeCell ref="JSE42:JSF42"/>
    <mergeCell ref="JSG42:JSH42"/>
    <mergeCell ref="JSI42:JSJ42"/>
    <mergeCell ref="JSK42:JSL42"/>
    <mergeCell ref="JRO42:JRP42"/>
    <mergeCell ref="JRQ42:JRR42"/>
    <mergeCell ref="JRS42:JRT42"/>
    <mergeCell ref="JRU42:JRV42"/>
    <mergeCell ref="JRW42:JRX42"/>
    <mergeCell ref="JRY42:JRZ42"/>
    <mergeCell ref="JWQ42:JWR42"/>
    <mergeCell ref="JWS42:JWT42"/>
    <mergeCell ref="JWU42:JWV42"/>
    <mergeCell ref="JWW42:JWX42"/>
    <mergeCell ref="JWY42:JWZ42"/>
    <mergeCell ref="JXA42:JXB42"/>
    <mergeCell ref="JWE42:JWF42"/>
    <mergeCell ref="JWG42:JWH42"/>
    <mergeCell ref="JWI42:JWJ42"/>
    <mergeCell ref="JWK42:JWL42"/>
    <mergeCell ref="JWM42:JWN42"/>
    <mergeCell ref="JWO42:JWP42"/>
    <mergeCell ref="JVS42:JVT42"/>
    <mergeCell ref="JVU42:JVV42"/>
    <mergeCell ref="JVW42:JVX42"/>
    <mergeCell ref="JVY42:JVZ42"/>
    <mergeCell ref="JWA42:JWB42"/>
    <mergeCell ref="JWC42:JWD42"/>
    <mergeCell ref="JVG42:JVH42"/>
    <mergeCell ref="JVI42:JVJ42"/>
    <mergeCell ref="JVK42:JVL42"/>
    <mergeCell ref="JVM42:JVN42"/>
    <mergeCell ref="JVO42:JVP42"/>
    <mergeCell ref="JVQ42:JVR42"/>
    <mergeCell ref="JUU42:JUV42"/>
    <mergeCell ref="JUW42:JUX42"/>
    <mergeCell ref="JUY42:JUZ42"/>
    <mergeCell ref="JVA42:JVB42"/>
    <mergeCell ref="JVC42:JVD42"/>
    <mergeCell ref="JVE42:JVF42"/>
    <mergeCell ref="JUI42:JUJ42"/>
    <mergeCell ref="JUK42:JUL42"/>
    <mergeCell ref="JUM42:JUN42"/>
    <mergeCell ref="JUO42:JUP42"/>
    <mergeCell ref="JUQ42:JUR42"/>
    <mergeCell ref="JUS42:JUT42"/>
    <mergeCell ref="JZK42:JZL42"/>
    <mergeCell ref="JZM42:JZN42"/>
    <mergeCell ref="JZO42:JZP42"/>
    <mergeCell ref="JZQ42:JZR42"/>
    <mergeCell ref="JZS42:JZT42"/>
    <mergeCell ref="JZU42:JZV42"/>
    <mergeCell ref="JYY42:JYZ42"/>
    <mergeCell ref="JZA42:JZB42"/>
    <mergeCell ref="JZC42:JZD42"/>
    <mergeCell ref="JZE42:JZF42"/>
    <mergeCell ref="JZG42:JZH42"/>
    <mergeCell ref="JZI42:JZJ42"/>
    <mergeCell ref="JYM42:JYN42"/>
    <mergeCell ref="JYO42:JYP42"/>
    <mergeCell ref="JYQ42:JYR42"/>
    <mergeCell ref="JYS42:JYT42"/>
    <mergeCell ref="JYU42:JYV42"/>
    <mergeCell ref="JYW42:JYX42"/>
    <mergeCell ref="JYA42:JYB42"/>
    <mergeCell ref="JYC42:JYD42"/>
    <mergeCell ref="JYE42:JYF42"/>
    <mergeCell ref="JYG42:JYH42"/>
    <mergeCell ref="JYI42:JYJ42"/>
    <mergeCell ref="JYK42:JYL42"/>
    <mergeCell ref="JXO42:JXP42"/>
    <mergeCell ref="JXQ42:JXR42"/>
    <mergeCell ref="JXS42:JXT42"/>
    <mergeCell ref="JXU42:JXV42"/>
    <mergeCell ref="JXW42:JXX42"/>
    <mergeCell ref="JXY42:JXZ42"/>
    <mergeCell ref="JXC42:JXD42"/>
    <mergeCell ref="JXE42:JXF42"/>
    <mergeCell ref="JXG42:JXH42"/>
    <mergeCell ref="JXI42:JXJ42"/>
    <mergeCell ref="JXK42:JXL42"/>
    <mergeCell ref="JXM42:JXN42"/>
    <mergeCell ref="KCE42:KCF42"/>
    <mergeCell ref="KCG42:KCH42"/>
    <mergeCell ref="KCI42:KCJ42"/>
    <mergeCell ref="KCK42:KCL42"/>
    <mergeCell ref="KCM42:KCN42"/>
    <mergeCell ref="KCO42:KCP42"/>
    <mergeCell ref="KBS42:KBT42"/>
    <mergeCell ref="KBU42:KBV42"/>
    <mergeCell ref="KBW42:KBX42"/>
    <mergeCell ref="KBY42:KBZ42"/>
    <mergeCell ref="KCA42:KCB42"/>
    <mergeCell ref="KCC42:KCD42"/>
    <mergeCell ref="KBG42:KBH42"/>
    <mergeCell ref="KBI42:KBJ42"/>
    <mergeCell ref="KBK42:KBL42"/>
    <mergeCell ref="KBM42:KBN42"/>
    <mergeCell ref="KBO42:KBP42"/>
    <mergeCell ref="KBQ42:KBR42"/>
    <mergeCell ref="KAU42:KAV42"/>
    <mergeCell ref="KAW42:KAX42"/>
    <mergeCell ref="KAY42:KAZ42"/>
    <mergeCell ref="KBA42:KBB42"/>
    <mergeCell ref="KBC42:KBD42"/>
    <mergeCell ref="KBE42:KBF42"/>
    <mergeCell ref="KAI42:KAJ42"/>
    <mergeCell ref="KAK42:KAL42"/>
    <mergeCell ref="KAM42:KAN42"/>
    <mergeCell ref="KAO42:KAP42"/>
    <mergeCell ref="KAQ42:KAR42"/>
    <mergeCell ref="KAS42:KAT42"/>
    <mergeCell ref="JZW42:JZX42"/>
    <mergeCell ref="JZY42:JZZ42"/>
    <mergeCell ref="KAA42:KAB42"/>
    <mergeCell ref="KAC42:KAD42"/>
    <mergeCell ref="KAE42:KAF42"/>
    <mergeCell ref="KAG42:KAH42"/>
    <mergeCell ref="KEY42:KEZ42"/>
    <mergeCell ref="KFA42:KFB42"/>
    <mergeCell ref="KFC42:KFD42"/>
    <mergeCell ref="KFE42:KFF42"/>
    <mergeCell ref="KFG42:KFH42"/>
    <mergeCell ref="KFI42:KFJ42"/>
    <mergeCell ref="KEM42:KEN42"/>
    <mergeCell ref="KEO42:KEP42"/>
    <mergeCell ref="KEQ42:KER42"/>
    <mergeCell ref="KES42:KET42"/>
    <mergeCell ref="KEU42:KEV42"/>
    <mergeCell ref="KEW42:KEX42"/>
    <mergeCell ref="KEA42:KEB42"/>
    <mergeCell ref="KEC42:KED42"/>
    <mergeCell ref="KEE42:KEF42"/>
    <mergeCell ref="KEG42:KEH42"/>
    <mergeCell ref="KEI42:KEJ42"/>
    <mergeCell ref="KEK42:KEL42"/>
    <mergeCell ref="KDO42:KDP42"/>
    <mergeCell ref="KDQ42:KDR42"/>
    <mergeCell ref="KDS42:KDT42"/>
    <mergeCell ref="KDU42:KDV42"/>
    <mergeCell ref="KDW42:KDX42"/>
    <mergeCell ref="KDY42:KDZ42"/>
    <mergeCell ref="KDC42:KDD42"/>
    <mergeCell ref="KDE42:KDF42"/>
    <mergeCell ref="KDG42:KDH42"/>
    <mergeCell ref="KDI42:KDJ42"/>
    <mergeCell ref="KDK42:KDL42"/>
    <mergeCell ref="KDM42:KDN42"/>
    <mergeCell ref="KCQ42:KCR42"/>
    <mergeCell ref="KCS42:KCT42"/>
    <mergeCell ref="KCU42:KCV42"/>
    <mergeCell ref="KCW42:KCX42"/>
    <mergeCell ref="KCY42:KCZ42"/>
    <mergeCell ref="KDA42:KDB42"/>
    <mergeCell ref="KHS42:KHT42"/>
    <mergeCell ref="KHU42:KHV42"/>
    <mergeCell ref="KHW42:KHX42"/>
    <mergeCell ref="KHY42:KHZ42"/>
    <mergeCell ref="KIA42:KIB42"/>
    <mergeCell ref="KIC42:KID42"/>
    <mergeCell ref="KHG42:KHH42"/>
    <mergeCell ref="KHI42:KHJ42"/>
    <mergeCell ref="KHK42:KHL42"/>
    <mergeCell ref="KHM42:KHN42"/>
    <mergeCell ref="KHO42:KHP42"/>
    <mergeCell ref="KHQ42:KHR42"/>
    <mergeCell ref="KGU42:KGV42"/>
    <mergeCell ref="KGW42:KGX42"/>
    <mergeCell ref="KGY42:KGZ42"/>
    <mergeCell ref="KHA42:KHB42"/>
    <mergeCell ref="KHC42:KHD42"/>
    <mergeCell ref="KHE42:KHF42"/>
    <mergeCell ref="KGI42:KGJ42"/>
    <mergeCell ref="KGK42:KGL42"/>
    <mergeCell ref="KGM42:KGN42"/>
    <mergeCell ref="KGO42:KGP42"/>
    <mergeCell ref="KGQ42:KGR42"/>
    <mergeCell ref="KGS42:KGT42"/>
    <mergeCell ref="KFW42:KFX42"/>
    <mergeCell ref="KFY42:KFZ42"/>
    <mergeCell ref="KGA42:KGB42"/>
    <mergeCell ref="KGC42:KGD42"/>
    <mergeCell ref="KGE42:KGF42"/>
    <mergeCell ref="KGG42:KGH42"/>
    <mergeCell ref="KFK42:KFL42"/>
    <mergeCell ref="KFM42:KFN42"/>
    <mergeCell ref="KFO42:KFP42"/>
    <mergeCell ref="KFQ42:KFR42"/>
    <mergeCell ref="KFS42:KFT42"/>
    <mergeCell ref="KFU42:KFV42"/>
    <mergeCell ref="KKM42:KKN42"/>
    <mergeCell ref="KKO42:KKP42"/>
    <mergeCell ref="KKQ42:KKR42"/>
    <mergeCell ref="KKS42:KKT42"/>
    <mergeCell ref="KKU42:KKV42"/>
    <mergeCell ref="KKW42:KKX42"/>
    <mergeCell ref="KKA42:KKB42"/>
    <mergeCell ref="KKC42:KKD42"/>
    <mergeCell ref="KKE42:KKF42"/>
    <mergeCell ref="KKG42:KKH42"/>
    <mergeCell ref="KKI42:KKJ42"/>
    <mergeCell ref="KKK42:KKL42"/>
    <mergeCell ref="KJO42:KJP42"/>
    <mergeCell ref="KJQ42:KJR42"/>
    <mergeCell ref="KJS42:KJT42"/>
    <mergeCell ref="KJU42:KJV42"/>
    <mergeCell ref="KJW42:KJX42"/>
    <mergeCell ref="KJY42:KJZ42"/>
    <mergeCell ref="KJC42:KJD42"/>
    <mergeCell ref="KJE42:KJF42"/>
    <mergeCell ref="KJG42:KJH42"/>
    <mergeCell ref="KJI42:KJJ42"/>
    <mergeCell ref="KJK42:KJL42"/>
    <mergeCell ref="KJM42:KJN42"/>
    <mergeCell ref="KIQ42:KIR42"/>
    <mergeCell ref="KIS42:KIT42"/>
    <mergeCell ref="KIU42:KIV42"/>
    <mergeCell ref="KIW42:KIX42"/>
    <mergeCell ref="KIY42:KIZ42"/>
    <mergeCell ref="KJA42:KJB42"/>
    <mergeCell ref="KIE42:KIF42"/>
    <mergeCell ref="KIG42:KIH42"/>
    <mergeCell ref="KII42:KIJ42"/>
    <mergeCell ref="KIK42:KIL42"/>
    <mergeCell ref="KIM42:KIN42"/>
    <mergeCell ref="KIO42:KIP42"/>
    <mergeCell ref="KNG42:KNH42"/>
    <mergeCell ref="KNI42:KNJ42"/>
    <mergeCell ref="KNK42:KNL42"/>
    <mergeCell ref="KNM42:KNN42"/>
    <mergeCell ref="KNO42:KNP42"/>
    <mergeCell ref="KNQ42:KNR42"/>
    <mergeCell ref="KMU42:KMV42"/>
    <mergeCell ref="KMW42:KMX42"/>
    <mergeCell ref="KMY42:KMZ42"/>
    <mergeCell ref="KNA42:KNB42"/>
    <mergeCell ref="KNC42:KND42"/>
    <mergeCell ref="KNE42:KNF42"/>
    <mergeCell ref="KMI42:KMJ42"/>
    <mergeCell ref="KMK42:KML42"/>
    <mergeCell ref="KMM42:KMN42"/>
    <mergeCell ref="KMO42:KMP42"/>
    <mergeCell ref="KMQ42:KMR42"/>
    <mergeCell ref="KMS42:KMT42"/>
    <mergeCell ref="KLW42:KLX42"/>
    <mergeCell ref="KLY42:KLZ42"/>
    <mergeCell ref="KMA42:KMB42"/>
    <mergeCell ref="KMC42:KMD42"/>
    <mergeCell ref="KME42:KMF42"/>
    <mergeCell ref="KMG42:KMH42"/>
    <mergeCell ref="KLK42:KLL42"/>
    <mergeCell ref="KLM42:KLN42"/>
    <mergeCell ref="KLO42:KLP42"/>
    <mergeCell ref="KLQ42:KLR42"/>
    <mergeCell ref="KLS42:KLT42"/>
    <mergeCell ref="KLU42:KLV42"/>
    <mergeCell ref="KKY42:KKZ42"/>
    <mergeCell ref="KLA42:KLB42"/>
    <mergeCell ref="KLC42:KLD42"/>
    <mergeCell ref="KLE42:KLF42"/>
    <mergeCell ref="KLG42:KLH42"/>
    <mergeCell ref="KLI42:KLJ42"/>
    <mergeCell ref="KQA42:KQB42"/>
    <mergeCell ref="KQC42:KQD42"/>
    <mergeCell ref="KQE42:KQF42"/>
    <mergeCell ref="KQG42:KQH42"/>
    <mergeCell ref="KQI42:KQJ42"/>
    <mergeCell ref="KQK42:KQL42"/>
    <mergeCell ref="KPO42:KPP42"/>
    <mergeCell ref="KPQ42:KPR42"/>
    <mergeCell ref="KPS42:KPT42"/>
    <mergeCell ref="KPU42:KPV42"/>
    <mergeCell ref="KPW42:KPX42"/>
    <mergeCell ref="KPY42:KPZ42"/>
    <mergeCell ref="KPC42:KPD42"/>
    <mergeCell ref="KPE42:KPF42"/>
    <mergeCell ref="KPG42:KPH42"/>
    <mergeCell ref="KPI42:KPJ42"/>
    <mergeCell ref="KPK42:KPL42"/>
    <mergeCell ref="KPM42:KPN42"/>
    <mergeCell ref="KOQ42:KOR42"/>
    <mergeCell ref="KOS42:KOT42"/>
    <mergeCell ref="KOU42:KOV42"/>
    <mergeCell ref="KOW42:KOX42"/>
    <mergeCell ref="KOY42:KOZ42"/>
    <mergeCell ref="KPA42:KPB42"/>
    <mergeCell ref="KOE42:KOF42"/>
    <mergeCell ref="KOG42:KOH42"/>
    <mergeCell ref="KOI42:KOJ42"/>
    <mergeCell ref="KOK42:KOL42"/>
    <mergeCell ref="KOM42:KON42"/>
    <mergeCell ref="KOO42:KOP42"/>
    <mergeCell ref="KNS42:KNT42"/>
    <mergeCell ref="KNU42:KNV42"/>
    <mergeCell ref="KNW42:KNX42"/>
    <mergeCell ref="KNY42:KNZ42"/>
    <mergeCell ref="KOA42:KOB42"/>
    <mergeCell ref="KOC42:KOD42"/>
    <mergeCell ref="KSU42:KSV42"/>
    <mergeCell ref="KSW42:KSX42"/>
    <mergeCell ref="KSY42:KSZ42"/>
    <mergeCell ref="KTA42:KTB42"/>
    <mergeCell ref="KTC42:KTD42"/>
    <mergeCell ref="KTE42:KTF42"/>
    <mergeCell ref="KSI42:KSJ42"/>
    <mergeCell ref="KSK42:KSL42"/>
    <mergeCell ref="KSM42:KSN42"/>
    <mergeCell ref="KSO42:KSP42"/>
    <mergeCell ref="KSQ42:KSR42"/>
    <mergeCell ref="KSS42:KST42"/>
    <mergeCell ref="KRW42:KRX42"/>
    <mergeCell ref="KRY42:KRZ42"/>
    <mergeCell ref="KSA42:KSB42"/>
    <mergeCell ref="KSC42:KSD42"/>
    <mergeCell ref="KSE42:KSF42"/>
    <mergeCell ref="KSG42:KSH42"/>
    <mergeCell ref="KRK42:KRL42"/>
    <mergeCell ref="KRM42:KRN42"/>
    <mergeCell ref="KRO42:KRP42"/>
    <mergeCell ref="KRQ42:KRR42"/>
    <mergeCell ref="KRS42:KRT42"/>
    <mergeCell ref="KRU42:KRV42"/>
    <mergeCell ref="KQY42:KQZ42"/>
    <mergeCell ref="KRA42:KRB42"/>
    <mergeCell ref="KRC42:KRD42"/>
    <mergeCell ref="KRE42:KRF42"/>
    <mergeCell ref="KRG42:KRH42"/>
    <mergeCell ref="KRI42:KRJ42"/>
    <mergeCell ref="KQM42:KQN42"/>
    <mergeCell ref="KQO42:KQP42"/>
    <mergeCell ref="KQQ42:KQR42"/>
    <mergeCell ref="KQS42:KQT42"/>
    <mergeCell ref="KQU42:KQV42"/>
    <mergeCell ref="KQW42:KQX42"/>
    <mergeCell ref="KVO42:KVP42"/>
    <mergeCell ref="KVQ42:KVR42"/>
    <mergeCell ref="KVS42:KVT42"/>
    <mergeCell ref="KVU42:KVV42"/>
    <mergeCell ref="KVW42:KVX42"/>
    <mergeCell ref="KVY42:KVZ42"/>
    <mergeCell ref="KVC42:KVD42"/>
    <mergeCell ref="KVE42:KVF42"/>
    <mergeCell ref="KVG42:KVH42"/>
    <mergeCell ref="KVI42:KVJ42"/>
    <mergeCell ref="KVK42:KVL42"/>
    <mergeCell ref="KVM42:KVN42"/>
    <mergeCell ref="KUQ42:KUR42"/>
    <mergeCell ref="KUS42:KUT42"/>
    <mergeCell ref="KUU42:KUV42"/>
    <mergeCell ref="KUW42:KUX42"/>
    <mergeCell ref="KUY42:KUZ42"/>
    <mergeCell ref="KVA42:KVB42"/>
    <mergeCell ref="KUE42:KUF42"/>
    <mergeCell ref="KUG42:KUH42"/>
    <mergeCell ref="KUI42:KUJ42"/>
    <mergeCell ref="KUK42:KUL42"/>
    <mergeCell ref="KUM42:KUN42"/>
    <mergeCell ref="KUO42:KUP42"/>
    <mergeCell ref="KTS42:KTT42"/>
    <mergeCell ref="KTU42:KTV42"/>
    <mergeCell ref="KTW42:KTX42"/>
    <mergeCell ref="KTY42:KTZ42"/>
    <mergeCell ref="KUA42:KUB42"/>
    <mergeCell ref="KUC42:KUD42"/>
    <mergeCell ref="KTG42:KTH42"/>
    <mergeCell ref="KTI42:KTJ42"/>
    <mergeCell ref="KTK42:KTL42"/>
    <mergeCell ref="KTM42:KTN42"/>
    <mergeCell ref="KTO42:KTP42"/>
    <mergeCell ref="KTQ42:KTR42"/>
    <mergeCell ref="KYI42:KYJ42"/>
    <mergeCell ref="KYK42:KYL42"/>
    <mergeCell ref="KYM42:KYN42"/>
    <mergeCell ref="KYO42:KYP42"/>
    <mergeCell ref="KYQ42:KYR42"/>
    <mergeCell ref="KYS42:KYT42"/>
    <mergeCell ref="KXW42:KXX42"/>
    <mergeCell ref="KXY42:KXZ42"/>
    <mergeCell ref="KYA42:KYB42"/>
    <mergeCell ref="KYC42:KYD42"/>
    <mergeCell ref="KYE42:KYF42"/>
    <mergeCell ref="KYG42:KYH42"/>
    <mergeCell ref="KXK42:KXL42"/>
    <mergeCell ref="KXM42:KXN42"/>
    <mergeCell ref="KXO42:KXP42"/>
    <mergeCell ref="KXQ42:KXR42"/>
    <mergeCell ref="KXS42:KXT42"/>
    <mergeCell ref="KXU42:KXV42"/>
    <mergeCell ref="KWY42:KWZ42"/>
    <mergeCell ref="KXA42:KXB42"/>
    <mergeCell ref="KXC42:KXD42"/>
    <mergeCell ref="KXE42:KXF42"/>
    <mergeCell ref="KXG42:KXH42"/>
    <mergeCell ref="KXI42:KXJ42"/>
    <mergeCell ref="KWM42:KWN42"/>
    <mergeCell ref="KWO42:KWP42"/>
    <mergeCell ref="KWQ42:KWR42"/>
    <mergeCell ref="KWS42:KWT42"/>
    <mergeCell ref="KWU42:KWV42"/>
    <mergeCell ref="KWW42:KWX42"/>
    <mergeCell ref="KWA42:KWB42"/>
    <mergeCell ref="KWC42:KWD42"/>
    <mergeCell ref="KWE42:KWF42"/>
    <mergeCell ref="KWG42:KWH42"/>
    <mergeCell ref="KWI42:KWJ42"/>
    <mergeCell ref="KWK42:KWL42"/>
    <mergeCell ref="LBC42:LBD42"/>
    <mergeCell ref="LBE42:LBF42"/>
    <mergeCell ref="LBG42:LBH42"/>
    <mergeCell ref="LBI42:LBJ42"/>
    <mergeCell ref="LBK42:LBL42"/>
    <mergeCell ref="LBM42:LBN42"/>
    <mergeCell ref="LAQ42:LAR42"/>
    <mergeCell ref="LAS42:LAT42"/>
    <mergeCell ref="LAU42:LAV42"/>
    <mergeCell ref="LAW42:LAX42"/>
    <mergeCell ref="LAY42:LAZ42"/>
    <mergeCell ref="LBA42:LBB42"/>
    <mergeCell ref="LAE42:LAF42"/>
    <mergeCell ref="LAG42:LAH42"/>
    <mergeCell ref="LAI42:LAJ42"/>
    <mergeCell ref="LAK42:LAL42"/>
    <mergeCell ref="LAM42:LAN42"/>
    <mergeCell ref="LAO42:LAP42"/>
    <mergeCell ref="KZS42:KZT42"/>
    <mergeCell ref="KZU42:KZV42"/>
    <mergeCell ref="KZW42:KZX42"/>
    <mergeCell ref="KZY42:KZZ42"/>
    <mergeCell ref="LAA42:LAB42"/>
    <mergeCell ref="LAC42:LAD42"/>
    <mergeCell ref="KZG42:KZH42"/>
    <mergeCell ref="KZI42:KZJ42"/>
    <mergeCell ref="KZK42:KZL42"/>
    <mergeCell ref="KZM42:KZN42"/>
    <mergeCell ref="KZO42:KZP42"/>
    <mergeCell ref="KZQ42:KZR42"/>
    <mergeCell ref="KYU42:KYV42"/>
    <mergeCell ref="KYW42:KYX42"/>
    <mergeCell ref="KYY42:KYZ42"/>
    <mergeCell ref="KZA42:KZB42"/>
    <mergeCell ref="KZC42:KZD42"/>
    <mergeCell ref="KZE42:KZF42"/>
    <mergeCell ref="LDW42:LDX42"/>
    <mergeCell ref="LDY42:LDZ42"/>
    <mergeCell ref="LEA42:LEB42"/>
    <mergeCell ref="LEC42:LED42"/>
    <mergeCell ref="LEE42:LEF42"/>
    <mergeCell ref="LEG42:LEH42"/>
    <mergeCell ref="LDK42:LDL42"/>
    <mergeCell ref="LDM42:LDN42"/>
    <mergeCell ref="LDO42:LDP42"/>
    <mergeCell ref="LDQ42:LDR42"/>
    <mergeCell ref="LDS42:LDT42"/>
    <mergeCell ref="LDU42:LDV42"/>
    <mergeCell ref="LCY42:LCZ42"/>
    <mergeCell ref="LDA42:LDB42"/>
    <mergeCell ref="LDC42:LDD42"/>
    <mergeCell ref="LDE42:LDF42"/>
    <mergeCell ref="LDG42:LDH42"/>
    <mergeCell ref="LDI42:LDJ42"/>
    <mergeCell ref="LCM42:LCN42"/>
    <mergeCell ref="LCO42:LCP42"/>
    <mergeCell ref="LCQ42:LCR42"/>
    <mergeCell ref="LCS42:LCT42"/>
    <mergeCell ref="LCU42:LCV42"/>
    <mergeCell ref="LCW42:LCX42"/>
    <mergeCell ref="LCA42:LCB42"/>
    <mergeCell ref="LCC42:LCD42"/>
    <mergeCell ref="LCE42:LCF42"/>
    <mergeCell ref="LCG42:LCH42"/>
    <mergeCell ref="LCI42:LCJ42"/>
    <mergeCell ref="LCK42:LCL42"/>
    <mergeCell ref="LBO42:LBP42"/>
    <mergeCell ref="LBQ42:LBR42"/>
    <mergeCell ref="LBS42:LBT42"/>
    <mergeCell ref="LBU42:LBV42"/>
    <mergeCell ref="LBW42:LBX42"/>
    <mergeCell ref="LBY42:LBZ42"/>
    <mergeCell ref="LGQ42:LGR42"/>
    <mergeCell ref="LGS42:LGT42"/>
    <mergeCell ref="LGU42:LGV42"/>
    <mergeCell ref="LGW42:LGX42"/>
    <mergeCell ref="LGY42:LGZ42"/>
    <mergeCell ref="LHA42:LHB42"/>
    <mergeCell ref="LGE42:LGF42"/>
    <mergeCell ref="LGG42:LGH42"/>
    <mergeCell ref="LGI42:LGJ42"/>
    <mergeCell ref="LGK42:LGL42"/>
    <mergeCell ref="LGM42:LGN42"/>
    <mergeCell ref="LGO42:LGP42"/>
    <mergeCell ref="LFS42:LFT42"/>
    <mergeCell ref="LFU42:LFV42"/>
    <mergeCell ref="LFW42:LFX42"/>
    <mergeCell ref="LFY42:LFZ42"/>
    <mergeCell ref="LGA42:LGB42"/>
    <mergeCell ref="LGC42:LGD42"/>
    <mergeCell ref="LFG42:LFH42"/>
    <mergeCell ref="LFI42:LFJ42"/>
    <mergeCell ref="LFK42:LFL42"/>
    <mergeCell ref="LFM42:LFN42"/>
    <mergeCell ref="LFO42:LFP42"/>
    <mergeCell ref="LFQ42:LFR42"/>
    <mergeCell ref="LEU42:LEV42"/>
    <mergeCell ref="LEW42:LEX42"/>
    <mergeCell ref="LEY42:LEZ42"/>
    <mergeCell ref="LFA42:LFB42"/>
    <mergeCell ref="LFC42:LFD42"/>
    <mergeCell ref="LFE42:LFF42"/>
    <mergeCell ref="LEI42:LEJ42"/>
    <mergeCell ref="LEK42:LEL42"/>
    <mergeCell ref="LEM42:LEN42"/>
    <mergeCell ref="LEO42:LEP42"/>
    <mergeCell ref="LEQ42:LER42"/>
    <mergeCell ref="LES42:LET42"/>
    <mergeCell ref="LJK42:LJL42"/>
    <mergeCell ref="LJM42:LJN42"/>
    <mergeCell ref="LJO42:LJP42"/>
    <mergeCell ref="LJQ42:LJR42"/>
    <mergeCell ref="LJS42:LJT42"/>
    <mergeCell ref="LJU42:LJV42"/>
    <mergeCell ref="LIY42:LIZ42"/>
    <mergeCell ref="LJA42:LJB42"/>
    <mergeCell ref="LJC42:LJD42"/>
    <mergeCell ref="LJE42:LJF42"/>
    <mergeCell ref="LJG42:LJH42"/>
    <mergeCell ref="LJI42:LJJ42"/>
    <mergeCell ref="LIM42:LIN42"/>
    <mergeCell ref="LIO42:LIP42"/>
    <mergeCell ref="LIQ42:LIR42"/>
    <mergeCell ref="LIS42:LIT42"/>
    <mergeCell ref="LIU42:LIV42"/>
    <mergeCell ref="LIW42:LIX42"/>
    <mergeCell ref="LIA42:LIB42"/>
    <mergeCell ref="LIC42:LID42"/>
    <mergeCell ref="LIE42:LIF42"/>
    <mergeCell ref="LIG42:LIH42"/>
    <mergeCell ref="LII42:LIJ42"/>
    <mergeCell ref="LIK42:LIL42"/>
    <mergeCell ref="LHO42:LHP42"/>
    <mergeCell ref="LHQ42:LHR42"/>
    <mergeCell ref="LHS42:LHT42"/>
    <mergeCell ref="LHU42:LHV42"/>
    <mergeCell ref="LHW42:LHX42"/>
    <mergeCell ref="LHY42:LHZ42"/>
    <mergeCell ref="LHC42:LHD42"/>
    <mergeCell ref="LHE42:LHF42"/>
    <mergeCell ref="LHG42:LHH42"/>
    <mergeCell ref="LHI42:LHJ42"/>
    <mergeCell ref="LHK42:LHL42"/>
    <mergeCell ref="LHM42:LHN42"/>
    <mergeCell ref="LME42:LMF42"/>
    <mergeCell ref="LMG42:LMH42"/>
    <mergeCell ref="LMI42:LMJ42"/>
    <mergeCell ref="LMK42:LML42"/>
    <mergeCell ref="LMM42:LMN42"/>
    <mergeCell ref="LMO42:LMP42"/>
    <mergeCell ref="LLS42:LLT42"/>
    <mergeCell ref="LLU42:LLV42"/>
    <mergeCell ref="LLW42:LLX42"/>
    <mergeCell ref="LLY42:LLZ42"/>
    <mergeCell ref="LMA42:LMB42"/>
    <mergeCell ref="LMC42:LMD42"/>
    <mergeCell ref="LLG42:LLH42"/>
    <mergeCell ref="LLI42:LLJ42"/>
    <mergeCell ref="LLK42:LLL42"/>
    <mergeCell ref="LLM42:LLN42"/>
    <mergeCell ref="LLO42:LLP42"/>
    <mergeCell ref="LLQ42:LLR42"/>
    <mergeCell ref="LKU42:LKV42"/>
    <mergeCell ref="LKW42:LKX42"/>
    <mergeCell ref="LKY42:LKZ42"/>
    <mergeCell ref="LLA42:LLB42"/>
    <mergeCell ref="LLC42:LLD42"/>
    <mergeCell ref="LLE42:LLF42"/>
    <mergeCell ref="LKI42:LKJ42"/>
    <mergeCell ref="LKK42:LKL42"/>
    <mergeCell ref="LKM42:LKN42"/>
    <mergeCell ref="LKO42:LKP42"/>
    <mergeCell ref="LKQ42:LKR42"/>
    <mergeCell ref="LKS42:LKT42"/>
    <mergeCell ref="LJW42:LJX42"/>
    <mergeCell ref="LJY42:LJZ42"/>
    <mergeCell ref="LKA42:LKB42"/>
    <mergeCell ref="LKC42:LKD42"/>
    <mergeCell ref="LKE42:LKF42"/>
    <mergeCell ref="LKG42:LKH42"/>
    <mergeCell ref="LOY42:LOZ42"/>
    <mergeCell ref="LPA42:LPB42"/>
    <mergeCell ref="LPC42:LPD42"/>
    <mergeCell ref="LPE42:LPF42"/>
    <mergeCell ref="LPG42:LPH42"/>
    <mergeCell ref="LPI42:LPJ42"/>
    <mergeCell ref="LOM42:LON42"/>
    <mergeCell ref="LOO42:LOP42"/>
    <mergeCell ref="LOQ42:LOR42"/>
    <mergeCell ref="LOS42:LOT42"/>
    <mergeCell ref="LOU42:LOV42"/>
    <mergeCell ref="LOW42:LOX42"/>
    <mergeCell ref="LOA42:LOB42"/>
    <mergeCell ref="LOC42:LOD42"/>
    <mergeCell ref="LOE42:LOF42"/>
    <mergeCell ref="LOG42:LOH42"/>
    <mergeCell ref="LOI42:LOJ42"/>
    <mergeCell ref="LOK42:LOL42"/>
    <mergeCell ref="LNO42:LNP42"/>
    <mergeCell ref="LNQ42:LNR42"/>
    <mergeCell ref="LNS42:LNT42"/>
    <mergeCell ref="LNU42:LNV42"/>
    <mergeCell ref="LNW42:LNX42"/>
    <mergeCell ref="LNY42:LNZ42"/>
    <mergeCell ref="LNC42:LND42"/>
    <mergeCell ref="LNE42:LNF42"/>
    <mergeCell ref="LNG42:LNH42"/>
    <mergeCell ref="LNI42:LNJ42"/>
    <mergeCell ref="LNK42:LNL42"/>
    <mergeCell ref="LNM42:LNN42"/>
    <mergeCell ref="LMQ42:LMR42"/>
    <mergeCell ref="LMS42:LMT42"/>
    <mergeCell ref="LMU42:LMV42"/>
    <mergeCell ref="LMW42:LMX42"/>
    <mergeCell ref="LMY42:LMZ42"/>
    <mergeCell ref="LNA42:LNB42"/>
    <mergeCell ref="LRS42:LRT42"/>
    <mergeCell ref="LRU42:LRV42"/>
    <mergeCell ref="LRW42:LRX42"/>
    <mergeCell ref="LRY42:LRZ42"/>
    <mergeCell ref="LSA42:LSB42"/>
    <mergeCell ref="LSC42:LSD42"/>
    <mergeCell ref="LRG42:LRH42"/>
    <mergeCell ref="LRI42:LRJ42"/>
    <mergeCell ref="LRK42:LRL42"/>
    <mergeCell ref="LRM42:LRN42"/>
    <mergeCell ref="LRO42:LRP42"/>
    <mergeCell ref="LRQ42:LRR42"/>
    <mergeCell ref="LQU42:LQV42"/>
    <mergeCell ref="LQW42:LQX42"/>
    <mergeCell ref="LQY42:LQZ42"/>
    <mergeCell ref="LRA42:LRB42"/>
    <mergeCell ref="LRC42:LRD42"/>
    <mergeCell ref="LRE42:LRF42"/>
    <mergeCell ref="LQI42:LQJ42"/>
    <mergeCell ref="LQK42:LQL42"/>
    <mergeCell ref="LQM42:LQN42"/>
    <mergeCell ref="LQO42:LQP42"/>
    <mergeCell ref="LQQ42:LQR42"/>
    <mergeCell ref="LQS42:LQT42"/>
    <mergeCell ref="LPW42:LPX42"/>
    <mergeCell ref="LPY42:LPZ42"/>
    <mergeCell ref="LQA42:LQB42"/>
    <mergeCell ref="LQC42:LQD42"/>
    <mergeCell ref="LQE42:LQF42"/>
    <mergeCell ref="LQG42:LQH42"/>
    <mergeCell ref="LPK42:LPL42"/>
    <mergeCell ref="LPM42:LPN42"/>
    <mergeCell ref="LPO42:LPP42"/>
    <mergeCell ref="LPQ42:LPR42"/>
    <mergeCell ref="LPS42:LPT42"/>
    <mergeCell ref="LPU42:LPV42"/>
    <mergeCell ref="LUM42:LUN42"/>
    <mergeCell ref="LUO42:LUP42"/>
    <mergeCell ref="LUQ42:LUR42"/>
    <mergeCell ref="LUS42:LUT42"/>
    <mergeCell ref="LUU42:LUV42"/>
    <mergeCell ref="LUW42:LUX42"/>
    <mergeCell ref="LUA42:LUB42"/>
    <mergeCell ref="LUC42:LUD42"/>
    <mergeCell ref="LUE42:LUF42"/>
    <mergeCell ref="LUG42:LUH42"/>
    <mergeCell ref="LUI42:LUJ42"/>
    <mergeCell ref="LUK42:LUL42"/>
    <mergeCell ref="LTO42:LTP42"/>
    <mergeCell ref="LTQ42:LTR42"/>
    <mergeCell ref="LTS42:LTT42"/>
    <mergeCell ref="LTU42:LTV42"/>
    <mergeCell ref="LTW42:LTX42"/>
    <mergeCell ref="LTY42:LTZ42"/>
    <mergeCell ref="LTC42:LTD42"/>
    <mergeCell ref="LTE42:LTF42"/>
    <mergeCell ref="LTG42:LTH42"/>
    <mergeCell ref="LTI42:LTJ42"/>
    <mergeCell ref="LTK42:LTL42"/>
    <mergeCell ref="LTM42:LTN42"/>
    <mergeCell ref="LSQ42:LSR42"/>
    <mergeCell ref="LSS42:LST42"/>
    <mergeCell ref="LSU42:LSV42"/>
    <mergeCell ref="LSW42:LSX42"/>
    <mergeCell ref="LSY42:LSZ42"/>
    <mergeCell ref="LTA42:LTB42"/>
    <mergeCell ref="LSE42:LSF42"/>
    <mergeCell ref="LSG42:LSH42"/>
    <mergeCell ref="LSI42:LSJ42"/>
    <mergeCell ref="LSK42:LSL42"/>
    <mergeCell ref="LSM42:LSN42"/>
    <mergeCell ref="LSO42:LSP42"/>
    <mergeCell ref="LXG42:LXH42"/>
    <mergeCell ref="LXI42:LXJ42"/>
    <mergeCell ref="LXK42:LXL42"/>
    <mergeCell ref="LXM42:LXN42"/>
    <mergeCell ref="LXO42:LXP42"/>
    <mergeCell ref="LXQ42:LXR42"/>
    <mergeCell ref="LWU42:LWV42"/>
    <mergeCell ref="LWW42:LWX42"/>
    <mergeCell ref="LWY42:LWZ42"/>
    <mergeCell ref="LXA42:LXB42"/>
    <mergeCell ref="LXC42:LXD42"/>
    <mergeCell ref="LXE42:LXF42"/>
    <mergeCell ref="LWI42:LWJ42"/>
    <mergeCell ref="LWK42:LWL42"/>
    <mergeCell ref="LWM42:LWN42"/>
    <mergeCell ref="LWO42:LWP42"/>
    <mergeCell ref="LWQ42:LWR42"/>
    <mergeCell ref="LWS42:LWT42"/>
    <mergeCell ref="LVW42:LVX42"/>
    <mergeCell ref="LVY42:LVZ42"/>
    <mergeCell ref="LWA42:LWB42"/>
    <mergeCell ref="LWC42:LWD42"/>
    <mergeCell ref="LWE42:LWF42"/>
    <mergeCell ref="LWG42:LWH42"/>
    <mergeCell ref="LVK42:LVL42"/>
    <mergeCell ref="LVM42:LVN42"/>
    <mergeCell ref="LVO42:LVP42"/>
    <mergeCell ref="LVQ42:LVR42"/>
    <mergeCell ref="LVS42:LVT42"/>
    <mergeCell ref="LVU42:LVV42"/>
    <mergeCell ref="LUY42:LUZ42"/>
    <mergeCell ref="LVA42:LVB42"/>
    <mergeCell ref="LVC42:LVD42"/>
    <mergeCell ref="LVE42:LVF42"/>
    <mergeCell ref="LVG42:LVH42"/>
    <mergeCell ref="LVI42:LVJ42"/>
    <mergeCell ref="MAA42:MAB42"/>
    <mergeCell ref="MAC42:MAD42"/>
    <mergeCell ref="MAE42:MAF42"/>
    <mergeCell ref="MAG42:MAH42"/>
    <mergeCell ref="MAI42:MAJ42"/>
    <mergeCell ref="MAK42:MAL42"/>
    <mergeCell ref="LZO42:LZP42"/>
    <mergeCell ref="LZQ42:LZR42"/>
    <mergeCell ref="LZS42:LZT42"/>
    <mergeCell ref="LZU42:LZV42"/>
    <mergeCell ref="LZW42:LZX42"/>
    <mergeCell ref="LZY42:LZZ42"/>
    <mergeCell ref="LZC42:LZD42"/>
    <mergeCell ref="LZE42:LZF42"/>
    <mergeCell ref="LZG42:LZH42"/>
    <mergeCell ref="LZI42:LZJ42"/>
    <mergeCell ref="LZK42:LZL42"/>
    <mergeCell ref="LZM42:LZN42"/>
    <mergeCell ref="LYQ42:LYR42"/>
    <mergeCell ref="LYS42:LYT42"/>
    <mergeCell ref="LYU42:LYV42"/>
    <mergeCell ref="LYW42:LYX42"/>
    <mergeCell ref="LYY42:LYZ42"/>
    <mergeCell ref="LZA42:LZB42"/>
    <mergeCell ref="LYE42:LYF42"/>
    <mergeCell ref="LYG42:LYH42"/>
    <mergeCell ref="LYI42:LYJ42"/>
    <mergeCell ref="LYK42:LYL42"/>
    <mergeCell ref="LYM42:LYN42"/>
    <mergeCell ref="LYO42:LYP42"/>
    <mergeCell ref="LXS42:LXT42"/>
    <mergeCell ref="LXU42:LXV42"/>
    <mergeCell ref="LXW42:LXX42"/>
    <mergeCell ref="LXY42:LXZ42"/>
    <mergeCell ref="LYA42:LYB42"/>
    <mergeCell ref="LYC42:LYD42"/>
    <mergeCell ref="MCU42:MCV42"/>
    <mergeCell ref="MCW42:MCX42"/>
    <mergeCell ref="MCY42:MCZ42"/>
    <mergeCell ref="MDA42:MDB42"/>
    <mergeCell ref="MDC42:MDD42"/>
    <mergeCell ref="MDE42:MDF42"/>
    <mergeCell ref="MCI42:MCJ42"/>
    <mergeCell ref="MCK42:MCL42"/>
    <mergeCell ref="MCM42:MCN42"/>
    <mergeCell ref="MCO42:MCP42"/>
    <mergeCell ref="MCQ42:MCR42"/>
    <mergeCell ref="MCS42:MCT42"/>
    <mergeCell ref="MBW42:MBX42"/>
    <mergeCell ref="MBY42:MBZ42"/>
    <mergeCell ref="MCA42:MCB42"/>
    <mergeCell ref="MCC42:MCD42"/>
    <mergeCell ref="MCE42:MCF42"/>
    <mergeCell ref="MCG42:MCH42"/>
    <mergeCell ref="MBK42:MBL42"/>
    <mergeCell ref="MBM42:MBN42"/>
    <mergeCell ref="MBO42:MBP42"/>
    <mergeCell ref="MBQ42:MBR42"/>
    <mergeCell ref="MBS42:MBT42"/>
    <mergeCell ref="MBU42:MBV42"/>
    <mergeCell ref="MAY42:MAZ42"/>
    <mergeCell ref="MBA42:MBB42"/>
    <mergeCell ref="MBC42:MBD42"/>
    <mergeCell ref="MBE42:MBF42"/>
    <mergeCell ref="MBG42:MBH42"/>
    <mergeCell ref="MBI42:MBJ42"/>
    <mergeCell ref="MAM42:MAN42"/>
    <mergeCell ref="MAO42:MAP42"/>
    <mergeCell ref="MAQ42:MAR42"/>
    <mergeCell ref="MAS42:MAT42"/>
    <mergeCell ref="MAU42:MAV42"/>
    <mergeCell ref="MAW42:MAX42"/>
    <mergeCell ref="MFO42:MFP42"/>
    <mergeCell ref="MFQ42:MFR42"/>
    <mergeCell ref="MFS42:MFT42"/>
    <mergeCell ref="MFU42:MFV42"/>
    <mergeCell ref="MFW42:MFX42"/>
    <mergeCell ref="MFY42:MFZ42"/>
    <mergeCell ref="MFC42:MFD42"/>
    <mergeCell ref="MFE42:MFF42"/>
    <mergeCell ref="MFG42:MFH42"/>
    <mergeCell ref="MFI42:MFJ42"/>
    <mergeCell ref="MFK42:MFL42"/>
    <mergeCell ref="MFM42:MFN42"/>
    <mergeCell ref="MEQ42:MER42"/>
    <mergeCell ref="MES42:MET42"/>
    <mergeCell ref="MEU42:MEV42"/>
    <mergeCell ref="MEW42:MEX42"/>
    <mergeCell ref="MEY42:MEZ42"/>
    <mergeCell ref="MFA42:MFB42"/>
    <mergeCell ref="MEE42:MEF42"/>
    <mergeCell ref="MEG42:MEH42"/>
    <mergeCell ref="MEI42:MEJ42"/>
    <mergeCell ref="MEK42:MEL42"/>
    <mergeCell ref="MEM42:MEN42"/>
    <mergeCell ref="MEO42:MEP42"/>
    <mergeCell ref="MDS42:MDT42"/>
    <mergeCell ref="MDU42:MDV42"/>
    <mergeCell ref="MDW42:MDX42"/>
    <mergeCell ref="MDY42:MDZ42"/>
    <mergeCell ref="MEA42:MEB42"/>
    <mergeCell ref="MEC42:MED42"/>
    <mergeCell ref="MDG42:MDH42"/>
    <mergeCell ref="MDI42:MDJ42"/>
    <mergeCell ref="MDK42:MDL42"/>
    <mergeCell ref="MDM42:MDN42"/>
    <mergeCell ref="MDO42:MDP42"/>
    <mergeCell ref="MDQ42:MDR42"/>
    <mergeCell ref="MII42:MIJ42"/>
    <mergeCell ref="MIK42:MIL42"/>
    <mergeCell ref="MIM42:MIN42"/>
    <mergeCell ref="MIO42:MIP42"/>
    <mergeCell ref="MIQ42:MIR42"/>
    <mergeCell ref="MIS42:MIT42"/>
    <mergeCell ref="MHW42:MHX42"/>
    <mergeCell ref="MHY42:MHZ42"/>
    <mergeCell ref="MIA42:MIB42"/>
    <mergeCell ref="MIC42:MID42"/>
    <mergeCell ref="MIE42:MIF42"/>
    <mergeCell ref="MIG42:MIH42"/>
    <mergeCell ref="MHK42:MHL42"/>
    <mergeCell ref="MHM42:MHN42"/>
    <mergeCell ref="MHO42:MHP42"/>
    <mergeCell ref="MHQ42:MHR42"/>
    <mergeCell ref="MHS42:MHT42"/>
    <mergeCell ref="MHU42:MHV42"/>
    <mergeCell ref="MGY42:MGZ42"/>
    <mergeCell ref="MHA42:MHB42"/>
    <mergeCell ref="MHC42:MHD42"/>
    <mergeCell ref="MHE42:MHF42"/>
    <mergeCell ref="MHG42:MHH42"/>
    <mergeCell ref="MHI42:MHJ42"/>
    <mergeCell ref="MGM42:MGN42"/>
    <mergeCell ref="MGO42:MGP42"/>
    <mergeCell ref="MGQ42:MGR42"/>
    <mergeCell ref="MGS42:MGT42"/>
    <mergeCell ref="MGU42:MGV42"/>
    <mergeCell ref="MGW42:MGX42"/>
    <mergeCell ref="MGA42:MGB42"/>
    <mergeCell ref="MGC42:MGD42"/>
    <mergeCell ref="MGE42:MGF42"/>
    <mergeCell ref="MGG42:MGH42"/>
    <mergeCell ref="MGI42:MGJ42"/>
    <mergeCell ref="MGK42:MGL42"/>
    <mergeCell ref="MLC42:MLD42"/>
    <mergeCell ref="MLE42:MLF42"/>
    <mergeCell ref="MLG42:MLH42"/>
    <mergeCell ref="MLI42:MLJ42"/>
    <mergeCell ref="MLK42:MLL42"/>
    <mergeCell ref="MLM42:MLN42"/>
    <mergeCell ref="MKQ42:MKR42"/>
    <mergeCell ref="MKS42:MKT42"/>
    <mergeCell ref="MKU42:MKV42"/>
    <mergeCell ref="MKW42:MKX42"/>
    <mergeCell ref="MKY42:MKZ42"/>
    <mergeCell ref="MLA42:MLB42"/>
    <mergeCell ref="MKE42:MKF42"/>
    <mergeCell ref="MKG42:MKH42"/>
    <mergeCell ref="MKI42:MKJ42"/>
    <mergeCell ref="MKK42:MKL42"/>
    <mergeCell ref="MKM42:MKN42"/>
    <mergeCell ref="MKO42:MKP42"/>
    <mergeCell ref="MJS42:MJT42"/>
    <mergeCell ref="MJU42:MJV42"/>
    <mergeCell ref="MJW42:MJX42"/>
    <mergeCell ref="MJY42:MJZ42"/>
    <mergeCell ref="MKA42:MKB42"/>
    <mergeCell ref="MKC42:MKD42"/>
    <mergeCell ref="MJG42:MJH42"/>
    <mergeCell ref="MJI42:MJJ42"/>
    <mergeCell ref="MJK42:MJL42"/>
    <mergeCell ref="MJM42:MJN42"/>
    <mergeCell ref="MJO42:MJP42"/>
    <mergeCell ref="MJQ42:MJR42"/>
    <mergeCell ref="MIU42:MIV42"/>
    <mergeCell ref="MIW42:MIX42"/>
    <mergeCell ref="MIY42:MIZ42"/>
    <mergeCell ref="MJA42:MJB42"/>
    <mergeCell ref="MJC42:MJD42"/>
    <mergeCell ref="MJE42:MJF42"/>
    <mergeCell ref="MNW42:MNX42"/>
    <mergeCell ref="MNY42:MNZ42"/>
    <mergeCell ref="MOA42:MOB42"/>
    <mergeCell ref="MOC42:MOD42"/>
    <mergeCell ref="MOE42:MOF42"/>
    <mergeCell ref="MOG42:MOH42"/>
    <mergeCell ref="MNK42:MNL42"/>
    <mergeCell ref="MNM42:MNN42"/>
    <mergeCell ref="MNO42:MNP42"/>
    <mergeCell ref="MNQ42:MNR42"/>
    <mergeCell ref="MNS42:MNT42"/>
    <mergeCell ref="MNU42:MNV42"/>
    <mergeCell ref="MMY42:MMZ42"/>
    <mergeCell ref="MNA42:MNB42"/>
    <mergeCell ref="MNC42:MND42"/>
    <mergeCell ref="MNE42:MNF42"/>
    <mergeCell ref="MNG42:MNH42"/>
    <mergeCell ref="MNI42:MNJ42"/>
    <mergeCell ref="MMM42:MMN42"/>
    <mergeCell ref="MMO42:MMP42"/>
    <mergeCell ref="MMQ42:MMR42"/>
    <mergeCell ref="MMS42:MMT42"/>
    <mergeCell ref="MMU42:MMV42"/>
    <mergeCell ref="MMW42:MMX42"/>
    <mergeCell ref="MMA42:MMB42"/>
    <mergeCell ref="MMC42:MMD42"/>
    <mergeCell ref="MME42:MMF42"/>
    <mergeCell ref="MMG42:MMH42"/>
    <mergeCell ref="MMI42:MMJ42"/>
    <mergeCell ref="MMK42:MML42"/>
    <mergeCell ref="MLO42:MLP42"/>
    <mergeCell ref="MLQ42:MLR42"/>
    <mergeCell ref="MLS42:MLT42"/>
    <mergeCell ref="MLU42:MLV42"/>
    <mergeCell ref="MLW42:MLX42"/>
    <mergeCell ref="MLY42:MLZ42"/>
    <mergeCell ref="MQQ42:MQR42"/>
    <mergeCell ref="MQS42:MQT42"/>
    <mergeCell ref="MQU42:MQV42"/>
    <mergeCell ref="MQW42:MQX42"/>
    <mergeCell ref="MQY42:MQZ42"/>
    <mergeCell ref="MRA42:MRB42"/>
    <mergeCell ref="MQE42:MQF42"/>
    <mergeCell ref="MQG42:MQH42"/>
    <mergeCell ref="MQI42:MQJ42"/>
    <mergeCell ref="MQK42:MQL42"/>
    <mergeCell ref="MQM42:MQN42"/>
    <mergeCell ref="MQO42:MQP42"/>
    <mergeCell ref="MPS42:MPT42"/>
    <mergeCell ref="MPU42:MPV42"/>
    <mergeCell ref="MPW42:MPX42"/>
    <mergeCell ref="MPY42:MPZ42"/>
    <mergeCell ref="MQA42:MQB42"/>
    <mergeCell ref="MQC42:MQD42"/>
    <mergeCell ref="MPG42:MPH42"/>
    <mergeCell ref="MPI42:MPJ42"/>
    <mergeCell ref="MPK42:MPL42"/>
    <mergeCell ref="MPM42:MPN42"/>
    <mergeCell ref="MPO42:MPP42"/>
    <mergeCell ref="MPQ42:MPR42"/>
    <mergeCell ref="MOU42:MOV42"/>
    <mergeCell ref="MOW42:MOX42"/>
    <mergeCell ref="MOY42:MOZ42"/>
    <mergeCell ref="MPA42:MPB42"/>
    <mergeCell ref="MPC42:MPD42"/>
    <mergeCell ref="MPE42:MPF42"/>
    <mergeCell ref="MOI42:MOJ42"/>
    <mergeCell ref="MOK42:MOL42"/>
    <mergeCell ref="MOM42:MON42"/>
    <mergeCell ref="MOO42:MOP42"/>
    <mergeCell ref="MOQ42:MOR42"/>
    <mergeCell ref="MOS42:MOT42"/>
    <mergeCell ref="MTK42:MTL42"/>
    <mergeCell ref="MTM42:MTN42"/>
    <mergeCell ref="MTO42:MTP42"/>
    <mergeCell ref="MTQ42:MTR42"/>
    <mergeCell ref="MTS42:MTT42"/>
    <mergeCell ref="MTU42:MTV42"/>
    <mergeCell ref="MSY42:MSZ42"/>
    <mergeCell ref="MTA42:MTB42"/>
    <mergeCell ref="MTC42:MTD42"/>
    <mergeCell ref="MTE42:MTF42"/>
    <mergeCell ref="MTG42:MTH42"/>
    <mergeCell ref="MTI42:MTJ42"/>
    <mergeCell ref="MSM42:MSN42"/>
    <mergeCell ref="MSO42:MSP42"/>
    <mergeCell ref="MSQ42:MSR42"/>
    <mergeCell ref="MSS42:MST42"/>
    <mergeCell ref="MSU42:MSV42"/>
    <mergeCell ref="MSW42:MSX42"/>
    <mergeCell ref="MSA42:MSB42"/>
    <mergeCell ref="MSC42:MSD42"/>
    <mergeCell ref="MSE42:MSF42"/>
    <mergeCell ref="MSG42:MSH42"/>
    <mergeCell ref="MSI42:MSJ42"/>
    <mergeCell ref="MSK42:MSL42"/>
    <mergeCell ref="MRO42:MRP42"/>
    <mergeCell ref="MRQ42:MRR42"/>
    <mergeCell ref="MRS42:MRT42"/>
    <mergeCell ref="MRU42:MRV42"/>
    <mergeCell ref="MRW42:MRX42"/>
    <mergeCell ref="MRY42:MRZ42"/>
    <mergeCell ref="MRC42:MRD42"/>
    <mergeCell ref="MRE42:MRF42"/>
    <mergeCell ref="MRG42:MRH42"/>
    <mergeCell ref="MRI42:MRJ42"/>
    <mergeCell ref="MRK42:MRL42"/>
    <mergeCell ref="MRM42:MRN42"/>
    <mergeCell ref="MWE42:MWF42"/>
    <mergeCell ref="MWG42:MWH42"/>
    <mergeCell ref="MWI42:MWJ42"/>
    <mergeCell ref="MWK42:MWL42"/>
    <mergeCell ref="MWM42:MWN42"/>
    <mergeCell ref="MWO42:MWP42"/>
    <mergeCell ref="MVS42:MVT42"/>
    <mergeCell ref="MVU42:MVV42"/>
    <mergeCell ref="MVW42:MVX42"/>
    <mergeCell ref="MVY42:MVZ42"/>
    <mergeCell ref="MWA42:MWB42"/>
    <mergeCell ref="MWC42:MWD42"/>
    <mergeCell ref="MVG42:MVH42"/>
    <mergeCell ref="MVI42:MVJ42"/>
    <mergeCell ref="MVK42:MVL42"/>
    <mergeCell ref="MVM42:MVN42"/>
    <mergeCell ref="MVO42:MVP42"/>
    <mergeCell ref="MVQ42:MVR42"/>
    <mergeCell ref="MUU42:MUV42"/>
    <mergeCell ref="MUW42:MUX42"/>
    <mergeCell ref="MUY42:MUZ42"/>
    <mergeCell ref="MVA42:MVB42"/>
    <mergeCell ref="MVC42:MVD42"/>
    <mergeCell ref="MVE42:MVF42"/>
    <mergeCell ref="MUI42:MUJ42"/>
    <mergeCell ref="MUK42:MUL42"/>
    <mergeCell ref="MUM42:MUN42"/>
    <mergeCell ref="MUO42:MUP42"/>
    <mergeCell ref="MUQ42:MUR42"/>
    <mergeCell ref="MUS42:MUT42"/>
    <mergeCell ref="MTW42:MTX42"/>
    <mergeCell ref="MTY42:MTZ42"/>
    <mergeCell ref="MUA42:MUB42"/>
    <mergeCell ref="MUC42:MUD42"/>
    <mergeCell ref="MUE42:MUF42"/>
    <mergeCell ref="MUG42:MUH42"/>
    <mergeCell ref="MYY42:MYZ42"/>
    <mergeCell ref="MZA42:MZB42"/>
    <mergeCell ref="MZC42:MZD42"/>
    <mergeCell ref="MZE42:MZF42"/>
    <mergeCell ref="MZG42:MZH42"/>
    <mergeCell ref="MZI42:MZJ42"/>
    <mergeCell ref="MYM42:MYN42"/>
    <mergeCell ref="MYO42:MYP42"/>
    <mergeCell ref="MYQ42:MYR42"/>
    <mergeCell ref="MYS42:MYT42"/>
    <mergeCell ref="MYU42:MYV42"/>
    <mergeCell ref="MYW42:MYX42"/>
    <mergeCell ref="MYA42:MYB42"/>
    <mergeCell ref="MYC42:MYD42"/>
    <mergeCell ref="MYE42:MYF42"/>
    <mergeCell ref="MYG42:MYH42"/>
    <mergeCell ref="MYI42:MYJ42"/>
    <mergeCell ref="MYK42:MYL42"/>
    <mergeCell ref="MXO42:MXP42"/>
    <mergeCell ref="MXQ42:MXR42"/>
    <mergeCell ref="MXS42:MXT42"/>
    <mergeCell ref="MXU42:MXV42"/>
    <mergeCell ref="MXW42:MXX42"/>
    <mergeCell ref="MXY42:MXZ42"/>
    <mergeCell ref="MXC42:MXD42"/>
    <mergeCell ref="MXE42:MXF42"/>
    <mergeCell ref="MXG42:MXH42"/>
    <mergeCell ref="MXI42:MXJ42"/>
    <mergeCell ref="MXK42:MXL42"/>
    <mergeCell ref="MXM42:MXN42"/>
    <mergeCell ref="MWQ42:MWR42"/>
    <mergeCell ref="MWS42:MWT42"/>
    <mergeCell ref="MWU42:MWV42"/>
    <mergeCell ref="MWW42:MWX42"/>
    <mergeCell ref="MWY42:MWZ42"/>
    <mergeCell ref="MXA42:MXB42"/>
    <mergeCell ref="NBS42:NBT42"/>
    <mergeCell ref="NBU42:NBV42"/>
    <mergeCell ref="NBW42:NBX42"/>
    <mergeCell ref="NBY42:NBZ42"/>
    <mergeCell ref="NCA42:NCB42"/>
    <mergeCell ref="NCC42:NCD42"/>
    <mergeCell ref="NBG42:NBH42"/>
    <mergeCell ref="NBI42:NBJ42"/>
    <mergeCell ref="NBK42:NBL42"/>
    <mergeCell ref="NBM42:NBN42"/>
    <mergeCell ref="NBO42:NBP42"/>
    <mergeCell ref="NBQ42:NBR42"/>
    <mergeCell ref="NAU42:NAV42"/>
    <mergeCell ref="NAW42:NAX42"/>
    <mergeCell ref="NAY42:NAZ42"/>
    <mergeCell ref="NBA42:NBB42"/>
    <mergeCell ref="NBC42:NBD42"/>
    <mergeCell ref="NBE42:NBF42"/>
    <mergeCell ref="NAI42:NAJ42"/>
    <mergeCell ref="NAK42:NAL42"/>
    <mergeCell ref="NAM42:NAN42"/>
    <mergeCell ref="NAO42:NAP42"/>
    <mergeCell ref="NAQ42:NAR42"/>
    <mergeCell ref="NAS42:NAT42"/>
    <mergeCell ref="MZW42:MZX42"/>
    <mergeCell ref="MZY42:MZZ42"/>
    <mergeCell ref="NAA42:NAB42"/>
    <mergeCell ref="NAC42:NAD42"/>
    <mergeCell ref="NAE42:NAF42"/>
    <mergeCell ref="NAG42:NAH42"/>
    <mergeCell ref="MZK42:MZL42"/>
    <mergeCell ref="MZM42:MZN42"/>
    <mergeCell ref="MZO42:MZP42"/>
    <mergeCell ref="MZQ42:MZR42"/>
    <mergeCell ref="MZS42:MZT42"/>
    <mergeCell ref="MZU42:MZV42"/>
    <mergeCell ref="NEM42:NEN42"/>
    <mergeCell ref="NEO42:NEP42"/>
    <mergeCell ref="NEQ42:NER42"/>
    <mergeCell ref="NES42:NET42"/>
    <mergeCell ref="NEU42:NEV42"/>
    <mergeCell ref="NEW42:NEX42"/>
    <mergeCell ref="NEA42:NEB42"/>
    <mergeCell ref="NEC42:NED42"/>
    <mergeCell ref="NEE42:NEF42"/>
    <mergeCell ref="NEG42:NEH42"/>
    <mergeCell ref="NEI42:NEJ42"/>
    <mergeCell ref="NEK42:NEL42"/>
    <mergeCell ref="NDO42:NDP42"/>
    <mergeCell ref="NDQ42:NDR42"/>
    <mergeCell ref="NDS42:NDT42"/>
    <mergeCell ref="NDU42:NDV42"/>
    <mergeCell ref="NDW42:NDX42"/>
    <mergeCell ref="NDY42:NDZ42"/>
    <mergeCell ref="NDC42:NDD42"/>
    <mergeCell ref="NDE42:NDF42"/>
    <mergeCell ref="NDG42:NDH42"/>
    <mergeCell ref="NDI42:NDJ42"/>
    <mergeCell ref="NDK42:NDL42"/>
    <mergeCell ref="NDM42:NDN42"/>
    <mergeCell ref="NCQ42:NCR42"/>
    <mergeCell ref="NCS42:NCT42"/>
    <mergeCell ref="NCU42:NCV42"/>
    <mergeCell ref="NCW42:NCX42"/>
    <mergeCell ref="NCY42:NCZ42"/>
    <mergeCell ref="NDA42:NDB42"/>
    <mergeCell ref="NCE42:NCF42"/>
    <mergeCell ref="NCG42:NCH42"/>
    <mergeCell ref="NCI42:NCJ42"/>
    <mergeCell ref="NCK42:NCL42"/>
    <mergeCell ref="NCM42:NCN42"/>
    <mergeCell ref="NCO42:NCP42"/>
    <mergeCell ref="NHG42:NHH42"/>
    <mergeCell ref="NHI42:NHJ42"/>
    <mergeCell ref="NHK42:NHL42"/>
    <mergeCell ref="NHM42:NHN42"/>
    <mergeCell ref="NHO42:NHP42"/>
    <mergeCell ref="NHQ42:NHR42"/>
    <mergeCell ref="NGU42:NGV42"/>
    <mergeCell ref="NGW42:NGX42"/>
    <mergeCell ref="NGY42:NGZ42"/>
    <mergeCell ref="NHA42:NHB42"/>
    <mergeCell ref="NHC42:NHD42"/>
    <mergeCell ref="NHE42:NHF42"/>
    <mergeCell ref="NGI42:NGJ42"/>
    <mergeCell ref="NGK42:NGL42"/>
    <mergeCell ref="NGM42:NGN42"/>
    <mergeCell ref="NGO42:NGP42"/>
    <mergeCell ref="NGQ42:NGR42"/>
    <mergeCell ref="NGS42:NGT42"/>
    <mergeCell ref="NFW42:NFX42"/>
    <mergeCell ref="NFY42:NFZ42"/>
    <mergeCell ref="NGA42:NGB42"/>
    <mergeCell ref="NGC42:NGD42"/>
    <mergeCell ref="NGE42:NGF42"/>
    <mergeCell ref="NGG42:NGH42"/>
    <mergeCell ref="NFK42:NFL42"/>
    <mergeCell ref="NFM42:NFN42"/>
    <mergeCell ref="NFO42:NFP42"/>
    <mergeCell ref="NFQ42:NFR42"/>
    <mergeCell ref="NFS42:NFT42"/>
    <mergeCell ref="NFU42:NFV42"/>
    <mergeCell ref="NEY42:NEZ42"/>
    <mergeCell ref="NFA42:NFB42"/>
    <mergeCell ref="NFC42:NFD42"/>
    <mergeCell ref="NFE42:NFF42"/>
    <mergeCell ref="NFG42:NFH42"/>
    <mergeCell ref="NFI42:NFJ42"/>
    <mergeCell ref="NKA42:NKB42"/>
    <mergeCell ref="NKC42:NKD42"/>
    <mergeCell ref="NKE42:NKF42"/>
    <mergeCell ref="NKG42:NKH42"/>
    <mergeCell ref="NKI42:NKJ42"/>
    <mergeCell ref="NKK42:NKL42"/>
    <mergeCell ref="NJO42:NJP42"/>
    <mergeCell ref="NJQ42:NJR42"/>
    <mergeCell ref="NJS42:NJT42"/>
    <mergeCell ref="NJU42:NJV42"/>
    <mergeCell ref="NJW42:NJX42"/>
    <mergeCell ref="NJY42:NJZ42"/>
    <mergeCell ref="NJC42:NJD42"/>
    <mergeCell ref="NJE42:NJF42"/>
    <mergeCell ref="NJG42:NJH42"/>
    <mergeCell ref="NJI42:NJJ42"/>
    <mergeCell ref="NJK42:NJL42"/>
    <mergeCell ref="NJM42:NJN42"/>
    <mergeCell ref="NIQ42:NIR42"/>
    <mergeCell ref="NIS42:NIT42"/>
    <mergeCell ref="NIU42:NIV42"/>
    <mergeCell ref="NIW42:NIX42"/>
    <mergeCell ref="NIY42:NIZ42"/>
    <mergeCell ref="NJA42:NJB42"/>
    <mergeCell ref="NIE42:NIF42"/>
    <mergeCell ref="NIG42:NIH42"/>
    <mergeCell ref="NII42:NIJ42"/>
    <mergeCell ref="NIK42:NIL42"/>
    <mergeCell ref="NIM42:NIN42"/>
    <mergeCell ref="NIO42:NIP42"/>
    <mergeCell ref="NHS42:NHT42"/>
    <mergeCell ref="NHU42:NHV42"/>
    <mergeCell ref="NHW42:NHX42"/>
    <mergeCell ref="NHY42:NHZ42"/>
    <mergeCell ref="NIA42:NIB42"/>
    <mergeCell ref="NIC42:NID42"/>
    <mergeCell ref="NMU42:NMV42"/>
    <mergeCell ref="NMW42:NMX42"/>
    <mergeCell ref="NMY42:NMZ42"/>
    <mergeCell ref="NNA42:NNB42"/>
    <mergeCell ref="NNC42:NND42"/>
    <mergeCell ref="NNE42:NNF42"/>
    <mergeCell ref="NMI42:NMJ42"/>
    <mergeCell ref="NMK42:NML42"/>
    <mergeCell ref="NMM42:NMN42"/>
    <mergeCell ref="NMO42:NMP42"/>
    <mergeCell ref="NMQ42:NMR42"/>
    <mergeCell ref="NMS42:NMT42"/>
    <mergeCell ref="NLW42:NLX42"/>
    <mergeCell ref="NLY42:NLZ42"/>
    <mergeCell ref="NMA42:NMB42"/>
    <mergeCell ref="NMC42:NMD42"/>
    <mergeCell ref="NME42:NMF42"/>
    <mergeCell ref="NMG42:NMH42"/>
    <mergeCell ref="NLK42:NLL42"/>
    <mergeCell ref="NLM42:NLN42"/>
    <mergeCell ref="NLO42:NLP42"/>
    <mergeCell ref="NLQ42:NLR42"/>
    <mergeCell ref="NLS42:NLT42"/>
    <mergeCell ref="NLU42:NLV42"/>
    <mergeCell ref="NKY42:NKZ42"/>
    <mergeCell ref="NLA42:NLB42"/>
    <mergeCell ref="NLC42:NLD42"/>
    <mergeCell ref="NLE42:NLF42"/>
    <mergeCell ref="NLG42:NLH42"/>
    <mergeCell ref="NLI42:NLJ42"/>
    <mergeCell ref="NKM42:NKN42"/>
    <mergeCell ref="NKO42:NKP42"/>
    <mergeCell ref="NKQ42:NKR42"/>
    <mergeCell ref="NKS42:NKT42"/>
    <mergeCell ref="NKU42:NKV42"/>
    <mergeCell ref="NKW42:NKX42"/>
    <mergeCell ref="NPO42:NPP42"/>
    <mergeCell ref="NPQ42:NPR42"/>
    <mergeCell ref="NPS42:NPT42"/>
    <mergeCell ref="NPU42:NPV42"/>
    <mergeCell ref="NPW42:NPX42"/>
    <mergeCell ref="NPY42:NPZ42"/>
    <mergeCell ref="NPC42:NPD42"/>
    <mergeCell ref="NPE42:NPF42"/>
    <mergeCell ref="NPG42:NPH42"/>
    <mergeCell ref="NPI42:NPJ42"/>
    <mergeCell ref="NPK42:NPL42"/>
    <mergeCell ref="NPM42:NPN42"/>
    <mergeCell ref="NOQ42:NOR42"/>
    <mergeCell ref="NOS42:NOT42"/>
    <mergeCell ref="NOU42:NOV42"/>
    <mergeCell ref="NOW42:NOX42"/>
    <mergeCell ref="NOY42:NOZ42"/>
    <mergeCell ref="NPA42:NPB42"/>
    <mergeCell ref="NOE42:NOF42"/>
    <mergeCell ref="NOG42:NOH42"/>
    <mergeCell ref="NOI42:NOJ42"/>
    <mergeCell ref="NOK42:NOL42"/>
    <mergeCell ref="NOM42:NON42"/>
    <mergeCell ref="NOO42:NOP42"/>
    <mergeCell ref="NNS42:NNT42"/>
    <mergeCell ref="NNU42:NNV42"/>
    <mergeCell ref="NNW42:NNX42"/>
    <mergeCell ref="NNY42:NNZ42"/>
    <mergeCell ref="NOA42:NOB42"/>
    <mergeCell ref="NOC42:NOD42"/>
    <mergeCell ref="NNG42:NNH42"/>
    <mergeCell ref="NNI42:NNJ42"/>
    <mergeCell ref="NNK42:NNL42"/>
    <mergeCell ref="NNM42:NNN42"/>
    <mergeCell ref="NNO42:NNP42"/>
    <mergeCell ref="NNQ42:NNR42"/>
    <mergeCell ref="NSI42:NSJ42"/>
    <mergeCell ref="NSK42:NSL42"/>
    <mergeCell ref="NSM42:NSN42"/>
    <mergeCell ref="NSO42:NSP42"/>
    <mergeCell ref="NSQ42:NSR42"/>
    <mergeCell ref="NSS42:NST42"/>
    <mergeCell ref="NRW42:NRX42"/>
    <mergeCell ref="NRY42:NRZ42"/>
    <mergeCell ref="NSA42:NSB42"/>
    <mergeCell ref="NSC42:NSD42"/>
    <mergeCell ref="NSE42:NSF42"/>
    <mergeCell ref="NSG42:NSH42"/>
    <mergeCell ref="NRK42:NRL42"/>
    <mergeCell ref="NRM42:NRN42"/>
    <mergeCell ref="NRO42:NRP42"/>
    <mergeCell ref="NRQ42:NRR42"/>
    <mergeCell ref="NRS42:NRT42"/>
    <mergeCell ref="NRU42:NRV42"/>
    <mergeCell ref="NQY42:NQZ42"/>
    <mergeCell ref="NRA42:NRB42"/>
    <mergeCell ref="NRC42:NRD42"/>
    <mergeCell ref="NRE42:NRF42"/>
    <mergeCell ref="NRG42:NRH42"/>
    <mergeCell ref="NRI42:NRJ42"/>
    <mergeCell ref="NQM42:NQN42"/>
    <mergeCell ref="NQO42:NQP42"/>
    <mergeCell ref="NQQ42:NQR42"/>
    <mergeCell ref="NQS42:NQT42"/>
    <mergeCell ref="NQU42:NQV42"/>
    <mergeCell ref="NQW42:NQX42"/>
    <mergeCell ref="NQA42:NQB42"/>
    <mergeCell ref="NQC42:NQD42"/>
    <mergeCell ref="NQE42:NQF42"/>
    <mergeCell ref="NQG42:NQH42"/>
    <mergeCell ref="NQI42:NQJ42"/>
    <mergeCell ref="NQK42:NQL42"/>
    <mergeCell ref="NVC42:NVD42"/>
    <mergeCell ref="NVE42:NVF42"/>
    <mergeCell ref="NVG42:NVH42"/>
    <mergeCell ref="NVI42:NVJ42"/>
    <mergeCell ref="NVK42:NVL42"/>
    <mergeCell ref="NVM42:NVN42"/>
    <mergeCell ref="NUQ42:NUR42"/>
    <mergeCell ref="NUS42:NUT42"/>
    <mergeCell ref="NUU42:NUV42"/>
    <mergeCell ref="NUW42:NUX42"/>
    <mergeCell ref="NUY42:NUZ42"/>
    <mergeCell ref="NVA42:NVB42"/>
    <mergeCell ref="NUE42:NUF42"/>
    <mergeCell ref="NUG42:NUH42"/>
    <mergeCell ref="NUI42:NUJ42"/>
    <mergeCell ref="NUK42:NUL42"/>
    <mergeCell ref="NUM42:NUN42"/>
    <mergeCell ref="NUO42:NUP42"/>
    <mergeCell ref="NTS42:NTT42"/>
    <mergeCell ref="NTU42:NTV42"/>
    <mergeCell ref="NTW42:NTX42"/>
    <mergeCell ref="NTY42:NTZ42"/>
    <mergeCell ref="NUA42:NUB42"/>
    <mergeCell ref="NUC42:NUD42"/>
    <mergeCell ref="NTG42:NTH42"/>
    <mergeCell ref="NTI42:NTJ42"/>
    <mergeCell ref="NTK42:NTL42"/>
    <mergeCell ref="NTM42:NTN42"/>
    <mergeCell ref="NTO42:NTP42"/>
    <mergeCell ref="NTQ42:NTR42"/>
    <mergeCell ref="NSU42:NSV42"/>
    <mergeCell ref="NSW42:NSX42"/>
    <mergeCell ref="NSY42:NSZ42"/>
    <mergeCell ref="NTA42:NTB42"/>
    <mergeCell ref="NTC42:NTD42"/>
    <mergeCell ref="NTE42:NTF42"/>
    <mergeCell ref="NXW42:NXX42"/>
    <mergeCell ref="NXY42:NXZ42"/>
    <mergeCell ref="NYA42:NYB42"/>
    <mergeCell ref="NYC42:NYD42"/>
    <mergeCell ref="NYE42:NYF42"/>
    <mergeCell ref="NYG42:NYH42"/>
    <mergeCell ref="NXK42:NXL42"/>
    <mergeCell ref="NXM42:NXN42"/>
    <mergeCell ref="NXO42:NXP42"/>
    <mergeCell ref="NXQ42:NXR42"/>
    <mergeCell ref="NXS42:NXT42"/>
    <mergeCell ref="NXU42:NXV42"/>
    <mergeCell ref="NWY42:NWZ42"/>
    <mergeCell ref="NXA42:NXB42"/>
    <mergeCell ref="NXC42:NXD42"/>
    <mergeCell ref="NXE42:NXF42"/>
    <mergeCell ref="NXG42:NXH42"/>
    <mergeCell ref="NXI42:NXJ42"/>
    <mergeCell ref="NWM42:NWN42"/>
    <mergeCell ref="NWO42:NWP42"/>
    <mergeCell ref="NWQ42:NWR42"/>
    <mergeCell ref="NWS42:NWT42"/>
    <mergeCell ref="NWU42:NWV42"/>
    <mergeCell ref="NWW42:NWX42"/>
    <mergeCell ref="NWA42:NWB42"/>
    <mergeCell ref="NWC42:NWD42"/>
    <mergeCell ref="NWE42:NWF42"/>
    <mergeCell ref="NWG42:NWH42"/>
    <mergeCell ref="NWI42:NWJ42"/>
    <mergeCell ref="NWK42:NWL42"/>
    <mergeCell ref="NVO42:NVP42"/>
    <mergeCell ref="NVQ42:NVR42"/>
    <mergeCell ref="NVS42:NVT42"/>
    <mergeCell ref="NVU42:NVV42"/>
    <mergeCell ref="NVW42:NVX42"/>
    <mergeCell ref="NVY42:NVZ42"/>
    <mergeCell ref="OAQ42:OAR42"/>
    <mergeCell ref="OAS42:OAT42"/>
    <mergeCell ref="OAU42:OAV42"/>
    <mergeCell ref="OAW42:OAX42"/>
    <mergeCell ref="OAY42:OAZ42"/>
    <mergeCell ref="OBA42:OBB42"/>
    <mergeCell ref="OAE42:OAF42"/>
    <mergeCell ref="OAG42:OAH42"/>
    <mergeCell ref="OAI42:OAJ42"/>
    <mergeCell ref="OAK42:OAL42"/>
    <mergeCell ref="OAM42:OAN42"/>
    <mergeCell ref="OAO42:OAP42"/>
    <mergeCell ref="NZS42:NZT42"/>
    <mergeCell ref="NZU42:NZV42"/>
    <mergeCell ref="NZW42:NZX42"/>
    <mergeCell ref="NZY42:NZZ42"/>
    <mergeCell ref="OAA42:OAB42"/>
    <mergeCell ref="OAC42:OAD42"/>
    <mergeCell ref="NZG42:NZH42"/>
    <mergeCell ref="NZI42:NZJ42"/>
    <mergeCell ref="NZK42:NZL42"/>
    <mergeCell ref="NZM42:NZN42"/>
    <mergeCell ref="NZO42:NZP42"/>
    <mergeCell ref="NZQ42:NZR42"/>
    <mergeCell ref="NYU42:NYV42"/>
    <mergeCell ref="NYW42:NYX42"/>
    <mergeCell ref="NYY42:NYZ42"/>
    <mergeCell ref="NZA42:NZB42"/>
    <mergeCell ref="NZC42:NZD42"/>
    <mergeCell ref="NZE42:NZF42"/>
    <mergeCell ref="NYI42:NYJ42"/>
    <mergeCell ref="NYK42:NYL42"/>
    <mergeCell ref="NYM42:NYN42"/>
    <mergeCell ref="NYO42:NYP42"/>
    <mergeCell ref="NYQ42:NYR42"/>
    <mergeCell ref="NYS42:NYT42"/>
    <mergeCell ref="ODK42:ODL42"/>
    <mergeCell ref="ODM42:ODN42"/>
    <mergeCell ref="ODO42:ODP42"/>
    <mergeCell ref="ODQ42:ODR42"/>
    <mergeCell ref="ODS42:ODT42"/>
    <mergeCell ref="ODU42:ODV42"/>
    <mergeCell ref="OCY42:OCZ42"/>
    <mergeCell ref="ODA42:ODB42"/>
    <mergeCell ref="ODC42:ODD42"/>
    <mergeCell ref="ODE42:ODF42"/>
    <mergeCell ref="ODG42:ODH42"/>
    <mergeCell ref="ODI42:ODJ42"/>
    <mergeCell ref="OCM42:OCN42"/>
    <mergeCell ref="OCO42:OCP42"/>
    <mergeCell ref="OCQ42:OCR42"/>
    <mergeCell ref="OCS42:OCT42"/>
    <mergeCell ref="OCU42:OCV42"/>
    <mergeCell ref="OCW42:OCX42"/>
    <mergeCell ref="OCA42:OCB42"/>
    <mergeCell ref="OCC42:OCD42"/>
    <mergeCell ref="OCE42:OCF42"/>
    <mergeCell ref="OCG42:OCH42"/>
    <mergeCell ref="OCI42:OCJ42"/>
    <mergeCell ref="OCK42:OCL42"/>
    <mergeCell ref="OBO42:OBP42"/>
    <mergeCell ref="OBQ42:OBR42"/>
    <mergeCell ref="OBS42:OBT42"/>
    <mergeCell ref="OBU42:OBV42"/>
    <mergeCell ref="OBW42:OBX42"/>
    <mergeCell ref="OBY42:OBZ42"/>
    <mergeCell ref="OBC42:OBD42"/>
    <mergeCell ref="OBE42:OBF42"/>
    <mergeCell ref="OBG42:OBH42"/>
    <mergeCell ref="OBI42:OBJ42"/>
    <mergeCell ref="OBK42:OBL42"/>
    <mergeCell ref="OBM42:OBN42"/>
    <mergeCell ref="OGE42:OGF42"/>
    <mergeCell ref="OGG42:OGH42"/>
    <mergeCell ref="OGI42:OGJ42"/>
    <mergeCell ref="OGK42:OGL42"/>
    <mergeCell ref="OGM42:OGN42"/>
    <mergeCell ref="OGO42:OGP42"/>
    <mergeCell ref="OFS42:OFT42"/>
    <mergeCell ref="OFU42:OFV42"/>
    <mergeCell ref="OFW42:OFX42"/>
    <mergeCell ref="OFY42:OFZ42"/>
    <mergeCell ref="OGA42:OGB42"/>
    <mergeCell ref="OGC42:OGD42"/>
    <mergeCell ref="OFG42:OFH42"/>
    <mergeCell ref="OFI42:OFJ42"/>
    <mergeCell ref="OFK42:OFL42"/>
    <mergeCell ref="OFM42:OFN42"/>
    <mergeCell ref="OFO42:OFP42"/>
    <mergeCell ref="OFQ42:OFR42"/>
    <mergeCell ref="OEU42:OEV42"/>
    <mergeCell ref="OEW42:OEX42"/>
    <mergeCell ref="OEY42:OEZ42"/>
    <mergeCell ref="OFA42:OFB42"/>
    <mergeCell ref="OFC42:OFD42"/>
    <mergeCell ref="OFE42:OFF42"/>
    <mergeCell ref="OEI42:OEJ42"/>
    <mergeCell ref="OEK42:OEL42"/>
    <mergeCell ref="OEM42:OEN42"/>
    <mergeCell ref="OEO42:OEP42"/>
    <mergeCell ref="OEQ42:OER42"/>
    <mergeCell ref="OES42:OET42"/>
    <mergeCell ref="ODW42:ODX42"/>
    <mergeCell ref="ODY42:ODZ42"/>
    <mergeCell ref="OEA42:OEB42"/>
    <mergeCell ref="OEC42:OED42"/>
    <mergeCell ref="OEE42:OEF42"/>
    <mergeCell ref="OEG42:OEH42"/>
    <mergeCell ref="OIY42:OIZ42"/>
    <mergeCell ref="OJA42:OJB42"/>
    <mergeCell ref="OJC42:OJD42"/>
    <mergeCell ref="OJE42:OJF42"/>
    <mergeCell ref="OJG42:OJH42"/>
    <mergeCell ref="OJI42:OJJ42"/>
    <mergeCell ref="OIM42:OIN42"/>
    <mergeCell ref="OIO42:OIP42"/>
    <mergeCell ref="OIQ42:OIR42"/>
    <mergeCell ref="OIS42:OIT42"/>
    <mergeCell ref="OIU42:OIV42"/>
    <mergeCell ref="OIW42:OIX42"/>
    <mergeCell ref="OIA42:OIB42"/>
    <mergeCell ref="OIC42:OID42"/>
    <mergeCell ref="OIE42:OIF42"/>
    <mergeCell ref="OIG42:OIH42"/>
    <mergeCell ref="OII42:OIJ42"/>
    <mergeCell ref="OIK42:OIL42"/>
    <mergeCell ref="OHO42:OHP42"/>
    <mergeCell ref="OHQ42:OHR42"/>
    <mergeCell ref="OHS42:OHT42"/>
    <mergeCell ref="OHU42:OHV42"/>
    <mergeCell ref="OHW42:OHX42"/>
    <mergeCell ref="OHY42:OHZ42"/>
    <mergeCell ref="OHC42:OHD42"/>
    <mergeCell ref="OHE42:OHF42"/>
    <mergeCell ref="OHG42:OHH42"/>
    <mergeCell ref="OHI42:OHJ42"/>
    <mergeCell ref="OHK42:OHL42"/>
    <mergeCell ref="OHM42:OHN42"/>
    <mergeCell ref="OGQ42:OGR42"/>
    <mergeCell ref="OGS42:OGT42"/>
    <mergeCell ref="OGU42:OGV42"/>
    <mergeCell ref="OGW42:OGX42"/>
    <mergeCell ref="OGY42:OGZ42"/>
    <mergeCell ref="OHA42:OHB42"/>
    <mergeCell ref="OLS42:OLT42"/>
    <mergeCell ref="OLU42:OLV42"/>
    <mergeCell ref="OLW42:OLX42"/>
    <mergeCell ref="OLY42:OLZ42"/>
    <mergeCell ref="OMA42:OMB42"/>
    <mergeCell ref="OMC42:OMD42"/>
    <mergeCell ref="OLG42:OLH42"/>
    <mergeCell ref="OLI42:OLJ42"/>
    <mergeCell ref="OLK42:OLL42"/>
    <mergeCell ref="OLM42:OLN42"/>
    <mergeCell ref="OLO42:OLP42"/>
    <mergeCell ref="OLQ42:OLR42"/>
    <mergeCell ref="OKU42:OKV42"/>
    <mergeCell ref="OKW42:OKX42"/>
    <mergeCell ref="OKY42:OKZ42"/>
    <mergeCell ref="OLA42:OLB42"/>
    <mergeCell ref="OLC42:OLD42"/>
    <mergeCell ref="OLE42:OLF42"/>
    <mergeCell ref="OKI42:OKJ42"/>
    <mergeCell ref="OKK42:OKL42"/>
    <mergeCell ref="OKM42:OKN42"/>
    <mergeCell ref="OKO42:OKP42"/>
    <mergeCell ref="OKQ42:OKR42"/>
    <mergeCell ref="OKS42:OKT42"/>
    <mergeCell ref="OJW42:OJX42"/>
    <mergeCell ref="OJY42:OJZ42"/>
    <mergeCell ref="OKA42:OKB42"/>
    <mergeCell ref="OKC42:OKD42"/>
    <mergeCell ref="OKE42:OKF42"/>
    <mergeCell ref="OKG42:OKH42"/>
    <mergeCell ref="OJK42:OJL42"/>
    <mergeCell ref="OJM42:OJN42"/>
    <mergeCell ref="OJO42:OJP42"/>
    <mergeCell ref="OJQ42:OJR42"/>
    <mergeCell ref="OJS42:OJT42"/>
    <mergeCell ref="OJU42:OJV42"/>
    <mergeCell ref="OOM42:OON42"/>
    <mergeCell ref="OOO42:OOP42"/>
    <mergeCell ref="OOQ42:OOR42"/>
    <mergeCell ref="OOS42:OOT42"/>
    <mergeCell ref="OOU42:OOV42"/>
    <mergeCell ref="OOW42:OOX42"/>
    <mergeCell ref="OOA42:OOB42"/>
    <mergeCell ref="OOC42:OOD42"/>
    <mergeCell ref="OOE42:OOF42"/>
    <mergeCell ref="OOG42:OOH42"/>
    <mergeCell ref="OOI42:OOJ42"/>
    <mergeCell ref="OOK42:OOL42"/>
    <mergeCell ref="ONO42:ONP42"/>
    <mergeCell ref="ONQ42:ONR42"/>
    <mergeCell ref="ONS42:ONT42"/>
    <mergeCell ref="ONU42:ONV42"/>
    <mergeCell ref="ONW42:ONX42"/>
    <mergeCell ref="ONY42:ONZ42"/>
    <mergeCell ref="ONC42:OND42"/>
    <mergeCell ref="ONE42:ONF42"/>
    <mergeCell ref="ONG42:ONH42"/>
    <mergeCell ref="ONI42:ONJ42"/>
    <mergeCell ref="ONK42:ONL42"/>
    <mergeCell ref="ONM42:ONN42"/>
    <mergeCell ref="OMQ42:OMR42"/>
    <mergeCell ref="OMS42:OMT42"/>
    <mergeCell ref="OMU42:OMV42"/>
    <mergeCell ref="OMW42:OMX42"/>
    <mergeCell ref="OMY42:OMZ42"/>
    <mergeCell ref="ONA42:ONB42"/>
    <mergeCell ref="OME42:OMF42"/>
    <mergeCell ref="OMG42:OMH42"/>
    <mergeCell ref="OMI42:OMJ42"/>
    <mergeCell ref="OMK42:OML42"/>
    <mergeCell ref="OMM42:OMN42"/>
    <mergeCell ref="OMO42:OMP42"/>
    <mergeCell ref="ORG42:ORH42"/>
    <mergeCell ref="ORI42:ORJ42"/>
    <mergeCell ref="ORK42:ORL42"/>
    <mergeCell ref="ORM42:ORN42"/>
    <mergeCell ref="ORO42:ORP42"/>
    <mergeCell ref="ORQ42:ORR42"/>
    <mergeCell ref="OQU42:OQV42"/>
    <mergeCell ref="OQW42:OQX42"/>
    <mergeCell ref="OQY42:OQZ42"/>
    <mergeCell ref="ORA42:ORB42"/>
    <mergeCell ref="ORC42:ORD42"/>
    <mergeCell ref="ORE42:ORF42"/>
    <mergeCell ref="OQI42:OQJ42"/>
    <mergeCell ref="OQK42:OQL42"/>
    <mergeCell ref="OQM42:OQN42"/>
    <mergeCell ref="OQO42:OQP42"/>
    <mergeCell ref="OQQ42:OQR42"/>
    <mergeCell ref="OQS42:OQT42"/>
    <mergeCell ref="OPW42:OPX42"/>
    <mergeCell ref="OPY42:OPZ42"/>
    <mergeCell ref="OQA42:OQB42"/>
    <mergeCell ref="OQC42:OQD42"/>
    <mergeCell ref="OQE42:OQF42"/>
    <mergeCell ref="OQG42:OQH42"/>
    <mergeCell ref="OPK42:OPL42"/>
    <mergeCell ref="OPM42:OPN42"/>
    <mergeCell ref="OPO42:OPP42"/>
    <mergeCell ref="OPQ42:OPR42"/>
    <mergeCell ref="OPS42:OPT42"/>
    <mergeCell ref="OPU42:OPV42"/>
    <mergeCell ref="OOY42:OOZ42"/>
    <mergeCell ref="OPA42:OPB42"/>
    <mergeCell ref="OPC42:OPD42"/>
    <mergeCell ref="OPE42:OPF42"/>
    <mergeCell ref="OPG42:OPH42"/>
    <mergeCell ref="OPI42:OPJ42"/>
    <mergeCell ref="OUA42:OUB42"/>
    <mergeCell ref="OUC42:OUD42"/>
    <mergeCell ref="OUE42:OUF42"/>
    <mergeCell ref="OUG42:OUH42"/>
    <mergeCell ref="OUI42:OUJ42"/>
    <mergeCell ref="OUK42:OUL42"/>
    <mergeCell ref="OTO42:OTP42"/>
    <mergeCell ref="OTQ42:OTR42"/>
    <mergeCell ref="OTS42:OTT42"/>
    <mergeCell ref="OTU42:OTV42"/>
    <mergeCell ref="OTW42:OTX42"/>
    <mergeCell ref="OTY42:OTZ42"/>
    <mergeCell ref="OTC42:OTD42"/>
    <mergeCell ref="OTE42:OTF42"/>
    <mergeCell ref="OTG42:OTH42"/>
    <mergeCell ref="OTI42:OTJ42"/>
    <mergeCell ref="OTK42:OTL42"/>
    <mergeCell ref="OTM42:OTN42"/>
    <mergeCell ref="OSQ42:OSR42"/>
    <mergeCell ref="OSS42:OST42"/>
    <mergeCell ref="OSU42:OSV42"/>
    <mergeCell ref="OSW42:OSX42"/>
    <mergeCell ref="OSY42:OSZ42"/>
    <mergeCell ref="OTA42:OTB42"/>
    <mergeCell ref="OSE42:OSF42"/>
    <mergeCell ref="OSG42:OSH42"/>
    <mergeCell ref="OSI42:OSJ42"/>
    <mergeCell ref="OSK42:OSL42"/>
    <mergeCell ref="OSM42:OSN42"/>
    <mergeCell ref="OSO42:OSP42"/>
    <mergeCell ref="ORS42:ORT42"/>
    <mergeCell ref="ORU42:ORV42"/>
    <mergeCell ref="ORW42:ORX42"/>
    <mergeCell ref="ORY42:ORZ42"/>
    <mergeCell ref="OSA42:OSB42"/>
    <mergeCell ref="OSC42:OSD42"/>
    <mergeCell ref="OWU42:OWV42"/>
    <mergeCell ref="OWW42:OWX42"/>
    <mergeCell ref="OWY42:OWZ42"/>
    <mergeCell ref="OXA42:OXB42"/>
    <mergeCell ref="OXC42:OXD42"/>
    <mergeCell ref="OXE42:OXF42"/>
    <mergeCell ref="OWI42:OWJ42"/>
    <mergeCell ref="OWK42:OWL42"/>
    <mergeCell ref="OWM42:OWN42"/>
    <mergeCell ref="OWO42:OWP42"/>
    <mergeCell ref="OWQ42:OWR42"/>
    <mergeCell ref="OWS42:OWT42"/>
    <mergeCell ref="OVW42:OVX42"/>
    <mergeCell ref="OVY42:OVZ42"/>
    <mergeCell ref="OWA42:OWB42"/>
    <mergeCell ref="OWC42:OWD42"/>
    <mergeCell ref="OWE42:OWF42"/>
    <mergeCell ref="OWG42:OWH42"/>
    <mergeCell ref="OVK42:OVL42"/>
    <mergeCell ref="OVM42:OVN42"/>
    <mergeCell ref="OVO42:OVP42"/>
    <mergeCell ref="OVQ42:OVR42"/>
    <mergeCell ref="OVS42:OVT42"/>
    <mergeCell ref="OVU42:OVV42"/>
    <mergeCell ref="OUY42:OUZ42"/>
    <mergeCell ref="OVA42:OVB42"/>
    <mergeCell ref="OVC42:OVD42"/>
    <mergeCell ref="OVE42:OVF42"/>
    <mergeCell ref="OVG42:OVH42"/>
    <mergeCell ref="OVI42:OVJ42"/>
    <mergeCell ref="OUM42:OUN42"/>
    <mergeCell ref="OUO42:OUP42"/>
    <mergeCell ref="OUQ42:OUR42"/>
    <mergeCell ref="OUS42:OUT42"/>
    <mergeCell ref="OUU42:OUV42"/>
    <mergeCell ref="OUW42:OUX42"/>
    <mergeCell ref="OZO42:OZP42"/>
    <mergeCell ref="OZQ42:OZR42"/>
    <mergeCell ref="OZS42:OZT42"/>
    <mergeCell ref="OZU42:OZV42"/>
    <mergeCell ref="OZW42:OZX42"/>
    <mergeCell ref="OZY42:OZZ42"/>
    <mergeCell ref="OZC42:OZD42"/>
    <mergeCell ref="OZE42:OZF42"/>
    <mergeCell ref="OZG42:OZH42"/>
    <mergeCell ref="OZI42:OZJ42"/>
    <mergeCell ref="OZK42:OZL42"/>
    <mergeCell ref="OZM42:OZN42"/>
    <mergeCell ref="OYQ42:OYR42"/>
    <mergeCell ref="OYS42:OYT42"/>
    <mergeCell ref="OYU42:OYV42"/>
    <mergeCell ref="OYW42:OYX42"/>
    <mergeCell ref="OYY42:OYZ42"/>
    <mergeCell ref="OZA42:OZB42"/>
    <mergeCell ref="OYE42:OYF42"/>
    <mergeCell ref="OYG42:OYH42"/>
    <mergeCell ref="OYI42:OYJ42"/>
    <mergeCell ref="OYK42:OYL42"/>
    <mergeCell ref="OYM42:OYN42"/>
    <mergeCell ref="OYO42:OYP42"/>
    <mergeCell ref="OXS42:OXT42"/>
    <mergeCell ref="OXU42:OXV42"/>
    <mergeCell ref="OXW42:OXX42"/>
    <mergeCell ref="OXY42:OXZ42"/>
    <mergeCell ref="OYA42:OYB42"/>
    <mergeCell ref="OYC42:OYD42"/>
    <mergeCell ref="OXG42:OXH42"/>
    <mergeCell ref="OXI42:OXJ42"/>
    <mergeCell ref="OXK42:OXL42"/>
    <mergeCell ref="OXM42:OXN42"/>
    <mergeCell ref="OXO42:OXP42"/>
    <mergeCell ref="OXQ42:OXR42"/>
    <mergeCell ref="PCI42:PCJ42"/>
    <mergeCell ref="PCK42:PCL42"/>
    <mergeCell ref="PCM42:PCN42"/>
    <mergeCell ref="PCO42:PCP42"/>
    <mergeCell ref="PCQ42:PCR42"/>
    <mergeCell ref="PCS42:PCT42"/>
    <mergeCell ref="PBW42:PBX42"/>
    <mergeCell ref="PBY42:PBZ42"/>
    <mergeCell ref="PCA42:PCB42"/>
    <mergeCell ref="PCC42:PCD42"/>
    <mergeCell ref="PCE42:PCF42"/>
    <mergeCell ref="PCG42:PCH42"/>
    <mergeCell ref="PBK42:PBL42"/>
    <mergeCell ref="PBM42:PBN42"/>
    <mergeCell ref="PBO42:PBP42"/>
    <mergeCell ref="PBQ42:PBR42"/>
    <mergeCell ref="PBS42:PBT42"/>
    <mergeCell ref="PBU42:PBV42"/>
    <mergeCell ref="PAY42:PAZ42"/>
    <mergeCell ref="PBA42:PBB42"/>
    <mergeCell ref="PBC42:PBD42"/>
    <mergeCell ref="PBE42:PBF42"/>
    <mergeCell ref="PBG42:PBH42"/>
    <mergeCell ref="PBI42:PBJ42"/>
    <mergeCell ref="PAM42:PAN42"/>
    <mergeCell ref="PAO42:PAP42"/>
    <mergeCell ref="PAQ42:PAR42"/>
    <mergeCell ref="PAS42:PAT42"/>
    <mergeCell ref="PAU42:PAV42"/>
    <mergeCell ref="PAW42:PAX42"/>
    <mergeCell ref="PAA42:PAB42"/>
    <mergeCell ref="PAC42:PAD42"/>
    <mergeCell ref="PAE42:PAF42"/>
    <mergeCell ref="PAG42:PAH42"/>
    <mergeCell ref="PAI42:PAJ42"/>
    <mergeCell ref="PAK42:PAL42"/>
    <mergeCell ref="PFC42:PFD42"/>
    <mergeCell ref="PFE42:PFF42"/>
    <mergeCell ref="PFG42:PFH42"/>
    <mergeCell ref="PFI42:PFJ42"/>
    <mergeCell ref="PFK42:PFL42"/>
    <mergeCell ref="PFM42:PFN42"/>
    <mergeCell ref="PEQ42:PER42"/>
    <mergeCell ref="PES42:PET42"/>
    <mergeCell ref="PEU42:PEV42"/>
    <mergeCell ref="PEW42:PEX42"/>
    <mergeCell ref="PEY42:PEZ42"/>
    <mergeCell ref="PFA42:PFB42"/>
    <mergeCell ref="PEE42:PEF42"/>
    <mergeCell ref="PEG42:PEH42"/>
    <mergeCell ref="PEI42:PEJ42"/>
    <mergeCell ref="PEK42:PEL42"/>
    <mergeCell ref="PEM42:PEN42"/>
    <mergeCell ref="PEO42:PEP42"/>
    <mergeCell ref="PDS42:PDT42"/>
    <mergeCell ref="PDU42:PDV42"/>
    <mergeCell ref="PDW42:PDX42"/>
    <mergeCell ref="PDY42:PDZ42"/>
    <mergeCell ref="PEA42:PEB42"/>
    <mergeCell ref="PEC42:PED42"/>
    <mergeCell ref="PDG42:PDH42"/>
    <mergeCell ref="PDI42:PDJ42"/>
    <mergeCell ref="PDK42:PDL42"/>
    <mergeCell ref="PDM42:PDN42"/>
    <mergeCell ref="PDO42:PDP42"/>
    <mergeCell ref="PDQ42:PDR42"/>
    <mergeCell ref="PCU42:PCV42"/>
    <mergeCell ref="PCW42:PCX42"/>
    <mergeCell ref="PCY42:PCZ42"/>
    <mergeCell ref="PDA42:PDB42"/>
    <mergeCell ref="PDC42:PDD42"/>
    <mergeCell ref="PDE42:PDF42"/>
    <mergeCell ref="PHW42:PHX42"/>
    <mergeCell ref="PHY42:PHZ42"/>
    <mergeCell ref="PIA42:PIB42"/>
    <mergeCell ref="PIC42:PID42"/>
    <mergeCell ref="PIE42:PIF42"/>
    <mergeCell ref="PIG42:PIH42"/>
    <mergeCell ref="PHK42:PHL42"/>
    <mergeCell ref="PHM42:PHN42"/>
    <mergeCell ref="PHO42:PHP42"/>
    <mergeCell ref="PHQ42:PHR42"/>
    <mergeCell ref="PHS42:PHT42"/>
    <mergeCell ref="PHU42:PHV42"/>
    <mergeCell ref="PGY42:PGZ42"/>
    <mergeCell ref="PHA42:PHB42"/>
    <mergeCell ref="PHC42:PHD42"/>
    <mergeCell ref="PHE42:PHF42"/>
    <mergeCell ref="PHG42:PHH42"/>
    <mergeCell ref="PHI42:PHJ42"/>
    <mergeCell ref="PGM42:PGN42"/>
    <mergeCell ref="PGO42:PGP42"/>
    <mergeCell ref="PGQ42:PGR42"/>
    <mergeCell ref="PGS42:PGT42"/>
    <mergeCell ref="PGU42:PGV42"/>
    <mergeCell ref="PGW42:PGX42"/>
    <mergeCell ref="PGA42:PGB42"/>
    <mergeCell ref="PGC42:PGD42"/>
    <mergeCell ref="PGE42:PGF42"/>
    <mergeCell ref="PGG42:PGH42"/>
    <mergeCell ref="PGI42:PGJ42"/>
    <mergeCell ref="PGK42:PGL42"/>
    <mergeCell ref="PFO42:PFP42"/>
    <mergeCell ref="PFQ42:PFR42"/>
    <mergeCell ref="PFS42:PFT42"/>
    <mergeCell ref="PFU42:PFV42"/>
    <mergeCell ref="PFW42:PFX42"/>
    <mergeCell ref="PFY42:PFZ42"/>
    <mergeCell ref="PKQ42:PKR42"/>
    <mergeCell ref="PKS42:PKT42"/>
    <mergeCell ref="PKU42:PKV42"/>
    <mergeCell ref="PKW42:PKX42"/>
    <mergeCell ref="PKY42:PKZ42"/>
    <mergeCell ref="PLA42:PLB42"/>
    <mergeCell ref="PKE42:PKF42"/>
    <mergeCell ref="PKG42:PKH42"/>
    <mergeCell ref="PKI42:PKJ42"/>
    <mergeCell ref="PKK42:PKL42"/>
    <mergeCell ref="PKM42:PKN42"/>
    <mergeCell ref="PKO42:PKP42"/>
    <mergeCell ref="PJS42:PJT42"/>
    <mergeCell ref="PJU42:PJV42"/>
    <mergeCell ref="PJW42:PJX42"/>
    <mergeCell ref="PJY42:PJZ42"/>
    <mergeCell ref="PKA42:PKB42"/>
    <mergeCell ref="PKC42:PKD42"/>
    <mergeCell ref="PJG42:PJH42"/>
    <mergeCell ref="PJI42:PJJ42"/>
    <mergeCell ref="PJK42:PJL42"/>
    <mergeCell ref="PJM42:PJN42"/>
    <mergeCell ref="PJO42:PJP42"/>
    <mergeCell ref="PJQ42:PJR42"/>
    <mergeCell ref="PIU42:PIV42"/>
    <mergeCell ref="PIW42:PIX42"/>
    <mergeCell ref="PIY42:PIZ42"/>
    <mergeCell ref="PJA42:PJB42"/>
    <mergeCell ref="PJC42:PJD42"/>
    <mergeCell ref="PJE42:PJF42"/>
    <mergeCell ref="PII42:PIJ42"/>
    <mergeCell ref="PIK42:PIL42"/>
    <mergeCell ref="PIM42:PIN42"/>
    <mergeCell ref="PIO42:PIP42"/>
    <mergeCell ref="PIQ42:PIR42"/>
    <mergeCell ref="PIS42:PIT42"/>
    <mergeCell ref="PNK42:PNL42"/>
    <mergeCell ref="PNM42:PNN42"/>
    <mergeCell ref="PNO42:PNP42"/>
    <mergeCell ref="PNQ42:PNR42"/>
    <mergeCell ref="PNS42:PNT42"/>
    <mergeCell ref="PNU42:PNV42"/>
    <mergeCell ref="PMY42:PMZ42"/>
    <mergeCell ref="PNA42:PNB42"/>
    <mergeCell ref="PNC42:PND42"/>
    <mergeCell ref="PNE42:PNF42"/>
    <mergeCell ref="PNG42:PNH42"/>
    <mergeCell ref="PNI42:PNJ42"/>
    <mergeCell ref="PMM42:PMN42"/>
    <mergeCell ref="PMO42:PMP42"/>
    <mergeCell ref="PMQ42:PMR42"/>
    <mergeCell ref="PMS42:PMT42"/>
    <mergeCell ref="PMU42:PMV42"/>
    <mergeCell ref="PMW42:PMX42"/>
    <mergeCell ref="PMA42:PMB42"/>
    <mergeCell ref="PMC42:PMD42"/>
    <mergeCell ref="PME42:PMF42"/>
    <mergeCell ref="PMG42:PMH42"/>
    <mergeCell ref="PMI42:PMJ42"/>
    <mergeCell ref="PMK42:PML42"/>
    <mergeCell ref="PLO42:PLP42"/>
    <mergeCell ref="PLQ42:PLR42"/>
    <mergeCell ref="PLS42:PLT42"/>
    <mergeCell ref="PLU42:PLV42"/>
    <mergeCell ref="PLW42:PLX42"/>
    <mergeCell ref="PLY42:PLZ42"/>
    <mergeCell ref="PLC42:PLD42"/>
    <mergeCell ref="PLE42:PLF42"/>
    <mergeCell ref="PLG42:PLH42"/>
    <mergeCell ref="PLI42:PLJ42"/>
    <mergeCell ref="PLK42:PLL42"/>
    <mergeCell ref="PLM42:PLN42"/>
    <mergeCell ref="PQE42:PQF42"/>
    <mergeCell ref="PQG42:PQH42"/>
    <mergeCell ref="PQI42:PQJ42"/>
    <mergeCell ref="PQK42:PQL42"/>
    <mergeCell ref="PQM42:PQN42"/>
    <mergeCell ref="PQO42:PQP42"/>
    <mergeCell ref="PPS42:PPT42"/>
    <mergeCell ref="PPU42:PPV42"/>
    <mergeCell ref="PPW42:PPX42"/>
    <mergeCell ref="PPY42:PPZ42"/>
    <mergeCell ref="PQA42:PQB42"/>
    <mergeCell ref="PQC42:PQD42"/>
    <mergeCell ref="PPG42:PPH42"/>
    <mergeCell ref="PPI42:PPJ42"/>
    <mergeCell ref="PPK42:PPL42"/>
    <mergeCell ref="PPM42:PPN42"/>
    <mergeCell ref="PPO42:PPP42"/>
    <mergeCell ref="PPQ42:PPR42"/>
    <mergeCell ref="POU42:POV42"/>
    <mergeCell ref="POW42:POX42"/>
    <mergeCell ref="POY42:POZ42"/>
    <mergeCell ref="PPA42:PPB42"/>
    <mergeCell ref="PPC42:PPD42"/>
    <mergeCell ref="PPE42:PPF42"/>
    <mergeCell ref="POI42:POJ42"/>
    <mergeCell ref="POK42:POL42"/>
    <mergeCell ref="POM42:PON42"/>
    <mergeCell ref="POO42:POP42"/>
    <mergeCell ref="POQ42:POR42"/>
    <mergeCell ref="POS42:POT42"/>
    <mergeCell ref="PNW42:PNX42"/>
    <mergeCell ref="PNY42:PNZ42"/>
    <mergeCell ref="POA42:POB42"/>
    <mergeCell ref="POC42:POD42"/>
    <mergeCell ref="POE42:POF42"/>
    <mergeCell ref="POG42:POH42"/>
    <mergeCell ref="PSY42:PSZ42"/>
    <mergeCell ref="PTA42:PTB42"/>
    <mergeCell ref="PTC42:PTD42"/>
    <mergeCell ref="PTE42:PTF42"/>
    <mergeCell ref="PTG42:PTH42"/>
    <mergeCell ref="PTI42:PTJ42"/>
    <mergeCell ref="PSM42:PSN42"/>
    <mergeCell ref="PSO42:PSP42"/>
    <mergeCell ref="PSQ42:PSR42"/>
    <mergeCell ref="PSS42:PST42"/>
    <mergeCell ref="PSU42:PSV42"/>
    <mergeCell ref="PSW42:PSX42"/>
    <mergeCell ref="PSA42:PSB42"/>
    <mergeCell ref="PSC42:PSD42"/>
    <mergeCell ref="PSE42:PSF42"/>
    <mergeCell ref="PSG42:PSH42"/>
    <mergeCell ref="PSI42:PSJ42"/>
    <mergeCell ref="PSK42:PSL42"/>
    <mergeCell ref="PRO42:PRP42"/>
    <mergeCell ref="PRQ42:PRR42"/>
    <mergeCell ref="PRS42:PRT42"/>
    <mergeCell ref="PRU42:PRV42"/>
    <mergeCell ref="PRW42:PRX42"/>
    <mergeCell ref="PRY42:PRZ42"/>
    <mergeCell ref="PRC42:PRD42"/>
    <mergeCell ref="PRE42:PRF42"/>
    <mergeCell ref="PRG42:PRH42"/>
    <mergeCell ref="PRI42:PRJ42"/>
    <mergeCell ref="PRK42:PRL42"/>
    <mergeCell ref="PRM42:PRN42"/>
    <mergeCell ref="PQQ42:PQR42"/>
    <mergeCell ref="PQS42:PQT42"/>
    <mergeCell ref="PQU42:PQV42"/>
    <mergeCell ref="PQW42:PQX42"/>
    <mergeCell ref="PQY42:PQZ42"/>
    <mergeCell ref="PRA42:PRB42"/>
    <mergeCell ref="PVS42:PVT42"/>
    <mergeCell ref="PVU42:PVV42"/>
    <mergeCell ref="PVW42:PVX42"/>
    <mergeCell ref="PVY42:PVZ42"/>
    <mergeCell ref="PWA42:PWB42"/>
    <mergeCell ref="PWC42:PWD42"/>
    <mergeCell ref="PVG42:PVH42"/>
    <mergeCell ref="PVI42:PVJ42"/>
    <mergeCell ref="PVK42:PVL42"/>
    <mergeCell ref="PVM42:PVN42"/>
    <mergeCell ref="PVO42:PVP42"/>
    <mergeCell ref="PVQ42:PVR42"/>
    <mergeCell ref="PUU42:PUV42"/>
    <mergeCell ref="PUW42:PUX42"/>
    <mergeCell ref="PUY42:PUZ42"/>
    <mergeCell ref="PVA42:PVB42"/>
    <mergeCell ref="PVC42:PVD42"/>
    <mergeCell ref="PVE42:PVF42"/>
    <mergeCell ref="PUI42:PUJ42"/>
    <mergeCell ref="PUK42:PUL42"/>
    <mergeCell ref="PUM42:PUN42"/>
    <mergeCell ref="PUO42:PUP42"/>
    <mergeCell ref="PUQ42:PUR42"/>
    <mergeCell ref="PUS42:PUT42"/>
    <mergeCell ref="PTW42:PTX42"/>
    <mergeCell ref="PTY42:PTZ42"/>
    <mergeCell ref="PUA42:PUB42"/>
    <mergeCell ref="PUC42:PUD42"/>
    <mergeCell ref="PUE42:PUF42"/>
    <mergeCell ref="PUG42:PUH42"/>
    <mergeCell ref="PTK42:PTL42"/>
    <mergeCell ref="PTM42:PTN42"/>
    <mergeCell ref="PTO42:PTP42"/>
    <mergeCell ref="PTQ42:PTR42"/>
    <mergeCell ref="PTS42:PTT42"/>
    <mergeCell ref="PTU42:PTV42"/>
    <mergeCell ref="PYM42:PYN42"/>
    <mergeCell ref="PYO42:PYP42"/>
    <mergeCell ref="PYQ42:PYR42"/>
    <mergeCell ref="PYS42:PYT42"/>
    <mergeCell ref="PYU42:PYV42"/>
    <mergeCell ref="PYW42:PYX42"/>
    <mergeCell ref="PYA42:PYB42"/>
    <mergeCell ref="PYC42:PYD42"/>
    <mergeCell ref="PYE42:PYF42"/>
    <mergeCell ref="PYG42:PYH42"/>
    <mergeCell ref="PYI42:PYJ42"/>
    <mergeCell ref="PYK42:PYL42"/>
    <mergeCell ref="PXO42:PXP42"/>
    <mergeCell ref="PXQ42:PXR42"/>
    <mergeCell ref="PXS42:PXT42"/>
    <mergeCell ref="PXU42:PXV42"/>
    <mergeCell ref="PXW42:PXX42"/>
    <mergeCell ref="PXY42:PXZ42"/>
    <mergeCell ref="PXC42:PXD42"/>
    <mergeCell ref="PXE42:PXF42"/>
    <mergeCell ref="PXG42:PXH42"/>
    <mergeCell ref="PXI42:PXJ42"/>
    <mergeCell ref="PXK42:PXL42"/>
    <mergeCell ref="PXM42:PXN42"/>
    <mergeCell ref="PWQ42:PWR42"/>
    <mergeCell ref="PWS42:PWT42"/>
    <mergeCell ref="PWU42:PWV42"/>
    <mergeCell ref="PWW42:PWX42"/>
    <mergeCell ref="PWY42:PWZ42"/>
    <mergeCell ref="PXA42:PXB42"/>
    <mergeCell ref="PWE42:PWF42"/>
    <mergeCell ref="PWG42:PWH42"/>
    <mergeCell ref="PWI42:PWJ42"/>
    <mergeCell ref="PWK42:PWL42"/>
    <mergeCell ref="PWM42:PWN42"/>
    <mergeCell ref="PWO42:PWP42"/>
    <mergeCell ref="QBG42:QBH42"/>
    <mergeCell ref="QBI42:QBJ42"/>
    <mergeCell ref="QBK42:QBL42"/>
    <mergeCell ref="QBM42:QBN42"/>
    <mergeCell ref="QBO42:QBP42"/>
    <mergeCell ref="QBQ42:QBR42"/>
    <mergeCell ref="QAU42:QAV42"/>
    <mergeCell ref="QAW42:QAX42"/>
    <mergeCell ref="QAY42:QAZ42"/>
    <mergeCell ref="QBA42:QBB42"/>
    <mergeCell ref="QBC42:QBD42"/>
    <mergeCell ref="QBE42:QBF42"/>
    <mergeCell ref="QAI42:QAJ42"/>
    <mergeCell ref="QAK42:QAL42"/>
    <mergeCell ref="QAM42:QAN42"/>
    <mergeCell ref="QAO42:QAP42"/>
    <mergeCell ref="QAQ42:QAR42"/>
    <mergeCell ref="QAS42:QAT42"/>
    <mergeCell ref="PZW42:PZX42"/>
    <mergeCell ref="PZY42:PZZ42"/>
    <mergeCell ref="QAA42:QAB42"/>
    <mergeCell ref="QAC42:QAD42"/>
    <mergeCell ref="QAE42:QAF42"/>
    <mergeCell ref="QAG42:QAH42"/>
    <mergeCell ref="PZK42:PZL42"/>
    <mergeCell ref="PZM42:PZN42"/>
    <mergeCell ref="PZO42:PZP42"/>
    <mergeCell ref="PZQ42:PZR42"/>
    <mergeCell ref="PZS42:PZT42"/>
    <mergeCell ref="PZU42:PZV42"/>
    <mergeCell ref="PYY42:PYZ42"/>
    <mergeCell ref="PZA42:PZB42"/>
    <mergeCell ref="PZC42:PZD42"/>
    <mergeCell ref="PZE42:PZF42"/>
    <mergeCell ref="PZG42:PZH42"/>
    <mergeCell ref="PZI42:PZJ42"/>
    <mergeCell ref="QEA42:QEB42"/>
    <mergeCell ref="QEC42:QED42"/>
    <mergeCell ref="QEE42:QEF42"/>
    <mergeCell ref="QEG42:QEH42"/>
    <mergeCell ref="QEI42:QEJ42"/>
    <mergeCell ref="QEK42:QEL42"/>
    <mergeCell ref="QDO42:QDP42"/>
    <mergeCell ref="QDQ42:QDR42"/>
    <mergeCell ref="QDS42:QDT42"/>
    <mergeCell ref="QDU42:QDV42"/>
    <mergeCell ref="QDW42:QDX42"/>
    <mergeCell ref="QDY42:QDZ42"/>
    <mergeCell ref="QDC42:QDD42"/>
    <mergeCell ref="QDE42:QDF42"/>
    <mergeCell ref="QDG42:QDH42"/>
    <mergeCell ref="QDI42:QDJ42"/>
    <mergeCell ref="QDK42:QDL42"/>
    <mergeCell ref="QDM42:QDN42"/>
    <mergeCell ref="QCQ42:QCR42"/>
    <mergeCell ref="QCS42:QCT42"/>
    <mergeCell ref="QCU42:QCV42"/>
    <mergeCell ref="QCW42:QCX42"/>
    <mergeCell ref="QCY42:QCZ42"/>
    <mergeCell ref="QDA42:QDB42"/>
    <mergeCell ref="QCE42:QCF42"/>
    <mergeCell ref="QCG42:QCH42"/>
    <mergeCell ref="QCI42:QCJ42"/>
    <mergeCell ref="QCK42:QCL42"/>
    <mergeCell ref="QCM42:QCN42"/>
    <mergeCell ref="QCO42:QCP42"/>
    <mergeCell ref="QBS42:QBT42"/>
    <mergeCell ref="QBU42:QBV42"/>
    <mergeCell ref="QBW42:QBX42"/>
    <mergeCell ref="QBY42:QBZ42"/>
    <mergeCell ref="QCA42:QCB42"/>
    <mergeCell ref="QCC42:QCD42"/>
    <mergeCell ref="QGU42:QGV42"/>
    <mergeCell ref="QGW42:QGX42"/>
    <mergeCell ref="QGY42:QGZ42"/>
    <mergeCell ref="QHA42:QHB42"/>
    <mergeCell ref="QHC42:QHD42"/>
    <mergeCell ref="QHE42:QHF42"/>
    <mergeCell ref="QGI42:QGJ42"/>
    <mergeCell ref="QGK42:QGL42"/>
    <mergeCell ref="QGM42:QGN42"/>
    <mergeCell ref="QGO42:QGP42"/>
    <mergeCell ref="QGQ42:QGR42"/>
    <mergeCell ref="QGS42:QGT42"/>
    <mergeCell ref="QFW42:QFX42"/>
    <mergeCell ref="QFY42:QFZ42"/>
    <mergeCell ref="QGA42:QGB42"/>
    <mergeCell ref="QGC42:QGD42"/>
    <mergeCell ref="QGE42:QGF42"/>
    <mergeCell ref="QGG42:QGH42"/>
    <mergeCell ref="QFK42:QFL42"/>
    <mergeCell ref="QFM42:QFN42"/>
    <mergeCell ref="QFO42:QFP42"/>
    <mergeCell ref="QFQ42:QFR42"/>
    <mergeCell ref="QFS42:QFT42"/>
    <mergeCell ref="QFU42:QFV42"/>
    <mergeCell ref="QEY42:QEZ42"/>
    <mergeCell ref="QFA42:QFB42"/>
    <mergeCell ref="QFC42:QFD42"/>
    <mergeCell ref="QFE42:QFF42"/>
    <mergeCell ref="QFG42:QFH42"/>
    <mergeCell ref="QFI42:QFJ42"/>
    <mergeCell ref="QEM42:QEN42"/>
    <mergeCell ref="QEO42:QEP42"/>
    <mergeCell ref="QEQ42:QER42"/>
    <mergeCell ref="QES42:QET42"/>
    <mergeCell ref="QEU42:QEV42"/>
    <mergeCell ref="QEW42:QEX42"/>
    <mergeCell ref="QJO42:QJP42"/>
    <mergeCell ref="QJQ42:QJR42"/>
    <mergeCell ref="QJS42:QJT42"/>
    <mergeCell ref="QJU42:QJV42"/>
    <mergeCell ref="QJW42:QJX42"/>
    <mergeCell ref="QJY42:QJZ42"/>
    <mergeCell ref="QJC42:QJD42"/>
    <mergeCell ref="QJE42:QJF42"/>
    <mergeCell ref="QJG42:QJH42"/>
    <mergeCell ref="QJI42:QJJ42"/>
    <mergeCell ref="QJK42:QJL42"/>
    <mergeCell ref="QJM42:QJN42"/>
    <mergeCell ref="QIQ42:QIR42"/>
    <mergeCell ref="QIS42:QIT42"/>
    <mergeCell ref="QIU42:QIV42"/>
    <mergeCell ref="QIW42:QIX42"/>
    <mergeCell ref="QIY42:QIZ42"/>
    <mergeCell ref="QJA42:QJB42"/>
    <mergeCell ref="QIE42:QIF42"/>
    <mergeCell ref="QIG42:QIH42"/>
    <mergeCell ref="QII42:QIJ42"/>
    <mergeCell ref="QIK42:QIL42"/>
    <mergeCell ref="QIM42:QIN42"/>
    <mergeCell ref="QIO42:QIP42"/>
    <mergeCell ref="QHS42:QHT42"/>
    <mergeCell ref="QHU42:QHV42"/>
    <mergeCell ref="QHW42:QHX42"/>
    <mergeCell ref="QHY42:QHZ42"/>
    <mergeCell ref="QIA42:QIB42"/>
    <mergeCell ref="QIC42:QID42"/>
    <mergeCell ref="QHG42:QHH42"/>
    <mergeCell ref="QHI42:QHJ42"/>
    <mergeCell ref="QHK42:QHL42"/>
    <mergeCell ref="QHM42:QHN42"/>
    <mergeCell ref="QHO42:QHP42"/>
    <mergeCell ref="QHQ42:QHR42"/>
    <mergeCell ref="QMI42:QMJ42"/>
    <mergeCell ref="QMK42:QML42"/>
    <mergeCell ref="QMM42:QMN42"/>
    <mergeCell ref="QMO42:QMP42"/>
    <mergeCell ref="QMQ42:QMR42"/>
    <mergeCell ref="QMS42:QMT42"/>
    <mergeCell ref="QLW42:QLX42"/>
    <mergeCell ref="QLY42:QLZ42"/>
    <mergeCell ref="QMA42:QMB42"/>
    <mergeCell ref="QMC42:QMD42"/>
    <mergeCell ref="QME42:QMF42"/>
    <mergeCell ref="QMG42:QMH42"/>
    <mergeCell ref="QLK42:QLL42"/>
    <mergeCell ref="QLM42:QLN42"/>
    <mergeCell ref="QLO42:QLP42"/>
    <mergeCell ref="QLQ42:QLR42"/>
    <mergeCell ref="QLS42:QLT42"/>
    <mergeCell ref="QLU42:QLV42"/>
    <mergeCell ref="QKY42:QKZ42"/>
    <mergeCell ref="QLA42:QLB42"/>
    <mergeCell ref="QLC42:QLD42"/>
    <mergeCell ref="QLE42:QLF42"/>
    <mergeCell ref="QLG42:QLH42"/>
    <mergeCell ref="QLI42:QLJ42"/>
    <mergeCell ref="QKM42:QKN42"/>
    <mergeCell ref="QKO42:QKP42"/>
    <mergeCell ref="QKQ42:QKR42"/>
    <mergeCell ref="QKS42:QKT42"/>
    <mergeCell ref="QKU42:QKV42"/>
    <mergeCell ref="QKW42:QKX42"/>
    <mergeCell ref="QKA42:QKB42"/>
    <mergeCell ref="QKC42:QKD42"/>
    <mergeCell ref="QKE42:QKF42"/>
    <mergeCell ref="QKG42:QKH42"/>
    <mergeCell ref="QKI42:QKJ42"/>
    <mergeCell ref="QKK42:QKL42"/>
    <mergeCell ref="QPC42:QPD42"/>
    <mergeCell ref="QPE42:QPF42"/>
    <mergeCell ref="QPG42:QPH42"/>
    <mergeCell ref="QPI42:QPJ42"/>
    <mergeCell ref="QPK42:QPL42"/>
    <mergeCell ref="QPM42:QPN42"/>
    <mergeCell ref="QOQ42:QOR42"/>
    <mergeCell ref="QOS42:QOT42"/>
    <mergeCell ref="QOU42:QOV42"/>
    <mergeCell ref="QOW42:QOX42"/>
    <mergeCell ref="QOY42:QOZ42"/>
    <mergeCell ref="QPA42:QPB42"/>
    <mergeCell ref="QOE42:QOF42"/>
    <mergeCell ref="QOG42:QOH42"/>
    <mergeCell ref="QOI42:QOJ42"/>
    <mergeCell ref="QOK42:QOL42"/>
    <mergeCell ref="QOM42:QON42"/>
    <mergeCell ref="QOO42:QOP42"/>
    <mergeCell ref="QNS42:QNT42"/>
    <mergeCell ref="QNU42:QNV42"/>
    <mergeCell ref="QNW42:QNX42"/>
    <mergeCell ref="QNY42:QNZ42"/>
    <mergeCell ref="QOA42:QOB42"/>
    <mergeCell ref="QOC42:QOD42"/>
    <mergeCell ref="QNG42:QNH42"/>
    <mergeCell ref="QNI42:QNJ42"/>
    <mergeCell ref="QNK42:QNL42"/>
    <mergeCell ref="QNM42:QNN42"/>
    <mergeCell ref="QNO42:QNP42"/>
    <mergeCell ref="QNQ42:QNR42"/>
    <mergeCell ref="QMU42:QMV42"/>
    <mergeCell ref="QMW42:QMX42"/>
    <mergeCell ref="QMY42:QMZ42"/>
    <mergeCell ref="QNA42:QNB42"/>
    <mergeCell ref="QNC42:QND42"/>
    <mergeCell ref="QNE42:QNF42"/>
    <mergeCell ref="QRW42:QRX42"/>
    <mergeCell ref="QRY42:QRZ42"/>
    <mergeCell ref="QSA42:QSB42"/>
    <mergeCell ref="QSC42:QSD42"/>
    <mergeCell ref="QSE42:QSF42"/>
    <mergeCell ref="QSG42:QSH42"/>
    <mergeCell ref="QRK42:QRL42"/>
    <mergeCell ref="QRM42:QRN42"/>
    <mergeCell ref="QRO42:QRP42"/>
    <mergeCell ref="QRQ42:QRR42"/>
    <mergeCell ref="QRS42:QRT42"/>
    <mergeCell ref="QRU42:QRV42"/>
    <mergeCell ref="QQY42:QQZ42"/>
    <mergeCell ref="QRA42:QRB42"/>
    <mergeCell ref="QRC42:QRD42"/>
    <mergeCell ref="QRE42:QRF42"/>
    <mergeCell ref="QRG42:QRH42"/>
    <mergeCell ref="QRI42:QRJ42"/>
    <mergeCell ref="QQM42:QQN42"/>
    <mergeCell ref="QQO42:QQP42"/>
    <mergeCell ref="QQQ42:QQR42"/>
    <mergeCell ref="QQS42:QQT42"/>
    <mergeCell ref="QQU42:QQV42"/>
    <mergeCell ref="QQW42:QQX42"/>
    <mergeCell ref="QQA42:QQB42"/>
    <mergeCell ref="QQC42:QQD42"/>
    <mergeCell ref="QQE42:QQF42"/>
    <mergeCell ref="QQG42:QQH42"/>
    <mergeCell ref="QQI42:QQJ42"/>
    <mergeCell ref="QQK42:QQL42"/>
    <mergeCell ref="QPO42:QPP42"/>
    <mergeCell ref="QPQ42:QPR42"/>
    <mergeCell ref="QPS42:QPT42"/>
    <mergeCell ref="QPU42:QPV42"/>
    <mergeCell ref="QPW42:QPX42"/>
    <mergeCell ref="QPY42:QPZ42"/>
    <mergeCell ref="QUQ42:QUR42"/>
    <mergeCell ref="QUS42:QUT42"/>
    <mergeCell ref="QUU42:QUV42"/>
    <mergeCell ref="QUW42:QUX42"/>
    <mergeCell ref="QUY42:QUZ42"/>
    <mergeCell ref="QVA42:QVB42"/>
    <mergeCell ref="QUE42:QUF42"/>
    <mergeCell ref="QUG42:QUH42"/>
    <mergeCell ref="QUI42:QUJ42"/>
    <mergeCell ref="QUK42:QUL42"/>
    <mergeCell ref="QUM42:QUN42"/>
    <mergeCell ref="QUO42:QUP42"/>
    <mergeCell ref="QTS42:QTT42"/>
    <mergeCell ref="QTU42:QTV42"/>
    <mergeCell ref="QTW42:QTX42"/>
    <mergeCell ref="QTY42:QTZ42"/>
    <mergeCell ref="QUA42:QUB42"/>
    <mergeCell ref="QUC42:QUD42"/>
    <mergeCell ref="QTG42:QTH42"/>
    <mergeCell ref="QTI42:QTJ42"/>
    <mergeCell ref="QTK42:QTL42"/>
    <mergeCell ref="QTM42:QTN42"/>
    <mergeCell ref="QTO42:QTP42"/>
    <mergeCell ref="QTQ42:QTR42"/>
    <mergeCell ref="QSU42:QSV42"/>
    <mergeCell ref="QSW42:QSX42"/>
    <mergeCell ref="QSY42:QSZ42"/>
    <mergeCell ref="QTA42:QTB42"/>
    <mergeCell ref="QTC42:QTD42"/>
    <mergeCell ref="QTE42:QTF42"/>
    <mergeCell ref="QSI42:QSJ42"/>
    <mergeCell ref="QSK42:QSL42"/>
    <mergeCell ref="QSM42:QSN42"/>
    <mergeCell ref="QSO42:QSP42"/>
    <mergeCell ref="QSQ42:QSR42"/>
    <mergeCell ref="QSS42:QST42"/>
    <mergeCell ref="QXK42:QXL42"/>
    <mergeCell ref="QXM42:QXN42"/>
    <mergeCell ref="QXO42:QXP42"/>
    <mergeCell ref="QXQ42:QXR42"/>
    <mergeCell ref="QXS42:QXT42"/>
    <mergeCell ref="QXU42:QXV42"/>
    <mergeCell ref="QWY42:QWZ42"/>
    <mergeCell ref="QXA42:QXB42"/>
    <mergeCell ref="QXC42:QXD42"/>
    <mergeCell ref="QXE42:QXF42"/>
    <mergeCell ref="QXG42:QXH42"/>
    <mergeCell ref="QXI42:QXJ42"/>
    <mergeCell ref="QWM42:QWN42"/>
    <mergeCell ref="QWO42:QWP42"/>
    <mergeCell ref="QWQ42:QWR42"/>
    <mergeCell ref="QWS42:QWT42"/>
    <mergeCell ref="QWU42:QWV42"/>
    <mergeCell ref="QWW42:QWX42"/>
    <mergeCell ref="QWA42:QWB42"/>
    <mergeCell ref="QWC42:QWD42"/>
    <mergeCell ref="QWE42:QWF42"/>
    <mergeCell ref="QWG42:QWH42"/>
    <mergeCell ref="QWI42:QWJ42"/>
    <mergeCell ref="QWK42:QWL42"/>
    <mergeCell ref="QVO42:QVP42"/>
    <mergeCell ref="QVQ42:QVR42"/>
    <mergeCell ref="QVS42:QVT42"/>
    <mergeCell ref="QVU42:QVV42"/>
    <mergeCell ref="QVW42:QVX42"/>
    <mergeCell ref="QVY42:QVZ42"/>
    <mergeCell ref="QVC42:QVD42"/>
    <mergeCell ref="QVE42:QVF42"/>
    <mergeCell ref="QVG42:QVH42"/>
    <mergeCell ref="QVI42:QVJ42"/>
    <mergeCell ref="QVK42:QVL42"/>
    <mergeCell ref="QVM42:QVN42"/>
    <mergeCell ref="RAE42:RAF42"/>
    <mergeCell ref="RAG42:RAH42"/>
    <mergeCell ref="RAI42:RAJ42"/>
    <mergeCell ref="RAK42:RAL42"/>
    <mergeCell ref="RAM42:RAN42"/>
    <mergeCell ref="RAO42:RAP42"/>
    <mergeCell ref="QZS42:QZT42"/>
    <mergeCell ref="QZU42:QZV42"/>
    <mergeCell ref="QZW42:QZX42"/>
    <mergeCell ref="QZY42:QZZ42"/>
    <mergeCell ref="RAA42:RAB42"/>
    <mergeCell ref="RAC42:RAD42"/>
    <mergeCell ref="QZG42:QZH42"/>
    <mergeCell ref="QZI42:QZJ42"/>
    <mergeCell ref="QZK42:QZL42"/>
    <mergeCell ref="QZM42:QZN42"/>
    <mergeCell ref="QZO42:QZP42"/>
    <mergeCell ref="QZQ42:QZR42"/>
    <mergeCell ref="QYU42:QYV42"/>
    <mergeCell ref="QYW42:QYX42"/>
    <mergeCell ref="QYY42:QYZ42"/>
    <mergeCell ref="QZA42:QZB42"/>
    <mergeCell ref="QZC42:QZD42"/>
    <mergeCell ref="QZE42:QZF42"/>
    <mergeCell ref="QYI42:QYJ42"/>
    <mergeCell ref="QYK42:QYL42"/>
    <mergeCell ref="QYM42:QYN42"/>
    <mergeCell ref="QYO42:QYP42"/>
    <mergeCell ref="QYQ42:QYR42"/>
    <mergeCell ref="QYS42:QYT42"/>
    <mergeCell ref="QXW42:QXX42"/>
    <mergeCell ref="QXY42:QXZ42"/>
    <mergeCell ref="QYA42:QYB42"/>
    <mergeCell ref="QYC42:QYD42"/>
    <mergeCell ref="QYE42:QYF42"/>
    <mergeCell ref="QYG42:QYH42"/>
    <mergeCell ref="RCY42:RCZ42"/>
    <mergeCell ref="RDA42:RDB42"/>
    <mergeCell ref="RDC42:RDD42"/>
    <mergeCell ref="RDE42:RDF42"/>
    <mergeCell ref="RDG42:RDH42"/>
    <mergeCell ref="RDI42:RDJ42"/>
    <mergeCell ref="RCM42:RCN42"/>
    <mergeCell ref="RCO42:RCP42"/>
    <mergeCell ref="RCQ42:RCR42"/>
    <mergeCell ref="RCS42:RCT42"/>
    <mergeCell ref="RCU42:RCV42"/>
    <mergeCell ref="RCW42:RCX42"/>
    <mergeCell ref="RCA42:RCB42"/>
    <mergeCell ref="RCC42:RCD42"/>
    <mergeCell ref="RCE42:RCF42"/>
    <mergeCell ref="RCG42:RCH42"/>
    <mergeCell ref="RCI42:RCJ42"/>
    <mergeCell ref="RCK42:RCL42"/>
    <mergeCell ref="RBO42:RBP42"/>
    <mergeCell ref="RBQ42:RBR42"/>
    <mergeCell ref="RBS42:RBT42"/>
    <mergeCell ref="RBU42:RBV42"/>
    <mergeCell ref="RBW42:RBX42"/>
    <mergeCell ref="RBY42:RBZ42"/>
    <mergeCell ref="RBC42:RBD42"/>
    <mergeCell ref="RBE42:RBF42"/>
    <mergeCell ref="RBG42:RBH42"/>
    <mergeCell ref="RBI42:RBJ42"/>
    <mergeCell ref="RBK42:RBL42"/>
    <mergeCell ref="RBM42:RBN42"/>
    <mergeCell ref="RAQ42:RAR42"/>
    <mergeCell ref="RAS42:RAT42"/>
    <mergeCell ref="RAU42:RAV42"/>
    <mergeCell ref="RAW42:RAX42"/>
    <mergeCell ref="RAY42:RAZ42"/>
    <mergeCell ref="RBA42:RBB42"/>
    <mergeCell ref="RFS42:RFT42"/>
    <mergeCell ref="RFU42:RFV42"/>
    <mergeCell ref="RFW42:RFX42"/>
    <mergeCell ref="RFY42:RFZ42"/>
    <mergeCell ref="RGA42:RGB42"/>
    <mergeCell ref="RGC42:RGD42"/>
    <mergeCell ref="RFG42:RFH42"/>
    <mergeCell ref="RFI42:RFJ42"/>
    <mergeCell ref="RFK42:RFL42"/>
    <mergeCell ref="RFM42:RFN42"/>
    <mergeCell ref="RFO42:RFP42"/>
    <mergeCell ref="RFQ42:RFR42"/>
    <mergeCell ref="REU42:REV42"/>
    <mergeCell ref="REW42:REX42"/>
    <mergeCell ref="REY42:REZ42"/>
    <mergeCell ref="RFA42:RFB42"/>
    <mergeCell ref="RFC42:RFD42"/>
    <mergeCell ref="RFE42:RFF42"/>
    <mergeCell ref="REI42:REJ42"/>
    <mergeCell ref="REK42:REL42"/>
    <mergeCell ref="REM42:REN42"/>
    <mergeCell ref="REO42:REP42"/>
    <mergeCell ref="REQ42:RER42"/>
    <mergeCell ref="RES42:RET42"/>
    <mergeCell ref="RDW42:RDX42"/>
    <mergeCell ref="RDY42:RDZ42"/>
    <mergeCell ref="REA42:REB42"/>
    <mergeCell ref="REC42:RED42"/>
    <mergeCell ref="REE42:REF42"/>
    <mergeCell ref="REG42:REH42"/>
    <mergeCell ref="RDK42:RDL42"/>
    <mergeCell ref="RDM42:RDN42"/>
    <mergeCell ref="RDO42:RDP42"/>
    <mergeCell ref="RDQ42:RDR42"/>
    <mergeCell ref="RDS42:RDT42"/>
    <mergeCell ref="RDU42:RDV42"/>
    <mergeCell ref="RIM42:RIN42"/>
    <mergeCell ref="RIO42:RIP42"/>
    <mergeCell ref="RIQ42:RIR42"/>
    <mergeCell ref="RIS42:RIT42"/>
    <mergeCell ref="RIU42:RIV42"/>
    <mergeCell ref="RIW42:RIX42"/>
    <mergeCell ref="RIA42:RIB42"/>
    <mergeCell ref="RIC42:RID42"/>
    <mergeCell ref="RIE42:RIF42"/>
    <mergeCell ref="RIG42:RIH42"/>
    <mergeCell ref="RII42:RIJ42"/>
    <mergeCell ref="RIK42:RIL42"/>
    <mergeCell ref="RHO42:RHP42"/>
    <mergeCell ref="RHQ42:RHR42"/>
    <mergeCell ref="RHS42:RHT42"/>
    <mergeCell ref="RHU42:RHV42"/>
    <mergeCell ref="RHW42:RHX42"/>
    <mergeCell ref="RHY42:RHZ42"/>
    <mergeCell ref="RHC42:RHD42"/>
    <mergeCell ref="RHE42:RHF42"/>
    <mergeCell ref="RHG42:RHH42"/>
    <mergeCell ref="RHI42:RHJ42"/>
    <mergeCell ref="RHK42:RHL42"/>
    <mergeCell ref="RHM42:RHN42"/>
    <mergeCell ref="RGQ42:RGR42"/>
    <mergeCell ref="RGS42:RGT42"/>
    <mergeCell ref="RGU42:RGV42"/>
    <mergeCell ref="RGW42:RGX42"/>
    <mergeCell ref="RGY42:RGZ42"/>
    <mergeCell ref="RHA42:RHB42"/>
    <mergeCell ref="RGE42:RGF42"/>
    <mergeCell ref="RGG42:RGH42"/>
    <mergeCell ref="RGI42:RGJ42"/>
    <mergeCell ref="RGK42:RGL42"/>
    <mergeCell ref="RGM42:RGN42"/>
    <mergeCell ref="RGO42:RGP42"/>
    <mergeCell ref="RLG42:RLH42"/>
    <mergeCell ref="RLI42:RLJ42"/>
    <mergeCell ref="RLK42:RLL42"/>
    <mergeCell ref="RLM42:RLN42"/>
    <mergeCell ref="RLO42:RLP42"/>
    <mergeCell ref="RLQ42:RLR42"/>
    <mergeCell ref="RKU42:RKV42"/>
    <mergeCell ref="RKW42:RKX42"/>
    <mergeCell ref="RKY42:RKZ42"/>
    <mergeCell ref="RLA42:RLB42"/>
    <mergeCell ref="RLC42:RLD42"/>
    <mergeCell ref="RLE42:RLF42"/>
    <mergeCell ref="RKI42:RKJ42"/>
    <mergeCell ref="RKK42:RKL42"/>
    <mergeCell ref="RKM42:RKN42"/>
    <mergeCell ref="RKO42:RKP42"/>
    <mergeCell ref="RKQ42:RKR42"/>
    <mergeCell ref="RKS42:RKT42"/>
    <mergeCell ref="RJW42:RJX42"/>
    <mergeCell ref="RJY42:RJZ42"/>
    <mergeCell ref="RKA42:RKB42"/>
    <mergeCell ref="RKC42:RKD42"/>
    <mergeCell ref="RKE42:RKF42"/>
    <mergeCell ref="RKG42:RKH42"/>
    <mergeCell ref="RJK42:RJL42"/>
    <mergeCell ref="RJM42:RJN42"/>
    <mergeCell ref="RJO42:RJP42"/>
    <mergeCell ref="RJQ42:RJR42"/>
    <mergeCell ref="RJS42:RJT42"/>
    <mergeCell ref="RJU42:RJV42"/>
    <mergeCell ref="RIY42:RIZ42"/>
    <mergeCell ref="RJA42:RJB42"/>
    <mergeCell ref="RJC42:RJD42"/>
    <mergeCell ref="RJE42:RJF42"/>
    <mergeCell ref="RJG42:RJH42"/>
    <mergeCell ref="RJI42:RJJ42"/>
    <mergeCell ref="ROA42:ROB42"/>
    <mergeCell ref="ROC42:ROD42"/>
    <mergeCell ref="ROE42:ROF42"/>
    <mergeCell ref="ROG42:ROH42"/>
    <mergeCell ref="ROI42:ROJ42"/>
    <mergeCell ref="ROK42:ROL42"/>
    <mergeCell ref="RNO42:RNP42"/>
    <mergeCell ref="RNQ42:RNR42"/>
    <mergeCell ref="RNS42:RNT42"/>
    <mergeCell ref="RNU42:RNV42"/>
    <mergeCell ref="RNW42:RNX42"/>
    <mergeCell ref="RNY42:RNZ42"/>
    <mergeCell ref="RNC42:RND42"/>
    <mergeCell ref="RNE42:RNF42"/>
    <mergeCell ref="RNG42:RNH42"/>
    <mergeCell ref="RNI42:RNJ42"/>
    <mergeCell ref="RNK42:RNL42"/>
    <mergeCell ref="RNM42:RNN42"/>
    <mergeCell ref="RMQ42:RMR42"/>
    <mergeCell ref="RMS42:RMT42"/>
    <mergeCell ref="RMU42:RMV42"/>
    <mergeCell ref="RMW42:RMX42"/>
    <mergeCell ref="RMY42:RMZ42"/>
    <mergeCell ref="RNA42:RNB42"/>
    <mergeCell ref="RME42:RMF42"/>
    <mergeCell ref="RMG42:RMH42"/>
    <mergeCell ref="RMI42:RMJ42"/>
    <mergeCell ref="RMK42:RML42"/>
    <mergeCell ref="RMM42:RMN42"/>
    <mergeCell ref="RMO42:RMP42"/>
    <mergeCell ref="RLS42:RLT42"/>
    <mergeCell ref="RLU42:RLV42"/>
    <mergeCell ref="RLW42:RLX42"/>
    <mergeCell ref="RLY42:RLZ42"/>
    <mergeCell ref="RMA42:RMB42"/>
    <mergeCell ref="RMC42:RMD42"/>
    <mergeCell ref="RQU42:RQV42"/>
    <mergeCell ref="RQW42:RQX42"/>
    <mergeCell ref="RQY42:RQZ42"/>
    <mergeCell ref="RRA42:RRB42"/>
    <mergeCell ref="RRC42:RRD42"/>
    <mergeCell ref="RRE42:RRF42"/>
    <mergeCell ref="RQI42:RQJ42"/>
    <mergeCell ref="RQK42:RQL42"/>
    <mergeCell ref="RQM42:RQN42"/>
    <mergeCell ref="RQO42:RQP42"/>
    <mergeCell ref="RQQ42:RQR42"/>
    <mergeCell ref="RQS42:RQT42"/>
    <mergeCell ref="RPW42:RPX42"/>
    <mergeCell ref="RPY42:RPZ42"/>
    <mergeCell ref="RQA42:RQB42"/>
    <mergeCell ref="RQC42:RQD42"/>
    <mergeCell ref="RQE42:RQF42"/>
    <mergeCell ref="RQG42:RQH42"/>
    <mergeCell ref="RPK42:RPL42"/>
    <mergeCell ref="RPM42:RPN42"/>
    <mergeCell ref="RPO42:RPP42"/>
    <mergeCell ref="RPQ42:RPR42"/>
    <mergeCell ref="RPS42:RPT42"/>
    <mergeCell ref="RPU42:RPV42"/>
    <mergeCell ref="ROY42:ROZ42"/>
    <mergeCell ref="RPA42:RPB42"/>
    <mergeCell ref="RPC42:RPD42"/>
    <mergeCell ref="RPE42:RPF42"/>
    <mergeCell ref="RPG42:RPH42"/>
    <mergeCell ref="RPI42:RPJ42"/>
    <mergeCell ref="ROM42:RON42"/>
    <mergeCell ref="ROO42:ROP42"/>
    <mergeCell ref="ROQ42:ROR42"/>
    <mergeCell ref="ROS42:ROT42"/>
    <mergeCell ref="ROU42:ROV42"/>
    <mergeCell ref="ROW42:ROX42"/>
    <mergeCell ref="RTO42:RTP42"/>
    <mergeCell ref="RTQ42:RTR42"/>
    <mergeCell ref="RTS42:RTT42"/>
    <mergeCell ref="RTU42:RTV42"/>
    <mergeCell ref="RTW42:RTX42"/>
    <mergeCell ref="RTY42:RTZ42"/>
    <mergeCell ref="RTC42:RTD42"/>
    <mergeCell ref="RTE42:RTF42"/>
    <mergeCell ref="RTG42:RTH42"/>
    <mergeCell ref="RTI42:RTJ42"/>
    <mergeCell ref="RTK42:RTL42"/>
    <mergeCell ref="RTM42:RTN42"/>
    <mergeCell ref="RSQ42:RSR42"/>
    <mergeCell ref="RSS42:RST42"/>
    <mergeCell ref="RSU42:RSV42"/>
    <mergeCell ref="RSW42:RSX42"/>
    <mergeCell ref="RSY42:RSZ42"/>
    <mergeCell ref="RTA42:RTB42"/>
    <mergeCell ref="RSE42:RSF42"/>
    <mergeCell ref="RSG42:RSH42"/>
    <mergeCell ref="RSI42:RSJ42"/>
    <mergeCell ref="RSK42:RSL42"/>
    <mergeCell ref="RSM42:RSN42"/>
    <mergeCell ref="RSO42:RSP42"/>
    <mergeCell ref="RRS42:RRT42"/>
    <mergeCell ref="RRU42:RRV42"/>
    <mergeCell ref="RRW42:RRX42"/>
    <mergeCell ref="RRY42:RRZ42"/>
    <mergeCell ref="RSA42:RSB42"/>
    <mergeCell ref="RSC42:RSD42"/>
    <mergeCell ref="RRG42:RRH42"/>
    <mergeCell ref="RRI42:RRJ42"/>
    <mergeCell ref="RRK42:RRL42"/>
    <mergeCell ref="RRM42:RRN42"/>
    <mergeCell ref="RRO42:RRP42"/>
    <mergeCell ref="RRQ42:RRR42"/>
    <mergeCell ref="RWI42:RWJ42"/>
    <mergeCell ref="RWK42:RWL42"/>
    <mergeCell ref="RWM42:RWN42"/>
    <mergeCell ref="RWO42:RWP42"/>
    <mergeCell ref="RWQ42:RWR42"/>
    <mergeCell ref="RWS42:RWT42"/>
    <mergeCell ref="RVW42:RVX42"/>
    <mergeCell ref="RVY42:RVZ42"/>
    <mergeCell ref="RWA42:RWB42"/>
    <mergeCell ref="RWC42:RWD42"/>
    <mergeCell ref="RWE42:RWF42"/>
    <mergeCell ref="RWG42:RWH42"/>
    <mergeCell ref="RVK42:RVL42"/>
    <mergeCell ref="RVM42:RVN42"/>
    <mergeCell ref="RVO42:RVP42"/>
    <mergeCell ref="RVQ42:RVR42"/>
    <mergeCell ref="RVS42:RVT42"/>
    <mergeCell ref="RVU42:RVV42"/>
    <mergeCell ref="RUY42:RUZ42"/>
    <mergeCell ref="RVA42:RVB42"/>
    <mergeCell ref="RVC42:RVD42"/>
    <mergeCell ref="RVE42:RVF42"/>
    <mergeCell ref="RVG42:RVH42"/>
    <mergeCell ref="RVI42:RVJ42"/>
    <mergeCell ref="RUM42:RUN42"/>
    <mergeCell ref="RUO42:RUP42"/>
    <mergeCell ref="RUQ42:RUR42"/>
    <mergeCell ref="RUS42:RUT42"/>
    <mergeCell ref="RUU42:RUV42"/>
    <mergeCell ref="RUW42:RUX42"/>
    <mergeCell ref="RUA42:RUB42"/>
    <mergeCell ref="RUC42:RUD42"/>
    <mergeCell ref="RUE42:RUF42"/>
    <mergeCell ref="RUG42:RUH42"/>
    <mergeCell ref="RUI42:RUJ42"/>
    <mergeCell ref="RUK42:RUL42"/>
    <mergeCell ref="RZC42:RZD42"/>
    <mergeCell ref="RZE42:RZF42"/>
    <mergeCell ref="RZG42:RZH42"/>
    <mergeCell ref="RZI42:RZJ42"/>
    <mergeCell ref="RZK42:RZL42"/>
    <mergeCell ref="RZM42:RZN42"/>
    <mergeCell ref="RYQ42:RYR42"/>
    <mergeCell ref="RYS42:RYT42"/>
    <mergeCell ref="RYU42:RYV42"/>
    <mergeCell ref="RYW42:RYX42"/>
    <mergeCell ref="RYY42:RYZ42"/>
    <mergeCell ref="RZA42:RZB42"/>
    <mergeCell ref="RYE42:RYF42"/>
    <mergeCell ref="RYG42:RYH42"/>
    <mergeCell ref="RYI42:RYJ42"/>
    <mergeCell ref="RYK42:RYL42"/>
    <mergeCell ref="RYM42:RYN42"/>
    <mergeCell ref="RYO42:RYP42"/>
    <mergeCell ref="RXS42:RXT42"/>
    <mergeCell ref="RXU42:RXV42"/>
    <mergeCell ref="RXW42:RXX42"/>
    <mergeCell ref="RXY42:RXZ42"/>
    <mergeCell ref="RYA42:RYB42"/>
    <mergeCell ref="RYC42:RYD42"/>
    <mergeCell ref="RXG42:RXH42"/>
    <mergeCell ref="RXI42:RXJ42"/>
    <mergeCell ref="RXK42:RXL42"/>
    <mergeCell ref="RXM42:RXN42"/>
    <mergeCell ref="RXO42:RXP42"/>
    <mergeCell ref="RXQ42:RXR42"/>
    <mergeCell ref="RWU42:RWV42"/>
    <mergeCell ref="RWW42:RWX42"/>
    <mergeCell ref="RWY42:RWZ42"/>
    <mergeCell ref="RXA42:RXB42"/>
    <mergeCell ref="RXC42:RXD42"/>
    <mergeCell ref="RXE42:RXF42"/>
    <mergeCell ref="SBW42:SBX42"/>
    <mergeCell ref="SBY42:SBZ42"/>
    <mergeCell ref="SCA42:SCB42"/>
    <mergeCell ref="SCC42:SCD42"/>
    <mergeCell ref="SCE42:SCF42"/>
    <mergeCell ref="SCG42:SCH42"/>
    <mergeCell ref="SBK42:SBL42"/>
    <mergeCell ref="SBM42:SBN42"/>
    <mergeCell ref="SBO42:SBP42"/>
    <mergeCell ref="SBQ42:SBR42"/>
    <mergeCell ref="SBS42:SBT42"/>
    <mergeCell ref="SBU42:SBV42"/>
    <mergeCell ref="SAY42:SAZ42"/>
    <mergeCell ref="SBA42:SBB42"/>
    <mergeCell ref="SBC42:SBD42"/>
    <mergeCell ref="SBE42:SBF42"/>
    <mergeCell ref="SBG42:SBH42"/>
    <mergeCell ref="SBI42:SBJ42"/>
    <mergeCell ref="SAM42:SAN42"/>
    <mergeCell ref="SAO42:SAP42"/>
    <mergeCell ref="SAQ42:SAR42"/>
    <mergeCell ref="SAS42:SAT42"/>
    <mergeCell ref="SAU42:SAV42"/>
    <mergeCell ref="SAW42:SAX42"/>
    <mergeCell ref="SAA42:SAB42"/>
    <mergeCell ref="SAC42:SAD42"/>
    <mergeCell ref="SAE42:SAF42"/>
    <mergeCell ref="SAG42:SAH42"/>
    <mergeCell ref="SAI42:SAJ42"/>
    <mergeCell ref="SAK42:SAL42"/>
    <mergeCell ref="RZO42:RZP42"/>
    <mergeCell ref="RZQ42:RZR42"/>
    <mergeCell ref="RZS42:RZT42"/>
    <mergeCell ref="RZU42:RZV42"/>
    <mergeCell ref="RZW42:RZX42"/>
    <mergeCell ref="RZY42:RZZ42"/>
    <mergeCell ref="SEQ42:SER42"/>
    <mergeCell ref="SES42:SET42"/>
    <mergeCell ref="SEU42:SEV42"/>
    <mergeCell ref="SEW42:SEX42"/>
    <mergeCell ref="SEY42:SEZ42"/>
    <mergeCell ref="SFA42:SFB42"/>
    <mergeCell ref="SEE42:SEF42"/>
    <mergeCell ref="SEG42:SEH42"/>
    <mergeCell ref="SEI42:SEJ42"/>
    <mergeCell ref="SEK42:SEL42"/>
    <mergeCell ref="SEM42:SEN42"/>
    <mergeCell ref="SEO42:SEP42"/>
    <mergeCell ref="SDS42:SDT42"/>
    <mergeCell ref="SDU42:SDV42"/>
    <mergeCell ref="SDW42:SDX42"/>
    <mergeCell ref="SDY42:SDZ42"/>
    <mergeCell ref="SEA42:SEB42"/>
    <mergeCell ref="SEC42:SED42"/>
    <mergeCell ref="SDG42:SDH42"/>
    <mergeCell ref="SDI42:SDJ42"/>
    <mergeCell ref="SDK42:SDL42"/>
    <mergeCell ref="SDM42:SDN42"/>
    <mergeCell ref="SDO42:SDP42"/>
    <mergeCell ref="SDQ42:SDR42"/>
    <mergeCell ref="SCU42:SCV42"/>
    <mergeCell ref="SCW42:SCX42"/>
    <mergeCell ref="SCY42:SCZ42"/>
    <mergeCell ref="SDA42:SDB42"/>
    <mergeCell ref="SDC42:SDD42"/>
    <mergeCell ref="SDE42:SDF42"/>
    <mergeCell ref="SCI42:SCJ42"/>
    <mergeCell ref="SCK42:SCL42"/>
    <mergeCell ref="SCM42:SCN42"/>
    <mergeCell ref="SCO42:SCP42"/>
    <mergeCell ref="SCQ42:SCR42"/>
    <mergeCell ref="SCS42:SCT42"/>
    <mergeCell ref="SHK42:SHL42"/>
    <mergeCell ref="SHM42:SHN42"/>
    <mergeCell ref="SHO42:SHP42"/>
    <mergeCell ref="SHQ42:SHR42"/>
    <mergeCell ref="SHS42:SHT42"/>
    <mergeCell ref="SHU42:SHV42"/>
    <mergeCell ref="SGY42:SGZ42"/>
    <mergeCell ref="SHA42:SHB42"/>
    <mergeCell ref="SHC42:SHD42"/>
    <mergeCell ref="SHE42:SHF42"/>
    <mergeCell ref="SHG42:SHH42"/>
    <mergeCell ref="SHI42:SHJ42"/>
    <mergeCell ref="SGM42:SGN42"/>
    <mergeCell ref="SGO42:SGP42"/>
    <mergeCell ref="SGQ42:SGR42"/>
    <mergeCell ref="SGS42:SGT42"/>
    <mergeCell ref="SGU42:SGV42"/>
    <mergeCell ref="SGW42:SGX42"/>
    <mergeCell ref="SGA42:SGB42"/>
    <mergeCell ref="SGC42:SGD42"/>
    <mergeCell ref="SGE42:SGF42"/>
    <mergeCell ref="SGG42:SGH42"/>
    <mergeCell ref="SGI42:SGJ42"/>
    <mergeCell ref="SGK42:SGL42"/>
    <mergeCell ref="SFO42:SFP42"/>
    <mergeCell ref="SFQ42:SFR42"/>
    <mergeCell ref="SFS42:SFT42"/>
    <mergeCell ref="SFU42:SFV42"/>
    <mergeCell ref="SFW42:SFX42"/>
    <mergeCell ref="SFY42:SFZ42"/>
    <mergeCell ref="SFC42:SFD42"/>
    <mergeCell ref="SFE42:SFF42"/>
    <mergeCell ref="SFG42:SFH42"/>
    <mergeCell ref="SFI42:SFJ42"/>
    <mergeCell ref="SFK42:SFL42"/>
    <mergeCell ref="SFM42:SFN42"/>
    <mergeCell ref="SKE42:SKF42"/>
    <mergeCell ref="SKG42:SKH42"/>
    <mergeCell ref="SKI42:SKJ42"/>
    <mergeCell ref="SKK42:SKL42"/>
    <mergeCell ref="SKM42:SKN42"/>
    <mergeCell ref="SKO42:SKP42"/>
    <mergeCell ref="SJS42:SJT42"/>
    <mergeCell ref="SJU42:SJV42"/>
    <mergeCell ref="SJW42:SJX42"/>
    <mergeCell ref="SJY42:SJZ42"/>
    <mergeCell ref="SKA42:SKB42"/>
    <mergeCell ref="SKC42:SKD42"/>
    <mergeCell ref="SJG42:SJH42"/>
    <mergeCell ref="SJI42:SJJ42"/>
    <mergeCell ref="SJK42:SJL42"/>
    <mergeCell ref="SJM42:SJN42"/>
    <mergeCell ref="SJO42:SJP42"/>
    <mergeCell ref="SJQ42:SJR42"/>
    <mergeCell ref="SIU42:SIV42"/>
    <mergeCell ref="SIW42:SIX42"/>
    <mergeCell ref="SIY42:SIZ42"/>
    <mergeCell ref="SJA42:SJB42"/>
    <mergeCell ref="SJC42:SJD42"/>
    <mergeCell ref="SJE42:SJF42"/>
    <mergeCell ref="SII42:SIJ42"/>
    <mergeCell ref="SIK42:SIL42"/>
    <mergeCell ref="SIM42:SIN42"/>
    <mergeCell ref="SIO42:SIP42"/>
    <mergeCell ref="SIQ42:SIR42"/>
    <mergeCell ref="SIS42:SIT42"/>
    <mergeCell ref="SHW42:SHX42"/>
    <mergeCell ref="SHY42:SHZ42"/>
    <mergeCell ref="SIA42:SIB42"/>
    <mergeCell ref="SIC42:SID42"/>
    <mergeCell ref="SIE42:SIF42"/>
    <mergeCell ref="SIG42:SIH42"/>
    <mergeCell ref="SMY42:SMZ42"/>
    <mergeCell ref="SNA42:SNB42"/>
    <mergeCell ref="SNC42:SND42"/>
    <mergeCell ref="SNE42:SNF42"/>
    <mergeCell ref="SNG42:SNH42"/>
    <mergeCell ref="SNI42:SNJ42"/>
    <mergeCell ref="SMM42:SMN42"/>
    <mergeCell ref="SMO42:SMP42"/>
    <mergeCell ref="SMQ42:SMR42"/>
    <mergeCell ref="SMS42:SMT42"/>
    <mergeCell ref="SMU42:SMV42"/>
    <mergeCell ref="SMW42:SMX42"/>
    <mergeCell ref="SMA42:SMB42"/>
    <mergeCell ref="SMC42:SMD42"/>
    <mergeCell ref="SME42:SMF42"/>
    <mergeCell ref="SMG42:SMH42"/>
    <mergeCell ref="SMI42:SMJ42"/>
    <mergeCell ref="SMK42:SML42"/>
    <mergeCell ref="SLO42:SLP42"/>
    <mergeCell ref="SLQ42:SLR42"/>
    <mergeCell ref="SLS42:SLT42"/>
    <mergeCell ref="SLU42:SLV42"/>
    <mergeCell ref="SLW42:SLX42"/>
    <mergeCell ref="SLY42:SLZ42"/>
    <mergeCell ref="SLC42:SLD42"/>
    <mergeCell ref="SLE42:SLF42"/>
    <mergeCell ref="SLG42:SLH42"/>
    <mergeCell ref="SLI42:SLJ42"/>
    <mergeCell ref="SLK42:SLL42"/>
    <mergeCell ref="SLM42:SLN42"/>
    <mergeCell ref="SKQ42:SKR42"/>
    <mergeCell ref="SKS42:SKT42"/>
    <mergeCell ref="SKU42:SKV42"/>
    <mergeCell ref="SKW42:SKX42"/>
    <mergeCell ref="SKY42:SKZ42"/>
    <mergeCell ref="SLA42:SLB42"/>
    <mergeCell ref="SPS42:SPT42"/>
    <mergeCell ref="SPU42:SPV42"/>
    <mergeCell ref="SPW42:SPX42"/>
    <mergeCell ref="SPY42:SPZ42"/>
    <mergeCell ref="SQA42:SQB42"/>
    <mergeCell ref="SQC42:SQD42"/>
    <mergeCell ref="SPG42:SPH42"/>
    <mergeCell ref="SPI42:SPJ42"/>
    <mergeCell ref="SPK42:SPL42"/>
    <mergeCell ref="SPM42:SPN42"/>
    <mergeCell ref="SPO42:SPP42"/>
    <mergeCell ref="SPQ42:SPR42"/>
    <mergeCell ref="SOU42:SOV42"/>
    <mergeCell ref="SOW42:SOX42"/>
    <mergeCell ref="SOY42:SOZ42"/>
    <mergeCell ref="SPA42:SPB42"/>
    <mergeCell ref="SPC42:SPD42"/>
    <mergeCell ref="SPE42:SPF42"/>
    <mergeCell ref="SOI42:SOJ42"/>
    <mergeCell ref="SOK42:SOL42"/>
    <mergeCell ref="SOM42:SON42"/>
    <mergeCell ref="SOO42:SOP42"/>
    <mergeCell ref="SOQ42:SOR42"/>
    <mergeCell ref="SOS42:SOT42"/>
    <mergeCell ref="SNW42:SNX42"/>
    <mergeCell ref="SNY42:SNZ42"/>
    <mergeCell ref="SOA42:SOB42"/>
    <mergeCell ref="SOC42:SOD42"/>
    <mergeCell ref="SOE42:SOF42"/>
    <mergeCell ref="SOG42:SOH42"/>
    <mergeCell ref="SNK42:SNL42"/>
    <mergeCell ref="SNM42:SNN42"/>
    <mergeCell ref="SNO42:SNP42"/>
    <mergeCell ref="SNQ42:SNR42"/>
    <mergeCell ref="SNS42:SNT42"/>
    <mergeCell ref="SNU42:SNV42"/>
    <mergeCell ref="SSM42:SSN42"/>
    <mergeCell ref="SSO42:SSP42"/>
    <mergeCell ref="SSQ42:SSR42"/>
    <mergeCell ref="SSS42:SST42"/>
    <mergeCell ref="SSU42:SSV42"/>
    <mergeCell ref="SSW42:SSX42"/>
    <mergeCell ref="SSA42:SSB42"/>
    <mergeCell ref="SSC42:SSD42"/>
    <mergeCell ref="SSE42:SSF42"/>
    <mergeCell ref="SSG42:SSH42"/>
    <mergeCell ref="SSI42:SSJ42"/>
    <mergeCell ref="SSK42:SSL42"/>
    <mergeCell ref="SRO42:SRP42"/>
    <mergeCell ref="SRQ42:SRR42"/>
    <mergeCell ref="SRS42:SRT42"/>
    <mergeCell ref="SRU42:SRV42"/>
    <mergeCell ref="SRW42:SRX42"/>
    <mergeCell ref="SRY42:SRZ42"/>
    <mergeCell ref="SRC42:SRD42"/>
    <mergeCell ref="SRE42:SRF42"/>
    <mergeCell ref="SRG42:SRH42"/>
    <mergeCell ref="SRI42:SRJ42"/>
    <mergeCell ref="SRK42:SRL42"/>
    <mergeCell ref="SRM42:SRN42"/>
    <mergeCell ref="SQQ42:SQR42"/>
    <mergeCell ref="SQS42:SQT42"/>
    <mergeCell ref="SQU42:SQV42"/>
    <mergeCell ref="SQW42:SQX42"/>
    <mergeCell ref="SQY42:SQZ42"/>
    <mergeCell ref="SRA42:SRB42"/>
    <mergeCell ref="SQE42:SQF42"/>
    <mergeCell ref="SQG42:SQH42"/>
    <mergeCell ref="SQI42:SQJ42"/>
    <mergeCell ref="SQK42:SQL42"/>
    <mergeCell ref="SQM42:SQN42"/>
    <mergeCell ref="SQO42:SQP42"/>
    <mergeCell ref="SVG42:SVH42"/>
    <mergeCell ref="SVI42:SVJ42"/>
    <mergeCell ref="SVK42:SVL42"/>
    <mergeCell ref="SVM42:SVN42"/>
    <mergeCell ref="SVO42:SVP42"/>
    <mergeCell ref="SVQ42:SVR42"/>
    <mergeCell ref="SUU42:SUV42"/>
    <mergeCell ref="SUW42:SUX42"/>
    <mergeCell ref="SUY42:SUZ42"/>
    <mergeCell ref="SVA42:SVB42"/>
    <mergeCell ref="SVC42:SVD42"/>
    <mergeCell ref="SVE42:SVF42"/>
    <mergeCell ref="SUI42:SUJ42"/>
    <mergeCell ref="SUK42:SUL42"/>
    <mergeCell ref="SUM42:SUN42"/>
    <mergeCell ref="SUO42:SUP42"/>
    <mergeCell ref="SUQ42:SUR42"/>
    <mergeCell ref="SUS42:SUT42"/>
    <mergeCell ref="STW42:STX42"/>
    <mergeCell ref="STY42:STZ42"/>
    <mergeCell ref="SUA42:SUB42"/>
    <mergeCell ref="SUC42:SUD42"/>
    <mergeCell ref="SUE42:SUF42"/>
    <mergeCell ref="SUG42:SUH42"/>
    <mergeCell ref="STK42:STL42"/>
    <mergeCell ref="STM42:STN42"/>
    <mergeCell ref="STO42:STP42"/>
    <mergeCell ref="STQ42:STR42"/>
    <mergeCell ref="STS42:STT42"/>
    <mergeCell ref="STU42:STV42"/>
    <mergeCell ref="SSY42:SSZ42"/>
    <mergeCell ref="STA42:STB42"/>
    <mergeCell ref="STC42:STD42"/>
    <mergeCell ref="STE42:STF42"/>
    <mergeCell ref="STG42:STH42"/>
    <mergeCell ref="STI42:STJ42"/>
    <mergeCell ref="SYA42:SYB42"/>
    <mergeCell ref="SYC42:SYD42"/>
    <mergeCell ref="SYE42:SYF42"/>
    <mergeCell ref="SYG42:SYH42"/>
    <mergeCell ref="SYI42:SYJ42"/>
    <mergeCell ref="SYK42:SYL42"/>
    <mergeCell ref="SXO42:SXP42"/>
    <mergeCell ref="SXQ42:SXR42"/>
    <mergeCell ref="SXS42:SXT42"/>
    <mergeCell ref="SXU42:SXV42"/>
    <mergeCell ref="SXW42:SXX42"/>
    <mergeCell ref="SXY42:SXZ42"/>
    <mergeCell ref="SXC42:SXD42"/>
    <mergeCell ref="SXE42:SXF42"/>
    <mergeCell ref="SXG42:SXH42"/>
    <mergeCell ref="SXI42:SXJ42"/>
    <mergeCell ref="SXK42:SXL42"/>
    <mergeCell ref="SXM42:SXN42"/>
    <mergeCell ref="SWQ42:SWR42"/>
    <mergeCell ref="SWS42:SWT42"/>
    <mergeCell ref="SWU42:SWV42"/>
    <mergeCell ref="SWW42:SWX42"/>
    <mergeCell ref="SWY42:SWZ42"/>
    <mergeCell ref="SXA42:SXB42"/>
    <mergeCell ref="SWE42:SWF42"/>
    <mergeCell ref="SWG42:SWH42"/>
    <mergeCell ref="SWI42:SWJ42"/>
    <mergeCell ref="SWK42:SWL42"/>
    <mergeCell ref="SWM42:SWN42"/>
    <mergeCell ref="SWO42:SWP42"/>
    <mergeCell ref="SVS42:SVT42"/>
    <mergeCell ref="SVU42:SVV42"/>
    <mergeCell ref="SVW42:SVX42"/>
    <mergeCell ref="SVY42:SVZ42"/>
    <mergeCell ref="SWA42:SWB42"/>
    <mergeCell ref="SWC42:SWD42"/>
    <mergeCell ref="TAU42:TAV42"/>
    <mergeCell ref="TAW42:TAX42"/>
    <mergeCell ref="TAY42:TAZ42"/>
    <mergeCell ref="TBA42:TBB42"/>
    <mergeCell ref="TBC42:TBD42"/>
    <mergeCell ref="TBE42:TBF42"/>
    <mergeCell ref="TAI42:TAJ42"/>
    <mergeCell ref="TAK42:TAL42"/>
    <mergeCell ref="TAM42:TAN42"/>
    <mergeCell ref="TAO42:TAP42"/>
    <mergeCell ref="TAQ42:TAR42"/>
    <mergeCell ref="TAS42:TAT42"/>
    <mergeCell ref="SZW42:SZX42"/>
    <mergeCell ref="SZY42:SZZ42"/>
    <mergeCell ref="TAA42:TAB42"/>
    <mergeCell ref="TAC42:TAD42"/>
    <mergeCell ref="TAE42:TAF42"/>
    <mergeCell ref="TAG42:TAH42"/>
    <mergeCell ref="SZK42:SZL42"/>
    <mergeCell ref="SZM42:SZN42"/>
    <mergeCell ref="SZO42:SZP42"/>
    <mergeCell ref="SZQ42:SZR42"/>
    <mergeCell ref="SZS42:SZT42"/>
    <mergeCell ref="SZU42:SZV42"/>
    <mergeCell ref="SYY42:SYZ42"/>
    <mergeCell ref="SZA42:SZB42"/>
    <mergeCell ref="SZC42:SZD42"/>
    <mergeCell ref="SZE42:SZF42"/>
    <mergeCell ref="SZG42:SZH42"/>
    <mergeCell ref="SZI42:SZJ42"/>
    <mergeCell ref="SYM42:SYN42"/>
    <mergeCell ref="SYO42:SYP42"/>
    <mergeCell ref="SYQ42:SYR42"/>
    <mergeCell ref="SYS42:SYT42"/>
    <mergeCell ref="SYU42:SYV42"/>
    <mergeCell ref="SYW42:SYX42"/>
    <mergeCell ref="TDO42:TDP42"/>
    <mergeCell ref="TDQ42:TDR42"/>
    <mergeCell ref="TDS42:TDT42"/>
    <mergeCell ref="TDU42:TDV42"/>
    <mergeCell ref="TDW42:TDX42"/>
    <mergeCell ref="TDY42:TDZ42"/>
    <mergeCell ref="TDC42:TDD42"/>
    <mergeCell ref="TDE42:TDF42"/>
    <mergeCell ref="TDG42:TDH42"/>
    <mergeCell ref="TDI42:TDJ42"/>
    <mergeCell ref="TDK42:TDL42"/>
    <mergeCell ref="TDM42:TDN42"/>
    <mergeCell ref="TCQ42:TCR42"/>
    <mergeCell ref="TCS42:TCT42"/>
    <mergeCell ref="TCU42:TCV42"/>
    <mergeCell ref="TCW42:TCX42"/>
    <mergeCell ref="TCY42:TCZ42"/>
    <mergeCell ref="TDA42:TDB42"/>
    <mergeCell ref="TCE42:TCF42"/>
    <mergeCell ref="TCG42:TCH42"/>
    <mergeCell ref="TCI42:TCJ42"/>
    <mergeCell ref="TCK42:TCL42"/>
    <mergeCell ref="TCM42:TCN42"/>
    <mergeCell ref="TCO42:TCP42"/>
    <mergeCell ref="TBS42:TBT42"/>
    <mergeCell ref="TBU42:TBV42"/>
    <mergeCell ref="TBW42:TBX42"/>
    <mergeCell ref="TBY42:TBZ42"/>
    <mergeCell ref="TCA42:TCB42"/>
    <mergeCell ref="TCC42:TCD42"/>
    <mergeCell ref="TBG42:TBH42"/>
    <mergeCell ref="TBI42:TBJ42"/>
    <mergeCell ref="TBK42:TBL42"/>
    <mergeCell ref="TBM42:TBN42"/>
    <mergeCell ref="TBO42:TBP42"/>
    <mergeCell ref="TBQ42:TBR42"/>
    <mergeCell ref="TGI42:TGJ42"/>
    <mergeCell ref="TGK42:TGL42"/>
    <mergeCell ref="TGM42:TGN42"/>
    <mergeCell ref="TGO42:TGP42"/>
    <mergeCell ref="TGQ42:TGR42"/>
    <mergeCell ref="TGS42:TGT42"/>
    <mergeCell ref="TFW42:TFX42"/>
    <mergeCell ref="TFY42:TFZ42"/>
    <mergeCell ref="TGA42:TGB42"/>
    <mergeCell ref="TGC42:TGD42"/>
    <mergeCell ref="TGE42:TGF42"/>
    <mergeCell ref="TGG42:TGH42"/>
    <mergeCell ref="TFK42:TFL42"/>
    <mergeCell ref="TFM42:TFN42"/>
    <mergeCell ref="TFO42:TFP42"/>
    <mergeCell ref="TFQ42:TFR42"/>
    <mergeCell ref="TFS42:TFT42"/>
    <mergeCell ref="TFU42:TFV42"/>
    <mergeCell ref="TEY42:TEZ42"/>
    <mergeCell ref="TFA42:TFB42"/>
    <mergeCell ref="TFC42:TFD42"/>
    <mergeCell ref="TFE42:TFF42"/>
    <mergeCell ref="TFG42:TFH42"/>
    <mergeCell ref="TFI42:TFJ42"/>
    <mergeCell ref="TEM42:TEN42"/>
    <mergeCell ref="TEO42:TEP42"/>
    <mergeCell ref="TEQ42:TER42"/>
    <mergeCell ref="TES42:TET42"/>
    <mergeCell ref="TEU42:TEV42"/>
    <mergeCell ref="TEW42:TEX42"/>
    <mergeCell ref="TEA42:TEB42"/>
    <mergeCell ref="TEC42:TED42"/>
    <mergeCell ref="TEE42:TEF42"/>
    <mergeCell ref="TEG42:TEH42"/>
    <mergeCell ref="TEI42:TEJ42"/>
    <mergeCell ref="TEK42:TEL42"/>
    <mergeCell ref="TJC42:TJD42"/>
    <mergeCell ref="TJE42:TJF42"/>
    <mergeCell ref="TJG42:TJH42"/>
    <mergeCell ref="TJI42:TJJ42"/>
    <mergeCell ref="TJK42:TJL42"/>
    <mergeCell ref="TJM42:TJN42"/>
    <mergeCell ref="TIQ42:TIR42"/>
    <mergeCell ref="TIS42:TIT42"/>
    <mergeCell ref="TIU42:TIV42"/>
    <mergeCell ref="TIW42:TIX42"/>
    <mergeCell ref="TIY42:TIZ42"/>
    <mergeCell ref="TJA42:TJB42"/>
    <mergeCell ref="TIE42:TIF42"/>
    <mergeCell ref="TIG42:TIH42"/>
    <mergeCell ref="TII42:TIJ42"/>
    <mergeCell ref="TIK42:TIL42"/>
    <mergeCell ref="TIM42:TIN42"/>
    <mergeCell ref="TIO42:TIP42"/>
    <mergeCell ref="THS42:THT42"/>
    <mergeCell ref="THU42:THV42"/>
    <mergeCell ref="THW42:THX42"/>
    <mergeCell ref="THY42:THZ42"/>
    <mergeCell ref="TIA42:TIB42"/>
    <mergeCell ref="TIC42:TID42"/>
    <mergeCell ref="THG42:THH42"/>
    <mergeCell ref="THI42:THJ42"/>
    <mergeCell ref="THK42:THL42"/>
    <mergeCell ref="THM42:THN42"/>
    <mergeCell ref="THO42:THP42"/>
    <mergeCell ref="THQ42:THR42"/>
    <mergeCell ref="TGU42:TGV42"/>
    <mergeCell ref="TGW42:TGX42"/>
    <mergeCell ref="TGY42:TGZ42"/>
    <mergeCell ref="THA42:THB42"/>
    <mergeCell ref="THC42:THD42"/>
    <mergeCell ref="THE42:THF42"/>
    <mergeCell ref="TLW42:TLX42"/>
    <mergeCell ref="TLY42:TLZ42"/>
    <mergeCell ref="TMA42:TMB42"/>
    <mergeCell ref="TMC42:TMD42"/>
    <mergeCell ref="TME42:TMF42"/>
    <mergeCell ref="TMG42:TMH42"/>
    <mergeCell ref="TLK42:TLL42"/>
    <mergeCell ref="TLM42:TLN42"/>
    <mergeCell ref="TLO42:TLP42"/>
    <mergeCell ref="TLQ42:TLR42"/>
    <mergeCell ref="TLS42:TLT42"/>
    <mergeCell ref="TLU42:TLV42"/>
    <mergeCell ref="TKY42:TKZ42"/>
    <mergeCell ref="TLA42:TLB42"/>
    <mergeCell ref="TLC42:TLD42"/>
    <mergeCell ref="TLE42:TLF42"/>
    <mergeCell ref="TLG42:TLH42"/>
    <mergeCell ref="TLI42:TLJ42"/>
    <mergeCell ref="TKM42:TKN42"/>
    <mergeCell ref="TKO42:TKP42"/>
    <mergeCell ref="TKQ42:TKR42"/>
    <mergeCell ref="TKS42:TKT42"/>
    <mergeCell ref="TKU42:TKV42"/>
    <mergeCell ref="TKW42:TKX42"/>
    <mergeCell ref="TKA42:TKB42"/>
    <mergeCell ref="TKC42:TKD42"/>
    <mergeCell ref="TKE42:TKF42"/>
    <mergeCell ref="TKG42:TKH42"/>
    <mergeCell ref="TKI42:TKJ42"/>
    <mergeCell ref="TKK42:TKL42"/>
    <mergeCell ref="TJO42:TJP42"/>
    <mergeCell ref="TJQ42:TJR42"/>
    <mergeCell ref="TJS42:TJT42"/>
    <mergeCell ref="TJU42:TJV42"/>
    <mergeCell ref="TJW42:TJX42"/>
    <mergeCell ref="TJY42:TJZ42"/>
    <mergeCell ref="TOQ42:TOR42"/>
    <mergeCell ref="TOS42:TOT42"/>
    <mergeCell ref="TOU42:TOV42"/>
    <mergeCell ref="TOW42:TOX42"/>
    <mergeCell ref="TOY42:TOZ42"/>
    <mergeCell ref="TPA42:TPB42"/>
    <mergeCell ref="TOE42:TOF42"/>
    <mergeCell ref="TOG42:TOH42"/>
    <mergeCell ref="TOI42:TOJ42"/>
    <mergeCell ref="TOK42:TOL42"/>
    <mergeCell ref="TOM42:TON42"/>
    <mergeCell ref="TOO42:TOP42"/>
    <mergeCell ref="TNS42:TNT42"/>
    <mergeCell ref="TNU42:TNV42"/>
    <mergeCell ref="TNW42:TNX42"/>
    <mergeCell ref="TNY42:TNZ42"/>
    <mergeCell ref="TOA42:TOB42"/>
    <mergeCell ref="TOC42:TOD42"/>
    <mergeCell ref="TNG42:TNH42"/>
    <mergeCell ref="TNI42:TNJ42"/>
    <mergeCell ref="TNK42:TNL42"/>
    <mergeCell ref="TNM42:TNN42"/>
    <mergeCell ref="TNO42:TNP42"/>
    <mergeCell ref="TNQ42:TNR42"/>
    <mergeCell ref="TMU42:TMV42"/>
    <mergeCell ref="TMW42:TMX42"/>
    <mergeCell ref="TMY42:TMZ42"/>
    <mergeCell ref="TNA42:TNB42"/>
    <mergeCell ref="TNC42:TND42"/>
    <mergeCell ref="TNE42:TNF42"/>
    <mergeCell ref="TMI42:TMJ42"/>
    <mergeCell ref="TMK42:TML42"/>
    <mergeCell ref="TMM42:TMN42"/>
    <mergeCell ref="TMO42:TMP42"/>
    <mergeCell ref="TMQ42:TMR42"/>
    <mergeCell ref="TMS42:TMT42"/>
    <mergeCell ref="TRK42:TRL42"/>
    <mergeCell ref="TRM42:TRN42"/>
    <mergeCell ref="TRO42:TRP42"/>
    <mergeCell ref="TRQ42:TRR42"/>
    <mergeCell ref="TRS42:TRT42"/>
    <mergeCell ref="TRU42:TRV42"/>
    <mergeCell ref="TQY42:TQZ42"/>
    <mergeCell ref="TRA42:TRB42"/>
    <mergeCell ref="TRC42:TRD42"/>
    <mergeCell ref="TRE42:TRF42"/>
    <mergeCell ref="TRG42:TRH42"/>
    <mergeCell ref="TRI42:TRJ42"/>
    <mergeCell ref="TQM42:TQN42"/>
    <mergeCell ref="TQO42:TQP42"/>
    <mergeCell ref="TQQ42:TQR42"/>
    <mergeCell ref="TQS42:TQT42"/>
    <mergeCell ref="TQU42:TQV42"/>
    <mergeCell ref="TQW42:TQX42"/>
    <mergeCell ref="TQA42:TQB42"/>
    <mergeCell ref="TQC42:TQD42"/>
    <mergeCell ref="TQE42:TQF42"/>
    <mergeCell ref="TQG42:TQH42"/>
    <mergeCell ref="TQI42:TQJ42"/>
    <mergeCell ref="TQK42:TQL42"/>
    <mergeCell ref="TPO42:TPP42"/>
    <mergeCell ref="TPQ42:TPR42"/>
    <mergeCell ref="TPS42:TPT42"/>
    <mergeCell ref="TPU42:TPV42"/>
    <mergeCell ref="TPW42:TPX42"/>
    <mergeCell ref="TPY42:TPZ42"/>
    <mergeCell ref="TPC42:TPD42"/>
    <mergeCell ref="TPE42:TPF42"/>
    <mergeCell ref="TPG42:TPH42"/>
    <mergeCell ref="TPI42:TPJ42"/>
    <mergeCell ref="TPK42:TPL42"/>
    <mergeCell ref="TPM42:TPN42"/>
    <mergeCell ref="TUE42:TUF42"/>
    <mergeCell ref="TUG42:TUH42"/>
    <mergeCell ref="TUI42:TUJ42"/>
    <mergeCell ref="TUK42:TUL42"/>
    <mergeCell ref="TUM42:TUN42"/>
    <mergeCell ref="TUO42:TUP42"/>
    <mergeCell ref="TTS42:TTT42"/>
    <mergeCell ref="TTU42:TTV42"/>
    <mergeCell ref="TTW42:TTX42"/>
    <mergeCell ref="TTY42:TTZ42"/>
    <mergeCell ref="TUA42:TUB42"/>
    <mergeCell ref="TUC42:TUD42"/>
    <mergeCell ref="TTG42:TTH42"/>
    <mergeCell ref="TTI42:TTJ42"/>
    <mergeCell ref="TTK42:TTL42"/>
    <mergeCell ref="TTM42:TTN42"/>
    <mergeCell ref="TTO42:TTP42"/>
    <mergeCell ref="TTQ42:TTR42"/>
    <mergeCell ref="TSU42:TSV42"/>
    <mergeCell ref="TSW42:TSX42"/>
    <mergeCell ref="TSY42:TSZ42"/>
    <mergeCell ref="TTA42:TTB42"/>
    <mergeCell ref="TTC42:TTD42"/>
    <mergeCell ref="TTE42:TTF42"/>
    <mergeCell ref="TSI42:TSJ42"/>
    <mergeCell ref="TSK42:TSL42"/>
    <mergeCell ref="TSM42:TSN42"/>
    <mergeCell ref="TSO42:TSP42"/>
    <mergeCell ref="TSQ42:TSR42"/>
    <mergeCell ref="TSS42:TST42"/>
    <mergeCell ref="TRW42:TRX42"/>
    <mergeCell ref="TRY42:TRZ42"/>
    <mergeCell ref="TSA42:TSB42"/>
    <mergeCell ref="TSC42:TSD42"/>
    <mergeCell ref="TSE42:TSF42"/>
    <mergeCell ref="TSG42:TSH42"/>
    <mergeCell ref="TWY42:TWZ42"/>
    <mergeCell ref="TXA42:TXB42"/>
    <mergeCell ref="TXC42:TXD42"/>
    <mergeCell ref="TXE42:TXF42"/>
    <mergeCell ref="TXG42:TXH42"/>
    <mergeCell ref="TXI42:TXJ42"/>
    <mergeCell ref="TWM42:TWN42"/>
    <mergeCell ref="TWO42:TWP42"/>
    <mergeCell ref="TWQ42:TWR42"/>
    <mergeCell ref="TWS42:TWT42"/>
    <mergeCell ref="TWU42:TWV42"/>
    <mergeCell ref="TWW42:TWX42"/>
    <mergeCell ref="TWA42:TWB42"/>
    <mergeCell ref="TWC42:TWD42"/>
    <mergeCell ref="TWE42:TWF42"/>
    <mergeCell ref="TWG42:TWH42"/>
    <mergeCell ref="TWI42:TWJ42"/>
    <mergeCell ref="TWK42:TWL42"/>
    <mergeCell ref="TVO42:TVP42"/>
    <mergeCell ref="TVQ42:TVR42"/>
    <mergeCell ref="TVS42:TVT42"/>
    <mergeCell ref="TVU42:TVV42"/>
    <mergeCell ref="TVW42:TVX42"/>
    <mergeCell ref="TVY42:TVZ42"/>
    <mergeCell ref="TVC42:TVD42"/>
    <mergeCell ref="TVE42:TVF42"/>
    <mergeCell ref="TVG42:TVH42"/>
    <mergeCell ref="TVI42:TVJ42"/>
    <mergeCell ref="TVK42:TVL42"/>
    <mergeCell ref="TVM42:TVN42"/>
    <mergeCell ref="TUQ42:TUR42"/>
    <mergeCell ref="TUS42:TUT42"/>
    <mergeCell ref="TUU42:TUV42"/>
    <mergeCell ref="TUW42:TUX42"/>
    <mergeCell ref="TUY42:TUZ42"/>
    <mergeCell ref="TVA42:TVB42"/>
    <mergeCell ref="TZS42:TZT42"/>
    <mergeCell ref="TZU42:TZV42"/>
    <mergeCell ref="TZW42:TZX42"/>
    <mergeCell ref="TZY42:TZZ42"/>
    <mergeCell ref="UAA42:UAB42"/>
    <mergeCell ref="UAC42:UAD42"/>
    <mergeCell ref="TZG42:TZH42"/>
    <mergeCell ref="TZI42:TZJ42"/>
    <mergeCell ref="TZK42:TZL42"/>
    <mergeCell ref="TZM42:TZN42"/>
    <mergeCell ref="TZO42:TZP42"/>
    <mergeCell ref="TZQ42:TZR42"/>
    <mergeCell ref="TYU42:TYV42"/>
    <mergeCell ref="TYW42:TYX42"/>
    <mergeCell ref="TYY42:TYZ42"/>
    <mergeCell ref="TZA42:TZB42"/>
    <mergeCell ref="TZC42:TZD42"/>
    <mergeCell ref="TZE42:TZF42"/>
    <mergeCell ref="TYI42:TYJ42"/>
    <mergeCell ref="TYK42:TYL42"/>
    <mergeCell ref="TYM42:TYN42"/>
    <mergeCell ref="TYO42:TYP42"/>
    <mergeCell ref="TYQ42:TYR42"/>
    <mergeCell ref="TYS42:TYT42"/>
    <mergeCell ref="TXW42:TXX42"/>
    <mergeCell ref="TXY42:TXZ42"/>
    <mergeCell ref="TYA42:TYB42"/>
    <mergeCell ref="TYC42:TYD42"/>
    <mergeCell ref="TYE42:TYF42"/>
    <mergeCell ref="TYG42:TYH42"/>
    <mergeCell ref="TXK42:TXL42"/>
    <mergeCell ref="TXM42:TXN42"/>
    <mergeCell ref="TXO42:TXP42"/>
    <mergeCell ref="TXQ42:TXR42"/>
    <mergeCell ref="TXS42:TXT42"/>
    <mergeCell ref="TXU42:TXV42"/>
    <mergeCell ref="UCM42:UCN42"/>
    <mergeCell ref="UCO42:UCP42"/>
    <mergeCell ref="UCQ42:UCR42"/>
    <mergeCell ref="UCS42:UCT42"/>
    <mergeCell ref="UCU42:UCV42"/>
    <mergeCell ref="UCW42:UCX42"/>
    <mergeCell ref="UCA42:UCB42"/>
    <mergeCell ref="UCC42:UCD42"/>
    <mergeCell ref="UCE42:UCF42"/>
    <mergeCell ref="UCG42:UCH42"/>
    <mergeCell ref="UCI42:UCJ42"/>
    <mergeCell ref="UCK42:UCL42"/>
    <mergeCell ref="UBO42:UBP42"/>
    <mergeCell ref="UBQ42:UBR42"/>
    <mergeCell ref="UBS42:UBT42"/>
    <mergeCell ref="UBU42:UBV42"/>
    <mergeCell ref="UBW42:UBX42"/>
    <mergeCell ref="UBY42:UBZ42"/>
    <mergeCell ref="UBC42:UBD42"/>
    <mergeCell ref="UBE42:UBF42"/>
    <mergeCell ref="UBG42:UBH42"/>
    <mergeCell ref="UBI42:UBJ42"/>
    <mergeCell ref="UBK42:UBL42"/>
    <mergeCell ref="UBM42:UBN42"/>
    <mergeCell ref="UAQ42:UAR42"/>
    <mergeCell ref="UAS42:UAT42"/>
    <mergeCell ref="UAU42:UAV42"/>
    <mergeCell ref="UAW42:UAX42"/>
    <mergeCell ref="UAY42:UAZ42"/>
    <mergeCell ref="UBA42:UBB42"/>
    <mergeCell ref="UAE42:UAF42"/>
    <mergeCell ref="UAG42:UAH42"/>
    <mergeCell ref="UAI42:UAJ42"/>
    <mergeCell ref="UAK42:UAL42"/>
    <mergeCell ref="UAM42:UAN42"/>
    <mergeCell ref="UAO42:UAP42"/>
    <mergeCell ref="UFG42:UFH42"/>
    <mergeCell ref="UFI42:UFJ42"/>
    <mergeCell ref="UFK42:UFL42"/>
    <mergeCell ref="UFM42:UFN42"/>
    <mergeCell ref="UFO42:UFP42"/>
    <mergeCell ref="UFQ42:UFR42"/>
    <mergeCell ref="UEU42:UEV42"/>
    <mergeCell ref="UEW42:UEX42"/>
    <mergeCell ref="UEY42:UEZ42"/>
    <mergeCell ref="UFA42:UFB42"/>
    <mergeCell ref="UFC42:UFD42"/>
    <mergeCell ref="UFE42:UFF42"/>
    <mergeCell ref="UEI42:UEJ42"/>
    <mergeCell ref="UEK42:UEL42"/>
    <mergeCell ref="UEM42:UEN42"/>
    <mergeCell ref="UEO42:UEP42"/>
    <mergeCell ref="UEQ42:UER42"/>
    <mergeCell ref="UES42:UET42"/>
    <mergeCell ref="UDW42:UDX42"/>
    <mergeCell ref="UDY42:UDZ42"/>
    <mergeCell ref="UEA42:UEB42"/>
    <mergeCell ref="UEC42:UED42"/>
    <mergeCell ref="UEE42:UEF42"/>
    <mergeCell ref="UEG42:UEH42"/>
    <mergeCell ref="UDK42:UDL42"/>
    <mergeCell ref="UDM42:UDN42"/>
    <mergeCell ref="UDO42:UDP42"/>
    <mergeCell ref="UDQ42:UDR42"/>
    <mergeCell ref="UDS42:UDT42"/>
    <mergeCell ref="UDU42:UDV42"/>
    <mergeCell ref="UCY42:UCZ42"/>
    <mergeCell ref="UDA42:UDB42"/>
    <mergeCell ref="UDC42:UDD42"/>
    <mergeCell ref="UDE42:UDF42"/>
    <mergeCell ref="UDG42:UDH42"/>
    <mergeCell ref="UDI42:UDJ42"/>
    <mergeCell ref="UIA42:UIB42"/>
    <mergeCell ref="UIC42:UID42"/>
    <mergeCell ref="UIE42:UIF42"/>
    <mergeCell ref="UIG42:UIH42"/>
    <mergeCell ref="UII42:UIJ42"/>
    <mergeCell ref="UIK42:UIL42"/>
    <mergeCell ref="UHO42:UHP42"/>
    <mergeCell ref="UHQ42:UHR42"/>
    <mergeCell ref="UHS42:UHT42"/>
    <mergeCell ref="UHU42:UHV42"/>
    <mergeCell ref="UHW42:UHX42"/>
    <mergeCell ref="UHY42:UHZ42"/>
    <mergeCell ref="UHC42:UHD42"/>
    <mergeCell ref="UHE42:UHF42"/>
    <mergeCell ref="UHG42:UHH42"/>
    <mergeCell ref="UHI42:UHJ42"/>
    <mergeCell ref="UHK42:UHL42"/>
    <mergeCell ref="UHM42:UHN42"/>
    <mergeCell ref="UGQ42:UGR42"/>
    <mergeCell ref="UGS42:UGT42"/>
    <mergeCell ref="UGU42:UGV42"/>
    <mergeCell ref="UGW42:UGX42"/>
    <mergeCell ref="UGY42:UGZ42"/>
    <mergeCell ref="UHA42:UHB42"/>
    <mergeCell ref="UGE42:UGF42"/>
    <mergeCell ref="UGG42:UGH42"/>
    <mergeCell ref="UGI42:UGJ42"/>
    <mergeCell ref="UGK42:UGL42"/>
    <mergeCell ref="UGM42:UGN42"/>
    <mergeCell ref="UGO42:UGP42"/>
    <mergeCell ref="UFS42:UFT42"/>
    <mergeCell ref="UFU42:UFV42"/>
    <mergeCell ref="UFW42:UFX42"/>
    <mergeCell ref="UFY42:UFZ42"/>
    <mergeCell ref="UGA42:UGB42"/>
    <mergeCell ref="UGC42:UGD42"/>
    <mergeCell ref="UKU42:UKV42"/>
    <mergeCell ref="UKW42:UKX42"/>
    <mergeCell ref="UKY42:UKZ42"/>
    <mergeCell ref="ULA42:ULB42"/>
    <mergeCell ref="ULC42:ULD42"/>
    <mergeCell ref="ULE42:ULF42"/>
    <mergeCell ref="UKI42:UKJ42"/>
    <mergeCell ref="UKK42:UKL42"/>
    <mergeCell ref="UKM42:UKN42"/>
    <mergeCell ref="UKO42:UKP42"/>
    <mergeCell ref="UKQ42:UKR42"/>
    <mergeCell ref="UKS42:UKT42"/>
    <mergeCell ref="UJW42:UJX42"/>
    <mergeCell ref="UJY42:UJZ42"/>
    <mergeCell ref="UKA42:UKB42"/>
    <mergeCell ref="UKC42:UKD42"/>
    <mergeCell ref="UKE42:UKF42"/>
    <mergeCell ref="UKG42:UKH42"/>
    <mergeCell ref="UJK42:UJL42"/>
    <mergeCell ref="UJM42:UJN42"/>
    <mergeCell ref="UJO42:UJP42"/>
    <mergeCell ref="UJQ42:UJR42"/>
    <mergeCell ref="UJS42:UJT42"/>
    <mergeCell ref="UJU42:UJV42"/>
    <mergeCell ref="UIY42:UIZ42"/>
    <mergeCell ref="UJA42:UJB42"/>
    <mergeCell ref="UJC42:UJD42"/>
    <mergeCell ref="UJE42:UJF42"/>
    <mergeCell ref="UJG42:UJH42"/>
    <mergeCell ref="UJI42:UJJ42"/>
    <mergeCell ref="UIM42:UIN42"/>
    <mergeCell ref="UIO42:UIP42"/>
    <mergeCell ref="UIQ42:UIR42"/>
    <mergeCell ref="UIS42:UIT42"/>
    <mergeCell ref="UIU42:UIV42"/>
    <mergeCell ref="UIW42:UIX42"/>
    <mergeCell ref="UNO42:UNP42"/>
    <mergeCell ref="UNQ42:UNR42"/>
    <mergeCell ref="UNS42:UNT42"/>
    <mergeCell ref="UNU42:UNV42"/>
    <mergeCell ref="UNW42:UNX42"/>
    <mergeCell ref="UNY42:UNZ42"/>
    <mergeCell ref="UNC42:UND42"/>
    <mergeCell ref="UNE42:UNF42"/>
    <mergeCell ref="UNG42:UNH42"/>
    <mergeCell ref="UNI42:UNJ42"/>
    <mergeCell ref="UNK42:UNL42"/>
    <mergeCell ref="UNM42:UNN42"/>
    <mergeCell ref="UMQ42:UMR42"/>
    <mergeCell ref="UMS42:UMT42"/>
    <mergeCell ref="UMU42:UMV42"/>
    <mergeCell ref="UMW42:UMX42"/>
    <mergeCell ref="UMY42:UMZ42"/>
    <mergeCell ref="UNA42:UNB42"/>
    <mergeCell ref="UME42:UMF42"/>
    <mergeCell ref="UMG42:UMH42"/>
    <mergeCell ref="UMI42:UMJ42"/>
    <mergeCell ref="UMK42:UML42"/>
    <mergeCell ref="UMM42:UMN42"/>
    <mergeCell ref="UMO42:UMP42"/>
    <mergeCell ref="ULS42:ULT42"/>
    <mergeCell ref="ULU42:ULV42"/>
    <mergeCell ref="ULW42:ULX42"/>
    <mergeCell ref="ULY42:ULZ42"/>
    <mergeCell ref="UMA42:UMB42"/>
    <mergeCell ref="UMC42:UMD42"/>
    <mergeCell ref="ULG42:ULH42"/>
    <mergeCell ref="ULI42:ULJ42"/>
    <mergeCell ref="ULK42:ULL42"/>
    <mergeCell ref="ULM42:ULN42"/>
    <mergeCell ref="ULO42:ULP42"/>
    <mergeCell ref="ULQ42:ULR42"/>
    <mergeCell ref="UQI42:UQJ42"/>
    <mergeCell ref="UQK42:UQL42"/>
    <mergeCell ref="UQM42:UQN42"/>
    <mergeCell ref="UQO42:UQP42"/>
    <mergeCell ref="UQQ42:UQR42"/>
    <mergeCell ref="UQS42:UQT42"/>
    <mergeCell ref="UPW42:UPX42"/>
    <mergeCell ref="UPY42:UPZ42"/>
    <mergeCell ref="UQA42:UQB42"/>
    <mergeCell ref="UQC42:UQD42"/>
    <mergeCell ref="UQE42:UQF42"/>
    <mergeCell ref="UQG42:UQH42"/>
    <mergeCell ref="UPK42:UPL42"/>
    <mergeCell ref="UPM42:UPN42"/>
    <mergeCell ref="UPO42:UPP42"/>
    <mergeCell ref="UPQ42:UPR42"/>
    <mergeCell ref="UPS42:UPT42"/>
    <mergeCell ref="UPU42:UPV42"/>
    <mergeCell ref="UOY42:UOZ42"/>
    <mergeCell ref="UPA42:UPB42"/>
    <mergeCell ref="UPC42:UPD42"/>
    <mergeCell ref="UPE42:UPF42"/>
    <mergeCell ref="UPG42:UPH42"/>
    <mergeCell ref="UPI42:UPJ42"/>
    <mergeCell ref="UOM42:UON42"/>
    <mergeCell ref="UOO42:UOP42"/>
    <mergeCell ref="UOQ42:UOR42"/>
    <mergeCell ref="UOS42:UOT42"/>
    <mergeCell ref="UOU42:UOV42"/>
    <mergeCell ref="UOW42:UOX42"/>
    <mergeCell ref="UOA42:UOB42"/>
    <mergeCell ref="UOC42:UOD42"/>
    <mergeCell ref="UOE42:UOF42"/>
    <mergeCell ref="UOG42:UOH42"/>
    <mergeCell ref="UOI42:UOJ42"/>
    <mergeCell ref="UOK42:UOL42"/>
    <mergeCell ref="UTC42:UTD42"/>
    <mergeCell ref="UTE42:UTF42"/>
    <mergeCell ref="UTG42:UTH42"/>
    <mergeCell ref="UTI42:UTJ42"/>
    <mergeCell ref="UTK42:UTL42"/>
    <mergeCell ref="UTM42:UTN42"/>
    <mergeCell ref="USQ42:USR42"/>
    <mergeCell ref="USS42:UST42"/>
    <mergeCell ref="USU42:USV42"/>
    <mergeCell ref="USW42:USX42"/>
    <mergeCell ref="USY42:USZ42"/>
    <mergeCell ref="UTA42:UTB42"/>
    <mergeCell ref="USE42:USF42"/>
    <mergeCell ref="USG42:USH42"/>
    <mergeCell ref="USI42:USJ42"/>
    <mergeCell ref="USK42:USL42"/>
    <mergeCell ref="USM42:USN42"/>
    <mergeCell ref="USO42:USP42"/>
    <mergeCell ref="URS42:URT42"/>
    <mergeCell ref="URU42:URV42"/>
    <mergeCell ref="URW42:URX42"/>
    <mergeCell ref="URY42:URZ42"/>
    <mergeCell ref="USA42:USB42"/>
    <mergeCell ref="USC42:USD42"/>
    <mergeCell ref="URG42:URH42"/>
    <mergeCell ref="URI42:URJ42"/>
    <mergeCell ref="URK42:URL42"/>
    <mergeCell ref="URM42:URN42"/>
    <mergeCell ref="URO42:URP42"/>
    <mergeCell ref="URQ42:URR42"/>
    <mergeCell ref="UQU42:UQV42"/>
    <mergeCell ref="UQW42:UQX42"/>
    <mergeCell ref="UQY42:UQZ42"/>
    <mergeCell ref="URA42:URB42"/>
    <mergeCell ref="URC42:URD42"/>
    <mergeCell ref="URE42:URF42"/>
    <mergeCell ref="UVW42:UVX42"/>
    <mergeCell ref="UVY42:UVZ42"/>
    <mergeCell ref="UWA42:UWB42"/>
    <mergeCell ref="UWC42:UWD42"/>
    <mergeCell ref="UWE42:UWF42"/>
    <mergeCell ref="UWG42:UWH42"/>
    <mergeCell ref="UVK42:UVL42"/>
    <mergeCell ref="UVM42:UVN42"/>
    <mergeCell ref="UVO42:UVP42"/>
    <mergeCell ref="UVQ42:UVR42"/>
    <mergeCell ref="UVS42:UVT42"/>
    <mergeCell ref="UVU42:UVV42"/>
    <mergeCell ref="UUY42:UUZ42"/>
    <mergeCell ref="UVA42:UVB42"/>
    <mergeCell ref="UVC42:UVD42"/>
    <mergeCell ref="UVE42:UVF42"/>
    <mergeCell ref="UVG42:UVH42"/>
    <mergeCell ref="UVI42:UVJ42"/>
    <mergeCell ref="UUM42:UUN42"/>
    <mergeCell ref="UUO42:UUP42"/>
    <mergeCell ref="UUQ42:UUR42"/>
    <mergeCell ref="UUS42:UUT42"/>
    <mergeCell ref="UUU42:UUV42"/>
    <mergeCell ref="UUW42:UUX42"/>
    <mergeCell ref="UUA42:UUB42"/>
    <mergeCell ref="UUC42:UUD42"/>
    <mergeCell ref="UUE42:UUF42"/>
    <mergeCell ref="UUG42:UUH42"/>
    <mergeCell ref="UUI42:UUJ42"/>
    <mergeCell ref="UUK42:UUL42"/>
    <mergeCell ref="UTO42:UTP42"/>
    <mergeCell ref="UTQ42:UTR42"/>
    <mergeCell ref="UTS42:UTT42"/>
    <mergeCell ref="UTU42:UTV42"/>
    <mergeCell ref="UTW42:UTX42"/>
    <mergeCell ref="UTY42:UTZ42"/>
    <mergeCell ref="UYQ42:UYR42"/>
    <mergeCell ref="UYS42:UYT42"/>
    <mergeCell ref="UYU42:UYV42"/>
    <mergeCell ref="UYW42:UYX42"/>
    <mergeCell ref="UYY42:UYZ42"/>
    <mergeCell ref="UZA42:UZB42"/>
    <mergeCell ref="UYE42:UYF42"/>
    <mergeCell ref="UYG42:UYH42"/>
    <mergeCell ref="UYI42:UYJ42"/>
    <mergeCell ref="UYK42:UYL42"/>
    <mergeCell ref="UYM42:UYN42"/>
    <mergeCell ref="UYO42:UYP42"/>
    <mergeCell ref="UXS42:UXT42"/>
    <mergeCell ref="UXU42:UXV42"/>
    <mergeCell ref="UXW42:UXX42"/>
    <mergeCell ref="UXY42:UXZ42"/>
    <mergeCell ref="UYA42:UYB42"/>
    <mergeCell ref="UYC42:UYD42"/>
    <mergeCell ref="UXG42:UXH42"/>
    <mergeCell ref="UXI42:UXJ42"/>
    <mergeCell ref="UXK42:UXL42"/>
    <mergeCell ref="UXM42:UXN42"/>
    <mergeCell ref="UXO42:UXP42"/>
    <mergeCell ref="UXQ42:UXR42"/>
    <mergeCell ref="UWU42:UWV42"/>
    <mergeCell ref="UWW42:UWX42"/>
    <mergeCell ref="UWY42:UWZ42"/>
    <mergeCell ref="UXA42:UXB42"/>
    <mergeCell ref="UXC42:UXD42"/>
    <mergeCell ref="UXE42:UXF42"/>
    <mergeCell ref="UWI42:UWJ42"/>
    <mergeCell ref="UWK42:UWL42"/>
    <mergeCell ref="UWM42:UWN42"/>
    <mergeCell ref="UWO42:UWP42"/>
    <mergeCell ref="UWQ42:UWR42"/>
    <mergeCell ref="UWS42:UWT42"/>
    <mergeCell ref="VBK42:VBL42"/>
    <mergeCell ref="VBM42:VBN42"/>
    <mergeCell ref="VBO42:VBP42"/>
    <mergeCell ref="VBQ42:VBR42"/>
    <mergeCell ref="VBS42:VBT42"/>
    <mergeCell ref="VBU42:VBV42"/>
    <mergeCell ref="VAY42:VAZ42"/>
    <mergeCell ref="VBA42:VBB42"/>
    <mergeCell ref="VBC42:VBD42"/>
    <mergeCell ref="VBE42:VBF42"/>
    <mergeCell ref="VBG42:VBH42"/>
    <mergeCell ref="VBI42:VBJ42"/>
    <mergeCell ref="VAM42:VAN42"/>
    <mergeCell ref="VAO42:VAP42"/>
    <mergeCell ref="VAQ42:VAR42"/>
    <mergeCell ref="VAS42:VAT42"/>
    <mergeCell ref="VAU42:VAV42"/>
    <mergeCell ref="VAW42:VAX42"/>
    <mergeCell ref="VAA42:VAB42"/>
    <mergeCell ref="VAC42:VAD42"/>
    <mergeCell ref="VAE42:VAF42"/>
    <mergeCell ref="VAG42:VAH42"/>
    <mergeCell ref="VAI42:VAJ42"/>
    <mergeCell ref="VAK42:VAL42"/>
    <mergeCell ref="UZO42:UZP42"/>
    <mergeCell ref="UZQ42:UZR42"/>
    <mergeCell ref="UZS42:UZT42"/>
    <mergeCell ref="UZU42:UZV42"/>
    <mergeCell ref="UZW42:UZX42"/>
    <mergeCell ref="UZY42:UZZ42"/>
    <mergeCell ref="UZC42:UZD42"/>
    <mergeCell ref="UZE42:UZF42"/>
    <mergeCell ref="UZG42:UZH42"/>
    <mergeCell ref="UZI42:UZJ42"/>
    <mergeCell ref="UZK42:UZL42"/>
    <mergeCell ref="UZM42:UZN42"/>
    <mergeCell ref="VEE42:VEF42"/>
    <mergeCell ref="VEG42:VEH42"/>
    <mergeCell ref="VEI42:VEJ42"/>
    <mergeCell ref="VEK42:VEL42"/>
    <mergeCell ref="VEM42:VEN42"/>
    <mergeCell ref="VEO42:VEP42"/>
    <mergeCell ref="VDS42:VDT42"/>
    <mergeCell ref="VDU42:VDV42"/>
    <mergeCell ref="VDW42:VDX42"/>
    <mergeCell ref="VDY42:VDZ42"/>
    <mergeCell ref="VEA42:VEB42"/>
    <mergeCell ref="VEC42:VED42"/>
    <mergeCell ref="VDG42:VDH42"/>
    <mergeCell ref="VDI42:VDJ42"/>
    <mergeCell ref="VDK42:VDL42"/>
    <mergeCell ref="VDM42:VDN42"/>
    <mergeCell ref="VDO42:VDP42"/>
    <mergeCell ref="VDQ42:VDR42"/>
    <mergeCell ref="VCU42:VCV42"/>
    <mergeCell ref="VCW42:VCX42"/>
    <mergeCell ref="VCY42:VCZ42"/>
    <mergeCell ref="VDA42:VDB42"/>
    <mergeCell ref="VDC42:VDD42"/>
    <mergeCell ref="VDE42:VDF42"/>
    <mergeCell ref="VCI42:VCJ42"/>
    <mergeCell ref="VCK42:VCL42"/>
    <mergeCell ref="VCM42:VCN42"/>
    <mergeCell ref="VCO42:VCP42"/>
    <mergeCell ref="VCQ42:VCR42"/>
    <mergeCell ref="VCS42:VCT42"/>
    <mergeCell ref="VBW42:VBX42"/>
    <mergeCell ref="VBY42:VBZ42"/>
    <mergeCell ref="VCA42:VCB42"/>
    <mergeCell ref="VCC42:VCD42"/>
    <mergeCell ref="VCE42:VCF42"/>
    <mergeCell ref="VCG42:VCH42"/>
    <mergeCell ref="VGY42:VGZ42"/>
    <mergeCell ref="VHA42:VHB42"/>
    <mergeCell ref="VHC42:VHD42"/>
    <mergeCell ref="VHE42:VHF42"/>
    <mergeCell ref="VHG42:VHH42"/>
    <mergeCell ref="VHI42:VHJ42"/>
    <mergeCell ref="VGM42:VGN42"/>
    <mergeCell ref="VGO42:VGP42"/>
    <mergeCell ref="VGQ42:VGR42"/>
    <mergeCell ref="VGS42:VGT42"/>
    <mergeCell ref="VGU42:VGV42"/>
    <mergeCell ref="VGW42:VGX42"/>
    <mergeCell ref="VGA42:VGB42"/>
    <mergeCell ref="VGC42:VGD42"/>
    <mergeCell ref="VGE42:VGF42"/>
    <mergeCell ref="VGG42:VGH42"/>
    <mergeCell ref="VGI42:VGJ42"/>
    <mergeCell ref="VGK42:VGL42"/>
    <mergeCell ref="VFO42:VFP42"/>
    <mergeCell ref="VFQ42:VFR42"/>
    <mergeCell ref="VFS42:VFT42"/>
    <mergeCell ref="VFU42:VFV42"/>
    <mergeCell ref="VFW42:VFX42"/>
    <mergeCell ref="VFY42:VFZ42"/>
    <mergeCell ref="VFC42:VFD42"/>
    <mergeCell ref="VFE42:VFF42"/>
    <mergeCell ref="VFG42:VFH42"/>
    <mergeCell ref="VFI42:VFJ42"/>
    <mergeCell ref="VFK42:VFL42"/>
    <mergeCell ref="VFM42:VFN42"/>
    <mergeCell ref="VEQ42:VER42"/>
    <mergeCell ref="VES42:VET42"/>
    <mergeCell ref="VEU42:VEV42"/>
    <mergeCell ref="VEW42:VEX42"/>
    <mergeCell ref="VEY42:VEZ42"/>
    <mergeCell ref="VFA42:VFB42"/>
    <mergeCell ref="VJS42:VJT42"/>
    <mergeCell ref="VJU42:VJV42"/>
    <mergeCell ref="VJW42:VJX42"/>
    <mergeCell ref="VJY42:VJZ42"/>
    <mergeCell ref="VKA42:VKB42"/>
    <mergeCell ref="VKC42:VKD42"/>
    <mergeCell ref="VJG42:VJH42"/>
    <mergeCell ref="VJI42:VJJ42"/>
    <mergeCell ref="VJK42:VJL42"/>
    <mergeCell ref="VJM42:VJN42"/>
    <mergeCell ref="VJO42:VJP42"/>
    <mergeCell ref="VJQ42:VJR42"/>
    <mergeCell ref="VIU42:VIV42"/>
    <mergeCell ref="VIW42:VIX42"/>
    <mergeCell ref="VIY42:VIZ42"/>
    <mergeCell ref="VJA42:VJB42"/>
    <mergeCell ref="VJC42:VJD42"/>
    <mergeCell ref="VJE42:VJF42"/>
    <mergeCell ref="VII42:VIJ42"/>
    <mergeCell ref="VIK42:VIL42"/>
    <mergeCell ref="VIM42:VIN42"/>
    <mergeCell ref="VIO42:VIP42"/>
    <mergeCell ref="VIQ42:VIR42"/>
    <mergeCell ref="VIS42:VIT42"/>
    <mergeCell ref="VHW42:VHX42"/>
    <mergeCell ref="VHY42:VHZ42"/>
    <mergeCell ref="VIA42:VIB42"/>
    <mergeCell ref="VIC42:VID42"/>
    <mergeCell ref="VIE42:VIF42"/>
    <mergeCell ref="VIG42:VIH42"/>
    <mergeCell ref="VHK42:VHL42"/>
    <mergeCell ref="VHM42:VHN42"/>
    <mergeCell ref="VHO42:VHP42"/>
    <mergeCell ref="VHQ42:VHR42"/>
    <mergeCell ref="VHS42:VHT42"/>
    <mergeCell ref="VHU42:VHV42"/>
    <mergeCell ref="VMM42:VMN42"/>
    <mergeCell ref="VMO42:VMP42"/>
    <mergeCell ref="VMQ42:VMR42"/>
    <mergeCell ref="VMS42:VMT42"/>
    <mergeCell ref="VMU42:VMV42"/>
    <mergeCell ref="VMW42:VMX42"/>
    <mergeCell ref="VMA42:VMB42"/>
    <mergeCell ref="VMC42:VMD42"/>
    <mergeCell ref="VME42:VMF42"/>
    <mergeCell ref="VMG42:VMH42"/>
    <mergeCell ref="VMI42:VMJ42"/>
    <mergeCell ref="VMK42:VML42"/>
    <mergeCell ref="VLO42:VLP42"/>
    <mergeCell ref="VLQ42:VLR42"/>
    <mergeCell ref="VLS42:VLT42"/>
    <mergeCell ref="VLU42:VLV42"/>
    <mergeCell ref="VLW42:VLX42"/>
    <mergeCell ref="VLY42:VLZ42"/>
    <mergeCell ref="VLC42:VLD42"/>
    <mergeCell ref="VLE42:VLF42"/>
    <mergeCell ref="VLG42:VLH42"/>
    <mergeCell ref="VLI42:VLJ42"/>
    <mergeCell ref="VLK42:VLL42"/>
    <mergeCell ref="VLM42:VLN42"/>
    <mergeCell ref="VKQ42:VKR42"/>
    <mergeCell ref="VKS42:VKT42"/>
    <mergeCell ref="VKU42:VKV42"/>
    <mergeCell ref="VKW42:VKX42"/>
    <mergeCell ref="VKY42:VKZ42"/>
    <mergeCell ref="VLA42:VLB42"/>
    <mergeCell ref="VKE42:VKF42"/>
    <mergeCell ref="VKG42:VKH42"/>
    <mergeCell ref="VKI42:VKJ42"/>
    <mergeCell ref="VKK42:VKL42"/>
    <mergeCell ref="VKM42:VKN42"/>
    <mergeCell ref="VKO42:VKP42"/>
    <mergeCell ref="VPG42:VPH42"/>
    <mergeCell ref="VPI42:VPJ42"/>
    <mergeCell ref="VPK42:VPL42"/>
    <mergeCell ref="VPM42:VPN42"/>
    <mergeCell ref="VPO42:VPP42"/>
    <mergeCell ref="VPQ42:VPR42"/>
    <mergeCell ref="VOU42:VOV42"/>
    <mergeCell ref="VOW42:VOX42"/>
    <mergeCell ref="VOY42:VOZ42"/>
    <mergeCell ref="VPA42:VPB42"/>
    <mergeCell ref="VPC42:VPD42"/>
    <mergeCell ref="VPE42:VPF42"/>
    <mergeCell ref="VOI42:VOJ42"/>
    <mergeCell ref="VOK42:VOL42"/>
    <mergeCell ref="VOM42:VON42"/>
    <mergeCell ref="VOO42:VOP42"/>
    <mergeCell ref="VOQ42:VOR42"/>
    <mergeCell ref="VOS42:VOT42"/>
    <mergeCell ref="VNW42:VNX42"/>
    <mergeCell ref="VNY42:VNZ42"/>
    <mergeCell ref="VOA42:VOB42"/>
    <mergeCell ref="VOC42:VOD42"/>
    <mergeCell ref="VOE42:VOF42"/>
    <mergeCell ref="VOG42:VOH42"/>
    <mergeCell ref="VNK42:VNL42"/>
    <mergeCell ref="VNM42:VNN42"/>
    <mergeCell ref="VNO42:VNP42"/>
    <mergeCell ref="VNQ42:VNR42"/>
    <mergeCell ref="VNS42:VNT42"/>
    <mergeCell ref="VNU42:VNV42"/>
    <mergeCell ref="VMY42:VMZ42"/>
    <mergeCell ref="VNA42:VNB42"/>
    <mergeCell ref="VNC42:VND42"/>
    <mergeCell ref="VNE42:VNF42"/>
    <mergeCell ref="VNG42:VNH42"/>
    <mergeCell ref="VNI42:VNJ42"/>
    <mergeCell ref="VSA42:VSB42"/>
    <mergeCell ref="VSC42:VSD42"/>
    <mergeCell ref="VSE42:VSF42"/>
    <mergeCell ref="VSG42:VSH42"/>
    <mergeCell ref="VSI42:VSJ42"/>
    <mergeCell ref="VSK42:VSL42"/>
    <mergeCell ref="VRO42:VRP42"/>
    <mergeCell ref="VRQ42:VRR42"/>
    <mergeCell ref="VRS42:VRT42"/>
    <mergeCell ref="VRU42:VRV42"/>
    <mergeCell ref="VRW42:VRX42"/>
    <mergeCell ref="VRY42:VRZ42"/>
    <mergeCell ref="VRC42:VRD42"/>
    <mergeCell ref="VRE42:VRF42"/>
    <mergeCell ref="VRG42:VRH42"/>
    <mergeCell ref="VRI42:VRJ42"/>
    <mergeCell ref="VRK42:VRL42"/>
    <mergeCell ref="VRM42:VRN42"/>
    <mergeCell ref="VQQ42:VQR42"/>
    <mergeCell ref="VQS42:VQT42"/>
    <mergeCell ref="VQU42:VQV42"/>
    <mergeCell ref="VQW42:VQX42"/>
    <mergeCell ref="VQY42:VQZ42"/>
    <mergeCell ref="VRA42:VRB42"/>
    <mergeCell ref="VQE42:VQF42"/>
    <mergeCell ref="VQG42:VQH42"/>
    <mergeCell ref="VQI42:VQJ42"/>
    <mergeCell ref="VQK42:VQL42"/>
    <mergeCell ref="VQM42:VQN42"/>
    <mergeCell ref="VQO42:VQP42"/>
    <mergeCell ref="VPS42:VPT42"/>
    <mergeCell ref="VPU42:VPV42"/>
    <mergeCell ref="VPW42:VPX42"/>
    <mergeCell ref="VPY42:VPZ42"/>
    <mergeCell ref="VQA42:VQB42"/>
    <mergeCell ref="VQC42:VQD42"/>
    <mergeCell ref="VUU42:VUV42"/>
    <mergeCell ref="VUW42:VUX42"/>
    <mergeCell ref="VUY42:VUZ42"/>
    <mergeCell ref="VVA42:VVB42"/>
    <mergeCell ref="VVC42:VVD42"/>
    <mergeCell ref="VVE42:VVF42"/>
    <mergeCell ref="VUI42:VUJ42"/>
    <mergeCell ref="VUK42:VUL42"/>
    <mergeCell ref="VUM42:VUN42"/>
    <mergeCell ref="VUO42:VUP42"/>
    <mergeCell ref="VUQ42:VUR42"/>
    <mergeCell ref="VUS42:VUT42"/>
    <mergeCell ref="VTW42:VTX42"/>
    <mergeCell ref="VTY42:VTZ42"/>
    <mergeCell ref="VUA42:VUB42"/>
    <mergeCell ref="VUC42:VUD42"/>
    <mergeCell ref="VUE42:VUF42"/>
    <mergeCell ref="VUG42:VUH42"/>
    <mergeCell ref="VTK42:VTL42"/>
    <mergeCell ref="VTM42:VTN42"/>
    <mergeCell ref="VTO42:VTP42"/>
    <mergeCell ref="VTQ42:VTR42"/>
    <mergeCell ref="VTS42:VTT42"/>
    <mergeCell ref="VTU42:VTV42"/>
    <mergeCell ref="VSY42:VSZ42"/>
    <mergeCell ref="VTA42:VTB42"/>
    <mergeCell ref="VTC42:VTD42"/>
    <mergeCell ref="VTE42:VTF42"/>
    <mergeCell ref="VTG42:VTH42"/>
    <mergeCell ref="VTI42:VTJ42"/>
    <mergeCell ref="VSM42:VSN42"/>
    <mergeCell ref="VSO42:VSP42"/>
    <mergeCell ref="VSQ42:VSR42"/>
    <mergeCell ref="VSS42:VST42"/>
    <mergeCell ref="VSU42:VSV42"/>
    <mergeCell ref="VSW42:VSX42"/>
    <mergeCell ref="VXO42:VXP42"/>
    <mergeCell ref="VXQ42:VXR42"/>
    <mergeCell ref="VXS42:VXT42"/>
    <mergeCell ref="VXU42:VXV42"/>
    <mergeCell ref="VXW42:VXX42"/>
    <mergeCell ref="VXY42:VXZ42"/>
    <mergeCell ref="VXC42:VXD42"/>
    <mergeCell ref="VXE42:VXF42"/>
    <mergeCell ref="VXG42:VXH42"/>
    <mergeCell ref="VXI42:VXJ42"/>
    <mergeCell ref="VXK42:VXL42"/>
    <mergeCell ref="VXM42:VXN42"/>
    <mergeCell ref="VWQ42:VWR42"/>
    <mergeCell ref="VWS42:VWT42"/>
    <mergeCell ref="VWU42:VWV42"/>
    <mergeCell ref="VWW42:VWX42"/>
    <mergeCell ref="VWY42:VWZ42"/>
    <mergeCell ref="VXA42:VXB42"/>
    <mergeCell ref="VWE42:VWF42"/>
    <mergeCell ref="VWG42:VWH42"/>
    <mergeCell ref="VWI42:VWJ42"/>
    <mergeCell ref="VWK42:VWL42"/>
    <mergeCell ref="VWM42:VWN42"/>
    <mergeCell ref="VWO42:VWP42"/>
    <mergeCell ref="VVS42:VVT42"/>
    <mergeCell ref="VVU42:VVV42"/>
    <mergeCell ref="VVW42:VVX42"/>
    <mergeCell ref="VVY42:VVZ42"/>
    <mergeCell ref="VWA42:VWB42"/>
    <mergeCell ref="VWC42:VWD42"/>
    <mergeCell ref="VVG42:VVH42"/>
    <mergeCell ref="VVI42:VVJ42"/>
    <mergeCell ref="VVK42:VVL42"/>
    <mergeCell ref="VVM42:VVN42"/>
    <mergeCell ref="VVO42:VVP42"/>
    <mergeCell ref="VVQ42:VVR42"/>
    <mergeCell ref="WAI42:WAJ42"/>
    <mergeCell ref="WAK42:WAL42"/>
    <mergeCell ref="WAM42:WAN42"/>
    <mergeCell ref="WAO42:WAP42"/>
    <mergeCell ref="WAQ42:WAR42"/>
    <mergeCell ref="WAS42:WAT42"/>
    <mergeCell ref="VZW42:VZX42"/>
    <mergeCell ref="VZY42:VZZ42"/>
    <mergeCell ref="WAA42:WAB42"/>
    <mergeCell ref="WAC42:WAD42"/>
    <mergeCell ref="WAE42:WAF42"/>
    <mergeCell ref="WAG42:WAH42"/>
    <mergeCell ref="VZK42:VZL42"/>
    <mergeCell ref="VZM42:VZN42"/>
    <mergeCell ref="VZO42:VZP42"/>
    <mergeCell ref="VZQ42:VZR42"/>
    <mergeCell ref="VZS42:VZT42"/>
    <mergeCell ref="VZU42:VZV42"/>
    <mergeCell ref="VYY42:VYZ42"/>
    <mergeCell ref="VZA42:VZB42"/>
    <mergeCell ref="VZC42:VZD42"/>
    <mergeCell ref="VZE42:VZF42"/>
    <mergeCell ref="VZG42:VZH42"/>
    <mergeCell ref="VZI42:VZJ42"/>
    <mergeCell ref="VYM42:VYN42"/>
    <mergeCell ref="VYO42:VYP42"/>
    <mergeCell ref="VYQ42:VYR42"/>
    <mergeCell ref="VYS42:VYT42"/>
    <mergeCell ref="VYU42:VYV42"/>
    <mergeCell ref="VYW42:VYX42"/>
    <mergeCell ref="VYA42:VYB42"/>
    <mergeCell ref="VYC42:VYD42"/>
    <mergeCell ref="VYE42:VYF42"/>
    <mergeCell ref="VYG42:VYH42"/>
    <mergeCell ref="VYI42:VYJ42"/>
    <mergeCell ref="VYK42:VYL42"/>
    <mergeCell ref="WDC42:WDD42"/>
    <mergeCell ref="WDE42:WDF42"/>
    <mergeCell ref="WDG42:WDH42"/>
    <mergeCell ref="WDI42:WDJ42"/>
    <mergeCell ref="WDK42:WDL42"/>
    <mergeCell ref="WDM42:WDN42"/>
    <mergeCell ref="WCQ42:WCR42"/>
    <mergeCell ref="WCS42:WCT42"/>
    <mergeCell ref="WCU42:WCV42"/>
    <mergeCell ref="WCW42:WCX42"/>
    <mergeCell ref="WCY42:WCZ42"/>
    <mergeCell ref="WDA42:WDB42"/>
    <mergeCell ref="WCE42:WCF42"/>
    <mergeCell ref="WCG42:WCH42"/>
    <mergeCell ref="WCI42:WCJ42"/>
    <mergeCell ref="WCK42:WCL42"/>
    <mergeCell ref="WCM42:WCN42"/>
    <mergeCell ref="WCO42:WCP42"/>
    <mergeCell ref="WBS42:WBT42"/>
    <mergeCell ref="WBU42:WBV42"/>
    <mergeCell ref="WBW42:WBX42"/>
    <mergeCell ref="WBY42:WBZ42"/>
    <mergeCell ref="WCA42:WCB42"/>
    <mergeCell ref="WCC42:WCD42"/>
    <mergeCell ref="WBG42:WBH42"/>
    <mergeCell ref="WBI42:WBJ42"/>
    <mergeCell ref="WBK42:WBL42"/>
    <mergeCell ref="WBM42:WBN42"/>
    <mergeCell ref="WBO42:WBP42"/>
    <mergeCell ref="WBQ42:WBR42"/>
    <mergeCell ref="WAU42:WAV42"/>
    <mergeCell ref="WAW42:WAX42"/>
    <mergeCell ref="WAY42:WAZ42"/>
    <mergeCell ref="WBA42:WBB42"/>
    <mergeCell ref="WBC42:WBD42"/>
    <mergeCell ref="WBE42:WBF42"/>
    <mergeCell ref="WFW42:WFX42"/>
    <mergeCell ref="WFY42:WFZ42"/>
    <mergeCell ref="WGA42:WGB42"/>
    <mergeCell ref="WGC42:WGD42"/>
    <mergeCell ref="WGE42:WGF42"/>
    <mergeCell ref="WGG42:WGH42"/>
    <mergeCell ref="WFK42:WFL42"/>
    <mergeCell ref="WFM42:WFN42"/>
    <mergeCell ref="WFO42:WFP42"/>
    <mergeCell ref="WFQ42:WFR42"/>
    <mergeCell ref="WFS42:WFT42"/>
    <mergeCell ref="WFU42:WFV42"/>
    <mergeCell ref="WEY42:WEZ42"/>
    <mergeCell ref="WFA42:WFB42"/>
    <mergeCell ref="WFC42:WFD42"/>
    <mergeCell ref="WFE42:WFF42"/>
    <mergeCell ref="WFG42:WFH42"/>
    <mergeCell ref="WFI42:WFJ42"/>
    <mergeCell ref="WEM42:WEN42"/>
    <mergeCell ref="WEO42:WEP42"/>
    <mergeCell ref="WEQ42:WER42"/>
    <mergeCell ref="WES42:WET42"/>
    <mergeCell ref="WEU42:WEV42"/>
    <mergeCell ref="WEW42:WEX42"/>
    <mergeCell ref="WEA42:WEB42"/>
    <mergeCell ref="WEC42:WED42"/>
    <mergeCell ref="WEE42:WEF42"/>
    <mergeCell ref="WEG42:WEH42"/>
    <mergeCell ref="WEI42:WEJ42"/>
    <mergeCell ref="WEK42:WEL42"/>
    <mergeCell ref="WDO42:WDP42"/>
    <mergeCell ref="WDQ42:WDR42"/>
    <mergeCell ref="WDS42:WDT42"/>
    <mergeCell ref="WDU42:WDV42"/>
    <mergeCell ref="WDW42:WDX42"/>
    <mergeCell ref="WDY42:WDZ42"/>
    <mergeCell ref="WIQ42:WIR42"/>
    <mergeCell ref="WIS42:WIT42"/>
    <mergeCell ref="WIU42:WIV42"/>
    <mergeCell ref="WIW42:WIX42"/>
    <mergeCell ref="WIY42:WIZ42"/>
    <mergeCell ref="WJA42:WJB42"/>
    <mergeCell ref="WIE42:WIF42"/>
    <mergeCell ref="WIG42:WIH42"/>
    <mergeCell ref="WII42:WIJ42"/>
    <mergeCell ref="WIK42:WIL42"/>
    <mergeCell ref="WIM42:WIN42"/>
    <mergeCell ref="WIO42:WIP42"/>
    <mergeCell ref="WHS42:WHT42"/>
    <mergeCell ref="WHU42:WHV42"/>
    <mergeCell ref="WHW42:WHX42"/>
    <mergeCell ref="WHY42:WHZ42"/>
    <mergeCell ref="WIA42:WIB42"/>
    <mergeCell ref="WIC42:WID42"/>
    <mergeCell ref="WHG42:WHH42"/>
    <mergeCell ref="WHI42:WHJ42"/>
    <mergeCell ref="WHK42:WHL42"/>
    <mergeCell ref="WHM42:WHN42"/>
    <mergeCell ref="WHO42:WHP42"/>
    <mergeCell ref="WHQ42:WHR42"/>
    <mergeCell ref="WGU42:WGV42"/>
    <mergeCell ref="WGW42:WGX42"/>
    <mergeCell ref="WGY42:WGZ42"/>
    <mergeCell ref="WHA42:WHB42"/>
    <mergeCell ref="WHC42:WHD42"/>
    <mergeCell ref="WHE42:WHF42"/>
    <mergeCell ref="WGI42:WGJ42"/>
    <mergeCell ref="WGK42:WGL42"/>
    <mergeCell ref="WGM42:WGN42"/>
    <mergeCell ref="WGO42:WGP42"/>
    <mergeCell ref="WGQ42:WGR42"/>
    <mergeCell ref="WGS42:WGT42"/>
    <mergeCell ref="WLK42:WLL42"/>
    <mergeCell ref="WLM42:WLN42"/>
    <mergeCell ref="WLO42:WLP42"/>
    <mergeCell ref="WLQ42:WLR42"/>
    <mergeCell ref="WLS42:WLT42"/>
    <mergeCell ref="WLU42:WLV42"/>
    <mergeCell ref="WKY42:WKZ42"/>
    <mergeCell ref="WLA42:WLB42"/>
    <mergeCell ref="WLC42:WLD42"/>
    <mergeCell ref="WLE42:WLF42"/>
    <mergeCell ref="WLG42:WLH42"/>
    <mergeCell ref="WLI42:WLJ42"/>
    <mergeCell ref="WKM42:WKN42"/>
    <mergeCell ref="WKO42:WKP42"/>
    <mergeCell ref="WKQ42:WKR42"/>
    <mergeCell ref="WKS42:WKT42"/>
    <mergeCell ref="WKU42:WKV42"/>
    <mergeCell ref="WKW42:WKX42"/>
    <mergeCell ref="WKA42:WKB42"/>
    <mergeCell ref="WKC42:WKD42"/>
    <mergeCell ref="WKE42:WKF42"/>
    <mergeCell ref="WKG42:WKH42"/>
    <mergeCell ref="WKI42:WKJ42"/>
    <mergeCell ref="WKK42:WKL42"/>
    <mergeCell ref="WJO42:WJP42"/>
    <mergeCell ref="WJQ42:WJR42"/>
    <mergeCell ref="WJS42:WJT42"/>
    <mergeCell ref="WJU42:WJV42"/>
    <mergeCell ref="WJW42:WJX42"/>
    <mergeCell ref="WJY42:WJZ42"/>
    <mergeCell ref="WJC42:WJD42"/>
    <mergeCell ref="WJE42:WJF42"/>
    <mergeCell ref="WJG42:WJH42"/>
    <mergeCell ref="WJI42:WJJ42"/>
    <mergeCell ref="WJK42:WJL42"/>
    <mergeCell ref="WJM42:WJN42"/>
    <mergeCell ref="WOE42:WOF42"/>
    <mergeCell ref="WOG42:WOH42"/>
    <mergeCell ref="WOI42:WOJ42"/>
    <mergeCell ref="WOK42:WOL42"/>
    <mergeCell ref="WOM42:WON42"/>
    <mergeCell ref="WOO42:WOP42"/>
    <mergeCell ref="WNS42:WNT42"/>
    <mergeCell ref="WNU42:WNV42"/>
    <mergeCell ref="WNW42:WNX42"/>
    <mergeCell ref="WNY42:WNZ42"/>
    <mergeCell ref="WOA42:WOB42"/>
    <mergeCell ref="WOC42:WOD42"/>
    <mergeCell ref="WNG42:WNH42"/>
    <mergeCell ref="WNI42:WNJ42"/>
    <mergeCell ref="WNK42:WNL42"/>
    <mergeCell ref="WNM42:WNN42"/>
    <mergeCell ref="WNO42:WNP42"/>
    <mergeCell ref="WNQ42:WNR42"/>
    <mergeCell ref="WMU42:WMV42"/>
    <mergeCell ref="WMW42:WMX42"/>
    <mergeCell ref="WMY42:WMZ42"/>
    <mergeCell ref="WNA42:WNB42"/>
    <mergeCell ref="WNC42:WND42"/>
    <mergeCell ref="WNE42:WNF42"/>
    <mergeCell ref="WMI42:WMJ42"/>
    <mergeCell ref="WMK42:WML42"/>
    <mergeCell ref="WMM42:WMN42"/>
    <mergeCell ref="WMO42:WMP42"/>
    <mergeCell ref="WMQ42:WMR42"/>
    <mergeCell ref="WMS42:WMT42"/>
    <mergeCell ref="WLW42:WLX42"/>
    <mergeCell ref="WLY42:WLZ42"/>
    <mergeCell ref="WMA42:WMB42"/>
    <mergeCell ref="WMC42:WMD42"/>
    <mergeCell ref="WME42:WMF42"/>
    <mergeCell ref="WMG42:WMH42"/>
    <mergeCell ref="WQY42:WQZ42"/>
    <mergeCell ref="WRA42:WRB42"/>
    <mergeCell ref="WRC42:WRD42"/>
    <mergeCell ref="WRE42:WRF42"/>
    <mergeCell ref="WRG42:WRH42"/>
    <mergeCell ref="WRI42:WRJ42"/>
    <mergeCell ref="WQM42:WQN42"/>
    <mergeCell ref="WQO42:WQP42"/>
    <mergeCell ref="WQQ42:WQR42"/>
    <mergeCell ref="WQS42:WQT42"/>
    <mergeCell ref="WQU42:WQV42"/>
    <mergeCell ref="WQW42:WQX42"/>
    <mergeCell ref="WQA42:WQB42"/>
    <mergeCell ref="WQC42:WQD42"/>
    <mergeCell ref="WQE42:WQF42"/>
    <mergeCell ref="WQG42:WQH42"/>
    <mergeCell ref="WQI42:WQJ42"/>
    <mergeCell ref="WQK42:WQL42"/>
    <mergeCell ref="WPO42:WPP42"/>
    <mergeCell ref="WPQ42:WPR42"/>
    <mergeCell ref="WPS42:WPT42"/>
    <mergeCell ref="WPU42:WPV42"/>
    <mergeCell ref="WPW42:WPX42"/>
    <mergeCell ref="WPY42:WPZ42"/>
    <mergeCell ref="WPC42:WPD42"/>
    <mergeCell ref="WPE42:WPF42"/>
    <mergeCell ref="WPG42:WPH42"/>
    <mergeCell ref="WPI42:WPJ42"/>
    <mergeCell ref="WPK42:WPL42"/>
    <mergeCell ref="WPM42:WPN42"/>
    <mergeCell ref="WOQ42:WOR42"/>
    <mergeCell ref="WOS42:WOT42"/>
    <mergeCell ref="WOU42:WOV42"/>
    <mergeCell ref="WOW42:WOX42"/>
    <mergeCell ref="WOY42:WOZ42"/>
    <mergeCell ref="WPA42:WPB42"/>
    <mergeCell ref="WTS42:WTT42"/>
    <mergeCell ref="WTU42:WTV42"/>
    <mergeCell ref="WTW42:WTX42"/>
    <mergeCell ref="WTY42:WTZ42"/>
    <mergeCell ref="WUA42:WUB42"/>
    <mergeCell ref="WUC42:WUD42"/>
    <mergeCell ref="WTG42:WTH42"/>
    <mergeCell ref="WTI42:WTJ42"/>
    <mergeCell ref="WTK42:WTL42"/>
    <mergeCell ref="WTM42:WTN42"/>
    <mergeCell ref="WTO42:WTP42"/>
    <mergeCell ref="WTQ42:WTR42"/>
    <mergeCell ref="WSU42:WSV42"/>
    <mergeCell ref="WSW42:WSX42"/>
    <mergeCell ref="WSY42:WSZ42"/>
    <mergeCell ref="WTA42:WTB42"/>
    <mergeCell ref="WTC42:WTD42"/>
    <mergeCell ref="WTE42:WTF42"/>
    <mergeCell ref="WSI42:WSJ42"/>
    <mergeCell ref="WSK42:WSL42"/>
    <mergeCell ref="WSM42:WSN42"/>
    <mergeCell ref="WSO42:WSP42"/>
    <mergeCell ref="WSQ42:WSR42"/>
    <mergeCell ref="WSS42:WST42"/>
    <mergeCell ref="WRW42:WRX42"/>
    <mergeCell ref="WRY42:WRZ42"/>
    <mergeCell ref="WSA42:WSB42"/>
    <mergeCell ref="WSC42:WSD42"/>
    <mergeCell ref="WSE42:WSF42"/>
    <mergeCell ref="WSG42:WSH42"/>
    <mergeCell ref="WRK42:WRL42"/>
    <mergeCell ref="WRM42:WRN42"/>
    <mergeCell ref="WRO42:WRP42"/>
    <mergeCell ref="WRQ42:WRR42"/>
    <mergeCell ref="WRS42:WRT42"/>
    <mergeCell ref="WRU42:WRV42"/>
    <mergeCell ref="WWM42:WWN42"/>
    <mergeCell ref="WWO42:WWP42"/>
    <mergeCell ref="WWQ42:WWR42"/>
    <mergeCell ref="WWS42:WWT42"/>
    <mergeCell ref="WWU42:WWV42"/>
    <mergeCell ref="WWW42:WWX42"/>
    <mergeCell ref="WWA42:WWB42"/>
    <mergeCell ref="WWC42:WWD42"/>
    <mergeCell ref="WWE42:WWF42"/>
    <mergeCell ref="WWG42:WWH42"/>
    <mergeCell ref="WWI42:WWJ42"/>
    <mergeCell ref="WWK42:WWL42"/>
    <mergeCell ref="WVO42:WVP42"/>
    <mergeCell ref="WVQ42:WVR42"/>
    <mergeCell ref="WVS42:WVT42"/>
    <mergeCell ref="WVU42:WVV42"/>
    <mergeCell ref="WVW42:WVX42"/>
    <mergeCell ref="WVY42:WVZ42"/>
    <mergeCell ref="WVC42:WVD42"/>
    <mergeCell ref="WVE42:WVF42"/>
    <mergeCell ref="WVG42:WVH42"/>
    <mergeCell ref="WVI42:WVJ42"/>
    <mergeCell ref="WVK42:WVL42"/>
    <mergeCell ref="WVM42:WVN42"/>
    <mergeCell ref="WUQ42:WUR42"/>
    <mergeCell ref="WUS42:WUT42"/>
    <mergeCell ref="WUU42:WUV42"/>
    <mergeCell ref="WUW42:WUX42"/>
    <mergeCell ref="WUY42:WUZ42"/>
    <mergeCell ref="WVA42:WVB42"/>
    <mergeCell ref="WUE42:WUF42"/>
    <mergeCell ref="WUG42:WUH42"/>
    <mergeCell ref="WUI42:WUJ42"/>
    <mergeCell ref="WUK42:WUL42"/>
    <mergeCell ref="WUM42:WUN42"/>
    <mergeCell ref="WUO42:WUP42"/>
    <mergeCell ref="WZG42:WZH42"/>
    <mergeCell ref="WZI42:WZJ42"/>
    <mergeCell ref="WZK42:WZL42"/>
    <mergeCell ref="WZM42:WZN42"/>
    <mergeCell ref="WZO42:WZP42"/>
    <mergeCell ref="WZQ42:WZR42"/>
    <mergeCell ref="WYU42:WYV42"/>
    <mergeCell ref="WYW42:WYX42"/>
    <mergeCell ref="WYY42:WYZ42"/>
    <mergeCell ref="WZA42:WZB42"/>
    <mergeCell ref="WZC42:WZD42"/>
    <mergeCell ref="WZE42:WZF42"/>
    <mergeCell ref="WYI42:WYJ42"/>
    <mergeCell ref="WYK42:WYL42"/>
    <mergeCell ref="WYM42:WYN42"/>
    <mergeCell ref="WYO42:WYP42"/>
    <mergeCell ref="WYQ42:WYR42"/>
    <mergeCell ref="WYS42:WYT42"/>
    <mergeCell ref="WXW42:WXX42"/>
    <mergeCell ref="WXY42:WXZ42"/>
    <mergeCell ref="WYA42:WYB42"/>
    <mergeCell ref="WYC42:WYD42"/>
    <mergeCell ref="WYE42:WYF42"/>
    <mergeCell ref="WYG42:WYH42"/>
    <mergeCell ref="WXK42:WXL42"/>
    <mergeCell ref="WXM42:WXN42"/>
    <mergeCell ref="WXO42:WXP42"/>
    <mergeCell ref="WXQ42:WXR42"/>
    <mergeCell ref="WXS42:WXT42"/>
    <mergeCell ref="WXU42:WXV42"/>
    <mergeCell ref="WWY42:WWZ42"/>
    <mergeCell ref="WXA42:WXB42"/>
    <mergeCell ref="WXC42:WXD42"/>
    <mergeCell ref="WXE42:WXF42"/>
    <mergeCell ref="WXG42:WXH42"/>
    <mergeCell ref="WXI42:WXJ42"/>
    <mergeCell ref="XCU42:XCV42"/>
    <mergeCell ref="XCW42:XCX42"/>
    <mergeCell ref="XCA42:XCB42"/>
    <mergeCell ref="XCC42:XCD42"/>
    <mergeCell ref="XCE42:XCF42"/>
    <mergeCell ref="XCG42:XCH42"/>
    <mergeCell ref="XCI42:XCJ42"/>
    <mergeCell ref="XCK42:XCL42"/>
    <mergeCell ref="XBO42:XBP42"/>
    <mergeCell ref="XBQ42:XBR42"/>
    <mergeCell ref="XBS42:XBT42"/>
    <mergeCell ref="XBU42:XBV42"/>
    <mergeCell ref="XBW42:XBX42"/>
    <mergeCell ref="XBY42:XBZ42"/>
    <mergeCell ref="XBC42:XBD42"/>
    <mergeCell ref="XBE42:XBF42"/>
    <mergeCell ref="XBG42:XBH42"/>
    <mergeCell ref="XBI42:XBJ42"/>
    <mergeCell ref="XBK42:XBL42"/>
    <mergeCell ref="XBM42:XBN42"/>
    <mergeCell ref="XAQ42:XAR42"/>
    <mergeCell ref="XAS42:XAT42"/>
    <mergeCell ref="XAU42:XAV42"/>
    <mergeCell ref="XAW42:XAX42"/>
    <mergeCell ref="XAY42:XAZ42"/>
    <mergeCell ref="XBA42:XBB42"/>
    <mergeCell ref="XAE42:XAF42"/>
    <mergeCell ref="XAG42:XAH42"/>
    <mergeCell ref="XAI42:XAJ42"/>
    <mergeCell ref="XAK42:XAL42"/>
    <mergeCell ref="XAM42:XAN42"/>
    <mergeCell ref="XAO42:XAP42"/>
    <mergeCell ref="WZS42:WZT42"/>
    <mergeCell ref="WZU42:WZV42"/>
    <mergeCell ref="WZW42:WZX42"/>
    <mergeCell ref="WZY42:WZZ42"/>
    <mergeCell ref="XAA42:XAB42"/>
    <mergeCell ref="XAC42:XAD42"/>
    <mergeCell ref="BJ49:BK49"/>
    <mergeCell ref="BL49:BM49"/>
    <mergeCell ref="BN49:BO49"/>
    <mergeCell ref="BP49:BQ49"/>
    <mergeCell ref="BR49:BS49"/>
    <mergeCell ref="BT49:BU49"/>
    <mergeCell ref="AX49:AY49"/>
    <mergeCell ref="AZ49:BA49"/>
    <mergeCell ref="BB49:BC49"/>
    <mergeCell ref="BD49:BE49"/>
    <mergeCell ref="BF49:BG49"/>
    <mergeCell ref="BH49:BI49"/>
    <mergeCell ref="AL49:AM49"/>
    <mergeCell ref="AN49:AO49"/>
    <mergeCell ref="AP49:AQ49"/>
    <mergeCell ref="AR49:AS49"/>
    <mergeCell ref="AT49:AU49"/>
    <mergeCell ref="AV49:AW49"/>
    <mergeCell ref="Z49:AA49"/>
    <mergeCell ref="AB49:AC49"/>
    <mergeCell ref="AD49:AE49"/>
    <mergeCell ref="AF49:AG49"/>
    <mergeCell ref="AH49:AI49"/>
    <mergeCell ref="AJ49:AK49"/>
    <mergeCell ref="N49:O49"/>
    <mergeCell ref="P49:Q49"/>
    <mergeCell ref="R49:S49"/>
    <mergeCell ref="T49:U49"/>
    <mergeCell ref="V49:W49"/>
    <mergeCell ref="X49:Y49"/>
    <mergeCell ref="XEU42:XEV42"/>
    <mergeCell ref="A49:B49"/>
    <mergeCell ref="E49:F49"/>
    <mergeCell ref="G49:H49"/>
    <mergeCell ref="J49:K49"/>
    <mergeCell ref="L49:M49"/>
    <mergeCell ref="XEI42:XEJ42"/>
    <mergeCell ref="XEK42:XEL42"/>
    <mergeCell ref="XEM42:XEN42"/>
    <mergeCell ref="XEO42:XEP42"/>
    <mergeCell ref="XEQ42:XER42"/>
    <mergeCell ref="XES42:XET42"/>
    <mergeCell ref="XDW42:XDX42"/>
    <mergeCell ref="XDY42:XDZ42"/>
    <mergeCell ref="XEA42:XEB42"/>
    <mergeCell ref="XEC42:XED42"/>
    <mergeCell ref="XEE42:XEF42"/>
    <mergeCell ref="XEG42:XEH42"/>
    <mergeCell ref="XDK42:XDL42"/>
    <mergeCell ref="XDM42:XDN42"/>
    <mergeCell ref="XDO42:XDP42"/>
    <mergeCell ref="XDQ42:XDR42"/>
    <mergeCell ref="XDS42:XDT42"/>
    <mergeCell ref="XDU42:XDV42"/>
    <mergeCell ref="XCY42:XCZ42"/>
    <mergeCell ref="XDA42:XDB42"/>
    <mergeCell ref="XDC42:XDD42"/>
    <mergeCell ref="XDE42:XDF42"/>
    <mergeCell ref="XDG42:XDH42"/>
    <mergeCell ref="XDI42:XDJ42"/>
    <mergeCell ref="XCM42:XCN42"/>
    <mergeCell ref="XCO42:XCP42"/>
    <mergeCell ref="XCQ42:XCR42"/>
    <mergeCell ref="XCS42:XCT42"/>
    <mergeCell ref="ED49:EE49"/>
    <mergeCell ref="EF49:EG49"/>
    <mergeCell ref="EH49:EI49"/>
    <mergeCell ref="EJ49:EK49"/>
    <mergeCell ref="EL49:EM49"/>
    <mergeCell ref="EN49:EO49"/>
    <mergeCell ref="DR49:DS49"/>
    <mergeCell ref="DT49:DU49"/>
    <mergeCell ref="DV49:DW49"/>
    <mergeCell ref="DX49:DY49"/>
    <mergeCell ref="DZ49:EA49"/>
    <mergeCell ref="EB49:EC49"/>
    <mergeCell ref="DF49:DG49"/>
    <mergeCell ref="DH49:DI49"/>
    <mergeCell ref="DJ49:DK49"/>
    <mergeCell ref="DL49:DM49"/>
    <mergeCell ref="DN49:DO49"/>
    <mergeCell ref="DP49:DQ49"/>
    <mergeCell ref="CT49:CU49"/>
    <mergeCell ref="CV49:CW49"/>
    <mergeCell ref="CX49:CY49"/>
    <mergeCell ref="CZ49:DA49"/>
    <mergeCell ref="DB49:DC49"/>
    <mergeCell ref="DD49:DE49"/>
    <mergeCell ref="CH49:CI49"/>
    <mergeCell ref="CJ49:CK49"/>
    <mergeCell ref="CL49:CM49"/>
    <mergeCell ref="CN49:CO49"/>
    <mergeCell ref="CP49:CQ49"/>
    <mergeCell ref="CR49:CS49"/>
    <mergeCell ref="BV49:BW49"/>
    <mergeCell ref="BX49:BY49"/>
    <mergeCell ref="BZ49:CA49"/>
    <mergeCell ref="CB49:CC49"/>
    <mergeCell ref="CD49:CE49"/>
    <mergeCell ref="CF49:CG49"/>
    <mergeCell ref="GX49:GY49"/>
    <mergeCell ref="GZ49:HA49"/>
    <mergeCell ref="HB49:HC49"/>
    <mergeCell ref="HD49:HE49"/>
    <mergeCell ref="HF49:HG49"/>
    <mergeCell ref="HH49:HI49"/>
    <mergeCell ref="GL49:GM49"/>
    <mergeCell ref="GN49:GO49"/>
    <mergeCell ref="GP49:GQ49"/>
    <mergeCell ref="GR49:GS49"/>
    <mergeCell ref="GT49:GU49"/>
    <mergeCell ref="GV49:GW49"/>
    <mergeCell ref="FZ49:GA49"/>
    <mergeCell ref="GB49:GC49"/>
    <mergeCell ref="GD49:GE49"/>
    <mergeCell ref="GF49:GG49"/>
    <mergeCell ref="GH49:GI49"/>
    <mergeCell ref="GJ49:GK49"/>
    <mergeCell ref="FN49:FO49"/>
    <mergeCell ref="FP49:FQ49"/>
    <mergeCell ref="FR49:FS49"/>
    <mergeCell ref="FT49:FU49"/>
    <mergeCell ref="FV49:FW49"/>
    <mergeCell ref="FX49:FY49"/>
    <mergeCell ref="FB49:FC49"/>
    <mergeCell ref="FD49:FE49"/>
    <mergeCell ref="FF49:FG49"/>
    <mergeCell ref="FH49:FI49"/>
    <mergeCell ref="FJ49:FK49"/>
    <mergeCell ref="FL49:FM49"/>
    <mergeCell ref="EP49:EQ49"/>
    <mergeCell ref="ER49:ES49"/>
    <mergeCell ref="ET49:EU49"/>
    <mergeCell ref="EV49:EW49"/>
    <mergeCell ref="EX49:EY49"/>
    <mergeCell ref="EZ49:FA49"/>
    <mergeCell ref="JR49:JS49"/>
    <mergeCell ref="JT49:JU49"/>
    <mergeCell ref="JV49:JW49"/>
    <mergeCell ref="JX49:JY49"/>
    <mergeCell ref="JZ49:KA49"/>
    <mergeCell ref="KB49:KC49"/>
    <mergeCell ref="JF49:JG49"/>
    <mergeCell ref="JH49:JI49"/>
    <mergeCell ref="JJ49:JK49"/>
    <mergeCell ref="JL49:JM49"/>
    <mergeCell ref="JN49:JO49"/>
    <mergeCell ref="JP49:JQ49"/>
    <mergeCell ref="IT49:IU49"/>
    <mergeCell ref="IV49:IW49"/>
    <mergeCell ref="IX49:IY49"/>
    <mergeCell ref="IZ49:JA49"/>
    <mergeCell ref="JB49:JC49"/>
    <mergeCell ref="JD49:JE49"/>
    <mergeCell ref="IH49:II49"/>
    <mergeCell ref="IJ49:IK49"/>
    <mergeCell ref="IL49:IM49"/>
    <mergeCell ref="IN49:IO49"/>
    <mergeCell ref="IP49:IQ49"/>
    <mergeCell ref="IR49:IS49"/>
    <mergeCell ref="HV49:HW49"/>
    <mergeCell ref="HX49:HY49"/>
    <mergeCell ref="HZ49:IA49"/>
    <mergeCell ref="IB49:IC49"/>
    <mergeCell ref="ID49:IE49"/>
    <mergeCell ref="IF49:IG49"/>
    <mergeCell ref="HJ49:HK49"/>
    <mergeCell ref="HL49:HM49"/>
    <mergeCell ref="HN49:HO49"/>
    <mergeCell ref="HP49:HQ49"/>
    <mergeCell ref="HR49:HS49"/>
    <mergeCell ref="HT49:HU49"/>
    <mergeCell ref="ML49:MM49"/>
    <mergeCell ref="MN49:MO49"/>
    <mergeCell ref="MP49:MQ49"/>
    <mergeCell ref="MR49:MS49"/>
    <mergeCell ref="MT49:MU49"/>
    <mergeCell ref="MV49:MW49"/>
    <mergeCell ref="LZ49:MA49"/>
    <mergeCell ref="MB49:MC49"/>
    <mergeCell ref="MD49:ME49"/>
    <mergeCell ref="MF49:MG49"/>
    <mergeCell ref="MH49:MI49"/>
    <mergeCell ref="MJ49:MK49"/>
    <mergeCell ref="LN49:LO49"/>
    <mergeCell ref="LP49:LQ49"/>
    <mergeCell ref="LR49:LS49"/>
    <mergeCell ref="LT49:LU49"/>
    <mergeCell ref="LV49:LW49"/>
    <mergeCell ref="LX49:LY49"/>
    <mergeCell ref="LB49:LC49"/>
    <mergeCell ref="LD49:LE49"/>
    <mergeCell ref="LF49:LG49"/>
    <mergeCell ref="LH49:LI49"/>
    <mergeCell ref="LJ49:LK49"/>
    <mergeCell ref="LL49:LM49"/>
    <mergeCell ref="KP49:KQ49"/>
    <mergeCell ref="KR49:KS49"/>
    <mergeCell ref="KT49:KU49"/>
    <mergeCell ref="KV49:KW49"/>
    <mergeCell ref="KX49:KY49"/>
    <mergeCell ref="KZ49:LA49"/>
    <mergeCell ref="KD49:KE49"/>
    <mergeCell ref="KF49:KG49"/>
    <mergeCell ref="KH49:KI49"/>
    <mergeCell ref="KJ49:KK49"/>
    <mergeCell ref="KL49:KM49"/>
    <mergeCell ref="KN49:KO49"/>
    <mergeCell ref="PF49:PG49"/>
    <mergeCell ref="PH49:PI49"/>
    <mergeCell ref="PJ49:PK49"/>
    <mergeCell ref="PL49:PM49"/>
    <mergeCell ref="PN49:PO49"/>
    <mergeCell ref="PP49:PQ49"/>
    <mergeCell ref="OT49:OU49"/>
    <mergeCell ref="OV49:OW49"/>
    <mergeCell ref="OX49:OY49"/>
    <mergeCell ref="OZ49:PA49"/>
    <mergeCell ref="PB49:PC49"/>
    <mergeCell ref="PD49:PE49"/>
    <mergeCell ref="OH49:OI49"/>
    <mergeCell ref="OJ49:OK49"/>
    <mergeCell ref="OL49:OM49"/>
    <mergeCell ref="ON49:OO49"/>
    <mergeCell ref="OP49:OQ49"/>
    <mergeCell ref="OR49:OS49"/>
    <mergeCell ref="NV49:NW49"/>
    <mergeCell ref="NX49:NY49"/>
    <mergeCell ref="NZ49:OA49"/>
    <mergeCell ref="OB49:OC49"/>
    <mergeCell ref="OD49:OE49"/>
    <mergeCell ref="OF49:OG49"/>
    <mergeCell ref="NJ49:NK49"/>
    <mergeCell ref="NL49:NM49"/>
    <mergeCell ref="NN49:NO49"/>
    <mergeCell ref="NP49:NQ49"/>
    <mergeCell ref="NR49:NS49"/>
    <mergeCell ref="NT49:NU49"/>
    <mergeCell ref="MX49:MY49"/>
    <mergeCell ref="MZ49:NA49"/>
    <mergeCell ref="NB49:NC49"/>
    <mergeCell ref="ND49:NE49"/>
    <mergeCell ref="NF49:NG49"/>
    <mergeCell ref="NH49:NI49"/>
    <mergeCell ref="RZ49:SA49"/>
    <mergeCell ref="SB49:SC49"/>
    <mergeCell ref="SD49:SE49"/>
    <mergeCell ref="SF49:SG49"/>
    <mergeCell ref="SH49:SI49"/>
    <mergeCell ref="SJ49:SK49"/>
    <mergeCell ref="RN49:RO49"/>
    <mergeCell ref="RP49:RQ49"/>
    <mergeCell ref="RR49:RS49"/>
    <mergeCell ref="RT49:RU49"/>
    <mergeCell ref="RV49:RW49"/>
    <mergeCell ref="RX49:RY49"/>
    <mergeCell ref="RB49:RC49"/>
    <mergeCell ref="RD49:RE49"/>
    <mergeCell ref="RF49:RG49"/>
    <mergeCell ref="RH49:RI49"/>
    <mergeCell ref="RJ49:RK49"/>
    <mergeCell ref="RL49:RM49"/>
    <mergeCell ref="QP49:QQ49"/>
    <mergeCell ref="QR49:QS49"/>
    <mergeCell ref="QT49:QU49"/>
    <mergeCell ref="QV49:QW49"/>
    <mergeCell ref="QX49:QY49"/>
    <mergeCell ref="QZ49:RA49"/>
    <mergeCell ref="QD49:QE49"/>
    <mergeCell ref="QF49:QG49"/>
    <mergeCell ref="QH49:QI49"/>
    <mergeCell ref="QJ49:QK49"/>
    <mergeCell ref="QL49:QM49"/>
    <mergeCell ref="QN49:QO49"/>
    <mergeCell ref="PR49:PS49"/>
    <mergeCell ref="PT49:PU49"/>
    <mergeCell ref="PV49:PW49"/>
    <mergeCell ref="PX49:PY49"/>
    <mergeCell ref="PZ49:QA49"/>
    <mergeCell ref="QB49:QC49"/>
    <mergeCell ref="UT49:UU49"/>
    <mergeCell ref="UV49:UW49"/>
    <mergeCell ref="UX49:UY49"/>
    <mergeCell ref="UZ49:VA49"/>
    <mergeCell ref="VB49:VC49"/>
    <mergeCell ref="VD49:VE49"/>
    <mergeCell ref="UH49:UI49"/>
    <mergeCell ref="UJ49:UK49"/>
    <mergeCell ref="UL49:UM49"/>
    <mergeCell ref="UN49:UO49"/>
    <mergeCell ref="UP49:UQ49"/>
    <mergeCell ref="UR49:US49"/>
    <mergeCell ref="TV49:TW49"/>
    <mergeCell ref="TX49:TY49"/>
    <mergeCell ref="TZ49:UA49"/>
    <mergeCell ref="UB49:UC49"/>
    <mergeCell ref="UD49:UE49"/>
    <mergeCell ref="UF49:UG49"/>
    <mergeCell ref="TJ49:TK49"/>
    <mergeCell ref="TL49:TM49"/>
    <mergeCell ref="TN49:TO49"/>
    <mergeCell ref="TP49:TQ49"/>
    <mergeCell ref="TR49:TS49"/>
    <mergeCell ref="TT49:TU49"/>
    <mergeCell ref="SX49:SY49"/>
    <mergeCell ref="SZ49:TA49"/>
    <mergeCell ref="TB49:TC49"/>
    <mergeCell ref="TD49:TE49"/>
    <mergeCell ref="TF49:TG49"/>
    <mergeCell ref="TH49:TI49"/>
    <mergeCell ref="SL49:SM49"/>
    <mergeCell ref="SN49:SO49"/>
    <mergeCell ref="SP49:SQ49"/>
    <mergeCell ref="SR49:SS49"/>
    <mergeCell ref="ST49:SU49"/>
    <mergeCell ref="SV49:SW49"/>
    <mergeCell ref="XN49:XO49"/>
    <mergeCell ref="XP49:XQ49"/>
    <mergeCell ref="XR49:XS49"/>
    <mergeCell ref="XT49:XU49"/>
    <mergeCell ref="XV49:XW49"/>
    <mergeCell ref="XX49:XY49"/>
    <mergeCell ref="XB49:XC49"/>
    <mergeCell ref="XD49:XE49"/>
    <mergeCell ref="XF49:XG49"/>
    <mergeCell ref="XH49:XI49"/>
    <mergeCell ref="XJ49:XK49"/>
    <mergeCell ref="XL49:XM49"/>
    <mergeCell ref="WP49:WQ49"/>
    <mergeCell ref="WR49:WS49"/>
    <mergeCell ref="WT49:WU49"/>
    <mergeCell ref="WV49:WW49"/>
    <mergeCell ref="WX49:WY49"/>
    <mergeCell ref="WZ49:XA49"/>
    <mergeCell ref="WD49:WE49"/>
    <mergeCell ref="WF49:WG49"/>
    <mergeCell ref="WH49:WI49"/>
    <mergeCell ref="WJ49:WK49"/>
    <mergeCell ref="WL49:WM49"/>
    <mergeCell ref="WN49:WO49"/>
    <mergeCell ref="VR49:VS49"/>
    <mergeCell ref="VT49:VU49"/>
    <mergeCell ref="VV49:VW49"/>
    <mergeCell ref="VX49:VY49"/>
    <mergeCell ref="VZ49:WA49"/>
    <mergeCell ref="WB49:WC49"/>
    <mergeCell ref="VF49:VG49"/>
    <mergeCell ref="VH49:VI49"/>
    <mergeCell ref="VJ49:VK49"/>
    <mergeCell ref="VL49:VM49"/>
    <mergeCell ref="VN49:VO49"/>
    <mergeCell ref="VP49:VQ49"/>
    <mergeCell ref="AAH49:AAI49"/>
    <mergeCell ref="AAJ49:AAK49"/>
    <mergeCell ref="AAL49:AAM49"/>
    <mergeCell ref="AAN49:AAO49"/>
    <mergeCell ref="AAP49:AAQ49"/>
    <mergeCell ref="AAR49:AAS49"/>
    <mergeCell ref="ZV49:ZW49"/>
    <mergeCell ref="ZX49:ZY49"/>
    <mergeCell ref="ZZ49:AAA49"/>
    <mergeCell ref="AAB49:AAC49"/>
    <mergeCell ref="AAD49:AAE49"/>
    <mergeCell ref="AAF49:AAG49"/>
    <mergeCell ref="ZJ49:ZK49"/>
    <mergeCell ref="ZL49:ZM49"/>
    <mergeCell ref="ZN49:ZO49"/>
    <mergeCell ref="ZP49:ZQ49"/>
    <mergeCell ref="ZR49:ZS49"/>
    <mergeCell ref="ZT49:ZU49"/>
    <mergeCell ref="YX49:YY49"/>
    <mergeCell ref="YZ49:ZA49"/>
    <mergeCell ref="ZB49:ZC49"/>
    <mergeCell ref="ZD49:ZE49"/>
    <mergeCell ref="ZF49:ZG49"/>
    <mergeCell ref="ZH49:ZI49"/>
    <mergeCell ref="YL49:YM49"/>
    <mergeCell ref="YN49:YO49"/>
    <mergeCell ref="YP49:YQ49"/>
    <mergeCell ref="YR49:YS49"/>
    <mergeCell ref="YT49:YU49"/>
    <mergeCell ref="YV49:YW49"/>
    <mergeCell ref="XZ49:YA49"/>
    <mergeCell ref="YB49:YC49"/>
    <mergeCell ref="YD49:YE49"/>
    <mergeCell ref="YF49:YG49"/>
    <mergeCell ref="YH49:YI49"/>
    <mergeCell ref="YJ49:YK49"/>
    <mergeCell ref="ADB49:ADC49"/>
    <mergeCell ref="ADD49:ADE49"/>
    <mergeCell ref="ADF49:ADG49"/>
    <mergeCell ref="ADH49:ADI49"/>
    <mergeCell ref="ADJ49:ADK49"/>
    <mergeCell ref="ADL49:ADM49"/>
    <mergeCell ref="ACP49:ACQ49"/>
    <mergeCell ref="ACR49:ACS49"/>
    <mergeCell ref="ACT49:ACU49"/>
    <mergeCell ref="ACV49:ACW49"/>
    <mergeCell ref="ACX49:ACY49"/>
    <mergeCell ref="ACZ49:ADA49"/>
    <mergeCell ref="ACD49:ACE49"/>
    <mergeCell ref="ACF49:ACG49"/>
    <mergeCell ref="ACH49:ACI49"/>
    <mergeCell ref="ACJ49:ACK49"/>
    <mergeCell ref="ACL49:ACM49"/>
    <mergeCell ref="ACN49:ACO49"/>
    <mergeCell ref="ABR49:ABS49"/>
    <mergeCell ref="ABT49:ABU49"/>
    <mergeCell ref="ABV49:ABW49"/>
    <mergeCell ref="ABX49:ABY49"/>
    <mergeCell ref="ABZ49:ACA49"/>
    <mergeCell ref="ACB49:ACC49"/>
    <mergeCell ref="ABF49:ABG49"/>
    <mergeCell ref="ABH49:ABI49"/>
    <mergeCell ref="ABJ49:ABK49"/>
    <mergeCell ref="ABL49:ABM49"/>
    <mergeCell ref="ABN49:ABO49"/>
    <mergeCell ref="ABP49:ABQ49"/>
    <mergeCell ref="AAT49:AAU49"/>
    <mergeCell ref="AAV49:AAW49"/>
    <mergeCell ref="AAX49:AAY49"/>
    <mergeCell ref="AAZ49:ABA49"/>
    <mergeCell ref="ABB49:ABC49"/>
    <mergeCell ref="ABD49:ABE49"/>
    <mergeCell ref="AFV49:AFW49"/>
    <mergeCell ref="AFX49:AFY49"/>
    <mergeCell ref="AFZ49:AGA49"/>
    <mergeCell ref="AGB49:AGC49"/>
    <mergeCell ref="AGD49:AGE49"/>
    <mergeCell ref="AGF49:AGG49"/>
    <mergeCell ref="AFJ49:AFK49"/>
    <mergeCell ref="AFL49:AFM49"/>
    <mergeCell ref="AFN49:AFO49"/>
    <mergeCell ref="AFP49:AFQ49"/>
    <mergeCell ref="AFR49:AFS49"/>
    <mergeCell ref="AFT49:AFU49"/>
    <mergeCell ref="AEX49:AEY49"/>
    <mergeCell ref="AEZ49:AFA49"/>
    <mergeCell ref="AFB49:AFC49"/>
    <mergeCell ref="AFD49:AFE49"/>
    <mergeCell ref="AFF49:AFG49"/>
    <mergeCell ref="AFH49:AFI49"/>
    <mergeCell ref="AEL49:AEM49"/>
    <mergeCell ref="AEN49:AEO49"/>
    <mergeCell ref="AEP49:AEQ49"/>
    <mergeCell ref="AER49:AES49"/>
    <mergeCell ref="AET49:AEU49"/>
    <mergeCell ref="AEV49:AEW49"/>
    <mergeCell ref="ADZ49:AEA49"/>
    <mergeCell ref="AEB49:AEC49"/>
    <mergeCell ref="AED49:AEE49"/>
    <mergeCell ref="AEF49:AEG49"/>
    <mergeCell ref="AEH49:AEI49"/>
    <mergeCell ref="AEJ49:AEK49"/>
    <mergeCell ref="ADN49:ADO49"/>
    <mergeCell ref="ADP49:ADQ49"/>
    <mergeCell ref="ADR49:ADS49"/>
    <mergeCell ref="ADT49:ADU49"/>
    <mergeCell ref="ADV49:ADW49"/>
    <mergeCell ref="ADX49:ADY49"/>
    <mergeCell ref="AIP49:AIQ49"/>
    <mergeCell ref="AIR49:AIS49"/>
    <mergeCell ref="AIT49:AIU49"/>
    <mergeCell ref="AIV49:AIW49"/>
    <mergeCell ref="AIX49:AIY49"/>
    <mergeCell ref="AIZ49:AJA49"/>
    <mergeCell ref="AID49:AIE49"/>
    <mergeCell ref="AIF49:AIG49"/>
    <mergeCell ref="AIH49:AII49"/>
    <mergeCell ref="AIJ49:AIK49"/>
    <mergeCell ref="AIL49:AIM49"/>
    <mergeCell ref="AIN49:AIO49"/>
    <mergeCell ref="AHR49:AHS49"/>
    <mergeCell ref="AHT49:AHU49"/>
    <mergeCell ref="AHV49:AHW49"/>
    <mergeCell ref="AHX49:AHY49"/>
    <mergeCell ref="AHZ49:AIA49"/>
    <mergeCell ref="AIB49:AIC49"/>
    <mergeCell ref="AHF49:AHG49"/>
    <mergeCell ref="AHH49:AHI49"/>
    <mergeCell ref="AHJ49:AHK49"/>
    <mergeCell ref="AHL49:AHM49"/>
    <mergeCell ref="AHN49:AHO49"/>
    <mergeCell ref="AHP49:AHQ49"/>
    <mergeCell ref="AGT49:AGU49"/>
    <mergeCell ref="AGV49:AGW49"/>
    <mergeCell ref="AGX49:AGY49"/>
    <mergeCell ref="AGZ49:AHA49"/>
    <mergeCell ref="AHB49:AHC49"/>
    <mergeCell ref="AHD49:AHE49"/>
    <mergeCell ref="AGH49:AGI49"/>
    <mergeCell ref="AGJ49:AGK49"/>
    <mergeCell ref="AGL49:AGM49"/>
    <mergeCell ref="AGN49:AGO49"/>
    <mergeCell ref="AGP49:AGQ49"/>
    <mergeCell ref="AGR49:AGS49"/>
    <mergeCell ref="ALJ49:ALK49"/>
    <mergeCell ref="ALL49:ALM49"/>
    <mergeCell ref="ALN49:ALO49"/>
    <mergeCell ref="ALP49:ALQ49"/>
    <mergeCell ref="ALR49:ALS49"/>
    <mergeCell ref="ALT49:ALU49"/>
    <mergeCell ref="AKX49:AKY49"/>
    <mergeCell ref="AKZ49:ALA49"/>
    <mergeCell ref="ALB49:ALC49"/>
    <mergeCell ref="ALD49:ALE49"/>
    <mergeCell ref="ALF49:ALG49"/>
    <mergeCell ref="ALH49:ALI49"/>
    <mergeCell ref="AKL49:AKM49"/>
    <mergeCell ref="AKN49:AKO49"/>
    <mergeCell ref="AKP49:AKQ49"/>
    <mergeCell ref="AKR49:AKS49"/>
    <mergeCell ref="AKT49:AKU49"/>
    <mergeCell ref="AKV49:AKW49"/>
    <mergeCell ref="AJZ49:AKA49"/>
    <mergeCell ref="AKB49:AKC49"/>
    <mergeCell ref="AKD49:AKE49"/>
    <mergeCell ref="AKF49:AKG49"/>
    <mergeCell ref="AKH49:AKI49"/>
    <mergeCell ref="AKJ49:AKK49"/>
    <mergeCell ref="AJN49:AJO49"/>
    <mergeCell ref="AJP49:AJQ49"/>
    <mergeCell ref="AJR49:AJS49"/>
    <mergeCell ref="AJT49:AJU49"/>
    <mergeCell ref="AJV49:AJW49"/>
    <mergeCell ref="AJX49:AJY49"/>
    <mergeCell ref="AJB49:AJC49"/>
    <mergeCell ref="AJD49:AJE49"/>
    <mergeCell ref="AJF49:AJG49"/>
    <mergeCell ref="AJH49:AJI49"/>
    <mergeCell ref="AJJ49:AJK49"/>
    <mergeCell ref="AJL49:AJM49"/>
    <mergeCell ref="AOD49:AOE49"/>
    <mergeCell ref="AOF49:AOG49"/>
    <mergeCell ref="AOH49:AOI49"/>
    <mergeCell ref="AOJ49:AOK49"/>
    <mergeCell ref="AOL49:AOM49"/>
    <mergeCell ref="AON49:AOO49"/>
    <mergeCell ref="ANR49:ANS49"/>
    <mergeCell ref="ANT49:ANU49"/>
    <mergeCell ref="ANV49:ANW49"/>
    <mergeCell ref="ANX49:ANY49"/>
    <mergeCell ref="ANZ49:AOA49"/>
    <mergeCell ref="AOB49:AOC49"/>
    <mergeCell ref="ANF49:ANG49"/>
    <mergeCell ref="ANH49:ANI49"/>
    <mergeCell ref="ANJ49:ANK49"/>
    <mergeCell ref="ANL49:ANM49"/>
    <mergeCell ref="ANN49:ANO49"/>
    <mergeCell ref="ANP49:ANQ49"/>
    <mergeCell ref="AMT49:AMU49"/>
    <mergeCell ref="AMV49:AMW49"/>
    <mergeCell ref="AMX49:AMY49"/>
    <mergeCell ref="AMZ49:ANA49"/>
    <mergeCell ref="ANB49:ANC49"/>
    <mergeCell ref="AND49:ANE49"/>
    <mergeCell ref="AMH49:AMI49"/>
    <mergeCell ref="AMJ49:AMK49"/>
    <mergeCell ref="AML49:AMM49"/>
    <mergeCell ref="AMN49:AMO49"/>
    <mergeCell ref="AMP49:AMQ49"/>
    <mergeCell ref="AMR49:AMS49"/>
    <mergeCell ref="ALV49:ALW49"/>
    <mergeCell ref="ALX49:ALY49"/>
    <mergeCell ref="ALZ49:AMA49"/>
    <mergeCell ref="AMB49:AMC49"/>
    <mergeCell ref="AMD49:AME49"/>
    <mergeCell ref="AMF49:AMG49"/>
    <mergeCell ref="AQX49:AQY49"/>
    <mergeCell ref="AQZ49:ARA49"/>
    <mergeCell ref="ARB49:ARC49"/>
    <mergeCell ref="ARD49:ARE49"/>
    <mergeCell ref="ARF49:ARG49"/>
    <mergeCell ref="ARH49:ARI49"/>
    <mergeCell ref="AQL49:AQM49"/>
    <mergeCell ref="AQN49:AQO49"/>
    <mergeCell ref="AQP49:AQQ49"/>
    <mergeCell ref="AQR49:AQS49"/>
    <mergeCell ref="AQT49:AQU49"/>
    <mergeCell ref="AQV49:AQW49"/>
    <mergeCell ref="APZ49:AQA49"/>
    <mergeCell ref="AQB49:AQC49"/>
    <mergeCell ref="AQD49:AQE49"/>
    <mergeCell ref="AQF49:AQG49"/>
    <mergeCell ref="AQH49:AQI49"/>
    <mergeCell ref="AQJ49:AQK49"/>
    <mergeCell ref="APN49:APO49"/>
    <mergeCell ref="APP49:APQ49"/>
    <mergeCell ref="APR49:APS49"/>
    <mergeCell ref="APT49:APU49"/>
    <mergeCell ref="APV49:APW49"/>
    <mergeCell ref="APX49:APY49"/>
    <mergeCell ref="APB49:APC49"/>
    <mergeCell ref="APD49:APE49"/>
    <mergeCell ref="APF49:APG49"/>
    <mergeCell ref="APH49:API49"/>
    <mergeCell ref="APJ49:APK49"/>
    <mergeCell ref="APL49:APM49"/>
    <mergeCell ref="AOP49:AOQ49"/>
    <mergeCell ref="AOR49:AOS49"/>
    <mergeCell ref="AOT49:AOU49"/>
    <mergeCell ref="AOV49:AOW49"/>
    <mergeCell ref="AOX49:AOY49"/>
    <mergeCell ref="AOZ49:APA49"/>
    <mergeCell ref="ATR49:ATS49"/>
    <mergeCell ref="ATT49:ATU49"/>
    <mergeCell ref="ATV49:ATW49"/>
    <mergeCell ref="ATX49:ATY49"/>
    <mergeCell ref="ATZ49:AUA49"/>
    <mergeCell ref="AUB49:AUC49"/>
    <mergeCell ref="ATF49:ATG49"/>
    <mergeCell ref="ATH49:ATI49"/>
    <mergeCell ref="ATJ49:ATK49"/>
    <mergeCell ref="ATL49:ATM49"/>
    <mergeCell ref="ATN49:ATO49"/>
    <mergeCell ref="ATP49:ATQ49"/>
    <mergeCell ref="AST49:ASU49"/>
    <mergeCell ref="ASV49:ASW49"/>
    <mergeCell ref="ASX49:ASY49"/>
    <mergeCell ref="ASZ49:ATA49"/>
    <mergeCell ref="ATB49:ATC49"/>
    <mergeCell ref="ATD49:ATE49"/>
    <mergeCell ref="ASH49:ASI49"/>
    <mergeCell ref="ASJ49:ASK49"/>
    <mergeCell ref="ASL49:ASM49"/>
    <mergeCell ref="ASN49:ASO49"/>
    <mergeCell ref="ASP49:ASQ49"/>
    <mergeCell ref="ASR49:ASS49"/>
    <mergeCell ref="ARV49:ARW49"/>
    <mergeCell ref="ARX49:ARY49"/>
    <mergeCell ref="ARZ49:ASA49"/>
    <mergeCell ref="ASB49:ASC49"/>
    <mergeCell ref="ASD49:ASE49"/>
    <mergeCell ref="ASF49:ASG49"/>
    <mergeCell ref="ARJ49:ARK49"/>
    <mergeCell ref="ARL49:ARM49"/>
    <mergeCell ref="ARN49:ARO49"/>
    <mergeCell ref="ARP49:ARQ49"/>
    <mergeCell ref="ARR49:ARS49"/>
    <mergeCell ref="ART49:ARU49"/>
    <mergeCell ref="AWL49:AWM49"/>
    <mergeCell ref="AWN49:AWO49"/>
    <mergeCell ref="AWP49:AWQ49"/>
    <mergeCell ref="AWR49:AWS49"/>
    <mergeCell ref="AWT49:AWU49"/>
    <mergeCell ref="AWV49:AWW49"/>
    <mergeCell ref="AVZ49:AWA49"/>
    <mergeCell ref="AWB49:AWC49"/>
    <mergeCell ref="AWD49:AWE49"/>
    <mergeCell ref="AWF49:AWG49"/>
    <mergeCell ref="AWH49:AWI49"/>
    <mergeCell ref="AWJ49:AWK49"/>
    <mergeCell ref="AVN49:AVO49"/>
    <mergeCell ref="AVP49:AVQ49"/>
    <mergeCell ref="AVR49:AVS49"/>
    <mergeCell ref="AVT49:AVU49"/>
    <mergeCell ref="AVV49:AVW49"/>
    <mergeCell ref="AVX49:AVY49"/>
    <mergeCell ref="AVB49:AVC49"/>
    <mergeCell ref="AVD49:AVE49"/>
    <mergeCell ref="AVF49:AVG49"/>
    <mergeCell ref="AVH49:AVI49"/>
    <mergeCell ref="AVJ49:AVK49"/>
    <mergeCell ref="AVL49:AVM49"/>
    <mergeCell ref="AUP49:AUQ49"/>
    <mergeCell ref="AUR49:AUS49"/>
    <mergeCell ref="AUT49:AUU49"/>
    <mergeCell ref="AUV49:AUW49"/>
    <mergeCell ref="AUX49:AUY49"/>
    <mergeCell ref="AUZ49:AVA49"/>
    <mergeCell ref="AUD49:AUE49"/>
    <mergeCell ref="AUF49:AUG49"/>
    <mergeCell ref="AUH49:AUI49"/>
    <mergeCell ref="AUJ49:AUK49"/>
    <mergeCell ref="AUL49:AUM49"/>
    <mergeCell ref="AUN49:AUO49"/>
    <mergeCell ref="AZF49:AZG49"/>
    <mergeCell ref="AZH49:AZI49"/>
    <mergeCell ref="AZJ49:AZK49"/>
    <mergeCell ref="AZL49:AZM49"/>
    <mergeCell ref="AZN49:AZO49"/>
    <mergeCell ref="AZP49:AZQ49"/>
    <mergeCell ref="AYT49:AYU49"/>
    <mergeCell ref="AYV49:AYW49"/>
    <mergeCell ref="AYX49:AYY49"/>
    <mergeCell ref="AYZ49:AZA49"/>
    <mergeCell ref="AZB49:AZC49"/>
    <mergeCell ref="AZD49:AZE49"/>
    <mergeCell ref="AYH49:AYI49"/>
    <mergeCell ref="AYJ49:AYK49"/>
    <mergeCell ref="AYL49:AYM49"/>
    <mergeCell ref="AYN49:AYO49"/>
    <mergeCell ref="AYP49:AYQ49"/>
    <mergeCell ref="AYR49:AYS49"/>
    <mergeCell ref="AXV49:AXW49"/>
    <mergeCell ref="AXX49:AXY49"/>
    <mergeCell ref="AXZ49:AYA49"/>
    <mergeCell ref="AYB49:AYC49"/>
    <mergeCell ref="AYD49:AYE49"/>
    <mergeCell ref="AYF49:AYG49"/>
    <mergeCell ref="AXJ49:AXK49"/>
    <mergeCell ref="AXL49:AXM49"/>
    <mergeCell ref="AXN49:AXO49"/>
    <mergeCell ref="AXP49:AXQ49"/>
    <mergeCell ref="AXR49:AXS49"/>
    <mergeCell ref="AXT49:AXU49"/>
    <mergeCell ref="AWX49:AWY49"/>
    <mergeCell ref="AWZ49:AXA49"/>
    <mergeCell ref="AXB49:AXC49"/>
    <mergeCell ref="AXD49:AXE49"/>
    <mergeCell ref="AXF49:AXG49"/>
    <mergeCell ref="AXH49:AXI49"/>
    <mergeCell ref="BBZ49:BCA49"/>
    <mergeCell ref="BCB49:BCC49"/>
    <mergeCell ref="BCD49:BCE49"/>
    <mergeCell ref="BCF49:BCG49"/>
    <mergeCell ref="BCH49:BCI49"/>
    <mergeCell ref="BCJ49:BCK49"/>
    <mergeCell ref="BBN49:BBO49"/>
    <mergeCell ref="BBP49:BBQ49"/>
    <mergeCell ref="BBR49:BBS49"/>
    <mergeCell ref="BBT49:BBU49"/>
    <mergeCell ref="BBV49:BBW49"/>
    <mergeCell ref="BBX49:BBY49"/>
    <mergeCell ref="BBB49:BBC49"/>
    <mergeCell ref="BBD49:BBE49"/>
    <mergeCell ref="BBF49:BBG49"/>
    <mergeCell ref="BBH49:BBI49"/>
    <mergeCell ref="BBJ49:BBK49"/>
    <mergeCell ref="BBL49:BBM49"/>
    <mergeCell ref="BAP49:BAQ49"/>
    <mergeCell ref="BAR49:BAS49"/>
    <mergeCell ref="BAT49:BAU49"/>
    <mergeCell ref="BAV49:BAW49"/>
    <mergeCell ref="BAX49:BAY49"/>
    <mergeCell ref="BAZ49:BBA49"/>
    <mergeCell ref="BAD49:BAE49"/>
    <mergeCell ref="BAF49:BAG49"/>
    <mergeCell ref="BAH49:BAI49"/>
    <mergeCell ref="BAJ49:BAK49"/>
    <mergeCell ref="BAL49:BAM49"/>
    <mergeCell ref="BAN49:BAO49"/>
    <mergeCell ref="AZR49:AZS49"/>
    <mergeCell ref="AZT49:AZU49"/>
    <mergeCell ref="AZV49:AZW49"/>
    <mergeCell ref="AZX49:AZY49"/>
    <mergeCell ref="AZZ49:BAA49"/>
    <mergeCell ref="BAB49:BAC49"/>
    <mergeCell ref="BET49:BEU49"/>
    <mergeCell ref="BEV49:BEW49"/>
    <mergeCell ref="BEX49:BEY49"/>
    <mergeCell ref="BEZ49:BFA49"/>
    <mergeCell ref="BFB49:BFC49"/>
    <mergeCell ref="BFD49:BFE49"/>
    <mergeCell ref="BEH49:BEI49"/>
    <mergeCell ref="BEJ49:BEK49"/>
    <mergeCell ref="BEL49:BEM49"/>
    <mergeCell ref="BEN49:BEO49"/>
    <mergeCell ref="BEP49:BEQ49"/>
    <mergeCell ref="BER49:BES49"/>
    <mergeCell ref="BDV49:BDW49"/>
    <mergeCell ref="BDX49:BDY49"/>
    <mergeCell ref="BDZ49:BEA49"/>
    <mergeCell ref="BEB49:BEC49"/>
    <mergeCell ref="BED49:BEE49"/>
    <mergeCell ref="BEF49:BEG49"/>
    <mergeCell ref="BDJ49:BDK49"/>
    <mergeCell ref="BDL49:BDM49"/>
    <mergeCell ref="BDN49:BDO49"/>
    <mergeCell ref="BDP49:BDQ49"/>
    <mergeCell ref="BDR49:BDS49"/>
    <mergeCell ref="BDT49:BDU49"/>
    <mergeCell ref="BCX49:BCY49"/>
    <mergeCell ref="BCZ49:BDA49"/>
    <mergeCell ref="BDB49:BDC49"/>
    <mergeCell ref="BDD49:BDE49"/>
    <mergeCell ref="BDF49:BDG49"/>
    <mergeCell ref="BDH49:BDI49"/>
    <mergeCell ref="BCL49:BCM49"/>
    <mergeCell ref="BCN49:BCO49"/>
    <mergeCell ref="BCP49:BCQ49"/>
    <mergeCell ref="BCR49:BCS49"/>
    <mergeCell ref="BCT49:BCU49"/>
    <mergeCell ref="BCV49:BCW49"/>
    <mergeCell ref="BHN49:BHO49"/>
    <mergeCell ref="BHP49:BHQ49"/>
    <mergeCell ref="BHR49:BHS49"/>
    <mergeCell ref="BHT49:BHU49"/>
    <mergeCell ref="BHV49:BHW49"/>
    <mergeCell ref="BHX49:BHY49"/>
    <mergeCell ref="BHB49:BHC49"/>
    <mergeCell ref="BHD49:BHE49"/>
    <mergeCell ref="BHF49:BHG49"/>
    <mergeCell ref="BHH49:BHI49"/>
    <mergeCell ref="BHJ49:BHK49"/>
    <mergeCell ref="BHL49:BHM49"/>
    <mergeCell ref="BGP49:BGQ49"/>
    <mergeCell ref="BGR49:BGS49"/>
    <mergeCell ref="BGT49:BGU49"/>
    <mergeCell ref="BGV49:BGW49"/>
    <mergeCell ref="BGX49:BGY49"/>
    <mergeCell ref="BGZ49:BHA49"/>
    <mergeCell ref="BGD49:BGE49"/>
    <mergeCell ref="BGF49:BGG49"/>
    <mergeCell ref="BGH49:BGI49"/>
    <mergeCell ref="BGJ49:BGK49"/>
    <mergeCell ref="BGL49:BGM49"/>
    <mergeCell ref="BGN49:BGO49"/>
    <mergeCell ref="BFR49:BFS49"/>
    <mergeCell ref="BFT49:BFU49"/>
    <mergeCell ref="BFV49:BFW49"/>
    <mergeCell ref="BFX49:BFY49"/>
    <mergeCell ref="BFZ49:BGA49"/>
    <mergeCell ref="BGB49:BGC49"/>
    <mergeCell ref="BFF49:BFG49"/>
    <mergeCell ref="BFH49:BFI49"/>
    <mergeCell ref="BFJ49:BFK49"/>
    <mergeCell ref="BFL49:BFM49"/>
    <mergeCell ref="BFN49:BFO49"/>
    <mergeCell ref="BFP49:BFQ49"/>
    <mergeCell ref="BKH49:BKI49"/>
    <mergeCell ref="BKJ49:BKK49"/>
    <mergeCell ref="BKL49:BKM49"/>
    <mergeCell ref="BKN49:BKO49"/>
    <mergeCell ref="BKP49:BKQ49"/>
    <mergeCell ref="BKR49:BKS49"/>
    <mergeCell ref="BJV49:BJW49"/>
    <mergeCell ref="BJX49:BJY49"/>
    <mergeCell ref="BJZ49:BKA49"/>
    <mergeCell ref="BKB49:BKC49"/>
    <mergeCell ref="BKD49:BKE49"/>
    <mergeCell ref="BKF49:BKG49"/>
    <mergeCell ref="BJJ49:BJK49"/>
    <mergeCell ref="BJL49:BJM49"/>
    <mergeCell ref="BJN49:BJO49"/>
    <mergeCell ref="BJP49:BJQ49"/>
    <mergeCell ref="BJR49:BJS49"/>
    <mergeCell ref="BJT49:BJU49"/>
    <mergeCell ref="BIX49:BIY49"/>
    <mergeCell ref="BIZ49:BJA49"/>
    <mergeCell ref="BJB49:BJC49"/>
    <mergeCell ref="BJD49:BJE49"/>
    <mergeCell ref="BJF49:BJG49"/>
    <mergeCell ref="BJH49:BJI49"/>
    <mergeCell ref="BIL49:BIM49"/>
    <mergeCell ref="BIN49:BIO49"/>
    <mergeCell ref="BIP49:BIQ49"/>
    <mergeCell ref="BIR49:BIS49"/>
    <mergeCell ref="BIT49:BIU49"/>
    <mergeCell ref="BIV49:BIW49"/>
    <mergeCell ref="BHZ49:BIA49"/>
    <mergeCell ref="BIB49:BIC49"/>
    <mergeCell ref="BID49:BIE49"/>
    <mergeCell ref="BIF49:BIG49"/>
    <mergeCell ref="BIH49:BII49"/>
    <mergeCell ref="BIJ49:BIK49"/>
    <mergeCell ref="BNB49:BNC49"/>
    <mergeCell ref="BND49:BNE49"/>
    <mergeCell ref="BNF49:BNG49"/>
    <mergeCell ref="BNH49:BNI49"/>
    <mergeCell ref="BNJ49:BNK49"/>
    <mergeCell ref="BNL49:BNM49"/>
    <mergeCell ref="BMP49:BMQ49"/>
    <mergeCell ref="BMR49:BMS49"/>
    <mergeCell ref="BMT49:BMU49"/>
    <mergeCell ref="BMV49:BMW49"/>
    <mergeCell ref="BMX49:BMY49"/>
    <mergeCell ref="BMZ49:BNA49"/>
    <mergeCell ref="BMD49:BME49"/>
    <mergeCell ref="BMF49:BMG49"/>
    <mergeCell ref="BMH49:BMI49"/>
    <mergeCell ref="BMJ49:BMK49"/>
    <mergeCell ref="BML49:BMM49"/>
    <mergeCell ref="BMN49:BMO49"/>
    <mergeCell ref="BLR49:BLS49"/>
    <mergeCell ref="BLT49:BLU49"/>
    <mergeCell ref="BLV49:BLW49"/>
    <mergeCell ref="BLX49:BLY49"/>
    <mergeCell ref="BLZ49:BMA49"/>
    <mergeCell ref="BMB49:BMC49"/>
    <mergeCell ref="BLF49:BLG49"/>
    <mergeCell ref="BLH49:BLI49"/>
    <mergeCell ref="BLJ49:BLK49"/>
    <mergeCell ref="BLL49:BLM49"/>
    <mergeCell ref="BLN49:BLO49"/>
    <mergeCell ref="BLP49:BLQ49"/>
    <mergeCell ref="BKT49:BKU49"/>
    <mergeCell ref="BKV49:BKW49"/>
    <mergeCell ref="BKX49:BKY49"/>
    <mergeCell ref="BKZ49:BLA49"/>
    <mergeCell ref="BLB49:BLC49"/>
    <mergeCell ref="BLD49:BLE49"/>
    <mergeCell ref="BPV49:BPW49"/>
    <mergeCell ref="BPX49:BPY49"/>
    <mergeCell ref="BPZ49:BQA49"/>
    <mergeCell ref="BQB49:BQC49"/>
    <mergeCell ref="BQD49:BQE49"/>
    <mergeCell ref="BQF49:BQG49"/>
    <mergeCell ref="BPJ49:BPK49"/>
    <mergeCell ref="BPL49:BPM49"/>
    <mergeCell ref="BPN49:BPO49"/>
    <mergeCell ref="BPP49:BPQ49"/>
    <mergeCell ref="BPR49:BPS49"/>
    <mergeCell ref="BPT49:BPU49"/>
    <mergeCell ref="BOX49:BOY49"/>
    <mergeCell ref="BOZ49:BPA49"/>
    <mergeCell ref="BPB49:BPC49"/>
    <mergeCell ref="BPD49:BPE49"/>
    <mergeCell ref="BPF49:BPG49"/>
    <mergeCell ref="BPH49:BPI49"/>
    <mergeCell ref="BOL49:BOM49"/>
    <mergeCell ref="BON49:BOO49"/>
    <mergeCell ref="BOP49:BOQ49"/>
    <mergeCell ref="BOR49:BOS49"/>
    <mergeCell ref="BOT49:BOU49"/>
    <mergeCell ref="BOV49:BOW49"/>
    <mergeCell ref="BNZ49:BOA49"/>
    <mergeCell ref="BOB49:BOC49"/>
    <mergeCell ref="BOD49:BOE49"/>
    <mergeCell ref="BOF49:BOG49"/>
    <mergeCell ref="BOH49:BOI49"/>
    <mergeCell ref="BOJ49:BOK49"/>
    <mergeCell ref="BNN49:BNO49"/>
    <mergeCell ref="BNP49:BNQ49"/>
    <mergeCell ref="BNR49:BNS49"/>
    <mergeCell ref="BNT49:BNU49"/>
    <mergeCell ref="BNV49:BNW49"/>
    <mergeCell ref="BNX49:BNY49"/>
    <mergeCell ref="BSP49:BSQ49"/>
    <mergeCell ref="BSR49:BSS49"/>
    <mergeCell ref="BST49:BSU49"/>
    <mergeCell ref="BSV49:BSW49"/>
    <mergeCell ref="BSX49:BSY49"/>
    <mergeCell ref="BSZ49:BTA49"/>
    <mergeCell ref="BSD49:BSE49"/>
    <mergeCell ref="BSF49:BSG49"/>
    <mergeCell ref="BSH49:BSI49"/>
    <mergeCell ref="BSJ49:BSK49"/>
    <mergeCell ref="BSL49:BSM49"/>
    <mergeCell ref="BSN49:BSO49"/>
    <mergeCell ref="BRR49:BRS49"/>
    <mergeCell ref="BRT49:BRU49"/>
    <mergeCell ref="BRV49:BRW49"/>
    <mergeCell ref="BRX49:BRY49"/>
    <mergeCell ref="BRZ49:BSA49"/>
    <mergeCell ref="BSB49:BSC49"/>
    <mergeCell ref="BRF49:BRG49"/>
    <mergeCell ref="BRH49:BRI49"/>
    <mergeCell ref="BRJ49:BRK49"/>
    <mergeCell ref="BRL49:BRM49"/>
    <mergeCell ref="BRN49:BRO49"/>
    <mergeCell ref="BRP49:BRQ49"/>
    <mergeCell ref="BQT49:BQU49"/>
    <mergeCell ref="BQV49:BQW49"/>
    <mergeCell ref="BQX49:BQY49"/>
    <mergeCell ref="BQZ49:BRA49"/>
    <mergeCell ref="BRB49:BRC49"/>
    <mergeCell ref="BRD49:BRE49"/>
    <mergeCell ref="BQH49:BQI49"/>
    <mergeCell ref="BQJ49:BQK49"/>
    <mergeCell ref="BQL49:BQM49"/>
    <mergeCell ref="BQN49:BQO49"/>
    <mergeCell ref="BQP49:BQQ49"/>
    <mergeCell ref="BQR49:BQS49"/>
    <mergeCell ref="BVJ49:BVK49"/>
    <mergeCell ref="BVL49:BVM49"/>
    <mergeCell ref="BVN49:BVO49"/>
    <mergeCell ref="BVP49:BVQ49"/>
    <mergeCell ref="BVR49:BVS49"/>
    <mergeCell ref="BVT49:BVU49"/>
    <mergeCell ref="BUX49:BUY49"/>
    <mergeCell ref="BUZ49:BVA49"/>
    <mergeCell ref="BVB49:BVC49"/>
    <mergeCell ref="BVD49:BVE49"/>
    <mergeCell ref="BVF49:BVG49"/>
    <mergeCell ref="BVH49:BVI49"/>
    <mergeCell ref="BUL49:BUM49"/>
    <mergeCell ref="BUN49:BUO49"/>
    <mergeCell ref="BUP49:BUQ49"/>
    <mergeCell ref="BUR49:BUS49"/>
    <mergeCell ref="BUT49:BUU49"/>
    <mergeCell ref="BUV49:BUW49"/>
    <mergeCell ref="BTZ49:BUA49"/>
    <mergeCell ref="BUB49:BUC49"/>
    <mergeCell ref="BUD49:BUE49"/>
    <mergeCell ref="BUF49:BUG49"/>
    <mergeCell ref="BUH49:BUI49"/>
    <mergeCell ref="BUJ49:BUK49"/>
    <mergeCell ref="BTN49:BTO49"/>
    <mergeCell ref="BTP49:BTQ49"/>
    <mergeCell ref="BTR49:BTS49"/>
    <mergeCell ref="BTT49:BTU49"/>
    <mergeCell ref="BTV49:BTW49"/>
    <mergeCell ref="BTX49:BTY49"/>
    <mergeCell ref="BTB49:BTC49"/>
    <mergeCell ref="BTD49:BTE49"/>
    <mergeCell ref="BTF49:BTG49"/>
    <mergeCell ref="BTH49:BTI49"/>
    <mergeCell ref="BTJ49:BTK49"/>
    <mergeCell ref="BTL49:BTM49"/>
    <mergeCell ref="BYD49:BYE49"/>
    <mergeCell ref="BYF49:BYG49"/>
    <mergeCell ref="BYH49:BYI49"/>
    <mergeCell ref="BYJ49:BYK49"/>
    <mergeCell ref="BYL49:BYM49"/>
    <mergeCell ref="BYN49:BYO49"/>
    <mergeCell ref="BXR49:BXS49"/>
    <mergeCell ref="BXT49:BXU49"/>
    <mergeCell ref="BXV49:BXW49"/>
    <mergeCell ref="BXX49:BXY49"/>
    <mergeCell ref="BXZ49:BYA49"/>
    <mergeCell ref="BYB49:BYC49"/>
    <mergeCell ref="BXF49:BXG49"/>
    <mergeCell ref="BXH49:BXI49"/>
    <mergeCell ref="BXJ49:BXK49"/>
    <mergeCell ref="BXL49:BXM49"/>
    <mergeCell ref="BXN49:BXO49"/>
    <mergeCell ref="BXP49:BXQ49"/>
    <mergeCell ref="BWT49:BWU49"/>
    <mergeCell ref="BWV49:BWW49"/>
    <mergeCell ref="BWX49:BWY49"/>
    <mergeCell ref="BWZ49:BXA49"/>
    <mergeCell ref="BXB49:BXC49"/>
    <mergeCell ref="BXD49:BXE49"/>
    <mergeCell ref="BWH49:BWI49"/>
    <mergeCell ref="BWJ49:BWK49"/>
    <mergeCell ref="BWL49:BWM49"/>
    <mergeCell ref="BWN49:BWO49"/>
    <mergeCell ref="BWP49:BWQ49"/>
    <mergeCell ref="BWR49:BWS49"/>
    <mergeCell ref="BVV49:BVW49"/>
    <mergeCell ref="BVX49:BVY49"/>
    <mergeCell ref="BVZ49:BWA49"/>
    <mergeCell ref="BWB49:BWC49"/>
    <mergeCell ref="BWD49:BWE49"/>
    <mergeCell ref="BWF49:BWG49"/>
    <mergeCell ref="CAX49:CAY49"/>
    <mergeCell ref="CAZ49:CBA49"/>
    <mergeCell ref="CBB49:CBC49"/>
    <mergeCell ref="CBD49:CBE49"/>
    <mergeCell ref="CBF49:CBG49"/>
    <mergeCell ref="CBH49:CBI49"/>
    <mergeCell ref="CAL49:CAM49"/>
    <mergeCell ref="CAN49:CAO49"/>
    <mergeCell ref="CAP49:CAQ49"/>
    <mergeCell ref="CAR49:CAS49"/>
    <mergeCell ref="CAT49:CAU49"/>
    <mergeCell ref="CAV49:CAW49"/>
    <mergeCell ref="BZZ49:CAA49"/>
    <mergeCell ref="CAB49:CAC49"/>
    <mergeCell ref="CAD49:CAE49"/>
    <mergeCell ref="CAF49:CAG49"/>
    <mergeCell ref="CAH49:CAI49"/>
    <mergeCell ref="CAJ49:CAK49"/>
    <mergeCell ref="BZN49:BZO49"/>
    <mergeCell ref="BZP49:BZQ49"/>
    <mergeCell ref="BZR49:BZS49"/>
    <mergeCell ref="BZT49:BZU49"/>
    <mergeCell ref="BZV49:BZW49"/>
    <mergeCell ref="BZX49:BZY49"/>
    <mergeCell ref="BZB49:BZC49"/>
    <mergeCell ref="BZD49:BZE49"/>
    <mergeCell ref="BZF49:BZG49"/>
    <mergeCell ref="BZH49:BZI49"/>
    <mergeCell ref="BZJ49:BZK49"/>
    <mergeCell ref="BZL49:BZM49"/>
    <mergeCell ref="BYP49:BYQ49"/>
    <mergeCell ref="BYR49:BYS49"/>
    <mergeCell ref="BYT49:BYU49"/>
    <mergeCell ref="BYV49:BYW49"/>
    <mergeCell ref="BYX49:BYY49"/>
    <mergeCell ref="BYZ49:BZA49"/>
    <mergeCell ref="CDR49:CDS49"/>
    <mergeCell ref="CDT49:CDU49"/>
    <mergeCell ref="CDV49:CDW49"/>
    <mergeCell ref="CDX49:CDY49"/>
    <mergeCell ref="CDZ49:CEA49"/>
    <mergeCell ref="CEB49:CEC49"/>
    <mergeCell ref="CDF49:CDG49"/>
    <mergeCell ref="CDH49:CDI49"/>
    <mergeCell ref="CDJ49:CDK49"/>
    <mergeCell ref="CDL49:CDM49"/>
    <mergeCell ref="CDN49:CDO49"/>
    <mergeCell ref="CDP49:CDQ49"/>
    <mergeCell ref="CCT49:CCU49"/>
    <mergeCell ref="CCV49:CCW49"/>
    <mergeCell ref="CCX49:CCY49"/>
    <mergeCell ref="CCZ49:CDA49"/>
    <mergeCell ref="CDB49:CDC49"/>
    <mergeCell ref="CDD49:CDE49"/>
    <mergeCell ref="CCH49:CCI49"/>
    <mergeCell ref="CCJ49:CCK49"/>
    <mergeCell ref="CCL49:CCM49"/>
    <mergeCell ref="CCN49:CCO49"/>
    <mergeCell ref="CCP49:CCQ49"/>
    <mergeCell ref="CCR49:CCS49"/>
    <mergeCell ref="CBV49:CBW49"/>
    <mergeCell ref="CBX49:CBY49"/>
    <mergeCell ref="CBZ49:CCA49"/>
    <mergeCell ref="CCB49:CCC49"/>
    <mergeCell ref="CCD49:CCE49"/>
    <mergeCell ref="CCF49:CCG49"/>
    <mergeCell ref="CBJ49:CBK49"/>
    <mergeCell ref="CBL49:CBM49"/>
    <mergeCell ref="CBN49:CBO49"/>
    <mergeCell ref="CBP49:CBQ49"/>
    <mergeCell ref="CBR49:CBS49"/>
    <mergeCell ref="CBT49:CBU49"/>
    <mergeCell ref="CGL49:CGM49"/>
    <mergeCell ref="CGN49:CGO49"/>
    <mergeCell ref="CGP49:CGQ49"/>
    <mergeCell ref="CGR49:CGS49"/>
    <mergeCell ref="CGT49:CGU49"/>
    <mergeCell ref="CGV49:CGW49"/>
    <mergeCell ref="CFZ49:CGA49"/>
    <mergeCell ref="CGB49:CGC49"/>
    <mergeCell ref="CGD49:CGE49"/>
    <mergeCell ref="CGF49:CGG49"/>
    <mergeCell ref="CGH49:CGI49"/>
    <mergeCell ref="CGJ49:CGK49"/>
    <mergeCell ref="CFN49:CFO49"/>
    <mergeCell ref="CFP49:CFQ49"/>
    <mergeCell ref="CFR49:CFS49"/>
    <mergeCell ref="CFT49:CFU49"/>
    <mergeCell ref="CFV49:CFW49"/>
    <mergeCell ref="CFX49:CFY49"/>
    <mergeCell ref="CFB49:CFC49"/>
    <mergeCell ref="CFD49:CFE49"/>
    <mergeCell ref="CFF49:CFG49"/>
    <mergeCell ref="CFH49:CFI49"/>
    <mergeCell ref="CFJ49:CFK49"/>
    <mergeCell ref="CFL49:CFM49"/>
    <mergeCell ref="CEP49:CEQ49"/>
    <mergeCell ref="CER49:CES49"/>
    <mergeCell ref="CET49:CEU49"/>
    <mergeCell ref="CEV49:CEW49"/>
    <mergeCell ref="CEX49:CEY49"/>
    <mergeCell ref="CEZ49:CFA49"/>
    <mergeCell ref="CED49:CEE49"/>
    <mergeCell ref="CEF49:CEG49"/>
    <mergeCell ref="CEH49:CEI49"/>
    <mergeCell ref="CEJ49:CEK49"/>
    <mergeCell ref="CEL49:CEM49"/>
    <mergeCell ref="CEN49:CEO49"/>
    <mergeCell ref="CJF49:CJG49"/>
    <mergeCell ref="CJH49:CJI49"/>
    <mergeCell ref="CJJ49:CJK49"/>
    <mergeCell ref="CJL49:CJM49"/>
    <mergeCell ref="CJN49:CJO49"/>
    <mergeCell ref="CJP49:CJQ49"/>
    <mergeCell ref="CIT49:CIU49"/>
    <mergeCell ref="CIV49:CIW49"/>
    <mergeCell ref="CIX49:CIY49"/>
    <mergeCell ref="CIZ49:CJA49"/>
    <mergeCell ref="CJB49:CJC49"/>
    <mergeCell ref="CJD49:CJE49"/>
    <mergeCell ref="CIH49:CII49"/>
    <mergeCell ref="CIJ49:CIK49"/>
    <mergeCell ref="CIL49:CIM49"/>
    <mergeCell ref="CIN49:CIO49"/>
    <mergeCell ref="CIP49:CIQ49"/>
    <mergeCell ref="CIR49:CIS49"/>
    <mergeCell ref="CHV49:CHW49"/>
    <mergeCell ref="CHX49:CHY49"/>
    <mergeCell ref="CHZ49:CIA49"/>
    <mergeCell ref="CIB49:CIC49"/>
    <mergeCell ref="CID49:CIE49"/>
    <mergeCell ref="CIF49:CIG49"/>
    <mergeCell ref="CHJ49:CHK49"/>
    <mergeCell ref="CHL49:CHM49"/>
    <mergeCell ref="CHN49:CHO49"/>
    <mergeCell ref="CHP49:CHQ49"/>
    <mergeCell ref="CHR49:CHS49"/>
    <mergeCell ref="CHT49:CHU49"/>
    <mergeCell ref="CGX49:CGY49"/>
    <mergeCell ref="CGZ49:CHA49"/>
    <mergeCell ref="CHB49:CHC49"/>
    <mergeCell ref="CHD49:CHE49"/>
    <mergeCell ref="CHF49:CHG49"/>
    <mergeCell ref="CHH49:CHI49"/>
    <mergeCell ref="CLZ49:CMA49"/>
    <mergeCell ref="CMB49:CMC49"/>
    <mergeCell ref="CMD49:CME49"/>
    <mergeCell ref="CMF49:CMG49"/>
    <mergeCell ref="CMH49:CMI49"/>
    <mergeCell ref="CMJ49:CMK49"/>
    <mergeCell ref="CLN49:CLO49"/>
    <mergeCell ref="CLP49:CLQ49"/>
    <mergeCell ref="CLR49:CLS49"/>
    <mergeCell ref="CLT49:CLU49"/>
    <mergeCell ref="CLV49:CLW49"/>
    <mergeCell ref="CLX49:CLY49"/>
    <mergeCell ref="CLB49:CLC49"/>
    <mergeCell ref="CLD49:CLE49"/>
    <mergeCell ref="CLF49:CLG49"/>
    <mergeCell ref="CLH49:CLI49"/>
    <mergeCell ref="CLJ49:CLK49"/>
    <mergeCell ref="CLL49:CLM49"/>
    <mergeCell ref="CKP49:CKQ49"/>
    <mergeCell ref="CKR49:CKS49"/>
    <mergeCell ref="CKT49:CKU49"/>
    <mergeCell ref="CKV49:CKW49"/>
    <mergeCell ref="CKX49:CKY49"/>
    <mergeCell ref="CKZ49:CLA49"/>
    <mergeCell ref="CKD49:CKE49"/>
    <mergeCell ref="CKF49:CKG49"/>
    <mergeCell ref="CKH49:CKI49"/>
    <mergeCell ref="CKJ49:CKK49"/>
    <mergeCell ref="CKL49:CKM49"/>
    <mergeCell ref="CKN49:CKO49"/>
    <mergeCell ref="CJR49:CJS49"/>
    <mergeCell ref="CJT49:CJU49"/>
    <mergeCell ref="CJV49:CJW49"/>
    <mergeCell ref="CJX49:CJY49"/>
    <mergeCell ref="CJZ49:CKA49"/>
    <mergeCell ref="CKB49:CKC49"/>
    <mergeCell ref="COT49:COU49"/>
    <mergeCell ref="COV49:COW49"/>
    <mergeCell ref="COX49:COY49"/>
    <mergeCell ref="COZ49:CPA49"/>
    <mergeCell ref="CPB49:CPC49"/>
    <mergeCell ref="CPD49:CPE49"/>
    <mergeCell ref="COH49:COI49"/>
    <mergeCell ref="COJ49:COK49"/>
    <mergeCell ref="COL49:COM49"/>
    <mergeCell ref="CON49:COO49"/>
    <mergeCell ref="COP49:COQ49"/>
    <mergeCell ref="COR49:COS49"/>
    <mergeCell ref="CNV49:CNW49"/>
    <mergeCell ref="CNX49:CNY49"/>
    <mergeCell ref="CNZ49:COA49"/>
    <mergeCell ref="COB49:COC49"/>
    <mergeCell ref="COD49:COE49"/>
    <mergeCell ref="COF49:COG49"/>
    <mergeCell ref="CNJ49:CNK49"/>
    <mergeCell ref="CNL49:CNM49"/>
    <mergeCell ref="CNN49:CNO49"/>
    <mergeCell ref="CNP49:CNQ49"/>
    <mergeCell ref="CNR49:CNS49"/>
    <mergeCell ref="CNT49:CNU49"/>
    <mergeCell ref="CMX49:CMY49"/>
    <mergeCell ref="CMZ49:CNA49"/>
    <mergeCell ref="CNB49:CNC49"/>
    <mergeCell ref="CND49:CNE49"/>
    <mergeCell ref="CNF49:CNG49"/>
    <mergeCell ref="CNH49:CNI49"/>
    <mergeCell ref="CML49:CMM49"/>
    <mergeCell ref="CMN49:CMO49"/>
    <mergeCell ref="CMP49:CMQ49"/>
    <mergeCell ref="CMR49:CMS49"/>
    <mergeCell ref="CMT49:CMU49"/>
    <mergeCell ref="CMV49:CMW49"/>
    <mergeCell ref="CRN49:CRO49"/>
    <mergeCell ref="CRP49:CRQ49"/>
    <mergeCell ref="CRR49:CRS49"/>
    <mergeCell ref="CRT49:CRU49"/>
    <mergeCell ref="CRV49:CRW49"/>
    <mergeCell ref="CRX49:CRY49"/>
    <mergeCell ref="CRB49:CRC49"/>
    <mergeCell ref="CRD49:CRE49"/>
    <mergeCell ref="CRF49:CRG49"/>
    <mergeCell ref="CRH49:CRI49"/>
    <mergeCell ref="CRJ49:CRK49"/>
    <mergeCell ref="CRL49:CRM49"/>
    <mergeCell ref="CQP49:CQQ49"/>
    <mergeCell ref="CQR49:CQS49"/>
    <mergeCell ref="CQT49:CQU49"/>
    <mergeCell ref="CQV49:CQW49"/>
    <mergeCell ref="CQX49:CQY49"/>
    <mergeCell ref="CQZ49:CRA49"/>
    <mergeCell ref="CQD49:CQE49"/>
    <mergeCell ref="CQF49:CQG49"/>
    <mergeCell ref="CQH49:CQI49"/>
    <mergeCell ref="CQJ49:CQK49"/>
    <mergeCell ref="CQL49:CQM49"/>
    <mergeCell ref="CQN49:CQO49"/>
    <mergeCell ref="CPR49:CPS49"/>
    <mergeCell ref="CPT49:CPU49"/>
    <mergeCell ref="CPV49:CPW49"/>
    <mergeCell ref="CPX49:CPY49"/>
    <mergeCell ref="CPZ49:CQA49"/>
    <mergeCell ref="CQB49:CQC49"/>
    <mergeCell ref="CPF49:CPG49"/>
    <mergeCell ref="CPH49:CPI49"/>
    <mergeCell ref="CPJ49:CPK49"/>
    <mergeCell ref="CPL49:CPM49"/>
    <mergeCell ref="CPN49:CPO49"/>
    <mergeCell ref="CPP49:CPQ49"/>
    <mergeCell ref="CUH49:CUI49"/>
    <mergeCell ref="CUJ49:CUK49"/>
    <mergeCell ref="CUL49:CUM49"/>
    <mergeCell ref="CUN49:CUO49"/>
    <mergeCell ref="CUP49:CUQ49"/>
    <mergeCell ref="CUR49:CUS49"/>
    <mergeCell ref="CTV49:CTW49"/>
    <mergeCell ref="CTX49:CTY49"/>
    <mergeCell ref="CTZ49:CUA49"/>
    <mergeCell ref="CUB49:CUC49"/>
    <mergeCell ref="CUD49:CUE49"/>
    <mergeCell ref="CUF49:CUG49"/>
    <mergeCell ref="CTJ49:CTK49"/>
    <mergeCell ref="CTL49:CTM49"/>
    <mergeCell ref="CTN49:CTO49"/>
    <mergeCell ref="CTP49:CTQ49"/>
    <mergeCell ref="CTR49:CTS49"/>
    <mergeCell ref="CTT49:CTU49"/>
    <mergeCell ref="CSX49:CSY49"/>
    <mergeCell ref="CSZ49:CTA49"/>
    <mergeCell ref="CTB49:CTC49"/>
    <mergeCell ref="CTD49:CTE49"/>
    <mergeCell ref="CTF49:CTG49"/>
    <mergeCell ref="CTH49:CTI49"/>
    <mergeCell ref="CSL49:CSM49"/>
    <mergeCell ref="CSN49:CSO49"/>
    <mergeCell ref="CSP49:CSQ49"/>
    <mergeCell ref="CSR49:CSS49"/>
    <mergeCell ref="CST49:CSU49"/>
    <mergeCell ref="CSV49:CSW49"/>
    <mergeCell ref="CRZ49:CSA49"/>
    <mergeCell ref="CSB49:CSC49"/>
    <mergeCell ref="CSD49:CSE49"/>
    <mergeCell ref="CSF49:CSG49"/>
    <mergeCell ref="CSH49:CSI49"/>
    <mergeCell ref="CSJ49:CSK49"/>
    <mergeCell ref="CXB49:CXC49"/>
    <mergeCell ref="CXD49:CXE49"/>
    <mergeCell ref="CXF49:CXG49"/>
    <mergeCell ref="CXH49:CXI49"/>
    <mergeCell ref="CXJ49:CXK49"/>
    <mergeCell ref="CXL49:CXM49"/>
    <mergeCell ref="CWP49:CWQ49"/>
    <mergeCell ref="CWR49:CWS49"/>
    <mergeCell ref="CWT49:CWU49"/>
    <mergeCell ref="CWV49:CWW49"/>
    <mergeCell ref="CWX49:CWY49"/>
    <mergeCell ref="CWZ49:CXA49"/>
    <mergeCell ref="CWD49:CWE49"/>
    <mergeCell ref="CWF49:CWG49"/>
    <mergeCell ref="CWH49:CWI49"/>
    <mergeCell ref="CWJ49:CWK49"/>
    <mergeCell ref="CWL49:CWM49"/>
    <mergeCell ref="CWN49:CWO49"/>
    <mergeCell ref="CVR49:CVS49"/>
    <mergeCell ref="CVT49:CVU49"/>
    <mergeCell ref="CVV49:CVW49"/>
    <mergeCell ref="CVX49:CVY49"/>
    <mergeCell ref="CVZ49:CWA49"/>
    <mergeCell ref="CWB49:CWC49"/>
    <mergeCell ref="CVF49:CVG49"/>
    <mergeCell ref="CVH49:CVI49"/>
    <mergeCell ref="CVJ49:CVK49"/>
    <mergeCell ref="CVL49:CVM49"/>
    <mergeCell ref="CVN49:CVO49"/>
    <mergeCell ref="CVP49:CVQ49"/>
    <mergeCell ref="CUT49:CUU49"/>
    <mergeCell ref="CUV49:CUW49"/>
    <mergeCell ref="CUX49:CUY49"/>
    <mergeCell ref="CUZ49:CVA49"/>
    <mergeCell ref="CVB49:CVC49"/>
    <mergeCell ref="CVD49:CVE49"/>
    <mergeCell ref="CZV49:CZW49"/>
    <mergeCell ref="CZX49:CZY49"/>
    <mergeCell ref="CZZ49:DAA49"/>
    <mergeCell ref="DAB49:DAC49"/>
    <mergeCell ref="DAD49:DAE49"/>
    <mergeCell ref="DAF49:DAG49"/>
    <mergeCell ref="CZJ49:CZK49"/>
    <mergeCell ref="CZL49:CZM49"/>
    <mergeCell ref="CZN49:CZO49"/>
    <mergeCell ref="CZP49:CZQ49"/>
    <mergeCell ref="CZR49:CZS49"/>
    <mergeCell ref="CZT49:CZU49"/>
    <mergeCell ref="CYX49:CYY49"/>
    <mergeCell ref="CYZ49:CZA49"/>
    <mergeCell ref="CZB49:CZC49"/>
    <mergeCell ref="CZD49:CZE49"/>
    <mergeCell ref="CZF49:CZG49"/>
    <mergeCell ref="CZH49:CZI49"/>
    <mergeCell ref="CYL49:CYM49"/>
    <mergeCell ref="CYN49:CYO49"/>
    <mergeCell ref="CYP49:CYQ49"/>
    <mergeCell ref="CYR49:CYS49"/>
    <mergeCell ref="CYT49:CYU49"/>
    <mergeCell ref="CYV49:CYW49"/>
    <mergeCell ref="CXZ49:CYA49"/>
    <mergeCell ref="CYB49:CYC49"/>
    <mergeCell ref="CYD49:CYE49"/>
    <mergeCell ref="CYF49:CYG49"/>
    <mergeCell ref="CYH49:CYI49"/>
    <mergeCell ref="CYJ49:CYK49"/>
    <mergeCell ref="CXN49:CXO49"/>
    <mergeCell ref="CXP49:CXQ49"/>
    <mergeCell ref="CXR49:CXS49"/>
    <mergeCell ref="CXT49:CXU49"/>
    <mergeCell ref="CXV49:CXW49"/>
    <mergeCell ref="CXX49:CXY49"/>
    <mergeCell ref="DCP49:DCQ49"/>
    <mergeCell ref="DCR49:DCS49"/>
    <mergeCell ref="DCT49:DCU49"/>
    <mergeCell ref="DCV49:DCW49"/>
    <mergeCell ref="DCX49:DCY49"/>
    <mergeCell ref="DCZ49:DDA49"/>
    <mergeCell ref="DCD49:DCE49"/>
    <mergeCell ref="DCF49:DCG49"/>
    <mergeCell ref="DCH49:DCI49"/>
    <mergeCell ref="DCJ49:DCK49"/>
    <mergeCell ref="DCL49:DCM49"/>
    <mergeCell ref="DCN49:DCO49"/>
    <mergeCell ref="DBR49:DBS49"/>
    <mergeCell ref="DBT49:DBU49"/>
    <mergeCell ref="DBV49:DBW49"/>
    <mergeCell ref="DBX49:DBY49"/>
    <mergeCell ref="DBZ49:DCA49"/>
    <mergeCell ref="DCB49:DCC49"/>
    <mergeCell ref="DBF49:DBG49"/>
    <mergeCell ref="DBH49:DBI49"/>
    <mergeCell ref="DBJ49:DBK49"/>
    <mergeCell ref="DBL49:DBM49"/>
    <mergeCell ref="DBN49:DBO49"/>
    <mergeCell ref="DBP49:DBQ49"/>
    <mergeCell ref="DAT49:DAU49"/>
    <mergeCell ref="DAV49:DAW49"/>
    <mergeCell ref="DAX49:DAY49"/>
    <mergeCell ref="DAZ49:DBA49"/>
    <mergeCell ref="DBB49:DBC49"/>
    <mergeCell ref="DBD49:DBE49"/>
    <mergeCell ref="DAH49:DAI49"/>
    <mergeCell ref="DAJ49:DAK49"/>
    <mergeCell ref="DAL49:DAM49"/>
    <mergeCell ref="DAN49:DAO49"/>
    <mergeCell ref="DAP49:DAQ49"/>
    <mergeCell ref="DAR49:DAS49"/>
    <mergeCell ref="DFJ49:DFK49"/>
    <mergeCell ref="DFL49:DFM49"/>
    <mergeCell ref="DFN49:DFO49"/>
    <mergeCell ref="DFP49:DFQ49"/>
    <mergeCell ref="DFR49:DFS49"/>
    <mergeCell ref="DFT49:DFU49"/>
    <mergeCell ref="DEX49:DEY49"/>
    <mergeCell ref="DEZ49:DFA49"/>
    <mergeCell ref="DFB49:DFC49"/>
    <mergeCell ref="DFD49:DFE49"/>
    <mergeCell ref="DFF49:DFG49"/>
    <mergeCell ref="DFH49:DFI49"/>
    <mergeCell ref="DEL49:DEM49"/>
    <mergeCell ref="DEN49:DEO49"/>
    <mergeCell ref="DEP49:DEQ49"/>
    <mergeCell ref="DER49:DES49"/>
    <mergeCell ref="DET49:DEU49"/>
    <mergeCell ref="DEV49:DEW49"/>
    <mergeCell ref="DDZ49:DEA49"/>
    <mergeCell ref="DEB49:DEC49"/>
    <mergeCell ref="DED49:DEE49"/>
    <mergeCell ref="DEF49:DEG49"/>
    <mergeCell ref="DEH49:DEI49"/>
    <mergeCell ref="DEJ49:DEK49"/>
    <mergeCell ref="DDN49:DDO49"/>
    <mergeCell ref="DDP49:DDQ49"/>
    <mergeCell ref="DDR49:DDS49"/>
    <mergeCell ref="DDT49:DDU49"/>
    <mergeCell ref="DDV49:DDW49"/>
    <mergeCell ref="DDX49:DDY49"/>
    <mergeCell ref="DDB49:DDC49"/>
    <mergeCell ref="DDD49:DDE49"/>
    <mergeCell ref="DDF49:DDG49"/>
    <mergeCell ref="DDH49:DDI49"/>
    <mergeCell ref="DDJ49:DDK49"/>
    <mergeCell ref="DDL49:DDM49"/>
    <mergeCell ref="DID49:DIE49"/>
    <mergeCell ref="DIF49:DIG49"/>
    <mergeCell ref="DIH49:DII49"/>
    <mergeCell ref="DIJ49:DIK49"/>
    <mergeCell ref="DIL49:DIM49"/>
    <mergeCell ref="DIN49:DIO49"/>
    <mergeCell ref="DHR49:DHS49"/>
    <mergeCell ref="DHT49:DHU49"/>
    <mergeCell ref="DHV49:DHW49"/>
    <mergeCell ref="DHX49:DHY49"/>
    <mergeCell ref="DHZ49:DIA49"/>
    <mergeCell ref="DIB49:DIC49"/>
    <mergeCell ref="DHF49:DHG49"/>
    <mergeCell ref="DHH49:DHI49"/>
    <mergeCell ref="DHJ49:DHK49"/>
    <mergeCell ref="DHL49:DHM49"/>
    <mergeCell ref="DHN49:DHO49"/>
    <mergeCell ref="DHP49:DHQ49"/>
    <mergeCell ref="DGT49:DGU49"/>
    <mergeCell ref="DGV49:DGW49"/>
    <mergeCell ref="DGX49:DGY49"/>
    <mergeCell ref="DGZ49:DHA49"/>
    <mergeCell ref="DHB49:DHC49"/>
    <mergeCell ref="DHD49:DHE49"/>
    <mergeCell ref="DGH49:DGI49"/>
    <mergeCell ref="DGJ49:DGK49"/>
    <mergeCell ref="DGL49:DGM49"/>
    <mergeCell ref="DGN49:DGO49"/>
    <mergeCell ref="DGP49:DGQ49"/>
    <mergeCell ref="DGR49:DGS49"/>
    <mergeCell ref="DFV49:DFW49"/>
    <mergeCell ref="DFX49:DFY49"/>
    <mergeCell ref="DFZ49:DGA49"/>
    <mergeCell ref="DGB49:DGC49"/>
    <mergeCell ref="DGD49:DGE49"/>
    <mergeCell ref="DGF49:DGG49"/>
    <mergeCell ref="DKX49:DKY49"/>
    <mergeCell ref="DKZ49:DLA49"/>
    <mergeCell ref="DLB49:DLC49"/>
    <mergeCell ref="DLD49:DLE49"/>
    <mergeCell ref="DLF49:DLG49"/>
    <mergeCell ref="DLH49:DLI49"/>
    <mergeCell ref="DKL49:DKM49"/>
    <mergeCell ref="DKN49:DKO49"/>
    <mergeCell ref="DKP49:DKQ49"/>
    <mergeCell ref="DKR49:DKS49"/>
    <mergeCell ref="DKT49:DKU49"/>
    <mergeCell ref="DKV49:DKW49"/>
    <mergeCell ref="DJZ49:DKA49"/>
    <mergeCell ref="DKB49:DKC49"/>
    <mergeCell ref="DKD49:DKE49"/>
    <mergeCell ref="DKF49:DKG49"/>
    <mergeCell ref="DKH49:DKI49"/>
    <mergeCell ref="DKJ49:DKK49"/>
    <mergeCell ref="DJN49:DJO49"/>
    <mergeCell ref="DJP49:DJQ49"/>
    <mergeCell ref="DJR49:DJS49"/>
    <mergeCell ref="DJT49:DJU49"/>
    <mergeCell ref="DJV49:DJW49"/>
    <mergeCell ref="DJX49:DJY49"/>
    <mergeCell ref="DJB49:DJC49"/>
    <mergeCell ref="DJD49:DJE49"/>
    <mergeCell ref="DJF49:DJG49"/>
    <mergeCell ref="DJH49:DJI49"/>
    <mergeCell ref="DJJ49:DJK49"/>
    <mergeCell ref="DJL49:DJM49"/>
    <mergeCell ref="DIP49:DIQ49"/>
    <mergeCell ref="DIR49:DIS49"/>
    <mergeCell ref="DIT49:DIU49"/>
    <mergeCell ref="DIV49:DIW49"/>
    <mergeCell ref="DIX49:DIY49"/>
    <mergeCell ref="DIZ49:DJA49"/>
    <mergeCell ref="DNR49:DNS49"/>
    <mergeCell ref="DNT49:DNU49"/>
    <mergeCell ref="DNV49:DNW49"/>
    <mergeCell ref="DNX49:DNY49"/>
    <mergeCell ref="DNZ49:DOA49"/>
    <mergeCell ref="DOB49:DOC49"/>
    <mergeCell ref="DNF49:DNG49"/>
    <mergeCell ref="DNH49:DNI49"/>
    <mergeCell ref="DNJ49:DNK49"/>
    <mergeCell ref="DNL49:DNM49"/>
    <mergeCell ref="DNN49:DNO49"/>
    <mergeCell ref="DNP49:DNQ49"/>
    <mergeCell ref="DMT49:DMU49"/>
    <mergeCell ref="DMV49:DMW49"/>
    <mergeCell ref="DMX49:DMY49"/>
    <mergeCell ref="DMZ49:DNA49"/>
    <mergeCell ref="DNB49:DNC49"/>
    <mergeCell ref="DND49:DNE49"/>
    <mergeCell ref="DMH49:DMI49"/>
    <mergeCell ref="DMJ49:DMK49"/>
    <mergeCell ref="DML49:DMM49"/>
    <mergeCell ref="DMN49:DMO49"/>
    <mergeCell ref="DMP49:DMQ49"/>
    <mergeCell ref="DMR49:DMS49"/>
    <mergeCell ref="DLV49:DLW49"/>
    <mergeCell ref="DLX49:DLY49"/>
    <mergeCell ref="DLZ49:DMA49"/>
    <mergeCell ref="DMB49:DMC49"/>
    <mergeCell ref="DMD49:DME49"/>
    <mergeCell ref="DMF49:DMG49"/>
    <mergeCell ref="DLJ49:DLK49"/>
    <mergeCell ref="DLL49:DLM49"/>
    <mergeCell ref="DLN49:DLO49"/>
    <mergeCell ref="DLP49:DLQ49"/>
    <mergeCell ref="DLR49:DLS49"/>
    <mergeCell ref="DLT49:DLU49"/>
    <mergeCell ref="DQL49:DQM49"/>
    <mergeCell ref="DQN49:DQO49"/>
    <mergeCell ref="DQP49:DQQ49"/>
    <mergeCell ref="DQR49:DQS49"/>
    <mergeCell ref="DQT49:DQU49"/>
    <mergeCell ref="DQV49:DQW49"/>
    <mergeCell ref="DPZ49:DQA49"/>
    <mergeCell ref="DQB49:DQC49"/>
    <mergeCell ref="DQD49:DQE49"/>
    <mergeCell ref="DQF49:DQG49"/>
    <mergeCell ref="DQH49:DQI49"/>
    <mergeCell ref="DQJ49:DQK49"/>
    <mergeCell ref="DPN49:DPO49"/>
    <mergeCell ref="DPP49:DPQ49"/>
    <mergeCell ref="DPR49:DPS49"/>
    <mergeCell ref="DPT49:DPU49"/>
    <mergeCell ref="DPV49:DPW49"/>
    <mergeCell ref="DPX49:DPY49"/>
    <mergeCell ref="DPB49:DPC49"/>
    <mergeCell ref="DPD49:DPE49"/>
    <mergeCell ref="DPF49:DPG49"/>
    <mergeCell ref="DPH49:DPI49"/>
    <mergeCell ref="DPJ49:DPK49"/>
    <mergeCell ref="DPL49:DPM49"/>
    <mergeCell ref="DOP49:DOQ49"/>
    <mergeCell ref="DOR49:DOS49"/>
    <mergeCell ref="DOT49:DOU49"/>
    <mergeCell ref="DOV49:DOW49"/>
    <mergeCell ref="DOX49:DOY49"/>
    <mergeCell ref="DOZ49:DPA49"/>
    <mergeCell ref="DOD49:DOE49"/>
    <mergeCell ref="DOF49:DOG49"/>
    <mergeCell ref="DOH49:DOI49"/>
    <mergeCell ref="DOJ49:DOK49"/>
    <mergeCell ref="DOL49:DOM49"/>
    <mergeCell ref="DON49:DOO49"/>
    <mergeCell ref="DTF49:DTG49"/>
    <mergeCell ref="DTH49:DTI49"/>
    <mergeCell ref="DTJ49:DTK49"/>
    <mergeCell ref="DTL49:DTM49"/>
    <mergeCell ref="DTN49:DTO49"/>
    <mergeCell ref="DTP49:DTQ49"/>
    <mergeCell ref="DST49:DSU49"/>
    <mergeCell ref="DSV49:DSW49"/>
    <mergeCell ref="DSX49:DSY49"/>
    <mergeCell ref="DSZ49:DTA49"/>
    <mergeCell ref="DTB49:DTC49"/>
    <mergeCell ref="DTD49:DTE49"/>
    <mergeCell ref="DSH49:DSI49"/>
    <mergeCell ref="DSJ49:DSK49"/>
    <mergeCell ref="DSL49:DSM49"/>
    <mergeCell ref="DSN49:DSO49"/>
    <mergeCell ref="DSP49:DSQ49"/>
    <mergeCell ref="DSR49:DSS49"/>
    <mergeCell ref="DRV49:DRW49"/>
    <mergeCell ref="DRX49:DRY49"/>
    <mergeCell ref="DRZ49:DSA49"/>
    <mergeCell ref="DSB49:DSC49"/>
    <mergeCell ref="DSD49:DSE49"/>
    <mergeCell ref="DSF49:DSG49"/>
    <mergeCell ref="DRJ49:DRK49"/>
    <mergeCell ref="DRL49:DRM49"/>
    <mergeCell ref="DRN49:DRO49"/>
    <mergeCell ref="DRP49:DRQ49"/>
    <mergeCell ref="DRR49:DRS49"/>
    <mergeCell ref="DRT49:DRU49"/>
    <mergeCell ref="DQX49:DQY49"/>
    <mergeCell ref="DQZ49:DRA49"/>
    <mergeCell ref="DRB49:DRC49"/>
    <mergeCell ref="DRD49:DRE49"/>
    <mergeCell ref="DRF49:DRG49"/>
    <mergeCell ref="DRH49:DRI49"/>
    <mergeCell ref="DVZ49:DWA49"/>
    <mergeCell ref="DWB49:DWC49"/>
    <mergeCell ref="DWD49:DWE49"/>
    <mergeCell ref="DWF49:DWG49"/>
    <mergeCell ref="DWH49:DWI49"/>
    <mergeCell ref="DWJ49:DWK49"/>
    <mergeCell ref="DVN49:DVO49"/>
    <mergeCell ref="DVP49:DVQ49"/>
    <mergeCell ref="DVR49:DVS49"/>
    <mergeCell ref="DVT49:DVU49"/>
    <mergeCell ref="DVV49:DVW49"/>
    <mergeCell ref="DVX49:DVY49"/>
    <mergeCell ref="DVB49:DVC49"/>
    <mergeCell ref="DVD49:DVE49"/>
    <mergeCell ref="DVF49:DVG49"/>
    <mergeCell ref="DVH49:DVI49"/>
    <mergeCell ref="DVJ49:DVK49"/>
    <mergeCell ref="DVL49:DVM49"/>
    <mergeCell ref="DUP49:DUQ49"/>
    <mergeCell ref="DUR49:DUS49"/>
    <mergeCell ref="DUT49:DUU49"/>
    <mergeCell ref="DUV49:DUW49"/>
    <mergeCell ref="DUX49:DUY49"/>
    <mergeCell ref="DUZ49:DVA49"/>
    <mergeCell ref="DUD49:DUE49"/>
    <mergeCell ref="DUF49:DUG49"/>
    <mergeCell ref="DUH49:DUI49"/>
    <mergeCell ref="DUJ49:DUK49"/>
    <mergeCell ref="DUL49:DUM49"/>
    <mergeCell ref="DUN49:DUO49"/>
    <mergeCell ref="DTR49:DTS49"/>
    <mergeCell ref="DTT49:DTU49"/>
    <mergeCell ref="DTV49:DTW49"/>
    <mergeCell ref="DTX49:DTY49"/>
    <mergeCell ref="DTZ49:DUA49"/>
    <mergeCell ref="DUB49:DUC49"/>
    <mergeCell ref="DYT49:DYU49"/>
    <mergeCell ref="DYV49:DYW49"/>
    <mergeCell ref="DYX49:DYY49"/>
    <mergeCell ref="DYZ49:DZA49"/>
    <mergeCell ref="DZB49:DZC49"/>
    <mergeCell ref="DZD49:DZE49"/>
    <mergeCell ref="DYH49:DYI49"/>
    <mergeCell ref="DYJ49:DYK49"/>
    <mergeCell ref="DYL49:DYM49"/>
    <mergeCell ref="DYN49:DYO49"/>
    <mergeCell ref="DYP49:DYQ49"/>
    <mergeCell ref="DYR49:DYS49"/>
    <mergeCell ref="DXV49:DXW49"/>
    <mergeCell ref="DXX49:DXY49"/>
    <mergeCell ref="DXZ49:DYA49"/>
    <mergeCell ref="DYB49:DYC49"/>
    <mergeCell ref="DYD49:DYE49"/>
    <mergeCell ref="DYF49:DYG49"/>
    <mergeCell ref="DXJ49:DXK49"/>
    <mergeCell ref="DXL49:DXM49"/>
    <mergeCell ref="DXN49:DXO49"/>
    <mergeCell ref="DXP49:DXQ49"/>
    <mergeCell ref="DXR49:DXS49"/>
    <mergeCell ref="DXT49:DXU49"/>
    <mergeCell ref="DWX49:DWY49"/>
    <mergeCell ref="DWZ49:DXA49"/>
    <mergeCell ref="DXB49:DXC49"/>
    <mergeCell ref="DXD49:DXE49"/>
    <mergeCell ref="DXF49:DXG49"/>
    <mergeCell ref="DXH49:DXI49"/>
    <mergeCell ref="DWL49:DWM49"/>
    <mergeCell ref="DWN49:DWO49"/>
    <mergeCell ref="DWP49:DWQ49"/>
    <mergeCell ref="DWR49:DWS49"/>
    <mergeCell ref="DWT49:DWU49"/>
    <mergeCell ref="DWV49:DWW49"/>
    <mergeCell ref="EBN49:EBO49"/>
    <mergeCell ref="EBP49:EBQ49"/>
    <mergeCell ref="EBR49:EBS49"/>
    <mergeCell ref="EBT49:EBU49"/>
    <mergeCell ref="EBV49:EBW49"/>
    <mergeCell ref="EBX49:EBY49"/>
    <mergeCell ref="EBB49:EBC49"/>
    <mergeCell ref="EBD49:EBE49"/>
    <mergeCell ref="EBF49:EBG49"/>
    <mergeCell ref="EBH49:EBI49"/>
    <mergeCell ref="EBJ49:EBK49"/>
    <mergeCell ref="EBL49:EBM49"/>
    <mergeCell ref="EAP49:EAQ49"/>
    <mergeCell ref="EAR49:EAS49"/>
    <mergeCell ref="EAT49:EAU49"/>
    <mergeCell ref="EAV49:EAW49"/>
    <mergeCell ref="EAX49:EAY49"/>
    <mergeCell ref="EAZ49:EBA49"/>
    <mergeCell ref="EAD49:EAE49"/>
    <mergeCell ref="EAF49:EAG49"/>
    <mergeCell ref="EAH49:EAI49"/>
    <mergeCell ref="EAJ49:EAK49"/>
    <mergeCell ref="EAL49:EAM49"/>
    <mergeCell ref="EAN49:EAO49"/>
    <mergeCell ref="DZR49:DZS49"/>
    <mergeCell ref="DZT49:DZU49"/>
    <mergeCell ref="DZV49:DZW49"/>
    <mergeCell ref="DZX49:DZY49"/>
    <mergeCell ref="DZZ49:EAA49"/>
    <mergeCell ref="EAB49:EAC49"/>
    <mergeCell ref="DZF49:DZG49"/>
    <mergeCell ref="DZH49:DZI49"/>
    <mergeCell ref="DZJ49:DZK49"/>
    <mergeCell ref="DZL49:DZM49"/>
    <mergeCell ref="DZN49:DZO49"/>
    <mergeCell ref="DZP49:DZQ49"/>
    <mergeCell ref="EEH49:EEI49"/>
    <mergeCell ref="EEJ49:EEK49"/>
    <mergeCell ref="EEL49:EEM49"/>
    <mergeCell ref="EEN49:EEO49"/>
    <mergeCell ref="EEP49:EEQ49"/>
    <mergeCell ref="EER49:EES49"/>
    <mergeCell ref="EDV49:EDW49"/>
    <mergeCell ref="EDX49:EDY49"/>
    <mergeCell ref="EDZ49:EEA49"/>
    <mergeCell ref="EEB49:EEC49"/>
    <mergeCell ref="EED49:EEE49"/>
    <mergeCell ref="EEF49:EEG49"/>
    <mergeCell ref="EDJ49:EDK49"/>
    <mergeCell ref="EDL49:EDM49"/>
    <mergeCell ref="EDN49:EDO49"/>
    <mergeCell ref="EDP49:EDQ49"/>
    <mergeCell ref="EDR49:EDS49"/>
    <mergeCell ref="EDT49:EDU49"/>
    <mergeCell ref="ECX49:ECY49"/>
    <mergeCell ref="ECZ49:EDA49"/>
    <mergeCell ref="EDB49:EDC49"/>
    <mergeCell ref="EDD49:EDE49"/>
    <mergeCell ref="EDF49:EDG49"/>
    <mergeCell ref="EDH49:EDI49"/>
    <mergeCell ref="ECL49:ECM49"/>
    <mergeCell ref="ECN49:ECO49"/>
    <mergeCell ref="ECP49:ECQ49"/>
    <mergeCell ref="ECR49:ECS49"/>
    <mergeCell ref="ECT49:ECU49"/>
    <mergeCell ref="ECV49:ECW49"/>
    <mergeCell ref="EBZ49:ECA49"/>
    <mergeCell ref="ECB49:ECC49"/>
    <mergeCell ref="ECD49:ECE49"/>
    <mergeCell ref="ECF49:ECG49"/>
    <mergeCell ref="ECH49:ECI49"/>
    <mergeCell ref="ECJ49:ECK49"/>
    <mergeCell ref="EHB49:EHC49"/>
    <mergeCell ref="EHD49:EHE49"/>
    <mergeCell ref="EHF49:EHG49"/>
    <mergeCell ref="EHH49:EHI49"/>
    <mergeCell ref="EHJ49:EHK49"/>
    <mergeCell ref="EHL49:EHM49"/>
    <mergeCell ref="EGP49:EGQ49"/>
    <mergeCell ref="EGR49:EGS49"/>
    <mergeCell ref="EGT49:EGU49"/>
    <mergeCell ref="EGV49:EGW49"/>
    <mergeCell ref="EGX49:EGY49"/>
    <mergeCell ref="EGZ49:EHA49"/>
    <mergeCell ref="EGD49:EGE49"/>
    <mergeCell ref="EGF49:EGG49"/>
    <mergeCell ref="EGH49:EGI49"/>
    <mergeCell ref="EGJ49:EGK49"/>
    <mergeCell ref="EGL49:EGM49"/>
    <mergeCell ref="EGN49:EGO49"/>
    <mergeCell ref="EFR49:EFS49"/>
    <mergeCell ref="EFT49:EFU49"/>
    <mergeCell ref="EFV49:EFW49"/>
    <mergeCell ref="EFX49:EFY49"/>
    <mergeCell ref="EFZ49:EGA49"/>
    <mergeCell ref="EGB49:EGC49"/>
    <mergeCell ref="EFF49:EFG49"/>
    <mergeCell ref="EFH49:EFI49"/>
    <mergeCell ref="EFJ49:EFK49"/>
    <mergeCell ref="EFL49:EFM49"/>
    <mergeCell ref="EFN49:EFO49"/>
    <mergeCell ref="EFP49:EFQ49"/>
    <mergeCell ref="EET49:EEU49"/>
    <mergeCell ref="EEV49:EEW49"/>
    <mergeCell ref="EEX49:EEY49"/>
    <mergeCell ref="EEZ49:EFA49"/>
    <mergeCell ref="EFB49:EFC49"/>
    <mergeCell ref="EFD49:EFE49"/>
    <mergeCell ref="EJV49:EJW49"/>
    <mergeCell ref="EJX49:EJY49"/>
    <mergeCell ref="EJZ49:EKA49"/>
    <mergeCell ref="EKB49:EKC49"/>
    <mergeCell ref="EKD49:EKE49"/>
    <mergeCell ref="EKF49:EKG49"/>
    <mergeCell ref="EJJ49:EJK49"/>
    <mergeCell ref="EJL49:EJM49"/>
    <mergeCell ref="EJN49:EJO49"/>
    <mergeCell ref="EJP49:EJQ49"/>
    <mergeCell ref="EJR49:EJS49"/>
    <mergeCell ref="EJT49:EJU49"/>
    <mergeCell ref="EIX49:EIY49"/>
    <mergeCell ref="EIZ49:EJA49"/>
    <mergeCell ref="EJB49:EJC49"/>
    <mergeCell ref="EJD49:EJE49"/>
    <mergeCell ref="EJF49:EJG49"/>
    <mergeCell ref="EJH49:EJI49"/>
    <mergeCell ref="EIL49:EIM49"/>
    <mergeCell ref="EIN49:EIO49"/>
    <mergeCell ref="EIP49:EIQ49"/>
    <mergeCell ref="EIR49:EIS49"/>
    <mergeCell ref="EIT49:EIU49"/>
    <mergeCell ref="EIV49:EIW49"/>
    <mergeCell ref="EHZ49:EIA49"/>
    <mergeCell ref="EIB49:EIC49"/>
    <mergeCell ref="EID49:EIE49"/>
    <mergeCell ref="EIF49:EIG49"/>
    <mergeCell ref="EIH49:EII49"/>
    <mergeCell ref="EIJ49:EIK49"/>
    <mergeCell ref="EHN49:EHO49"/>
    <mergeCell ref="EHP49:EHQ49"/>
    <mergeCell ref="EHR49:EHS49"/>
    <mergeCell ref="EHT49:EHU49"/>
    <mergeCell ref="EHV49:EHW49"/>
    <mergeCell ref="EHX49:EHY49"/>
    <mergeCell ref="EMP49:EMQ49"/>
    <mergeCell ref="EMR49:EMS49"/>
    <mergeCell ref="EMT49:EMU49"/>
    <mergeCell ref="EMV49:EMW49"/>
    <mergeCell ref="EMX49:EMY49"/>
    <mergeCell ref="EMZ49:ENA49"/>
    <mergeCell ref="EMD49:EME49"/>
    <mergeCell ref="EMF49:EMG49"/>
    <mergeCell ref="EMH49:EMI49"/>
    <mergeCell ref="EMJ49:EMK49"/>
    <mergeCell ref="EML49:EMM49"/>
    <mergeCell ref="EMN49:EMO49"/>
    <mergeCell ref="ELR49:ELS49"/>
    <mergeCell ref="ELT49:ELU49"/>
    <mergeCell ref="ELV49:ELW49"/>
    <mergeCell ref="ELX49:ELY49"/>
    <mergeCell ref="ELZ49:EMA49"/>
    <mergeCell ref="EMB49:EMC49"/>
    <mergeCell ref="ELF49:ELG49"/>
    <mergeCell ref="ELH49:ELI49"/>
    <mergeCell ref="ELJ49:ELK49"/>
    <mergeCell ref="ELL49:ELM49"/>
    <mergeCell ref="ELN49:ELO49"/>
    <mergeCell ref="ELP49:ELQ49"/>
    <mergeCell ref="EKT49:EKU49"/>
    <mergeCell ref="EKV49:EKW49"/>
    <mergeCell ref="EKX49:EKY49"/>
    <mergeCell ref="EKZ49:ELA49"/>
    <mergeCell ref="ELB49:ELC49"/>
    <mergeCell ref="ELD49:ELE49"/>
    <mergeCell ref="EKH49:EKI49"/>
    <mergeCell ref="EKJ49:EKK49"/>
    <mergeCell ref="EKL49:EKM49"/>
    <mergeCell ref="EKN49:EKO49"/>
    <mergeCell ref="EKP49:EKQ49"/>
    <mergeCell ref="EKR49:EKS49"/>
    <mergeCell ref="EPJ49:EPK49"/>
    <mergeCell ref="EPL49:EPM49"/>
    <mergeCell ref="EPN49:EPO49"/>
    <mergeCell ref="EPP49:EPQ49"/>
    <mergeCell ref="EPR49:EPS49"/>
    <mergeCell ref="EPT49:EPU49"/>
    <mergeCell ref="EOX49:EOY49"/>
    <mergeCell ref="EOZ49:EPA49"/>
    <mergeCell ref="EPB49:EPC49"/>
    <mergeCell ref="EPD49:EPE49"/>
    <mergeCell ref="EPF49:EPG49"/>
    <mergeCell ref="EPH49:EPI49"/>
    <mergeCell ref="EOL49:EOM49"/>
    <mergeCell ref="EON49:EOO49"/>
    <mergeCell ref="EOP49:EOQ49"/>
    <mergeCell ref="EOR49:EOS49"/>
    <mergeCell ref="EOT49:EOU49"/>
    <mergeCell ref="EOV49:EOW49"/>
    <mergeCell ref="ENZ49:EOA49"/>
    <mergeCell ref="EOB49:EOC49"/>
    <mergeCell ref="EOD49:EOE49"/>
    <mergeCell ref="EOF49:EOG49"/>
    <mergeCell ref="EOH49:EOI49"/>
    <mergeCell ref="EOJ49:EOK49"/>
    <mergeCell ref="ENN49:ENO49"/>
    <mergeCell ref="ENP49:ENQ49"/>
    <mergeCell ref="ENR49:ENS49"/>
    <mergeCell ref="ENT49:ENU49"/>
    <mergeCell ref="ENV49:ENW49"/>
    <mergeCell ref="ENX49:ENY49"/>
    <mergeCell ref="ENB49:ENC49"/>
    <mergeCell ref="END49:ENE49"/>
    <mergeCell ref="ENF49:ENG49"/>
    <mergeCell ref="ENH49:ENI49"/>
    <mergeCell ref="ENJ49:ENK49"/>
    <mergeCell ref="ENL49:ENM49"/>
    <mergeCell ref="ESD49:ESE49"/>
    <mergeCell ref="ESF49:ESG49"/>
    <mergeCell ref="ESH49:ESI49"/>
    <mergeCell ref="ESJ49:ESK49"/>
    <mergeCell ref="ESL49:ESM49"/>
    <mergeCell ref="ESN49:ESO49"/>
    <mergeCell ref="ERR49:ERS49"/>
    <mergeCell ref="ERT49:ERU49"/>
    <mergeCell ref="ERV49:ERW49"/>
    <mergeCell ref="ERX49:ERY49"/>
    <mergeCell ref="ERZ49:ESA49"/>
    <mergeCell ref="ESB49:ESC49"/>
    <mergeCell ref="ERF49:ERG49"/>
    <mergeCell ref="ERH49:ERI49"/>
    <mergeCell ref="ERJ49:ERK49"/>
    <mergeCell ref="ERL49:ERM49"/>
    <mergeCell ref="ERN49:ERO49"/>
    <mergeCell ref="ERP49:ERQ49"/>
    <mergeCell ref="EQT49:EQU49"/>
    <mergeCell ref="EQV49:EQW49"/>
    <mergeCell ref="EQX49:EQY49"/>
    <mergeCell ref="EQZ49:ERA49"/>
    <mergeCell ref="ERB49:ERC49"/>
    <mergeCell ref="ERD49:ERE49"/>
    <mergeCell ref="EQH49:EQI49"/>
    <mergeCell ref="EQJ49:EQK49"/>
    <mergeCell ref="EQL49:EQM49"/>
    <mergeCell ref="EQN49:EQO49"/>
    <mergeCell ref="EQP49:EQQ49"/>
    <mergeCell ref="EQR49:EQS49"/>
    <mergeCell ref="EPV49:EPW49"/>
    <mergeCell ref="EPX49:EPY49"/>
    <mergeCell ref="EPZ49:EQA49"/>
    <mergeCell ref="EQB49:EQC49"/>
    <mergeCell ref="EQD49:EQE49"/>
    <mergeCell ref="EQF49:EQG49"/>
    <mergeCell ref="EUX49:EUY49"/>
    <mergeCell ref="EUZ49:EVA49"/>
    <mergeCell ref="EVB49:EVC49"/>
    <mergeCell ref="EVD49:EVE49"/>
    <mergeCell ref="EVF49:EVG49"/>
    <mergeCell ref="EVH49:EVI49"/>
    <mergeCell ref="EUL49:EUM49"/>
    <mergeCell ref="EUN49:EUO49"/>
    <mergeCell ref="EUP49:EUQ49"/>
    <mergeCell ref="EUR49:EUS49"/>
    <mergeCell ref="EUT49:EUU49"/>
    <mergeCell ref="EUV49:EUW49"/>
    <mergeCell ref="ETZ49:EUA49"/>
    <mergeCell ref="EUB49:EUC49"/>
    <mergeCell ref="EUD49:EUE49"/>
    <mergeCell ref="EUF49:EUG49"/>
    <mergeCell ref="EUH49:EUI49"/>
    <mergeCell ref="EUJ49:EUK49"/>
    <mergeCell ref="ETN49:ETO49"/>
    <mergeCell ref="ETP49:ETQ49"/>
    <mergeCell ref="ETR49:ETS49"/>
    <mergeCell ref="ETT49:ETU49"/>
    <mergeCell ref="ETV49:ETW49"/>
    <mergeCell ref="ETX49:ETY49"/>
    <mergeCell ref="ETB49:ETC49"/>
    <mergeCell ref="ETD49:ETE49"/>
    <mergeCell ref="ETF49:ETG49"/>
    <mergeCell ref="ETH49:ETI49"/>
    <mergeCell ref="ETJ49:ETK49"/>
    <mergeCell ref="ETL49:ETM49"/>
    <mergeCell ref="ESP49:ESQ49"/>
    <mergeCell ref="ESR49:ESS49"/>
    <mergeCell ref="EST49:ESU49"/>
    <mergeCell ref="ESV49:ESW49"/>
    <mergeCell ref="ESX49:ESY49"/>
    <mergeCell ref="ESZ49:ETA49"/>
    <mergeCell ref="EXR49:EXS49"/>
    <mergeCell ref="EXT49:EXU49"/>
    <mergeCell ref="EXV49:EXW49"/>
    <mergeCell ref="EXX49:EXY49"/>
    <mergeCell ref="EXZ49:EYA49"/>
    <mergeCell ref="EYB49:EYC49"/>
    <mergeCell ref="EXF49:EXG49"/>
    <mergeCell ref="EXH49:EXI49"/>
    <mergeCell ref="EXJ49:EXK49"/>
    <mergeCell ref="EXL49:EXM49"/>
    <mergeCell ref="EXN49:EXO49"/>
    <mergeCell ref="EXP49:EXQ49"/>
    <mergeCell ref="EWT49:EWU49"/>
    <mergeCell ref="EWV49:EWW49"/>
    <mergeCell ref="EWX49:EWY49"/>
    <mergeCell ref="EWZ49:EXA49"/>
    <mergeCell ref="EXB49:EXC49"/>
    <mergeCell ref="EXD49:EXE49"/>
    <mergeCell ref="EWH49:EWI49"/>
    <mergeCell ref="EWJ49:EWK49"/>
    <mergeCell ref="EWL49:EWM49"/>
    <mergeCell ref="EWN49:EWO49"/>
    <mergeCell ref="EWP49:EWQ49"/>
    <mergeCell ref="EWR49:EWS49"/>
    <mergeCell ref="EVV49:EVW49"/>
    <mergeCell ref="EVX49:EVY49"/>
    <mergeCell ref="EVZ49:EWA49"/>
    <mergeCell ref="EWB49:EWC49"/>
    <mergeCell ref="EWD49:EWE49"/>
    <mergeCell ref="EWF49:EWG49"/>
    <mergeCell ref="EVJ49:EVK49"/>
    <mergeCell ref="EVL49:EVM49"/>
    <mergeCell ref="EVN49:EVO49"/>
    <mergeCell ref="EVP49:EVQ49"/>
    <mergeCell ref="EVR49:EVS49"/>
    <mergeCell ref="EVT49:EVU49"/>
    <mergeCell ref="FAK49:FAL49"/>
    <mergeCell ref="FAM49:FAN49"/>
    <mergeCell ref="FAO49:FAP49"/>
    <mergeCell ref="FAQ49:FAR49"/>
    <mergeCell ref="FAS49:FAT49"/>
    <mergeCell ref="FAU49:FAV49"/>
    <mergeCell ref="EZY49:EZZ49"/>
    <mergeCell ref="FAA49:FAB49"/>
    <mergeCell ref="FAC49:FAD49"/>
    <mergeCell ref="FAE49:FAF49"/>
    <mergeCell ref="FAG49:FAH49"/>
    <mergeCell ref="FAI49:FAJ49"/>
    <mergeCell ref="EZM49:EZN49"/>
    <mergeCell ref="EZO49:EZP49"/>
    <mergeCell ref="EZQ49:EZR49"/>
    <mergeCell ref="EZS49:EZT49"/>
    <mergeCell ref="EZU49:EZV49"/>
    <mergeCell ref="EZW49:EZX49"/>
    <mergeCell ref="EZA49:EZB49"/>
    <mergeCell ref="EZC49:EZD49"/>
    <mergeCell ref="EZE49:EZF49"/>
    <mergeCell ref="EZG49:EZH49"/>
    <mergeCell ref="EZI49:EZJ49"/>
    <mergeCell ref="EZK49:EZL49"/>
    <mergeCell ref="EYO49:EYP49"/>
    <mergeCell ref="EYQ49:EYR49"/>
    <mergeCell ref="EYS49:EYT49"/>
    <mergeCell ref="EYU49:EYV49"/>
    <mergeCell ref="EYW49:EYX49"/>
    <mergeCell ref="EYY49:EYZ49"/>
    <mergeCell ref="EYD49:EYE49"/>
    <mergeCell ref="EYF49:EYG49"/>
    <mergeCell ref="EYI49:EYJ49"/>
    <mergeCell ref="EYK49:EYL49"/>
    <mergeCell ref="EYM49:EYN49"/>
    <mergeCell ref="FDE49:FDF49"/>
    <mergeCell ref="FDG49:FDH49"/>
    <mergeCell ref="FDI49:FDJ49"/>
    <mergeCell ref="FDK49:FDL49"/>
    <mergeCell ref="FDM49:FDN49"/>
    <mergeCell ref="FDO49:FDP49"/>
    <mergeCell ref="FCS49:FCT49"/>
    <mergeCell ref="FCU49:FCV49"/>
    <mergeCell ref="FCW49:FCX49"/>
    <mergeCell ref="FCY49:FCZ49"/>
    <mergeCell ref="FDA49:FDB49"/>
    <mergeCell ref="FDC49:FDD49"/>
    <mergeCell ref="FCG49:FCH49"/>
    <mergeCell ref="FCI49:FCJ49"/>
    <mergeCell ref="FCK49:FCL49"/>
    <mergeCell ref="FCM49:FCN49"/>
    <mergeCell ref="FCO49:FCP49"/>
    <mergeCell ref="FCQ49:FCR49"/>
    <mergeCell ref="FBU49:FBV49"/>
    <mergeCell ref="FBW49:FBX49"/>
    <mergeCell ref="FBY49:FBZ49"/>
    <mergeCell ref="FCA49:FCB49"/>
    <mergeCell ref="FCC49:FCD49"/>
    <mergeCell ref="FCE49:FCF49"/>
    <mergeCell ref="FBI49:FBJ49"/>
    <mergeCell ref="FBK49:FBL49"/>
    <mergeCell ref="FBM49:FBN49"/>
    <mergeCell ref="FBO49:FBP49"/>
    <mergeCell ref="FBQ49:FBR49"/>
    <mergeCell ref="FBS49:FBT49"/>
    <mergeCell ref="FAW49:FAX49"/>
    <mergeCell ref="FAY49:FAZ49"/>
    <mergeCell ref="FBA49:FBB49"/>
    <mergeCell ref="FBC49:FBD49"/>
    <mergeCell ref="FBE49:FBF49"/>
    <mergeCell ref="FBG49:FBH49"/>
    <mergeCell ref="FFY49:FFZ49"/>
    <mergeCell ref="FGA49:FGB49"/>
    <mergeCell ref="FGC49:FGD49"/>
    <mergeCell ref="FGE49:FGF49"/>
    <mergeCell ref="FGG49:FGH49"/>
    <mergeCell ref="FGI49:FGJ49"/>
    <mergeCell ref="FFM49:FFN49"/>
    <mergeCell ref="FFO49:FFP49"/>
    <mergeCell ref="FFQ49:FFR49"/>
    <mergeCell ref="FFS49:FFT49"/>
    <mergeCell ref="FFU49:FFV49"/>
    <mergeCell ref="FFW49:FFX49"/>
    <mergeCell ref="FFA49:FFB49"/>
    <mergeCell ref="FFC49:FFD49"/>
    <mergeCell ref="FFE49:FFF49"/>
    <mergeCell ref="FFG49:FFH49"/>
    <mergeCell ref="FFI49:FFJ49"/>
    <mergeCell ref="FFK49:FFL49"/>
    <mergeCell ref="FEO49:FEP49"/>
    <mergeCell ref="FEQ49:FER49"/>
    <mergeCell ref="FES49:FET49"/>
    <mergeCell ref="FEU49:FEV49"/>
    <mergeCell ref="FEW49:FEX49"/>
    <mergeCell ref="FEY49:FEZ49"/>
    <mergeCell ref="FEC49:FED49"/>
    <mergeCell ref="FEE49:FEF49"/>
    <mergeCell ref="FEG49:FEH49"/>
    <mergeCell ref="FEI49:FEJ49"/>
    <mergeCell ref="FEK49:FEL49"/>
    <mergeCell ref="FEM49:FEN49"/>
    <mergeCell ref="FDQ49:FDR49"/>
    <mergeCell ref="FDS49:FDT49"/>
    <mergeCell ref="FDU49:FDV49"/>
    <mergeCell ref="FDW49:FDX49"/>
    <mergeCell ref="FDY49:FDZ49"/>
    <mergeCell ref="FEA49:FEB49"/>
    <mergeCell ref="FIS49:FIT49"/>
    <mergeCell ref="FIU49:FIV49"/>
    <mergeCell ref="FIW49:FIX49"/>
    <mergeCell ref="FIY49:FIZ49"/>
    <mergeCell ref="FJA49:FJB49"/>
    <mergeCell ref="FJC49:FJD49"/>
    <mergeCell ref="FIG49:FIH49"/>
    <mergeCell ref="FII49:FIJ49"/>
    <mergeCell ref="FIK49:FIL49"/>
    <mergeCell ref="FIM49:FIN49"/>
    <mergeCell ref="FIO49:FIP49"/>
    <mergeCell ref="FIQ49:FIR49"/>
    <mergeCell ref="FHU49:FHV49"/>
    <mergeCell ref="FHW49:FHX49"/>
    <mergeCell ref="FHY49:FHZ49"/>
    <mergeCell ref="FIA49:FIB49"/>
    <mergeCell ref="FIC49:FID49"/>
    <mergeCell ref="FIE49:FIF49"/>
    <mergeCell ref="FHI49:FHJ49"/>
    <mergeCell ref="FHK49:FHL49"/>
    <mergeCell ref="FHM49:FHN49"/>
    <mergeCell ref="FHO49:FHP49"/>
    <mergeCell ref="FHQ49:FHR49"/>
    <mergeCell ref="FHS49:FHT49"/>
    <mergeCell ref="FGW49:FGX49"/>
    <mergeCell ref="FGY49:FGZ49"/>
    <mergeCell ref="FHA49:FHB49"/>
    <mergeCell ref="FHC49:FHD49"/>
    <mergeCell ref="FHE49:FHF49"/>
    <mergeCell ref="FHG49:FHH49"/>
    <mergeCell ref="FGK49:FGL49"/>
    <mergeCell ref="FGM49:FGN49"/>
    <mergeCell ref="FGO49:FGP49"/>
    <mergeCell ref="FGQ49:FGR49"/>
    <mergeCell ref="FGS49:FGT49"/>
    <mergeCell ref="FGU49:FGV49"/>
    <mergeCell ref="FLM49:FLN49"/>
    <mergeCell ref="FLO49:FLP49"/>
    <mergeCell ref="FLQ49:FLR49"/>
    <mergeCell ref="FLS49:FLT49"/>
    <mergeCell ref="FLU49:FLV49"/>
    <mergeCell ref="FLW49:FLX49"/>
    <mergeCell ref="FLA49:FLB49"/>
    <mergeCell ref="FLC49:FLD49"/>
    <mergeCell ref="FLE49:FLF49"/>
    <mergeCell ref="FLG49:FLH49"/>
    <mergeCell ref="FLI49:FLJ49"/>
    <mergeCell ref="FLK49:FLL49"/>
    <mergeCell ref="FKO49:FKP49"/>
    <mergeCell ref="FKQ49:FKR49"/>
    <mergeCell ref="FKS49:FKT49"/>
    <mergeCell ref="FKU49:FKV49"/>
    <mergeCell ref="FKW49:FKX49"/>
    <mergeCell ref="FKY49:FKZ49"/>
    <mergeCell ref="FKC49:FKD49"/>
    <mergeCell ref="FKE49:FKF49"/>
    <mergeCell ref="FKG49:FKH49"/>
    <mergeCell ref="FKI49:FKJ49"/>
    <mergeCell ref="FKK49:FKL49"/>
    <mergeCell ref="FKM49:FKN49"/>
    <mergeCell ref="FJQ49:FJR49"/>
    <mergeCell ref="FJS49:FJT49"/>
    <mergeCell ref="FJU49:FJV49"/>
    <mergeCell ref="FJW49:FJX49"/>
    <mergeCell ref="FJY49:FJZ49"/>
    <mergeCell ref="FKA49:FKB49"/>
    <mergeCell ref="FJE49:FJF49"/>
    <mergeCell ref="FJG49:FJH49"/>
    <mergeCell ref="FJI49:FJJ49"/>
    <mergeCell ref="FJK49:FJL49"/>
    <mergeCell ref="FJM49:FJN49"/>
    <mergeCell ref="FJO49:FJP49"/>
    <mergeCell ref="FOG49:FOH49"/>
    <mergeCell ref="FOI49:FOJ49"/>
    <mergeCell ref="FOK49:FOL49"/>
    <mergeCell ref="FOM49:FON49"/>
    <mergeCell ref="FOO49:FOP49"/>
    <mergeCell ref="FOQ49:FOR49"/>
    <mergeCell ref="FNU49:FNV49"/>
    <mergeCell ref="FNW49:FNX49"/>
    <mergeCell ref="FNY49:FNZ49"/>
    <mergeCell ref="FOA49:FOB49"/>
    <mergeCell ref="FOC49:FOD49"/>
    <mergeCell ref="FOE49:FOF49"/>
    <mergeCell ref="FNI49:FNJ49"/>
    <mergeCell ref="FNK49:FNL49"/>
    <mergeCell ref="FNM49:FNN49"/>
    <mergeCell ref="FNO49:FNP49"/>
    <mergeCell ref="FNQ49:FNR49"/>
    <mergeCell ref="FNS49:FNT49"/>
    <mergeCell ref="FMW49:FMX49"/>
    <mergeCell ref="FMY49:FMZ49"/>
    <mergeCell ref="FNA49:FNB49"/>
    <mergeCell ref="FNC49:FND49"/>
    <mergeCell ref="FNE49:FNF49"/>
    <mergeCell ref="FNG49:FNH49"/>
    <mergeCell ref="FMK49:FML49"/>
    <mergeCell ref="FMM49:FMN49"/>
    <mergeCell ref="FMO49:FMP49"/>
    <mergeCell ref="FMQ49:FMR49"/>
    <mergeCell ref="FMS49:FMT49"/>
    <mergeCell ref="FMU49:FMV49"/>
    <mergeCell ref="FLY49:FLZ49"/>
    <mergeCell ref="FMA49:FMB49"/>
    <mergeCell ref="FMC49:FMD49"/>
    <mergeCell ref="FME49:FMF49"/>
    <mergeCell ref="FMG49:FMH49"/>
    <mergeCell ref="FMI49:FMJ49"/>
    <mergeCell ref="FRA49:FRB49"/>
    <mergeCell ref="FRC49:FRD49"/>
    <mergeCell ref="FRE49:FRF49"/>
    <mergeCell ref="FRG49:FRH49"/>
    <mergeCell ref="FRI49:FRJ49"/>
    <mergeCell ref="FRK49:FRL49"/>
    <mergeCell ref="FQO49:FQP49"/>
    <mergeCell ref="FQQ49:FQR49"/>
    <mergeCell ref="FQS49:FQT49"/>
    <mergeCell ref="FQU49:FQV49"/>
    <mergeCell ref="FQW49:FQX49"/>
    <mergeCell ref="FQY49:FQZ49"/>
    <mergeCell ref="FQC49:FQD49"/>
    <mergeCell ref="FQE49:FQF49"/>
    <mergeCell ref="FQG49:FQH49"/>
    <mergeCell ref="FQI49:FQJ49"/>
    <mergeCell ref="FQK49:FQL49"/>
    <mergeCell ref="FQM49:FQN49"/>
    <mergeCell ref="FPQ49:FPR49"/>
    <mergeCell ref="FPS49:FPT49"/>
    <mergeCell ref="FPU49:FPV49"/>
    <mergeCell ref="FPW49:FPX49"/>
    <mergeCell ref="FPY49:FPZ49"/>
    <mergeCell ref="FQA49:FQB49"/>
    <mergeCell ref="FPE49:FPF49"/>
    <mergeCell ref="FPG49:FPH49"/>
    <mergeCell ref="FPI49:FPJ49"/>
    <mergeCell ref="FPK49:FPL49"/>
    <mergeCell ref="FPM49:FPN49"/>
    <mergeCell ref="FPO49:FPP49"/>
    <mergeCell ref="FOS49:FOT49"/>
    <mergeCell ref="FOU49:FOV49"/>
    <mergeCell ref="FOW49:FOX49"/>
    <mergeCell ref="FOY49:FOZ49"/>
    <mergeCell ref="FPA49:FPB49"/>
    <mergeCell ref="FPC49:FPD49"/>
    <mergeCell ref="FTU49:FTV49"/>
    <mergeCell ref="FTW49:FTX49"/>
    <mergeCell ref="FTY49:FTZ49"/>
    <mergeCell ref="FUA49:FUB49"/>
    <mergeCell ref="FUC49:FUD49"/>
    <mergeCell ref="FUE49:FUF49"/>
    <mergeCell ref="FTI49:FTJ49"/>
    <mergeCell ref="FTK49:FTL49"/>
    <mergeCell ref="FTM49:FTN49"/>
    <mergeCell ref="FTO49:FTP49"/>
    <mergeCell ref="FTQ49:FTR49"/>
    <mergeCell ref="FTS49:FTT49"/>
    <mergeCell ref="FSW49:FSX49"/>
    <mergeCell ref="FSY49:FSZ49"/>
    <mergeCell ref="FTA49:FTB49"/>
    <mergeCell ref="FTC49:FTD49"/>
    <mergeCell ref="FTE49:FTF49"/>
    <mergeCell ref="FTG49:FTH49"/>
    <mergeCell ref="FSK49:FSL49"/>
    <mergeCell ref="FSM49:FSN49"/>
    <mergeCell ref="FSO49:FSP49"/>
    <mergeCell ref="FSQ49:FSR49"/>
    <mergeCell ref="FSS49:FST49"/>
    <mergeCell ref="FSU49:FSV49"/>
    <mergeCell ref="FRY49:FRZ49"/>
    <mergeCell ref="FSA49:FSB49"/>
    <mergeCell ref="FSC49:FSD49"/>
    <mergeCell ref="FSE49:FSF49"/>
    <mergeCell ref="FSG49:FSH49"/>
    <mergeCell ref="FSI49:FSJ49"/>
    <mergeCell ref="FRM49:FRN49"/>
    <mergeCell ref="FRO49:FRP49"/>
    <mergeCell ref="FRQ49:FRR49"/>
    <mergeCell ref="FRS49:FRT49"/>
    <mergeCell ref="FRU49:FRV49"/>
    <mergeCell ref="FRW49:FRX49"/>
    <mergeCell ref="FWO49:FWP49"/>
    <mergeCell ref="FWQ49:FWR49"/>
    <mergeCell ref="FWS49:FWT49"/>
    <mergeCell ref="FWU49:FWV49"/>
    <mergeCell ref="FWW49:FWX49"/>
    <mergeCell ref="FWY49:FWZ49"/>
    <mergeCell ref="FWC49:FWD49"/>
    <mergeCell ref="FWE49:FWF49"/>
    <mergeCell ref="FWG49:FWH49"/>
    <mergeCell ref="FWI49:FWJ49"/>
    <mergeCell ref="FWK49:FWL49"/>
    <mergeCell ref="FWM49:FWN49"/>
    <mergeCell ref="FVQ49:FVR49"/>
    <mergeCell ref="FVS49:FVT49"/>
    <mergeCell ref="FVU49:FVV49"/>
    <mergeCell ref="FVW49:FVX49"/>
    <mergeCell ref="FVY49:FVZ49"/>
    <mergeCell ref="FWA49:FWB49"/>
    <mergeCell ref="FVE49:FVF49"/>
    <mergeCell ref="FVG49:FVH49"/>
    <mergeCell ref="FVI49:FVJ49"/>
    <mergeCell ref="FVK49:FVL49"/>
    <mergeCell ref="FVM49:FVN49"/>
    <mergeCell ref="FVO49:FVP49"/>
    <mergeCell ref="FUS49:FUT49"/>
    <mergeCell ref="FUU49:FUV49"/>
    <mergeCell ref="FUW49:FUX49"/>
    <mergeCell ref="FUY49:FUZ49"/>
    <mergeCell ref="FVA49:FVB49"/>
    <mergeCell ref="FVC49:FVD49"/>
    <mergeCell ref="FUG49:FUH49"/>
    <mergeCell ref="FUI49:FUJ49"/>
    <mergeCell ref="FUK49:FUL49"/>
    <mergeCell ref="FUM49:FUN49"/>
    <mergeCell ref="FUO49:FUP49"/>
    <mergeCell ref="FUQ49:FUR49"/>
    <mergeCell ref="FZI49:FZJ49"/>
    <mergeCell ref="FZK49:FZL49"/>
    <mergeCell ref="FZM49:FZN49"/>
    <mergeCell ref="FZO49:FZP49"/>
    <mergeCell ref="FZQ49:FZR49"/>
    <mergeCell ref="FZS49:FZT49"/>
    <mergeCell ref="FYW49:FYX49"/>
    <mergeCell ref="FYY49:FYZ49"/>
    <mergeCell ref="FZA49:FZB49"/>
    <mergeCell ref="FZC49:FZD49"/>
    <mergeCell ref="FZE49:FZF49"/>
    <mergeCell ref="FZG49:FZH49"/>
    <mergeCell ref="FYK49:FYL49"/>
    <mergeCell ref="FYM49:FYN49"/>
    <mergeCell ref="FYO49:FYP49"/>
    <mergeCell ref="FYQ49:FYR49"/>
    <mergeCell ref="FYS49:FYT49"/>
    <mergeCell ref="FYU49:FYV49"/>
    <mergeCell ref="FXY49:FXZ49"/>
    <mergeCell ref="FYA49:FYB49"/>
    <mergeCell ref="FYC49:FYD49"/>
    <mergeCell ref="FYE49:FYF49"/>
    <mergeCell ref="FYG49:FYH49"/>
    <mergeCell ref="FYI49:FYJ49"/>
    <mergeCell ref="FXM49:FXN49"/>
    <mergeCell ref="FXO49:FXP49"/>
    <mergeCell ref="FXQ49:FXR49"/>
    <mergeCell ref="FXS49:FXT49"/>
    <mergeCell ref="FXU49:FXV49"/>
    <mergeCell ref="FXW49:FXX49"/>
    <mergeCell ref="FXA49:FXB49"/>
    <mergeCell ref="FXC49:FXD49"/>
    <mergeCell ref="FXE49:FXF49"/>
    <mergeCell ref="FXG49:FXH49"/>
    <mergeCell ref="FXI49:FXJ49"/>
    <mergeCell ref="FXK49:FXL49"/>
    <mergeCell ref="GCC49:GCD49"/>
    <mergeCell ref="GCE49:GCF49"/>
    <mergeCell ref="GCG49:GCH49"/>
    <mergeCell ref="GCI49:GCJ49"/>
    <mergeCell ref="GCK49:GCL49"/>
    <mergeCell ref="GCM49:GCN49"/>
    <mergeCell ref="GBQ49:GBR49"/>
    <mergeCell ref="GBS49:GBT49"/>
    <mergeCell ref="GBU49:GBV49"/>
    <mergeCell ref="GBW49:GBX49"/>
    <mergeCell ref="GBY49:GBZ49"/>
    <mergeCell ref="GCA49:GCB49"/>
    <mergeCell ref="GBE49:GBF49"/>
    <mergeCell ref="GBG49:GBH49"/>
    <mergeCell ref="GBI49:GBJ49"/>
    <mergeCell ref="GBK49:GBL49"/>
    <mergeCell ref="GBM49:GBN49"/>
    <mergeCell ref="GBO49:GBP49"/>
    <mergeCell ref="GAS49:GAT49"/>
    <mergeCell ref="GAU49:GAV49"/>
    <mergeCell ref="GAW49:GAX49"/>
    <mergeCell ref="GAY49:GAZ49"/>
    <mergeCell ref="GBA49:GBB49"/>
    <mergeCell ref="GBC49:GBD49"/>
    <mergeCell ref="GAG49:GAH49"/>
    <mergeCell ref="GAI49:GAJ49"/>
    <mergeCell ref="GAK49:GAL49"/>
    <mergeCell ref="GAM49:GAN49"/>
    <mergeCell ref="GAO49:GAP49"/>
    <mergeCell ref="GAQ49:GAR49"/>
    <mergeCell ref="FZU49:FZV49"/>
    <mergeCell ref="FZW49:FZX49"/>
    <mergeCell ref="FZY49:FZZ49"/>
    <mergeCell ref="GAA49:GAB49"/>
    <mergeCell ref="GAC49:GAD49"/>
    <mergeCell ref="GAE49:GAF49"/>
    <mergeCell ref="GEW49:GEX49"/>
    <mergeCell ref="GEY49:GEZ49"/>
    <mergeCell ref="GFA49:GFB49"/>
    <mergeCell ref="GFC49:GFD49"/>
    <mergeCell ref="GFE49:GFF49"/>
    <mergeCell ref="GFG49:GFH49"/>
    <mergeCell ref="GEK49:GEL49"/>
    <mergeCell ref="GEM49:GEN49"/>
    <mergeCell ref="GEO49:GEP49"/>
    <mergeCell ref="GEQ49:GER49"/>
    <mergeCell ref="GES49:GET49"/>
    <mergeCell ref="GEU49:GEV49"/>
    <mergeCell ref="GDY49:GDZ49"/>
    <mergeCell ref="GEA49:GEB49"/>
    <mergeCell ref="GEC49:GED49"/>
    <mergeCell ref="GEE49:GEF49"/>
    <mergeCell ref="GEG49:GEH49"/>
    <mergeCell ref="GEI49:GEJ49"/>
    <mergeCell ref="GDM49:GDN49"/>
    <mergeCell ref="GDO49:GDP49"/>
    <mergeCell ref="GDQ49:GDR49"/>
    <mergeCell ref="GDS49:GDT49"/>
    <mergeCell ref="GDU49:GDV49"/>
    <mergeCell ref="GDW49:GDX49"/>
    <mergeCell ref="GDA49:GDB49"/>
    <mergeCell ref="GDC49:GDD49"/>
    <mergeCell ref="GDE49:GDF49"/>
    <mergeCell ref="GDG49:GDH49"/>
    <mergeCell ref="GDI49:GDJ49"/>
    <mergeCell ref="GDK49:GDL49"/>
    <mergeCell ref="GCO49:GCP49"/>
    <mergeCell ref="GCQ49:GCR49"/>
    <mergeCell ref="GCS49:GCT49"/>
    <mergeCell ref="GCU49:GCV49"/>
    <mergeCell ref="GCW49:GCX49"/>
    <mergeCell ref="GCY49:GCZ49"/>
    <mergeCell ref="GHQ49:GHR49"/>
    <mergeCell ref="GHS49:GHT49"/>
    <mergeCell ref="GHU49:GHV49"/>
    <mergeCell ref="GHW49:GHX49"/>
    <mergeCell ref="GHY49:GHZ49"/>
    <mergeCell ref="GIA49:GIB49"/>
    <mergeCell ref="GHE49:GHF49"/>
    <mergeCell ref="GHG49:GHH49"/>
    <mergeCell ref="GHI49:GHJ49"/>
    <mergeCell ref="GHK49:GHL49"/>
    <mergeCell ref="GHM49:GHN49"/>
    <mergeCell ref="GHO49:GHP49"/>
    <mergeCell ref="GGS49:GGT49"/>
    <mergeCell ref="GGU49:GGV49"/>
    <mergeCell ref="GGW49:GGX49"/>
    <mergeCell ref="GGY49:GGZ49"/>
    <mergeCell ref="GHA49:GHB49"/>
    <mergeCell ref="GHC49:GHD49"/>
    <mergeCell ref="GGG49:GGH49"/>
    <mergeCell ref="GGI49:GGJ49"/>
    <mergeCell ref="GGK49:GGL49"/>
    <mergeCell ref="GGM49:GGN49"/>
    <mergeCell ref="GGO49:GGP49"/>
    <mergeCell ref="GGQ49:GGR49"/>
    <mergeCell ref="GFU49:GFV49"/>
    <mergeCell ref="GFW49:GFX49"/>
    <mergeCell ref="GFY49:GFZ49"/>
    <mergeCell ref="GGA49:GGB49"/>
    <mergeCell ref="GGC49:GGD49"/>
    <mergeCell ref="GGE49:GGF49"/>
    <mergeCell ref="GFI49:GFJ49"/>
    <mergeCell ref="GFK49:GFL49"/>
    <mergeCell ref="GFM49:GFN49"/>
    <mergeCell ref="GFO49:GFP49"/>
    <mergeCell ref="GFQ49:GFR49"/>
    <mergeCell ref="GFS49:GFT49"/>
    <mergeCell ref="GKK49:GKL49"/>
    <mergeCell ref="GKM49:GKN49"/>
    <mergeCell ref="GKO49:GKP49"/>
    <mergeCell ref="GKQ49:GKR49"/>
    <mergeCell ref="GKS49:GKT49"/>
    <mergeCell ref="GKU49:GKV49"/>
    <mergeCell ref="GJY49:GJZ49"/>
    <mergeCell ref="GKA49:GKB49"/>
    <mergeCell ref="GKC49:GKD49"/>
    <mergeCell ref="GKE49:GKF49"/>
    <mergeCell ref="GKG49:GKH49"/>
    <mergeCell ref="GKI49:GKJ49"/>
    <mergeCell ref="GJM49:GJN49"/>
    <mergeCell ref="GJO49:GJP49"/>
    <mergeCell ref="GJQ49:GJR49"/>
    <mergeCell ref="GJS49:GJT49"/>
    <mergeCell ref="GJU49:GJV49"/>
    <mergeCell ref="GJW49:GJX49"/>
    <mergeCell ref="GJA49:GJB49"/>
    <mergeCell ref="GJC49:GJD49"/>
    <mergeCell ref="GJE49:GJF49"/>
    <mergeCell ref="GJG49:GJH49"/>
    <mergeCell ref="GJI49:GJJ49"/>
    <mergeCell ref="GJK49:GJL49"/>
    <mergeCell ref="GIO49:GIP49"/>
    <mergeCell ref="GIQ49:GIR49"/>
    <mergeCell ref="GIS49:GIT49"/>
    <mergeCell ref="GIU49:GIV49"/>
    <mergeCell ref="GIW49:GIX49"/>
    <mergeCell ref="GIY49:GIZ49"/>
    <mergeCell ref="GIC49:GID49"/>
    <mergeCell ref="GIE49:GIF49"/>
    <mergeCell ref="GIG49:GIH49"/>
    <mergeCell ref="GII49:GIJ49"/>
    <mergeCell ref="GIK49:GIL49"/>
    <mergeCell ref="GIM49:GIN49"/>
    <mergeCell ref="GNE49:GNF49"/>
    <mergeCell ref="GNG49:GNH49"/>
    <mergeCell ref="GNI49:GNJ49"/>
    <mergeCell ref="GNK49:GNL49"/>
    <mergeCell ref="GNM49:GNN49"/>
    <mergeCell ref="GNO49:GNP49"/>
    <mergeCell ref="GMS49:GMT49"/>
    <mergeCell ref="GMU49:GMV49"/>
    <mergeCell ref="GMW49:GMX49"/>
    <mergeCell ref="GMY49:GMZ49"/>
    <mergeCell ref="GNA49:GNB49"/>
    <mergeCell ref="GNC49:GND49"/>
    <mergeCell ref="GMG49:GMH49"/>
    <mergeCell ref="GMI49:GMJ49"/>
    <mergeCell ref="GMK49:GML49"/>
    <mergeCell ref="GMM49:GMN49"/>
    <mergeCell ref="GMO49:GMP49"/>
    <mergeCell ref="GMQ49:GMR49"/>
    <mergeCell ref="GLU49:GLV49"/>
    <mergeCell ref="GLW49:GLX49"/>
    <mergeCell ref="GLY49:GLZ49"/>
    <mergeCell ref="GMA49:GMB49"/>
    <mergeCell ref="GMC49:GMD49"/>
    <mergeCell ref="GME49:GMF49"/>
    <mergeCell ref="GLI49:GLJ49"/>
    <mergeCell ref="GLK49:GLL49"/>
    <mergeCell ref="GLM49:GLN49"/>
    <mergeCell ref="GLO49:GLP49"/>
    <mergeCell ref="GLQ49:GLR49"/>
    <mergeCell ref="GLS49:GLT49"/>
    <mergeCell ref="GKW49:GKX49"/>
    <mergeCell ref="GKY49:GKZ49"/>
    <mergeCell ref="GLA49:GLB49"/>
    <mergeCell ref="GLC49:GLD49"/>
    <mergeCell ref="GLE49:GLF49"/>
    <mergeCell ref="GLG49:GLH49"/>
    <mergeCell ref="GPY49:GPZ49"/>
    <mergeCell ref="GQA49:GQB49"/>
    <mergeCell ref="GQC49:GQD49"/>
    <mergeCell ref="GQE49:GQF49"/>
    <mergeCell ref="GQG49:GQH49"/>
    <mergeCell ref="GQI49:GQJ49"/>
    <mergeCell ref="GPM49:GPN49"/>
    <mergeCell ref="GPO49:GPP49"/>
    <mergeCell ref="GPQ49:GPR49"/>
    <mergeCell ref="GPS49:GPT49"/>
    <mergeCell ref="GPU49:GPV49"/>
    <mergeCell ref="GPW49:GPX49"/>
    <mergeCell ref="GPA49:GPB49"/>
    <mergeCell ref="GPC49:GPD49"/>
    <mergeCell ref="GPE49:GPF49"/>
    <mergeCell ref="GPG49:GPH49"/>
    <mergeCell ref="GPI49:GPJ49"/>
    <mergeCell ref="GPK49:GPL49"/>
    <mergeCell ref="GOO49:GOP49"/>
    <mergeCell ref="GOQ49:GOR49"/>
    <mergeCell ref="GOS49:GOT49"/>
    <mergeCell ref="GOU49:GOV49"/>
    <mergeCell ref="GOW49:GOX49"/>
    <mergeCell ref="GOY49:GOZ49"/>
    <mergeCell ref="GOC49:GOD49"/>
    <mergeCell ref="GOE49:GOF49"/>
    <mergeCell ref="GOG49:GOH49"/>
    <mergeCell ref="GOI49:GOJ49"/>
    <mergeCell ref="GOK49:GOL49"/>
    <mergeCell ref="GOM49:GON49"/>
    <mergeCell ref="GNQ49:GNR49"/>
    <mergeCell ref="GNS49:GNT49"/>
    <mergeCell ref="GNU49:GNV49"/>
    <mergeCell ref="GNW49:GNX49"/>
    <mergeCell ref="GNY49:GNZ49"/>
    <mergeCell ref="GOA49:GOB49"/>
    <mergeCell ref="GSS49:GST49"/>
    <mergeCell ref="GSU49:GSV49"/>
    <mergeCell ref="GSW49:GSX49"/>
    <mergeCell ref="GSY49:GSZ49"/>
    <mergeCell ref="GTA49:GTB49"/>
    <mergeCell ref="GTC49:GTD49"/>
    <mergeCell ref="GSG49:GSH49"/>
    <mergeCell ref="GSI49:GSJ49"/>
    <mergeCell ref="GSK49:GSL49"/>
    <mergeCell ref="GSM49:GSN49"/>
    <mergeCell ref="GSO49:GSP49"/>
    <mergeCell ref="GSQ49:GSR49"/>
    <mergeCell ref="GRU49:GRV49"/>
    <mergeCell ref="GRW49:GRX49"/>
    <mergeCell ref="GRY49:GRZ49"/>
    <mergeCell ref="GSA49:GSB49"/>
    <mergeCell ref="GSC49:GSD49"/>
    <mergeCell ref="GSE49:GSF49"/>
    <mergeCell ref="GRI49:GRJ49"/>
    <mergeCell ref="GRK49:GRL49"/>
    <mergeCell ref="GRM49:GRN49"/>
    <mergeCell ref="GRO49:GRP49"/>
    <mergeCell ref="GRQ49:GRR49"/>
    <mergeCell ref="GRS49:GRT49"/>
    <mergeCell ref="GQW49:GQX49"/>
    <mergeCell ref="GQY49:GQZ49"/>
    <mergeCell ref="GRA49:GRB49"/>
    <mergeCell ref="GRC49:GRD49"/>
    <mergeCell ref="GRE49:GRF49"/>
    <mergeCell ref="GRG49:GRH49"/>
    <mergeCell ref="GQK49:GQL49"/>
    <mergeCell ref="GQM49:GQN49"/>
    <mergeCell ref="GQO49:GQP49"/>
    <mergeCell ref="GQQ49:GQR49"/>
    <mergeCell ref="GQS49:GQT49"/>
    <mergeCell ref="GQU49:GQV49"/>
    <mergeCell ref="GVM49:GVN49"/>
    <mergeCell ref="GVO49:GVP49"/>
    <mergeCell ref="GVQ49:GVR49"/>
    <mergeCell ref="GVS49:GVT49"/>
    <mergeCell ref="GVU49:GVV49"/>
    <mergeCell ref="GVW49:GVX49"/>
    <mergeCell ref="GVA49:GVB49"/>
    <mergeCell ref="GVC49:GVD49"/>
    <mergeCell ref="GVE49:GVF49"/>
    <mergeCell ref="GVG49:GVH49"/>
    <mergeCell ref="GVI49:GVJ49"/>
    <mergeCell ref="GVK49:GVL49"/>
    <mergeCell ref="GUO49:GUP49"/>
    <mergeCell ref="GUQ49:GUR49"/>
    <mergeCell ref="GUS49:GUT49"/>
    <mergeCell ref="GUU49:GUV49"/>
    <mergeCell ref="GUW49:GUX49"/>
    <mergeCell ref="GUY49:GUZ49"/>
    <mergeCell ref="GUC49:GUD49"/>
    <mergeCell ref="GUE49:GUF49"/>
    <mergeCell ref="GUG49:GUH49"/>
    <mergeCell ref="GUI49:GUJ49"/>
    <mergeCell ref="GUK49:GUL49"/>
    <mergeCell ref="GUM49:GUN49"/>
    <mergeCell ref="GTQ49:GTR49"/>
    <mergeCell ref="GTS49:GTT49"/>
    <mergeCell ref="GTU49:GTV49"/>
    <mergeCell ref="GTW49:GTX49"/>
    <mergeCell ref="GTY49:GTZ49"/>
    <mergeCell ref="GUA49:GUB49"/>
    <mergeCell ref="GTE49:GTF49"/>
    <mergeCell ref="GTG49:GTH49"/>
    <mergeCell ref="GTI49:GTJ49"/>
    <mergeCell ref="GTK49:GTL49"/>
    <mergeCell ref="GTM49:GTN49"/>
    <mergeCell ref="GTO49:GTP49"/>
    <mergeCell ref="GYG49:GYH49"/>
    <mergeCell ref="GYI49:GYJ49"/>
    <mergeCell ref="GYK49:GYL49"/>
    <mergeCell ref="GYM49:GYN49"/>
    <mergeCell ref="GYO49:GYP49"/>
    <mergeCell ref="GYQ49:GYR49"/>
    <mergeCell ref="GXU49:GXV49"/>
    <mergeCell ref="GXW49:GXX49"/>
    <mergeCell ref="GXY49:GXZ49"/>
    <mergeCell ref="GYA49:GYB49"/>
    <mergeCell ref="GYC49:GYD49"/>
    <mergeCell ref="GYE49:GYF49"/>
    <mergeCell ref="GXI49:GXJ49"/>
    <mergeCell ref="GXK49:GXL49"/>
    <mergeCell ref="GXM49:GXN49"/>
    <mergeCell ref="GXO49:GXP49"/>
    <mergeCell ref="GXQ49:GXR49"/>
    <mergeCell ref="GXS49:GXT49"/>
    <mergeCell ref="GWW49:GWX49"/>
    <mergeCell ref="GWY49:GWZ49"/>
    <mergeCell ref="GXA49:GXB49"/>
    <mergeCell ref="GXC49:GXD49"/>
    <mergeCell ref="GXE49:GXF49"/>
    <mergeCell ref="GXG49:GXH49"/>
    <mergeCell ref="GWK49:GWL49"/>
    <mergeCell ref="GWM49:GWN49"/>
    <mergeCell ref="GWO49:GWP49"/>
    <mergeCell ref="GWQ49:GWR49"/>
    <mergeCell ref="GWS49:GWT49"/>
    <mergeCell ref="GWU49:GWV49"/>
    <mergeCell ref="GVY49:GVZ49"/>
    <mergeCell ref="GWA49:GWB49"/>
    <mergeCell ref="GWC49:GWD49"/>
    <mergeCell ref="GWE49:GWF49"/>
    <mergeCell ref="GWG49:GWH49"/>
    <mergeCell ref="GWI49:GWJ49"/>
    <mergeCell ref="HBA49:HBB49"/>
    <mergeCell ref="HBC49:HBD49"/>
    <mergeCell ref="HBE49:HBF49"/>
    <mergeCell ref="HBG49:HBH49"/>
    <mergeCell ref="HBI49:HBJ49"/>
    <mergeCell ref="HBK49:HBL49"/>
    <mergeCell ref="HAO49:HAP49"/>
    <mergeCell ref="HAQ49:HAR49"/>
    <mergeCell ref="HAS49:HAT49"/>
    <mergeCell ref="HAU49:HAV49"/>
    <mergeCell ref="HAW49:HAX49"/>
    <mergeCell ref="HAY49:HAZ49"/>
    <mergeCell ref="HAC49:HAD49"/>
    <mergeCell ref="HAE49:HAF49"/>
    <mergeCell ref="HAG49:HAH49"/>
    <mergeCell ref="HAI49:HAJ49"/>
    <mergeCell ref="HAK49:HAL49"/>
    <mergeCell ref="HAM49:HAN49"/>
    <mergeCell ref="GZQ49:GZR49"/>
    <mergeCell ref="GZS49:GZT49"/>
    <mergeCell ref="GZU49:GZV49"/>
    <mergeCell ref="GZW49:GZX49"/>
    <mergeCell ref="GZY49:GZZ49"/>
    <mergeCell ref="HAA49:HAB49"/>
    <mergeCell ref="GZE49:GZF49"/>
    <mergeCell ref="GZG49:GZH49"/>
    <mergeCell ref="GZI49:GZJ49"/>
    <mergeCell ref="GZK49:GZL49"/>
    <mergeCell ref="GZM49:GZN49"/>
    <mergeCell ref="GZO49:GZP49"/>
    <mergeCell ref="GYS49:GYT49"/>
    <mergeCell ref="GYU49:GYV49"/>
    <mergeCell ref="GYW49:GYX49"/>
    <mergeCell ref="GYY49:GYZ49"/>
    <mergeCell ref="GZA49:GZB49"/>
    <mergeCell ref="GZC49:GZD49"/>
    <mergeCell ref="HDU49:HDV49"/>
    <mergeCell ref="HDW49:HDX49"/>
    <mergeCell ref="HDY49:HDZ49"/>
    <mergeCell ref="HEA49:HEB49"/>
    <mergeCell ref="HEC49:HED49"/>
    <mergeCell ref="HEE49:HEF49"/>
    <mergeCell ref="HDI49:HDJ49"/>
    <mergeCell ref="HDK49:HDL49"/>
    <mergeCell ref="HDM49:HDN49"/>
    <mergeCell ref="HDO49:HDP49"/>
    <mergeCell ref="HDQ49:HDR49"/>
    <mergeCell ref="HDS49:HDT49"/>
    <mergeCell ref="HCW49:HCX49"/>
    <mergeCell ref="HCY49:HCZ49"/>
    <mergeCell ref="HDA49:HDB49"/>
    <mergeCell ref="HDC49:HDD49"/>
    <mergeCell ref="HDE49:HDF49"/>
    <mergeCell ref="HDG49:HDH49"/>
    <mergeCell ref="HCK49:HCL49"/>
    <mergeCell ref="HCM49:HCN49"/>
    <mergeCell ref="HCO49:HCP49"/>
    <mergeCell ref="HCQ49:HCR49"/>
    <mergeCell ref="HCS49:HCT49"/>
    <mergeCell ref="HCU49:HCV49"/>
    <mergeCell ref="HBY49:HBZ49"/>
    <mergeCell ref="HCA49:HCB49"/>
    <mergeCell ref="HCC49:HCD49"/>
    <mergeCell ref="HCE49:HCF49"/>
    <mergeCell ref="HCG49:HCH49"/>
    <mergeCell ref="HCI49:HCJ49"/>
    <mergeCell ref="HBM49:HBN49"/>
    <mergeCell ref="HBO49:HBP49"/>
    <mergeCell ref="HBQ49:HBR49"/>
    <mergeCell ref="HBS49:HBT49"/>
    <mergeCell ref="HBU49:HBV49"/>
    <mergeCell ref="HBW49:HBX49"/>
    <mergeCell ref="HGO49:HGP49"/>
    <mergeCell ref="HGQ49:HGR49"/>
    <mergeCell ref="HGS49:HGT49"/>
    <mergeCell ref="HGU49:HGV49"/>
    <mergeCell ref="HGW49:HGX49"/>
    <mergeCell ref="HGY49:HGZ49"/>
    <mergeCell ref="HGC49:HGD49"/>
    <mergeCell ref="HGE49:HGF49"/>
    <mergeCell ref="HGG49:HGH49"/>
    <mergeCell ref="HGI49:HGJ49"/>
    <mergeCell ref="HGK49:HGL49"/>
    <mergeCell ref="HGM49:HGN49"/>
    <mergeCell ref="HFQ49:HFR49"/>
    <mergeCell ref="HFS49:HFT49"/>
    <mergeCell ref="HFU49:HFV49"/>
    <mergeCell ref="HFW49:HFX49"/>
    <mergeCell ref="HFY49:HFZ49"/>
    <mergeCell ref="HGA49:HGB49"/>
    <mergeCell ref="HFE49:HFF49"/>
    <mergeCell ref="HFG49:HFH49"/>
    <mergeCell ref="HFI49:HFJ49"/>
    <mergeCell ref="HFK49:HFL49"/>
    <mergeCell ref="HFM49:HFN49"/>
    <mergeCell ref="HFO49:HFP49"/>
    <mergeCell ref="HES49:HET49"/>
    <mergeCell ref="HEU49:HEV49"/>
    <mergeCell ref="HEW49:HEX49"/>
    <mergeCell ref="HEY49:HEZ49"/>
    <mergeCell ref="HFA49:HFB49"/>
    <mergeCell ref="HFC49:HFD49"/>
    <mergeCell ref="HEG49:HEH49"/>
    <mergeCell ref="HEI49:HEJ49"/>
    <mergeCell ref="HEK49:HEL49"/>
    <mergeCell ref="HEM49:HEN49"/>
    <mergeCell ref="HEO49:HEP49"/>
    <mergeCell ref="HEQ49:HER49"/>
    <mergeCell ref="HJI49:HJJ49"/>
    <mergeCell ref="HJK49:HJL49"/>
    <mergeCell ref="HJM49:HJN49"/>
    <mergeCell ref="HJO49:HJP49"/>
    <mergeCell ref="HJQ49:HJR49"/>
    <mergeCell ref="HJS49:HJT49"/>
    <mergeCell ref="HIW49:HIX49"/>
    <mergeCell ref="HIY49:HIZ49"/>
    <mergeCell ref="HJA49:HJB49"/>
    <mergeCell ref="HJC49:HJD49"/>
    <mergeCell ref="HJE49:HJF49"/>
    <mergeCell ref="HJG49:HJH49"/>
    <mergeCell ref="HIK49:HIL49"/>
    <mergeCell ref="HIM49:HIN49"/>
    <mergeCell ref="HIO49:HIP49"/>
    <mergeCell ref="HIQ49:HIR49"/>
    <mergeCell ref="HIS49:HIT49"/>
    <mergeCell ref="HIU49:HIV49"/>
    <mergeCell ref="HHY49:HHZ49"/>
    <mergeCell ref="HIA49:HIB49"/>
    <mergeCell ref="HIC49:HID49"/>
    <mergeCell ref="HIE49:HIF49"/>
    <mergeCell ref="HIG49:HIH49"/>
    <mergeCell ref="HII49:HIJ49"/>
    <mergeCell ref="HHM49:HHN49"/>
    <mergeCell ref="HHO49:HHP49"/>
    <mergeCell ref="HHQ49:HHR49"/>
    <mergeCell ref="HHS49:HHT49"/>
    <mergeCell ref="HHU49:HHV49"/>
    <mergeCell ref="HHW49:HHX49"/>
    <mergeCell ref="HHA49:HHB49"/>
    <mergeCell ref="HHC49:HHD49"/>
    <mergeCell ref="HHE49:HHF49"/>
    <mergeCell ref="HHG49:HHH49"/>
    <mergeCell ref="HHI49:HHJ49"/>
    <mergeCell ref="HHK49:HHL49"/>
    <mergeCell ref="HMC49:HMD49"/>
    <mergeCell ref="HME49:HMF49"/>
    <mergeCell ref="HMG49:HMH49"/>
    <mergeCell ref="HMI49:HMJ49"/>
    <mergeCell ref="HMK49:HML49"/>
    <mergeCell ref="HMM49:HMN49"/>
    <mergeCell ref="HLQ49:HLR49"/>
    <mergeCell ref="HLS49:HLT49"/>
    <mergeCell ref="HLU49:HLV49"/>
    <mergeCell ref="HLW49:HLX49"/>
    <mergeCell ref="HLY49:HLZ49"/>
    <mergeCell ref="HMA49:HMB49"/>
    <mergeCell ref="HLE49:HLF49"/>
    <mergeCell ref="HLG49:HLH49"/>
    <mergeCell ref="HLI49:HLJ49"/>
    <mergeCell ref="HLK49:HLL49"/>
    <mergeCell ref="HLM49:HLN49"/>
    <mergeCell ref="HLO49:HLP49"/>
    <mergeCell ref="HKS49:HKT49"/>
    <mergeCell ref="HKU49:HKV49"/>
    <mergeCell ref="HKW49:HKX49"/>
    <mergeCell ref="HKY49:HKZ49"/>
    <mergeCell ref="HLA49:HLB49"/>
    <mergeCell ref="HLC49:HLD49"/>
    <mergeCell ref="HKG49:HKH49"/>
    <mergeCell ref="HKI49:HKJ49"/>
    <mergeCell ref="HKK49:HKL49"/>
    <mergeCell ref="HKM49:HKN49"/>
    <mergeCell ref="HKO49:HKP49"/>
    <mergeCell ref="HKQ49:HKR49"/>
    <mergeCell ref="HJU49:HJV49"/>
    <mergeCell ref="HJW49:HJX49"/>
    <mergeCell ref="HJY49:HJZ49"/>
    <mergeCell ref="HKA49:HKB49"/>
    <mergeCell ref="HKC49:HKD49"/>
    <mergeCell ref="HKE49:HKF49"/>
    <mergeCell ref="HOW49:HOX49"/>
    <mergeCell ref="HOY49:HOZ49"/>
    <mergeCell ref="HPA49:HPB49"/>
    <mergeCell ref="HPC49:HPD49"/>
    <mergeCell ref="HPE49:HPF49"/>
    <mergeCell ref="HPG49:HPH49"/>
    <mergeCell ref="HOK49:HOL49"/>
    <mergeCell ref="HOM49:HON49"/>
    <mergeCell ref="HOO49:HOP49"/>
    <mergeCell ref="HOQ49:HOR49"/>
    <mergeCell ref="HOS49:HOT49"/>
    <mergeCell ref="HOU49:HOV49"/>
    <mergeCell ref="HNY49:HNZ49"/>
    <mergeCell ref="HOA49:HOB49"/>
    <mergeCell ref="HOC49:HOD49"/>
    <mergeCell ref="HOE49:HOF49"/>
    <mergeCell ref="HOG49:HOH49"/>
    <mergeCell ref="HOI49:HOJ49"/>
    <mergeCell ref="HNM49:HNN49"/>
    <mergeCell ref="HNO49:HNP49"/>
    <mergeCell ref="HNQ49:HNR49"/>
    <mergeCell ref="HNS49:HNT49"/>
    <mergeCell ref="HNU49:HNV49"/>
    <mergeCell ref="HNW49:HNX49"/>
    <mergeCell ref="HNA49:HNB49"/>
    <mergeCell ref="HNC49:HND49"/>
    <mergeCell ref="HNE49:HNF49"/>
    <mergeCell ref="HNG49:HNH49"/>
    <mergeCell ref="HNI49:HNJ49"/>
    <mergeCell ref="HNK49:HNL49"/>
    <mergeCell ref="HMO49:HMP49"/>
    <mergeCell ref="HMQ49:HMR49"/>
    <mergeCell ref="HMS49:HMT49"/>
    <mergeCell ref="HMU49:HMV49"/>
    <mergeCell ref="HMW49:HMX49"/>
    <mergeCell ref="HMY49:HMZ49"/>
    <mergeCell ref="HRQ49:HRR49"/>
    <mergeCell ref="HRS49:HRT49"/>
    <mergeCell ref="HRU49:HRV49"/>
    <mergeCell ref="HRW49:HRX49"/>
    <mergeCell ref="HRY49:HRZ49"/>
    <mergeCell ref="HSA49:HSB49"/>
    <mergeCell ref="HRE49:HRF49"/>
    <mergeCell ref="HRG49:HRH49"/>
    <mergeCell ref="HRI49:HRJ49"/>
    <mergeCell ref="HRK49:HRL49"/>
    <mergeCell ref="HRM49:HRN49"/>
    <mergeCell ref="HRO49:HRP49"/>
    <mergeCell ref="HQS49:HQT49"/>
    <mergeCell ref="HQU49:HQV49"/>
    <mergeCell ref="HQW49:HQX49"/>
    <mergeCell ref="HQY49:HQZ49"/>
    <mergeCell ref="HRA49:HRB49"/>
    <mergeCell ref="HRC49:HRD49"/>
    <mergeCell ref="HQG49:HQH49"/>
    <mergeCell ref="HQI49:HQJ49"/>
    <mergeCell ref="HQK49:HQL49"/>
    <mergeCell ref="HQM49:HQN49"/>
    <mergeCell ref="HQO49:HQP49"/>
    <mergeCell ref="HQQ49:HQR49"/>
    <mergeCell ref="HPU49:HPV49"/>
    <mergeCell ref="HPW49:HPX49"/>
    <mergeCell ref="HPY49:HPZ49"/>
    <mergeCell ref="HQA49:HQB49"/>
    <mergeCell ref="HQC49:HQD49"/>
    <mergeCell ref="HQE49:HQF49"/>
    <mergeCell ref="HPI49:HPJ49"/>
    <mergeCell ref="HPK49:HPL49"/>
    <mergeCell ref="HPM49:HPN49"/>
    <mergeCell ref="HPO49:HPP49"/>
    <mergeCell ref="HPQ49:HPR49"/>
    <mergeCell ref="HPS49:HPT49"/>
    <mergeCell ref="HUK49:HUL49"/>
    <mergeCell ref="HUM49:HUN49"/>
    <mergeCell ref="HUO49:HUP49"/>
    <mergeCell ref="HUQ49:HUR49"/>
    <mergeCell ref="HUS49:HUT49"/>
    <mergeCell ref="HUU49:HUV49"/>
    <mergeCell ref="HTY49:HTZ49"/>
    <mergeCell ref="HUA49:HUB49"/>
    <mergeCell ref="HUC49:HUD49"/>
    <mergeCell ref="HUE49:HUF49"/>
    <mergeCell ref="HUG49:HUH49"/>
    <mergeCell ref="HUI49:HUJ49"/>
    <mergeCell ref="HTM49:HTN49"/>
    <mergeCell ref="HTO49:HTP49"/>
    <mergeCell ref="HTQ49:HTR49"/>
    <mergeCell ref="HTS49:HTT49"/>
    <mergeCell ref="HTU49:HTV49"/>
    <mergeCell ref="HTW49:HTX49"/>
    <mergeCell ref="HTA49:HTB49"/>
    <mergeCell ref="HTC49:HTD49"/>
    <mergeCell ref="HTE49:HTF49"/>
    <mergeCell ref="HTG49:HTH49"/>
    <mergeCell ref="HTI49:HTJ49"/>
    <mergeCell ref="HTK49:HTL49"/>
    <mergeCell ref="HSO49:HSP49"/>
    <mergeCell ref="HSQ49:HSR49"/>
    <mergeCell ref="HSS49:HST49"/>
    <mergeCell ref="HSU49:HSV49"/>
    <mergeCell ref="HSW49:HSX49"/>
    <mergeCell ref="HSY49:HSZ49"/>
    <mergeCell ref="HSC49:HSD49"/>
    <mergeCell ref="HSE49:HSF49"/>
    <mergeCell ref="HSG49:HSH49"/>
    <mergeCell ref="HSI49:HSJ49"/>
    <mergeCell ref="HSK49:HSL49"/>
    <mergeCell ref="HSM49:HSN49"/>
    <mergeCell ref="HXE49:HXF49"/>
    <mergeCell ref="HXG49:HXH49"/>
    <mergeCell ref="HXI49:HXJ49"/>
    <mergeCell ref="HXK49:HXL49"/>
    <mergeCell ref="HXM49:HXN49"/>
    <mergeCell ref="HXO49:HXP49"/>
    <mergeCell ref="HWS49:HWT49"/>
    <mergeCell ref="HWU49:HWV49"/>
    <mergeCell ref="HWW49:HWX49"/>
    <mergeCell ref="HWY49:HWZ49"/>
    <mergeCell ref="HXA49:HXB49"/>
    <mergeCell ref="HXC49:HXD49"/>
    <mergeCell ref="HWG49:HWH49"/>
    <mergeCell ref="HWI49:HWJ49"/>
    <mergeCell ref="HWK49:HWL49"/>
    <mergeCell ref="HWM49:HWN49"/>
    <mergeCell ref="HWO49:HWP49"/>
    <mergeCell ref="HWQ49:HWR49"/>
    <mergeCell ref="HVU49:HVV49"/>
    <mergeCell ref="HVW49:HVX49"/>
    <mergeCell ref="HVY49:HVZ49"/>
    <mergeCell ref="HWA49:HWB49"/>
    <mergeCell ref="HWC49:HWD49"/>
    <mergeCell ref="HWE49:HWF49"/>
    <mergeCell ref="HVI49:HVJ49"/>
    <mergeCell ref="HVK49:HVL49"/>
    <mergeCell ref="HVM49:HVN49"/>
    <mergeCell ref="HVO49:HVP49"/>
    <mergeCell ref="HVQ49:HVR49"/>
    <mergeCell ref="HVS49:HVT49"/>
    <mergeCell ref="HUW49:HUX49"/>
    <mergeCell ref="HUY49:HUZ49"/>
    <mergeCell ref="HVA49:HVB49"/>
    <mergeCell ref="HVC49:HVD49"/>
    <mergeCell ref="HVE49:HVF49"/>
    <mergeCell ref="HVG49:HVH49"/>
    <mergeCell ref="HZY49:HZZ49"/>
    <mergeCell ref="IAA49:IAB49"/>
    <mergeCell ref="IAC49:IAD49"/>
    <mergeCell ref="IAE49:IAF49"/>
    <mergeCell ref="IAG49:IAH49"/>
    <mergeCell ref="IAI49:IAJ49"/>
    <mergeCell ref="HZM49:HZN49"/>
    <mergeCell ref="HZO49:HZP49"/>
    <mergeCell ref="HZQ49:HZR49"/>
    <mergeCell ref="HZS49:HZT49"/>
    <mergeCell ref="HZU49:HZV49"/>
    <mergeCell ref="HZW49:HZX49"/>
    <mergeCell ref="HZA49:HZB49"/>
    <mergeCell ref="HZC49:HZD49"/>
    <mergeCell ref="HZE49:HZF49"/>
    <mergeCell ref="HZG49:HZH49"/>
    <mergeCell ref="HZI49:HZJ49"/>
    <mergeCell ref="HZK49:HZL49"/>
    <mergeCell ref="HYO49:HYP49"/>
    <mergeCell ref="HYQ49:HYR49"/>
    <mergeCell ref="HYS49:HYT49"/>
    <mergeCell ref="HYU49:HYV49"/>
    <mergeCell ref="HYW49:HYX49"/>
    <mergeCell ref="HYY49:HYZ49"/>
    <mergeCell ref="HYC49:HYD49"/>
    <mergeCell ref="HYE49:HYF49"/>
    <mergeCell ref="HYG49:HYH49"/>
    <mergeCell ref="HYI49:HYJ49"/>
    <mergeCell ref="HYK49:HYL49"/>
    <mergeCell ref="HYM49:HYN49"/>
    <mergeCell ref="HXQ49:HXR49"/>
    <mergeCell ref="HXS49:HXT49"/>
    <mergeCell ref="HXU49:HXV49"/>
    <mergeCell ref="HXW49:HXX49"/>
    <mergeCell ref="HXY49:HXZ49"/>
    <mergeCell ref="HYA49:HYB49"/>
    <mergeCell ref="ICS49:ICT49"/>
    <mergeCell ref="ICU49:ICV49"/>
    <mergeCell ref="ICW49:ICX49"/>
    <mergeCell ref="ICY49:ICZ49"/>
    <mergeCell ref="IDA49:IDB49"/>
    <mergeCell ref="IDC49:IDD49"/>
    <mergeCell ref="ICG49:ICH49"/>
    <mergeCell ref="ICI49:ICJ49"/>
    <mergeCell ref="ICK49:ICL49"/>
    <mergeCell ref="ICM49:ICN49"/>
    <mergeCell ref="ICO49:ICP49"/>
    <mergeCell ref="ICQ49:ICR49"/>
    <mergeCell ref="IBU49:IBV49"/>
    <mergeCell ref="IBW49:IBX49"/>
    <mergeCell ref="IBY49:IBZ49"/>
    <mergeCell ref="ICA49:ICB49"/>
    <mergeCell ref="ICC49:ICD49"/>
    <mergeCell ref="ICE49:ICF49"/>
    <mergeCell ref="IBI49:IBJ49"/>
    <mergeCell ref="IBK49:IBL49"/>
    <mergeCell ref="IBM49:IBN49"/>
    <mergeCell ref="IBO49:IBP49"/>
    <mergeCell ref="IBQ49:IBR49"/>
    <mergeCell ref="IBS49:IBT49"/>
    <mergeCell ref="IAW49:IAX49"/>
    <mergeCell ref="IAY49:IAZ49"/>
    <mergeCell ref="IBA49:IBB49"/>
    <mergeCell ref="IBC49:IBD49"/>
    <mergeCell ref="IBE49:IBF49"/>
    <mergeCell ref="IBG49:IBH49"/>
    <mergeCell ref="IAK49:IAL49"/>
    <mergeCell ref="IAM49:IAN49"/>
    <mergeCell ref="IAO49:IAP49"/>
    <mergeCell ref="IAQ49:IAR49"/>
    <mergeCell ref="IAS49:IAT49"/>
    <mergeCell ref="IAU49:IAV49"/>
    <mergeCell ref="IFM49:IFN49"/>
    <mergeCell ref="IFO49:IFP49"/>
    <mergeCell ref="IFQ49:IFR49"/>
    <mergeCell ref="IFS49:IFT49"/>
    <mergeCell ref="IFU49:IFV49"/>
    <mergeCell ref="IFW49:IFX49"/>
    <mergeCell ref="IFA49:IFB49"/>
    <mergeCell ref="IFC49:IFD49"/>
    <mergeCell ref="IFE49:IFF49"/>
    <mergeCell ref="IFG49:IFH49"/>
    <mergeCell ref="IFI49:IFJ49"/>
    <mergeCell ref="IFK49:IFL49"/>
    <mergeCell ref="IEO49:IEP49"/>
    <mergeCell ref="IEQ49:IER49"/>
    <mergeCell ref="IES49:IET49"/>
    <mergeCell ref="IEU49:IEV49"/>
    <mergeCell ref="IEW49:IEX49"/>
    <mergeCell ref="IEY49:IEZ49"/>
    <mergeCell ref="IEC49:IED49"/>
    <mergeCell ref="IEE49:IEF49"/>
    <mergeCell ref="IEG49:IEH49"/>
    <mergeCell ref="IEI49:IEJ49"/>
    <mergeCell ref="IEK49:IEL49"/>
    <mergeCell ref="IEM49:IEN49"/>
    <mergeCell ref="IDQ49:IDR49"/>
    <mergeCell ref="IDS49:IDT49"/>
    <mergeCell ref="IDU49:IDV49"/>
    <mergeCell ref="IDW49:IDX49"/>
    <mergeCell ref="IDY49:IDZ49"/>
    <mergeCell ref="IEA49:IEB49"/>
    <mergeCell ref="IDE49:IDF49"/>
    <mergeCell ref="IDG49:IDH49"/>
    <mergeCell ref="IDI49:IDJ49"/>
    <mergeCell ref="IDK49:IDL49"/>
    <mergeCell ref="IDM49:IDN49"/>
    <mergeCell ref="IDO49:IDP49"/>
    <mergeCell ref="IIG49:IIH49"/>
    <mergeCell ref="III49:IIJ49"/>
    <mergeCell ref="IIK49:IIL49"/>
    <mergeCell ref="IIM49:IIN49"/>
    <mergeCell ref="IIO49:IIP49"/>
    <mergeCell ref="IIQ49:IIR49"/>
    <mergeCell ref="IHU49:IHV49"/>
    <mergeCell ref="IHW49:IHX49"/>
    <mergeCell ref="IHY49:IHZ49"/>
    <mergeCell ref="IIA49:IIB49"/>
    <mergeCell ref="IIC49:IID49"/>
    <mergeCell ref="IIE49:IIF49"/>
    <mergeCell ref="IHI49:IHJ49"/>
    <mergeCell ref="IHK49:IHL49"/>
    <mergeCell ref="IHM49:IHN49"/>
    <mergeCell ref="IHO49:IHP49"/>
    <mergeCell ref="IHQ49:IHR49"/>
    <mergeCell ref="IHS49:IHT49"/>
    <mergeCell ref="IGW49:IGX49"/>
    <mergeCell ref="IGY49:IGZ49"/>
    <mergeCell ref="IHA49:IHB49"/>
    <mergeCell ref="IHC49:IHD49"/>
    <mergeCell ref="IHE49:IHF49"/>
    <mergeCell ref="IHG49:IHH49"/>
    <mergeCell ref="IGK49:IGL49"/>
    <mergeCell ref="IGM49:IGN49"/>
    <mergeCell ref="IGO49:IGP49"/>
    <mergeCell ref="IGQ49:IGR49"/>
    <mergeCell ref="IGS49:IGT49"/>
    <mergeCell ref="IGU49:IGV49"/>
    <mergeCell ref="IFY49:IFZ49"/>
    <mergeCell ref="IGA49:IGB49"/>
    <mergeCell ref="IGC49:IGD49"/>
    <mergeCell ref="IGE49:IGF49"/>
    <mergeCell ref="IGG49:IGH49"/>
    <mergeCell ref="IGI49:IGJ49"/>
    <mergeCell ref="ILA49:ILB49"/>
    <mergeCell ref="ILC49:ILD49"/>
    <mergeCell ref="ILE49:ILF49"/>
    <mergeCell ref="ILG49:ILH49"/>
    <mergeCell ref="ILI49:ILJ49"/>
    <mergeCell ref="ILK49:ILL49"/>
    <mergeCell ref="IKO49:IKP49"/>
    <mergeCell ref="IKQ49:IKR49"/>
    <mergeCell ref="IKS49:IKT49"/>
    <mergeCell ref="IKU49:IKV49"/>
    <mergeCell ref="IKW49:IKX49"/>
    <mergeCell ref="IKY49:IKZ49"/>
    <mergeCell ref="IKC49:IKD49"/>
    <mergeCell ref="IKE49:IKF49"/>
    <mergeCell ref="IKG49:IKH49"/>
    <mergeCell ref="IKI49:IKJ49"/>
    <mergeCell ref="IKK49:IKL49"/>
    <mergeCell ref="IKM49:IKN49"/>
    <mergeCell ref="IJQ49:IJR49"/>
    <mergeCell ref="IJS49:IJT49"/>
    <mergeCell ref="IJU49:IJV49"/>
    <mergeCell ref="IJW49:IJX49"/>
    <mergeCell ref="IJY49:IJZ49"/>
    <mergeCell ref="IKA49:IKB49"/>
    <mergeCell ref="IJE49:IJF49"/>
    <mergeCell ref="IJG49:IJH49"/>
    <mergeCell ref="IJI49:IJJ49"/>
    <mergeCell ref="IJK49:IJL49"/>
    <mergeCell ref="IJM49:IJN49"/>
    <mergeCell ref="IJO49:IJP49"/>
    <mergeCell ref="IIS49:IIT49"/>
    <mergeCell ref="IIU49:IIV49"/>
    <mergeCell ref="IIW49:IIX49"/>
    <mergeCell ref="IIY49:IIZ49"/>
    <mergeCell ref="IJA49:IJB49"/>
    <mergeCell ref="IJC49:IJD49"/>
    <mergeCell ref="INU49:INV49"/>
    <mergeCell ref="INW49:INX49"/>
    <mergeCell ref="INY49:INZ49"/>
    <mergeCell ref="IOA49:IOB49"/>
    <mergeCell ref="IOC49:IOD49"/>
    <mergeCell ref="IOE49:IOF49"/>
    <mergeCell ref="INI49:INJ49"/>
    <mergeCell ref="INK49:INL49"/>
    <mergeCell ref="INM49:INN49"/>
    <mergeCell ref="INO49:INP49"/>
    <mergeCell ref="INQ49:INR49"/>
    <mergeCell ref="INS49:INT49"/>
    <mergeCell ref="IMW49:IMX49"/>
    <mergeCell ref="IMY49:IMZ49"/>
    <mergeCell ref="INA49:INB49"/>
    <mergeCell ref="INC49:IND49"/>
    <mergeCell ref="INE49:INF49"/>
    <mergeCell ref="ING49:INH49"/>
    <mergeCell ref="IMK49:IML49"/>
    <mergeCell ref="IMM49:IMN49"/>
    <mergeCell ref="IMO49:IMP49"/>
    <mergeCell ref="IMQ49:IMR49"/>
    <mergeCell ref="IMS49:IMT49"/>
    <mergeCell ref="IMU49:IMV49"/>
    <mergeCell ref="ILY49:ILZ49"/>
    <mergeCell ref="IMA49:IMB49"/>
    <mergeCell ref="IMC49:IMD49"/>
    <mergeCell ref="IME49:IMF49"/>
    <mergeCell ref="IMG49:IMH49"/>
    <mergeCell ref="IMI49:IMJ49"/>
    <mergeCell ref="ILM49:ILN49"/>
    <mergeCell ref="ILO49:ILP49"/>
    <mergeCell ref="ILQ49:ILR49"/>
    <mergeCell ref="ILS49:ILT49"/>
    <mergeCell ref="ILU49:ILV49"/>
    <mergeCell ref="ILW49:ILX49"/>
    <mergeCell ref="IQO49:IQP49"/>
    <mergeCell ref="IQQ49:IQR49"/>
    <mergeCell ref="IQS49:IQT49"/>
    <mergeCell ref="IQU49:IQV49"/>
    <mergeCell ref="IQW49:IQX49"/>
    <mergeCell ref="IQY49:IQZ49"/>
    <mergeCell ref="IQC49:IQD49"/>
    <mergeCell ref="IQE49:IQF49"/>
    <mergeCell ref="IQG49:IQH49"/>
    <mergeCell ref="IQI49:IQJ49"/>
    <mergeCell ref="IQK49:IQL49"/>
    <mergeCell ref="IQM49:IQN49"/>
    <mergeCell ref="IPQ49:IPR49"/>
    <mergeCell ref="IPS49:IPT49"/>
    <mergeCell ref="IPU49:IPV49"/>
    <mergeCell ref="IPW49:IPX49"/>
    <mergeCell ref="IPY49:IPZ49"/>
    <mergeCell ref="IQA49:IQB49"/>
    <mergeCell ref="IPE49:IPF49"/>
    <mergeCell ref="IPG49:IPH49"/>
    <mergeCell ref="IPI49:IPJ49"/>
    <mergeCell ref="IPK49:IPL49"/>
    <mergeCell ref="IPM49:IPN49"/>
    <mergeCell ref="IPO49:IPP49"/>
    <mergeCell ref="IOS49:IOT49"/>
    <mergeCell ref="IOU49:IOV49"/>
    <mergeCell ref="IOW49:IOX49"/>
    <mergeCell ref="IOY49:IOZ49"/>
    <mergeCell ref="IPA49:IPB49"/>
    <mergeCell ref="IPC49:IPD49"/>
    <mergeCell ref="IOG49:IOH49"/>
    <mergeCell ref="IOI49:IOJ49"/>
    <mergeCell ref="IOK49:IOL49"/>
    <mergeCell ref="IOM49:ION49"/>
    <mergeCell ref="IOO49:IOP49"/>
    <mergeCell ref="IOQ49:IOR49"/>
    <mergeCell ref="ITI49:ITJ49"/>
    <mergeCell ref="ITK49:ITL49"/>
    <mergeCell ref="ITM49:ITN49"/>
    <mergeCell ref="ITO49:ITP49"/>
    <mergeCell ref="ITQ49:ITR49"/>
    <mergeCell ref="ITS49:ITT49"/>
    <mergeCell ref="ISW49:ISX49"/>
    <mergeCell ref="ISY49:ISZ49"/>
    <mergeCell ref="ITA49:ITB49"/>
    <mergeCell ref="ITC49:ITD49"/>
    <mergeCell ref="ITE49:ITF49"/>
    <mergeCell ref="ITG49:ITH49"/>
    <mergeCell ref="ISK49:ISL49"/>
    <mergeCell ref="ISM49:ISN49"/>
    <mergeCell ref="ISO49:ISP49"/>
    <mergeCell ref="ISQ49:ISR49"/>
    <mergeCell ref="ISS49:IST49"/>
    <mergeCell ref="ISU49:ISV49"/>
    <mergeCell ref="IRY49:IRZ49"/>
    <mergeCell ref="ISA49:ISB49"/>
    <mergeCell ref="ISC49:ISD49"/>
    <mergeCell ref="ISE49:ISF49"/>
    <mergeCell ref="ISG49:ISH49"/>
    <mergeCell ref="ISI49:ISJ49"/>
    <mergeCell ref="IRM49:IRN49"/>
    <mergeCell ref="IRO49:IRP49"/>
    <mergeCell ref="IRQ49:IRR49"/>
    <mergeCell ref="IRS49:IRT49"/>
    <mergeCell ref="IRU49:IRV49"/>
    <mergeCell ref="IRW49:IRX49"/>
    <mergeCell ref="IRA49:IRB49"/>
    <mergeCell ref="IRC49:IRD49"/>
    <mergeCell ref="IRE49:IRF49"/>
    <mergeCell ref="IRG49:IRH49"/>
    <mergeCell ref="IRI49:IRJ49"/>
    <mergeCell ref="IRK49:IRL49"/>
    <mergeCell ref="IWC49:IWD49"/>
    <mergeCell ref="IWE49:IWF49"/>
    <mergeCell ref="IWG49:IWH49"/>
    <mergeCell ref="IWI49:IWJ49"/>
    <mergeCell ref="IWK49:IWL49"/>
    <mergeCell ref="IWM49:IWN49"/>
    <mergeCell ref="IVQ49:IVR49"/>
    <mergeCell ref="IVS49:IVT49"/>
    <mergeCell ref="IVU49:IVV49"/>
    <mergeCell ref="IVW49:IVX49"/>
    <mergeCell ref="IVY49:IVZ49"/>
    <mergeCell ref="IWA49:IWB49"/>
    <mergeCell ref="IVE49:IVF49"/>
    <mergeCell ref="IVG49:IVH49"/>
    <mergeCell ref="IVI49:IVJ49"/>
    <mergeCell ref="IVK49:IVL49"/>
    <mergeCell ref="IVM49:IVN49"/>
    <mergeCell ref="IVO49:IVP49"/>
    <mergeCell ref="IUS49:IUT49"/>
    <mergeCell ref="IUU49:IUV49"/>
    <mergeCell ref="IUW49:IUX49"/>
    <mergeCell ref="IUY49:IUZ49"/>
    <mergeCell ref="IVA49:IVB49"/>
    <mergeCell ref="IVC49:IVD49"/>
    <mergeCell ref="IUG49:IUH49"/>
    <mergeCell ref="IUI49:IUJ49"/>
    <mergeCell ref="IUK49:IUL49"/>
    <mergeCell ref="IUM49:IUN49"/>
    <mergeCell ref="IUO49:IUP49"/>
    <mergeCell ref="IUQ49:IUR49"/>
    <mergeCell ref="ITU49:ITV49"/>
    <mergeCell ref="ITW49:ITX49"/>
    <mergeCell ref="ITY49:ITZ49"/>
    <mergeCell ref="IUA49:IUB49"/>
    <mergeCell ref="IUC49:IUD49"/>
    <mergeCell ref="IUE49:IUF49"/>
    <mergeCell ref="IYW49:IYX49"/>
    <mergeCell ref="IYY49:IYZ49"/>
    <mergeCell ref="IZA49:IZB49"/>
    <mergeCell ref="IZC49:IZD49"/>
    <mergeCell ref="IZE49:IZF49"/>
    <mergeCell ref="IZG49:IZH49"/>
    <mergeCell ref="IYK49:IYL49"/>
    <mergeCell ref="IYM49:IYN49"/>
    <mergeCell ref="IYO49:IYP49"/>
    <mergeCell ref="IYQ49:IYR49"/>
    <mergeCell ref="IYS49:IYT49"/>
    <mergeCell ref="IYU49:IYV49"/>
    <mergeCell ref="IXY49:IXZ49"/>
    <mergeCell ref="IYA49:IYB49"/>
    <mergeCell ref="IYC49:IYD49"/>
    <mergeCell ref="IYE49:IYF49"/>
    <mergeCell ref="IYG49:IYH49"/>
    <mergeCell ref="IYI49:IYJ49"/>
    <mergeCell ref="IXM49:IXN49"/>
    <mergeCell ref="IXO49:IXP49"/>
    <mergeCell ref="IXQ49:IXR49"/>
    <mergeCell ref="IXS49:IXT49"/>
    <mergeCell ref="IXU49:IXV49"/>
    <mergeCell ref="IXW49:IXX49"/>
    <mergeCell ref="IXA49:IXB49"/>
    <mergeCell ref="IXC49:IXD49"/>
    <mergeCell ref="IXE49:IXF49"/>
    <mergeCell ref="IXG49:IXH49"/>
    <mergeCell ref="IXI49:IXJ49"/>
    <mergeCell ref="IXK49:IXL49"/>
    <mergeCell ref="IWO49:IWP49"/>
    <mergeCell ref="IWQ49:IWR49"/>
    <mergeCell ref="IWS49:IWT49"/>
    <mergeCell ref="IWU49:IWV49"/>
    <mergeCell ref="IWW49:IWX49"/>
    <mergeCell ref="IWY49:IWZ49"/>
    <mergeCell ref="JBQ49:JBR49"/>
    <mergeCell ref="JBS49:JBT49"/>
    <mergeCell ref="JBU49:JBV49"/>
    <mergeCell ref="JBW49:JBX49"/>
    <mergeCell ref="JBY49:JBZ49"/>
    <mergeCell ref="JCA49:JCB49"/>
    <mergeCell ref="JBE49:JBF49"/>
    <mergeCell ref="JBG49:JBH49"/>
    <mergeCell ref="JBI49:JBJ49"/>
    <mergeCell ref="JBK49:JBL49"/>
    <mergeCell ref="JBM49:JBN49"/>
    <mergeCell ref="JBO49:JBP49"/>
    <mergeCell ref="JAS49:JAT49"/>
    <mergeCell ref="JAU49:JAV49"/>
    <mergeCell ref="JAW49:JAX49"/>
    <mergeCell ref="JAY49:JAZ49"/>
    <mergeCell ref="JBA49:JBB49"/>
    <mergeCell ref="JBC49:JBD49"/>
    <mergeCell ref="JAG49:JAH49"/>
    <mergeCell ref="JAI49:JAJ49"/>
    <mergeCell ref="JAK49:JAL49"/>
    <mergeCell ref="JAM49:JAN49"/>
    <mergeCell ref="JAO49:JAP49"/>
    <mergeCell ref="JAQ49:JAR49"/>
    <mergeCell ref="IZU49:IZV49"/>
    <mergeCell ref="IZW49:IZX49"/>
    <mergeCell ref="IZY49:IZZ49"/>
    <mergeCell ref="JAA49:JAB49"/>
    <mergeCell ref="JAC49:JAD49"/>
    <mergeCell ref="JAE49:JAF49"/>
    <mergeCell ref="IZI49:IZJ49"/>
    <mergeCell ref="IZK49:IZL49"/>
    <mergeCell ref="IZM49:IZN49"/>
    <mergeCell ref="IZO49:IZP49"/>
    <mergeCell ref="IZQ49:IZR49"/>
    <mergeCell ref="IZS49:IZT49"/>
    <mergeCell ref="JEK49:JEL49"/>
    <mergeCell ref="JEM49:JEN49"/>
    <mergeCell ref="JEO49:JEP49"/>
    <mergeCell ref="JEQ49:JER49"/>
    <mergeCell ref="JES49:JET49"/>
    <mergeCell ref="JEU49:JEV49"/>
    <mergeCell ref="JDY49:JDZ49"/>
    <mergeCell ref="JEA49:JEB49"/>
    <mergeCell ref="JEC49:JED49"/>
    <mergeCell ref="JEE49:JEF49"/>
    <mergeCell ref="JEG49:JEH49"/>
    <mergeCell ref="JEI49:JEJ49"/>
    <mergeCell ref="JDM49:JDN49"/>
    <mergeCell ref="JDO49:JDP49"/>
    <mergeCell ref="JDQ49:JDR49"/>
    <mergeCell ref="JDS49:JDT49"/>
    <mergeCell ref="JDU49:JDV49"/>
    <mergeCell ref="JDW49:JDX49"/>
    <mergeCell ref="JDA49:JDB49"/>
    <mergeCell ref="JDC49:JDD49"/>
    <mergeCell ref="JDE49:JDF49"/>
    <mergeCell ref="JDG49:JDH49"/>
    <mergeCell ref="JDI49:JDJ49"/>
    <mergeCell ref="JDK49:JDL49"/>
    <mergeCell ref="JCO49:JCP49"/>
    <mergeCell ref="JCQ49:JCR49"/>
    <mergeCell ref="JCS49:JCT49"/>
    <mergeCell ref="JCU49:JCV49"/>
    <mergeCell ref="JCW49:JCX49"/>
    <mergeCell ref="JCY49:JCZ49"/>
    <mergeCell ref="JCC49:JCD49"/>
    <mergeCell ref="JCE49:JCF49"/>
    <mergeCell ref="JCG49:JCH49"/>
    <mergeCell ref="JCI49:JCJ49"/>
    <mergeCell ref="JCK49:JCL49"/>
    <mergeCell ref="JCM49:JCN49"/>
    <mergeCell ref="JHE49:JHF49"/>
    <mergeCell ref="JHG49:JHH49"/>
    <mergeCell ref="JHI49:JHJ49"/>
    <mergeCell ref="JHK49:JHL49"/>
    <mergeCell ref="JHM49:JHN49"/>
    <mergeCell ref="JHO49:JHP49"/>
    <mergeCell ref="JGS49:JGT49"/>
    <mergeCell ref="JGU49:JGV49"/>
    <mergeCell ref="JGW49:JGX49"/>
    <mergeCell ref="JGY49:JGZ49"/>
    <mergeCell ref="JHA49:JHB49"/>
    <mergeCell ref="JHC49:JHD49"/>
    <mergeCell ref="JGG49:JGH49"/>
    <mergeCell ref="JGI49:JGJ49"/>
    <mergeCell ref="JGK49:JGL49"/>
    <mergeCell ref="JGM49:JGN49"/>
    <mergeCell ref="JGO49:JGP49"/>
    <mergeCell ref="JGQ49:JGR49"/>
    <mergeCell ref="JFU49:JFV49"/>
    <mergeCell ref="JFW49:JFX49"/>
    <mergeCell ref="JFY49:JFZ49"/>
    <mergeCell ref="JGA49:JGB49"/>
    <mergeCell ref="JGC49:JGD49"/>
    <mergeCell ref="JGE49:JGF49"/>
    <mergeCell ref="JFI49:JFJ49"/>
    <mergeCell ref="JFK49:JFL49"/>
    <mergeCell ref="JFM49:JFN49"/>
    <mergeCell ref="JFO49:JFP49"/>
    <mergeCell ref="JFQ49:JFR49"/>
    <mergeCell ref="JFS49:JFT49"/>
    <mergeCell ref="JEW49:JEX49"/>
    <mergeCell ref="JEY49:JEZ49"/>
    <mergeCell ref="JFA49:JFB49"/>
    <mergeCell ref="JFC49:JFD49"/>
    <mergeCell ref="JFE49:JFF49"/>
    <mergeCell ref="JFG49:JFH49"/>
    <mergeCell ref="JJY49:JJZ49"/>
    <mergeCell ref="JKA49:JKB49"/>
    <mergeCell ref="JKC49:JKD49"/>
    <mergeCell ref="JKE49:JKF49"/>
    <mergeCell ref="JKG49:JKH49"/>
    <mergeCell ref="JKI49:JKJ49"/>
    <mergeCell ref="JJM49:JJN49"/>
    <mergeCell ref="JJO49:JJP49"/>
    <mergeCell ref="JJQ49:JJR49"/>
    <mergeCell ref="JJS49:JJT49"/>
    <mergeCell ref="JJU49:JJV49"/>
    <mergeCell ref="JJW49:JJX49"/>
    <mergeCell ref="JJA49:JJB49"/>
    <mergeCell ref="JJC49:JJD49"/>
    <mergeCell ref="JJE49:JJF49"/>
    <mergeCell ref="JJG49:JJH49"/>
    <mergeCell ref="JJI49:JJJ49"/>
    <mergeCell ref="JJK49:JJL49"/>
    <mergeCell ref="JIO49:JIP49"/>
    <mergeCell ref="JIQ49:JIR49"/>
    <mergeCell ref="JIS49:JIT49"/>
    <mergeCell ref="JIU49:JIV49"/>
    <mergeCell ref="JIW49:JIX49"/>
    <mergeCell ref="JIY49:JIZ49"/>
    <mergeCell ref="JIC49:JID49"/>
    <mergeCell ref="JIE49:JIF49"/>
    <mergeCell ref="JIG49:JIH49"/>
    <mergeCell ref="JII49:JIJ49"/>
    <mergeCell ref="JIK49:JIL49"/>
    <mergeCell ref="JIM49:JIN49"/>
    <mergeCell ref="JHQ49:JHR49"/>
    <mergeCell ref="JHS49:JHT49"/>
    <mergeCell ref="JHU49:JHV49"/>
    <mergeCell ref="JHW49:JHX49"/>
    <mergeCell ref="JHY49:JHZ49"/>
    <mergeCell ref="JIA49:JIB49"/>
    <mergeCell ref="JMS49:JMT49"/>
    <mergeCell ref="JMU49:JMV49"/>
    <mergeCell ref="JMW49:JMX49"/>
    <mergeCell ref="JMY49:JMZ49"/>
    <mergeCell ref="JNA49:JNB49"/>
    <mergeCell ref="JNC49:JND49"/>
    <mergeCell ref="JMG49:JMH49"/>
    <mergeCell ref="JMI49:JMJ49"/>
    <mergeCell ref="JMK49:JML49"/>
    <mergeCell ref="JMM49:JMN49"/>
    <mergeCell ref="JMO49:JMP49"/>
    <mergeCell ref="JMQ49:JMR49"/>
    <mergeCell ref="JLU49:JLV49"/>
    <mergeCell ref="JLW49:JLX49"/>
    <mergeCell ref="JLY49:JLZ49"/>
    <mergeCell ref="JMA49:JMB49"/>
    <mergeCell ref="JMC49:JMD49"/>
    <mergeCell ref="JME49:JMF49"/>
    <mergeCell ref="JLI49:JLJ49"/>
    <mergeCell ref="JLK49:JLL49"/>
    <mergeCell ref="JLM49:JLN49"/>
    <mergeCell ref="JLO49:JLP49"/>
    <mergeCell ref="JLQ49:JLR49"/>
    <mergeCell ref="JLS49:JLT49"/>
    <mergeCell ref="JKW49:JKX49"/>
    <mergeCell ref="JKY49:JKZ49"/>
    <mergeCell ref="JLA49:JLB49"/>
    <mergeCell ref="JLC49:JLD49"/>
    <mergeCell ref="JLE49:JLF49"/>
    <mergeCell ref="JLG49:JLH49"/>
    <mergeCell ref="JKK49:JKL49"/>
    <mergeCell ref="JKM49:JKN49"/>
    <mergeCell ref="JKO49:JKP49"/>
    <mergeCell ref="JKQ49:JKR49"/>
    <mergeCell ref="JKS49:JKT49"/>
    <mergeCell ref="JKU49:JKV49"/>
    <mergeCell ref="JPM49:JPN49"/>
    <mergeCell ref="JPO49:JPP49"/>
    <mergeCell ref="JPQ49:JPR49"/>
    <mergeCell ref="JPS49:JPT49"/>
    <mergeCell ref="JPU49:JPV49"/>
    <mergeCell ref="JPW49:JPX49"/>
    <mergeCell ref="JPA49:JPB49"/>
    <mergeCell ref="JPC49:JPD49"/>
    <mergeCell ref="JPE49:JPF49"/>
    <mergeCell ref="JPG49:JPH49"/>
    <mergeCell ref="JPI49:JPJ49"/>
    <mergeCell ref="JPK49:JPL49"/>
    <mergeCell ref="JOO49:JOP49"/>
    <mergeCell ref="JOQ49:JOR49"/>
    <mergeCell ref="JOS49:JOT49"/>
    <mergeCell ref="JOU49:JOV49"/>
    <mergeCell ref="JOW49:JOX49"/>
    <mergeCell ref="JOY49:JOZ49"/>
    <mergeCell ref="JOC49:JOD49"/>
    <mergeCell ref="JOE49:JOF49"/>
    <mergeCell ref="JOG49:JOH49"/>
    <mergeCell ref="JOI49:JOJ49"/>
    <mergeCell ref="JOK49:JOL49"/>
    <mergeCell ref="JOM49:JON49"/>
    <mergeCell ref="JNQ49:JNR49"/>
    <mergeCell ref="JNS49:JNT49"/>
    <mergeCell ref="JNU49:JNV49"/>
    <mergeCell ref="JNW49:JNX49"/>
    <mergeCell ref="JNY49:JNZ49"/>
    <mergeCell ref="JOA49:JOB49"/>
    <mergeCell ref="JNE49:JNF49"/>
    <mergeCell ref="JNG49:JNH49"/>
    <mergeCell ref="JNI49:JNJ49"/>
    <mergeCell ref="JNK49:JNL49"/>
    <mergeCell ref="JNM49:JNN49"/>
    <mergeCell ref="JNO49:JNP49"/>
    <mergeCell ref="JSG49:JSH49"/>
    <mergeCell ref="JSI49:JSJ49"/>
    <mergeCell ref="JSK49:JSL49"/>
    <mergeCell ref="JSM49:JSN49"/>
    <mergeCell ref="JSO49:JSP49"/>
    <mergeCell ref="JSQ49:JSR49"/>
    <mergeCell ref="JRU49:JRV49"/>
    <mergeCell ref="JRW49:JRX49"/>
    <mergeCell ref="JRY49:JRZ49"/>
    <mergeCell ref="JSA49:JSB49"/>
    <mergeCell ref="JSC49:JSD49"/>
    <mergeCell ref="JSE49:JSF49"/>
    <mergeCell ref="JRI49:JRJ49"/>
    <mergeCell ref="JRK49:JRL49"/>
    <mergeCell ref="JRM49:JRN49"/>
    <mergeCell ref="JRO49:JRP49"/>
    <mergeCell ref="JRQ49:JRR49"/>
    <mergeCell ref="JRS49:JRT49"/>
    <mergeCell ref="JQW49:JQX49"/>
    <mergeCell ref="JQY49:JQZ49"/>
    <mergeCell ref="JRA49:JRB49"/>
    <mergeCell ref="JRC49:JRD49"/>
    <mergeCell ref="JRE49:JRF49"/>
    <mergeCell ref="JRG49:JRH49"/>
    <mergeCell ref="JQK49:JQL49"/>
    <mergeCell ref="JQM49:JQN49"/>
    <mergeCell ref="JQO49:JQP49"/>
    <mergeCell ref="JQQ49:JQR49"/>
    <mergeCell ref="JQS49:JQT49"/>
    <mergeCell ref="JQU49:JQV49"/>
    <mergeCell ref="JPY49:JPZ49"/>
    <mergeCell ref="JQA49:JQB49"/>
    <mergeCell ref="JQC49:JQD49"/>
    <mergeCell ref="JQE49:JQF49"/>
    <mergeCell ref="JQG49:JQH49"/>
    <mergeCell ref="JQI49:JQJ49"/>
    <mergeCell ref="JVA49:JVB49"/>
    <mergeCell ref="JVC49:JVD49"/>
    <mergeCell ref="JVE49:JVF49"/>
    <mergeCell ref="JVG49:JVH49"/>
    <mergeCell ref="JVI49:JVJ49"/>
    <mergeCell ref="JVK49:JVL49"/>
    <mergeCell ref="JUO49:JUP49"/>
    <mergeCell ref="JUQ49:JUR49"/>
    <mergeCell ref="JUS49:JUT49"/>
    <mergeCell ref="JUU49:JUV49"/>
    <mergeCell ref="JUW49:JUX49"/>
    <mergeCell ref="JUY49:JUZ49"/>
    <mergeCell ref="JUC49:JUD49"/>
    <mergeCell ref="JUE49:JUF49"/>
    <mergeCell ref="JUG49:JUH49"/>
    <mergeCell ref="JUI49:JUJ49"/>
    <mergeCell ref="JUK49:JUL49"/>
    <mergeCell ref="JUM49:JUN49"/>
    <mergeCell ref="JTQ49:JTR49"/>
    <mergeCell ref="JTS49:JTT49"/>
    <mergeCell ref="JTU49:JTV49"/>
    <mergeCell ref="JTW49:JTX49"/>
    <mergeCell ref="JTY49:JTZ49"/>
    <mergeCell ref="JUA49:JUB49"/>
    <mergeCell ref="JTE49:JTF49"/>
    <mergeCell ref="JTG49:JTH49"/>
    <mergeCell ref="JTI49:JTJ49"/>
    <mergeCell ref="JTK49:JTL49"/>
    <mergeCell ref="JTM49:JTN49"/>
    <mergeCell ref="JTO49:JTP49"/>
    <mergeCell ref="JSS49:JST49"/>
    <mergeCell ref="JSU49:JSV49"/>
    <mergeCell ref="JSW49:JSX49"/>
    <mergeCell ref="JSY49:JSZ49"/>
    <mergeCell ref="JTA49:JTB49"/>
    <mergeCell ref="JTC49:JTD49"/>
    <mergeCell ref="JXU49:JXV49"/>
    <mergeCell ref="JXW49:JXX49"/>
    <mergeCell ref="JXY49:JXZ49"/>
    <mergeCell ref="JYA49:JYB49"/>
    <mergeCell ref="JYC49:JYD49"/>
    <mergeCell ref="JYE49:JYF49"/>
    <mergeCell ref="JXI49:JXJ49"/>
    <mergeCell ref="JXK49:JXL49"/>
    <mergeCell ref="JXM49:JXN49"/>
    <mergeCell ref="JXO49:JXP49"/>
    <mergeCell ref="JXQ49:JXR49"/>
    <mergeCell ref="JXS49:JXT49"/>
    <mergeCell ref="JWW49:JWX49"/>
    <mergeCell ref="JWY49:JWZ49"/>
    <mergeCell ref="JXA49:JXB49"/>
    <mergeCell ref="JXC49:JXD49"/>
    <mergeCell ref="JXE49:JXF49"/>
    <mergeCell ref="JXG49:JXH49"/>
    <mergeCell ref="JWK49:JWL49"/>
    <mergeCell ref="JWM49:JWN49"/>
    <mergeCell ref="JWO49:JWP49"/>
    <mergeCell ref="JWQ49:JWR49"/>
    <mergeCell ref="JWS49:JWT49"/>
    <mergeCell ref="JWU49:JWV49"/>
    <mergeCell ref="JVY49:JVZ49"/>
    <mergeCell ref="JWA49:JWB49"/>
    <mergeCell ref="JWC49:JWD49"/>
    <mergeCell ref="JWE49:JWF49"/>
    <mergeCell ref="JWG49:JWH49"/>
    <mergeCell ref="JWI49:JWJ49"/>
    <mergeCell ref="JVM49:JVN49"/>
    <mergeCell ref="JVO49:JVP49"/>
    <mergeCell ref="JVQ49:JVR49"/>
    <mergeCell ref="JVS49:JVT49"/>
    <mergeCell ref="JVU49:JVV49"/>
    <mergeCell ref="JVW49:JVX49"/>
    <mergeCell ref="KAO49:KAP49"/>
    <mergeCell ref="KAQ49:KAR49"/>
    <mergeCell ref="KAS49:KAT49"/>
    <mergeCell ref="KAU49:KAV49"/>
    <mergeCell ref="KAW49:KAX49"/>
    <mergeCell ref="KAY49:KAZ49"/>
    <mergeCell ref="KAC49:KAD49"/>
    <mergeCell ref="KAE49:KAF49"/>
    <mergeCell ref="KAG49:KAH49"/>
    <mergeCell ref="KAI49:KAJ49"/>
    <mergeCell ref="KAK49:KAL49"/>
    <mergeCell ref="KAM49:KAN49"/>
    <mergeCell ref="JZQ49:JZR49"/>
    <mergeCell ref="JZS49:JZT49"/>
    <mergeCell ref="JZU49:JZV49"/>
    <mergeCell ref="JZW49:JZX49"/>
    <mergeCell ref="JZY49:JZZ49"/>
    <mergeCell ref="KAA49:KAB49"/>
    <mergeCell ref="JZE49:JZF49"/>
    <mergeCell ref="JZG49:JZH49"/>
    <mergeCell ref="JZI49:JZJ49"/>
    <mergeCell ref="JZK49:JZL49"/>
    <mergeCell ref="JZM49:JZN49"/>
    <mergeCell ref="JZO49:JZP49"/>
    <mergeCell ref="JYS49:JYT49"/>
    <mergeCell ref="JYU49:JYV49"/>
    <mergeCell ref="JYW49:JYX49"/>
    <mergeCell ref="JYY49:JYZ49"/>
    <mergeCell ref="JZA49:JZB49"/>
    <mergeCell ref="JZC49:JZD49"/>
    <mergeCell ref="JYG49:JYH49"/>
    <mergeCell ref="JYI49:JYJ49"/>
    <mergeCell ref="JYK49:JYL49"/>
    <mergeCell ref="JYM49:JYN49"/>
    <mergeCell ref="JYO49:JYP49"/>
    <mergeCell ref="JYQ49:JYR49"/>
    <mergeCell ref="KDI49:KDJ49"/>
    <mergeCell ref="KDK49:KDL49"/>
    <mergeCell ref="KDM49:KDN49"/>
    <mergeCell ref="KDO49:KDP49"/>
    <mergeCell ref="KDQ49:KDR49"/>
    <mergeCell ref="KDS49:KDT49"/>
    <mergeCell ref="KCW49:KCX49"/>
    <mergeCell ref="KCY49:KCZ49"/>
    <mergeCell ref="KDA49:KDB49"/>
    <mergeCell ref="KDC49:KDD49"/>
    <mergeCell ref="KDE49:KDF49"/>
    <mergeCell ref="KDG49:KDH49"/>
    <mergeCell ref="KCK49:KCL49"/>
    <mergeCell ref="KCM49:KCN49"/>
    <mergeCell ref="KCO49:KCP49"/>
    <mergeCell ref="KCQ49:KCR49"/>
    <mergeCell ref="KCS49:KCT49"/>
    <mergeCell ref="KCU49:KCV49"/>
    <mergeCell ref="KBY49:KBZ49"/>
    <mergeCell ref="KCA49:KCB49"/>
    <mergeCell ref="KCC49:KCD49"/>
    <mergeCell ref="KCE49:KCF49"/>
    <mergeCell ref="KCG49:KCH49"/>
    <mergeCell ref="KCI49:KCJ49"/>
    <mergeCell ref="KBM49:KBN49"/>
    <mergeCell ref="KBO49:KBP49"/>
    <mergeCell ref="KBQ49:KBR49"/>
    <mergeCell ref="KBS49:KBT49"/>
    <mergeCell ref="KBU49:KBV49"/>
    <mergeCell ref="KBW49:KBX49"/>
    <mergeCell ref="KBA49:KBB49"/>
    <mergeCell ref="KBC49:KBD49"/>
    <mergeCell ref="KBE49:KBF49"/>
    <mergeCell ref="KBG49:KBH49"/>
    <mergeCell ref="KBI49:KBJ49"/>
    <mergeCell ref="KBK49:KBL49"/>
    <mergeCell ref="KGC49:KGD49"/>
    <mergeCell ref="KGE49:KGF49"/>
    <mergeCell ref="KGG49:KGH49"/>
    <mergeCell ref="KGI49:KGJ49"/>
    <mergeCell ref="KGK49:KGL49"/>
    <mergeCell ref="KGM49:KGN49"/>
    <mergeCell ref="KFQ49:KFR49"/>
    <mergeCell ref="KFS49:KFT49"/>
    <mergeCell ref="KFU49:KFV49"/>
    <mergeCell ref="KFW49:KFX49"/>
    <mergeCell ref="KFY49:KFZ49"/>
    <mergeCell ref="KGA49:KGB49"/>
    <mergeCell ref="KFE49:KFF49"/>
    <mergeCell ref="KFG49:KFH49"/>
    <mergeCell ref="KFI49:KFJ49"/>
    <mergeCell ref="KFK49:KFL49"/>
    <mergeCell ref="KFM49:KFN49"/>
    <mergeCell ref="KFO49:KFP49"/>
    <mergeCell ref="KES49:KET49"/>
    <mergeCell ref="KEU49:KEV49"/>
    <mergeCell ref="KEW49:KEX49"/>
    <mergeCell ref="KEY49:KEZ49"/>
    <mergeCell ref="KFA49:KFB49"/>
    <mergeCell ref="KFC49:KFD49"/>
    <mergeCell ref="KEG49:KEH49"/>
    <mergeCell ref="KEI49:KEJ49"/>
    <mergeCell ref="KEK49:KEL49"/>
    <mergeCell ref="KEM49:KEN49"/>
    <mergeCell ref="KEO49:KEP49"/>
    <mergeCell ref="KEQ49:KER49"/>
    <mergeCell ref="KDU49:KDV49"/>
    <mergeCell ref="KDW49:KDX49"/>
    <mergeCell ref="KDY49:KDZ49"/>
    <mergeCell ref="KEA49:KEB49"/>
    <mergeCell ref="KEC49:KED49"/>
    <mergeCell ref="KEE49:KEF49"/>
    <mergeCell ref="KIW49:KIX49"/>
    <mergeCell ref="KIY49:KIZ49"/>
    <mergeCell ref="KJA49:KJB49"/>
    <mergeCell ref="KJC49:KJD49"/>
    <mergeCell ref="KJE49:KJF49"/>
    <mergeCell ref="KJG49:KJH49"/>
    <mergeCell ref="KIK49:KIL49"/>
    <mergeCell ref="KIM49:KIN49"/>
    <mergeCell ref="KIO49:KIP49"/>
    <mergeCell ref="KIQ49:KIR49"/>
    <mergeCell ref="KIS49:KIT49"/>
    <mergeCell ref="KIU49:KIV49"/>
    <mergeCell ref="KHY49:KHZ49"/>
    <mergeCell ref="KIA49:KIB49"/>
    <mergeCell ref="KIC49:KID49"/>
    <mergeCell ref="KIE49:KIF49"/>
    <mergeCell ref="KIG49:KIH49"/>
    <mergeCell ref="KII49:KIJ49"/>
    <mergeCell ref="KHM49:KHN49"/>
    <mergeCell ref="KHO49:KHP49"/>
    <mergeCell ref="KHQ49:KHR49"/>
    <mergeCell ref="KHS49:KHT49"/>
    <mergeCell ref="KHU49:KHV49"/>
    <mergeCell ref="KHW49:KHX49"/>
    <mergeCell ref="KHA49:KHB49"/>
    <mergeCell ref="KHC49:KHD49"/>
    <mergeCell ref="KHE49:KHF49"/>
    <mergeCell ref="KHG49:KHH49"/>
    <mergeCell ref="KHI49:KHJ49"/>
    <mergeCell ref="KHK49:KHL49"/>
    <mergeCell ref="KGO49:KGP49"/>
    <mergeCell ref="KGQ49:KGR49"/>
    <mergeCell ref="KGS49:KGT49"/>
    <mergeCell ref="KGU49:KGV49"/>
    <mergeCell ref="KGW49:KGX49"/>
    <mergeCell ref="KGY49:KGZ49"/>
    <mergeCell ref="KLQ49:KLR49"/>
    <mergeCell ref="KLS49:KLT49"/>
    <mergeCell ref="KLU49:KLV49"/>
    <mergeCell ref="KLW49:KLX49"/>
    <mergeCell ref="KLY49:KLZ49"/>
    <mergeCell ref="KMA49:KMB49"/>
    <mergeCell ref="KLE49:KLF49"/>
    <mergeCell ref="KLG49:KLH49"/>
    <mergeCell ref="KLI49:KLJ49"/>
    <mergeCell ref="KLK49:KLL49"/>
    <mergeCell ref="KLM49:KLN49"/>
    <mergeCell ref="KLO49:KLP49"/>
    <mergeCell ref="KKS49:KKT49"/>
    <mergeCell ref="KKU49:KKV49"/>
    <mergeCell ref="KKW49:KKX49"/>
    <mergeCell ref="KKY49:KKZ49"/>
    <mergeCell ref="KLA49:KLB49"/>
    <mergeCell ref="KLC49:KLD49"/>
    <mergeCell ref="KKG49:KKH49"/>
    <mergeCell ref="KKI49:KKJ49"/>
    <mergeCell ref="KKK49:KKL49"/>
    <mergeCell ref="KKM49:KKN49"/>
    <mergeCell ref="KKO49:KKP49"/>
    <mergeCell ref="KKQ49:KKR49"/>
    <mergeCell ref="KJU49:KJV49"/>
    <mergeCell ref="KJW49:KJX49"/>
    <mergeCell ref="KJY49:KJZ49"/>
    <mergeCell ref="KKA49:KKB49"/>
    <mergeCell ref="KKC49:KKD49"/>
    <mergeCell ref="KKE49:KKF49"/>
    <mergeCell ref="KJI49:KJJ49"/>
    <mergeCell ref="KJK49:KJL49"/>
    <mergeCell ref="KJM49:KJN49"/>
    <mergeCell ref="KJO49:KJP49"/>
    <mergeCell ref="KJQ49:KJR49"/>
    <mergeCell ref="KJS49:KJT49"/>
    <mergeCell ref="KOK49:KOL49"/>
    <mergeCell ref="KOM49:KON49"/>
    <mergeCell ref="KOO49:KOP49"/>
    <mergeCell ref="KOQ49:KOR49"/>
    <mergeCell ref="KOS49:KOT49"/>
    <mergeCell ref="KOU49:KOV49"/>
    <mergeCell ref="KNY49:KNZ49"/>
    <mergeCell ref="KOA49:KOB49"/>
    <mergeCell ref="KOC49:KOD49"/>
    <mergeCell ref="KOE49:KOF49"/>
    <mergeCell ref="KOG49:KOH49"/>
    <mergeCell ref="KOI49:KOJ49"/>
    <mergeCell ref="KNM49:KNN49"/>
    <mergeCell ref="KNO49:KNP49"/>
    <mergeCell ref="KNQ49:KNR49"/>
    <mergeCell ref="KNS49:KNT49"/>
    <mergeCell ref="KNU49:KNV49"/>
    <mergeCell ref="KNW49:KNX49"/>
    <mergeCell ref="KNA49:KNB49"/>
    <mergeCell ref="KNC49:KND49"/>
    <mergeCell ref="KNE49:KNF49"/>
    <mergeCell ref="KNG49:KNH49"/>
    <mergeCell ref="KNI49:KNJ49"/>
    <mergeCell ref="KNK49:KNL49"/>
    <mergeCell ref="KMO49:KMP49"/>
    <mergeCell ref="KMQ49:KMR49"/>
    <mergeCell ref="KMS49:KMT49"/>
    <mergeCell ref="KMU49:KMV49"/>
    <mergeCell ref="KMW49:KMX49"/>
    <mergeCell ref="KMY49:KMZ49"/>
    <mergeCell ref="KMC49:KMD49"/>
    <mergeCell ref="KME49:KMF49"/>
    <mergeCell ref="KMG49:KMH49"/>
    <mergeCell ref="KMI49:KMJ49"/>
    <mergeCell ref="KMK49:KML49"/>
    <mergeCell ref="KMM49:KMN49"/>
    <mergeCell ref="KRE49:KRF49"/>
    <mergeCell ref="KRG49:KRH49"/>
    <mergeCell ref="KRI49:KRJ49"/>
    <mergeCell ref="KRK49:KRL49"/>
    <mergeCell ref="KRM49:KRN49"/>
    <mergeCell ref="KRO49:KRP49"/>
    <mergeCell ref="KQS49:KQT49"/>
    <mergeCell ref="KQU49:KQV49"/>
    <mergeCell ref="KQW49:KQX49"/>
    <mergeCell ref="KQY49:KQZ49"/>
    <mergeCell ref="KRA49:KRB49"/>
    <mergeCell ref="KRC49:KRD49"/>
    <mergeCell ref="KQG49:KQH49"/>
    <mergeCell ref="KQI49:KQJ49"/>
    <mergeCell ref="KQK49:KQL49"/>
    <mergeCell ref="KQM49:KQN49"/>
    <mergeCell ref="KQO49:KQP49"/>
    <mergeCell ref="KQQ49:KQR49"/>
    <mergeCell ref="KPU49:KPV49"/>
    <mergeCell ref="KPW49:KPX49"/>
    <mergeCell ref="KPY49:KPZ49"/>
    <mergeCell ref="KQA49:KQB49"/>
    <mergeCell ref="KQC49:KQD49"/>
    <mergeCell ref="KQE49:KQF49"/>
    <mergeCell ref="KPI49:KPJ49"/>
    <mergeCell ref="KPK49:KPL49"/>
    <mergeCell ref="KPM49:KPN49"/>
    <mergeCell ref="KPO49:KPP49"/>
    <mergeCell ref="KPQ49:KPR49"/>
    <mergeCell ref="KPS49:KPT49"/>
    <mergeCell ref="KOW49:KOX49"/>
    <mergeCell ref="KOY49:KOZ49"/>
    <mergeCell ref="KPA49:KPB49"/>
    <mergeCell ref="KPC49:KPD49"/>
    <mergeCell ref="KPE49:KPF49"/>
    <mergeCell ref="KPG49:KPH49"/>
    <mergeCell ref="KTY49:KTZ49"/>
    <mergeCell ref="KUA49:KUB49"/>
    <mergeCell ref="KUC49:KUD49"/>
    <mergeCell ref="KUE49:KUF49"/>
    <mergeCell ref="KUG49:KUH49"/>
    <mergeCell ref="KUI49:KUJ49"/>
    <mergeCell ref="KTM49:KTN49"/>
    <mergeCell ref="KTO49:KTP49"/>
    <mergeCell ref="KTQ49:KTR49"/>
    <mergeCell ref="KTS49:KTT49"/>
    <mergeCell ref="KTU49:KTV49"/>
    <mergeCell ref="KTW49:KTX49"/>
    <mergeCell ref="KTA49:KTB49"/>
    <mergeCell ref="KTC49:KTD49"/>
    <mergeCell ref="KTE49:KTF49"/>
    <mergeCell ref="KTG49:KTH49"/>
    <mergeCell ref="KTI49:KTJ49"/>
    <mergeCell ref="KTK49:KTL49"/>
    <mergeCell ref="KSO49:KSP49"/>
    <mergeCell ref="KSQ49:KSR49"/>
    <mergeCell ref="KSS49:KST49"/>
    <mergeCell ref="KSU49:KSV49"/>
    <mergeCell ref="KSW49:KSX49"/>
    <mergeCell ref="KSY49:KSZ49"/>
    <mergeCell ref="KSC49:KSD49"/>
    <mergeCell ref="KSE49:KSF49"/>
    <mergeCell ref="KSG49:KSH49"/>
    <mergeCell ref="KSI49:KSJ49"/>
    <mergeCell ref="KSK49:KSL49"/>
    <mergeCell ref="KSM49:KSN49"/>
    <mergeCell ref="KRQ49:KRR49"/>
    <mergeCell ref="KRS49:KRT49"/>
    <mergeCell ref="KRU49:KRV49"/>
    <mergeCell ref="KRW49:KRX49"/>
    <mergeCell ref="KRY49:KRZ49"/>
    <mergeCell ref="KSA49:KSB49"/>
    <mergeCell ref="KWS49:KWT49"/>
    <mergeCell ref="KWU49:KWV49"/>
    <mergeCell ref="KWW49:KWX49"/>
    <mergeCell ref="KWY49:KWZ49"/>
    <mergeCell ref="KXA49:KXB49"/>
    <mergeCell ref="KXC49:KXD49"/>
    <mergeCell ref="KWG49:KWH49"/>
    <mergeCell ref="KWI49:KWJ49"/>
    <mergeCell ref="KWK49:KWL49"/>
    <mergeCell ref="KWM49:KWN49"/>
    <mergeCell ref="KWO49:KWP49"/>
    <mergeCell ref="KWQ49:KWR49"/>
    <mergeCell ref="KVU49:KVV49"/>
    <mergeCell ref="KVW49:KVX49"/>
    <mergeCell ref="KVY49:KVZ49"/>
    <mergeCell ref="KWA49:KWB49"/>
    <mergeCell ref="KWC49:KWD49"/>
    <mergeCell ref="KWE49:KWF49"/>
    <mergeCell ref="KVI49:KVJ49"/>
    <mergeCell ref="KVK49:KVL49"/>
    <mergeCell ref="KVM49:KVN49"/>
    <mergeCell ref="KVO49:KVP49"/>
    <mergeCell ref="KVQ49:KVR49"/>
    <mergeCell ref="KVS49:KVT49"/>
    <mergeCell ref="KUW49:KUX49"/>
    <mergeCell ref="KUY49:KUZ49"/>
    <mergeCell ref="KVA49:KVB49"/>
    <mergeCell ref="KVC49:KVD49"/>
    <mergeCell ref="KVE49:KVF49"/>
    <mergeCell ref="KVG49:KVH49"/>
    <mergeCell ref="KUK49:KUL49"/>
    <mergeCell ref="KUM49:KUN49"/>
    <mergeCell ref="KUO49:KUP49"/>
    <mergeCell ref="KUQ49:KUR49"/>
    <mergeCell ref="KUS49:KUT49"/>
    <mergeCell ref="KUU49:KUV49"/>
    <mergeCell ref="KZM49:KZN49"/>
    <mergeCell ref="KZO49:KZP49"/>
    <mergeCell ref="KZQ49:KZR49"/>
    <mergeCell ref="KZS49:KZT49"/>
    <mergeCell ref="KZU49:KZV49"/>
    <mergeCell ref="KZW49:KZX49"/>
    <mergeCell ref="KZA49:KZB49"/>
    <mergeCell ref="KZC49:KZD49"/>
    <mergeCell ref="KZE49:KZF49"/>
    <mergeCell ref="KZG49:KZH49"/>
    <mergeCell ref="KZI49:KZJ49"/>
    <mergeCell ref="KZK49:KZL49"/>
    <mergeCell ref="KYO49:KYP49"/>
    <mergeCell ref="KYQ49:KYR49"/>
    <mergeCell ref="KYS49:KYT49"/>
    <mergeCell ref="KYU49:KYV49"/>
    <mergeCell ref="KYW49:KYX49"/>
    <mergeCell ref="KYY49:KYZ49"/>
    <mergeCell ref="KYC49:KYD49"/>
    <mergeCell ref="KYE49:KYF49"/>
    <mergeCell ref="KYG49:KYH49"/>
    <mergeCell ref="KYI49:KYJ49"/>
    <mergeCell ref="KYK49:KYL49"/>
    <mergeCell ref="KYM49:KYN49"/>
    <mergeCell ref="KXQ49:KXR49"/>
    <mergeCell ref="KXS49:KXT49"/>
    <mergeCell ref="KXU49:KXV49"/>
    <mergeCell ref="KXW49:KXX49"/>
    <mergeCell ref="KXY49:KXZ49"/>
    <mergeCell ref="KYA49:KYB49"/>
    <mergeCell ref="KXE49:KXF49"/>
    <mergeCell ref="KXG49:KXH49"/>
    <mergeCell ref="KXI49:KXJ49"/>
    <mergeCell ref="KXK49:KXL49"/>
    <mergeCell ref="KXM49:KXN49"/>
    <mergeCell ref="KXO49:KXP49"/>
    <mergeCell ref="LCG49:LCH49"/>
    <mergeCell ref="LCI49:LCJ49"/>
    <mergeCell ref="LCK49:LCL49"/>
    <mergeCell ref="LCM49:LCN49"/>
    <mergeCell ref="LCO49:LCP49"/>
    <mergeCell ref="LCQ49:LCR49"/>
    <mergeCell ref="LBU49:LBV49"/>
    <mergeCell ref="LBW49:LBX49"/>
    <mergeCell ref="LBY49:LBZ49"/>
    <mergeCell ref="LCA49:LCB49"/>
    <mergeCell ref="LCC49:LCD49"/>
    <mergeCell ref="LCE49:LCF49"/>
    <mergeCell ref="LBI49:LBJ49"/>
    <mergeCell ref="LBK49:LBL49"/>
    <mergeCell ref="LBM49:LBN49"/>
    <mergeCell ref="LBO49:LBP49"/>
    <mergeCell ref="LBQ49:LBR49"/>
    <mergeCell ref="LBS49:LBT49"/>
    <mergeCell ref="LAW49:LAX49"/>
    <mergeCell ref="LAY49:LAZ49"/>
    <mergeCell ref="LBA49:LBB49"/>
    <mergeCell ref="LBC49:LBD49"/>
    <mergeCell ref="LBE49:LBF49"/>
    <mergeCell ref="LBG49:LBH49"/>
    <mergeCell ref="LAK49:LAL49"/>
    <mergeCell ref="LAM49:LAN49"/>
    <mergeCell ref="LAO49:LAP49"/>
    <mergeCell ref="LAQ49:LAR49"/>
    <mergeCell ref="LAS49:LAT49"/>
    <mergeCell ref="LAU49:LAV49"/>
    <mergeCell ref="KZY49:KZZ49"/>
    <mergeCell ref="LAA49:LAB49"/>
    <mergeCell ref="LAC49:LAD49"/>
    <mergeCell ref="LAE49:LAF49"/>
    <mergeCell ref="LAG49:LAH49"/>
    <mergeCell ref="LAI49:LAJ49"/>
    <mergeCell ref="LFA49:LFB49"/>
    <mergeCell ref="LFC49:LFD49"/>
    <mergeCell ref="LFE49:LFF49"/>
    <mergeCell ref="LFG49:LFH49"/>
    <mergeCell ref="LFI49:LFJ49"/>
    <mergeCell ref="LFK49:LFL49"/>
    <mergeCell ref="LEO49:LEP49"/>
    <mergeCell ref="LEQ49:LER49"/>
    <mergeCell ref="LES49:LET49"/>
    <mergeCell ref="LEU49:LEV49"/>
    <mergeCell ref="LEW49:LEX49"/>
    <mergeCell ref="LEY49:LEZ49"/>
    <mergeCell ref="LEC49:LED49"/>
    <mergeCell ref="LEE49:LEF49"/>
    <mergeCell ref="LEG49:LEH49"/>
    <mergeCell ref="LEI49:LEJ49"/>
    <mergeCell ref="LEK49:LEL49"/>
    <mergeCell ref="LEM49:LEN49"/>
    <mergeCell ref="LDQ49:LDR49"/>
    <mergeCell ref="LDS49:LDT49"/>
    <mergeCell ref="LDU49:LDV49"/>
    <mergeCell ref="LDW49:LDX49"/>
    <mergeCell ref="LDY49:LDZ49"/>
    <mergeCell ref="LEA49:LEB49"/>
    <mergeCell ref="LDE49:LDF49"/>
    <mergeCell ref="LDG49:LDH49"/>
    <mergeCell ref="LDI49:LDJ49"/>
    <mergeCell ref="LDK49:LDL49"/>
    <mergeCell ref="LDM49:LDN49"/>
    <mergeCell ref="LDO49:LDP49"/>
    <mergeCell ref="LCS49:LCT49"/>
    <mergeCell ref="LCU49:LCV49"/>
    <mergeCell ref="LCW49:LCX49"/>
    <mergeCell ref="LCY49:LCZ49"/>
    <mergeCell ref="LDA49:LDB49"/>
    <mergeCell ref="LDC49:LDD49"/>
    <mergeCell ref="LHU49:LHV49"/>
    <mergeCell ref="LHW49:LHX49"/>
    <mergeCell ref="LHY49:LHZ49"/>
    <mergeCell ref="LIA49:LIB49"/>
    <mergeCell ref="LIC49:LID49"/>
    <mergeCell ref="LIE49:LIF49"/>
    <mergeCell ref="LHI49:LHJ49"/>
    <mergeCell ref="LHK49:LHL49"/>
    <mergeCell ref="LHM49:LHN49"/>
    <mergeCell ref="LHO49:LHP49"/>
    <mergeCell ref="LHQ49:LHR49"/>
    <mergeCell ref="LHS49:LHT49"/>
    <mergeCell ref="LGW49:LGX49"/>
    <mergeCell ref="LGY49:LGZ49"/>
    <mergeCell ref="LHA49:LHB49"/>
    <mergeCell ref="LHC49:LHD49"/>
    <mergeCell ref="LHE49:LHF49"/>
    <mergeCell ref="LHG49:LHH49"/>
    <mergeCell ref="LGK49:LGL49"/>
    <mergeCell ref="LGM49:LGN49"/>
    <mergeCell ref="LGO49:LGP49"/>
    <mergeCell ref="LGQ49:LGR49"/>
    <mergeCell ref="LGS49:LGT49"/>
    <mergeCell ref="LGU49:LGV49"/>
    <mergeCell ref="LFY49:LFZ49"/>
    <mergeCell ref="LGA49:LGB49"/>
    <mergeCell ref="LGC49:LGD49"/>
    <mergeCell ref="LGE49:LGF49"/>
    <mergeCell ref="LGG49:LGH49"/>
    <mergeCell ref="LGI49:LGJ49"/>
    <mergeCell ref="LFM49:LFN49"/>
    <mergeCell ref="LFO49:LFP49"/>
    <mergeCell ref="LFQ49:LFR49"/>
    <mergeCell ref="LFS49:LFT49"/>
    <mergeCell ref="LFU49:LFV49"/>
    <mergeCell ref="LFW49:LFX49"/>
    <mergeCell ref="LKO49:LKP49"/>
    <mergeCell ref="LKQ49:LKR49"/>
    <mergeCell ref="LKS49:LKT49"/>
    <mergeCell ref="LKU49:LKV49"/>
    <mergeCell ref="LKW49:LKX49"/>
    <mergeCell ref="LKY49:LKZ49"/>
    <mergeCell ref="LKC49:LKD49"/>
    <mergeCell ref="LKE49:LKF49"/>
    <mergeCell ref="LKG49:LKH49"/>
    <mergeCell ref="LKI49:LKJ49"/>
    <mergeCell ref="LKK49:LKL49"/>
    <mergeCell ref="LKM49:LKN49"/>
    <mergeCell ref="LJQ49:LJR49"/>
    <mergeCell ref="LJS49:LJT49"/>
    <mergeCell ref="LJU49:LJV49"/>
    <mergeCell ref="LJW49:LJX49"/>
    <mergeCell ref="LJY49:LJZ49"/>
    <mergeCell ref="LKA49:LKB49"/>
    <mergeCell ref="LJE49:LJF49"/>
    <mergeCell ref="LJG49:LJH49"/>
    <mergeCell ref="LJI49:LJJ49"/>
    <mergeCell ref="LJK49:LJL49"/>
    <mergeCell ref="LJM49:LJN49"/>
    <mergeCell ref="LJO49:LJP49"/>
    <mergeCell ref="LIS49:LIT49"/>
    <mergeCell ref="LIU49:LIV49"/>
    <mergeCell ref="LIW49:LIX49"/>
    <mergeCell ref="LIY49:LIZ49"/>
    <mergeCell ref="LJA49:LJB49"/>
    <mergeCell ref="LJC49:LJD49"/>
    <mergeCell ref="LIG49:LIH49"/>
    <mergeCell ref="LII49:LIJ49"/>
    <mergeCell ref="LIK49:LIL49"/>
    <mergeCell ref="LIM49:LIN49"/>
    <mergeCell ref="LIO49:LIP49"/>
    <mergeCell ref="LIQ49:LIR49"/>
    <mergeCell ref="LNI49:LNJ49"/>
    <mergeCell ref="LNK49:LNL49"/>
    <mergeCell ref="LNM49:LNN49"/>
    <mergeCell ref="LNO49:LNP49"/>
    <mergeCell ref="LNQ49:LNR49"/>
    <mergeCell ref="LNS49:LNT49"/>
    <mergeCell ref="LMW49:LMX49"/>
    <mergeCell ref="LMY49:LMZ49"/>
    <mergeCell ref="LNA49:LNB49"/>
    <mergeCell ref="LNC49:LND49"/>
    <mergeCell ref="LNE49:LNF49"/>
    <mergeCell ref="LNG49:LNH49"/>
    <mergeCell ref="LMK49:LML49"/>
    <mergeCell ref="LMM49:LMN49"/>
    <mergeCell ref="LMO49:LMP49"/>
    <mergeCell ref="LMQ49:LMR49"/>
    <mergeCell ref="LMS49:LMT49"/>
    <mergeCell ref="LMU49:LMV49"/>
    <mergeCell ref="LLY49:LLZ49"/>
    <mergeCell ref="LMA49:LMB49"/>
    <mergeCell ref="LMC49:LMD49"/>
    <mergeCell ref="LME49:LMF49"/>
    <mergeCell ref="LMG49:LMH49"/>
    <mergeCell ref="LMI49:LMJ49"/>
    <mergeCell ref="LLM49:LLN49"/>
    <mergeCell ref="LLO49:LLP49"/>
    <mergeCell ref="LLQ49:LLR49"/>
    <mergeCell ref="LLS49:LLT49"/>
    <mergeCell ref="LLU49:LLV49"/>
    <mergeCell ref="LLW49:LLX49"/>
    <mergeCell ref="LLA49:LLB49"/>
    <mergeCell ref="LLC49:LLD49"/>
    <mergeCell ref="LLE49:LLF49"/>
    <mergeCell ref="LLG49:LLH49"/>
    <mergeCell ref="LLI49:LLJ49"/>
    <mergeCell ref="LLK49:LLL49"/>
    <mergeCell ref="LQC49:LQD49"/>
    <mergeCell ref="LQE49:LQF49"/>
    <mergeCell ref="LQG49:LQH49"/>
    <mergeCell ref="LQI49:LQJ49"/>
    <mergeCell ref="LQK49:LQL49"/>
    <mergeCell ref="LQM49:LQN49"/>
    <mergeCell ref="LPQ49:LPR49"/>
    <mergeCell ref="LPS49:LPT49"/>
    <mergeCell ref="LPU49:LPV49"/>
    <mergeCell ref="LPW49:LPX49"/>
    <mergeCell ref="LPY49:LPZ49"/>
    <mergeCell ref="LQA49:LQB49"/>
    <mergeCell ref="LPE49:LPF49"/>
    <mergeCell ref="LPG49:LPH49"/>
    <mergeCell ref="LPI49:LPJ49"/>
    <mergeCell ref="LPK49:LPL49"/>
    <mergeCell ref="LPM49:LPN49"/>
    <mergeCell ref="LPO49:LPP49"/>
    <mergeCell ref="LOS49:LOT49"/>
    <mergeCell ref="LOU49:LOV49"/>
    <mergeCell ref="LOW49:LOX49"/>
    <mergeCell ref="LOY49:LOZ49"/>
    <mergeCell ref="LPA49:LPB49"/>
    <mergeCell ref="LPC49:LPD49"/>
    <mergeCell ref="LOG49:LOH49"/>
    <mergeCell ref="LOI49:LOJ49"/>
    <mergeCell ref="LOK49:LOL49"/>
    <mergeCell ref="LOM49:LON49"/>
    <mergeCell ref="LOO49:LOP49"/>
    <mergeCell ref="LOQ49:LOR49"/>
    <mergeCell ref="LNU49:LNV49"/>
    <mergeCell ref="LNW49:LNX49"/>
    <mergeCell ref="LNY49:LNZ49"/>
    <mergeCell ref="LOA49:LOB49"/>
    <mergeCell ref="LOC49:LOD49"/>
    <mergeCell ref="LOE49:LOF49"/>
    <mergeCell ref="LSW49:LSX49"/>
    <mergeCell ref="LSY49:LSZ49"/>
    <mergeCell ref="LTA49:LTB49"/>
    <mergeCell ref="LTC49:LTD49"/>
    <mergeCell ref="LTE49:LTF49"/>
    <mergeCell ref="LTG49:LTH49"/>
    <mergeCell ref="LSK49:LSL49"/>
    <mergeCell ref="LSM49:LSN49"/>
    <mergeCell ref="LSO49:LSP49"/>
    <mergeCell ref="LSQ49:LSR49"/>
    <mergeCell ref="LSS49:LST49"/>
    <mergeCell ref="LSU49:LSV49"/>
    <mergeCell ref="LRY49:LRZ49"/>
    <mergeCell ref="LSA49:LSB49"/>
    <mergeCell ref="LSC49:LSD49"/>
    <mergeCell ref="LSE49:LSF49"/>
    <mergeCell ref="LSG49:LSH49"/>
    <mergeCell ref="LSI49:LSJ49"/>
    <mergeCell ref="LRM49:LRN49"/>
    <mergeCell ref="LRO49:LRP49"/>
    <mergeCell ref="LRQ49:LRR49"/>
    <mergeCell ref="LRS49:LRT49"/>
    <mergeCell ref="LRU49:LRV49"/>
    <mergeCell ref="LRW49:LRX49"/>
    <mergeCell ref="LRA49:LRB49"/>
    <mergeCell ref="LRC49:LRD49"/>
    <mergeCell ref="LRE49:LRF49"/>
    <mergeCell ref="LRG49:LRH49"/>
    <mergeCell ref="LRI49:LRJ49"/>
    <mergeCell ref="LRK49:LRL49"/>
    <mergeCell ref="LQO49:LQP49"/>
    <mergeCell ref="LQQ49:LQR49"/>
    <mergeCell ref="LQS49:LQT49"/>
    <mergeCell ref="LQU49:LQV49"/>
    <mergeCell ref="LQW49:LQX49"/>
    <mergeCell ref="LQY49:LQZ49"/>
    <mergeCell ref="LVQ49:LVR49"/>
    <mergeCell ref="LVS49:LVT49"/>
    <mergeCell ref="LVU49:LVV49"/>
    <mergeCell ref="LVW49:LVX49"/>
    <mergeCell ref="LVY49:LVZ49"/>
    <mergeCell ref="LWA49:LWB49"/>
    <mergeCell ref="LVE49:LVF49"/>
    <mergeCell ref="LVG49:LVH49"/>
    <mergeCell ref="LVI49:LVJ49"/>
    <mergeCell ref="LVK49:LVL49"/>
    <mergeCell ref="LVM49:LVN49"/>
    <mergeCell ref="LVO49:LVP49"/>
    <mergeCell ref="LUS49:LUT49"/>
    <mergeCell ref="LUU49:LUV49"/>
    <mergeCell ref="LUW49:LUX49"/>
    <mergeCell ref="LUY49:LUZ49"/>
    <mergeCell ref="LVA49:LVB49"/>
    <mergeCell ref="LVC49:LVD49"/>
    <mergeCell ref="LUG49:LUH49"/>
    <mergeCell ref="LUI49:LUJ49"/>
    <mergeCell ref="LUK49:LUL49"/>
    <mergeCell ref="LUM49:LUN49"/>
    <mergeCell ref="LUO49:LUP49"/>
    <mergeCell ref="LUQ49:LUR49"/>
    <mergeCell ref="LTU49:LTV49"/>
    <mergeCell ref="LTW49:LTX49"/>
    <mergeCell ref="LTY49:LTZ49"/>
    <mergeCell ref="LUA49:LUB49"/>
    <mergeCell ref="LUC49:LUD49"/>
    <mergeCell ref="LUE49:LUF49"/>
    <mergeCell ref="LTI49:LTJ49"/>
    <mergeCell ref="LTK49:LTL49"/>
    <mergeCell ref="LTM49:LTN49"/>
    <mergeCell ref="LTO49:LTP49"/>
    <mergeCell ref="LTQ49:LTR49"/>
    <mergeCell ref="LTS49:LTT49"/>
    <mergeCell ref="LYK49:LYL49"/>
    <mergeCell ref="LYM49:LYN49"/>
    <mergeCell ref="LYO49:LYP49"/>
    <mergeCell ref="LYQ49:LYR49"/>
    <mergeCell ref="LYS49:LYT49"/>
    <mergeCell ref="LYU49:LYV49"/>
    <mergeCell ref="LXY49:LXZ49"/>
    <mergeCell ref="LYA49:LYB49"/>
    <mergeCell ref="LYC49:LYD49"/>
    <mergeCell ref="LYE49:LYF49"/>
    <mergeCell ref="LYG49:LYH49"/>
    <mergeCell ref="LYI49:LYJ49"/>
    <mergeCell ref="LXM49:LXN49"/>
    <mergeCell ref="LXO49:LXP49"/>
    <mergeCell ref="LXQ49:LXR49"/>
    <mergeCell ref="LXS49:LXT49"/>
    <mergeCell ref="LXU49:LXV49"/>
    <mergeCell ref="LXW49:LXX49"/>
    <mergeCell ref="LXA49:LXB49"/>
    <mergeCell ref="LXC49:LXD49"/>
    <mergeCell ref="LXE49:LXF49"/>
    <mergeCell ref="LXG49:LXH49"/>
    <mergeCell ref="LXI49:LXJ49"/>
    <mergeCell ref="LXK49:LXL49"/>
    <mergeCell ref="LWO49:LWP49"/>
    <mergeCell ref="LWQ49:LWR49"/>
    <mergeCell ref="LWS49:LWT49"/>
    <mergeCell ref="LWU49:LWV49"/>
    <mergeCell ref="LWW49:LWX49"/>
    <mergeCell ref="LWY49:LWZ49"/>
    <mergeCell ref="LWC49:LWD49"/>
    <mergeCell ref="LWE49:LWF49"/>
    <mergeCell ref="LWG49:LWH49"/>
    <mergeCell ref="LWI49:LWJ49"/>
    <mergeCell ref="LWK49:LWL49"/>
    <mergeCell ref="LWM49:LWN49"/>
    <mergeCell ref="MBE49:MBF49"/>
    <mergeCell ref="MBG49:MBH49"/>
    <mergeCell ref="MBI49:MBJ49"/>
    <mergeCell ref="MBK49:MBL49"/>
    <mergeCell ref="MBM49:MBN49"/>
    <mergeCell ref="MBO49:MBP49"/>
    <mergeCell ref="MAS49:MAT49"/>
    <mergeCell ref="MAU49:MAV49"/>
    <mergeCell ref="MAW49:MAX49"/>
    <mergeCell ref="MAY49:MAZ49"/>
    <mergeCell ref="MBA49:MBB49"/>
    <mergeCell ref="MBC49:MBD49"/>
    <mergeCell ref="MAG49:MAH49"/>
    <mergeCell ref="MAI49:MAJ49"/>
    <mergeCell ref="MAK49:MAL49"/>
    <mergeCell ref="MAM49:MAN49"/>
    <mergeCell ref="MAO49:MAP49"/>
    <mergeCell ref="MAQ49:MAR49"/>
    <mergeCell ref="LZU49:LZV49"/>
    <mergeCell ref="LZW49:LZX49"/>
    <mergeCell ref="LZY49:LZZ49"/>
    <mergeCell ref="MAA49:MAB49"/>
    <mergeCell ref="MAC49:MAD49"/>
    <mergeCell ref="MAE49:MAF49"/>
    <mergeCell ref="LZI49:LZJ49"/>
    <mergeCell ref="LZK49:LZL49"/>
    <mergeCell ref="LZM49:LZN49"/>
    <mergeCell ref="LZO49:LZP49"/>
    <mergeCell ref="LZQ49:LZR49"/>
    <mergeCell ref="LZS49:LZT49"/>
    <mergeCell ref="LYW49:LYX49"/>
    <mergeCell ref="LYY49:LYZ49"/>
    <mergeCell ref="LZA49:LZB49"/>
    <mergeCell ref="LZC49:LZD49"/>
    <mergeCell ref="LZE49:LZF49"/>
    <mergeCell ref="LZG49:LZH49"/>
    <mergeCell ref="MDY49:MDZ49"/>
    <mergeCell ref="MEA49:MEB49"/>
    <mergeCell ref="MEC49:MED49"/>
    <mergeCell ref="MEE49:MEF49"/>
    <mergeCell ref="MEG49:MEH49"/>
    <mergeCell ref="MEI49:MEJ49"/>
    <mergeCell ref="MDM49:MDN49"/>
    <mergeCell ref="MDO49:MDP49"/>
    <mergeCell ref="MDQ49:MDR49"/>
    <mergeCell ref="MDS49:MDT49"/>
    <mergeCell ref="MDU49:MDV49"/>
    <mergeCell ref="MDW49:MDX49"/>
    <mergeCell ref="MDA49:MDB49"/>
    <mergeCell ref="MDC49:MDD49"/>
    <mergeCell ref="MDE49:MDF49"/>
    <mergeCell ref="MDG49:MDH49"/>
    <mergeCell ref="MDI49:MDJ49"/>
    <mergeCell ref="MDK49:MDL49"/>
    <mergeCell ref="MCO49:MCP49"/>
    <mergeCell ref="MCQ49:MCR49"/>
    <mergeCell ref="MCS49:MCT49"/>
    <mergeCell ref="MCU49:MCV49"/>
    <mergeCell ref="MCW49:MCX49"/>
    <mergeCell ref="MCY49:MCZ49"/>
    <mergeCell ref="MCC49:MCD49"/>
    <mergeCell ref="MCE49:MCF49"/>
    <mergeCell ref="MCG49:MCH49"/>
    <mergeCell ref="MCI49:MCJ49"/>
    <mergeCell ref="MCK49:MCL49"/>
    <mergeCell ref="MCM49:MCN49"/>
    <mergeCell ref="MBQ49:MBR49"/>
    <mergeCell ref="MBS49:MBT49"/>
    <mergeCell ref="MBU49:MBV49"/>
    <mergeCell ref="MBW49:MBX49"/>
    <mergeCell ref="MBY49:MBZ49"/>
    <mergeCell ref="MCA49:MCB49"/>
    <mergeCell ref="MGS49:MGT49"/>
    <mergeCell ref="MGU49:MGV49"/>
    <mergeCell ref="MGW49:MGX49"/>
    <mergeCell ref="MGY49:MGZ49"/>
    <mergeCell ref="MHA49:MHB49"/>
    <mergeCell ref="MHC49:MHD49"/>
    <mergeCell ref="MGG49:MGH49"/>
    <mergeCell ref="MGI49:MGJ49"/>
    <mergeCell ref="MGK49:MGL49"/>
    <mergeCell ref="MGM49:MGN49"/>
    <mergeCell ref="MGO49:MGP49"/>
    <mergeCell ref="MGQ49:MGR49"/>
    <mergeCell ref="MFU49:MFV49"/>
    <mergeCell ref="MFW49:MFX49"/>
    <mergeCell ref="MFY49:MFZ49"/>
    <mergeCell ref="MGA49:MGB49"/>
    <mergeCell ref="MGC49:MGD49"/>
    <mergeCell ref="MGE49:MGF49"/>
    <mergeCell ref="MFI49:MFJ49"/>
    <mergeCell ref="MFK49:MFL49"/>
    <mergeCell ref="MFM49:MFN49"/>
    <mergeCell ref="MFO49:MFP49"/>
    <mergeCell ref="MFQ49:MFR49"/>
    <mergeCell ref="MFS49:MFT49"/>
    <mergeCell ref="MEW49:MEX49"/>
    <mergeCell ref="MEY49:MEZ49"/>
    <mergeCell ref="MFA49:MFB49"/>
    <mergeCell ref="MFC49:MFD49"/>
    <mergeCell ref="MFE49:MFF49"/>
    <mergeCell ref="MFG49:MFH49"/>
    <mergeCell ref="MEK49:MEL49"/>
    <mergeCell ref="MEM49:MEN49"/>
    <mergeCell ref="MEO49:MEP49"/>
    <mergeCell ref="MEQ49:MER49"/>
    <mergeCell ref="MES49:MET49"/>
    <mergeCell ref="MEU49:MEV49"/>
    <mergeCell ref="MJM49:MJN49"/>
    <mergeCell ref="MJO49:MJP49"/>
    <mergeCell ref="MJQ49:MJR49"/>
    <mergeCell ref="MJS49:MJT49"/>
    <mergeCell ref="MJU49:MJV49"/>
    <mergeCell ref="MJW49:MJX49"/>
    <mergeCell ref="MJA49:MJB49"/>
    <mergeCell ref="MJC49:MJD49"/>
    <mergeCell ref="MJE49:MJF49"/>
    <mergeCell ref="MJG49:MJH49"/>
    <mergeCell ref="MJI49:MJJ49"/>
    <mergeCell ref="MJK49:MJL49"/>
    <mergeCell ref="MIO49:MIP49"/>
    <mergeCell ref="MIQ49:MIR49"/>
    <mergeCell ref="MIS49:MIT49"/>
    <mergeCell ref="MIU49:MIV49"/>
    <mergeCell ref="MIW49:MIX49"/>
    <mergeCell ref="MIY49:MIZ49"/>
    <mergeCell ref="MIC49:MID49"/>
    <mergeCell ref="MIE49:MIF49"/>
    <mergeCell ref="MIG49:MIH49"/>
    <mergeCell ref="MII49:MIJ49"/>
    <mergeCell ref="MIK49:MIL49"/>
    <mergeCell ref="MIM49:MIN49"/>
    <mergeCell ref="MHQ49:MHR49"/>
    <mergeCell ref="MHS49:MHT49"/>
    <mergeCell ref="MHU49:MHV49"/>
    <mergeCell ref="MHW49:MHX49"/>
    <mergeCell ref="MHY49:MHZ49"/>
    <mergeCell ref="MIA49:MIB49"/>
    <mergeCell ref="MHE49:MHF49"/>
    <mergeCell ref="MHG49:MHH49"/>
    <mergeCell ref="MHI49:MHJ49"/>
    <mergeCell ref="MHK49:MHL49"/>
    <mergeCell ref="MHM49:MHN49"/>
    <mergeCell ref="MHO49:MHP49"/>
    <mergeCell ref="MMG49:MMH49"/>
    <mergeCell ref="MMI49:MMJ49"/>
    <mergeCell ref="MMK49:MML49"/>
    <mergeCell ref="MMM49:MMN49"/>
    <mergeCell ref="MMO49:MMP49"/>
    <mergeCell ref="MMQ49:MMR49"/>
    <mergeCell ref="MLU49:MLV49"/>
    <mergeCell ref="MLW49:MLX49"/>
    <mergeCell ref="MLY49:MLZ49"/>
    <mergeCell ref="MMA49:MMB49"/>
    <mergeCell ref="MMC49:MMD49"/>
    <mergeCell ref="MME49:MMF49"/>
    <mergeCell ref="MLI49:MLJ49"/>
    <mergeCell ref="MLK49:MLL49"/>
    <mergeCell ref="MLM49:MLN49"/>
    <mergeCell ref="MLO49:MLP49"/>
    <mergeCell ref="MLQ49:MLR49"/>
    <mergeCell ref="MLS49:MLT49"/>
    <mergeCell ref="MKW49:MKX49"/>
    <mergeCell ref="MKY49:MKZ49"/>
    <mergeCell ref="MLA49:MLB49"/>
    <mergeCell ref="MLC49:MLD49"/>
    <mergeCell ref="MLE49:MLF49"/>
    <mergeCell ref="MLG49:MLH49"/>
    <mergeCell ref="MKK49:MKL49"/>
    <mergeCell ref="MKM49:MKN49"/>
    <mergeCell ref="MKO49:MKP49"/>
    <mergeCell ref="MKQ49:MKR49"/>
    <mergeCell ref="MKS49:MKT49"/>
    <mergeCell ref="MKU49:MKV49"/>
    <mergeCell ref="MJY49:MJZ49"/>
    <mergeCell ref="MKA49:MKB49"/>
    <mergeCell ref="MKC49:MKD49"/>
    <mergeCell ref="MKE49:MKF49"/>
    <mergeCell ref="MKG49:MKH49"/>
    <mergeCell ref="MKI49:MKJ49"/>
    <mergeCell ref="MPA49:MPB49"/>
    <mergeCell ref="MPC49:MPD49"/>
    <mergeCell ref="MPE49:MPF49"/>
    <mergeCell ref="MPG49:MPH49"/>
    <mergeCell ref="MPI49:MPJ49"/>
    <mergeCell ref="MPK49:MPL49"/>
    <mergeCell ref="MOO49:MOP49"/>
    <mergeCell ref="MOQ49:MOR49"/>
    <mergeCell ref="MOS49:MOT49"/>
    <mergeCell ref="MOU49:MOV49"/>
    <mergeCell ref="MOW49:MOX49"/>
    <mergeCell ref="MOY49:MOZ49"/>
    <mergeCell ref="MOC49:MOD49"/>
    <mergeCell ref="MOE49:MOF49"/>
    <mergeCell ref="MOG49:MOH49"/>
    <mergeCell ref="MOI49:MOJ49"/>
    <mergeCell ref="MOK49:MOL49"/>
    <mergeCell ref="MOM49:MON49"/>
    <mergeCell ref="MNQ49:MNR49"/>
    <mergeCell ref="MNS49:MNT49"/>
    <mergeCell ref="MNU49:MNV49"/>
    <mergeCell ref="MNW49:MNX49"/>
    <mergeCell ref="MNY49:MNZ49"/>
    <mergeCell ref="MOA49:MOB49"/>
    <mergeCell ref="MNE49:MNF49"/>
    <mergeCell ref="MNG49:MNH49"/>
    <mergeCell ref="MNI49:MNJ49"/>
    <mergeCell ref="MNK49:MNL49"/>
    <mergeCell ref="MNM49:MNN49"/>
    <mergeCell ref="MNO49:MNP49"/>
    <mergeCell ref="MMS49:MMT49"/>
    <mergeCell ref="MMU49:MMV49"/>
    <mergeCell ref="MMW49:MMX49"/>
    <mergeCell ref="MMY49:MMZ49"/>
    <mergeCell ref="MNA49:MNB49"/>
    <mergeCell ref="MNC49:MND49"/>
    <mergeCell ref="MRU49:MRV49"/>
    <mergeCell ref="MRW49:MRX49"/>
    <mergeCell ref="MRY49:MRZ49"/>
    <mergeCell ref="MSA49:MSB49"/>
    <mergeCell ref="MSC49:MSD49"/>
    <mergeCell ref="MSE49:MSF49"/>
    <mergeCell ref="MRI49:MRJ49"/>
    <mergeCell ref="MRK49:MRL49"/>
    <mergeCell ref="MRM49:MRN49"/>
    <mergeCell ref="MRO49:MRP49"/>
    <mergeCell ref="MRQ49:MRR49"/>
    <mergeCell ref="MRS49:MRT49"/>
    <mergeCell ref="MQW49:MQX49"/>
    <mergeCell ref="MQY49:MQZ49"/>
    <mergeCell ref="MRA49:MRB49"/>
    <mergeCell ref="MRC49:MRD49"/>
    <mergeCell ref="MRE49:MRF49"/>
    <mergeCell ref="MRG49:MRH49"/>
    <mergeCell ref="MQK49:MQL49"/>
    <mergeCell ref="MQM49:MQN49"/>
    <mergeCell ref="MQO49:MQP49"/>
    <mergeCell ref="MQQ49:MQR49"/>
    <mergeCell ref="MQS49:MQT49"/>
    <mergeCell ref="MQU49:MQV49"/>
    <mergeCell ref="MPY49:MPZ49"/>
    <mergeCell ref="MQA49:MQB49"/>
    <mergeCell ref="MQC49:MQD49"/>
    <mergeCell ref="MQE49:MQF49"/>
    <mergeCell ref="MQG49:MQH49"/>
    <mergeCell ref="MQI49:MQJ49"/>
    <mergeCell ref="MPM49:MPN49"/>
    <mergeCell ref="MPO49:MPP49"/>
    <mergeCell ref="MPQ49:MPR49"/>
    <mergeCell ref="MPS49:MPT49"/>
    <mergeCell ref="MPU49:MPV49"/>
    <mergeCell ref="MPW49:MPX49"/>
    <mergeCell ref="MUO49:MUP49"/>
    <mergeCell ref="MUQ49:MUR49"/>
    <mergeCell ref="MUS49:MUT49"/>
    <mergeCell ref="MUU49:MUV49"/>
    <mergeCell ref="MUW49:MUX49"/>
    <mergeCell ref="MUY49:MUZ49"/>
    <mergeCell ref="MUC49:MUD49"/>
    <mergeCell ref="MUE49:MUF49"/>
    <mergeCell ref="MUG49:MUH49"/>
    <mergeCell ref="MUI49:MUJ49"/>
    <mergeCell ref="MUK49:MUL49"/>
    <mergeCell ref="MUM49:MUN49"/>
    <mergeCell ref="MTQ49:MTR49"/>
    <mergeCell ref="MTS49:MTT49"/>
    <mergeCell ref="MTU49:MTV49"/>
    <mergeCell ref="MTW49:MTX49"/>
    <mergeCell ref="MTY49:MTZ49"/>
    <mergeCell ref="MUA49:MUB49"/>
    <mergeCell ref="MTE49:MTF49"/>
    <mergeCell ref="MTG49:MTH49"/>
    <mergeCell ref="MTI49:MTJ49"/>
    <mergeCell ref="MTK49:MTL49"/>
    <mergeCell ref="MTM49:MTN49"/>
    <mergeCell ref="MTO49:MTP49"/>
    <mergeCell ref="MSS49:MST49"/>
    <mergeCell ref="MSU49:MSV49"/>
    <mergeCell ref="MSW49:MSX49"/>
    <mergeCell ref="MSY49:MSZ49"/>
    <mergeCell ref="MTA49:MTB49"/>
    <mergeCell ref="MTC49:MTD49"/>
    <mergeCell ref="MSG49:MSH49"/>
    <mergeCell ref="MSI49:MSJ49"/>
    <mergeCell ref="MSK49:MSL49"/>
    <mergeCell ref="MSM49:MSN49"/>
    <mergeCell ref="MSO49:MSP49"/>
    <mergeCell ref="MSQ49:MSR49"/>
    <mergeCell ref="MXI49:MXJ49"/>
    <mergeCell ref="MXK49:MXL49"/>
    <mergeCell ref="MXM49:MXN49"/>
    <mergeCell ref="MXO49:MXP49"/>
    <mergeCell ref="MXQ49:MXR49"/>
    <mergeCell ref="MXS49:MXT49"/>
    <mergeCell ref="MWW49:MWX49"/>
    <mergeCell ref="MWY49:MWZ49"/>
    <mergeCell ref="MXA49:MXB49"/>
    <mergeCell ref="MXC49:MXD49"/>
    <mergeCell ref="MXE49:MXF49"/>
    <mergeCell ref="MXG49:MXH49"/>
    <mergeCell ref="MWK49:MWL49"/>
    <mergeCell ref="MWM49:MWN49"/>
    <mergeCell ref="MWO49:MWP49"/>
    <mergeCell ref="MWQ49:MWR49"/>
    <mergeCell ref="MWS49:MWT49"/>
    <mergeCell ref="MWU49:MWV49"/>
    <mergeCell ref="MVY49:MVZ49"/>
    <mergeCell ref="MWA49:MWB49"/>
    <mergeCell ref="MWC49:MWD49"/>
    <mergeCell ref="MWE49:MWF49"/>
    <mergeCell ref="MWG49:MWH49"/>
    <mergeCell ref="MWI49:MWJ49"/>
    <mergeCell ref="MVM49:MVN49"/>
    <mergeCell ref="MVO49:MVP49"/>
    <mergeCell ref="MVQ49:MVR49"/>
    <mergeCell ref="MVS49:MVT49"/>
    <mergeCell ref="MVU49:MVV49"/>
    <mergeCell ref="MVW49:MVX49"/>
    <mergeCell ref="MVA49:MVB49"/>
    <mergeCell ref="MVC49:MVD49"/>
    <mergeCell ref="MVE49:MVF49"/>
    <mergeCell ref="MVG49:MVH49"/>
    <mergeCell ref="MVI49:MVJ49"/>
    <mergeCell ref="MVK49:MVL49"/>
    <mergeCell ref="NAC49:NAD49"/>
    <mergeCell ref="NAE49:NAF49"/>
    <mergeCell ref="NAG49:NAH49"/>
    <mergeCell ref="NAI49:NAJ49"/>
    <mergeCell ref="NAK49:NAL49"/>
    <mergeCell ref="NAM49:NAN49"/>
    <mergeCell ref="MZQ49:MZR49"/>
    <mergeCell ref="MZS49:MZT49"/>
    <mergeCell ref="MZU49:MZV49"/>
    <mergeCell ref="MZW49:MZX49"/>
    <mergeCell ref="MZY49:MZZ49"/>
    <mergeCell ref="NAA49:NAB49"/>
    <mergeCell ref="MZE49:MZF49"/>
    <mergeCell ref="MZG49:MZH49"/>
    <mergeCell ref="MZI49:MZJ49"/>
    <mergeCell ref="MZK49:MZL49"/>
    <mergeCell ref="MZM49:MZN49"/>
    <mergeCell ref="MZO49:MZP49"/>
    <mergeCell ref="MYS49:MYT49"/>
    <mergeCell ref="MYU49:MYV49"/>
    <mergeCell ref="MYW49:MYX49"/>
    <mergeCell ref="MYY49:MYZ49"/>
    <mergeCell ref="MZA49:MZB49"/>
    <mergeCell ref="MZC49:MZD49"/>
    <mergeCell ref="MYG49:MYH49"/>
    <mergeCell ref="MYI49:MYJ49"/>
    <mergeCell ref="MYK49:MYL49"/>
    <mergeCell ref="MYM49:MYN49"/>
    <mergeCell ref="MYO49:MYP49"/>
    <mergeCell ref="MYQ49:MYR49"/>
    <mergeCell ref="MXU49:MXV49"/>
    <mergeCell ref="MXW49:MXX49"/>
    <mergeCell ref="MXY49:MXZ49"/>
    <mergeCell ref="MYA49:MYB49"/>
    <mergeCell ref="MYC49:MYD49"/>
    <mergeCell ref="MYE49:MYF49"/>
    <mergeCell ref="NCW49:NCX49"/>
    <mergeCell ref="NCY49:NCZ49"/>
    <mergeCell ref="NDA49:NDB49"/>
    <mergeCell ref="NDC49:NDD49"/>
    <mergeCell ref="NDE49:NDF49"/>
    <mergeCell ref="NDG49:NDH49"/>
    <mergeCell ref="NCK49:NCL49"/>
    <mergeCell ref="NCM49:NCN49"/>
    <mergeCell ref="NCO49:NCP49"/>
    <mergeCell ref="NCQ49:NCR49"/>
    <mergeCell ref="NCS49:NCT49"/>
    <mergeCell ref="NCU49:NCV49"/>
    <mergeCell ref="NBY49:NBZ49"/>
    <mergeCell ref="NCA49:NCB49"/>
    <mergeCell ref="NCC49:NCD49"/>
    <mergeCell ref="NCE49:NCF49"/>
    <mergeCell ref="NCG49:NCH49"/>
    <mergeCell ref="NCI49:NCJ49"/>
    <mergeCell ref="NBM49:NBN49"/>
    <mergeCell ref="NBO49:NBP49"/>
    <mergeCell ref="NBQ49:NBR49"/>
    <mergeCell ref="NBS49:NBT49"/>
    <mergeCell ref="NBU49:NBV49"/>
    <mergeCell ref="NBW49:NBX49"/>
    <mergeCell ref="NBA49:NBB49"/>
    <mergeCell ref="NBC49:NBD49"/>
    <mergeCell ref="NBE49:NBF49"/>
    <mergeCell ref="NBG49:NBH49"/>
    <mergeCell ref="NBI49:NBJ49"/>
    <mergeCell ref="NBK49:NBL49"/>
    <mergeCell ref="NAO49:NAP49"/>
    <mergeCell ref="NAQ49:NAR49"/>
    <mergeCell ref="NAS49:NAT49"/>
    <mergeCell ref="NAU49:NAV49"/>
    <mergeCell ref="NAW49:NAX49"/>
    <mergeCell ref="NAY49:NAZ49"/>
    <mergeCell ref="NFQ49:NFR49"/>
    <mergeCell ref="NFS49:NFT49"/>
    <mergeCell ref="NFU49:NFV49"/>
    <mergeCell ref="NFW49:NFX49"/>
    <mergeCell ref="NFY49:NFZ49"/>
    <mergeCell ref="NGA49:NGB49"/>
    <mergeCell ref="NFE49:NFF49"/>
    <mergeCell ref="NFG49:NFH49"/>
    <mergeCell ref="NFI49:NFJ49"/>
    <mergeCell ref="NFK49:NFL49"/>
    <mergeCell ref="NFM49:NFN49"/>
    <mergeCell ref="NFO49:NFP49"/>
    <mergeCell ref="NES49:NET49"/>
    <mergeCell ref="NEU49:NEV49"/>
    <mergeCell ref="NEW49:NEX49"/>
    <mergeCell ref="NEY49:NEZ49"/>
    <mergeCell ref="NFA49:NFB49"/>
    <mergeCell ref="NFC49:NFD49"/>
    <mergeCell ref="NEG49:NEH49"/>
    <mergeCell ref="NEI49:NEJ49"/>
    <mergeCell ref="NEK49:NEL49"/>
    <mergeCell ref="NEM49:NEN49"/>
    <mergeCell ref="NEO49:NEP49"/>
    <mergeCell ref="NEQ49:NER49"/>
    <mergeCell ref="NDU49:NDV49"/>
    <mergeCell ref="NDW49:NDX49"/>
    <mergeCell ref="NDY49:NDZ49"/>
    <mergeCell ref="NEA49:NEB49"/>
    <mergeCell ref="NEC49:NED49"/>
    <mergeCell ref="NEE49:NEF49"/>
    <mergeCell ref="NDI49:NDJ49"/>
    <mergeCell ref="NDK49:NDL49"/>
    <mergeCell ref="NDM49:NDN49"/>
    <mergeCell ref="NDO49:NDP49"/>
    <mergeCell ref="NDQ49:NDR49"/>
    <mergeCell ref="NDS49:NDT49"/>
    <mergeCell ref="NIK49:NIL49"/>
    <mergeCell ref="NIM49:NIN49"/>
    <mergeCell ref="NIO49:NIP49"/>
    <mergeCell ref="NIQ49:NIR49"/>
    <mergeCell ref="NIS49:NIT49"/>
    <mergeCell ref="NIU49:NIV49"/>
    <mergeCell ref="NHY49:NHZ49"/>
    <mergeCell ref="NIA49:NIB49"/>
    <mergeCell ref="NIC49:NID49"/>
    <mergeCell ref="NIE49:NIF49"/>
    <mergeCell ref="NIG49:NIH49"/>
    <mergeCell ref="NII49:NIJ49"/>
    <mergeCell ref="NHM49:NHN49"/>
    <mergeCell ref="NHO49:NHP49"/>
    <mergeCell ref="NHQ49:NHR49"/>
    <mergeCell ref="NHS49:NHT49"/>
    <mergeCell ref="NHU49:NHV49"/>
    <mergeCell ref="NHW49:NHX49"/>
    <mergeCell ref="NHA49:NHB49"/>
    <mergeCell ref="NHC49:NHD49"/>
    <mergeCell ref="NHE49:NHF49"/>
    <mergeCell ref="NHG49:NHH49"/>
    <mergeCell ref="NHI49:NHJ49"/>
    <mergeCell ref="NHK49:NHL49"/>
    <mergeCell ref="NGO49:NGP49"/>
    <mergeCell ref="NGQ49:NGR49"/>
    <mergeCell ref="NGS49:NGT49"/>
    <mergeCell ref="NGU49:NGV49"/>
    <mergeCell ref="NGW49:NGX49"/>
    <mergeCell ref="NGY49:NGZ49"/>
    <mergeCell ref="NGC49:NGD49"/>
    <mergeCell ref="NGE49:NGF49"/>
    <mergeCell ref="NGG49:NGH49"/>
    <mergeCell ref="NGI49:NGJ49"/>
    <mergeCell ref="NGK49:NGL49"/>
    <mergeCell ref="NGM49:NGN49"/>
    <mergeCell ref="NLE49:NLF49"/>
    <mergeCell ref="NLG49:NLH49"/>
    <mergeCell ref="NLI49:NLJ49"/>
    <mergeCell ref="NLK49:NLL49"/>
    <mergeCell ref="NLM49:NLN49"/>
    <mergeCell ref="NLO49:NLP49"/>
    <mergeCell ref="NKS49:NKT49"/>
    <mergeCell ref="NKU49:NKV49"/>
    <mergeCell ref="NKW49:NKX49"/>
    <mergeCell ref="NKY49:NKZ49"/>
    <mergeCell ref="NLA49:NLB49"/>
    <mergeCell ref="NLC49:NLD49"/>
    <mergeCell ref="NKG49:NKH49"/>
    <mergeCell ref="NKI49:NKJ49"/>
    <mergeCell ref="NKK49:NKL49"/>
    <mergeCell ref="NKM49:NKN49"/>
    <mergeCell ref="NKO49:NKP49"/>
    <mergeCell ref="NKQ49:NKR49"/>
    <mergeCell ref="NJU49:NJV49"/>
    <mergeCell ref="NJW49:NJX49"/>
    <mergeCell ref="NJY49:NJZ49"/>
    <mergeCell ref="NKA49:NKB49"/>
    <mergeCell ref="NKC49:NKD49"/>
    <mergeCell ref="NKE49:NKF49"/>
    <mergeCell ref="NJI49:NJJ49"/>
    <mergeCell ref="NJK49:NJL49"/>
    <mergeCell ref="NJM49:NJN49"/>
    <mergeCell ref="NJO49:NJP49"/>
    <mergeCell ref="NJQ49:NJR49"/>
    <mergeCell ref="NJS49:NJT49"/>
    <mergeCell ref="NIW49:NIX49"/>
    <mergeCell ref="NIY49:NIZ49"/>
    <mergeCell ref="NJA49:NJB49"/>
    <mergeCell ref="NJC49:NJD49"/>
    <mergeCell ref="NJE49:NJF49"/>
    <mergeCell ref="NJG49:NJH49"/>
    <mergeCell ref="NNY49:NNZ49"/>
    <mergeCell ref="NOA49:NOB49"/>
    <mergeCell ref="NOC49:NOD49"/>
    <mergeCell ref="NOE49:NOF49"/>
    <mergeCell ref="NOG49:NOH49"/>
    <mergeCell ref="NOI49:NOJ49"/>
    <mergeCell ref="NNM49:NNN49"/>
    <mergeCell ref="NNO49:NNP49"/>
    <mergeCell ref="NNQ49:NNR49"/>
    <mergeCell ref="NNS49:NNT49"/>
    <mergeCell ref="NNU49:NNV49"/>
    <mergeCell ref="NNW49:NNX49"/>
    <mergeCell ref="NNA49:NNB49"/>
    <mergeCell ref="NNC49:NND49"/>
    <mergeCell ref="NNE49:NNF49"/>
    <mergeCell ref="NNG49:NNH49"/>
    <mergeCell ref="NNI49:NNJ49"/>
    <mergeCell ref="NNK49:NNL49"/>
    <mergeCell ref="NMO49:NMP49"/>
    <mergeCell ref="NMQ49:NMR49"/>
    <mergeCell ref="NMS49:NMT49"/>
    <mergeCell ref="NMU49:NMV49"/>
    <mergeCell ref="NMW49:NMX49"/>
    <mergeCell ref="NMY49:NMZ49"/>
    <mergeCell ref="NMC49:NMD49"/>
    <mergeCell ref="NME49:NMF49"/>
    <mergeCell ref="NMG49:NMH49"/>
    <mergeCell ref="NMI49:NMJ49"/>
    <mergeCell ref="NMK49:NML49"/>
    <mergeCell ref="NMM49:NMN49"/>
    <mergeCell ref="NLQ49:NLR49"/>
    <mergeCell ref="NLS49:NLT49"/>
    <mergeCell ref="NLU49:NLV49"/>
    <mergeCell ref="NLW49:NLX49"/>
    <mergeCell ref="NLY49:NLZ49"/>
    <mergeCell ref="NMA49:NMB49"/>
    <mergeCell ref="NQS49:NQT49"/>
    <mergeCell ref="NQU49:NQV49"/>
    <mergeCell ref="NQW49:NQX49"/>
    <mergeCell ref="NQY49:NQZ49"/>
    <mergeCell ref="NRA49:NRB49"/>
    <mergeCell ref="NRC49:NRD49"/>
    <mergeCell ref="NQG49:NQH49"/>
    <mergeCell ref="NQI49:NQJ49"/>
    <mergeCell ref="NQK49:NQL49"/>
    <mergeCell ref="NQM49:NQN49"/>
    <mergeCell ref="NQO49:NQP49"/>
    <mergeCell ref="NQQ49:NQR49"/>
    <mergeCell ref="NPU49:NPV49"/>
    <mergeCell ref="NPW49:NPX49"/>
    <mergeCell ref="NPY49:NPZ49"/>
    <mergeCell ref="NQA49:NQB49"/>
    <mergeCell ref="NQC49:NQD49"/>
    <mergeCell ref="NQE49:NQF49"/>
    <mergeCell ref="NPI49:NPJ49"/>
    <mergeCell ref="NPK49:NPL49"/>
    <mergeCell ref="NPM49:NPN49"/>
    <mergeCell ref="NPO49:NPP49"/>
    <mergeCell ref="NPQ49:NPR49"/>
    <mergeCell ref="NPS49:NPT49"/>
    <mergeCell ref="NOW49:NOX49"/>
    <mergeCell ref="NOY49:NOZ49"/>
    <mergeCell ref="NPA49:NPB49"/>
    <mergeCell ref="NPC49:NPD49"/>
    <mergeCell ref="NPE49:NPF49"/>
    <mergeCell ref="NPG49:NPH49"/>
    <mergeCell ref="NOK49:NOL49"/>
    <mergeCell ref="NOM49:NON49"/>
    <mergeCell ref="NOO49:NOP49"/>
    <mergeCell ref="NOQ49:NOR49"/>
    <mergeCell ref="NOS49:NOT49"/>
    <mergeCell ref="NOU49:NOV49"/>
    <mergeCell ref="NTM49:NTN49"/>
    <mergeCell ref="NTO49:NTP49"/>
    <mergeCell ref="NTQ49:NTR49"/>
    <mergeCell ref="NTS49:NTT49"/>
    <mergeCell ref="NTU49:NTV49"/>
    <mergeCell ref="NTW49:NTX49"/>
    <mergeCell ref="NTA49:NTB49"/>
    <mergeCell ref="NTC49:NTD49"/>
    <mergeCell ref="NTE49:NTF49"/>
    <mergeCell ref="NTG49:NTH49"/>
    <mergeCell ref="NTI49:NTJ49"/>
    <mergeCell ref="NTK49:NTL49"/>
    <mergeCell ref="NSO49:NSP49"/>
    <mergeCell ref="NSQ49:NSR49"/>
    <mergeCell ref="NSS49:NST49"/>
    <mergeCell ref="NSU49:NSV49"/>
    <mergeCell ref="NSW49:NSX49"/>
    <mergeCell ref="NSY49:NSZ49"/>
    <mergeCell ref="NSC49:NSD49"/>
    <mergeCell ref="NSE49:NSF49"/>
    <mergeCell ref="NSG49:NSH49"/>
    <mergeCell ref="NSI49:NSJ49"/>
    <mergeCell ref="NSK49:NSL49"/>
    <mergeCell ref="NSM49:NSN49"/>
    <mergeCell ref="NRQ49:NRR49"/>
    <mergeCell ref="NRS49:NRT49"/>
    <mergeCell ref="NRU49:NRV49"/>
    <mergeCell ref="NRW49:NRX49"/>
    <mergeCell ref="NRY49:NRZ49"/>
    <mergeCell ref="NSA49:NSB49"/>
    <mergeCell ref="NRE49:NRF49"/>
    <mergeCell ref="NRG49:NRH49"/>
    <mergeCell ref="NRI49:NRJ49"/>
    <mergeCell ref="NRK49:NRL49"/>
    <mergeCell ref="NRM49:NRN49"/>
    <mergeCell ref="NRO49:NRP49"/>
    <mergeCell ref="NWG49:NWH49"/>
    <mergeCell ref="NWI49:NWJ49"/>
    <mergeCell ref="NWK49:NWL49"/>
    <mergeCell ref="NWM49:NWN49"/>
    <mergeCell ref="NWO49:NWP49"/>
    <mergeCell ref="NWQ49:NWR49"/>
    <mergeCell ref="NVU49:NVV49"/>
    <mergeCell ref="NVW49:NVX49"/>
    <mergeCell ref="NVY49:NVZ49"/>
    <mergeCell ref="NWA49:NWB49"/>
    <mergeCell ref="NWC49:NWD49"/>
    <mergeCell ref="NWE49:NWF49"/>
    <mergeCell ref="NVI49:NVJ49"/>
    <mergeCell ref="NVK49:NVL49"/>
    <mergeCell ref="NVM49:NVN49"/>
    <mergeCell ref="NVO49:NVP49"/>
    <mergeCell ref="NVQ49:NVR49"/>
    <mergeCell ref="NVS49:NVT49"/>
    <mergeCell ref="NUW49:NUX49"/>
    <mergeCell ref="NUY49:NUZ49"/>
    <mergeCell ref="NVA49:NVB49"/>
    <mergeCell ref="NVC49:NVD49"/>
    <mergeCell ref="NVE49:NVF49"/>
    <mergeCell ref="NVG49:NVH49"/>
    <mergeCell ref="NUK49:NUL49"/>
    <mergeCell ref="NUM49:NUN49"/>
    <mergeCell ref="NUO49:NUP49"/>
    <mergeCell ref="NUQ49:NUR49"/>
    <mergeCell ref="NUS49:NUT49"/>
    <mergeCell ref="NUU49:NUV49"/>
    <mergeCell ref="NTY49:NTZ49"/>
    <mergeCell ref="NUA49:NUB49"/>
    <mergeCell ref="NUC49:NUD49"/>
    <mergeCell ref="NUE49:NUF49"/>
    <mergeCell ref="NUG49:NUH49"/>
    <mergeCell ref="NUI49:NUJ49"/>
    <mergeCell ref="NZA49:NZB49"/>
    <mergeCell ref="NZC49:NZD49"/>
    <mergeCell ref="NZE49:NZF49"/>
    <mergeCell ref="NZG49:NZH49"/>
    <mergeCell ref="NZI49:NZJ49"/>
    <mergeCell ref="NZK49:NZL49"/>
    <mergeCell ref="NYO49:NYP49"/>
    <mergeCell ref="NYQ49:NYR49"/>
    <mergeCell ref="NYS49:NYT49"/>
    <mergeCell ref="NYU49:NYV49"/>
    <mergeCell ref="NYW49:NYX49"/>
    <mergeCell ref="NYY49:NYZ49"/>
    <mergeCell ref="NYC49:NYD49"/>
    <mergeCell ref="NYE49:NYF49"/>
    <mergeCell ref="NYG49:NYH49"/>
    <mergeCell ref="NYI49:NYJ49"/>
    <mergeCell ref="NYK49:NYL49"/>
    <mergeCell ref="NYM49:NYN49"/>
    <mergeCell ref="NXQ49:NXR49"/>
    <mergeCell ref="NXS49:NXT49"/>
    <mergeCell ref="NXU49:NXV49"/>
    <mergeCell ref="NXW49:NXX49"/>
    <mergeCell ref="NXY49:NXZ49"/>
    <mergeCell ref="NYA49:NYB49"/>
    <mergeCell ref="NXE49:NXF49"/>
    <mergeCell ref="NXG49:NXH49"/>
    <mergeCell ref="NXI49:NXJ49"/>
    <mergeCell ref="NXK49:NXL49"/>
    <mergeCell ref="NXM49:NXN49"/>
    <mergeCell ref="NXO49:NXP49"/>
    <mergeCell ref="NWS49:NWT49"/>
    <mergeCell ref="NWU49:NWV49"/>
    <mergeCell ref="NWW49:NWX49"/>
    <mergeCell ref="NWY49:NWZ49"/>
    <mergeCell ref="NXA49:NXB49"/>
    <mergeCell ref="NXC49:NXD49"/>
    <mergeCell ref="OBU49:OBV49"/>
    <mergeCell ref="OBW49:OBX49"/>
    <mergeCell ref="OBY49:OBZ49"/>
    <mergeCell ref="OCA49:OCB49"/>
    <mergeCell ref="OCC49:OCD49"/>
    <mergeCell ref="OCE49:OCF49"/>
    <mergeCell ref="OBI49:OBJ49"/>
    <mergeCell ref="OBK49:OBL49"/>
    <mergeCell ref="OBM49:OBN49"/>
    <mergeCell ref="OBO49:OBP49"/>
    <mergeCell ref="OBQ49:OBR49"/>
    <mergeCell ref="OBS49:OBT49"/>
    <mergeCell ref="OAW49:OAX49"/>
    <mergeCell ref="OAY49:OAZ49"/>
    <mergeCell ref="OBA49:OBB49"/>
    <mergeCell ref="OBC49:OBD49"/>
    <mergeCell ref="OBE49:OBF49"/>
    <mergeCell ref="OBG49:OBH49"/>
    <mergeCell ref="OAK49:OAL49"/>
    <mergeCell ref="OAM49:OAN49"/>
    <mergeCell ref="OAO49:OAP49"/>
    <mergeCell ref="OAQ49:OAR49"/>
    <mergeCell ref="OAS49:OAT49"/>
    <mergeCell ref="OAU49:OAV49"/>
    <mergeCell ref="NZY49:NZZ49"/>
    <mergeCell ref="OAA49:OAB49"/>
    <mergeCell ref="OAC49:OAD49"/>
    <mergeCell ref="OAE49:OAF49"/>
    <mergeCell ref="OAG49:OAH49"/>
    <mergeCell ref="OAI49:OAJ49"/>
    <mergeCell ref="NZM49:NZN49"/>
    <mergeCell ref="NZO49:NZP49"/>
    <mergeCell ref="NZQ49:NZR49"/>
    <mergeCell ref="NZS49:NZT49"/>
    <mergeCell ref="NZU49:NZV49"/>
    <mergeCell ref="NZW49:NZX49"/>
    <mergeCell ref="OEO49:OEP49"/>
    <mergeCell ref="OEQ49:OER49"/>
    <mergeCell ref="OES49:OET49"/>
    <mergeCell ref="OEU49:OEV49"/>
    <mergeCell ref="OEW49:OEX49"/>
    <mergeCell ref="OEY49:OEZ49"/>
    <mergeCell ref="OEC49:OED49"/>
    <mergeCell ref="OEE49:OEF49"/>
    <mergeCell ref="OEG49:OEH49"/>
    <mergeCell ref="OEI49:OEJ49"/>
    <mergeCell ref="OEK49:OEL49"/>
    <mergeCell ref="OEM49:OEN49"/>
    <mergeCell ref="ODQ49:ODR49"/>
    <mergeCell ref="ODS49:ODT49"/>
    <mergeCell ref="ODU49:ODV49"/>
    <mergeCell ref="ODW49:ODX49"/>
    <mergeCell ref="ODY49:ODZ49"/>
    <mergeCell ref="OEA49:OEB49"/>
    <mergeCell ref="ODE49:ODF49"/>
    <mergeCell ref="ODG49:ODH49"/>
    <mergeCell ref="ODI49:ODJ49"/>
    <mergeCell ref="ODK49:ODL49"/>
    <mergeCell ref="ODM49:ODN49"/>
    <mergeCell ref="ODO49:ODP49"/>
    <mergeCell ref="OCS49:OCT49"/>
    <mergeCell ref="OCU49:OCV49"/>
    <mergeCell ref="OCW49:OCX49"/>
    <mergeCell ref="OCY49:OCZ49"/>
    <mergeCell ref="ODA49:ODB49"/>
    <mergeCell ref="ODC49:ODD49"/>
    <mergeCell ref="OCG49:OCH49"/>
    <mergeCell ref="OCI49:OCJ49"/>
    <mergeCell ref="OCK49:OCL49"/>
    <mergeCell ref="OCM49:OCN49"/>
    <mergeCell ref="OCO49:OCP49"/>
    <mergeCell ref="OCQ49:OCR49"/>
    <mergeCell ref="OHI49:OHJ49"/>
    <mergeCell ref="OHK49:OHL49"/>
    <mergeCell ref="OHM49:OHN49"/>
    <mergeCell ref="OHO49:OHP49"/>
    <mergeCell ref="OHQ49:OHR49"/>
    <mergeCell ref="OHS49:OHT49"/>
    <mergeCell ref="OGW49:OGX49"/>
    <mergeCell ref="OGY49:OGZ49"/>
    <mergeCell ref="OHA49:OHB49"/>
    <mergeCell ref="OHC49:OHD49"/>
    <mergeCell ref="OHE49:OHF49"/>
    <mergeCell ref="OHG49:OHH49"/>
    <mergeCell ref="OGK49:OGL49"/>
    <mergeCell ref="OGM49:OGN49"/>
    <mergeCell ref="OGO49:OGP49"/>
    <mergeCell ref="OGQ49:OGR49"/>
    <mergeCell ref="OGS49:OGT49"/>
    <mergeCell ref="OGU49:OGV49"/>
    <mergeCell ref="OFY49:OFZ49"/>
    <mergeCell ref="OGA49:OGB49"/>
    <mergeCell ref="OGC49:OGD49"/>
    <mergeCell ref="OGE49:OGF49"/>
    <mergeCell ref="OGG49:OGH49"/>
    <mergeCell ref="OGI49:OGJ49"/>
    <mergeCell ref="OFM49:OFN49"/>
    <mergeCell ref="OFO49:OFP49"/>
    <mergeCell ref="OFQ49:OFR49"/>
    <mergeCell ref="OFS49:OFT49"/>
    <mergeCell ref="OFU49:OFV49"/>
    <mergeCell ref="OFW49:OFX49"/>
    <mergeCell ref="OFA49:OFB49"/>
    <mergeCell ref="OFC49:OFD49"/>
    <mergeCell ref="OFE49:OFF49"/>
    <mergeCell ref="OFG49:OFH49"/>
    <mergeCell ref="OFI49:OFJ49"/>
    <mergeCell ref="OFK49:OFL49"/>
    <mergeCell ref="OKC49:OKD49"/>
    <mergeCell ref="OKE49:OKF49"/>
    <mergeCell ref="OKG49:OKH49"/>
    <mergeCell ref="OKI49:OKJ49"/>
    <mergeCell ref="OKK49:OKL49"/>
    <mergeCell ref="OKM49:OKN49"/>
    <mergeCell ref="OJQ49:OJR49"/>
    <mergeCell ref="OJS49:OJT49"/>
    <mergeCell ref="OJU49:OJV49"/>
    <mergeCell ref="OJW49:OJX49"/>
    <mergeCell ref="OJY49:OJZ49"/>
    <mergeCell ref="OKA49:OKB49"/>
    <mergeCell ref="OJE49:OJF49"/>
    <mergeCell ref="OJG49:OJH49"/>
    <mergeCell ref="OJI49:OJJ49"/>
    <mergeCell ref="OJK49:OJL49"/>
    <mergeCell ref="OJM49:OJN49"/>
    <mergeCell ref="OJO49:OJP49"/>
    <mergeCell ref="OIS49:OIT49"/>
    <mergeCell ref="OIU49:OIV49"/>
    <mergeCell ref="OIW49:OIX49"/>
    <mergeCell ref="OIY49:OIZ49"/>
    <mergeCell ref="OJA49:OJB49"/>
    <mergeCell ref="OJC49:OJD49"/>
    <mergeCell ref="OIG49:OIH49"/>
    <mergeCell ref="OII49:OIJ49"/>
    <mergeCell ref="OIK49:OIL49"/>
    <mergeCell ref="OIM49:OIN49"/>
    <mergeCell ref="OIO49:OIP49"/>
    <mergeCell ref="OIQ49:OIR49"/>
    <mergeCell ref="OHU49:OHV49"/>
    <mergeCell ref="OHW49:OHX49"/>
    <mergeCell ref="OHY49:OHZ49"/>
    <mergeCell ref="OIA49:OIB49"/>
    <mergeCell ref="OIC49:OID49"/>
    <mergeCell ref="OIE49:OIF49"/>
    <mergeCell ref="OMW49:OMX49"/>
    <mergeCell ref="OMY49:OMZ49"/>
    <mergeCell ref="ONA49:ONB49"/>
    <mergeCell ref="ONC49:OND49"/>
    <mergeCell ref="ONE49:ONF49"/>
    <mergeCell ref="ONG49:ONH49"/>
    <mergeCell ref="OMK49:OML49"/>
    <mergeCell ref="OMM49:OMN49"/>
    <mergeCell ref="OMO49:OMP49"/>
    <mergeCell ref="OMQ49:OMR49"/>
    <mergeCell ref="OMS49:OMT49"/>
    <mergeCell ref="OMU49:OMV49"/>
    <mergeCell ref="OLY49:OLZ49"/>
    <mergeCell ref="OMA49:OMB49"/>
    <mergeCell ref="OMC49:OMD49"/>
    <mergeCell ref="OME49:OMF49"/>
    <mergeCell ref="OMG49:OMH49"/>
    <mergeCell ref="OMI49:OMJ49"/>
    <mergeCell ref="OLM49:OLN49"/>
    <mergeCell ref="OLO49:OLP49"/>
    <mergeCell ref="OLQ49:OLR49"/>
    <mergeCell ref="OLS49:OLT49"/>
    <mergeCell ref="OLU49:OLV49"/>
    <mergeCell ref="OLW49:OLX49"/>
    <mergeCell ref="OLA49:OLB49"/>
    <mergeCell ref="OLC49:OLD49"/>
    <mergeCell ref="OLE49:OLF49"/>
    <mergeCell ref="OLG49:OLH49"/>
    <mergeCell ref="OLI49:OLJ49"/>
    <mergeCell ref="OLK49:OLL49"/>
    <mergeCell ref="OKO49:OKP49"/>
    <mergeCell ref="OKQ49:OKR49"/>
    <mergeCell ref="OKS49:OKT49"/>
    <mergeCell ref="OKU49:OKV49"/>
    <mergeCell ref="OKW49:OKX49"/>
    <mergeCell ref="OKY49:OKZ49"/>
    <mergeCell ref="OPQ49:OPR49"/>
    <mergeCell ref="OPS49:OPT49"/>
    <mergeCell ref="OPU49:OPV49"/>
    <mergeCell ref="OPW49:OPX49"/>
    <mergeCell ref="OPY49:OPZ49"/>
    <mergeCell ref="OQA49:OQB49"/>
    <mergeCell ref="OPE49:OPF49"/>
    <mergeCell ref="OPG49:OPH49"/>
    <mergeCell ref="OPI49:OPJ49"/>
    <mergeCell ref="OPK49:OPL49"/>
    <mergeCell ref="OPM49:OPN49"/>
    <mergeCell ref="OPO49:OPP49"/>
    <mergeCell ref="OOS49:OOT49"/>
    <mergeCell ref="OOU49:OOV49"/>
    <mergeCell ref="OOW49:OOX49"/>
    <mergeCell ref="OOY49:OOZ49"/>
    <mergeCell ref="OPA49:OPB49"/>
    <mergeCell ref="OPC49:OPD49"/>
    <mergeCell ref="OOG49:OOH49"/>
    <mergeCell ref="OOI49:OOJ49"/>
    <mergeCell ref="OOK49:OOL49"/>
    <mergeCell ref="OOM49:OON49"/>
    <mergeCell ref="OOO49:OOP49"/>
    <mergeCell ref="OOQ49:OOR49"/>
    <mergeCell ref="ONU49:ONV49"/>
    <mergeCell ref="ONW49:ONX49"/>
    <mergeCell ref="ONY49:ONZ49"/>
    <mergeCell ref="OOA49:OOB49"/>
    <mergeCell ref="OOC49:OOD49"/>
    <mergeCell ref="OOE49:OOF49"/>
    <mergeCell ref="ONI49:ONJ49"/>
    <mergeCell ref="ONK49:ONL49"/>
    <mergeCell ref="ONM49:ONN49"/>
    <mergeCell ref="ONO49:ONP49"/>
    <mergeCell ref="ONQ49:ONR49"/>
    <mergeCell ref="ONS49:ONT49"/>
    <mergeCell ref="OSK49:OSL49"/>
    <mergeCell ref="OSM49:OSN49"/>
    <mergeCell ref="OSO49:OSP49"/>
    <mergeCell ref="OSQ49:OSR49"/>
    <mergeCell ref="OSS49:OST49"/>
    <mergeCell ref="OSU49:OSV49"/>
    <mergeCell ref="ORY49:ORZ49"/>
    <mergeCell ref="OSA49:OSB49"/>
    <mergeCell ref="OSC49:OSD49"/>
    <mergeCell ref="OSE49:OSF49"/>
    <mergeCell ref="OSG49:OSH49"/>
    <mergeCell ref="OSI49:OSJ49"/>
    <mergeCell ref="ORM49:ORN49"/>
    <mergeCell ref="ORO49:ORP49"/>
    <mergeCell ref="ORQ49:ORR49"/>
    <mergeCell ref="ORS49:ORT49"/>
    <mergeCell ref="ORU49:ORV49"/>
    <mergeCell ref="ORW49:ORX49"/>
    <mergeCell ref="ORA49:ORB49"/>
    <mergeCell ref="ORC49:ORD49"/>
    <mergeCell ref="ORE49:ORF49"/>
    <mergeCell ref="ORG49:ORH49"/>
    <mergeCell ref="ORI49:ORJ49"/>
    <mergeCell ref="ORK49:ORL49"/>
    <mergeCell ref="OQO49:OQP49"/>
    <mergeCell ref="OQQ49:OQR49"/>
    <mergeCell ref="OQS49:OQT49"/>
    <mergeCell ref="OQU49:OQV49"/>
    <mergeCell ref="OQW49:OQX49"/>
    <mergeCell ref="OQY49:OQZ49"/>
    <mergeCell ref="OQC49:OQD49"/>
    <mergeCell ref="OQE49:OQF49"/>
    <mergeCell ref="OQG49:OQH49"/>
    <mergeCell ref="OQI49:OQJ49"/>
    <mergeCell ref="OQK49:OQL49"/>
    <mergeCell ref="OQM49:OQN49"/>
    <mergeCell ref="OVE49:OVF49"/>
    <mergeCell ref="OVG49:OVH49"/>
    <mergeCell ref="OVI49:OVJ49"/>
    <mergeCell ref="OVK49:OVL49"/>
    <mergeCell ref="OVM49:OVN49"/>
    <mergeCell ref="OVO49:OVP49"/>
    <mergeCell ref="OUS49:OUT49"/>
    <mergeCell ref="OUU49:OUV49"/>
    <mergeCell ref="OUW49:OUX49"/>
    <mergeCell ref="OUY49:OUZ49"/>
    <mergeCell ref="OVA49:OVB49"/>
    <mergeCell ref="OVC49:OVD49"/>
    <mergeCell ref="OUG49:OUH49"/>
    <mergeCell ref="OUI49:OUJ49"/>
    <mergeCell ref="OUK49:OUL49"/>
    <mergeCell ref="OUM49:OUN49"/>
    <mergeCell ref="OUO49:OUP49"/>
    <mergeCell ref="OUQ49:OUR49"/>
    <mergeCell ref="OTU49:OTV49"/>
    <mergeCell ref="OTW49:OTX49"/>
    <mergeCell ref="OTY49:OTZ49"/>
    <mergeCell ref="OUA49:OUB49"/>
    <mergeCell ref="OUC49:OUD49"/>
    <mergeCell ref="OUE49:OUF49"/>
    <mergeCell ref="OTI49:OTJ49"/>
    <mergeCell ref="OTK49:OTL49"/>
    <mergeCell ref="OTM49:OTN49"/>
    <mergeCell ref="OTO49:OTP49"/>
    <mergeCell ref="OTQ49:OTR49"/>
    <mergeCell ref="OTS49:OTT49"/>
    <mergeCell ref="OSW49:OSX49"/>
    <mergeCell ref="OSY49:OSZ49"/>
    <mergeCell ref="OTA49:OTB49"/>
    <mergeCell ref="OTC49:OTD49"/>
    <mergeCell ref="OTE49:OTF49"/>
    <mergeCell ref="OTG49:OTH49"/>
    <mergeCell ref="OXY49:OXZ49"/>
    <mergeCell ref="OYA49:OYB49"/>
    <mergeCell ref="OYC49:OYD49"/>
    <mergeCell ref="OYE49:OYF49"/>
    <mergeCell ref="OYG49:OYH49"/>
    <mergeCell ref="OYI49:OYJ49"/>
    <mergeCell ref="OXM49:OXN49"/>
    <mergeCell ref="OXO49:OXP49"/>
    <mergeCell ref="OXQ49:OXR49"/>
    <mergeCell ref="OXS49:OXT49"/>
    <mergeCell ref="OXU49:OXV49"/>
    <mergeCell ref="OXW49:OXX49"/>
    <mergeCell ref="OXA49:OXB49"/>
    <mergeCell ref="OXC49:OXD49"/>
    <mergeCell ref="OXE49:OXF49"/>
    <mergeCell ref="OXG49:OXH49"/>
    <mergeCell ref="OXI49:OXJ49"/>
    <mergeCell ref="OXK49:OXL49"/>
    <mergeCell ref="OWO49:OWP49"/>
    <mergeCell ref="OWQ49:OWR49"/>
    <mergeCell ref="OWS49:OWT49"/>
    <mergeCell ref="OWU49:OWV49"/>
    <mergeCell ref="OWW49:OWX49"/>
    <mergeCell ref="OWY49:OWZ49"/>
    <mergeCell ref="OWC49:OWD49"/>
    <mergeCell ref="OWE49:OWF49"/>
    <mergeCell ref="OWG49:OWH49"/>
    <mergeCell ref="OWI49:OWJ49"/>
    <mergeCell ref="OWK49:OWL49"/>
    <mergeCell ref="OWM49:OWN49"/>
    <mergeCell ref="OVQ49:OVR49"/>
    <mergeCell ref="OVS49:OVT49"/>
    <mergeCell ref="OVU49:OVV49"/>
    <mergeCell ref="OVW49:OVX49"/>
    <mergeCell ref="OVY49:OVZ49"/>
    <mergeCell ref="OWA49:OWB49"/>
    <mergeCell ref="PAS49:PAT49"/>
    <mergeCell ref="PAU49:PAV49"/>
    <mergeCell ref="PAW49:PAX49"/>
    <mergeCell ref="PAY49:PAZ49"/>
    <mergeCell ref="PBA49:PBB49"/>
    <mergeCell ref="PBC49:PBD49"/>
    <mergeCell ref="PAG49:PAH49"/>
    <mergeCell ref="PAI49:PAJ49"/>
    <mergeCell ref="PAK49:PAL49"/>
    <mergeCell ref="PAM49:PAN49"/>
    <mergeCell ref="PAO49:PAP49"/>
    <mergeCell ref="PAQ49:PAR49"/>
    <mergeCell ref="OZU49:OZV49"/>
    <mergeCell ref="OZW49:OZX49"/>
    <mergeCell ref="OZY49:OZZ49"/>
    <mergeCell ref="PAA49:PAB49"/>
    <mergeCell ref="PAC49:PAD49"/>
    <mergeCell ref="PAE49:PAF49"/>
    <mergeCell ref="OZI49:OZJ49"/>
    <mergeCell ref="OZK49:OZL49"/>
    <mergeCell ref="OZM49:OZN49"/>
    <mergeCell ref="OZO49:OZP49"/>
    <mergeCell ref="OZQ49:OZR49"/>
    <mergeCell ref="OZS49:OZT49"/>
    <mergeCell ref="OYW49:OYX49"/>
    <mergeCell ref="OYY49:OYZ49"/>
    <mergeCell ref="OZA49:OZB49"/>
    <mergeCell ref="OZC49:OZD49"/>
    <mergeCell ref="OZE49:OZF49"/>
    <mergeCell ref="OZG49:OZH49"/>
    <mergeCell ref="OYK49:OYL49"/>
    <mergeCell ref="OYM49:OYN49"/>
    <mergeCell ref="OYO49:OYP49"/>
    <mergeCell ref="OYQ49:OYR49"/>
    <mergeCell ref="OYS49:OYT49"/>
    <mergeCell ref="OYU49:OYV49"/>
    <mergeCell ref="PDM49:PDN49"/>
    <mergeCell ref="PDO49:PDP49"/>
    <mergeCell ref="PDQ49:PDR49"/>
    <mergeCell ref="PDS49:PDT49"/>
    <mergeCell ref="PDU49:PDV49"/>
    <mergeCell ref="PDW49:PDX49"/>
    <mergeCell ref="PDA49:PDB49"/>
    <mergeCell ref="PDC49:PDD49"/>
    <mergeCell ref="PDE49:PDF49"/>
    <mergeCell ref="PDG49:PDH49"/>
    <mergeCell ref="PDI49:PDJ49"/>
    <mergeCell ref="PDK49:PDL49"/>
    <mergeCell ref="PCO49:PCP49"/>
    <mergeCell ref="PCQ49:PCR49"/>
    <mergeCell ref="PCS49:PCT49"/>
    <mergeCell ref="PCU49:PCV49"/>
    <mergeCell ref="PCW49:PCX49"/>
    <mergeCell ref="PCY49:PCZ49"/>
    <mergeCell ref="PCC49:PCD49"/>
    <mergeCell ref="PCE49:PCF49"/>
    <mergeCell ref="PCG49:PCH49"/>
    <mergeCell ref="PCI49:PCJ49"/>
    <mergeCell ref="PCK49:PCL49"/>
    <mergeCell ref="PCM49:PCN49"/>
    <mergeCell ref="PBQ49:PBR49"/>
    <mergeCell ref="PBS49:PBT49"/>
    <mergeCell ref="PBU49:PBV49"/>
    <mergeCell ref="PBW49:PBX49"/>
    <mergeCell ref="PBY49:PBZ49"/>
    <mergeCell ref="PCA49:PCB49"/>
    <mergeCell ref="PBE49:PBF49"/>
    <mergeCell ref="PBG49:PBH49"/>
    <mergeCell ref="PBI49:PBJ49"/>
    <mergeCell ref="PBK49:PBL49"/>
    <mergeCell ref="PBM49:PBN49"/>
    <mergeCell ref="PBO49:PBP49"/>
    <mergeCell ref="PGG49:PGH49"/>
    <mergeCell ref="PGI49:PGJ49"/>
    <mergeCell ref="PGK49:PGL49"/>
    <mergeCell ref="PGM49:PGN49"/>
    <mergeCell ref="PGO49:PGP49"/>
    <mergeCell ref="PGQ49:PGR49"/>
    <mergeCell ref="PFU49:PFV49"/>
    <mergeCell ref="PFW49:PFX49"/>
    <mergeCell ref="PFY49:PFZ49"/>
    <mergeCell ref="PGA49:PGB49"/>
    <mergeCell ref="PGC49:PGD49"/>
    <mergeCell ref="PGE49:PGF49"/>
    <mergeCell ref="PFI49:PFJ49"/>
    <mergeCell ref="PFK49:PFL49"/>
    <mergeCell ref="PFM49:PFN49"/>
    <mergeCell ref="PFO49:PFP49"/>
    <mergeCell ref="PFQ49:PFR49"/>
    <mergeCell ref="PFS49:PFT49"/>
    <mergeCell ref="PEW49:PEX49"/>
    <mergeCell ref="PEY49:PEZ49"/>
    <mergeCell ref="PFA49:PFB49"/>
    <mergeCell ref="PFC49:PFD49"/>
    <mergeCell ref="PFE49:PFF49"/>
    <mergeCell ref="PFG49:PFH49"/>
    <mergeCell ref="PEK49:PEL49"/>
    <mergeCell ref="PEM49:PEN49"/>
    <mergeCell ref="PEO49:PEP49"/>
    <mergeCell ref="PEQ49:PER49"/>
    <mergeCell ref="PES49:PET49"/>
    <mergeCell ref="PEU49:PEV49"/>
    <mergeCell ref="PDY49:PDZ49"/>
    <mergeCell ref="PEA49:PEB49"/>
    <mergeCell ref="PEC49:PED49"/>
    <mergeCell ref="PEE49:PEF49"/>
    <mergeCell ref="PEG49:PEH49"/>
    <mergeCell ref="PEI49:PEJ49"/>
    <mergeCell ref="PJA49:PJB49"/>
    <mergeCell ref="PJC49:PJD49"/>
    <mergeCell ref="PJE49:PJF49"/>
    <mergeCell ref="PJG49:PJH49"/>
    <mergeCell ref="PJI49:PJJ49"/>
    <mergeCell ref="PJK49:PJL49"/>
    <mergeCell ref="PIO49:PIP49"/>
    <mergeCell ref="PIQ49:PIR49"/>
    <mergeCell ref="PIS49:PIT49"/>
    <mergeCell ref="PIU49:PIV49"/>
    <mergeCell ref="PIW49:PIX49"/>
    <mergeCell ref="PIY49:PIZ49"/>
    <mergeCell ref="PIC49:PID49"/>
    <mergeCell ref="PIE49:PIF49"/>
    <mergeCell ref="PIG49:PIH49"/>
    <mergeCell ref="PII49:PIJ49"/>
    <mergeCell ref="PIK49:PIL49"/>
    <mergeCell ref="PIM49:PIN49"/>
    <mergeCell ref="PHQ49:PHR49"/>
    <mergeCell ref="PHS49:PHT49"/>
    <mergeCell ref="PHU49:PHV49"/>
    <mergeCell ref="PHW49:PHX49"/>
    <mergeCell ref="PHY49:PHZ49"/>
    <mergeCell ref="PIA49:PIB49"/>
    <mergeCell ref="PHE49:PHF49"/>
    <mergeCell ref="PHG49:PHH49"/>
    <mergeCell ref="PHI49:PHJ49"/>
    <mergeCell ref="PHK49:PHL49"/>
    <mergeCell ref="PHM49:PHN49"/>
    <mergeCell ref="PHO49:PHP49"/>
    <mergeCell ref="PGS49:PGT49"/>
    <mergeCell ref="PGU49:PGV49"/>
    <mergeCell ref="PGW49:PGX49"/>
    <mergeCell ref="PGY49:PGZ49"/>
    <mergeCell ref="PHA49:PHB49"/>
    <mergeCell ref="PHC49:PHD49"/>
    <mergeCell ref="PLU49:PLV49"/>
    <mergeCell ref="PLW49:PLX49"/>
    <mergeCell ref="PLY49:PLZ49"/>
    <mergeCell ref="PMA49:PMB49"/>
    <mergeCell ref="PMC49:PMD49"/>
    <mergeCell ref="PME49:PMF49"/>
    <mergeCell ref="PLI49:PLJ49"/>
    <mergeCell ref="PLK49:PLL49"/>
    <mergeCell ref="PLM49:PLN49"/>
    <mergeCell ref="PLO49:PLP49"/>
    <mergeCell ref="PLQ49:PLR49"/>
    <mergeCell ref="PLS49:PLT49"/>
    <mergeCell ref="PKW49:PKX49"/>
    <mergeCell ref="PKY49:PKZ49"/>
    <mergeCell ref="PLA49:PLB49"/>
    <mergeCell ref="PLC49:PLD49"/>
    <mergeCell ref="PLE49:PLF49"/>
    <mergeCell ref="PLG49:PLH49"/>
    <mergeCell ref="PKK49:PKL49"/>
    <mergeCell ref="PKM49:PKN49"/>
    <mergeCell ref="PKO49:PKP49"/>
    <mergeCell ref="PKQ49:PKR49"/>
    <mergeCell ref="PKS49:PKT49"/>
    <mergeCell ref="PKU49:PKV49"/>
    <mergeCell ref="PJY49:PJZ49"/>
    <mergeCell ref="PKA49:PKB49"/>
    <mergeCell ref="PKC49:PKD49"/>
    <mergeCell ref="PKE49:PKF49"/>
    <mergeCell ref="PKG49:PKH49"/>
    <mergeCell ref="PKI49:PKJ49"/>
    <mergeCell ref="PJM49:PJN49"/>
    <mergeCell ref="PJO49:PJP49"/>
    <mergeCell ref="PJQ49:PJR49"/>
    <mergeCell ref="PJS49:PJT49"/>
    <mergeCell ref="PJU49:PJV49"/>
    <mergeCell ref="PJW49:PJX49"/>
    <mergeCell ref="POO49:POP49"/>
    <mergeCell ref="POQ49:POR49"/>
    <mergeCell ref="POS49:POT49"/>
    <mergeCell ref="POU49:POV49"/>
    <mergeCell ref="POW49:POX49"/>
    <mergeCell ref="POY49:POZ49"/>
    <mergeCell ref="POC49:POD49"/>
    <mergeCell ref="POE49:POF49"/>
    <mergeCell ref="POG49:POH49"/>
    <mergeCell ref="POI49:POJ49"/>
    <mergeCell ref="POK49:POL49"/>
    <mergeCell ref="POM49:PON49"/>
    <mergeCell ref="PNQ49:PNR49"/>
    <mergeCell ref="PNS49:PNT49"/>
    <mergeCell ref="PNU49:PNV49"/>
    <mergeCell ref="PNW49:PNX49"/>
    <mergeCell ref="PNY49:PNZ49"/>
    <mergeCell ref="POA49:POB49"/>
    <mergeCell ref="PNE49:PNF49"/>
    <mergeCell ref="PNG49:PNH49"/>
    <mergeCell ref="PNI49:PNJ49"/>
    <mergeCell ref="PNK49:PNL49"/>
    <mergeCell ref="PNM49:PNN49"/>
    <mergeCell ref="PNO49:PNP49"/>
    <mergeCell ref="PMS49:PMT49"/>
    <mergeCell ref="PMU49:PMV49"/>
    <mergeCell ref="PMW49:PMX49"/>
    <mergeCell ref="PMY49:PMZ49"/>
    <mergeCell ref="PNA49:PNB49"/>
    <mergeCell ref="PNC49:PND49"/>
    <mergeCell ref="PMG49:PMH49"/>
    <mergeCell ref="PMI49:PMJ49"/>
    <mergeCell ref="PMK49:PML49"/>
    <mergeCell ref="PMM49:PMN49"/>
    <mergeCell ref="PMO49:PMP49"/>
    <mergeCell ref="PMQ49:PMR49"/>
    <mergeCell ref="PRI49:PRJ49"/>
    <mergeCell ref="PRK49:PRL49"/>
    <mergeCell ref="PRM49:PRN49"/>
    <mergeCell ref="PRO49:PRP49"/>
    <mergeCell ref="PRQ49:PRR49"/>
    <mergeCell ref="PRS49:PRT49"/>
    <mergeCell ref="PQW49:PQX49"/>
    <mergeCell ref="PQY49:PQZ49"/>
    <mergeCell ref="PRA49:PRB49"/>
    <mergeCell ref="PRC49:PRD49"/>
    <mergeCell ref="PRE49:PRF49"/>
    <mergeCell ref="PRG49:PRH49"/>
    <mergeCell ref="PQK49:PQL49"/>
    <mergeCell ref="PQM49:PQN49"/>
    <mergeCell ref="PQO49:PQP49"/>
    <mergeCell ref="PQQ49:PQR49"/>
    <mergeCell ref="PQS49:PQT49"/>
    <mergeCell ref="PQU49:PQV49"/>
    <mergeCell ref="PPY49:PPZ49"/>
    <mergeCell ref="PQA49:PQB49"/>
    <mergeCell ref="PQC49:PQD49"/>
    <mergeCell ref="PQE49:PQF49"/>
    <mergeCell ref="PQG49:PQH49"/>
    <mergeCell ref="PQI49:PQJ49"/>
    <mergeCell ref="PPM49:PPN49"/>
    <mergeCell ref="PPO49:PPP49"/>
    <mergeCell ref="PPQ49:PPR49"/>
    <mergeCell ref="PPS49:PPT49"/>
    <mergeCell ref="PPU49:PPV49"/>
    <mergeCell ref="PPW49:PPX49"/>
    <mergeCell ref="PPA49:PPB49"/>
    <mergeCell ref="PPC49:PPD49"/>
    <mergeCell ref="PPE49:PPF49"/>
    <mergeCell ref="PPG49:PPH49"/>
    <mergeCell ref="PPI49:PPJ49"/>
    <mergeCell ref="PPK49:PPL49"/>
    <mergeCell ref="PUC49:PUD49"/>
    <mergeCell ref="PUE49:PUF49"/>
    <mergeCell ref="PUG49:PUH49"/>
    <mergeCell ref="PUI49:PUJ49"/>
    <mergeCell ref="PUK49:PUL49"/>
    <mergeCell ref="PUM49:PUN49"/>
    <mergeCell ref="PTQ49:PTR49"/>
    <mergeCell ref="PTS49:PTT49"/>
    <mergeCell ref="PTU49:PTV49"/>
    <mergeCell ref="PTW49:PTX49"/>
    <mergeCell ref="PTY49:PTZ49"/>
    <mergeCell ref="PUA49:PUB49"/>
    <mergeCell ref="PTE49:PTF49"/>
    <mergeCell ref="PTG49:PTH49"/>
    <mergeCell ref="PTI49:PTJ49"/>
    <mergeCell ref="PTK49:PTL49"/>
    <mergeCell ref="PTM49:PTN49"/>
    <mergeCell ref="PTO49:PTP49"/>
    <mergeCell ref="PSS49:PST49"/>
    <mergeCell ref="PSU49:PSV49"/>
    <mergeCell ref="PSW49:PSX49"/>
    <mergeCell ref="PSY49:PSZ49"/>
    <mergeCell ref="PTA49:PTB49"/>
    <mergeCell ref="PTC49:PTD49"/>
    <mergeCell ref="PSG49:PSH49"/>
    <mergeCell ref="PSI49:PSJ49"/>
    <mergeCell ref="PSK49:PSL49"/>
    <mergeCell ref="PSM49:PSN49"/>
    <mergeCell ref="PSO49:PSP49"/>
    <mergeCell ref="PSQ49:PSR49"/>
    <mergeCell ref="PRU49:PRV49"/>
    <mergeCell ref="PRW49:PRX49"/>
    <mergeCell ref="PRY49:PRZ49"/>
    <mergeCell ref="PSA49:PSB49"/>
    <mergeCell ref="PSC49:PSD49"/>
    <mergeCell ref="PSE49:PSF49"/>
    <mergeCell ref="PWW49:PWX49"/>
    <mergeCell ref="PWY49:PWZ49"/>
    <mergeCell ref="PXA49:PXB49"/>
    <mergeCell ref="PXC49:PXD49"/>
    <mergeCell ref="PXE49:PXF49"/>
    <mergeCell ref="PXG49:PXH49"/>
    <mergeCell ref="PWK49:PWL49"/>
    <mergeCell ref="PWM49:PWN49"/>
    <mergeCell ref="PWO49:PWP49"/>
    <mergeCell ref="PWQ49:PWR49"/>
    <mergeCell ref="PWS49:PWT49"/>
    <mergeCell ref="PWU49:PWV49"/>
    <mergeCell ref="PVY49:PVZ49"/>
    <mergeCell ref="PWA49:PWB49"/>
    <mergeCell ref="PWC49:PWD49"/>
    <mergeCell ref="PWE49:PWF49"/>
    <mergeCell ref="PWG49:PWH49"/>
    <mergeCell ref="PWI49:PWJ49"/>
    <mergeCell ref="PVM49:PVN49"/>
    <mergeCell ref="PVO49:PVP49"/>
    <mergeCell ref="PVQ49:PVR49"/>
    <mergeCell ref="PVS49:PVT49"/>
    <mergeCell ref="PVU49:PVV49"/>
    <mergeCell ref="PVW49:PVX49"/>
    <mergeCell ref="PVA49:PVB49"/>
    <mergeCell ref="PVC49:PVD49"/>
    <mergeCell ref="PVE49:PVF49"/>
    <mergeCell ref="PVG49:PVH49"/>
    <mergeCell ref="PVI49:PVJ49"/>
    <mergeCell ref="PVK49:PVL49"/>
    <mergeCell ref="PUO49:PUP49"/>
    <mergeCell ref="PUQ49:PUR49"/>
    <mergeCell ref="PUS49:PUT49"/>
    <mergeCell ref="PUU49:PUV49"/>
    <mergeCell ref="PUW49:PUX49"/>
    <mergeCell ref="PUY49:PUZ49"/>
    <mergeCell ref="PZQ49:PZR49"/>
    <mergeCell ref="PZS49:PZT49"/>
    <mergeCell ref="PZU49:PZV49"/>
    <mergeCell ref="PZW49:PZX49"/>
    <mergeCell ref="PZY49:PZZ49"/>
    <mergeCell ref="QAA49:QAB49"/>
    <mergeCell ref="PZE49:PZF49"/>
    <mergeCell ref="PZG49:PZH49"/>
    <mergeCell ref="PZI49:PZJ49"/>
    <mergeCell ref="PZK49:PZL49"/>
    <mergeCell ref="PZM49:PZN49"/>
    <mergeCell ref="PZO49:PZP49"/>
    <mergeCell ref="PYS49:PYT49"/>
    <mergeCell ref="PYU49:PYV49"/>
    <mergeCell ref="PYW49:PYX49"/>
    <mergeCell ref="PYY49:PYZ49"/>
    <mergeCell ref="PZA49:PZB49"/>
    <mergeCell ref="PZC49:PZD49"/>
    <mergeCell ref="PYG49:PYH49"/>
    <mergeCell ref="PYI49:PYJ49"/>
    <mergeCell ref="PYK49:PYL49"/>
    <mergeCell ref="PYM49:PYN49"/>
    <mergeCell ref="PYO49:PYP49"/>
    <mergeCell ref="PYQ49:PYR49"/>
    <mergeCell ref="PXU49:PXV49"/>
    <mergeCell ref="PXW49:PXX49"/>
    <mergeCell ref="PXY49:PXZ49"/>
    <mergeCell ref="PYA49:PYB49"/>
    <mergeCell ref="PYC49:PYD49"/>
    <mergeCell ref="PYE49:PYF49"/>
    <mergeCell ref="PXI49:PXJ49"/>
    <mergeCell ref="PXK49:PXL49"/>
    <mergeCell ref="PXM49:PXN49"/>
    <mergeCell ref="PXO49:PXP49"/>
    <mergeCell ref="PXQ49:PXR49"/>
    <mergeCell ref="PXS49:PXT49"/>
    <mergeCell ref="QCK49:QCL49"/>
    <mergeCell ref="QCM49:QCN49"/>
    <mergeCell ref="QCO49:QCP49"/>
    <mergeCell ref="QCQ49:QCR49"/>
    <mergeCell ref="QCS49:QCT49"/>
    <mergeCell ref="QCU49:QCV49"/>
    <mergeCell ref="QBY49:QBZ49"/>
    <mergeCell ref="QCA49:QCB49"/>
    <mergeCell ref="QCC49:QCD49"/>
    <mergeCell ref="QCE49:QCF49"/>
    <mergeCell ref="QCG49:QCH49"/>
    <mergeCell ref="QCI49:QCJ49"/>
    <mergeCell ref="QBM49:QBN49"/>
    <mergeCell ref="QBO49:QBP49"/>
    <mergeCell ref="QBQ49:QBR49"/>
    <mergeCell ref="QBS49:QBT49"/>
    <mergeCell ref="QBU49:QBV49"/>
    <mergeCell ref="QBW49:QBX49"/>
    <mergeCell ref="QBA49:QBB49"/>
    <mergeCell ref="QBC49:QBD49"/>
    <mergeCell ref="QBE49:QBF49"/>
    <mergeCell ref="QBG49:QBH49"/>
    <mergeCell ref="QBI49:QBJ49"/>
    <mergeCell ref="QBK49:QBL49"/>
    <mergeCell ref="QAO49:QAP49"/>
    <mergeCell ref="QAQ49:QAR49"/>
    <mergeCell ref="QAS49:QAT49"/>
    <mergeCell ref="QAU49:QAV49"/>
    <mergeCell ref="QAW49:QAX49"/>
    <mergeCell ref="QAY49:QAZ49"/>
    <mergeCell ref="QAC49:QAD49"/>
    <mergeCell ref="QAE49:QAF49"/>
    <mergeCell ref="QAG49:QAH49"/>
    <mergeCell ref="QAI49:QAJ49"/>
    <mergeCell ref="QAK49:QAL49"/>
    <mergeCell ref="QAM49:QAN49"/>
    <mergeCell ref="QFE49:QFF49"/>
    <mergeCell ref="QFG49:QFH49"/>
    <mergeCell ref="QFI49:QFJ49"/>
    <mergeCell ref="QFK49:QFL49"/>
    <mergeCell ref="QFM49:QFN49"/>
    <mergeCell ref="QFO49:QFP49"/>
    <mergeCell ref="QES49:QET49"/>
    <mergeCell ref="QEU49:QEV49"/>
    <mergeCell ref="QEW49:QEX49"/>
    <mergeCell ref="QEY49:QEZ49"/>
    <mergeCell ref="QFA49:QFB49"/>
    <mergeCell ref="QFC49:QFD49"/>
    <mergeCell ref="QEG49:QEH49"/>
    <mergeCell ref="QEI49:QEJ49"/>
    <mergeCell ref="QEK49:QEL49"/>
    <mergeCell ref="QEM49:QEN49"/>
    <mergeCell ref="QEO49:QEP49"/>
    <mergeCell ref="QEQ49:QER49"/>
    <mergeCell ref="QDU49:QDV49"/>
    <mergeCell ref="QDW49:QDX49"/>
    <mergeCell ref="QDY49:QDZ49"/>
    <mergeCell ref="QEA49:QEB49"/>
    <mergeCell ref="QEC49:QED49"/>
    <mergeCell ref="QEE49:QEF49"/>
    <mergeCell ref="QDI49:QDJ49"/>
    <mergeCell ref="QDK49:QDL49"/>
    <mergeCell ref="QDM49:QDN49"/>
    <mergeCell ref="QDO49:QDP49"/>
    <mergeCell ref="QDQ49:QDR49"/>
    <mergeCell ref="QDS49:QDT49"/>
    <mergeCell ref="QCW49:QCX49"/>
    <mergeCell ref="QCY49:QCZ49"/>
    <mergeCell ref="QDA49:QDB49"/>
    <mergeCell ref="QDC49:QDD49"/>
    <mergeCell ref="QDE49:QDF49"/>
    <mergeCell ref="QDG49:QDH49"/>
    <mergeCell ref="QHY49:QHZ49"/>
    <mergeCell ref="QIA49:QIB49"/>
    <mergeCell ref="QIC49:QID49"/>
    <mergeCell ref="QIE49:QIF49"/>
    <mergeCell ref="QIG49:QIH49"/>
    <mergeCell ref="QII49:QIJ49"/>
    <mergeCell ref="QHM49:QHN49"/>
    <mergeCell ref="QHO49:QHP49"/>
    <mergeCell ref="QHQ49:QHR49"/>
    <mergeCell ref="QHS49:QHT49"/>
    <mergeCell ref="QHU49:QHV49"/>
    <mergeCell ref="QHW49:QHX49"/>
    <mergeCell ref="QHA49:QHB49"/>
    <mergeCell ref="QHC49:QHD49"/>
    <mergeCell ref="QHE49:QHF49"/>
    <mergeCell ref="QHG49:QHH49"/>
    <mergeCell ref="QHI49:QHJ49"/>
    <mergeCell ref="QHK49:QHL49"/>
    <mergeCell ref="QGO49:QGP49"/>
    <mergeCell ref="QGQ49:QGR49"/>
    <mergeCell ref="QGS49:QGT49"/>
    <mergeCell ref="QGU49:QGV49"/>
    <mergeCell ref="QGW49:QGX49"/>
    <mergeCell ref="QGY49:QGZ49"/>
    <mergeCell ref="QGC49:QGD49"/>
    <mergeCell ref="QGE49:QGF49"/>
    <mergeCell ref="QGG49:QGH49"/>
    <mergeCell ref="QGI49:QGJ49"/>
    <mergeCell ref="QGK49:QGL49"/>
    <mergeCell ref="QGM49:QGN49"/>
    <mergeCell ref="QFQ49:QFR49"/>
    <mergeCell ref="QFS49:QFT49"/>
    <mergeCell ref="QFU49:QFV49"/>
    <mergeCell ref="QFW49:QFX49"/>
    <mergeCell ref="QFY49:QFZ49"/>
    <mergeCell ref="QGA49:QGB49"/>
    <mergeCell ref="QKS49:QKT49"/>
    <mergeCell ref="QKU49:QKV49"/>
    <mergeCell ref="QKW49:QKX49"/>
    <mergeCell ref="QKY49:QKZ49"/>
    <mergeCell ref="QLA49:QLB49"/>
    <mergeCell ref="QLC49:QLD49"/>
    <mergeCell ref="QKG49:QKH49"/>
    <mergeCell ref="QKI49:QKJ49"/>
    <mergeCell ref="QKK49:QKL49"/>
    <mergeCell ref="QKM49:QKN49"/>
    <mergeCell ref="QKO49:QKP49"/>
    <mergeCell ref="QKQ49:QKR49"/>
    <mergeCell ref="QJU49:QJV49"/>
    <mergeCell ref="QJW49:QJX49"/>
    <mergeCell ref="QJY49:QJZ49"/>
    <mergeCell ref="QKA49:QKB49"/>
    <mergeCell ref="QKC49:QKD49"/>
    <mergeCell ref="QKE49:QKF49"/>
    <mergeCell ref="QJI49:QJJ49"/>
    <mergeCell ref="QJK49:QJL49"/>
    <mergeCell ref="QJM49:QJN49"/>
    <mergeCell ref="QJO49:QJP49"/>
    <mergeCell ref="QJQ49:QJR49"/>
    <mergeCell ref="QJS49:QJT49"/>
    <mergeCell ref="QIW49:QIX49"/>
    <mergeCell ref="QIY49:QIZ49"/>
    <mergeCell ref="QJA49:QJB49"/>
    <mergeCell ref="QJC49:QJD49"/>
    <mergeCell ref="QJE49:QJF49"/>
    <mergeCell ref="QJG49:QJH49"/>
    <mergeCell ref="QIK49:QIL49"/>
    <mergeCell ref="QIM49:QIN49"/>
    <mergeCell ref="QIO49:QIP49"/>
    <mergeCell ref="QIQ49:QIR49"/>
    <mergeCell ref="QIS49:QIT49"/>
    <mergeCell ref="QIU49:QIV49"/>
    <mergeCell ref="QNM49:QNN49"/>
    <mergeCell ref="QNO49:QNP49"/>
    <mergeCell ref="QNQ49:QNR49"/>
    <mergeCell ref="QNS49:QNT49"/>
    <mergeCell ref="QNU49:QNV49"/>
    <mergeCell ref="QNW49:QNX49"/>
    <mergeCell ref="QNA49:QNB49"/>
    <mergeCell ref="QNC49:QND49"/>
    <mergeCell ref="QNE49:QNF49"/>
    <mergeCell ref="QNG49:QNH49"/>
    <mergeCell ref="QNI49:QNJ49"/>
    <mergeCell ref="QNK49:QNL49"/>
    <mergeCell ref="QMO49:QMP49"/>
    <mergeCell ref="QMQ49:QMR49"/>
    <mergeCell ref="QMS49:QMT49"/>
    <mergeCell ref="QMU49:QMV49"/>
    <mergeCell ref="QMW49:QMX49"/>
    <mergeCell ref="QMY49:QMZ49"/>
    <mergeCell ref="QMC49:QMD49"/>
    <mergeCell ref="QME49:QMF49"/>
    <mergeCell ref="QMG49:QMH49"/>
    <mergeCell ref="QMI49:QMJ49"/>
    <mergeCell ref="QMK49:QML49"/>
    <mergeCell ref="QMM49:QMN49"/>
    <mergeCell ref="QLQ49:QLR49"/>
    <mergeCell ref="QLS49:QLT49"/>
    <mergeCell ref="QLU49:QLV49"/>
    <mergeCell ref="QLW49:QLX49"/>
    <mergeCell ref="QLY49:QLZ49"/>
    <mergeCell ref="QMA49:QMB49"/>
    <mergeCell ref="QLE49:QLF49"/>
    <mergeCell ref="QLG49:QLH49"/>
    <mergeCell ref="QLI49:QLJ49"/>
    <mergeCell ref="QLK49:QLL49"/>
    <mergeCell ref="QLM49:QLN49"/>
    <mergeCell ref="QLO49:QLP49"/>
    <mergeCell ref="QQG49:QQH49"/>
    <mergeCell ref="QQI49:QQJ49"/>
    <mergeCell ref="QQK49:QQL49"/>
    <mergeCell ref="QQM49:QQN49"/>
    <mergeCell ref="QQO49:QQP49"/>
    <mergeCell ref="QQQ49:QQR49"/>
    <mergeCell ref="QPU49:QPV49"/>
    <mergeCell ref="QPW49:QPX49"/>
    <mergeCell ref="QPY49:QPZ49"/>
    <mergeCell ref="QQA49:QQB49"/>
    <mergeCell ref="QQC49:QQD49"/>
    <mergeCell ref="QQE49:QQF49"/>
    <mergeCell ref="QPI49:QPJ49"/>
    <mergeCell ref="QPK49:QPL49"/>
    <mergeCell ref="QPM49:QPN49"/>
    <mergeCell ref="QPO49:QPP49"/>
    <mergeCell ref="QPQ49:QPR49"/>
    <mergeCell ref="QPS49:QPT49"/>
    <mergeCell ref="QOW49:QOX49"/>
    <mergeCell ref="QOY49:QOZ49"/>
    <mergeCell ref="QPA49:QPB49"/>
    <mergeCell ref="QPC49:QPD49"/>
    <mergeCell ref="QPE49:QPF49"/>
    <mergeCell ref="QPG49:QPH49"/>
    <mergeCell ref="QOK49:QOL49"/>
    <mergeCell ref="QOM49:QON49"/>
    <mergeCell ref="QOO49:QOP49"/>
    <mergeCell ref="QOQ49:QOR49"/>
    <mergeCell ref="QOS49:QOT49"/>
    <mergeCell ref="QOU49:QOV49"/>
    <mergeCell ref="QNY49:QNZ49"/>
    <mergeCell ref="QOA49:QOB49"/>
    <mergeCell ref="QOC49:QOD49"/>
    <mergeCell ref="QOE49:QOF49"/>
    <mergeCell ref="QOG49:QOH49"/>
    <mergeCell ref="QOI49:QOJ49"/>
    <mergeCell ref="QTA49:QTB49"/>
    <mergeCell ref="QTC49:QTD49"/>
    <mergeCell ref="QTE49:QTF49"/>
    <mergeCell ref="QTG49:QTH49"/>
    <mergeCell ref="QTI49:QTJ49"/>
    <mergeCell ref="QTK49:QTL49"/>
    <mergeCell ref="QSO49:QSP49"/>
    <mergeCell ref="QSQ49:QSR49"/>
    <mergeCell ref="QSS49:QST49"/>
    <mergeCell ref="QSU49:QSV49"/>
    <mergeCell ref="QSW49:QSX49"/>
    <mergeCell ref="QSY49:QSZ49"/>
    <mergeCell ref="QSC49:QSD49"/>
    <mergeCell ref="QSE49:QSF49"/>
    <mergeCell ref="QSG49:QSH49"/>
    <mergeCell ref="QSI49:QSJ49"/>
    <mergeCell ref="QSK49:QSL49"/>
    <mergeCell ref="QSM49:QSN49"/>
    <mergeCell ref="QRQ49:QRR49"/>
    <mergeCell ref="QRS49:QRT49"/>
    <mergeCell ref="QRU49:QRV49"/>
    <mergeCell ref="QRW49:QRX49"/>
    <mergeCell ref="QRY49:QRZ49"/>
    <mergeCell ref="QSA49:QSB49"/>
    <mergeCell ref="QRE49:QRF49"/>
    <mergeCell ref="QRG49:QRH49"/>
    <mergeCell ref="QRI49:QRJ49"/>
    <mergeCell ref="QRK49:QRL49"/>
    <mergeCell ref="QRM49:QRN49"/>
    <mergeCell ref="QRO49:QRP49"/>
    <mergeCell ref="QQS49:QQT49"/>
    <mergeCell ref="QQU49:QQV49"/>
    <mergeCell ref="QQW49:QQX49"/>
    <mergeCell ref="QQY49:QQZ49"/>
    <mergeCell ref="QRA49:QRB49"/>
    <mergeCell ref="QRC49:QRD49"/>
    <mergeCell ref="QVU49:QVV49"/>
    <mergeCell ref="QVW49:QVX49"/>
    <mergeCell ref="QVY49:QVZ49"/>
    <mergeCell ref="QWA49:QWB49"/>
    <mergeCell ref="QWC49:QWD49"/>
    <mergeCell ref="QWE49:QWF49"/>
    <mergeCell ref="QVI49:QVJ49"/>
    <mergeCell ref="QVK49:QVL49"/>
    <mergeCell ref="QVM49:QVN49"/>
    <mergeCell ref="QVO49:QVP49"/>
    <mergeCell ref="QVQ49:QVR49"/>
    <mergeCell ref="QVS49:QVT49"/>
    <mergeCell ref="QUW49:QUX49"/>
    <mergeCell ref="QUY49:QUZ49"/>
    <mergeCell ref="QVA49:QVB49"/>
    <mergeCell ref="QVC49:QVD49"/>
    <mergeCell ref="QVE49:QVF49"/>
    <mergeCell ref="QVG49:QVH49"/>
    <mergeCell ref="QUK49:QUL49"/>
    <mergeCell ref="QUM49:QUN49"/>
    <mergeCell ref="QUO49:QUP49"/>
    <mergeCell ref="QUQ49:QUR49"/>
    <mergeCell ref="QUS49:QUT49"/>
    <mergeCell ref="QUU49:QUV49"/>
    <mergeCell ref="QTY49:QTZ49"/>
    <mergeCell ref="QUA49:QUB49"/>
    <mergeCell ref="QUC49:QUD49"/>
    <mergeCell ref="QUE49:QUF49"/>
    <mergeCell ref="QUG49:QUH49"/>
    <mergeCell ref="QUI49:QUJ49"/>
    <mergeCell ref="QTM49:QTN49"/>
    <mergeCell ref="QTO49:QTP49"/>
    <mergeCell ref="QTQ49:QTR49"/>
    <mergeCell ref="QTS49:QTT49"/>
    <mergeCell ref="QTU49:QTV49"/>
    <mergeCell ref="QTW49:QTX49"/>
    <mergeCell ref="QYO49:QYP49"/>
    <mergeCell ref="QYQ49:QYR49"/>
    <mergeCell ref="QYS49:QYT49"/>
    <mergeCell ref="QYU49:QYV49"/>
    <mergeCell ref="QYW49:QYX49"/>
    <mergeCell ref="QYY49:QYZ49"/>
    <mergeCell ref="QYC49:QYD49"/>
    <mergeCell ref="QYE49:QYF49"/>
    <mergeCell ref="QYG49:QYH49"/>
    <mergeCell ref="QYI49:QYJ49"/>
    <mergeCell ref="QYK49:QYL49"/>
    <mergeCell ref="QYM49:QYN49"/>
    <mergeCell ref="QXQ49:QXR49"/>
    <mergeCell ref="QXS49:QXT49"/>
    <mergeCell ref="QXU49:QXV49"/>
    <mergeCell ref="QXW49:QXX49"/>
    <mergeCell ref="QXY49:QXZ49"/>
    <mergeCell ref="QYA49:QYB49"/>
    <mergeCell ref="QXE49:QXF49"/>
    <mergeCell ref="QXG49:QXH49"/>
    <mergeCell ref="QXI49:QXJ49"/>
    <mergeCell ref="QXK49:QXL49"/>
    <mergeCell ref="QXM49:QXN49"/>
    <mergeCell ref="QXO49:QXP49"/>
    <mergeCell ref="QWS49:QWT49"/>
    <mergeCell ref="QWU49:QWV49"/>
    <mergeCell ref="QWW49:QWX49"/>
    <mergeCell ref="QWY49:QWZ49"/>
    <mergeCell ref="QXA49:QXB49"/>
    <mergeCell ref="QXC49:QXD49"/>
    <mergeCell ref="QWG49:QWH49"/>
    <mergeCell ref="QWI49:QWJ49"/>
    <mergeCell ref="QWK49:QWL49"/>
    <mergeCell ref="QWM49:QWN49"/>
    <mergeCell ref="QWO49:QWP49"/>
    <mergeCell ref="QWQ49:QWR49"/>
    <mergeCell ref="RBI49:RBJ49"/>
    <mergeCell ref="RBK49:RBL49"/>
    <mergeCell ref="RBM49:RBN49"/>
    <mergeCell ref="RBO49:RBP49"/>
    <mergeCell ref="RBQ49:RBR49"/>
    <mergeCell ref="RBS49:RBT49"/>
    <mergeCell ref="RAW49:RAX49"/>
    <mergeCell ref="RAY49:RAZ49"/>
    <mergeCell ref="RBA49:RBB49"/>
    <mergeCell ref="RBC49:RBD49"/>
    <mergeCell ref="RBE49:RBF49"/>
    <mergeCell ref="RBG49:RBH49"/>
    <mergeCell ref="RAK49:RAL49"/>
    <mergeCell ref="RAM49:RAN49"/>
    <mergeCell ref="RAO49:RAP49"/>
    <mergeCell ref="RAQ49:RAR49"/>
    <mergeCell ref="RAS49:RAT49"/>
    <mergeCell ref="RAU49:RAV49"/>
    <mergeCell ref="QZY49:QZZ49"/>
    <mergeCell ref="RAA49:RAB49"/>
    <mergeCell ref="RAC49:RAD49"/>
    <mergeCell ref="RAE49:RAF49"/>
    <mergeCell ref="RAG49:RAH49"/>
    <mergeCell ref="RAI49:RAJ49"/>
    <mergeCell ref="QZM49:QZN49"/>
    <mergeCell ref="QZO49:QZP49"/>
    <mergeCell ref="QZQ49:QZR49"/>
    <mergeCell ref="QZS49:QZT49"/>
    <mergeCell ref="QZU49:QZV49"/>
    <mergeCell ref="QZW49:QZX49"/>
    <mergeCell ref="QZA49:QZB49"/>
    <mergeCell ref="QZC49:QZD49"/>
    <mergeCell ref="QZE49:QZF49"/>
    <mergeCell ref="QZG49:QZH49"/>
    <mergeCell ref="QZI49:QZJ49"/>
    <mergeCell ref="QZK49:QZL49"/>
    <mergeCell ref="REC49:RED49"/>
    <mergeCell ref="REE49:REF49"/>
    <mergeCell ref="REG49:REH49"/>
    <mergeCell ref="REI49:REJ49"/>
    <mergeCell ref="REK49:REL49"/>
    <mergeCell ref="REM49:REN49"/>
    <mergeCell ref="RDQ49:RDR49"/>
    <mergeCell ref="RDS49:RDT49"/>
    <mergeCell ref="RDU49:RDV49"/>
    <mergeCell ref="RDW49:RDX49"/>
    <mergeCell ref="RDY49:RDZ49"/>
    <mergeCell ref="REA49:REB49"/>
    <mergeCell ref="RDE49:RDF49"/>
    <mergeCell ref="RDG49:RDH49"/>
    <mergeCell ref="RDI49:RDJ49"/>
    <mergeCell ref="RDK49:RDL49"/>
    <mergeCell ref="RDM49:RDN49"/>
    <mergeCell ref="RDO49:RDP49"/>
    <mergeCell ref="RCS49:RCT49"/>
    <mergeCell ref="RCU49:RCV49"/>
    <mergeCell ref="RCW49:RCX49"/>
    <mergeCell ref="RCY49:RCZ49"/>
    <mergeCell ref="RDA49:RDB49"/>
    <mergeCell ref="RDC49:RDD49"/>
    <mergeCell ref="RCG49:RCH49"/>
    <mergeCell ref="RCI49:RCJ49"/>
    <mergeCell ref="RCK49:RCL49"/>
    <mergeCell ref="RCM49:RCN49"/>
    <mergeCell ref="RCO49:RCP49"/>
    <mergeCell ref="RCQ49:RCR49"/>
    <mergeCell ref="RBU49:RBV49"/>
    <mergeCell ref="RBW49:RBX49"/>
    <mergeCell ref="RBY49:RBZ49"/>
    <mergeCell ref="RCA49:RCB49"/>
    <mergeCell ref="RCC49:RCD49"/>
    <mergeCell ref="RCE49:RCF49"/>
    <mergeCell ref="RGW49:RGX49"/>
    <mergeCell ref="RGY49:RGZ49"/>
    <mergeCell ref="RHA49:RHB49"/>
    <mergeCell ref="RHC49:RHD49"/>
    <mergeCell ref="RHE49:RHF49"/>
    <mergeCell ref="RHG49:RHH49"/>
    <mergeCell ref="RGK49:RGL49"/>
    <mergeCell ref="RGM49:RGN49"/>
    <mergeCell ref="RGO49:RGP49"/>
    <mergeCell ref="RGQ49:RGR49"/>
    <mergeCell ref="RGS49:RGT49"/>
    <mergeCell ref="RGU49:RGV49"/>
    <mergeCell ref="RFY49:RFZ49"/>
    <mergeCell ref="RGA49:RGB49"/>
    <mergeCell ref="RGC49:RGD49"/>
    <mergeCell ref="RGE49:RGF49"/>
    <mergeCell ref="RGG49:RGH49"/>
    <mergeCell ref="RGI49:RGJ49"/>
    <mergeCell ref="RFM49:RFN49"/>
    <mergeCell ref="RFO49:RFP49"/>
    <mergeCell ref="RFQ49:RFR49"/>
    <mergeCell ref="RFS49:RFT49"/>
    <mergeCell ref="RFU49:RFV49"/>
    <mergeCell ref="RFW49:RFX49"/>
    <mergeCell ref="RFA49:RFB49"/>
    <mergeCell ref="RFC49:RFD49"/>
    <mergeCell ref="RFE49:RFF49"/>
    <mergeCell ref="RFG49:RFH49"/>
    <mergeCell ref="RFI49:RFJ49"/>
    <mergeCell ref="RFK49:RFL49"/>
    <mergeCell ref="REO49:REP49"/>
    <mergeCell ref="REQ49:RER49"/>
    <mergeCell ref="RES49:RET49"/>
    <mergeCell ref="REU49:REV49"/>
    <mergeCell ref="REW49:REX49"/>
    <mergeCell ref="REY49:REZ49"/>
    <mergeCell ref="RJQ49:RJR49"/>
    <mergeCell ref="RJS49:RJT49"/>
    <mergeCell ref="RJU49:RJV49"/>
    <mergeCell ref="RJW49:RJX49"/>
    <mergeCell ref="RJY49:RJZ49"/>
    <mergeCell ref="RKA49:RKB49"/>
    <mergeCell ref="RJE49:RJF49"/>
    <mergeCell ref="RJG49:RJH49"/>
    <mergeCell ref="RJI49:RJJ49"/>
    <mergeCell ref="RJK49:RJL49"/>
    <mergeCell ref="RJM49:RJN49"/>
    <mergeCell ref="RJO49:RJP49"/>
    <mergeCell ref="RIS49:RIT49"/>
    <mergeCell ref="RIU49:RIV49"/>
    <mergeCell ref="RIW49:RIX49"/>
    <mergeCell ref="RIY49:RIZ49"/>
    <mergeCell ref="RJA49:RJB49"/>
    <mergeCell ref="RJC49:RJD49"/>
    <mergeCell ref="RIG49:RIH49"/>
    <mergeCell ref="RII49:RIJ49"/>
    <mergeCell ref="RIK49:RIL49"/>
    <mergeCell ref="RIM49:RIN49"/>
    <mergeCell ref="RIO49:RIP49"/>
    <mergeCell ref="RIQ49:RIR49"/>
    <mergeCell ref="RHU49:RHV49"/>
    <mergeCell ref="RHW49:RHX49"/>
    <mergeCell ref="RHY49:RHZ49"/>
    <mergeCell ref="RIA49:RIB49"/>
    <mergeCell ref="RIC49:RID49"/>
    <mergeCell ref="RIE49:RIF49"/>
    <mergeCell ref="RHI49:RHJ49"/>
    <mergeCell ref="RHK49:RHL49"/>
    <mergeCell ref="RHM49:RHN49"/>
    <mergeCell ref="RHO49:RHP49"/>
    <mergeCell ref="RHQ49:RHR49"/>
    <mergeCell ref="RHS49:RHT49"/>
    <mergeCell ref="RMK49:RML49"/>
    <mergeCell ref="RMM49:RMN49"/>
    <mergeCell ref="RMO49:RMP49"/>
    <mergeCell ref="RMQ49:RMR49"/>
    <mergeCell ref="RMS49:RMT49"/>
    <mergeCell ref="RMU49:RMV49"/>
    <mergeCell ref="RLY49:RLZ49"/>
    <mergeCell ref="RMA49:RMB49"/>
    <mergeCell ref="RMC49:RMD49"/>
    <mergeCell ref="RME49:RMF49"/>
    <mergeCell ref="RMG49:RMH49"/>
    <mergeCell ref="RMI49:RMJ49"/>
    <mergeCell ref="RLM49:RLN49"/>
    <mergeCell ref="RLO49:RLP49"/>
    <mergeCell ref="RLQ49:RLR49"/>
    <mergeCell ref="RLS49:RLT49"/>
    <mergeCell ref="RLU49:RLV49"/>
    <mergeCell ref="RLW49:RLX49"/>
    <mergeCell ref="RLA49:RLB49"/>
    <mergeCell ref="RLC49:RLD49"/>
    <mergeCell ref="RLE49:RLF49"/>
    <mergeCell ref="RLG49:RLH49"/>
    <mergeCell ref="RLI49:RLJ49"/>
    <mergeCell ref="RLK49:RLL49"/>
    <mergeCell ref="RKO49:RKP49"/>
    <mergeCell ref="RKQ49:RKR49"/>
    <mergeCell ref="RKS49:RKT49"/>
    <mergeCell ref="RKU49:RKV49"/>
    <mergeCell ref="RKW49:RKX49"/>
    <mergeCell ref="RKY49:RKZ49"/>
    <mergeCell ref="RKC49:RKD49"/>
    <mergeCell ref="RKE49:RKF49"/>
    <mergeCell ref="RKG49:RKH49"/>
    <mergeCell ref="RKI49:RKJ49"/>
    <mergeCell ref="RKK49:RKL49"/>
    <mergeCell ref="RKM49:RKN49"/>
    <mergeCell ref="RPE49:RPF49"/>
    <mergeCell ref="RPG49:RPH49"/>
    <mergeCell ref="RPI49:RPJ49"/>
    <mergeCell ref="RPK49:RPL49"/>
    <mergeCell ref="RPM49:RPN49"/>
    <mergeCell ref="RPO49:RPP49"/>
    <mergeCell ref="ROS49:ROT49"/>
    <mergeCell ref="ROU49:ROV49"/>
    <mergeCell ref="ROW49:ROX49"/>
    <mergeCell ref="ROY49:ROZ49"/>
    <mergeCell ref="RPA49:RPB49"/>
    <mergeCell ref="RPC49:RPD49"/>
    <mergeCell ref="ROG49:ROH49"/>
    <mergeCell ref="ROI49:ROJ49"/>
    <mergeCell ref="ROK49:ROL49"/>
    <mergeCell ref="ROM49:RON49"/>
    <mergeCell ref="ROO49:ROP49"/>
    <mergeCell ref="ROQ49:ROR49"/>
    <mergeCell ref="RNU49:RNV49"/>
    <mergeCell ref="RNW49:RNX49"/>
    <mergeCell ref="RNY49:RNZ49"/>
    <mergeCell ref="ROA49:ROB49"/>
    <mergeCell ref="ROC49:ROD49"/>
    <mergeCell ref="ROE49:ROF49"/>
    <mergeCell ref="RNI49:RNJ49"/>
    <mergeCell ref="RNK49:RNL49"/>
    <mergeCell ref="RNM49:RNN49"/>
    <mergeCell ref="RNO49:RNP49"/>
    <mergeCell ref="RNQ49:RNR49"/>
    <mergeCell ref="RNS49:RNT49"/>
    <mergeCell ref="RMW49:RMX49"/>
    <mergeCell ref="RMY49:RMZ49"/>
    <mergeCell ref="RNA49:RNB49"/>
    <mergeCell ref="RNC49:RND49"/>
    <mergeCell ref="RNE49:RNF49"/>
    <mergeCell ref="RNG49:RNH49"/>
    <mergeCell ref="RRY49:RRZ49"/>
    <mergeCell ref="RSA49:RSB49"/>
    <mergeCell ref="RSC49:RSD49"/>
    <mergeCell ref="RSE49:RSF49"/>
    <mergeCell ref="RSG49:RSH49"/>
    <mergeCell ref="RSI49:RSJ49"/>
    <mergeCell ref="RRM49:RRN49"/>
    <mergeCell ref="RRO49:RRP49"/>
    <mergeCell ref="RRQ49:RRR49"/>
    <mergeCell ref="RRS49:RRT49"/>
    <mergeCell ref="RRU49:RRV49"/>
    <mergeCell ref="RRW49:RRX49"/>
    <mergeCell ref="RRA49:RRB49"/>
    <mergeCell ref="RRC49:RRD49"/>
    <mergeCell ref="RRE49:RRF49"/>
    <mergeCell ref="RRG49:RRH49"/>
    <mergeCell ref="RRI49:RRJ49"/>
    <mergeCell ref="RRK49:RRL49"/>
    <mergeCell ref="RQO49:RQP49"/>
    <mergeCell ref="RQQ49:RQR49"/>
    <mergeCell ref="RQS49:RQT49"/>
    <mergeCell ref="RQU49:RQV49"/>
    <mergeCell ref="RQW49:RQX49"/>
    <mergeCell ref="RQY49:RQZ49"/>
    <mergeCell ref="RQC49:RQD49"/>
    <mergeCell ref="RQE49:RQF49"/>
    <mergeCell ref="RQG49:RQH49"/>
    <mergeCell ref="RQI49:RQJ49"/>
    <mergeCell ref="RQK49:RQL49"/>
    <mergeCell ref="RQM49:RQN49"/>
    <mergeCell ref="RPQ49:RPR49"/>
    <mergeCell ref="RPS49:RPT49"/>
    <mergeCell ref="RPU49:RPV49"/>
    <mergeCell ref="RPW49:RPX49"/>
    <mergeCell ref="RPY49:RPZ49"/>
    <mergeCell ref="RQA49:RQB49"/>
    <mergeCell ref="RUS49:RUT49"/>
    <mergeCell ref="RUU49:RUV49"/>
    <mergeCell ref="RUW49:RUX49"/>
    <mergeCell ref="RUY49:RUZ49"/>
    <mergeCell ref="RVA49:RVB49"/>
    <mergeCell ref="RVC49:RVD49"/>
    <mergeCell ref="RUG49:RUH49"/>
    <mergeCell ref="RUI49:RUJ49"/>
    <mergeCell ref="RUK49:RUL49"/>
    <mergeCell ref="RUM49:RUN49"/>
    <mergeCell ref="RUO49:RUP49"/>
    <mergeCell ref="RUQ49:RUR49"/>
    <mergeCell ref="RTU49:RTV49"/>
    <mergeCell ref="RTW49:RTX49"/>
    <mergeCell ref="RTY49:RTZ49"/>
    <mergeCell ref="RUA49:RUB49"/>
    <mergeCell ref="RUC49:RUD49"/>
    <mergeCell ref="RUE49:RUF49"/>
    <mergeCell ref="RTI49:RTJ49"/>
    <mergeCell ref="RTK49:RTL49"/>
    <mergeCell ref="RTM49:RTN49"/>
    <mergeCell ref="RTO49:RTP49"/>
    <mergeCell ref="RTQ49:RTR49"/>
    <mergeCell ref="RTS49:RTT49"/>
    <mergeCell ref="RSW49:RSX49"/>
    <mergeCell ref="RSY49:RSZ49"/>
    <mergeCell ref="RTA49:RTB49"/>
    <mergeCell ref="RTC49:RTD49"/>
    <mergeCell ref="RTE49:RTF49"/>
    <mergeCell ref="RTG49:RTH49"/>
    <mergeCell ref="RSK49:RSL49"/>
    <mergeCell ref="RSM49:RSN49"/>
    <mergeCell ref="RSO49:RSP49"/>
    <mergeCell ref="RSQ49:RSR49"/>
    <mergeCell ref="RSS49:RST49"/>
    <mergeCell ref="RSU49:RSV49"/>
    <mergeCell ref="RXM49:RXN49"/>
    <mergeCell ref="RXO49:RXP49"/>
    <mergeCell ref="RXQ49:RXR49"/>
    <mergeCell ref="RXS49:RXT49"/>
    <mergeCell ref="RXU49:RXV49"/>
    <mergeCell ref="RXW49:RXX49"/>
    <mergeCell ref="RXA49:RXB49"/>
    <mergeCell ref="RXC49:RXD49"/>
    <mergeCell ref="RXE49:RXF49"/>
    <mergeCell ref="RXG49:RXH49"/>
    <mergeCell ref="RXI49:RXJ49"/>
    <mergeCell ref="RXK49:RXL49"/>
    <mergeCell ref="RWO49:RWP49"/>
    <mergeCell ref="RWQ49:RWR49"/>
    <mergeCell ref="RWS49:RWT49"/>
    <mergeCell ref="RWU49:RWV49"/>
    <mergeCell ref="RWW49:RWX49"/>
    <mergeCell ref="RWY49:RWZ49"/>
    <mergeCell ref="RWC49:RWD49"/>
    <mergeCell ref="RWE49:RWF49"/>
    <mergeCell ref="RWG49:RWH49"/>
    <mergeCell ref="RWI49:RWJ49"/>
    <mergeCell ref="RWK49:RWL49"/>
    <mergeCell ref="RWM49:RWN49"/>
    <mergeCell ref="RVQ49:RVR49"/>
    <mergeCell ref="RVS49:RVT49"/>
    <mergeCell ref="RVU49:RVV49"/>
    <mergeCell ref="RVW49:RVX49"/>
    <mergeCell ref="RVY49:RVZ49"/>
    <mergeCell ref="RWA49:RWB49"/>
    <mergeCell ref="RVE49:RVF49"/>
    <mergeCell ref="RVG49:RVH49"/>
    <mergeCell ref="RVI49:RVJ49"/>
    <mergeCell ref="RVK49:RVL49"/>
    <mergeCell ref="RVM49:RVN49"/>
    <mergeCell ref="RVO49:RVP49"/>
    <mergeCell ref="SAG49:SAH49"/>
    <mergeCell ref="SAI49:SAJ49"/>
    <mergeCell ref="SAK49:SAL49"/>
    <mergeCell ref="SAM49:SAN49"/>
    <mergeCell ref="SAO49:SAP49"/>
    <mergeCell ref="SAQ49:SAR49"/>
    <mergeCell ref="RZU49:RZV49"/>
    <mergeCell ref="RZW49:RZX49"/>
    <mergeCell ref="RZY49:RZZ49"/>
    <mergeCell ref="SAA49:SAB49"/>
    <mergeCell ref="SAC49:SAD49"/>
    <mergeCell ref="SAE49:SAF49"/>
    <mergeCell ref="RZI49:RZJ49"/>
    <mergeCell ref="RZK49:RZL49"/>
    <mergeCell ref="RZM49:RZN49"/>
    <mergeCell ref="RZO49:RZP49"/>
    <mergeCell ref="RZQ49:RZR49"/>
    <mergeCell ref="RZS49:RZT49"/>
    <mergeCell ref="RYW49:RYX49"/>
    <mergeCell ref="RYY49:RYZ49"/>
    <mergeCell ref="RZA49:RZB49"/>
    <mergeCell ref="RZC49:RZD49"/>
    <mergeCell ref="RZE49:RZF49"/>
    <mergeCell ref="RZG49:RZH49"/>
    <mergeCell ref="RYK49:RYL49"/>
    <mergeCell ref="RYM49:RYN49"/>
    <mergeCell ref="RYO49:RYP49"/>
    <mergeCell ref="RYQ49:RYR49"/>
    <mergeCell ref="RYS49:RYT49"/>
    <mergeCell ref="RYU49:RYV49"/>
    <mergeCell ref="RXY49:RXZ49"/>
    <mergeCell ref="RYA49:RYB49"/>
    <mergeCell ref="RYC49:RYD49"/>
    <mergeCell ref="RYE49:RYF49"/>
    <mergeCell ref="RYG49:RYH49"/>
    <mergeCell ref="RYI49:RYJ49"/>
    <mergeCell ref="SDA49:SDB49"/>
    <mergeCell ref="SDC49:SDD49"/>
    <mergeCell ref="SDE49:SDF49"/>
    <mergeCell ref="SDG49:SDH49"/>
    <mergeCell ref="SDI49:SDJ49"/>
    <mergeCell ref="SDK49:SDL49"/>
    <mergeCell ref="SCO49:SCP49"/>
    <mergeCell ref="SCQ49:SCR49"/>
    <mergeCell ref="SCS49:SCT49"/>
    <mergeCell ref="SCU49:SCV49"/>
    <mergeCell ref="SCW49:SCX49"/>
    <mergeCell ref="SCY49:SCZ49"/>
    <mergeCell ref="SCC49:SCD49"/>
    <mergeCell ref="SCE49:SCF49"/>
    <mergeCell ref="SCG49:SCH49"/>
    <mergeCell ref="SCI49:SCJ49"/>
    <mergeCell ref="SCK49:SCL49"/>
    <mergeCell ref="SCM49:SCN49"/>
    <mergeCell ref="SBQ49:SBR49"/>
    <mergeCell ref="SBS49:SBT49"/>
    <mergeCell ref="SBU49:SBV49"/>
    <mergeCell ref="SBW49:SBX49"/>
    <mergeCell ref="SBY49:SBZ49"/>
    <mergeCell ref="SCA49:SCB49"/>
    <mergeCell ref="SBE49:SBF49"/>
    <mergeCell ref="SBG49:SBH49"/>
    <mergeCell ref="SBI49:SBJ49"/>
    <mergeCell ref="SBK49:SBL49"/>
    <mergeCell ref="SBM49:SBN49"/>
    <mergeCell ref="SBO49:SBP49"/>
    <mergeCell ref="SAS49:SAT49"/>
    <mergeCell ref="SAU49:SAV49"/>
    <mergeCell ref="SAW49:SAX49"/>
    <mergeCell ref="SAY49:SAZ49"/>
    <mergeCell ref="SBA49:SBB49"/>
    <mergeCell ref="SBC49:SBD49"/>
    <mergeCell ref="SFU49:SFV49"/>
    <mergeCell ref="SFW49:SFX49"/>
    <mergeCell ref="SFY49:SFZ49"/>
    <mergeCell ref="SGA49:SGB49"/>
    <mergeCell ref="SGC49:SGD49"/>
    <mergeCell ref="SGE49:SGF49"/>
    <mergeCell ref="SFI49:SFJ49"/>
    <mergeCell ref="SFK49:SFL49"/>
    <mergeCell ref="SFM49:SFN49"/>
    <mergeCell ref="SFO49:SFP49"/>
    <mergeCell ref="SFQ49:SFR49"/>
    <mergeCell ref="SFS49:SFT49"/>
    <mergeCell ref="SEW49:SEX49"/>
    <mergeCell ref="SEY49:SEZ49"/>
    <mergeCell ref="SFA49:SFB49"/>
    <mergeCell ref="SFC49:SFD49"/>
    <mergeCell ref="SFE49:SFF49"/>
    <mergeCell ref="SFG49:SFH49"/>
    <mergeCell ref="SEK49:SEL49"/>
    <mergeCell ref="SEM49:SEN49"/>
    <mergeCell ref="SEO49:SEP49"/>
    <mergeCell ref="SEQ49:SER49"/>
    <mergeCell ref="SES49:SET49"/>
    <mergeCell ref="SEU49:SEV49"/>
    <mergeCell ref="SDY49:SDZ49"/>
    <mergeCell ref="SEA49:SEB49"/>
    <mergeCell ref="SEC49:SED49"/>
    <mergeCell ref="SEE49:SEF49"/>
    <mergeCell ref="SEG49:SEH49"/>
    <mergeCell ref="SEI49:SEJ49"/>
    <mergeCell ref="SDM49:SDN49"/>
    <mergeCell ref="SDO49:SDP49"/>
    <mergeCell ref="SDQ49:SDR49"/>
    <mergeCell ref="SDS49:SDT49"/>
    <mergeCell ref="SDU49:SDV49"/>
    <mergeCell ref="SDW49:SDX49"/>
    <mergeCell ref="SIO49:SIP49"/>
    <mergeCell ref="SIQ49:SIR49"/>
    <mergeCell ref="SIS49:SIT49"/>
    <mergeCell ref="SIU49:SIV49"/>
    <mergeCell ref="SIW49:SIX49"/>
    <mergeCell ref="SIY49:SIZ49"/>
    <mergeCell ref="SIC49:SID49"/>
    <mergeCell ref="SIE49:SIF49"/>
    <mergeCell ref="SIG49:SIH49"/>
    <mergeCell ref="SII49:SIJ49"/>
    <mergeCell ref="SIK49:SIL49"/>
    <mergeCell ref="SIM49:SIN49"/>
    <mergeCell ref="SHQ49:SHR49"/>
    <mergeCell ref="SHS49:SHT49"/>
    <mergeCell ref="SHU49:SHV49"/>
    <mergeCell ref="SHW49:SHX49"/>
    <mergeCell ref="SHY49:SHZ49"/>
    <mergeCell ref="SIA49:SIB49"/>
    <mergeCell ref="SHE49:SHF49"/>
    <mergeCell ref="SHG49:SHH49"/>
    <mergeCell ref="SHI49:SHJ49"/>
    <mergeCell ref="SHK49:SHL49"/>
    <mergeCell ref="SHM49:SHN49"/>
    <mergeCell ref="SHO49:SHP49"/>
    <mergeCell ref="SGS49:SGT49"/>
    <mergeCell ref="SGU49:SGV49"/>
    <mergeCell ref="SGW49:SGX49"/>
    <mergeCell ref="SGY49:SGZ49"/>
    <mergeCell ref="SHA49:SHB49"/>
    <mergeCell ref="SHC49:SHD49"/>
    <mergeCell ref="SGG49:SGH49"/>
    <mergeCell ref="SGI49:SGJ49"/>
    <mergeCell ref="SGK49:SGL49"/>
    <mergeCell ref="SGM49:SGN49"/>
    <mergeCell ref="SGO49:SGP49"/>
    <mergeCell ref="SGQ49:SGR49"/>
    <mergeCell ref="SLI49:SLJ49"/>
    <mergeCell ref="SLK49:SLL49"/>
    <mergeCell ref="SLM49:SLN49"/>
    <mergeCell ref="SLO49:SLP49"/>
    <mergeCell ref="SLQ49:SLR49"/>
    <mergeCell ref="SLS49:SLT49"/>
    <mergeCell ref="SKW49:SKX49"/>
    <mergeCell ref="SKY49:SKZ49"/>
    <mergeCell ref="SLA49:SLB49"/>
    <mergeCell ref="SLC49:SLD49"/>
    <mergeCell ref="SLE49:SLF49"/>
    <mergeCell ref="SLG49:SLH49"/>
    <mergeCell ref="SKK49:SKL49"/>
    <mergeCell ref="SKM49:SKN49"/>
    <mergeCell ref="SKO49:SKP49"/>
    <mergeCell ref="SKQ49:SKR49"/>
    <mergeCell ref="SKS49:SKT49"/>
    <mergeCell ref="SKU49:SKV49"/>
    <mergeCell ref="SJY49:SJZ49"/>
    <mergeCell ref="SKA49:SKB49"/>
    <mergeCell ref="SKC49:SKD49"/>
    <mergeCell ref="SKE49:SKF49"/>
    <mergeCell ref="SKG49:SKH49"/>
    <mergeCell ref="SKI49:SKJ49"/>
    <mergeCell ref="SJM49:SJN49"/>
    <mergeCell ref="SJO49:SJP49"/>
    <mergeCell ref="SJQ49:SJR49"/>
    <mergeCell ref="SJS49:SJT49"/>
    <mergeCell ref="SJU49:SJV49"/>
    <mergeCell ref="SJW49:SJX49"/>
    <mergeCell ref="SJA49:SJB49"/>
    <mergeCell ref="SJC49:SJD49"/>
    <mergeCell ref="SJE49:SJF49"/>
    <mergeCell ref="SJG49:SJH49"/>
    <mergeCell ref="SJI49:SJJ49"/>
    <mergeCell ref="SJK49:SJL49"/>
    <mergeCell ref="SOC49:SOD49"/>
    <mergeCell ref="SOE49:SOF49"/>
    <mergeCell ref="SOG49:SOH49"/>
    <mergeCell ref="SOI49:SOJ49"/>
    <mergeCell ref="SOK49:SOL49"/>
    <mergeCell ref="SOM49:SON49"/>
    <mergeCell ref="SNQ49:SNR49"/>
    <mergeCell ref="SNS49:SNT49"/>
    <mergeCell ref="SNU49:SNV49"/>
    <mergeCell ref="SNW49:SNX49"/>
    <mergeCell ref="SNY49:SNZ49"/>
    <mergeCell ref="SOA49:SOB49"/>
    <mergeCell ref="SNE49:SNF49"/>
    <mergeCell ref="SNG49:SNH49"/>
    <mergeCell ref="SNI49:SNJ49"/>
    <mergeCell ref="SNK49:SNL49"/>
    <mergeCell ref="SNM49:SNN49"/>
    <mergeCell ref="SNO49:SNP49"/>
    <mergeCell ref="SMS49:SMT49"/>
    <mergeCell ref="SMU49:SMV49"/>
    <mergeCell ref="SMW49:SMX49"/>
    <mergeCell ref="SMY49:SMZ49"/>
    <mergeCell ref="SNA49:SNB49"/>
    <mergeCell ref="SNC49:SND49"/>
    <mergeCell ref="SMG49:SMH49"/>
    <mergeCell ref="SMI49:SMJ49"/>
    <mergeCell ref="SMK49:SML49"/>
    <mergeCell ref="SMM49:SMN49"/>
    <mergeCell ref="SMO49:SMP49"/>
    <mergeCell ref="SMQ49:SMR49"/>
    <mergeCell ref="SLU49:SLV49"/>
    <mergeCell ref="SLW49:SLX49"/>
    <mergeCell ref="SLY49:SLZ49"/>
    <mergeCell ref="SMA49:SMB49"/>
    <mergeCell ref="SMC49:SMD49"/>
    <mergeCell ref="SME49:SMF49"/>
    <mergeCell ref="SQW49:SQX49"/>
    <mergeCell ref="SQY49:SQZ49"/>
    <mergeCell ref="SRA49:SRB49"/>
    <mergeCell ref="SRC49:SRD49"/>
    <mergeCell ref="SRE49:SRF49"/>
    <mergeCell ref="SRG49:SRH49"/>
    <mergeCell ref="SQK49:SQL49"/>
    <mergeCell ref="SQM49:SQN49"/>
    <mergeCell ref="SQO49:SQP49"/>
    <mergeCell ref="SQQ49:SQR49"/>
    <mergeCell ref="SQS49:SQT49"/>
    <mergeCell ref="SQU49:SQV49"/>
    <mergeCell ref="SPY49:SPZ49"/>
    <mergeCell ref="SQA49:SQB49"/>
    <mergeCell ref="SQC49:SQD49"/>
    <mergeCell ref="SQE49:SQF49"/>
    <mergeCell ref="SQG49:SQH49"/>
    <mergeCell ref="SQI49:SQJ49"/>
    <mergeCell ref="SPM49:SPN49"/>
    <mergeCell ref="SPO49:SPP49"/>
    <mergeCell ref="SPQ49:SPR49"/>
    <mergeCell ref="SPS49:SPT49"/>
    <mergeCell ref="SPU49:SPV49"/>
    <mergeCell ref="SPW49:SPX49"/>
    <mergeCell ref="SPA49:SPB49"/>
    <mergeCell ref="SPC49:SPD49"/>
    <mergeCell ref="SPE49:SPF49"/>
    <mergeCell ref="SPG49:SPH49"/>
    <mergeCell ref="SPI49:SPJ49"/>
    <mergeCell ref="SPK49:SPL49"/>
    <mergeCell ref="SOO49:SOP49"/>
    <mergeCell ref="SOQ49:SOR49"/>
    <mergeCell ref="SOS49:SOT49"/>
    <mergeCell ref="SOU49:SOV49"/>
    <mergeCell ref="SOW49:SOX49"/>
    <mergeCell ref="SOY49:SOZ49"/>
    <mergeCell ref="STQ49:STR49"/>
    <mergeCell ref="STS49:STT49"/>
    <mergeCell ref="STU49:STV49"/>
    <mergeCell ref="STW49:STX49"/>
    <mergeCell ref="STY49:STZ49"/>
    <mergeCell ref="SUA49:SUB49"/>
    <mergeCell ref="STE49:STF49"/>
    <mergeCell ref="STG49:STH49"/>
    <mergeCell ref="STI49:STJ49"/>
    <mergeCell ref="STK49:STL49"/>
    <mergeCell ref="STM49:STN49"/>
    <mergeCell ref="STO49:STP49"/>
    <mergeCell ref="SSS49:SST49"/>
    <mergeCell ref="SSU49:SSV49"/>
    <mergeCell ref="SSW49:SSX49"/>
    <mergeCell ref="SSY49:SSZ49"/>
    <mergeCell ref="STA49:STB49"/>
    <mergeCell ref="STC49:STD49"/>
    <mergeCell ref="SSG49:SSH49"/>
    <mergeCell ref="SSI49:SSJ49"/>
    <mergeCell ref="SSK49:SSL49"/>
    <mergeCell ref="SSM49:SSN49"/>
    <mergeCell ref="SSO49:SSP49"/>
    <mergeCell ref="SSQ49:SSR49"/>
    <mergeCell ref="SRU49:SRV49"/>
    <mergeCell ref="SRW49:SRX49"/>
    <mergeCell ref="SRY49:SRZ49"/>
    <mergeCell ref="SSA49:SSB49"/>
    <mergeCell ref="SSC49:SSD49"/>
    <mergeCell ref="SSE49:SSF49"/>
    <mergeCell ref="SRI49:SRJ49"/>
    <mergeCell ref="SRK49:SRL49"/>
    <mergeCell ref="SRM49:SRN49"/>
    <mergeCell ref="SRO49:SRP49"/>
    <mergeCell ref="SRQ49:SRR49"/>
    <mergeCell ref="SRS49:SRT49"/>
    <mergeCell ref="SWK49:SWL49"/>
    <mergeCell ref="SWM49:SWN49"/>
    <mergeCell ref="SWO49:SWP49"/>
    <mergeCell ref="SWQ49:SWR49"/>
    <mergeCell ref="SWS49:SWT49"/>
    <mergeCell ref="SWU49:SWV49"/>
    <mergeCell ref="SVY49:SVZ49"/>
    <mergeCell ref="SWA49:SWB49"/>
    <mergeCell ref="SWC49:SWD49"/>
    <mergeCell ref="SWE49:SWF49"/>
    <mergeCell ref="SWG49:SWH49"/>
    <mergeCell ref="SWI49:SWJ49"/>
    <mergeCell ref="SVM49:SVN49"/>
    <mergeCell ref="SVO49:SVP49"/>
    <mergeCell ref="SVQ49:SVR49"/>
    <mergeCell ref="SVS49:SVT49"/>
    <mergeCell ref="SVU49:SVV49"/>
    <mergeCell ref="SVW49:SVX49"/>
    <mergeCell ref="SVA49:SVB49"/>
    <mergeCell ref="SVC49:SVD49"/>
    <mergeCell ref="SVE49:SVF49"/>
    <mergeCell ref="SVG49:SVH49"/>
    <mergeCell ref="SVI49:SVJ49"/>
    <mergeCell ref="SVK49:SVL49"/>
    <mergeCell ref="SUO49:SUP49"/>
    <mergeCell ref="SUQ49:SUR49"/>
    <mergeCell ref="SUS49:SUT49"/>
    <mergeCell ref="SUU49:SUV49"/>
    <mergeCell ref="SUW49:SUX49"/>
    <mergeCell ref="SUY49:SUZ49"/>
    <mergeCell ref="SUC49:SUD49"/>
    <mergeCell ref="SUE49:SUF49"/>
    <mergeCell ref="SUG49:SUH49"/>
    <mergeCell ref="SUI49:SUJ49"/>
    <mergeCell ref="SUK49:SUL49"/>
    <mergeCell ref="SUM49:SUN49"/>
    <mergeCell ref="SZE49:SZF49"/>
    <mergeCell ref="SZG49:SZH49"/>
    <mergeCell ref="SZI49:SZJ49"/>
    <mergeCell ref="SZK49:SZL49"/>
    <mergeCell ref="SZM49:SZN49"/>
    <mergeCell ref="SZO49:SZP49"/>
    <mergeCell ref="SYS49:SYT49"/>
    <mergeCell ref="SYU49:SYV49"/>
    <mergeCell ref="SYW49:SYX49"/>
    <mergeCell ref="SYY49:SYZ49"/>
    <mergeCell ref="SZA49:SZB49"/>
    <mergeCell ref="SZC49:SZD49"/>
    <mergeCell ref="SYG49:SYH49"/>
    <mergeCell ref="SYI49:SYJ49"/>
    <mergeCell ref="SYK49:SYL49"/>
    <mergeCell ref="SYM49:SYN49"/>
    <mergeCell ref="SYO49:SYP49"/>
    <mergeCell ref="SYQ49:SYR49"/>
    <mergeCell ref="SXU49:SXV49"/>
    <mergeCell ref="SXW49:SXX49"/>
    <mergeCell ref="SXY49:SXZ49"/>
    <mergeCell ref="SYA49:SYB49"/>
    <mergeCell ref="SYC49:SYD49"/>
    <mergeCell ref="SYE49:SYF49"/>
    <mergeCell ref="SXI49:SXJ49"/>
    <mergeCell ref="SXK49:SXL49"/>
    <mergeCell ref="SXM49:SXN49"/>
    <mergeCell ref="SXO49:SXP49"/>
    <mergeCell ref="SXQ49:SXR49"/>
    <mergeCell ref="SXS49:SXT49"/>
    <mergeCell ref="SWW49:SWX49"/>
    <mergeCell ref="SWY49:SWZ49"/>
    <mergeCell ref="SXA49:SXB49"/>
    <mergeCell ref="SXC49:SXD49"/>
    <mergeCell ref="SXE49:SXF49"/>
    <mergeCell ref="SXG49:SXH49"/>
    <mergeCell ref="TBY49:TBZ49"/>
    <mergeCell ref="TCA49:TCB49"/>
    <mergeCell ref="TCC49:TCD49"/>
    <mergeCell ref="TCE49:TCF49"/>
    <mergeCell ref="TCG49:TCH49"/>
    <mergeCell ref="TCI49:TCJ49"/>
    <mergeCell ref="TBM49:TBN49"/>
    <mergeCell ref="TBO49:TBP49"/>
    <mergeCell ref="TBQ49:TBR49"/>
    <mergeCell ref="TBS49:TBT49"/>
    <mergeCell ref="TBU49:TBV49"/>
    <mergeCell ref="TBW49:TBX49"/>
    <mergeCell ref="TBA49:TBB49"/>
    <mergeCell ref="TBC49:TBD49"/>
    <mergeCell ref="TBE49:TBF49"/>
    <mergeCell ref="TBG49:TBH49"/>
    <mergeCell ref="TBI49:TBJ49"/>
    <mergeCell ref="TBK49:TBL49"/>
    <mergeCell ref="TAO49:TAP49"/>
    <mergeCell ref="TAQ49:TAR49"/>
    <mergeCell ref="TAS49:TAT49"/>
    <mergeCell ref="TAU49:TAV49"/>
    <mergeCell ref="TAW49:TAX49"/>
    <mergeCell ref="TAY49:TAZ49"/>
    <mergeCell ref="TAC49:TAD49"/>
    <mergeCell ref="TAE49:TAF49"/>
    <mergeCell ref="TAG49:TAH49"/>
    <mergeCell ref="TAI49:TAJ49"/>
    <mergeCell ref="TAK49:TAL49"/>
    <mergeCell ref="TAM49:TAN49"/>
    <mergeCell ref="SZQ49:SZR49"/>
    <mergeCell ref="SZS49:SZT49"/>
    <mergeCell ref="SZU49:SZV49"/>
    <mergeCell ref="SZW49:SZX49"/>
    <mergeCell ref="SZY49:SZZ49"/>
    <mergeCell ref="TAA49:TAB49"/>
    <mergeCell ref="TES49:TET49"/>
    <mergeCell ref="TEU49:TEV49"/>
    <mergeCell ref="TEW49:TEX49"/>
    <mergeCell ref="TEY49:TEZ49"/>
    <mergeCell ref="TFA49:TFB49"/>
    <mergeCell ref="TFC49:TFD49"/>
    <mergeCell ref="TEG49:TEH49"/>
    <mergeCell ref="TEI49:TEJ49"/>
    <mergeCell ref="TEK49:TEL49"/>
    <mergeCell ref="TEM49:TEN49"/>
    <mergeCell ref="TEO49:TEP49"/>
    <mergeCell ref="TEQ49:TER49"/>
    <mergeCell ref="TDU49:TDV49"/>
    <mergeCell ref="TDW49:TDX49"/>
    <mergeCell ref="TDY49:TDZ49"/>
    <mergeCell ref="TEA49:TEB49"/>
    <mergeCell ref="TEC49:TED49"/>
    <mergeCell ref="TEE49:TEF49"/>
    <mergeCell ref="TDI49:TDJ49"/>
    <mergeCell ref="TDK49:TDL49"/>
    <mergeCell ref="TDM49:TDN49"/>
    <mergeCell ref="TDO49:TDP49"/>
    <mergeCell ref="TDQ49:TDR49"/>
    <mergeCell ref="TDS49:TDT49"/>
    <mergeCell ref="TCW49:TCX49"/>
    <mergeCell ref="TCY49:TCZ49"/>
    <mergeCell ref="TDA49:TDB49"/>
    <mergeCell ref="TDC49:TDD49"/>
    <mergeCell ref="TDE49:TDF49"/>
    <mergeCell ref="TDG49:TDH49"/>
    <mergeCell ref="TCK49:TCL49"/>
    <mergeCell ref="TCM49:TCN49"/>
    <mergeCell ref="TCO49:TCP49"/>
    <mergeCell ref="TCQ49:TCR49"/>
    <mergeCell ref="TCS49:TCT49"/>
    <mergeCell ref="TCU49:TCV49"/>
    <mergeCell ref="THM49:THN49"/>
    <mergeCell ref="THO49:THP49"/>
    <mergeCell ref="THQ49:THR49"/>
    <mergeCell ref="THS49:THT49"/>
    <mergeCell ref="THU49:THV49"/>
    <mergeCell ref="THW49:THX49"/>
    <mergeCell ref="THA49:THB49"/>
    <mergeCell ref="THC49:THD49"/>
    <mergeCell ref="THE49:THF49"/>
    <mergeCell ref="THG49:THH49"/>
    <mergeCell ref="THI49:THJ49"/>
    <mergeCell ref="THK49:THL49"/>
    <mergeCell ref="TGO49:TGP49"/>
    <mergeCell ref="TGQ49:TGR49"/>
    <mergeCell ref="TGS49:TGT49"/>
    <mergeCell ref="TGU49:TGV49"/>
    <mergeCell ref="TGW49:TGX49"/>
    <mergeCell ref="TGY49:TGZ49"/>
    <mergeCell ref="TGC49:TGD49"/>
    <mergeCell ref="TGE49:TGF49"/>
    <mergeCell ref="TGG49:TGH49"/>
    <mergeCell ref="TGI49:TGJ49"/>
    <mergeCell ref="TGK49:TGL49"/>
    <mergeCell ref="TGM49:TGN49"/>
    <mergeCell ref="TFQ49:TFR49"/>
    <mergeCell ref="TFS49:TFT49"/>
    <mergeCell ref="TFU49:TFV49"/>
    <mergeCell ref="TFW49:TFX49"/>
    <mergeCell ref="TFY49:TFZ49"/>
    <mergeCell ref="TGA49:TGB49"/>
    <mergeCell ref="TFE49:TFF49"/>
    <mergeCell ref="TFG49:TFH49"/>
    <mergeCell ref="TFI49:TFJ49"/>
    <mergeCell ref="TFK49:TFL49"/>
    <mergeCell ref="TFM49:TFN49"/>
    <mergeCell ref="TFO49:TFP49"/>
    <mergeCell ref="TKG49:TKH49"/>
    <mergeCell ref="TKI49:TKJ49"/>
    <mergeCell ref="TKK49:TKL49"/>
    <mergeCell ref="TKM49:TKN49"/>
    <mergeCell ref="TKO49:TKP49"/>
    <mergeCell ref="TKQ49:TKR49"/>
    <mergeCell ref="TJU49:TJV49"/>
    <mergeCell ref="TJW49:TJX49"/>
    <mergeCell ref="TJY49:TJZ49"/>
    <mergeCell ref="TKA49:TKB49"/>
    <mergeCell ref="TKC49:TKD49"/>
    <mergeCell ref="TKE49:TKF49"/>
    <mergeCell ref="TJI49:TJJ49"/>
    <mergeCell ref="TJK49:TJL49"/>
    <mergeCell ref="TJM49:TJN49"/>
    <mergeCell ref="TJO49:TJP49"/>
    <mergeCell ref="TJQ49:TJR49"/>
    <mergeCell ref="TJS49:TJT49"/>
    <mergeCell ref="TIW49:TIX49"/>
    <mergeCell ref="TIY49:TIZ49"/>
    <mergeCell ref="TJA49:TJB49"/>
    <mergeCell ref="TJC49:TJD49"/>
    <mergeCell ref="TJE49:TJF49"/>
    <mergeCell ref="TJG49:TJH49"/>
    <mergeCell ref="TIK49:TIL49"/>
    <mergeCell ref="TIM49:TIN49"/>
    <mergeCell ref="TIO49:TIP49"/>
    <mergeCell ref="TIQ49:TIR49"/>
    <mergeCell ref="TIS49:TIT49"/>
    <mergeCell ref="TIU49:TIV49"/>
    <mergeCell ref="THY49:THZ49"/>
    <mergeCell ref="TIA49:TIB49"/>
    <mergeCell ref="TIC49:TID49"/>
    <mergeCell ref="TIE49:TIF49"/>
    <mergeCell ref="TIG49:TIH49"/>
    <mergeCell ref="TII49:TIJ49"/>
    <mergeCell ref="TNA49:TNB49"/>
    <mergeCell ref="TNC49:TND49"/>
    <mergeCell ref="TNE49:TNF49"/>
    <mergeCell ref="TNG49:TNH49"/>
    <mergeCell ref="TNI49:TNJ49"/>
    <mergeCell ref="TNK49:TNL49"/>
    <mergeCell ref="TMO49:TMP49"/>
    <mergeCell ref="TMQ49:TMR49"/>
    <mergeCell ref="TMS49:TMT49"/>
    <mergeCell ref="TMU49:TMV49"/>
    <mergeCell ref="TMW49:TMX49"/>
    <mergeCell ref="TMY49:TMZ49"/>
    <mergeCell ref="TMC49:TMD49"/>
    <mergeCell ref="TME49:TMF49"/>
    <mergeCell ref="TMG49:TMH49"/>
    <mergeCell ref="TMI49:TMJ49"/>
    <mergeCell ref="TMK49:TML49"/>
    <mergeCell ref="TMM49:TMN49"/>
    <mergeCell ref="TLQ49:TLR49"/>
    <mergeCell ref="TLS49:TLT49"/>
    <mergeCell ref="TLU49:TLV49"/>
    <mergeCell ref="TLW49:TLX49"/>
    <mergeCell ref="TLY49:TLZ49"/>
    <mergeCell ref="TMA49:TMB49"/>
    <mergeCell ref="TLE49:TLF49"/>
    <mergeCell ref="TLG49:TLH49"/>
    <mergeCell ref="TLI49:TLJ49"/>
    <mergeCell ref="TLK49:TLL49"/>
    <mergeCell ref="TLM49:TLN49"/>
    <mergeCell ref="TLO49:TLP49"/>
    <mergeCell ref="TKS49:TKT49"/>
    <mergeCell ref="TKU49:TKV49"/>
    <mergeCell ref="TKW49:TKX49"/>
    <mergeCell ref="TKY49:TKZ49"/>
    <mergeCell ref="TLA49:TLB49"/>
    <mergeCell ref="TLC49:TLD49"/>
    <mergeCell ref="TPU49:TPV49"/>
    <mergeCell ref="TPW49:TPX49"/>
    <mergeCell ref="TPY49:TPZ49"/>
    <mergeCell ref="TQA49:TQB49"/>
    <mergeCell ref="TQC49:TQD49"/>
    <mergeCell ref="TQE49:TQF49"/>
    <mergeCell ref="TPI49:TPJ49"/>
    <mergeCell ref="TPK49:TPL49"/>
    <mergeCell ref="TPM49:TPN49"/>
    <mergeCell ref="TPO49:TPP49"/>
    <mergeCell ref="TPQ49:TPR49"/>
    <mergeCell ref="TPS49:TPT49"/>
    <mergeCell ref="TOW49:TOX49"/>
    <mergeCell ref="TOY49:TOZ49"/>
    <mergeCell ref="TPA49:TPB49"/>
    <mergeCell ref="TPC49:TPD49"/>
    <mergeCell ref="TPE49:TPF49"/>
    <mergeCell ref="TPG49:TPH49"/>
    <mergeCell ref="TOK49:TOL49"/>
    <mergeCell ref="TOM49:TON49"/>
    <mergeCell ref="TOO49:TOP49"/>
    <mergeCell ref="TOQ49:TOR49"/>
    <mergeCell ref="TOS49:TOT49"/>
    <mergeCell ref="TOU49:TOV49"/>
    <mergeCell ref="TNY49:TNZ49"/>
    <mergeCell ref="TOA49:TOB49"/>
    <mergeCell ref="TOC49:TOD49"/>
    <mergeCell ref="TOE49:TOF49"/>
    <mergeCell ref="TOG49:TOH49"/>
    <mergeCell ref="TOI49:TOJ49"/>
    <mergeCell ref="TNM49:TNN49"/>
    <mergeCell ref="TNO49:TNP49"/>
    <mergeCell ref="TNQ49:TNR49"/>
    <mergeCell ref="TNS49:TNT49"/>
    <mergeCell ref="TNU49:TNV49"/>
    <mergeCell ref="TNW49:TNX49"/>
    <mergeCell ref="TSO49:TSP49"/>
    <mergeCell ref="TSQ49:TSR49"/>
    <mergeCell ref="TSS49:TST49"/>
    <mergeCell ref="TSU49:TSV49"/>
    <mergeCell ref="TSW49:TSX49"/>
    <mergeCell ref="TSY49:TSZ49"/>
    <mergeCell ref="TSC49:TSD49"/>
    <mergeCell ref="TSE49:TSF49"/>
    <mergeCell ref="TSG49:TSH49"/>
    <mergeCell ref="TSI49:TSJ49"/>
    <mergeCell ref="TSK49:TSL49"/>
    <mergeCell ref="TSM49:TSN49"/>
    <mergeCell ref="TRQ49:TRR49"/>
    <mergeCell ref="TRS49:TRT49"/>
    <mergeCell ref="TRU49:TRV49"/>
    <mergeCell ref="TRW49:TRX49"/>
    <mergeCell ref="TRY49:TRZ49"/>
    <mergeCell ref="TSA49:TSB49"/>
    <mergeCell ref="TRE49:TRF49"/>
    <mergeCell ref="TRG49:TRH49"/>
    <mergeCell ref="TRI49:TRJ49"/>
    <mergeCell ref="TRK49:TRL49"/>
    <mergeCell ref="TRM49:TRN49"/>
    <mergeCell ref="TRO49:TRP49"/>
    <mergeCell ref="TQS49:TQT49"/>
    <mergeCell ref="TQU49:TQV49"/>
    <mergeCell ref="TQW49:TQX49"/>
    <mergeCell ref="TQY49:TQZ49"/>
    <mergeCell ref="TRA49:TRB49"/>
    <mergeCell ref="TRC49:TRD49"/>
    <mergeCell ref="TQG49:TQH49"/>
    <mergeCell ref="TQI49:TQJ49"/>
    <mergeCell ref="TQK49:TQL49"/>
    <mergeCell ref="TQM49:TQN49"/>
    <mergeCell ref="TQO49:TQP49"/>
    <mergeCell ref="TQQ49:TQR49"/>
    <mergeCell ref="TVI49:TVJ49"/>
    <mergeCell ref="TVK49:TVL49"/>
    <mergeCell ref="TVM49:TVN49"/>
    <mergeCell ref="TVO49:TVP49"/>
    <mergeCell ref="TVQ49:TVR49"/>
    <mergeCell ref="TVS49:TVT49"/>
    <mergeCell ref="TUW49:TUX49"/>
    <mergeCell ref="TUY49:TUZ49"/>
    <mergeCell ref="TVA49:TVB49"/>
    <mergeCell ref="TVC49:TVD49"/>
    <mergeCell ref="TVE49:TVF49"/>
    <mergeCell ref="TVG49:TVH49"/>
    <mergeCell ref="TUK49:TUL49"/>
    <mergeCell ref="TUM49:TUN49"/>
    <mergeCell ref="TUO49:TUP49"/>
    <mergeCell ref="TUQ49:TUR49"/>
    <mergeCell ref="TUS49:TUT49"/>
    <mergeCell ref="TUU49:TUV49"/>
    <mergeCell ref="TTY49:TTZ49"/>
    <mergeCell ref="TUA49:TUB49"/>
    <mergeCell ref="TUC49:TUD49"/>
    <mergeCell ref="TUE49:TUF49"/>
    <mergeCell ref="TUG49:TUH49"/>
    <mergeCell ref="TUI49:TUJ49"/>
    <mergeCell ref="TTM49:TTN49"/>
    <mergeCell ref="TTO49:TTP49"/>
    <mergeCell ref="TTQ49:TTR49"/>
    <mergeCell ref="TTS49:TTT49"/>
    <mergeCell ref="TTU49:TTV49"/>
    <mergeCell ref="TTW49:TTX49"/>
    <mergeCell ref="TTA49:TTB49"/>
    <mergeCell ref="TTC49:TTD49"/>
    <mergeCell ref="TTE49:TTF49"/>
    <mergeCell ref="TTG49:TTH49"/>
    <mergeCell ref="TTI49:TTJ49"/>
    <mergeCell ref="TTK49:TTL49"/>
    <mergeCell ref="TYC49:TYD49"/>
    <mergeCell ref="TYE49:TYF49"/>
    <mergeCell ref="TYG49:TYH49"/>
    <mergeCell ref="TYI49:TYJ49"/>
    <mergeCell ref="TYK49:TYL49"/>
    <mergeCell ref="TYM49:TYN49"/>
    <mergeCell ref="TXQ49:TXR49"/>
    <mergeCell ref="TXS49:TXT49"/>
    <mergeCell ref="TXU49:TXV49"/>
    <mergeCell ref="TXW49:TXX49"/>
    <mergeCell ref="TXY49:TXZ49"/>
    <mergeCell ref="TYA49:TYB49"/>
    <mergeCell ref="TXE49:TXF49"/>
    <mergeCell ref="TXG49:TXH49"/>
    <mergeCell ref="TXI49:TXJ49"/>
    <mergeCell ref="TXK49:TXL49"/>
    <mergeCell ref="TXM49:TXN49"/>
    <mergeCell ref="TXO49:TXP49"/>
    <mergeCell ref="TWS49:TWT49"/>
    <mergeCell ref="TWU49:TWV49"/>
    <mergeCell ref="TWW49:TWX49"/>
    <mergeCell ref="TWY49:TWZ49"/>
    <mergeCell ref="TXA49:TXB49"/>
    <mergeCell ref="TXC49:TXD49"/>
    <mergeCell ref="TWG49:TWH49"/>
    <mergeCell ref="TWI49:TWJ49"/>
    <mergeCell ref="TWK49:TWL49"/>
    <mergeCell ref="TWM49:TWN49"/>
    <mergeCell ref="TWO49:TWP49"/>
    <mergeCell ref="TWQ49:TWR49"/>
    <mergeCell ref="TVU49:TVV49"/>
    <mergeCell ref="TVW49:TVX49"/>
    <mergeCell ref="TVY49:TVZ49"/>
    <mergeCell ref="TWA49:TWB49"/>
    <mergeCell ref="TWC49:TWD49"/>
    <mergeCell ref="TWE49:TWF49"/>
    <mergeCell ref="UAW49:UAX49"/>
    <mergeCell ref="UAY49:UAZ49"/>
    <mergeCell ref="UBA49:UBB49"/>
    <mergeCell ref="UBC49:UBD49"/>
    <mergeCell ref="UBE49:UBF49"/>
    <mergeCell ref="UBG49:UBH49"/>
    <mergeCell ref="UAK49:UAL49"/>
    <mergeCell ref="UAM49:UAN49"/>
    <mergeCell ref="UAO49:UAP49"/>
    <mergeCell ref="UAQ49:UAR49"/>
    <mergeCell ref="UAS49:UAT49"/>
    <mergeCell ref="UAU49:UAV49"/>
    <mergeCell ref="TZY49:TZZ49"/>
    <mergeCell ref="UAA49:UAB49"/>
    <mergeCell ref="UAC49:UAD49"/>
    <mergeCell ref="UAE49:UAF49"/>
    <mergeCell ref="UAG49:UAH49"/>
    <mergeCell ref="UAI49:UAJ49"/>
    <mergeCell ref="TZM49:TZN49"/>
    <mergeCell ref="TZO49:TZP49"/>
    <mergeCell ref="TZQ49:TZR49"/>
    <mergeCell ref="TZS49:TZT49"/>
    <mergeCell ref="TZU49:TZV49"/>
    <mergeCell ref="TZW49:TZX49"/>
    <mergeCell ref="TZA49:TZB49"/>
    <mergeCell ref="TZC49:TZD49"/>
    <mergeCell ref="TZE49:TZF49"/>
    <mergeCell ref="TZG49:TZH49"/>
    <mergeCell ref="TZI49:TZJ49"/>
    <mergeCell ref="TZK49:TZL49"/>
    <mergeCell ref="TYO49:TYP49"/>
    <mergeCell ref="TYQ49:TYR49"/>
    <mergeCell ref="TYS49:TYT49"/>
    <mergeCell ref="TYU49:TYV49"/>
    <mergeCell ref="TYW49:TYX49"/>
    <mergeCell ref="TYY49:TYZ49"/>
    <mergeCell ref="UDQ49:UDR49"/>
    <mergeCell ref="UDS49:UDT49"/>
    <mergeCell ref="UDU49:UDV49"/>
    <mergeCell ref="UDW49:UDX49"/>
    <mergeCell ref="UDY49:UDZ49"/>
    <mergeCell ref="UEA49:UEB49"/>
    <mergeCell ref="UDE49:UDF49"/>
    <mergeCell ref="UDG49:UDH49"/>
    <mergeCell ref="UDI49:UDJ49"/>
    <mergeCell ref="UDK49:UDL49"/>
    <mergeCell ref="UDM49:UDN49"/>
    <mergeCell ref="UDO49:UDP49"/>
    <mergeCell ref="UCS49:UCT49"/>
    <mergeCell ref="UCU49:UCV49"/>
    <mergeCell ref="UCW49:UCX49"/>
    <mergeCell ref="UCY49:UCZ49"/>
    <mergeCell ref="UDA49:UDB49"/>
    <mergeCell ref="UDC49:UDD49"/>
    <mergeCell ref="UCG49:UCH49"/>
    <mergeCell ref="UCI49:UCJ49"/>
    <mergeCell ref="UCK49:UCL49"/>
    <mergeCell ref="UCM49:UCN49"/>
    <mergeCell ref="UCO49:UCP49"/>
    <mergeCell ref="UCQ49:UCR49"/>
    <mergeCell ref="UBU49:UBV49"/>
    <mergeCell ref="UBW49:UBX49"/>
    <mergeCell ref="UBY49:UBZ49"/>
    <mergeCell ref="UCA49:UCB49"/>
    <mergeCell ref="UCC49:UCD49"/>
    <mergeCell ref="UCE49:UCF49"/>
    <mergeCell ref="UBI49:UBJ49"/>
    <mergeCell ref="UBK49:UBL49"/>
    <mergeCell ref="UBM49:UBN49"/>
    <mergeCell ref="UBO49:UBP49"/>
    <mergeCell ref="UBQ49:UBR49"/>
    <mergeCell ref="UBS49:UBT49"/>
    <mergeCell ref="UGK49:UGL49"/>
    <mergeCell ref="UGM49:UGN49"/>
    <mergeCell ref="UGO49:UGP49"/>
    <mergeCell ref="UGQ49:UGR49"/>
    <mergeCell ref="UGS49:UGT49"/>
    <mergeCell ref="UGU49:UGV49"/>
    <mergeCell ref="UFY49:UFZ49"/>
    <mergeCell ref="UGA49:UGB49"/>
    <mergeCell ref="UGC49:UGD49"/>
    <mergeCell ref="UGE49:UGF49"/>
    <mergeCell ref="UGG49:UGH49"/>
    <mergeCell ref="UGI49:UGJ49"/>
    <mergeCell ref="UFM49:UFN49"/>
    <mergeCell ref="UFO49:UFP49"/>
    <mergeCell ref="UFQ49:UFR49"/>
    <mergeCell ref="UFS49:UFT49"/>
    <mergeCell ref="UFU49:UFV49"/>
    <mergeCell ref="UFW49:UFX49"/>
    <mergeCell ref="UFA49:UFB49"/>
    <mergeCell ref="UFC49:UFD49"/>
    <mergeCell ref="UFE49:UFF49"/>
    <mergeCell ref="UFG49:UFH49"/>
    <mergeCell ref="UFI49:UFJ49"/>
    <mergeCell ref="UFK49:UFL49"/>
    <mergeCell ref="UEO49:UEP49"/>
    <mergeCell ref="UEQ49:UER49"/>
    <mergeCell ref="UES49:UET49"/>
    <mergeCell ref="UEU49:UEV49"/>
    <mergeCell ref="UEW49:UEX49"/>
    <mergeCell ref="UEY49:UEZ49"/>
    <mergeCell ref="UEC49:UED49"/>
    <mergeCell ref="UEE49:UEF49"/>
    <mergeCell ref="UEG49:UEH49"/>
    <mergeCell ref="UEI49:UEJ49"/>
    <mergeCell ref="UEK49:UEL49"/>
    <mergeCell ref="UEM49:UEN49"/>
    <mergeCell ref="UJE49:UJF49"/>
    <mergeCell ref="UJG49:UJH49"/>
    <mergeCell ref="UJI49:UJJ49"/>
    <mergeCell ref="UJK49:UJL49"/>
    <mergeCell ref="UJM49:UJN49"/>
    <mergeCell ref="UJO49:UJP49"/>
    <mergeCell ref="UIS49:UIT49"/>
    <mergeCell ref="UIU49:UIV49"/>
    <mergeCell ref="UIW49:UIX49"/>
    <mergeCell ref="UIY49:UIZ49"/>
    <mergeCell ref="UJA49:UJB49"/>
    <mergeCell ref="UJC49:UJD49"/>
    <mergeCell ref="UIG49:UIH49"/>
    <mergeCell ref="UII49:UIJ49"/>
    <mergeCell ref="UIK49:UIL49"/>
    <mergeCell ref="UIM49:UIN49"/>
    <mergeCell ref="UIO49:UIP49"/>
    <mergeCell ref="UIQ49:UIR49"/>
    <mergeCell ref="UHU49:UHV49"/>
    <mergeCell ref="UHW49:UHX49"/>
    <mergeCell ref="UHY49:UHZ49"/>
    <mergeCell ref="UIA49:UIB49"/>
    <mergeCell ref="UIC49:UID49"/>
    <mergeCell ref="UIE49:UIF49"/>
    <mergeCell ref="UHI49:UHJ49"/>
    <mergeCell ref="UHK49:UHL49"/>
    <mergeCell ref="UHM49:UHN49"/>
    <mergeCell ref="UHO49:UHP49"/>
    <mergeCell ref="UHQ49:UHR49"/>
    <mergeCell ref="UHS49:UHT49"/>
    <mergeCell ref="UGW49:UGX49"/>
    <mergeCell ref="UGY49:UGZ49"/>
    <mergeCell ref="UHA49:UHB49"/>
    <mergeCell ref="UHC49:UHD49"/>
    <mergeCell ref="UHE49:UHF49"/>
    <mergeCell ref="UHG49:UHH49"/>
    <mergeCell ref="ULY49:ULZ49"/>
    <mergeCell ref="UMA49:UMB49"/>
    <mergeCell ref="UMC49:UMD49"/>
    <mergeCell ref="UME49:UMF49"/>
    <mergeCell ref="UMG49:UMH49"/>
    <mergeCell ref="UMI49:UMJ49"/>
    <mergeCell ref="ULM49:ULN49"/>
    <mergeCell ref="ULO49:ULP49"/>
    <mergeCell ref="ULQ49:ULR49"/>
    <mergeCell ref="ULS49:ULT49"/>
    <mergeCell ref="ULU49:ULV49"/>
    <mergeCell ref="ULW49:ULX49"/>
    <mergeCell ref="ULA49:ULB49"/>
    <mergeCell ref="ULC49:ULD49"/>
    <mergeCell ref="ULE49:ULF49"/>
    <mergeCell ref="ULG49:ULH49"/>
    <mergeCell ref="ULI49:ULJ49"/>
    <mergeCell ref="ULK49:ULL49"/>
    <mergeCell ref="UKO49:UKP49"/>
    <mergeCell ref="UKQ49:UKR49"/>
    <mergeCell ref="UKS49:UKT49"/>
    <mergeCell ref="UKU49:UKV49"/>
    <mergeCell ref="UKW49:UKX49"/>
    <mergeCell ref="UKY49:UKZ49"/>
    <mergeCell ref="UKC49:UKD49"/>
    <mergeCell ref="UKE49:UKF49"/>
    <mergeCell ref="UKG49:UKH49"/>
    <mergeCell ref="UKI49:UKJ49"/>
    <mergeCell ref="UKK49:UKL49"/>
    <mergeCell ref="UKM49:UKN49"/>
    <mergeCell ref="UJQ49:UJR49"/>
    <mergeCell ref="UJS49:UJT49"/>
    <mergeCell ref="UJU49:UJV49"/>
    <mergeCell ref="UJW49:UJX49"/>
    <mergeCell ref="UJY49:UJZ49"/>
    <mergeCell ref="UKA49:UKB49"/>
    <mergeCell ref="UOS49:UOT49"/>
    <mergeCell ref="UOU49:UOV49"/>
    <mergeCell ref="UOW49:UOX49"/>
    <mergeCell ref="UOY49:UOZ49"/>
    <mergeCell ref="UPA49:UPB49"/>
    <mergeCell ref="UPC49:UPD49"/>
    <mergeCell ref="UOG49:UOH49"/>
    <mergeCell ref="UOI49:UOJ49"/>
    <mergeCell ref="UOK49:UOL49"/>
    <mergeCell ref="UOM49:UON49"/>
    <mergeCell ref="UOO49:UOP49"/>
    <mergeCell ref="UOQ49:UOR49"/>
    <mergeCell ref="UNU49:UNV49"/>
    <mergeCell ref="UNW49:UNX49"/>
    <mergeCell ref="UNY49:UNZ49"/>
    <mergeCell ref="UOA49:UOB49"/>
    <mergeCell ref="UOC49:UOD49"/>
    <mergeCell ref="UOE49:UOF49"/>
    <mergeCell ref="UNI49:UNJ49"/>
    <mergeCell ref="UNK49:UNL49"/>
    <mergeCell ref="UNM49:UNN49"/>
    <mergeCell ref="UNO49:UNP49"/>
    <mergeCell ref="UNQ49:UNR49"/>
    <mergeCell ref="UNS49:UNT49"/>
    <mergeCell ref="UMW49:UMX49"/>
    <mergeCell ref="UMY49:UMZ49"/>
    <mergeCell ref="UNA49:UNB49"/>
    <mergeCell ref="UNC49:UND49"/>
    <mergeCell ref="UNE49:UNF49"/>
    <mergeCell ref="UNG49:UNH49"/>
    <mergeCell ref="UMK49:UML49"/>
    <mergeCell ref="UMM49:UMN49"/>
    <mergeCell ref="UMO49:UMP49"/>
    <mergeCell ref="UMQ49:UMR49"/>
    <mergeCell ref="UMS49:UMT49"/>
    <mergeCell ref="UMU49:UMV49"/>
    <mergeCell ref="URM49:URN49"/>
    <mergeCell ref="URO49:URP49"/>
    <mergeCell ref="URQ49:URR49"/>
    <mergeCell ref="URS49:URT49"/>
    <mergeCell ref="URU49:URV49"/>
    <mergeCell ref="URW49:URX49"/>
    <mergeCell ref="URA49:URB49"/>
    <mergeCell ref="URC49:URD49"/>
    <mergeCell ref="URE49:URF49"/>
    <mergeCell ref="URG49:URH49"/>
    <mergeCell ref="URI49:URJ49"/>
    <mergeCell ref="URK49:URL49"/>
    <mergeCell ref="UQO49:UQP49"/>
    <mergeCell ref="UQQ49:UQR49"/>
    <mergeCell ref="UQS49:UQT49"/>
    <mergeCell ref="UQU49:UQV49"/>
    <mergeCell ref="UQW49:UQX49"/>
    <mergeCell ref="UQY49:UQZ49"/>
    <mergeCell ref="UQC49:UQD49"/>
    <mergeCell ref="UQE49:UQF49"/>
    <mergeCell ref="UQG49:UQH49"/>
    <mergeCell ref="UQI49:UQJ49"/>
    <mergeCell ref="UQK49:UQL49"/>
    <mergeCell ref="UQM49:UQN49"/>
    <mergeCell ref="UPQ49:UPR49"/>
    <mergeCell ref="UPS49:UPT49"/>
    <mergeCell ref="UPU49:UPV49"/>
    <mergeCell ref="UPW49:UPX49"/>
    <mergeCell ref="UPY49:UPZ49"/>
    <mergeCell ref="UQA49:UQB49"/>
    <mergeCell ref="UPE49:UPF49"/>
    <mergeCell ref="UPG49:UPH49"/>
    <mergeCell ref="UPI49:UPJ49"/>
    <mergeCell ref="UPK49:UPL49"/>
    <mergeCell ref="UPM49:UPN49"/>
    <mergeCell ref="UPO49:UPP49"/>
    <mergeCell ref="UUG49:UUH49"/>
    <mergeCell ref="UUI49:UUJ49"/>
    <mergeCell ref="UUK49:UUL49"/>
    <mergeCell ref="UUM49:UUN49"/>
    <mergeCell ref="UUO49:UUP49"/>
    <mergeCell ref="UUQ49:UUR49"/>
    <mergeCell ref="UTU49:UTV49"/>
    <mergeCell ref="UTW49:UTX49"/>
    <mergeCell ref="UTY49:UTZ49"/>
    <mergeCell ref="UUA49:UUB49"/>
    <mergeCell ref="UUC49:UUD49"/>
    <mergeCell ref="UUE49:UUF49"/>
    <mergeCell ref="UTI49:UTJ49"/>
    <mergeCell ref="UTK49:UTL49"/>
    <mergeCell ref="UTM49:UTN49"/>
    <mergeCell ref="UTO49:UTP49"/>
    <mergeCell ref="UTQ49:UTR49"/>
    <mergeCell ref="UTS49:UTT49"/>
    <mergeCell ref="USW49:USX49"/>
    <mergeCell ref="USY49:USZ49"/>
    <mergeCell ref="UTA49:UTB49"/>
    <mergeCell ref="UTC49:UTD49"/>
    <mergeCell ref="UTE49:UTF49"/>
    <mergeCell ref="UTG49:UTH49"/>
    <mergeCell ref="USK49:USL49"/>
    <mergeCell ref="USM49:USN49"/>
    <mergeCell ref="USO49:USP49"/>
    <mergeCell ref="USQ49:USR49"/>
    <mergeCell ref="USS49:UST49"/>
    <mergeCell ref="USU49:USV49"/>
    <mergeCell ref="URY49:URZ49"/>
    <mergeCell ref="USA49:USB49"/>
    <mergeCell ref="USC49:USD49"/>
    <mergeCell ref="USE49:USF49"/>
    <mergeCell ref="USG49:USH49"/>
    <mergeCell ref="USI49:USJ49"/>
    <mergeCell ref="UXA49:UXB49"/>
    <mergeCell ref="UXC49:UXD49"/>
    <mergeCell ref="UXE49:UXF49"/>
    <mergeCell ref="UXG49:UXH49"/>
    <mergeCell ref="UXI49:UXJ49"/>
    <mergeCell ref="UXK49:UXL49"/>
    <mergeCell ref="UWO49:UWP49"/>
    <mergeCell ref="UWQ49:UWR49"/>
    <mergeCell ref="UWS49:UWT49"/>
    <mergeCell ref="UWU49:UWV49"/>
    <mergeCell ref="UWW49:UWX49"/>
    <mergeCell ref="UWY49:UWZ49"/>
    <mergeCell ref="UWC49:UWD49"/>
    <mergeCell ref="UWE49:UWF49"/>
    <mergeCell ref="UWG49:UWH49"/>
    <mergeCell ref="UWI49:UWJ49"/>
    <mergeCell ref="UWK49:UWL49"/>
    <mergeCell ref="UWM49:UWN49"/>
    <mergeCell ref="UVQ49:UVR49"/>
    <mergeCell ref="UVS49:UVT49"/>
    <mergeCell ref="UVU49:UVV49"/>
    <mergeCell ref="UVW49:UVX49"/>
    <mergeCell ref="UVY49:UVZ49"/>
    <mergeCell ref="UWA49:UWB49"/>
    <mergeCell ref="UVE49:UVF49"/>
    <mergeCell ref="UVG49:UVH49"/>
    <mergeCell ref="UVI49:UVJ49"/>
    <mergeCell ref="UVK49:UVL49"/>
    <mergeCell ref="UVM49:UVN49"/>
    <mergeCell ref="UVO49:UVP49"/>
    <mergeCell ref="UUS49:UUT49"/>
    <mergeCell ref="UUU49:UUV49"/>
    <mergeCell ref="UUW49:UUX49"/>
    <mergeCell ref="UUY49:UUZ49"/>
    <mergeCell ref="UVA49:UVB49"/>
    <mergeCell ref="UVC49:UVD49"/>
    <mergeCell ref="UZU49:UZV49"/>
    <mergeCell ref="UZW49:UZX49"/>
    <mergeCell ref="UZY49:UZZ49"/>
    <mergeCell ref="VAA49:VAB49"/>
    <mergeCell ref="VAC49:VAD49"/>
    <mergeCell ref="VAE49:VAF49"/>
    <mergeCell ref="UZI49:UZJ49"/>
    <mergeCell ref="UZK49:UZL49"/>
    <mergeCell ref="UZM49:UZN49"/>
    <mergeCell ref="UZO49:UZP49"/>
    <mergeCell ref="UZQ49:UZR49"/>
    <mergeCell ref="UZS49:UZT49"/>
    <mergeCell ref="UYW49:UYX49"/>
    <mergeCell ref="UYY49:UYZ49"/>
    <mergeCell ref="UZA49:UZB49"/>
    <mergeCell ref="UZC49:UZD49"/>
    <mergeCell ref="UZE49:UZF49"/>
    <mergeCell ref="UZG49:UZH49"/>
    <mergeCell ref="UYK49:UYL49"/>
    <mergeCell ref="UYM49:UYN49"/>
    <mergeCell ref="UYO49:UYP49"/>
    <mergeCell ref="UYQ49:UYR49"/>
    <mergeCell ref="UYS49:UYT49"/>
    <mergeCell ref="UYU49:UYV49"/>
    <mergeCell ref="UXY49:UXZ49"/>
    <mergeCell ref="UYA49:UYB49"/>
    <mergeCell ref="UYC49:UYD49"/>
    <mergeCell ref="UYE49:UYF49"/>
    <mergeCell ref="UYG49:UYH49"/>
    <mergeCell ref="UYI49:UYJ49"/>
    <mergeCell ref="UXM49:UXN49"/>
    <mergeCell ref="UXO49:UXP49"/>
    <mergeCell ref="UXQ49:UXR49"/>
    <mergeCell ref="UXS49:UXT49"/>
    <mergeCell ref="UXU49:UXV49"/>
    <mergeCell ref="UXW49:UXX49"/>
    <mergeCell ref="VCO49:VCP49"/>
    <mergeCell ref="VCQ49:VCR49"/>
    <mergeCell ref="VCS49:VCT49"/>
    <mergeCell ref="VCU49:VCV49"/>
    <mergeCell ref="VCW49:VCX49"/>
    <mergeCell ref="VCY49:VCZ49"/>
    <mergeCell ref="VCC49:VCD49"/>
    <mergeCell ref="VCE49:VCF49"/>
    <mergeCell ref="VCG49:VCH49"/>
    <mergeCell ref="VCI49:VCJ49"/>
    <mergeCell ref="VCK49:VCL49"/>
    <mergeCell ref="VCM49:VCN49"/>
    <mergeCell ref="VBQ49:VBR49"/>
    <mergeCell ref="VBS49:VBT49"/>
    <mergeCell ref="VBU49:VBV49"/>
    <mergeCell ref="VBW49:VBX49"/>
    <mergeCell ref="VBY49:VBZ49"/>
    <mergeCell ref="VCA49:VCB49"/>
    <mergeCell ref="VBE49:VBF49"/>
    <mergeCell ref="VBG49:VBH49"/>
    <mergeCell ref="VBI49:VBJ49"/>
    <mergeCell ref="VBK49:VBL49"/>
    <mergeCell ref="VBM49:VBN49"/>
    <mergeCell ref="VBO49:VBP49"/>
    <mergeCell ref="VAS49:VAT49"/>
    <mergeCell ref="VAU49:VAV49"/>
    <mergeCell ref="VAW49:VAX49"/>
    <mergeCell ref="VAY49:VAZ49"/>
    <mergeCell ref="VBA49:VBB49"/>
    <mergeCell ref="VBC49:VBD49"/>
    <mergeCell ref="VAG49:VAH49"/>
    <mergeCell ref="VAI49:VAJ49"/>
    <mergeCell ref="VAK49:VAL49"/>
    <mergeCell ref="VAM49:VAN49"/>
    <mergeCell ref="VAO49:VAP49"/>
    <mergeCell ref="VAQ49:VAR49"/>
    <mergeCell ref="VFI49:VFJ49"/>
    <mergeCell ref="VFK49:VFL49"/>
    <mergeCell ref="VFM49:VFN49"/>
    <mergeCell ref="VFO49:VFP49"/>
    <mergeCell ref="VFQ49:VFR49"/>
    <mergeCell ref="VFS49:VFT49"/>
    <mergeCell ref="VEW49:VEX49"/>
    <mergeCell ref="VEY49:VEZ49"/>
    <mergeCell ref="VFA49:VFB49"/>
    <mergeCell ref="VFC49:VFD49"/>
    <mergeCell ref="VFE49:VFF49"/>
    <mergeCell ref="VFG49:VFH49"/>
    <mergeCell ref="VEK49:VEL49"/>
    <mergeCell ref="VEM49:VEN49"/>
    <mergeCell ref="VEO49:VEP49"/>
    <mergeCell ref="VEQ49:VER49"/>
    <mergeCell ref="VES49:VET49"/>
    <mergeCell ref="VEU49:VEV49"/>
    <mergeCell ref="VDY49:VDZ49"/>
    <mergeCell ref="VEA49:VEB49"/>
    <mergeCell ref="VEC49:VED49"/>
    <mergeCell ref="VEE49:VEF49"/>
    <mergeCell ref="VEG49:VEH49"/>
    <mergeCell ref="VEI49:VEJ49"/>
    <mergeCell ref="VDM49:VDN49"/>
    <mergeCell ref="VDO49:VDP49"/>
    <mergeCell ref="VDQ49:VDR49"/>
    <mergeCell ref="VDS49:VDT49"/>
    <mergeCell ref="VDU49:VDV49"/>
    <mergeCell ref="VDW49:VDX49"/>
    <mergeCell ref="VDA49:VDB49"/>
    <mergeCell ref="VDC49:VDD49"/>
    <mergeCell ref="VDE49:VDF49"/>
    <mergeCell ref="VDG49:VDH49"/>
    <mergeCell ref="VDI49:VDJ49"/>
    <mergeCell ref="VDK49:VDL49"/>
    <mergeCell ref="VIC49:VID49"/>
    <mergeCell ref="VIE49:VIF49"/>
    <mergeCell ref="VIG49:VIH49"/>
    <mergeCell ref="VII49:VIJ49"/>
    <mergeCell ref="VIK49:VIL49"/>
    <mergeCell ref="VIM49:VIN49"/>
    <mergeCell ref="VHQ49:VHR49"/>
    <mergeCell ref="VHS49:VHT49"/>
    <mergeCell ref="VHU49:VHV49"/>
    <mergeCell ref="VHW49:VHX49"/>
    <mergeCell ref="VHY49:VHZ49"/>
    <mergeCell ref="VIA49:VIB49"/>
    <mergeCell ref="VHE49:VHF49"/>
    <mergeCell ref="VHG49:VHH49"/>
    <mergeCell ref="VHI49:VHJ49"/>
    <mergeCell ref="VHK49:VHL49"/>
    <mergeCell ref="VHM49:VHN49"/>
    <mergeCell ref="VHO49:VHP49"/>
    <mergeCell ref="VGS49:VGT49"/>
    <mergeCell ref="VGU49:VGV49"/>
    <mergeCell ref="VGW49:VGX49"/>
    <mergeCell ref="VGY49:VGZ49"/>
    <mergeCell ref="VHA49:VHB49"/>
    <mergeCell ref="VHC49:VHD49"/>
    <mergeCell ref="VGG49:VGH49"/>
    <mergeCell ref="VGI49:VGJ49"/>
    <mergeCell ref="VGK49:VGL49"/>
    <mergeCell ref="VGM49:VGN49"/>
    <mergeCell ref="VGO49:VGP49"/>
    <mergeCell ref="VGQ49:VGR49"/>
    <mergeCell ref="VFU49:VFV49"/>
    <mergeCell ref="VFW49:VFX49"/>
    <mergeCell ref="VFY49:VFZ49"/>
    <mergeCell ref="VGA49:VGB49"/>
    <mergeCell ref="VGC49:VGD49"/>
    <mergeCell ref="VGE49:VGF49"/>
    <mergeCell ref="VKW49:VKX49"/>
    <mergeCell ref="VKY49:VKZ49"/>
    <mergeCell ref="VLA49:VLB49"/>
    <mergeCell ref="VLC49:VLD49"/>
    <mergeCell ref="VLE49:VLF49"/>
    <mergeCell ref="VLG49:VLH49"/>
    <mergeCell ref="VKK49:VKL49"/>
    <mergeCell ref="VKM49:VKN49"/>
    <mergeCell ref="VKO49:VKP49"/>
    <mergeCell ref="VKQ49:VKR49"/>
    <mergeCell ref="VKS49:VKT49"/>
    <mergeCell ref="VKU49:VKV49"/>
    <mergeCell ref="VJY49:VJZ49"/>
    <mergeCell ref="VKA49:VKB49"/>
    <mergeCell ref="VKC49:VKD49"/>
    <mergeCell ref="VKE49:VKF49"/>
    <mergeCell ref="VKG49:VKH49"/>
    <mergeCell ref="VKI49:VKJ49"/>
    <mergeCell ref="VJM49:VJN49"/>
    <mergeCell ref="VJO49:VJP49"/>
    <mergeCell ref="VJQ49:VJR49"/>
    <mergeCell ref="VJS49:VJT49"/>
    <mergeCell ref="VJU49:VJV49"/>
    <mergeCell ref="VJW49:VJX49"/>
    <mergeCell ref="VJA49:VJB49"/>
    <mergeCell ref="VJC49:VJD49"/>
    <mergeCell ref="VJE49:VJF49"/>
    <mergeCell ref="VJG49:VJH49"/>
    <mergeCell ref="VJI49:VJJ49"/>
    <mergeCell ref="VJK49:VJL49"/>
    <mergeCell ref="VIO49:VIP49"/>
    <mergeCell ref="VIQ49:VIR49"/>
    <mergeCell ref="VIS49:VIT49"/>
    <mergeCell ref="VIU49:VIV49"/>
    <mergeCell ref="VIW49:VIX49"/>
    <mergeCell ref="VIY49:VIZ49"/>
    <mergeCell ref="VNQ49:VNR49"/>
    <mergeCell ref="VNS49:VNT49"/>
    <mergeCell ref="VNU49:VNV49"/>
    <mergeCell ref="VNW49:VNX49"/>
    <mergeCell ref="VNY49:VNZ49"/>
    <mergeCell ref="VOA49:VOB49"/>
    <mergeCell ref="VNE49:VNF49"/>
    <mergeCell ref="VNG49:VNH49"/>
    <mergeCell ref="VNI49:VNJ49"/>
    <mergeCell ref="VNK49:VNL49"/>
    <mergeCell ref="VNM49:VNN49"/>
    <mergeCell ref="VNO49:VNP49"/>
    <mergeCell ref="VMS49:VMT49"/>
    <mergeCell ref="VMU49:VMV49"/>
    <mergeCell ref="VMW49:VMX49"/>
    <mergeCell ref="VMY49:VMZ49"/>
    <mergeCell ref="VNA49:VNB49"/>
    <mergeCell ref="VNC49:VND49"/>
    <mergeCell ref="VMG49:VMH49"/>
    <mergeCell ref="VMI49:VMJ49"/>
    <mergeCell ref="VMK49:VML49"/>
    <mergeCell ref="VMM49:VMN49"/>
    <mergeCell ref="VMO49:VMP49"/>
    <mergeCell ref="VMQ49:VMR49"/>
    <mergeCell ref="VLU49:VLV49"/>
    <mergeCell ref="VLW49:VLX49"/>
    <mergeCell ref="VLY49:VLZ49"/>
    <mergeCell ref="VMA49:VMB49"/>
    <mergeCell ref="VMC49:VMD49"/>
    <mergeCell ref="VME49:VMF49"/>
    <mergeCell ref="VLI49:VLJ49"/>
    <mergeCell ref="VLK49:VLL49"/>
    <mergeCell ref="VLM49:VLN49"/>
    <mergeCell ref="VLO49:VLP49"/>
    <mergeCell ref="VLQ49:VLR49"/>
    <mergeCell ref="VLS49:VLT49"/>
    <mergeCell ref="VQK49:VQL49"/>
    <mergeCell ref="VQM49:VQN49"/>
    <mergeCell ref="VQO49:VQP49"/>
    <mergeCell ref="VQQ49:VQR49"/>
    <mergeCell ref="VQS49:VQT49"/>
    <mergeCell ref="VQU49:VQV49"/>
    <mergeCell ref="VPY49:VPZ49"/>
    <mergeCell ref="VQA49:VQB49"/>
    <mergeCell ref="VQC49:VQD49"/>
    <mergeCell ref="VQE49:VQF49"/>
    <mergeCell ref="VQG49:VQH49"/>
    <mergeCell ref="VQI49:VQJ49"/>
    <mergeCell ref="VPM49:VPN49"/>
    <mergeCell ref="VPO49:VPP49"/>
    <mergeCell ref="VPQ49:VPR49"/>
    <mergeCell ref="VPS49:VPT49"/>
    <mergeCell ref="VPU49:VPV49"/>
    <mergeCell ref="VPW49:VPX49"/>
    <mergeCell ref="VPA49:VPB49"/>
    <mergeCell ref="VPC49:VPD49"/>
    <mergeCell ref="VPE49:VPF49"/>
    <mergeCell ref="VPG49:VPH49"/>
    <mergeCell ref="VPI49:VPJ49"/>
    <mergeCell ref="VPK49:VPL49"/>
    <mergeCell ref="VOO49:VOP49"/>
    <mergeCell ref="VOQ49:VOR49"/>
    <mergeCell ref="VOS49:VOT49"/>
    <mergeCell ref="VOU49:VOV49"/>
    <mergeCell ref="VOW49:VOX49"/>
    <mergeCell ref="VOY49:VOZ49"/>
    <mergeCell ref="VOC49:VOD49"/>
    <mergeCell ref="VOE49:VOF49"/>
    <mergeCell ref="VOG49:VOH49"/>
    <mergeCell ref="VOI49:VOJ49"/>
    <mergeCell ref="VOK49:VOL49"/>
    <mergeCell ref="VOM49:VON49"/>
    <mergeCell ref="VTE49:VTF49"/>
    <mergeCell ref="VTG49:VTH49"/>
    <mergeCell ref="VTI49:VTJ49"/>
    <mergeCell ref="VTK49:VTL49"/>
    <mergeCell ref="VTM49:VTN49"/>
    <mergeCell ref="VTO49:VTP49"/>
    <mergeCell ref="VSS49:VST49"/>
    <mergeCell ref="VSU49:VSV49"/>
    <mergeCell ref="VSW49:VSX49"/>
    <mergeCell ref="VSY49:VSZ49"/>
    <mergeCell ref="VTA49:VTB49"/>
    <mergeCell ref="VTC49:VTD49"/>
    <mergeCell ref="VSG49:VSH49"/>
    <mergeCell ref="VSI49:VSJ49"/>
    <mergeCell ref="VSK49:VSL49"/>
    <mergeCell ref="VSM49:VSN49"/>
    <mergeCell ref="VSO49:VSP49"/>
    <mergeCell ref="VSQ49:VSR49"/>
    <mergeCell ref="VRU49:VRV49"/>
    <mergeCell ref="VRW49:VRX49"/>
    <mergeCell ref="VRY49:VRZ49"/>
    <mergeCell ref="VSA49:VSB49"/>
    <mergeCell ref="VSC49:VSD49"/>
    <mergeCell ref="VSE49:VSF49"/>
    <mergeCell ref="VRI49:VRJ49"/>
    <mergeCell ref="VRK49:VRL49"/>
    <mergeCell ref="VRM49:VRN49"/>
    <mergeCell ref="VRO49:VRP49"/>
    <mergeCell ref="VRQ49:VRR49"/>
    <mergeCell ref="VRS49:VRT49"/>
    <mergeCell ref="VQW49:VQX49"/>
    <mergeCell ref="VQY49:VQZ49"/>
    <mergeCell ref="VRA49:VRB49"/>
    <mergeCell ref="VRC49:VRD49"/>
    <mergeCell ref="VRE49:VRF49"/>
    <mergeCell ref="VRG49:VRH49"/>
    <mergeCell ref="VVY49:VVZ49"/>
    <mergeCell ref="VWA49:VWB49"/>
    <mergeCell ref="VWC49:VWD49"/>
    <mergeCell ref="VWE49:VWF49"/>
    <mergeCell ref="VWG49:VWH49"/>
    <mergeCell ref="VWI49:VWJ49"/>
    <mergeCell ref="VVM49:VVN49"/>
    <mergeCell ref="VVO49:VVP49"/>
    <mergeCell ref="VVQ49:VVR49"/>
    <mergeCell ref="VVS49:VVT49"/>
    <mergeCell ref="VVU49:VVV49"/>
    <mergeCell ref="VVW49:VVX49"/>
    <mergeCell ref="VVA49:VVB49"/>
    <mergeCell ref="VVC49:VVD49"/>
    <mergeCell ref="VVE49:VVF49"/>
    <mergeCell ref="VVG49:VVH49"/>
    <mergeCell ref="VVI49:VVJ49"/>
    <mergeCell ref="VVK49:VVL49"/>
    <mergeCell ref="VUO49:VUP49"/>
    <mergeCell ref="VUQ49:VUR49"/>
    <mergeCell ref="VUS49:VUT49"/>
    <mergeCell ref="VUU49:VUV49"/>
    <mergeCell ref="VUW49:VUX49"/>
    <mergeCell ref="VUY49:VUZ49"/>
    <mergeCell ref="VUC49:VUD49"/>
    <mergeCell ref="VUE49:VUF49"/>
    <mergeCell ref="VUG49:VUH49"/>
    <mergeCell ref="VUI49:VUJ49"/>
    <mergeCell ref="VUK49:VUL49"/>
    <mergeCell ref="VUM49:VUN49"/>
    <mergeCell ref="VTQ49:VTR49"/>
    <mergeCell ref="VTS49:VTT49"/>
    <mergeCell ref="VTU49:VTV49"/>
    <mergeCell ref="VTW49:VTX49"/>
    <mergeCell ref="VTY49:VTZ49"/>
    <mergeCell ref="VUA49:VUB49"/>
    <mergeCell ref="VYS49:VYT49"/>
    <mergeCell ref="VYU49:VYV49"/>
    <mergeCell ref="VYW49:VYX49"/>
    <mergeCell ref="VYY49:VYZ49"/>
    <mergeCell ref="VZA49:VZB49"/>
    <mergeCell ref="VZC49:VZD49"/>
    <mergeCell ref="VYG49:VYH49"/>
    <mergeCell ref="VYI49:VYJ49"/>
    <mergeCell ref="VYK49:VYL49"/>
    <mergeCell ref="VYM49:VYN49"/>
    <mergeCell ref="VYO49:VYP49"/>
    <mergeCell ref="VYQ49:VYR49"/>
    <mergeCell ref="VXU49:VXV49"/>
    <mergeCell ref="VXW49:VXX49"/>
    <mergeCell ref="VXY49:VXZ49"/>
    <mergeCell ref="VYA49:VYB49"/>
    <mergeCell ref="VYC49:VYD49"/>
    <mergeCell ref="VYE49:VYF49"/>
    <mergeCell ref="VXI49:VXJ49"/>
    <mergeCell ref="VXK49:VXL49"/>
    <mergeCell ref="VXM49:VXN49"/>
    <mergeCell ref="VXO49:VXP49"/>
    <mergeCell ref="VXQ49:VXR49"/>
    <mergeCell ref="VXS49:VXT49"/>
    <mergeCell ref="VWW49:VWX49"/>
    <mergeCell ref="VWY49:VWZ49"/>
    <mergeCell ref="VXA49:VXB49"/>
    <mergeCell ref="VXC49:VXD49"/>
    <mergeCell ref="VXE49:VXF49"/>
    <mergeCell ref="VXG49:VXH49"/>
    <mergeCell ref="VWK49:VWL49"/>
    <mergeCell ref="VWM49:VWN49"/>
    <mergeCell ref="VWO49:VWP49"/>
    <mergeCell ref="VWQ49:VWR49"/>
    <mergeCell ref="VWS49:VWT49"/>
    <mergeCell ref="VWU49:VWV49"/>
    <mergeCell ref="WBM49:WBN49"/>
    <mergeCell ref="WBO49:WBP49"/>
    <mergeCell ref="WBQ49:WBR49"/>
    <mergeCell ref="WBS49:WBT49"/>
    <mergeCell ref="WBU49:WBV49"/>
    <mergeCell ref="WBW49:WBX49"/>
    <mergeCell ref="WBA49:WBB49"/>
    <mergeCell ref="WBC49:WBD49"/>
    <mergeCell ref="WBE49:WBF49"/>
    <mergeCell ref="WBG49:WBH49"/>
    <mergeCell ref="WBI49:WBJ49"/>
    <mergeCell ref="WBK49:WBL49"/>
    <mergeCell ref="WAO49:WAP49"/>
    <mergeCell ref="WAQ49:WAR49"/>
    <mergeCell ref="WAS49:WAT49"/>
    <mergeCell ref="WAU49:WAV49"/>
    <mergeCell ref="WAW49:WAX49"/>
    <mergeCell ref="WAY49:WAZ49"/>
    <mergeCell ref="WAC49:WAD49"/>
    <mergeCell ref="WAE49:WAF49"/>
    <mergeCell ref="WAG49:WAH49"/>
    <mergeCell ref="WAI49:WAJ49"/>
    <mergeCell ref="WAK49:WAL49"/>
    <mergeCell ref="WAM49:WAN49"/>
    <mergeCell ref="VZQ49:VZR49"/>
    <mergeCell ref="VZS49:VZT49"/>
    <mergeCell ref="VZU49:VZV49"/>
    <mergeCell ref="VZW49:VZX49"/>
    <mergeCell ref="VZY49:VZZ49"/>
    <mergeCell ref="WAA49:WAB49"/>
    <mergeCell ref="VZE49:VZF49"/>
    <mergeCell ref="VZG49:VZH49"/>
    <mergeCell ref="VZI49:VZJ49"/>
    <mergeCell ref="VZK49:VZL49"/>
    <mergeCell ref="VZM49:VZN49"/>
    <mergeCell ref="VZO49:VZP49"/>
    <mergeCell ref="WEG49:WEH49"/>
    <mergeCell ref="WEI49:WEJ49"/>
    <mergeCell ref="WEK49:WEL49"/>
    <mergeCell ref="WEM49:WEN49"/>
    <mergeCell ref="WEO49:WEP49"/>
    <mergeCell ref="WEQ49:WER49"/>
    <mergeCell ref="WDU49:WDV49"/>
    <mergeCell ref="WDW49:WDX49"/>
    <mergeCell ref="WDY49:WDZ49"/>
    <mergeCell ref="WEA49:WEB49"/>
    <mergeCell ref="WEC49:WED49"/>
    <mergeCell ref="WEE49:WEF49"/>
    <mergeCell ref="WDI49:WDJ49"/>
    <mergeCell ref="WDK49:WDL49"/>
    <mergeCell ref="WDM49:WDN49"/>
    <mergeCell ref="WDO49:WDP49"/>
    <mergeCell ref="WDQ49:WDR49"/>
    <mergeCell ref="WDS49:WDT49"/>
    <mergeCell ref="WCW49:WCX49"/>
    <mergeCell ref="WCY49:WCZ49"/>
    <mergeCell ref="WDA49:WDB49"/>
    <mergeCell ref="WDC49:WDD49"/>
    <mergeCell ref="WDE49:WDF49"/>
    <mergeCell ref="WDG49:WDH49"/>
    <mergeCell ref="WCK49:WCL49"/>
    <mergeCell ref="WCM49:WCN49"/>
    <mergeCell ref="WCO49:WCP49"/>
    <mergeCell ref="WCQ49:WCR49"/>
    <mergeCell ref="WCS49:WCT49"/>
    <mergeCell ref="WCU49:WCV49"/>
    <mergeCell ref="WBY49:WBZ49"/>
    <mergeCell ref="WCA49:WCB49"/>
    <mergeCell ref="WCC49:WCD49"/>
    <mergeCell ref="WCE49:WCF49"/>
    <mergeCell ref="WCG49:WCH49"/>
    <mergeCell ref="WCI49:WCJ49"/>
    <mergeCell ref="WHA49:WHB49"/>
    <mergeCell ref="WHC49:WHD49"/>
    <mergeCell ref="WHE49:WHF49"/>
    <mergeCell ref="WHG49:WHH49"/>
    <mergeCell ref="WHI49:WHJ49"/>
    <mergeCell ref="WHK49:WHL49"/>
    <mergeCell ref="WGO49:WGP49"/>
    <mergeCell ref="WGQ49:WGR49"/>
    <mergeCell ref="WGS49:WGT49"/>
    <mergeCell ref="WGU49:WGV49"/>
    <mergeCell ref="WGW49:WGX49"/>
    <mergeCell ref="WGY49:WGZ49"/>
    <mergeCell ref="WGC49:WGD49"/>
    <mergeCell ref="WGE49:WGF49"/>
    <mergeCell ref="WGG49:WGH49"/>
    <mergeCell ref="WGI49:WGJ49"/>
    <mergeCell ref="WGK49:WGL49"/>
    <mergeCell ref="WGM49:WGN49"/>
    <mergeCell ref="WFQ49:WFR49"/>
    <mergeCell ref="WFS49:WFT49"/>
    <mergeCell ref="WFU49:WFV49"/>
    <mergeCell ref="WFW49:WFX49"/>
    <mergeCell ref="WFY49:WFZ49"/>
    <mergeCell ref="WGA49:WGB49"/>
    <mergeCell ref="WFE49:WFF49"/>
    <mergeCell ref="WFG49:WFH49"/>
    <mergeCell ref="WFI49:WFJ49"/>
    <mergeCell ref="WFK49:WFL49"/>
    <mergeCell ref="WFM49:WFN49"/>
    <mergeCell ref="WFO49:WFP49"/>
    <mergeCell ref="WES49:WET49"/>
    <mergeCell ref="WEU49:WEV49"/>
    <mergeCell ref="WEW49:WEX49"/>
    <mergeCell ref="WEY49:WEZ49"/>
    <mergeCell ref="WFA49:WFB49"/>
    <mergeCell ref="WFC49:WFD49"/>
    <mergeCell ref="WJU49:WJV49"/>
    <mergeCell ref="WJW49:WJX49"/>
    <mergeCell ref="WJY49:WJZ49"/>
    <mergeCell ref="WKA49:WKB49"/>
    <mergeCell ref="WKC49:WKD49"/>
    <mergeCell ref="WKE49:WKF49"/>
    <mergeCell ref="WJI49:WJJ49"/>
    <mergeCell ref="WJK49:WJL49"/>
    <mergeCell ref="WJM49:WJN49"/>
    <mergeCell ref="WJO49:WJP49"/>
    <mergeCell ref="WJQ49:WJR49"/>
    <mergeCell ref="WJS49:WJT49"/>
    <mergeCell ref="WIW49:WIX49"/>
    <mergeCell ref="WIY49:WIZ49"/>
    <mergeCell ref="WJA49:WJB49"/>
    <mergeCell ref="WJC49:WJD49"/>
    <mergeCell ref="WJE49:WJF49"/>
    <mergeCell ref="WJG49:WJH49"/>
    <mergeCell ref="WIK49:WIL49"/>
    <mergeCell ref="WIM49:WIN49"/>
    <mergeCell ref="WIO49:WIP49"/>
    <mergeCell ref="WIQ49:WIR49"/>
    <mergeCell ref="WIS49:WIT49"/>
    <mergeCell ref="WIU49:WIV49"/>
    <mergeCell ref="WHY49:WHZ49"/>
    <mergeCell ref="WIA49:WIB49"/>
    <mergeCell ref="WIC49:WID49"/>
    <mergeCell ref="WIE49:WIF49"/>
    <mergeCell ref="WIG49:WIH49"/>
    <mergeCell ref="WII49:WIJ49"/>
    <mergeCell ref="WHM49:WHN49"/>
    <mergeCell ref="WHO49:WHP49"/>
    <mergeCell ref="WHQ49:WHR49"/>
    <mergeCell ref="WHS49:WHT49"/>
    <mergeCell ref="WHU49:WHV49"/>
    <mergeCell ref="WHW49:WHX49"/>
    <mergeCell ref="WMO49:WMP49"/>
    <mergeCell ref="WMQ49:WMR49"/>
    <mergeCell ref="WMS49:WMT49"/>
    <mergeCell ref="WMU49:WMV49"/>
    <mergeCell ref="WMW49:WMX49"/>
    <mergeCell ref="WMY49:WMZ49"/>
    <mergeCell ref="WMC49:WMD49"/>
    <mergeCell ref="WME49:WMF49"/>
    <mergeCell ref="WMG49:WMH49"/>
    <mergeCell ref="WMI49:WMJ49"/>
    <mergeCell ref="WMK49:WML49"/>
    <mergeCell ref="WMM49:WMN49"/>
    <mergeCell ref="WLQ49:WLR49"/>
    <mergeCell ref="WLS49:WLT49"/>
    <mergeCell ref="WLU49:WLV49"/>
    <mergeCell ref="WLW49:WLX49"/>
    <mergeCell ref="WLY49:WLZ49"/>
    <mergeCell ref="WMA49:WMB49"/>
    <mergeCell ref="WLE49:WLF49"/>
    <mergeCell ref="WLG49:WLH49"/>
    <mergeCell ref="WLI49:WLJ49"/>
    <mergeCell ref="WLK49:WLL49"/>
    <mergeCell ref="WLM49:WLN49"/>
    <mergeCell ref="WLO49:WLP49"/>
    <mergeCell ref="WKS49:WKT49"/>
    <mergeCell ref="WKU49:WKV49"/>
    <mergeCell ref="WKW49:WKX49"/>
    <mergeCell ref="WKY49:WKZ49"/>
    <mergeCell ref="WLA49:WLB49"/>
    <mergeCell ref="WLC49:WLD49"/>
    <mergeCell ref="WKG49:WKH49"/>
    <mergeCell ref="WKI49:WKJ49"/>
    <mergeCell ref="WKK49:WKL49"/>
    <mergeCell ref="WKM49:WKN49"/>
    <mergeCell ref="WKO49:WKP49"/>
    <mergeCell ref="WKQ49:WKR49"/>
    <mergeCell ref="WPI49:WPJ49"/>
    <mergeCell ref="WPK49:WPL49"/>
    <mergeCell ref="WPM49:WPN49"/>
    <mergeCell ref="WPO49:WPP49"/>
    <mergeCell ref="WPQ49:WPR49"/>
    <mergeCell ref="WPS49:WPT49"/>
    <mergeCell ref="WOW49:WOX49"/>
    <mergeCell ref="WOY49:WOZ49"/>
    <mergeCell ref="WPA49:WPB49"/>
    <mergeCell ref="WPC49:WPD49"/>
    <mergeCell ref="WPE49:WPF49"/>
    <mergeCell ref="WPG49:WPH49"/>
    <mergeCell ref="WOK49:WOL49"/>
    <mergeCell ref="WOM49:WON49"/>
    <mergeCell ref="WOO49:WOP49"/>
    <mergeCell ref="WOQ49:WOR49"/>
    <mergeCell ref="WOS49:WOT49"/>
    <mergeCell ref="WOU49:WOV49"/>
    <mergeCell ref="WNY49:WNZ49"/>
    <mergeCell ref="WOA49:WOB49"/>
    <mergeCell ref="WOC49:WOD49"/>
    <mergeCell ref="WOE49:WOF49"/>
    <mergeCell ref="WOG49:WOH49"/>
    <mergeCell ref="WOI49:WOJ49"/>
    <mergeCell ref="WNM49:WNN49"/>
    <mergeCell ref="WNO49:WNP49"/>
    <mergeCell ref="WNQ49:WNR49"/>
    <mergeCell ref="WNS49:WNT49"/>
    <mergeCell ref="WNU49:WNV49"/>
    <mergeCell ref="WNW49:WNX49"/>
    <mergeCell ref="WNA49:WNB49"/>
    <mergeCell ref="WNC49:WND49"/>
    <mergeCell ref="WNE49:WNF49"/>
    <mergeCell ref="WNG49:WNH49"/>
    <mergeCell ref="WNI49:WNJ49"/>
    <mergeCell ref="WNK49:WNL49"/>
    <mergeCell ref="WSC49:WSD49"/>
    <mergeCell ref="WSE49:WSF49"/>
    <mergeCell ref="WSG49:WSH49"/>
    <mergeCell ref="WSI49:WSJ49"/>
    <mergeCell ref="WSK49:WSL49"/>
    <mergeCell ref="WSM49:WSN49"/>
    <mergeCell ref="WRQ49:WRR49"/>
    <mergeCell ref="WRS49:WRT49"/>
    <mergeCell ref="WRU49:WRV49"/>
    <mergeCell ref="WRW49:WRX49"/>
    <mergeCell ref="WRY49:WRZ49"/>
    <mergeCell ref="WSA49:WSB49"/>
    <mergeCell ref="WRE49:WRF49"/>
    <mergeCell ref="WRG49:WRH49"/>
    <mergeCell ref="WRI49:WRJ49"/>
    <mergeCell ref="WRK49:WRL49"/>
    <mergeCell ref="WRM49:WRN49"/>
    <mergeCell ref="WRO49:WRP49"/>
    <mergeCell ref="WQS49:WQT49"/>
    <mergeCell ref="WQU49:WQV49"/>
    <mergeCell ref="WQW49:WQX49"/>
    <mergeCell ref="WQY49:WQZ49"/>
    <mergeCell ref="WRA49:WRB49"/>
    <mergeCell ref="WRC49:WRD49"/>
    <mergeCell ref="WQG49:WQH49"/>
    <mergeCell ref="WQI49:WQJ49"/>
    <mergeCell ref="WQK49:WQL49"/>
    <mergeCell ref="WQM49:WQN49"/>
    <mergeCell ref="WQO49:WQP49"/>
    <mergeCell ref="WQQ49:WQR49"/>
    <mergeCell ref="WPU49:WPV49"/>
    <mergeCell ref="WPW49:WPX49"/>
    <mergeCell ref="WPY49:WPZ49"/>
    <mergeCell ref="WQA49:WQB49"/>
    <mergeCell ref="WQC49:WQD49"/>
    <mergeCell ref="WQE49:WQF49"/>
    <mergeCell ref="WUW49:WUX49"/>
    <mergeCell ref="WUY49:WUZ49"/>
    <mergeCell ref="WVA49:WVB49"/>
    <mergeCell ref="WVC49:WVD49"/>
    <mergeCell ref="WVE49:WVF49"/>
    <mergeCell ref="WVG49:WVH49"/>
    <mergeCell ref="WUK49:WUL49"/>
    <mergeCell ref="WUM49:WUN49"/>
    <mergeCell ref="WUO49:WUP49"/>
    <mergeCell ref="WUQ49:WUR49"/>
    <mergeCell ref="WUS49:WUT49"/>
    <mergeCell ref="WUU49:WUV49"/>
    <mergeCell ref="WTY49:WTZ49"/>
    <mergeCell ref="WUA49:WUB49"/>
    <mergeCell ref="WUC49:WUD49"/>
    <mergeCell ref="WUE49:WUF49"/>
    <mergeCell ref="WUG49:WUH49"/>
    <mergeCell ref="WUI49:WUJ49"/>
    <mergeCell ref="WTM49:WTN49"/>
    <mergeCell ref="WTO49:WTP49"/>
    <mergeCell ref="WTQ49:WTR49"/>
    <mergeCell ref="WTS49:WTT49"/>
    <mergeCell ref="WTU49:WTV49"/>
    <mergeCell ref="WTW49:WTX49"/>
    <mergeCell ref="WTA49:WTB49"/>
    <mergeCell ref="WTC49:WTD49"/>
    <mergeCell ref="WTE49:WTF49"/>
    <mergeCell ref="WTG49:WTH49"/>
    <mergeCell ref="WTI49:WTJ49"/>
    <mergeCell ref="WTK49:WTL49"/>
    <mergeCell ref="WSO49:WSP49"/>
    <mergeCell ref="WSQ49:WSR49"/>
    <mergeCell ref="WSS49:WST49"/>
    <mergeCell ref="WSU49:WSV49"/>
    <mergeCell ref="WSW49:WSX49"/>
    <mergeCell ref="WSY49:WSZ49"/>
    <mergeCell ref="WXQ49:WXR49"/>
    <mergeCell ref="WXS49:WXT49"/>
    <mergeCell ref="WXU49:WXV49"/>
    <mergeCell ref="WXW49:WXX49"/>
    <mergeCell ref="WXY49:WXZ49"/>
    <mergeCell ref="WYA49:WYB49"/>
    <mergeCell ref="WXE49:WXF49"/>
    <mergeCell ref="WXG49:WXH49"/>
    <mergeCell ref="WXI49:WXJ49"/>
    <mergeCell ref="WXK49:WXL49"/>
    <mergeCell ref="WXM49:WXN49"/>
    <mergeCell ref="WXO49:WXP49"/>
    <mergeCell ref="WWS49:WWT49"/>
    <mergeCell ref="WWU49:WWV49"/>
    <mergeCell ref="WWW49:WWX49"/>
    <mergeCell ref="WWY49:WWZ49"/>
    <mergeCell ref="WXA49:WXB49"/>
    <mergeCell ref="WXC49:WXD49"/>
    <mergeCell ref="WWG49:WWH49"/>
    <mergeCell ref="WWI49:WWJ49"/>
    <mergeCell ref="WWK49:WWL49"/>
    <mergeCell ref="WWM49:WWN49"/>
    <mergeCell ref="WWO49:WWP49"/>
    <mergeCell ref="WWQ49:WWR49"/>
    <mergeCell ref="WVU49:WVV49"/>
    <mergeCell ref="WVW49:WVX49"/>
    <mergeCell ref="WVY49:WVZ49"/>
    <mergeCell ref="WWA49:WWB49"/>
    <mergeCell ref="WWC49:WWD49"/>
    <mergeCell ref="WWE49:WWF49"/>
    <mergeCell ref="WVI49:WVJ49"/>
    <mergeCell ref="WVK49:WVL49"/>
    <mergeCell ref="WVM49:WVN49"/>
    <mergeCell ref="WVO49:WVP49"/>
    <mergeCell ref="WVQ49:WVR49"/>
    <mergeCell ref="WVS49:WVT49"/>
    <mergeCell ref="XBE49:XBF49"/>
    <mergeCell ref="XBG49:XBH49"/>
    <mergeCell ref="XAK49:XAL49"/>
    <mergeCell ref="XAM49:XAN49"/>
    <mergeCell ref="XAO49:XAP49"/>
    <mergeCell ref="XAQ49:XAR49"/>
    <mergeCell ref="XAS49:XAT49"/>
    <mergeCell ref="XAU49:XAV49"/>
    <mergeCell ref="WZY49:WZZ49"/>
    <mergeCell ref="XAA49:XAB49"/>
    <mergeCell ref="XAC49:XAD49"/>
    <mergeCell ref="XAE49:XAF49"/>
    <mergeCell ref="XAG49:XAH49"/>
    <mergeCell ref="XAI49:XAJ49"/>
    <mergeCell ref="WZM49:WZN49"/>
    <mergeCell ref="WZO49:WZP49"/>
    <mergeCell ref="WZQ49:WZR49"/>
    <mergeCell ref="WZS49:WZT49"/>
    <mergeCell ref="WZU49:WZV49"/>
    <mergeCell ref="WZW49:WZX49"/>
    <mergeCell ref="WZA49:WZB49"/>
    <mergeCell ref="WZC49:WZD49"/>
    <mergeCell ref="WZE49:WZF49"/>
    <mergeCell ref="WZG49:WZH49"/>
    <mergeCell ref="WZI49:WZJ49"/>
    <mergeCell ref="WZK49:WZL49"/>
    <mergeCell ref="WYO49:WYP49"/>
    <mergeCell ref="WYQ49:WYR49"/>
    <mergeCell ref="WYS49:WYT49"/>
    <mergeCell ref="WYU49:WYV49"/>
    <mergeCell ref="WYW49:WYX49"/>
    <mergeCell ref="WYY49:WYZ49"/>
    <mergeCell ref="WYC49:WYD49"/>
    <mergeCell ref="WYE49:WYF49"/>
    <mergeCell ref="WYG49:WYH49"/>
    <mergeCell ref="WYI49:WYJ49"/>
    <mergeCell ref="WYK49:WYL49"/>
    <mergeCell ref="WYM49:WYN49"/>
    <mergeCell ref="T54:U54"/>
    <mergeCell ref="V54:W54"/>
    <mergeCell ref="X54:Y54"/>
    <mergeCell ref="Z54:AA54"/>
    <mergeCell ref="AB54:AC54"/>
    <mergeCell ref="AD54:AE54"/>
    <mergeCell ref="J54:K54"/>
    <mergeCell ref="L54:M54"/>
    <mergeCell ref="N54:O54"/>
    <mergeCell ref="P54:Q54"/>
    <mergeCell ref="R54:S54"/>
    <mergeCell ref="XEO49:XEP49"/>
    <mergeCell ref="XEQ49:XER49"/>
    <mergeCell ref="XES49:XET49"/>
    <mergeCell ref="XEU49:XEV49"/>
    <mergeCell ref="A54:B54"/>
    <mergeCell ref="E54:F54"/>
    <mergeCell ref="G54:H54"/>
    <mergeCell ref="XEC49:XED49"/>
    <mergeCell ref="XEE49:XEF49"/>
    <mergeCell ref="XEG49:XEH49"/>
    <mergeCell ref="XEI49:XEJ49"/>
    <mergeCell ref="XEK49:XEL49"/>
    <mergeCell ref="XEM49:XEN49"/>
    <mergeCell ref="XDQ49:XDR49"/>
    <mergeCell ref="XDS49:XDT49"/>
    <mergeCell ref="XDU49:XDV49"/>
    <mergeCell ref="XDW49:XDX49"/>
    <mergeCell ref="XDY49:XDZ49"/>
    <mergeCell ref="XEA49:XEB49"/>
    <mergeCell ref="XDE49:XDF49"/>
    <mergeCell ref="XDG49:XDH49"/>
    <mergeCell ref="XDI49:XDJ49"/>
    <mergeCell ref="XDK49:XDL49"/>
    <mergeCell ref="XDM49:XDN49"/>
    <mergeCell ref="XDO49:XDP49"/>
    <mergeCell ref="XCS49:XCT49"/>
    <mergeCell ref="XCU49:XCV49"/>
    <mergeCell ref="XCW49:XCX49"/>
    <mergeCell ref="XCY49:XCZ49"/>
    <mergeCell ref="XDA49:XDB49"/>
    <mergeCell ref="XDC49:XDD49"/>
    <mergeCell ref="XCG49:XCH49"/>
    <mergeCell ref="XCI49:XCJ49"/>
    <mergeCell ref="XCK49:XCL49"/>
    <mergeCell ref="XCM49:XCN49"/>
    <mergeCell ref="XCO49:XCP49"/>
    <mergeCell ref="XCQ49:XCR49"/>
    <mergeCell ref="XBU49:XBV49"/>
    <mergeCell ref="XBW49:XBX49"/>
    <mergeCell ref="XBY49:XBZ49"/>
    <mergeCell ref="XCA49:XCB49"/>
    <mergeCell ref="XCC49:XCD49"/>
    <mergeCell ref="XCE49:XCF49"/>
    <mergeCell ref="XBI49:XBJ49"/>
    <mergeCell ref="XBK49:XBL49"/>
    <mergeCell ref="XBM49:XBN49"/>
    <mergeCell ref="XBO49:XBP49"/>
    <mergeCell ref="XBQ49:XBR49"/>
    <mergeCell ref="XBS49:XBT49"/>
    <mergeCell ref="XAW49:XAX49"/>
    <mergeCell ref="XAY49:XAZ49"/>
    <mergeCell ref="XBA49:XBB49"/>
    <mergeCell ref="XBC49:XBD49"/>
    <mergeCell ref="CN54:CO54"/>
    <mergeCell ref="CP54:CQ54"/>
    <mergeCell ref="CR54:CS54"/>
    <mergeCell ref="CT54:CU54"/>
    <mergeCell ref="CV54:CW54"/>
    <mergeCell ref="CX54:CY54"/>
    <mergeCell ref="CB54:CC54"/>
    <mergeCell ref="CD54:CE54"/>
    <mergeCell ref="CF54:CG54"/>
    <mergeCell ref="CH54:CI54"/>
    <mergeCell ref="CJ54:CK54"/>
    <mergeCell ref="CL54:CM54"/>
    <mergeCell ref="BP54:BQ54"/>
    <mergeCell ref="BR54:BS54"/>
    <mergeCell ref="BT54:BU54"/>
    <mergeCell ref="BV54:BW54"/>
    <mergeCell ref="BX54:BY54"/>
    <mergeCell ref="BZ54:CA54"/>
    <mergeCell ref="BD54:BE54"/>
    <mergeCell ref="BF54:BG54"/>
    <mergeCell ref="BH54:BI54"/>
    <mergeCell ref="BJ54:BK54"/>
    <mergeCell ref="BL54:BM54"/>
    <mergeCell ref="BN54:BO54"/>
    <mergeCell ref="AR54:AS54"/>
    <mergeCell ref="AT54:AU54"/>
    <mergeCell ref="AV54:AW54"/>
    <mergeCell ref="AX54:AY54"/>
    <mergeCell ref="AZ54:BA54"/>
    <mergeCell ref="BB54:BC54"/>
    <mergeCell ref="AF54:AG54"/>
    <mergeCell ref="AH54:AI54"/>
    <mergeCell ref="AJ54:AK54"/>
    <mergeCell ref="AL54:AM54"/>
    <mergeCell ref="AN54:AO54"/>
    <mergeCell ref="AP54:AQ54"/>
    <mergeCell ref="FH54:FI54"/>
    <mergeCell ref="FJ54:FK54"/>
    <mergeCell ref="FL54:FM54"/>
    <mergeCell ref="FN54:FO54"/>
    <mergeCell ref="FP54:FQ54"/>
    <mergeCell ref="FR54:FS54"/>
    <mergeCell ref="EV54:EW54"/>
    <mergeCell ref="EX54:EY54"/>
    <mergeCell ref="EZ54:FA54"/>
    <mergeCell ref="FB54:FC54"/>
    <mergeCell ref="FD54:FE54"/>
    <mergeCell ref="FF54:FG54"/>
    <mergeCell ref="EJ54:EK54"/>
    <mergeCell ref="EL54:EM54"/>
    <mergeCell ref="EN54:EO54"/>
    <mergeCell ref="EP54:EQ54"/>
    <mergeCell ref="ER54:ES54"/>
    <mergeCell ref="ET54:EU54"/>
    <mergeCell ref="DX54:DY54"/>
    <mergeCell ref="DZ54:EA54"/>
    <mergeCell ref="EB54:EC54"/>
    <mergeCell ref="ED54:EE54"/>
    <mergeCell ref="EF54:EG54"/>
    <mergeCell ref="EH54:EI54"/>
    <mergeCell ref="DL54:DM54"/>
    <mergeCell ref="DN54:DO54"/>
    <mergeCell ref="DP54:DQ54"/>
    <mergeCell ref="DR54:DS54"/>
    <mergeCell ref="DT54:DU54"/>
    <mergeCell ref="DV54:DW54"/>
    <mergeCell ref="CZ54:DA54"/>
    <mergeCell ref="DB54:DC54"/>
    <mergeCell ref="DD54:DE54"/>
    <mergeCell ref="DF54:DG54"/>
    <mergeCell ref="DH54:DI54"/>
    <mergeCell ref="DJ54:DK54"/>
    <mergeCell ref="IB54:IC54"/>
    <mergeCell ref="ID54:IE54"/>
    <mergeCell ref="IF54:IG54"/>
    <mergeCell ref="IH54:II54"/>
    <mergeCell ref="IJ54:IK54"/>
    <mergeCell ref="IL54:IM54"/>
    <mergeCell ref="HP54:HQ54"/>
    <mergeCell ref="HR54:HS54"/>
    <mergeCell ref="HT54:HU54"/>
    <mergeCell ref="HV54:HW54"/>
    <mergeCell ref="HX54:HY54"/>
    <mergeCell ref="HZ54:IA54"/>
    <mergeCell ref="HD54:HE54"/>
    <mergeCell ref="HF54:HG54"/>
    <mergeCell ref="HH54:HI54"/>
    <mergeCell ref="HJ54:HK54"/>
    <mergeCell ref="HL54:HM54"/>
    <mergeCell ref="HN54:HO54"/>
    <mergeCell ref="GR54:GS54"/>
    <mergeCell ref="GT54:GU54"/>
    <mergeCell ref="GV54:GW54"/>
    <mergeCell ref="GX54:GY54"/>
    <mergeCell ref="GZ54:HA54"/>
    <mergeCell ref="HB54:HC54"/>
    <mergeCell ref="GF54:GG54"/>
    <mergeCell ref="GH54:GI54"/>
    <mergeCell ref="GJ54:GK54"/>
    <mergeCell ref="GL54:GM54"/>
    <mergeCell ref="GN54:GO54"/>
    <mergeCell ref="GP54:GQ54"/>
    <mergeCell ref="FT54:FU54"/>
    <mergeCell ref="FV54:FW54"/>
    <mergeCell ref="FX54:FY54"/>
    <mergeCell ref="FZ54:GA54"/>
    <mergeCell ref="GB54:GC54"/>
    <mergeCell ref="GD54:GE54"/>
    <mergeCell ref="KV54:KW54"/>
    <mergeCell ref="KX54:KY54"/>
    <mergeCell ref="KZ54:LA54"/>
    <mergeCell ref="LB54:LC54"/>
    <mergeCell ref="LD54:LE54"/>
    <mergeCell ref="LF54:LG54"/>
    <mergeCell ref="KJ54:KK54"/>
    <mergeCell ref="KL54:KM54"/>
    <mergeCell ref="KN54:KO54"/>
    <mergeCell ref="KP54:KQ54"/>
    <mergeCell ref="KR54:KS54"/>
    <mergeCell ref="KT54:KU54"/>
    <mergeCell ref="JX54:JY54"/>
    <mergeCell ref="JZ54:KA54"/>
    <mergeCell ref="KB54:KC54"/>
    <mergeCell ref="KD54:KE54"/>
    <mergeCell ref="KF54:KG54"/>
    <mergeCell ref="KH54:KI54"/>
    <mergeCell ref="JL54:JM54"/>
    <mergeCell ref="JN54:JO54"/>
    <mergeCell ref="JP54:JQ54"/>
    <mergeCell ref="JR54:JS54"/>
    <mergeCell ref="JT54:JU54"/>
    <mergeCell ref="JV54:JW54"/>
    <mergeCell ref="IZ54:JA54"/>
    <mergeCell ref="JB54:JC54"/>
    <mergeCell ref="JD54:JE54"/>
    <mergeCell ref="JF54:JG54"/>
    <mergeCell ref="JH54:JI54"/>
    <mergeCell ref="JJ54:JK54"/>
    <mergeCell ref="IN54:IO54"/>
    <mergeCell ref="IP54:IQ54"/>
    <mergeCell ref="IR54:IS54"/>
    <mergeCell ref="IT54:IU54"/>
    <mergeCell ref="IV54:IW54"/>
    <mergeCell ref="IX54:IY54"/>
    <mergeCell ref="NP54:NQ54"/>
    <mergeCell ref="NR54:NS54"/>
    <mergeCell ref="NT54:NU54"/>
    <mergeCell ref="NV54:NW54"/>
    <mergeCell ref="NX54:NY54"/>
    <mergeCell ref="NZ54:OA54"/>
    <mergeCell ref="ND54:NE54"/>
    <mergeCell ref="NF54:NG54"/>
    <mergeCell ref="NH54:NI54"/>
    <mergeCell ref="NJ54:NK54"/>
    <mergeCell ref="NL54:NM54"/>
    <mergeCell ref="NN54:NO54"/>
    <mergeCell ref="MR54:MS54"/>
    <mergeCell ref="MT54:MU54"/>
    <mergeCell ref="MV54:MW54"/>
    <mergeCell ref="MX54:MY54"/>
    <mergeCell ref="MZ54:NA54"/>
    <mergeCell ref="NB54:NC54"/>
    <mergeCell ref="MF54:MG54"/>
    <mergeCell ref="MH54:MI54"/>
    <mergeCell ref="MJ54:MK54"/>
    <mergeCell ref="ML54:MM54"/>
    <mergeCell ref="MN54:MO54"/>
    <mergeCell ref="MP54:MQ54"/>
    <mergeCell ref="LT54:LU54"/>
    <mergeCell ref="LV54:LW54"/>
    <mergeCell ref="LX54:LY54"/>
    <mergeCell ref="LZ54:MA54"/>
    <mergeCell ref="MB54:MC54"/>
    <mergeCell ref="MD54:ME54"/>
    <mergeCell ref="LH54:LI54"/>
    <mergeCell ref="LJ54:LK54"/>
    <mergeCell ref="LL54:LM54"/>
    <mergeCell ref="LN54:LO54"/>
    <mergeCell ref="LP54:LQ54"/>
    <mergeCell ref="LR54:LS54"/>
    <mergeCell ref="QJ54:QK54"/>
    <mergeCell ref="QL54:QM54"/>
    <mergeCell ref="QN54:QO54"/>
    <mergeCell ref="QP54:QQ54"/>
    <mergeCell ref="QR54:QS54"/>
    <mergeCell ref="QT54:QU54"/>
    <mergeCell ref="PX54:PY54"/>
    <mergeCell ref="PZ54:QA54"/>
    <mergeCell ref="QB54:QC54"/>
    <mergeCell ref="QD54:QE54"/>
    <mergeCell ref="QF54:QG54"/>
    <mergeCell ref="QH54:QI54"/>
    <mergeCell ref="PL54:PM54"/>
    <mergeCell ref="PN54:PO54"/>
    <mergeCell ref="PP54:PQ54"/>
    <mergeCell ref="PR54:PS54"/>
    <mergeCell ref="PT54:PU54"/>
    <mergeCell ref="PV54:PW54"/>
    <mergeCell ref="OZ54:PA54"/>
    <mergeCell ref="PB54:PC54"/>
    <mergeCell ref="PD54:PE54"/>
    <mergeCell ref="PF54:PG54"/>
    <mergeCell ref="PH54:PI54"/>
    <mergeCell ref="PJ54:PK54"/>
    <mergeCell ref="ON54:OO54"/>
    <mergeCell ref="OP54:OQ54"/>
    <mergeCell ref="OR54:OS54"/>
    <mergeCell ref="OT54:OU54"/>
    <mergeCell ref="OV54:OW54"/>
    <mergeCell ref="OX54:OY54"/>
    <mergeCell ref="OB54:OC54"/>
    <mergeCell ref="OD54:OE54"/>
    <mergeCell ref="OF54:OG54"/>
    <mergeCell ref="OH54:OI54"/>
    <mergeCell ref="OJ54:OK54"/>
    <mergeCell ref="OL54:OM54"/>
    <mergeCell ref="TD54:TE54"/>
    <mergeCell ref="TF54:TG54"/>
    <mergeCell ref="TH54:TI54"/>
    <mergeCell ref="TJ54:TK54"/>
    <mergeCell ref="TL54:TM54"/>
    <mergeCell ref="TN54:TO54"/>
    <mergeCell ref="SR54:SS54"/>
    <mergeCell ref="ST54:SU54"/>
    <mergeCell ref="SV54:SW54"/>
    <mergeCell ref="SX54:SY54"/>
    <mergeCell ref="SZ54:TA54"/>
    <mergeCell ref="TB54:TC54"/>
    <mergeCell ref="SF54:SG54"/>
    <mergeCell ref="SH54:SI54"/>
    <mergeCell ref="SJ54:SK54"/>
    <mergeCell ref="SL54:SM54"/>
    <mergeCell ref="SN54:SO54"/>
    <mergeCell ref="SP54:SQ54"/>
    <mergeCell ref="RT54:RU54"/>
    <mergeCell ref="RV54:RW54"/>
    <mergeCell ref="RX54:RY54"/>
    <mergeCell ref="RZ54:SA54"/>
    <mergeCell ref="SB54:SC54"/>
    <mergeCell ref="SD54:SE54"/>
    <mergeCell ref="RH54:RI54"/>
    <mergeCell ref="RJ54:RK54"/>
    <mergeCell ref="RL54:RM54"/>
    <mergeCell ref="RN54:RO54"/>
    <mergeCell ref="RP54:RQ54"/>
    <mergeCell ref="RR54:RS54"/>
    <mergeCell ref="QV54:QW54"/>
    <mergeCell ref="QX54:QY54"/>
    <mergeCell ref="QZ54:RA54"/>
    <mergeCell ref="RB54:RC54"/>
    <mergeCell ref="RD54:RE54"/>
    <mergeCell ref="RF54:RG54"/>
    <mergeCell ref="VX54:VY54"/>
    <mergeCell ref="VZ54:WA54"/>
    <mergeCell ref="WB54:WC54"/>
    <mergeCell ref="WD54:WE54"/>
    <mergeCell ref="WF54:WG54"/>
    <mergeCell ref="WH54:WI54"/>
    <mergeCell ref="VL54:VM54"/>
    <mergeCell ref="VN54:VO54"/>
    <mergeCell ref="VP54:VQ54"/>
    <mergeCell ref="VR54:VS54"/>
    <mergeCell ref="VT54:VU54"/>
    <mergeCell ref="VV54:VW54"/>
    <mergeCell ref="UZ54:VA54"/>
    <mergeCell ref="VB54:VC54"/>
    <mergeCell ref="VD54:VE54"/>
    <mergeCell ref="VF54:VG54"/>
    <mergeCell ref="VH54:VI54"/>
    <mergeCell ref="VJ54:VK54"/>
    <mergeCell ref="UN54:UO54"/>
    <mergeCell ref="UP54:UQ54"/>
    <mergeCell ref="UR54:US54"/>
    <mergeCell ref="UT54:UU54"/>
    <mergeCell ref="UV54:UW54"/>
    <mergeCell ref="UX54:UY54"/>
    <mergeCell ref="UB54:UC54"/>
    <mergeCell ref="UD54:UE54"/>
    <mergeCell ref="UF54:UG54"/>
    <mergeCell ref="UH54:UI54"/>
    <mergeCell ref="UJ54:UK54"/>
    <mergeCell ref="UL54:UM54"/>
    <mergeCell ref="TP54:TQ54"/>
    <mergeCell ref="TR54:TS54"/>
    <mergeCell ref="TT54:TU54"/>
    <mergeCell ref="TV54:TW54"/>
    <mergeCell ref="TX54:TY54"/>
    <mergeCell ref="TZ54:UA54"/>
    <mergeCell ref="YR54:YS54"/>
    <mergeCell ref="YT54:YU54"/>
    <mergeCell ref="YV54:YW54"/>
    <mergeCell ref="YX54:YY54"/>
    <mergeCell ref="YZ54:ZA54"/>
    <mergeCell ref="ZB54:ZC54"/>
    <mergeCell ref="YF54:YG54"/>
    <mergeCell ref="YH54:YI54"/>
    <mergeCell ref="YJ54:YK54"/>
    <mergeCell ref="YL54:YM54"/>
    <mergeCell ref="YN54:YO54"/>
    <mergeCell ref="YP54:YQ54"/>
    <mergeCell ref="XT54:XU54"/>
    <mergeCell ref="XV54:XW54"/>
    <mergeCell ref="XX54:XY54"/>
    <mergeCell ref="XZ54:YA54"/>
    <mergeCell ref="YB54:YC54"/>
    <mergeCell ref="YD54:YE54"/>
    <mergeCell ref="XH54:XI54"/>
    <mergeCell ref="XJ54:XK54"/>
    <mergeCell ref="XL54:XM54"/>
    <mergeCell ref="XN54:XO54"/>
    <mergeCell ref="XP54:XQ54"/>
    <mergeCell ref="XR54:XS54"/>
    <mergeCell ref="WV54:WW54"/>
    <mergeCell ref="WX54:WY54"/>
    <mergeCell ref="WZ54:XA54"/>
    <mergeCell ref="XB54:XC54"/>
    <mergeCell ref="XD54:XE54"/>
    <mergeCell ref="XF54:XG54"/>
    <mergeCell ref="WJ54:WK54"/>
    <mergeCell ref="WL54:WM54"/>
    <mergeCell ref="WN54:WO54"/>
    <mergeCell ref="WP54:WQ54"/>
    <mergeCell ref="WR54:WS54"/>
    <mergeCell ref="WT54:WU54"/>
    <mergeCell ref="ABL54:ABM54"/>
    <mergeCell ref="ABN54:ABO54"/>
    <mergeCell ref="ABP54:ABQ54"/>
    <mergeCell ref="ABR54:ABS54"/>
    <mergeCell ref="ABT54:ABU54"/>
    <mergeCell ref="ABV54:ABW54"/>
    <mergeCell ref="AAZ54:ABA54"/>
    <mergeCell ref="ABB54:ABC54"/>
    <mergeCell ref="ABD54:ABE54"/>
    <mergeCell ref="ABF54:ABG54"/>
    <mergeCell ref="ABH54:ABI54"/>
    <mergeCell ref="ABJ54:ABK54"/>
    <mergeCell ref="AAN54:AAO54"/>
    <mergeCell ref="AAP54:AAQ54"/>
    <mergeCell ref="AAR54:AAS54"/>
    <mergeCell ref="AAT54:AAU54"/>
    <mergeCell ref="AAV54:AAW54"/>
    <mergeCell ref="AAX54:AAY54"/>
    <mergeCell ref="AAB54:AAC54"/>
    <mergeCell ref="AAD54:AAE54"/>
    <mergeCell ref="AAF54:AAG54"/>
    <mergeCell ref="AAH54:AAI54"/>
    <mergeCell ref="AAJ54:AAK54"/>
    <mergeCell ref="AAL54:AAM54"/>
    <mergeCell ref="ZP54:ZQ54"/>
    <mergeCell ref="ZR54:ZS54"/>
    <mergeCell ref="ZT54:ZU54"/>
    <mergeCell ref="ZV54:ZW54"/>
    <mergeCell ref="ZX54:ZY54"/>
    <mergeCell ref="ZZ54:AAA54"/>
    <mergeCell ref="ZD54:ZE54"/>
    <mergeCell ref="ZF54:ZG54"/>
    <mergeCell ref="ZH54:ZI54"/>
    <mergeCell ref="ZJ54:ZK54"/>
    <mergeCell ref="ZL54:ZM54"/>
    <mergeCell ref="ZN54:ZO54"/>
    <mergeCell ref="AEF54:AEG54"/>
    <mergeCell ref="AEH54:AEI54"/>
    <mergeCell ref="AEJ54:AEK54"/>
    <mergeCell ref="AEL54:AEM54"/>
    <mergeCell ref="AEN54:AEO54"/>
    <mergeCell ref="AEP54:AEQ54"/>
    <mergeCell ref="ADT54:ADU54"/>
    <mergeCell ref="ADV54:ADW54"/>
    <mergeCell ref="ADX54:ADY54"/>
    <mergeCell ref="ADZ54:AEA54"/>
    <mergeCell ref="AEB54:AEC54"/>
    <mergeCell ref="AED54:AEE54"/>
    <mergeCell ref="ADH54:ADI54"/>
    <mergeCell ref="ADJ54:ADK54"/>
    <mergeCell ref="ADL54:ADM54"/>
    <mergeCell ref="ADN54:ADO54"/>
    <mergeCell ref="ADP54:ADQ54"/>
    <mergeCell ref="ADR54:ADS54"/>
    <mergeCell ref="ACV54:ACW54"/>
    <mergeCell ref="ACX54:ACY54"/>
    <mergeCell ref="ACZ54:ADA54"/>
    <mergeCell ref="ADB54:ADC54"/>
    <mergeCell ref="ADD54:ADE54"/>
    <mergeCell ref="ADF54:ADG54"/>
    <mergeCell ref="ACJ54:ACK54"/>
    <mergeCell ref="ACL54:ACM54"/>
    <mergeCell ref="ACN54:ACO54"/>
    <mergeCell ref="ACP54:ACQ54"/>
    <mergeCell ref="ACR54:ACS54"/>
    <mergeCell ref="ACT54:ACU54"/>
    <mergeCell ref="ABX54:ABY54"/>
    <mergeCell ref="ABZ54:ACA54"/>
    <mergeCell ref="ACB54:ACC54"/>
    <mergeCell ref="ACD54:ACE54"/>
    <mergeCell ref="ACF54:ACG54"/>
    <mergeCell ref="ACH54:ACI54"/>
    <mergeCell ref="AGZ54:AHA54"/>
    <mergeCell ref="AHB54:AHC54"/>
    <mergeCell ref="AHD54:AHE54"/>
    <mergeCell ref="AHF54:AHG54"/>
    <mergeCell ref="AHH54:AHI54"/>
    <mergeCell ref="AHJ54:AHK54"/>
    <mergeCell ref="AGN54:AGO54"/>
    <mergeCell ref="AGP54:AGQ54"/>
    <mergeCell ref="AGR54:AGS54"/>
    <mergeCell ref="AGT54:AGU54"/>
    <mergeCell ref="AGV54:AGW54"/>
    <mergeCell ref="AGX54:AGY54"/>
    <mergeCell ref="AGB54:AGC54"/>
    <mergeCell ref="AGD54:AGE54"/>
    <mergeCell ref="AGF54:AGG54"/>
    <mergeCell ref="AGH54:AGI54"/>
    <mergeCell ref="AGJ54:AGK54"/>
    <mergeCell ref="AGL54:AGM54"/>
    <mergeCell ref="AFP54:AFQ54"/>
    <mergeCell ref="AFR54:AFS54"/>
    <mergeCell ref="AFT54:AFU54"/>
    <mergeCell ref="AFV54:AFW54"/>
    <mergeCell ref="AFX54:AFY54"/>
    <mergeCell ref="AFZ54:AGA54"/>
    <mergeCell ref="AFD54:AFE54"/>
    <mergeCell ref="AFF54:AFG54"/>
    <mergeCell ref="AFH54:AFI54"/>
    <mergeCell ref="AFJ54:AFK54"/>
    <mergeCell ref="AFL54:AFM54"/>
    <mergeCell ref="AFN54:AFO54"/>
    <mergeCell ref="AER54:AES54"/>
    <mergeCell ref="AET54:AEU54"/>
    <mergeCell ref="AEV54:AEW54"/>
    <mergeCell ref="AEX54:AEY54"/>
    <mergeCell ref="AEZ54:AFA54"/>
    <mergeCell ref="AFB54:AFC54"/>
    <mergeCell ref="AJT54:AJU54"/>
    <mergeCell ref="AJV54:AJW54"/>
    <mergeCell ref="AJX54:AJY54"/>
    <mergeCell ref="AJZ54:AKA54"/>
    <mergeCell ref="AKB54:AKC54"/>
    <mergeCell ref="AKD54:AKE54"/>
    <mergeCell ref="AJH54:AJI54"/>
    <mergeCell ref="AJJ54:AJK54"/>
    <mergeCell ref="AJL54:AJM54"/>
    <mergeCell ref="AJN54:AJO54"/>
    <mergeCell ref="AJP54:AJQ54"/>
    <mergeCell ref="AJR54:AJS54"/>
    <mergeCell ref="AIV54:AIW54"/>
    <mergeCell ref="AIX54:AIY54"/>
    <mergeCell ref="AIZ54:AJA54"/>
    <mergeCell ref="AJB54:AJC54"/>
    <mergeCell ref="AJD54:AJE54"/>
    <mergeCell ref="AJF54:AJG54"/>
    <mergeCell ref="AIJ54:AIK54"/>
    <mergeCell ref="AIL54:AIM54"/>
    <mergeCell ref="AIN54:AIO54"/>
    <mergeCell ref="AIP54:AIQ54"/>
    <mergeCell ref="AIR54:AIS54"/>
    <mergeCell ref="AIT54:AIU54"/>
    <mergeCell ref="AHX54:AHY54"/>
    <mergeCell ref="AHZ54:AIA54"/>
    <mergeCell ref="AIB54:AIC54"/>
    <mergeCell ref="AID54:AIE54"/>
    <mergeCell ref="AIF54:AIG54"/>
    <mergeCell ref="AIH54:AII54"/>
    <mergeCell ref="AHL54:AHM54"/>
    <mergeCell ref="AHN54:AHO54"/>
    <mergeCell ref="AHP54:AHQ54"/>
    <mergeCell ref="AHR54:AHS54"/>
    <mergeCell ref="AHT54:AHU54"/>
    <mergeCell ref="AHV54:AHW54"/>
    <mergeCell ref="AMN54:AMO54"/>
    <mergeCell ref="AMP54:AMQ54"/>
    <mergeCell ref="AMR54:AMS54"/>
    <mergeCell ref="AMT54:AMU54"/>
    <mergeCell ref="AMV54:AMW54"/>
    <mergeCell ref="AMX54:AMY54"/>
    <mergeCell ref="AMB54:AMC54"/>
    <mergeCell ref="AMD54:AME54"/>
    <mergeCell ref="AMF54:AMG54"/>
    <mergeCell ref="AMH54:AMI54"/>
    <mergeCell ref="AMJ54:AMK54"/>
    <mergeCell ref="AML54:AMM54"/>
    <mergeCell ref="ALP54:ALQ54"/>
    <mergeCell ref="ALR54:ALS54"/>
    <mergeCell ref="ALT54:ALU54"/>
    <mergeCell ref="ALV54:ALW54"/>
    <mergeCell ref="ALX54:ALY54"/>
    <mergeCell ref="ALZ54:AMA54"/>
    <mergeCell ref="ALD54:ALE54"/>
    <mergeCell ref="ALF54:ALG54"/>
    <mergeCell ref="ALH54:ALI54"/>
    <mergeCell ref="ALJ54:ALK54"/>
    <mergeCell ref="ALL54:ALM54"/>
    <mergeCell ref="ALN54:ALO54"/>
    <mergeCell ref="AKR54:AKS54"/>
    <mergeCell ref="AKT54:AKU54"/>
    <mergeCell ref="AKV54:AKW54"/>
    <mergeCell ref="AKX54:AKY54"/>
    <mergeCell ref="AKZ54:ALA54"/>
    <mergeCell ref="ALB54:ALC54"/>
    <mergeCell ref="AKF54:AKG54"/>
    <mergeCell ref="AKH54:AKI54"/>
    <mergeCell ref="AKJ54:AKK54"/>
    <mergeCell ref="AKL54:AKM54"/>
    <mergeCell ref="AKN54:AKO54"/>
    <mergeCell ref="AKP54:AKQ54"/>
    <mergeCell ref="APH54:API54"/>
    <mergeCell ref="APJ54:APK54"/>
    <mergeCell ref="APL54:APM54"/>
    <mergeCell ref="APN54:APO54"/>
    <mergeCell ref="APP54:APQ54"/>
    <mergeCell ref="APR54:APS54"/>
    <mergeCell ref="AOV54:AOW54"/>
    <mergeCell ref="AOX54:AOY54"/>
    <mergeCell ref="AOZ54:APA54"/>
    <mergeCell ref="APB54:APC54"/>
    <mergeCell ref="APD54:APE54"/>
    <mergeCell ref="APF54:APG54"/>
    <mergeCell ref="AOJ54:AOK54"/>
    <mergeCell ref="AOL54:AOM54"/>
    <mergeCell ref="AON54:AOO54"/>
    <mergeCell ref="AOP54:AOQ54"/>
    <mergeCell ref="AOR54:AOS54"/>
    <mergeCell ref="AOT54:AOU54"/>
    <mergeCell ref="ANX54:ANY54"/>
    <mergeCell ref="ANZ54:AOA54"/>
    <mergeCell ref="AOB54:AOC54"/>
    <mergeCell ref="AOD54:AOE54"/>
    <mergeCell ref="AOF54:AOG54"/>
    <mergeCell ref="AOH54:AOI54"/>
    <mergeCell ref="ANL54:ANM54"/>
    <mergeCell ref="ANN54:ANO54"/>
    <mergeCell ref="ANP54:ANQ54"/>
    <mergeCell ref="ANR54:ANS54"/>
    <mergeCell ref="ANT54:ANU54"/>
    <mergeCell ref="ANV54:ANW54"/>
    <mergeCell ref="AMZ54:ANA54"/>
    <mergeCell ref="ANB54:ANC54"/>
    <mergeCell ref="AND54:ANE54"/>
    <mergeCell ref="ANF54:ANG54"/>
    <mergeCell ref="ANH54:ANI54"/>
    <mergeCell ref="ANJ54:ANK54"/>
    <mergeCell ref="ASB54:ASC54"/>
    <mergeCell ref="ASD54:ASE54"/>
    <mergeCell ref="ASF54:ASG54"/>
    <mergeCell ref="ASH54:ASI54"/>
    <mergeCell ref="ASJ54:ASK54"/>
    <mergeCell ref="ASL54:ASM54"/>
    <mergeCell ref="ARP54:ARQ54"/>
    <mergeCell ref="ARR54:ARS54"/>
    <mergeCell ref="ART54:ARU54"/>
    <mergeCell ref="ARV54:ARW54"/>
    <mergeCell ref="ARX54:ARY54"/>
    <mergeCell ref="ARZ54:ASA54"/>
    <mergeCell ref="ARD54:ARE54"/>
    <mergeCell ref="ARF54:ARG54"/>
    <mergeCell ref="ARH54:ARI54"/>
    <mergeCell ref="ARJ54:ARK54"/>
    <mergeCell ref="ARL54:ARM54"/>
    <mergeCell ref="ARN54:ARO54"/>
    <mergeCell ref="AQR54:AQS54"/>
    <mergeCell ref="AQT54:AQU54"/>
    <mergeCell ref="AQV54:AQW54"/>
    <mergeCell ref="AQX54:AQY54"/>
    <mergeCell ref="AQZ54:ARA54"/>
    <mergeCell ref="ARB54:ARC54"/>
    <mergeCell ref="AQF54:AQG54"/>
    <mergeCell ref="AQH54:AQI54"/>
    <mergeCell ref="AQJ54:AQK54"/>
    <mergeCell ref="AQL54:AQM54"/>
    <mergeCell ref="AQN54:AQO54"/>
    <mergeCell ref="AQP54:AQQ54"/>
    <mergeCell ref="APT54:APU54"/>
    <mergeCell ref="APV54:APW54"/>
    <mergeCell ref="APX54:APY54"/>
    <mergeCell ref="APZ54:AQA54"/>
    <mergeCell ref="AQB54:AQC54"/>
    <mergeCell ref="AQD54:AQE54"/>
    <mergeCell ref="AUV54:AUW54"/>
    <mergeCell ref="AUX54:AUY54"/>
    <mergeCell ref="AUZ54:AVA54"/>
    <mergeCell ref="AVB54:AVC54"/>
    <mergeCell ref="AVD54:AVE54"/>
    <mergeCell ref="AVF54:AVG54"/>
    <mergeCell ref="AUJ54:AUK54"/>
    <mergeCell ref="AUL54:AUM54"/>
    <mergeCell ref="AUN54:AUO54"/>
    <mergeCell ref="AUP54:AUQ54"/>
    <mergeCell ref="AUR54:AUS54"/>
    <mergeCell ref="AUT54:AUU54"/>
    <mergeCell ref="ATX54:ATY54"/>
    <mergeCell ref="ATZ54:AUA54"/>
    <mergeCell ref="AUB54:AUC54"/>
    <mergeCell ref="AUD54:AUE54"/>
    <mergeCell ref="AUF54:AUG54"/>
    <mergeCell ref="AUH54:AUI54"/>
    <mergeCell ref="ATL54:ATM54"/>
    <mergeCell ref="ATN54:ATO54"/>
    <mergeCell ref="ATP54:ATQ54"/>
    <mergeCell ref="ATR54:ATS54"/>
    <mergeCell ref="ATT54:ATU54"/>
    <mergeCell ref="ATV54:ATW54"/>
    <mergeCell ref="ASZ54:ATA54"/>
    <mergeCell ref="ATB54:ATC54"/>
    <mergeCell ref="ATD54:ATE54"/>
    <mergeCell ref="ATF54:ATG54"/>
    <mergeCell ref="ATH54:ATI54"/>
    <mergeCell ref="ATJ54:ATK54"/>
    <mergeCell ref="ASN54:ASO54"/>
    <mergeCell ref="ASP54:ASQ54"/>
    <mergeCell ref="ASR54:ASS54"/>
    <mergeCell ref="AST54:ASU54"/>
    <mergeCell ref="ASV54:ASW54"/>
    <mergeCell ref="ASX54:ASY54"/>
    <mergeCell ref="AXP54:AXQ54"/>
    <mergeCell ref="AXR54:AXS54"/>
    <mergeCell ref="AXT54:AXU54"/>
    <mergeCell ref="AXV54:AXW54"/>
    <mergeCell ref="AXX54:AXY54"/>
    <mergeCell ref="AXZ54:AYA54"/>
    <mergeCell ref="AXD54:AXE54"/>
    <mergeCell ref="AXF54:AXG54"/>
    <mergeCell ref="AXH54:AXI54"/>
    <mergeCell ref="AXJ54:AXK54"/>
    <mergeCell ref="AXL54:AXM54"/>
    <mergeCell ref="AXN54:AXO54"/>
    <mergeCell ref="AWR54:AWS54"/>
    <mergeCell ref="AWT54:AWU54"/>
    <mergeCell ref="AWV54:AWW54"/>
    <mergeCell ref="AWX54:AWY54"/>
    <mergeCell ref="AWZ54:AXA54"/>
    <mergeCell ref="AXB54:AXC54"/>
    <mergeCell ref="AWF54:AWG54"/>
    <mergeCell ref="AWH54:AWI54"/>
    <mergeCell ref="AWJ54:AWK54"/>
    <mergeCell ref="AWL54:AWM54"/>
    <mergeCell ref="AWN54:AWO54"/>
    <mergeCell ref="AWP54:AWQ54"/>
    <mergeCell ref="AVT54:AVU54"/>
    <mergeCell ref="AVV54:AVW54"/>
    <mergeCell ref="AVX54:AVY54"/>
    <mergeCell ref="AVZ54:AWA54"/>
    <mergeCell ref="AWB54:AWC54"/>
    <mergeCell ref="AWD54:AWE54"/>
    <mergeCell ref="AVH54:AVI54"/>
    <mergeCell ref="AVJ54:AVK54"/>
    <mergeCell ref="AVL54:AVM54"/>
    <mergeCell ref="AVN54:AVO54"/>
    <mergeCell ref="AVP54:AVQ54"/>
    <mergeCell ref="AVR54:AVS54"/>
    <mergeCell ref="BAJ54:BAK54"/>
    <mergeCell ref="BAL54:BAM54"/>
    <mergeCell ref="BAN54:BAO54"/>
    <mergeCell ref="BAP54:BAQ54"/>
    <mergeCell ref="BAR54:BAS54"/>
    <mergeCell ref="BAT54:BAU54"/>
    <mergeCell ref="AZX54:AZY54"/>
    <mergeCell ref="AZZ54:BAA54"/>
    <mergeCell ref="BAB54:BAC54"/>
    <mergeCell ref="BAD54:BAE54"/>
    <mergeCell ref="BAF54:BAG54"/>
    <mergeCell ref="BAH54:BAI54"/>
    <mergeCell ref="AZL54:AZM54"/>
    <mergeCell ref="AZN54:AZO54"/>
    <mergeCell ref="AZP54:AZQ54"/>
    <mergeCell ref="AZR54:AZS54"/>
    <mergeCell ref="AZT54:AZU54"/>
    <mergeCell ref="AZV54:AZW54"/>
    <mergeCell ref="AYZ54:AZA54"/>
    <mergeCell ref="AZB54:AZC54"/>
    <mergeCell ref="AZD54:AZE54"/>
    <mergeCell ref="AZF54:AZG54"/>
    <mergeCell ref="AZH54:AZI54"/>
    <mergeCell ref="AZJ54:AZK54"/>
    <mergeCell ref="AYN54:AYO54"/>
    <mergeCell ref="AYP54:AYQ54"/>
    <mergeCell ref="AYR54:AYS54"/>
    <mergeCell ref="AYT54:AYU54"/>
    <mergeCell ref="AYV54:AYW54"/>
    <mergeCell ref="AYX54:AYY54"/>
    <mergeCell ref="AYB54:AYC54"/>
    <mergeCell ref="AYD54:AYE54"/>
    <mergeCell ref="AYF54:AYG54"/>
    <mergeCell ref="AYH54:AYI54"/>
    <mergeCell ref="AYJ54:AYK54"/>
    <mergeCell ref="AYL54:AYM54"/>
    <mergeCell ref="BDD54:BDE54"/>
    <mergeCell ref="BDF54:BDG54"/>
    <mergeCell ref="BDH54:BDI54"/>
    <mergeCell ref="BDJ54:BDK54"/>
    <mergeCell ref="BDL54:BDM54"/>
    <mergeCell ref="BDN54:BDO54"/>
    <mergeCell ref="BCR54:BCS54"/>
    <mergeCell ref="BCT54:BCU54"/>
    <mergeCell ref="BCV54:BCW54"/>
    <mergeCell ref="BCX54:BCY54"/>
    <mergeCell ref="BCZ54:BDA54"/>
    <mergeCell ref="BDB54:BDC54"/>
    <mergeCell ref="BCF54:BCG54"/>
    <mergeCell ref="BCH54:BCI54"/>
    <mergeCell ref="BCJ54:BCK54"/>
    <mergeCell ref="BCL54:BCM54"/>
    <mergeCell ref="BCN54:BCO54"/>
    <mergeCell ref="BCP54:BCQ54"/>
    <mergeCell ref="BBT54:BBU54"/>
    <mergeCell ref="BBV54:BBW54"/>
    <mergeCell ref="BBX54:BBY54"/>
    <mergeCell ref="BBZ54:BCA54"/>
    <mergeCell ref="BCB54:BCC54"/>
    <mergeCell ref="BCD54:BCE54"/>
    <mergeCell ref="BBH54:BBI54"/>
    <mergeCell ref="BBJ54:BBK54"/>
    <mergeCell ref="BBL54:BBM54"/>
    <mergeCell ref="BBN54:BBO54"/>
    <mergeCell ref="BBP54:BBQ54"/>
    <mergeCell ref="BBR54:BBS54"/>
    <mergeCell ref="BAV54:BAW54"/>
    <mergeCell ref="BAX54:BAY54"/>
    <mergeCell ref="BAZ54:BBA54"/>
    <mergeCell ref="BBB54:BBC54"/>
    <mergeCell ref="BBD54:BBE54"/>
    <mergeCell ref="BBF54:BBG54"/>
    <mergeCell ref="BFX54:BFY54"/>
    <mergeCell ref="BFZ54:BGA54"/>
    <mergeCell ref="BGB54:BGC54"/>
    <mergeCell ref="BGD54:BGE54"/>
    <mergeCell ref="BGF54:BGG54"/>
    <mergeCell ref="BGH54:BGI54"/>
    <mergeCell ref="BFL54:BFM54"/>
    <mergeCell ref="BFN54:BFO54"/>
    <mergeCell ref="BFP54:BFQ54"/>
    <mergeCell ref="BFR54:BFS54"/>
    <mergeCell ref="BFT54:BFU54"/>
    <mergeCell ref="BFV54:BFW54"/>
    <mergeCell ref="BEZ54:BFA54"/>
    <mergeCell ref="BFB54:BFC54"/>
    <mergeCell ref="BFD54:BFE54"/>
    <mergeCell ref="BFF54:BFG54"/>
    <mergeCell ref="BFH54:BFI54"/>
    <mergeCell ref="BFJ54:BFK54"/>
    <mergeCell ref="BEN54:BEO54"/>
    <mergeCell ref="BEP54:BEQ54"/>
    <mergeCell ref="BER54:BES54"/>
    <mergeCell ref="BET54:BEU54"/>
    <mergeCell ref="BEV54:BEW54"/>
    <mergeCell ref="BEX54:BEY54"/>
    <mergeCell ref="BEB54:BEC54"/>
    <mergeCell ref="BED54:BEE54"/>
    <mergeCell ref="BEF54:BEG54"/>
    <mergeCell ref="BEH54:BEI54"/>
    <mergeCell ref="BEJ54:BEK54"/>
    <mergeCell ref="BEL54:BEM54"/>
    <mergeCell ref="BDP54:BDQ54"/>
    <mergeCell ref="BDR54:BDS54"/>
    <mergeCell ref="BDT54:BDU54"/>
    <mergeCell ref="BDV54:BDW54"/>
    <mergeCell ref="BDX54:BDY54"/>
    <mergeCell ref="BDZ54:BEA54"/>
    <mergeCell ref="BIR54:BIS54"/>
    <mergeCell ref="BIT54:BIU54"/>
    <mergeCell ref="BIV54:BIW54"/>
    <mergeCell ref="BIX54:BIY54"/>
    <mergeCell ref="BIZ54:BJA54"/>
    <mergeCell ref="BJB54:BJC54"/>
    <mergeCell ref="BIF54:BIG54"/>
    <mergeCell ref="BIH54:BII54"/>
    <mergeCell ref="BIJ54:BIK54"/>
    <mergeCell ref="BIL54:BIM54"/>
    <mergeCell ref="BIN54:BIO54"/>
    <mergeCell ref="BIP54:BIQ54"/>
    <mergeCell ref="BHT54:BHU54"/>
    <mergeCell ref="BHV54:BHW54"/>
    <mergeCell ref="BHX54:BHY54"/>
    <mergeCell ref="BHZ54:BIA54"/>
    <mergeCell ref="BIB54:BIC54"/>
    <mergeCell ref="BID54:BIE54"/>
    <mergeCell ref="BHH54:BHI54"/>
    <mergeCell ref="BHJ54:BHK54"/>
    <mergeCell ref="BHL54:BHM54"/>
    <mergeCell ref="BHN54:BHO54"/>
    <mergeCell ref="BHP54:BHQ54"/>
    <mergeCell ref="BHR54:BHS54"/>
    <mergeCell ref="BGV54:BGW54"/>
    <mergeCell ref="BGX54:BGY54"/>
    <mergeCell ref="BGZ54:BHA54"/>
    <mergeCell ref="BHB54:BHC54"/>
    <mergeCell ref="BHD54:BHE54"/>
    <mergeCell ref="BHF54:BHG54"/>
    <mergeCell ref="BGJ54:BGK54"/>
    <mergeCell ref="BGL54:BGM54"/>
    <mergeCell ref="BGN54:BGO54"/>
    <mergeCell ref="BGP54:BGQ54"/>
    <mergeCell ref="BGR54:BGS54"/>
    <mergeCell ref="BGT54:BGU54"/>
    <mergeCell ref="BLL54:BLM54"/>
    <mergeCell ref="BLN54:BLO54"/>
    <mergeCell ref="BLP54:BLQ54"/>
    <mergeCell ref="BLR54:BLS54"/>
    <mergeCell ref="BLT54:BLU54"/>
    <mergeCell ref="BLV54:BLW54"/>
    <mergeCell ref="BKZ54:BLA54"/>
    <mergeCell ref="BLB54:BLC54"/>
    <mergeCell ref="BLD54:BLE54"/>
    <mergeCell ref="BLF54:BLG54"/>
    <mergeCell ref="BLH54:BLI54"/>
    <mergeCell ref="BLJ54:BLK54"/>
    <mergeCell ref="BKN54:BKO54"/>
    <mergeCell ref="BKP54:BKQ54"/>
    <mergeCell ref="BKR54:BKS54"/>
    <mergeCell ref="BKT54:BKU54"/>
    <mergeCell ref="BKV54:BKW54"/>
    <mergeCell ref="BKX54:BKY54"/>
    <mergeCell ref="BKB54:BKC54"/>
    <mergeCell ref="BKD54:BKE54"/>
    <mergeCell ref="BKF54:BKG54"/>
    <mergeCell ref="BKH54:BKI54"/>
    <mergeCell ref="BKJ54:BKK54"/>
    <mergeCell ref="BKL54:BKM54"/>
    <mergeCell ref="BJP54:BJQ54"/>
    <mergeCell ref="BJR54:BJS54"/>
    <mergeCell ref="BJT54:BJU54"/>
    <mergeCell ref="BJV54:BJW54"/>
    <mergeCell ref="BJX54:BJY54"/>
    <mergeCell ref="BJZ54:BKA54"/>
    <mergeCell ref="BJD54:BJE54"/>
    <mergeCell ref="BJF54:BJG54"/>
    <mergeCell ref="BJH54:BJI54"/>
    <mergeCell ref="BJJ54:BJK54"/>
    <mergeCell ref="BJL54:BJM54"/>
    <mergeCell ref="BJN54:BJO54"/>
    <mergeCell ref="BOF54:BOG54"/>
    <mergeCell ref="BOH54:BOI54"/>
    <mergeCell ref="BOJ54:BOK54"/>
    <mergeCell ref="BOL54:BOM54"/>
    <mergeCell ref="BON54:BOO54"/>
    <mergeCell ref="BOP54:BOQ54"/>
    <mergeCell ref="BNT54:BNU54"/>
    <mergeCell ref="BNV54:BNW54"/>
    <mergeCell ref="BNX54:BNY54"/>
    <mergeCell ref="BNZ54:BOA54"/>
    <mergeCell ref="BOB54:BOC54"/>
    <mergeCell ref="BOD54:BOE54"/>
    <mergeCell ref="BNH54:BNI54"/>
    <mergeCell ref="BNJ54:BNK54"/>
    <mergeCell ref="BNL54:BNM54"/>
    <mergeCell ref="BNN54:BNO54"/>
    <mergeCell ref="BNP54:BNQ54"/>
    <mergeCell ref="BNR54:BNS54"/>
    <mergeCell ref="BMV54:BMW54"/>
    <mergeCell ref="BMX54:BMY54"/>
    <mergeCell ref="BMZ54:BNA54"/>
    <mergeCell ref="BNB54:BNC54"/>
    <mergeCell ref="BND54:BNE54"/>
    <mergeCell ref="BNF54:BNG54"/>
    <mergeCell ref="BMJ54:BMK54"/>
    <mergeCell ref="BML54:BMM54"/>
    <mergeCell ref="BMN54:BMO54"/>
    <mergeCell ref="BMP54:BMQ54"/>
    <mergeCell ref="BMR54:BMS54"/>
    <mergeCell ref="BMT54:BMU54"/>
    <mergeCell ref="BLX54:BLY54"/>
    <mergeCell ref="BLZ54:BMA54"/>
    <mergeCell ref="BMB54:BMC54"/>
    <mergeCell ref="BMD54:BME54"/>
    <mergeCell ref="BMF54:BMG54"/>
    <mergeCell ref="BMH54:BMI54"/>
    <mergeCell ref="BQZ54:BRA54"/>
    <mergeCell ref="BRB54:BRC54"/>
    <mergeCell ref="BRD54:BRE54"/>
    <mergeCell ref="BRF54:BRG54"/>
    <mergeCell ref="BRH54:BRI54"/>
    <mergeCell ref="BRJ54:BRK54"/>
    <mergeCell ref="BQN54:BQO54"/>
    <mergeCell ref="BQP54:BQQ54"/>
    <mergeCell ref="BQR54:BQS54"/>
    <mergeCell ref="BQT54:BQU54"/>
    <mergeCell ref="BQV54:BQW54"/>
    <mergeCell ref="BQX54:BQY54"/>
    <mergeCell ref="BQB54:BQC54"/>
    <mergeCell ref="BQD54:BQE54"/>
    <mergeCell ref="BQF54:BQG54"/>
    <mergeCell ref="BQH54:BQI54"/>
    <mergeCell ref="BQJ54:BQK54"/>
    <mergeCell ref="BQL54:BQM54"/>
    <mergeCell ref="BPP54:BPQ54"/>
    <mergeCell ref="BPR54:BPS54"/>
    <mergeCell ref="BPT54:BPU54"/>
    <mergeCell ref="BPV54:BPW54"/>
    <mergeCell ref="BPX54:BPY54"/>
    <mergeCell ref="BPZ54:BQA54"/>
    <mergeCell ref="BPD54:BPE54"/>
    <mergeCell ref="BPF54:BPG54"/>
    <mergeCell ref="BPH54:BPI54"/>
    <mergeCell ref="BPJ54:BPK54"/>
    <mergeCell ref="BPL54:BPM54"/>
    <mergeCell ref="BPN54:BPO54"/>
    <mergeCell ref="BOR54:BOS54"/>
    <mergeCell ref="BOT54:BOU54"/>
    <mergeCell ref="BOV54:BOW54"/>
    <mergeCell ref="BOX54:BOY54"/>
    <mergeCell ref="BOZ54:BPA54"/>
    <mergeCell ref="BPB54:BPC54"/>
    <mergeCell ref="BTT54:BTU54"/>
    <mergeCell ref="BTV54:BTW54"/>
    <mergeCell ref="BTX54:BTY54"/>
    <mergeCell ref="BTZ54:BUA54"/>
    <mergeCell ref="BUB54:BUC54"/>
    <mergeCell ref="BUD54:BUE54"/>
    <mergeCell ref="BTH54:BTI54"/>
    <mergeCell ref="BTJ54:BTK54"/>
    <mergeCell ref="BTL54:BTM54"/>
    <mergeCell ref="BTN54:BTO54"/>
    <mergeCell ref="BTP54:BTQ54"/>
    <mergeCell ref="BTR54:BTS54"/>
    <mergeCell ref="BSV54:BSW54"/>
    <mergeCell ref="BSX54:BSY54"/>
    <mergeCell ref="BSZ54:BTA54"/>
    <mergeCell ref="BTB54:BTC54"/>
    <mergeCell ref="BTD54:BTE54"/>
    <mergeCell ref="BTF54:BTG54"/>
    <mergeCell ref="BSJ54:BSK54"/>
    <mergeCell ref="BSL54:BSM54"/>
    <mergeCell ref="BSN54:BSO54"/>
    <mergeCell ref="BSP54:BSQ54"/>
    <mergeCell ref="BSR54:BSS54"/>
    <mergeCell ref="BST54:BSU54"/>
    <mergeCell ref="BRX54:BRY54"/>
    <mergeCell ref="BRZ54:BSA54"/>
    <mergeCell ref="BSB54:BSC54"/>
    <mergeCell ref="BSD54:BSE54"/>
    <mergeCell ref="BSF54:BSG54"/>
    <mergeCell ref="BSH54:BSI54"/>
    <mergeCell ref="BRL54:BRM54"/>
    <mergeCell ref="BRN54:BRO54"/>
    <mergeCell ref="BRP54:BRQ54"/>
    <mergeCell ref="BRR54:BRS54"/>
    <mergeCell ref="BRT54:BRU54"/>
    <mergeCell ref="BRV54:BRW54"/>
    <mergeCell ref="BWN54:BWO54"/>
    <mergeCell ref="BWP54:BWQ54"/>
    <mergeCell ref="BWR54:BWS54"/>
    <mergeCell ref="BWT54:BWU54"/>
    <mergeCell ref="BWV54:BWW54"/>
    <mergeCell ref="BWX54:BWY54"/>
    <mergeCell ref="BWB54:BWC54"/>
    <mergeCell ref="BWD54:BWE54"/>
    <mergeCell ref="BWF54:BWG54"/>
    <mergeCell ref="BWH54:BWI54"/>
    <mergeCell ref="BWJ54:BWK54"/>
    <mergeCell ref="BWL54:BWM54"/>
    <mergeCell ref="BVP54:BVQ54"/>
    <mergeCell ref="BVR54:BVS54"/>
    <mergeCell ref="BVT54:BVU54"/>
    <mergeCell ref="BVV54:BVW54"/>
    <mergeCell ref="BVX54:BVY54"/>
    <mergeCell ref="BVZ54:BWA54"/>
    <mergeCell ref="BVD54:BVE54"/>
    <mergeCell ref="BVF54:BVG54"/>
    <mergeCell ref="BVH54:BVI54"/>
    <mergeCell ref="BVJ54:BVK54"/>
    <mergeCell ref="BVL54:BVM54"/>
    <mergeCell ref="BVN54:BVO54"/>
    <mergeCell ref="BUR54:BUS54"/>
    <mergeCell ref="BUT54:BUU54"/>
    <mergeCell ref="BUV54:BUW54"/>
    <mergeCell ref="BUX54:BUY54"/>
    <mergeCell ref="BUZ54:BVA54"/>
    <mergeCell ref="BVB54:BVC54"/>
    <mergeCell ref="BUF54:BUG54"/>
    <mergeCell ref="BUH54:BUI54"/>
    <mergeCell ref="BUJ54:BUK54"/>
    <mergeCell ref="BUL54:BUM54"/>
    <mergeCell ref="BUN54:BUO54"/>
    <mergeCell ref="BUP54:BUQ54"/>
    <mergeCell ref="BZH54:BZI54"/>
    <mergeCell ref="BZJ54:BZK54"/>
    <mergeCell ref="BZL54:BZM54"/>
    <mergeCell ref="BZN54:BZO54"/>
    <mergeCell ref="BZP54:BZQ54"/>
    <mergeCell ref="BZR54:BZS54"/>
    <mergeCell ref="BYV54:BYW54"/>
    <mergeCell ref="BYX54:BYY54"/>
    <mergeCell ref="BYZ54:BZA54"/>
    <mergeCell ref="BZB54:BZC54"/>
    <mergeCell ref="BZD54:BZE54"/>
    <mergeCell ref="BZF54:BZG54"/>
    <mergeCell ref="BYJ54:BYK54"/>
    <mergeCell ref="BYL54:BYM54"/>
    <mergeCell ref="BYN54:BYO54"/>
    <mergeCell ref="BYP54:BYQ54"/>
    <mergeCell ref="BYR54:BYS54"/>
    <mergeCell ref="BYT54:BYU54"/>
    <mergeCell ref="BXX54:BXY54"/>
    <mergeCell ref="BXZ54:BYA54"/>
    <mergeCell ref="BYB54:BYC54"/>
    <mergeCell ref="BYD54:BYE54"/>
    <mergeCell ref="BYF54:BYG54"/>
    <mergeCell ref="BYH54:BYI54"/>
    <mergeCell ref="BXL54:BXM54"/>
    <mergeCell ref="BXN54:BXO54"/>
    <mergeCell ref="BXP54:BXQ54"/>
    <mergeCell ref="BXR54:BXS54"/>
    <mergeCell ref="BXT54:BXU54"/>
    <mergeCell ref="BXV54:BXW54"/>
    <mergeCell ref="BWZ54:BXA54"/>
    <mergeCell ref="BXB54:BXC54"/>
    <mergeCell ref="BXD54:BXE54"/>
    <mergeCell ref="BXF54:BXG54"/>
    <mergeCell ref="BXH54:BXI54"/>
    <mergeCell ref="BXJ54:BXK54"/>
    <mergeCell ref="CCB54:CCC54"/>
    <mergeCell ref="CCD54:CCE54"/>
    <mergeCell ref="CCF54:CCG54"/>
    <mergeCell ref="CCH54:CCI54"/>
    <mergeCell ref="CCJ54:CCK54"/>
    <mergeCell ref="CCL54:CCM54"/>
    <mergeCell ref="CBP54:CBQ54"/>
    <mergeCell ref="CBR54:CBS54"/>
    <mergeCell ref="CBT54:CBU54"/>
    <mergeCell ref="CBV54:CBW54"/>
    <mergeCell ref="CBX54:CBY54"/>
    <mergeCell ref="CBZ54:CCA54"/>
    <mergeCell ref="CBD54:CBE54"/>
    <mergeCell ref="CBF54:CBG54"/>
    <mergeCell ref="CBH54:CBI54"/>
    <mergeCell ref="CBJ54:CBK54"/>
    <mergeCell ref="CBL54:CBM54"/>
    <mergeCell ref="CBN54:CBO54"/>
    <mergeCell ref="CAR54:CAS54"/>
    <mergeCell ref="CAT54:CAU54"/>
    <mergeCell ref="CAV54:CAW54"/>
    <mergeCell ref="CAX54:CAY54"/>
    <mergeCell ref="CAZ54:CBA54"/>
    <mergeCell ref="CBB54:CBC54"/>
    <mergeCell ref="CAF54:CAG54"/>
    <mergeCell ref="CAH54:CAI54"/>
    <mergeCell ref="CAJ54:CAK54"/>
    <mergeCell ref="CAL54:CAM54"/>
    <mergeCell ref="CAN54:CAO54"/>
    <mergeCell ref="CAP54:CAQ54"/>
    <mergeCell ref="BZT54:BZU54"/>
    <mergeCell ref="BZV54:BZW54"/>
    <mergeCell ref="BZX54:BZY54"/>
    <mergeCell ref="BZZ54:CAA54"/>
    <mergeCell ref="CAB54:CAC54"/>
    <mergeCell ref="CAD54:CAE54"/>
    <mergeCell ref="CEV54:CEW54"/>
    <mergeCell ref="CEX54:CEY54"/>
    <mergeCell ref="CEZ54:CFA54"/>
    <mergeCell ref="CFB54:CFC54"/>
    <mergeCell ref="CFD54:CFE54"/>
    <mergeCell ref="CFF54:CFG54"/>
    <mergeCell ref="CEJ54:CEK54"/>
    <mergeCell ref="CEL54:CEM54"/>
    <mergeCell ref="CEN54:CEO54"/>
    <mergeCell ref="CEP54:CEQ54"/>
    <mergeCell ref="CER54:CES54"/>
    <mergeCell ref="CET54:CEU54"/>
    <mergeCell ref="CDX54:CDY54"/>
    <mergeCell ref="CDZ54:CEA54"/>
    <mergeCell ref="CEB54:CEC54"/>
    <mergeCell ref="CED54:CEE54"/>
    <mergeCell ref="CEF54:CEG54"/>
    <mergeCell ref="CEH54:CEI54"/>
    <mergeCell ref="CDL54:CDM54"/>
    <mergeCell ref="CDN54:CDO54"/>
    <mergeCell ref="CDP54:CDQ54"/>
    <mergeCell ref="CDR54:CDS54"/>
    <mergeCell ref="CDT54:CDU54"/>
    <mergeCell ref="CDV54:CDW54"/>
    <mergeCell ref="CCZ54:CDA54"/>
    <mergeCell ref="CDB54:CDC54"/>
    <mergeCell ref="CDD54:CDE54"/>
    <mergeCell ref="CDF54:CDG54"/>
    <mergeCell ref="CDH54:CDI54"/>
    <mergeCell ref="CDJ54:CDK54"/>
    <mergeCell ref="CCN54:CCO54"/>
    <mergeCell ref="CCP54:CCQ54"/>
    <mergeCell ref="CCR54:CCS54"/>
    <mergeCell ref="CCT54:CCU54"/>
    <mergeCell ref="CCV54:CCW54"/>
    <mergeCell ref="CCX54:CCY54"/>
    <mergeCell ref="CHP54:CHQ54"/>
    <mergeCell ref="CHR54:CHS54"/>
    <mergeCell ref="CHT54:CHU54"/>
    <mergeCell ref="CHV54:CHW54"/>
    <mergeCell ref="CHX54:CHY54"/>
    <mergeCell ref="CHZ54:CIA54"/>
    <mergeCell ref="CHD54:CHE54"/>
    <mergeCell ref="CHF54:CHG54"/>
    <mergeCell ref="CHH54:CHI54"/>
    <mergeCell ref="CHJ54:CHK54"/>
    <mergeCell ref="CHL54:CHM54"/>
    <mergeCell ref="CHN54:CHO54"/>
    <mergeCell ref="CGR54:CGS54"/>
    <mergeCell ref="CGT54:CGU54"/>
    <mergeCell ref="CGV54:CGW54"/>
    <mergeCell ref="CGX54:CGY54"/>
    <mergeCell ref="CGZ54:CHA54"/>
    <mergeCell ref="CHB54:CHC54"/>
    <mergeCell ref="CGF54:CGG54"/>
    <mergeCell ref="CGH54:CGI54"/>
    <mergeCell ref="CGJ54:CGK54"/>
    <mergeCell ref="CGL54:CGM54"/>
    <mergeCell ref="CGN54:CGO54"/>
    <mergeCell ref="CGP54:CGQ54"/>
    <mergeCell ref="CFT54:CFU54"/>
    <mergeCell ref="CFV54:CFW54"/>
    <mergeCell ref="CFX54:CFY54"/>
    <mergeCell ref="CFZ54:CGA54"/>
    <mergeCell ref="CGB54:CGC54"/>
    <mergeCell ref="CGD54:CGE54"/>
    <mergeCell ref="CFH54:CFI54"/>
    <mergeCell ref="CFJ54:CFK54"/>
    <mergeCell ref="CFL54:CFM54"/>
    <mergeCell ref="CFN54:CFO54"/>
    <mergeCell ref="CFP54:CFQ54"/>
    <mergeCell ref="CFR54:CFS54"/>
    <mergeCell ref="CKJ54:CKK54"/>
    <mergeCell ref="CKL54:CKM54"/>
    <mergeCell ref="CKN54:CKO54"/>
    <mergeCell ref="CKP54:CKQ54"/>
    <mergeCell ref="CKR54:CKS54"/>
    <mergeCell ref="CKT54:CKU54"/>
    <mergeCell ref="CJX54:CJY54"/>
    <mergeCell ref="CJZ54:CKA54"/>
    <mergeCell ref="CKB54:CKC54"/>
    <mergeCell ref="CKD54:CKE54"/>
    <mergeCell ref="CKF54:CKG54"/>
    <mergeCell ref="CKH54:CKI54"/>
    <mergeCell ref="CJL54:CJM54"/>
    <mergeCell ref="CJN54:CJO54"/>
    <mergeCell ref="CJP54:CJQ54"/>
    <mergeCell ref="CJR54:CJS54"/>
    <mergeCell ref="CJT54:CJU54"/>
    <mergeCell ref="CJV54:CJW54"/>
    <mergeCell ref="CIZ54:CJA54"/>
    <mergeCell ref="CJB54:CJC54"/>
    <mergeCell ref="CJD54:CJE54"/>
    <mergeCell ref="CJF54:CJG54"/>
    <mergeCell ref="CJH54:CJI54"/>
    <mergeCell ref="CJJ54:CJK54"/>
    <mergeCell ref="CIN54:CIO54"/>
    <mergeCell ref="CIP54:CIQ54"/>
    <mergeCell ref="CIR54:CIS54"/>
    <mergeCell ref="CIT54:CIU54"/>
    <mergeCell ref="CIV54:CIW54"/>
    <mergeCell ref="CIX54:CIY54"/>
    <mergeCell ref="CIB54:CIC54"/>
    <mergeCell ref="CID54:CIE54"/>
    <mergeCell ref="CIF54:CIG54"/>
    <mergeCell ref="CIH54:CII54"/>
    <mergeCell ref="CIJ54:CIK54"/>
    <mergeCell ref="CIL54:CIM54"/>
    <mergeCell ref="CND54:CNE54"/>
    <mergeCell ref="CNF54:CNG54"/>
    <mergeCell ref="CNH54:CNI54"/>
    <mergeCell ref="CNJ54:CNK54"/>
    <mergeCell ref="CNL54:CNM54"/>
    <mergeCell ref="CNN54:CNO54"/>
    <mergeCell ref="CMR54:CMS54"/>
    <mergeCell ref="CMT54:CMU54"/>
    <mergeCell ref="CMV54:CMW54"/>
    <mergeCell ref="CMX54:CMY54"/>
    <mergeCell ref="CMZ54:CNA54"/>
    <mergeCell ref="CNB54:CNC54"/>
    <mergeCell ref="CMF54:CMG54"/>
    <mergeCell ref="CMH54:CMI54"/>
    <mergeCell ref="CMJ54:CMK54"/>
    <mergeCell ref="CML54:CMM54"/>
    <mergeCell ref="CMN54:CMO54"/>
    <mergeCell ref="CMP54:CMQ54"/>
    <mergeCell ref="CLT54:CLU54"/>
    <mergeCell ref="CLV54:CLW54"/>
    <mergeCell ref="CLX54:CLY54"/>
    <mergeCell ref="CLZ54:CMA54"/>
    <mergeCell ref="CMB54:CMC54"/>
    <mergeCell ref="CMD54:CME54"/>
    <mergeCell ref="CLH54:CLI54"/>
    <mergeCell ref="CLJ54:CLK54"/>
    <mergeCell ref="CLL54:CLM54"/>
    <mergeCell ref="CLN54:CLO54"/>
    <mergeCell ref="CLP54:CLQ54"/>
    <mergeCell ref="CLR54:CLS54"/>
    <mergeCell ref="CKV54:CKW54"/>
    <mergeCell ref="CKX54:CKY54"/>
    <mergeCell ref="CKZ54:CLA54"/>
    <mergeCell ref="CLB54:CLC54"/>
    <mergeCell ref="CLD54:CLE54"/>
    <mergeCell ref="CLF54:CLG54"/>
    <mergeCell ref="CPX54:CPY54"/>
    <mergeCell ref="CPZ54:CQA54"/>
    <mergeCell ref="CQB54:CQC54"/>
    <mergeCell ref="CQD54:CQE54"/>
    <mergeCell ref="CQF54:CQG54"/>
    <mergeCell ref="CQH54:CQI54"/>
    <mergeCell ref="CPL54:CPM54"/>
    <mergeCell ref="CPN54:CPO54"/>
    <mergeCell ref="CPP54:CPQ54"/>
    <mergeCell ref="CPR54:CPS54"/>
    <mergeCell ref="CPT54:CPU54"/>
    <mergeCell ref="CPV54:CPW54"/>
    <mergeCell ref="COZ54:CPA54"/>
    <mergeCell ref="CPB54:CPC54"/>
    <mergeCell ref="CPD54:CPE54"/>
    <mergeCell ref="CPF54:CPG54"/>
    <mergeCell ref="CPH54:CPI54"/>
    <mergeCell ref="CPJ54:CPK54"/>
    <mergeCell ref="CON54:COO54"/>
    <mergeCell ref="COP54:COQ54"/>
    <mergeCell ref="COR54:COS54"/>
    <mergeCell ref="COT54:COU54"/>
    <mergeCell ref="COV54:COW54"/>
    <mergeCell ref="COX54:COY54"/>
    <mergeCell ref="COB54:COC54"/>
    <mergeCell ref="COD54:COE54"/>
    <mergeCell ref="COF54:COG54"/>
    <mergeCell ref="COH54:COI54"/>
    <mergeCell ref="COJ54:COK54"/>
    <mergeCell ref="COL54:COM54"/>
    <mergeCell ref="CNP54:CNQ54"/>
    <mergeCell ref="CNR54:CNS54"/>
    <mergeCell ref="CNT54:CNU54"/>
    <mergeCell ref="CNV54:CNW54"/>
    <mergeCell ref="CNX54:CNY54"/>
    <mergeCell ref="CNZ54:COA54"/>
    <mergeCell ref="CSR54:CSS54"/>
    <mergeCell ref="CST54:CSU54"/>
    <mergeCell ref="CSV54:CSW54"/>
    <mergeCell ref="CSX54:CSY54"/>
    <mergeCell ref="CSZ54:CTA54"/>
    <mergeCell ref="CTB54:CTC54"/>
    <mergeCell ref="CSF54:CSG54"/>
    <mergeCell ref="CSH54:CSI54"/>
    <mergeCell ref="CSJ54:CSK54"/>
    <mergeCell ref="CSL54:CSM54"/>
    <mergeCell ref="CSN54:CSO54"/>
    <mergeCell ref="CSP54:CSQ54"/>
    <mergeCell ref="CRT54:CRU54"/>
    <mergeCell ref="CRV54:CRW54"/>
    <mergeCell ref="CRX54:CRY54"/>
    <mergeCell ref="CRZ54:CSA54"/>
    <mergeCell ref="CSB54:CSC54"/>
    <mergeCell ref="CSD54:CSE54"/>
    <mergeCell ref="CRH54:CRI54"/>
    <mergeCell ref="CRJ54:CRK54"/>
    <mergeCell ref="CRL54:CRM54"/>
    <mergeCell ref="CRN54:CRO54"/>
    <mergeCell ref="CRP54:CRQ54"/>
    <mergeCell ref="CRR54:CRS54"/>
    <mergeCell ref="CQV54:CQW54"/>
    <mergeCell ref="CQX54:CQY54"/>
    <mergeCell ref="CQZ54:CRA54"/>
    <mergeCell ref="CRB54:CRC54"/>
    <mergeCell ref="CRD54:CRE54"/>
    <mergeCell ref="CRF54:CRG54"/>
    <mergeCell ref="CQJ54:CQK54"/>
    <mergeCell ref="CQL54:CQM54"/>
    <mergeCell ref="CQN54:CQO54"/>
    <mergeCell ref="CQP54:CQQ54"/>
    <mergeCell ref="CQR54:CQS54"/>
    <mergeCell ref="CQT54:CQU54"/>
    <mergeCell ref="CVL54:CVM54"/>
    <mergeCell ref="CVN54:CVO54"/>
    <mergeCell ref="CVP54:CVQ54"/>
    <mergeCell ref="CVR54:CVS54"/>
    <mergeCell ref="CVT54:CVU54"/>
    <mergeCell ref="CVV54:CVW54"/>
    <mergeCell ref="CUZ54:CVA54"/>
    <mergeCell ref="CVB54:CVC54"/>
    <mergeCell ref="CVD54:CVE54"/>
    <mergeCell ref="CVF54:CVG54"/>
    <mergeCell ref="CVH54:CVI54"/>
    <mergeCell ref="CVJ54:CVK54"/>
    <mergeCell ref="CUN54:CUO54"/>
    <mergeCell ref="CUP54:CUQ54"/>
    <mergeCell ref="CUR54:CUS54"/>
    <mergeCell ref="CUT54:CUU54"/>
    <mergeCell ref="CUV54:CUW54"/>
    <mergeCell ref="CUX54:CUY54"/>
    <mergeCell ref="CUB54:CUC54"/>
    <mergeCell ref="CUD54:CUE54"/>
    <mergeCell ref="CUF54:CUG54"/>
    <mergeCell ref="CUH54:CUI54"/>
    <mergeCell ref="CUJ54:CUK54"/>
    <mergeCell ref="CUL54:CUM54"/>
    <mergeCell ref="CTP54:CTQ54"/>
    <mergeCell ref="CTR54:CTS54"/>
    <mergeCell ref="CTT54:CTU54"/>
    <mergeCell ref="CTV54:CTW54"/>
    <mergeCell ref="CTX54:CTY54"/>
    <mergeCell ref="CTZ54:CUA54"/>
    <mergeCell ref="CTD54:CTE54"/>
    <mergeCell ref="CTF54:CTG54"/>
    <mergeCell ref="CTH54:CTI54"/>
    <mergeCell ref="CTJ54:CTK54"/>
    <mergeCell ref="CTL54:CTM54"/>
    <mergeCell ref="CTN54:CTO54"/>
    <mergeCell ref="CYF54:CYG54"/>
    <mergeCell ref="CYH54:CYI54"/>
    <mergeCell ref="CYJ54:CYK54"/>
    <mergeCell ref="CYL54:CYM54"/>
    <mergeCell ref="CYN54:CYO54"/>
    <mergeCell ref="CYP54:CYQ54"/>
    <mergeCell ref="CXT54:CXU54"/>
    <mergeCell ref="CXV54:CXW54"/>
    <mergeCell ref="CXX54:CXY54"/>
    <mergeCell ref="CXZ54:CYA54"/>
    <mergeCell ref="CYB54:CYC54"/>
    <mergeCell ref="CYD54:CYE54"/>
    <mergeCell ref="CXH54:CXI54"/>
    <mergeCell ref="CXJ54:CXK54"/>
    <mergeCell ref="CXL54:CXM54"/>
    <mergeCell ref="CXN54:CXO54"/>
    <mergeCell ref="CXP54:CXQ54"/>
    <mergeCell ref="CXR54:CXS54"/>
    <mergeCell ref="CWV54:CWW54"/>
    <mergeCell ref="CWX54:CWY54"/>
    <mergeCell ref="CWZ54:CXA54"/>
    <mergeCell ref="CXB54:CXC54"/>
    <mergeCell ref="CXD54:CXE54"/>
    <mergeCell ref="CXF54:CXG54"/>
    <mergeCell ref="CWJ54:CWK54"/>
    <mergeCell ref="CWL54:CWM54"/>
    <mergeCell ref="CWN54:CWO54"/>
    <mergeCell ref="CWP54:CWQ54"/>
    <mergeCell ref="CWR54:CWS54"/>
    <mergeCell ref="CWT54:CWU54"/>
    <mergeCell ref="CVX54:CVY54"/>
    <mergeCell ref="CVZ54:CWA54"/>
    <mergeCell ref="CWB54:CWC54"/>
    <mergeCell ref="CWD54:CWE54"/>
    <mergeCell ref="CWF54:CWG54"/>
    <mergeCell ref="CWH54:CWI54"/>
    <mergeCell ref="DAZ54:DBA54"/>
    <mergeCell ref="DBB54:DBC54"/>
    <mergeCell ref="DBD54:DBE54"/>
    <mergeCell ref="DBF54:DBG54"/>
    <mergeCell ref="DBH54:DBI54"/>
    <mergeCell ref="DBJ54:DBK54"/>
    <mergeCell ref="DAN54:DAO54"/>
    <mergeCell ref="DAP54:DAQ54"/>
    <mergeCell ref="DAR54:DAS54"/>
    <mergeCell ref="DAT54:DAU54"/>
    <mergeCell ref="DAV54:DAW54"/>
    <mergeCell ref="DAX54:DAY54"/>
    <mergeCell ref="DAB54:DAC54"/>
    <mergeCell ref="DAD54:DAE54"/>
    <mergeCell ref="DAF54:DAG54"/>
    <mergeCell ref="DAH54:DAI54"/>
    <mergeCell ref="DAJ54:DAK54"/>
    <mergeCell ref="DAL54:DAM54"/>
    <mergeCell ref="CZP54:CZQ54"/>
    <mergeCell ref="CZR54:CZS54"/>
    <mergeCell ref="CZT54:CZU54"/>
    <mergeCell ref="CZV54:CZW54"/>
    <mergeCell ref="CZX54:CZY54"/>
    <mergeCell ref="CZZ54:DAA54"/>
    <mergeCell ref="CZD54:CZE54"/>
    <mergeCell ref="CZF54:CZG54"/>
    <mergeCell ref="CZH54:CZI54"/>
    <mergeCell ref="CZJ54:CZK54"/>
    <mergeCell ref="CZL54:CZM54"/>
    <mergeCell ref="CZN54:CZO54"/>
    <mergeCell ref="CYR54:CYS54"/>
    <mergeCell ref="CYT54:CYU54"/>
    <mergeCell ref="CYV54:CYW54"/>
    <mergeCell ref="CYX54:CYY54"/>
    <mergeCell ref="CYZ54:CZA54"/>
    <mergeCell ref="CZB54:CZC54"/>
    <mergeCell ref="DDT54:DDU54"/>
    <mergeCell ref="DDV54:DDW54"/>
    <mergeCell ref="DDX54:DDY54"/>
    <mergeCell ref="DDZ54:DEA54"/>
    <mergeCell ref="DEB54:DEC54"/>
    <mergeCell ref="DED54:DEE54"/>
    <mergeCell ref="DDH54:DDI54"/>
    <mergeCell ref="DDJ54:DDK54"/>
    <mergeCell ref="DDL54:DDM54"/>
    <mergeCell ref="DDN54:DDO54"/>
    <mergeCell ref="DDP54:DDQ54"/>
    <mergeCell ref="DDR54:DDS54"/>
    <mergeCell ref="DCV54:DCW54"/>
    <mergeCell ref="DCX54:DCY54"/>
    <mergeCell ref="DCZ54:DDA54"/>
    <mergeCell ref="DDB54:DDC54"/>
    <mergeCell ref="DDD54:DDE54"/>
    <mergeCell ref="DDF54:DDG54"/>
    <mergeCell ref="DCJ54:DCK54"/>
    <mergeCell ref="DCL54:DCM54"/>
    <mergeCell ref="DCN54:DCO54"/>
    <mergeCell ref="DCP54:DCQ54"/>
    <mergeCell ref="DCR54:DCS54"/>
    <mergeCell ref="DCT54:DCU54"/>
    <mergeCell ref="DBX54:DBY54"/>
    <mergeCell ref="DBZ54:DCA54"/>
    <mergeCell ref="DCB54:DCC54"/>
    <mergeCell ref="DCD54:DCE54"/>
    <mergeCell ref="DCF54:DCG54"/>
    <mergeCell ref="DCH54:DCI54"/>
    <mergeCell ref="DBL54:DBM54"/>
    <mergeCell ref="DBN54:DBO54"/>
    <mergeCell ref="DBP54:DBQ54"/>
    <mergeCell ref="DBR54:DBS54"/>
    <mergeCell ref="DBT54:DBU54"/>
    <mergeCell ref="DBV54:DBW54"/>
    <mergeCell ref="DGN54:DGO54"/>
    <mergeCell ref="DGP54:DGQ54"/>
    <mergeCell ref="DGR54:DGS54"/>
    <mergeCell ref="DGT54:DGU54"/>
    <mergeCell ref="DGV54:DGW54"/>
    <mergeCell ref="DGX54:DGY54"/>
    <mergeCell ref="DGB54:DGC54"/>
    <mergeCell ref="DGD54:DGE54"/>
    <mergeCell ref="DGF54:DGG54"/>
    <mergeCell ref="DGH54:DGI54"/>
    <mergeCell ref="DGJ54:DGK54"/>
    <mergeCell ref="DGL54:DGM54"/>
    <mergeCell ref="DFP54:DFQ54"/>
    <mergeCell ref="DFR54:DFS54"/>
    <mergeCell ref="DFT54:DFU54"/>
    <mergeCell ref="DFV54:DFW54"/>
    <mergeCell ref="DFX54:DFY54"/>
    <mergeCell ref="DFZ54:DGA54"/>
    <mergeCell ref="DFD54:DFE54"/>
    <mergeCell ref="DFF54:DFG54"/>
    <mergeCell ref="DFH54:DFI54"/>
    <mergeCell ref="DFJ54:DFK54"/>
    <mergeCell ref="DFL54:DFM54"/>
    <mergeCell ref="DFN54:DFO54"/>
    <mergeCell ref="DER54:DES54"/>
    <mergeCell ref="DET54:DEU54"/>
    <mergeCell ref="DEV54:DEW54"/>
    <mergeCell ref="DEX54:DEY54"/>
    <mergeCell ref="DEZ54:DFA54"/>
    <mergeCell ref="DFB54:DFC54"/>
    <mergeCell ref="DEF54:DEG54"/>
    <mergeCell ref="DEH54:DEI54"/>
    <mergeCell ref="DEJ54:DEK54"/>
    <mergeCell ref="DEL54:DEM54"/>
    <mergeCell ref="DEN54:DEO54"/>
    <mergeCell ref="DEP54:DEQ54"/>
    <mergeCell ref="DJH54:DJI54"/>
    <mergeCell ref="DJJ54:DJK54"/>
    <mergeCell ref="DJL54:DJM54"/>
    <mergeCell ref="DJN54:DJO54"/>
    <mergeCell ref="DJP54:DJQ54"/>
    <mergeCell ref="DJR54:DJS54"/>
    <mergeCell ref="DIV54:DIW54"/>
    <mergeCell ref="DIX54:DIY54"/>
    <mergeCell ref="DIZ54:DJA54"/>
    <mergeCell ref="DJB54:DJC54"/>
    <mergeCell ref="DJD54:DJE54"/>
    <mergeCell ref="DJF54:DJG54"/>
    <mergeCell ref="DIJ54:DIK54"/>
    <mergeCell ref="DIL54:DIM54"/>
    <mergeCell ref="DIN54:DIO54"/>
    <mergeCell ref="DIP54:DIQ54"/>
    <mergeCell ref="DIR54:DIS54"/>
    <mergeCell ref="DIT54:DIU54"/>
    <mergeCell ref="DHX54:DHY54"/>
    <mergeCell ref="DHZ54:DIA54"/>
    <mergeCell ref="DIB54:DIC54"/>
    <mergeCell ref="DID54:DIE54"/>
    <mergeCell ref="DIF54:DIG54"/>
    <mergeCell ref="DIH54:DII54"/>
    <mergeCell ref="DHL54:DHM54"/>
    <mergeCell ref="DHN54:DHO54"/>
    <mergeCell ref="DHP54:DHQ54"/>
    <mergeCell ref="DHR54:DHS54"/>
    <mergeCell ref="DHT54:DHU54"/>
    <mergeCell ref="DHV54:DHW54"/>
    <mergeCell ref="DGZ54:DHA54"/>
    <mergeCell ref="DHB54:DHC54"/>
    <mergeCell ref="DHD54:DHE54"/>
    <mergeCell ref="DHF54:DHG54"/>
    <mergeCell ref="DHH54:DHI54"/>
    <mergeCell ref="DHJ54:DHK54"/>
    <mergeCell ref="DMB54:DMC54"/>
    <mergeCell ref="DMD54:DME54"/>
    <mergeCell ref="DMF54:DMG54"/>
    <mergeCell ref="DMH54:DMI54"/>
    <mergeCell ref="DMJ54:DMK54"/>
    <mergeCell ref="DML54:DMM54"/>
    <mergeCell ref="DLP54:DLQ54"/>
    <mergeCell ref="DLR54:DLS54"/>
    <mergeCell ref="DLT54:DLU54"/>
    <mergeCell ref="DLV54:DLW54"/>
    <mergeCell ref="DLX54:DLY54"/>
    <mergeCell ref="DLZ54:DMA54"/>
    <mergeCell ref="DLD54:DLE54"/>
    <mergeCell ref="DLF54:DLG54"/>
    <mergeCell ref="DLH54:DLI54"/>
    <mergeCell ref="DLJ54:DLK54"/>
    <mergeCell ref="DLL54:DLM54"/>
    <mergeCell ref="DLN54:DLO54"/>
    <mergeCell ref="DKR54:DKS54"/>
    <mergeCell ref="DKT54:DKU54"/>
    <mergeCell ref="DKV54:DKW54"/>
    <mergeCell ref="DKX54:DKY54"/>
    <mergeCell ref="DKZ54:DLA54"/>
    <mergeCell ref="DLB54:DLC54"/>
    <mergeCell ref="DKF54:DKG54"/>
    <mergeCell ref="DKH54:DKI54"/>
    <mergeCell ref="DKJ54:DKK54"/>
    <mergeCell ref="DKL54:DKM54"/>
    <mergeCell ref="DKN54:DKO54"/>
    <mergeCell ref="DKP54:DKQ54"/>
    <mergeCell ref="DJT54:DJU54"/>
    <mergeCell ref="DJV54:DJW54"/>
    <mergeCell ref="DJX54:DJY54"/>
    <mergeCell ref="DJZ54:DKA54"/>
    <mergeCell ref="DKB54:DKC54"/>
    <mergeCell ref="DKD54:DKE54"/>
    <mergeCell ref="DOV54:DOW54"/>
    <mergeCell ref="DOX54:DOY54"/>
    <mergeCell ref="DOZ54:DPA54"/>
    <mergeCell ref="DPB54:DPC54"/>
    <mergeCell ref="DPD54:DPE54"/>
    <mergeCell ref="DPF54:DPG54"/>
    <mergeCell ref="DOJ54:DOK54"/>
    <mergeCell ref="DOL54:DOM54"/>
    <mergeCell ref="DON54:DOO54"/>
    <mergeCell ref="DOP54:DOQ54"/>
    <mergeCell ref="DOR54:DOS54"/>
    <mergeCell ref="DOT54:DOU54"/>
    <mergeCell ref="DNX54:DNY54"/>
    <mergeCell ref="DNZ54:DOA54"/>
    <mergeCell ref="DOB54:DOC54"/>
    <mergeCell ref="DOD54:DOE54"/>
    <mergeCell ref="DOF54:DOG54"/>
    <mergeCell ref="DOH54:DOI54"/>
    <mergeCell ref="DNL54:DNM54"/>
    <mergeCell ref="DNN54:DNO54"/>
    <mergeCell ref="DNP54:DNQ54"/>
    <mergeCell ref="DNR54:DNS54"/>
    <mergeCell ref="DNT54:DNU54"/>
    <mergeCell ref="DNV54:DNW54"/>
    <mergeCell ref="DMZ54:DNA54"/>
    <mergeCell ref="DNB54:DNC54"/>
    <mergeCell ref="DND54:DNE54"/>
    <mergeCell ref="DNF54:DNG54"/>
    <mergeCell ref="DNH54:DNI54"/>
    <mergeCell ref="DNJ54:DNK54"/>
    <mergeCell ref="DMN54:DMO54"/>
    <mergeCell ref="DMP54:DMQ54"/>
    <mergeCell ref="DMR54:DMS54"/>
    <mergeCell ref="DMT54:DMU54"/>
    <mergeCell ref="DMV54:DMW54"/>
    <mergeCell ref="DMX54:DMY54"/>
    <mergeCell ref="DRP54:DRQ54"/>
    <mergeCell ref="DRR54:DRS54"/>
    <mergeCell ref="DRT54:DRU54"/>
    <mergeCell ref="DRV54:DRW54"/>
    <mergeCell ref="DRX54:DRY54"/>
    <mergeCell ref="DRZ54:DSA54"/>
    <mergeCell ref="DRD54:DRE54"/>
    <mergeCell ref="DRF54:DRG54"/>
    <mergeCell ref="DRH54:DRI54"/>
    <mergeCell ref="DRJ54:DRK54"/>
    <mergeCell ref="DRL54:DRM54"/>
    <mergeCell ref="DRN54:DRO54"/>
    <mergeCell ref="DQR54:DQS54"/>
    <mergeCell ref="DQT54:DQU54"/>
    <mergeCell ref="DQV54:DQW54"/>
    <mergeCell ref="DQX54:DQY54"/>
    <mergeCell ref="DQZ54:DRA54"/>
    <mergeCell ref="DRB54:DRC54"/>
    <mergeCell ref="DQF54:DQG54"/>
    <mergeCell ref="DQH54:DQI54"/>
    <mergeCell ref="DQJ54:DQK54"/>
    <mergeCell ref="DQL54:DQM54"/>
    <mergeCell ref="DQN54:DQO54"/>
    <mergeCell ref="DQP54:DQQ54"/>
    <mergeCell ref="DPT54:DPU54"/>
    <mergeCell ref="DPV54:DPW54"/>
    <mergeCell ref="DPX54:DPY54"/>
    <mergeCell ref="DPZ54:DQA54"/>
    <mergeCell ref="DQB54:DQC54"/>
    <mergeCell ref="DQD54:DQE54"/>
    <mergeCell ref="DPH54:DPI54"/>
    <mergeCell ref="DPJ54:DPK54"/>
    <mergeCell ref="DPL54:DPM54"/>
    <mergeCell ref="DPN54:DPO54"/>
    <mergeCell ref="DPP54:DPQ54"/>
    <mergeCell ref="DPR54:DPS54"/>
    <mergeCell ref="DUJ54:DUK54"/>
    <mergeCell ref="DUL54:DUM54"/>
    <mergeCell ref="DUN54:DUO54"/>
    <mergeCell ref="DUP54:DUQ54"/>
    <mergeCell ref="DUR54:DUS54"/>
    <mergeCell ref="DUT54:DUU54"/>
    <mergeCell ref="DTX54:DTY54"/>
    <mergeCell ref="DTZ54:DUA54"/>
    <mergeCell ref="DUB54:DUC54"/>
    <mergeCell ref="DUD54:DUE54"/>
    <mergeCell ref="DUF54:DUG54"/>
    <mergeCell ref="DUH54:DUI54"/>
    <mergeCell ref="DTL54:DTM54"/>
    <mergeCell ref="DTN54:DTO54"/>
    <mergeCell ref="DTP54:DTQ54"/>
    <mergeCell ref="DTR54:DTS54"/>
    <mergeCell ref="DTT54:DTU54"/>
    <mergeCell ref="DTV54:DTW54"/>
    <mergeCell ref="DSZ54:DTA54"/>
    <mergeCell ref="DTB54:DTC54"/>
    <mergeCell ref="DTD54:DTE54"/>
    <mergeCell ref="DTF54:DTG54"/>
    <mergeCell ref="DTH54:DTI54"/>
    <mergeCell ref="DTJ54:DTK54"/>
    <mergeCell ref="DSN54:DSO54"/>
    <mergeCell ref="DSP54:DSQ54"/>
    <mergeCell ref="DSR54:DSS54"/>
    <mergeCell ref="DST54:DSU54"/>
    <mergeCell ref="DSV54:DSW54"/>
    <mergeCell ref="DSX54:DSY54"/>
    <mergeCell ref="DSB54:DSC54"/>
    <mergeCell ref="DSD54:DSE54"/>
    <mergeCell ref="DSF54:DSG54"/>
    <mergeCell ref="DSH54:DSI54"/>
    <mergeCell ref="DSJ54:DSK54"/>
    <mergeCell ref="DSL54:DSM54"/>
    <mergeCell ref="DXD54:DXE54"/>
    <mergeCell ref="DXF54:DXG54"/>
    <mergeCell ref="DXH54:DXI54"/>
    <mergeCell ref="DXJ54:DXK54"/>
    <mergeCell ref="DXL54:DXM54"/>
    <mergeCell ref="DXN54:DXO54"/>
    <mergeCell ref="DWR54:DWS54"/>
    <mergeCell ref="DWT54:DWU54"/>
    <mergeCell ref="DWV54:DWW54"/>
    <mergeCell ref="DWX54:DWY54"/>
    <mergeCell ref="DWZ54:DXA54"/>
    <mergeCell ref="DXB54:DXC54"/>
    <mergeCell ref="DWF54:DWG54"/>
    <mergeCell ref="DWH54:DWI54"/>
    <mergeCell ref="DWJ54:DWK54"/>
    <mergeCell ref="DWL54:DWM54"/>
    <mergeCell ref="DWN54:DWO54"/>
    <mergeCell ref="DWP54:DWQ54"/>
    <mergeCell ref="DVT54:DVU54"/>
    <mergeCell ref="DVV54:DVW54"/>
    <mergeCell ref="DVX54:DVY54"/>
    <mergeCell ref="DVZ54:DWA54"/>
    <mergeCell ref="DWB54:DWC54"/>
    <mergeCell ref="DWD54:DWE54"/>
    <mergeCell ref="DVH54:DVI54"/>
    <mergeCell ref="DVJ54:DVK54"/>
    <mergeCell ref="DVL54:DVM54"/>
    <mergeCell ref="DVN54:DVO54"/>
    <mergeCell ref="DVP54:DVQ54"/>
    <mergeCell ref="DVR54:DVS54"/>
    <mergeCell ref="DUV54:DUW54"/>
    <mergeCell ref="DUX54:DUY54"/>
    <mergeCell ref="DUZ54:DVA54"/>
    <mergeCell ref="DVB54:DVC54"/>
    <mergeCell ref="DVD54:DVE54"/>
    <mergeCell ref="DVF54:DVG54"/>
    <mergeCell ref="DZX54:DZY54"/>
    <mergeCell ref="DZZ54:EAA54"/>
    <mergeCell ref="EAB54:EAC54"/>
    <mergeCell ref="EAD54:EAE54"/>
    <mergeCell ref="EAF54:EAG54"/>
    <mergeCell ref="EAH54:EAI54"/>
    <mergeCell ref="DZL54:DZM54"/>
    <mergeCell ref="DZN54:DZO54"/>
    <mergeCell ref="DZP54:DZQ54"/>
    <mergeCell ref="DZR54:DZS54"/>
    <mergeCell ref="DZT54:DZU54"/>
    <mergeCell ref="DZV54:DZW54"/>
    <mergeCell ref="DYZ54:DZA54"/>
    <mergeCell ref="DZB54:DZC54"/>
    <mergeCell ref="DZD54:DZE54"/>
    <mergeCell ref="DZF54:DZG54"/>
    <mergeCell ref="DZH54:DZI54"/>
    <mergeCell ref="DZJ54:DZK54"/>
    <mergeCell ref="DYN54:DYO54"/>
    <mergeCell ref="DYP54:DYQ54"/>
    <mergeCell ref="DYR54:DYS54"/>
    <mergeCell ref="DYT54:DYU54"/>
    <mergeCell ref="DYV54:DYW54"/>
    <mergeCell ref="DYX54:DYY54"/>
    <mergeCell ref="DYB54:DYC54"/>
    <mergeCell ref="DYD54:DYE54"/>
    <mergeCell ref="DYF54:DYG54"/>
    <mergeCell ref="DYH54:DYI54"/>
    <mergeCell ref="DYJ54:DYK54"/>
    <mergeCell ref="DYL54:DYM54"/>
    <mergeCell ref="DXP54:DXQ54"/>
    <mergeCell ref="DXR54:DXS54"/>
    <mergeCell ref="DXT54:DXU54"/>
    <mergeCell ref="DXV54:DXW54"/>
    <mergeCell ref="DXX54:DXY54"/>
    <mergeCell ref="DXZ54:DYA54"/>
    <mergeCell ref="ECR54:ECS54"/>
    <mergeCell ref="ECT54:ECU54"/>
    <mergeCell ref="ECV54:ECW54"/>
    <mergeCell ref="ECX54:ECY54"/>
    <mergeCell ref="ECZ54:EDA54"/>
    <mergeCell ref="EDB54:EDC54"/>
    <mergeCell ref="ECF54:ECG54"/>
    <mergeCell ref="ECH54:ECI54"/>
    <mergeCell ref="ECJ54:ECK54"/>
    <mergeCell ref="ECL54:ECM54"/>
    <mergeCell ref="ECN54:ECO54"/>
    <mergeCell ref="ECP54:ECQ54"/>
    <mergeCell ref="EBT54:EBU54"/>
    <mergeCell ref="EBV54:EBW54"/>
    <mergeCell ref="EBX54:EBY54"/>
    <mergeCell ref="EBZ54:ECA54"/>
    <mergeCell ref="ECB54:ECC54"/>
    <mergeCell ref="ECD54:ECE54"/>
    <mergeCell ref="EBH54:EBI54"/>
    <mergeCell ref="EBJ54:EBK54"/>
    <mergeCell ref="EBL54:EBM54"/>
    <mergeCell ref="EBN54:EBO54"/>
    <mergeCell ref="EBP54:EBQ54"/>
    <mergeCell ref="EBR54:EBS54"/>
    <mergeCell ref="EAV54:EAW54"/>
    <mergeCell ref="EAX54:EAY54"/>
    <mergeCell ref="EAZ54:EBA54"/>
    <mergeCell ref="EBB54:EBC54"/>
    <mergeCell ref="EBD54:EBE54"/>
    <mergeCell ref="EBF54:EBG54"/>
    <mergeCell ref="EAJ54:EAK54"/>
    <mergeCell ref="EAL54:EAM54"/>
    <mergeCell ref="EAN54:EAO54"/>
    <mergeCell ref="EAP54:EAQ54"/>
    <mergeCell ref="EAR54:EAS54"/>
    <mergeCell ref="EAT54:EAU54"/>
    <mergeCell ref="EFL54:EFM54"/>
    <mergeCell ref="EFN54:EFO54"/>
    <mergeCell ref="EFP54:EFQ54"/>
    <mergeCell ref="EFR54:EFS54"/>
    <mergeCell ref="EFT54:EFU54"/>
    <mergeCell ref="EFV54:EFW54"/>
    <mergeCell ref="EEZ54:EFA54"/>
    <mergeCell ref="EFB54:EFC54"/>
    <mergeCell ref="EFD54:EFE54"/>
    <mergeCell ref="EFF54:EFG54"/>
    <mergeCell ref="EFH54:EFI54"/>
    <mergeCell ref="EFJ54:EFK54"/>
    <mergeCell ref="EEN54:EEO54"/>
    <mergeCell ref="EEP54:EEQ54"/>
    <mergeCell ref="EER54:EES54"/>
    <mergeCell ref="EET54:EEU54"/>
    <mergeCell ref="EEV54:EEW54"/>
    <mergeCell ref="EEX54:EEY54"/>
    <mergeCell ref="EEB54:EEC54"/>
    <mergeCell ref="EED54:EEE54"/>
    <mergeCell ref="EEF54:EEG54"/>
    <mergeCell ref="EEH54:EEI54"/>
    <mergeCell ref="EEJ54:EEK54"/>
    <mergeCell ref="EEL54:EEM54"/>
    <mergeCell ref="EDP54:EDQ54"/>
    <mergeCell ref="EDR54:EDS54"/>
    <mergeCell ref="EDT54:EDU54"/>
    <mergeCell ref="EDV54:EDW54"/>
    <mergeCell ref="EDX54:EDY54"/>
    <mergeCell ref="EDZ54:EEA54"/>
    <mergeCell ref="EDD54:EDE54"/>
    <mergeCell ref="EDF54:EDG54"/>
    <mergeCell ref="EDH54:EDI54"/>
    <mergeCell ref="EDJ54:EDK54"/>
    <mergeCell ref="EDL54:EDM54"/>
    <mergeCell ref="EDN54:EDO54"/>
    <mergeCell ref="EIF54:EIG54"/>
    <mergeCell ref="EIH54:EII54"/>
    <mergeCell ref="EIJ54:EIK54"/>
    <mergeCell ref="EIL54:EIM54"/>
    <mergeCell ref="EIN54:EIO54"/>
    <mergeCell ref="EIP54:EIQ54"/>
    <mergeCell ref="EHT54:EHU54"/>
    <mergeCell ref="EHV54:EHW54"/>
    <mergeCell ref="EHX54:EHY54"/>
    <mergeCell ref="EHZ54:EIA54"/>
    <mergeCell ref="EIB54:EIC54"/>
    <mergeCell ref="EID54:EIE54"/>
    <mergeCell ref="EHH54:EHI54"/>
    <mergeCell ref="EHJ54:EHK54"/>
    <mergeCell ref="EHL54:EHM54"/>
    <mergeCell ref="EHN54:EHO54"/>
    <mergeCell ref="EHP54:EHQ54"/>
    <mergeCell ref="EHR54:EHS54"/>
    <mergeCell ref="EGV54:EGW54"/>
    <mergeCell ref="EGX54:EGY54"/>
    <mergeCell ref="EGZ54:EHA54"/>
    <mergeCell ref="EHB54:EHC54"/>
    <mergeCell ref="EHD54:EHE54"/>
    <mergeCell ref="EHF54:EHG54"/>
    <mergeCell ref="EGJ54:EGK54"/>
    <mergeCell ref="EGL54:EGM54"/>
    <mergeCell ref="EGN54:EGO54"/>
    <mergeCell ref="EGP54:EGQ54"/>
    <mergeCell ref="EGR54:EGS54"/>
    <mergeCell ref="EGT54:EGU54"/>
    <mergeCell ref="EFX54:EFY54"/>
    <mergeCell ref="EFZ54:EGA54"/>
    <mergeCell ref="EGB54:EGC54"/>
    <mergeCell ref="EGD54:EGE54"/>
    <mergeCell ref="EGF54:EGG54"/>
    <mergeCell ref="EGH54:EGI54"/>
    <mergeCell ref="EKZ54:ELA54"/>
    <mergeCell ref="ELB54:ELC54"/>
    <mergeCell ref="ELD54:ELE54"/>
    <mergeCell ref="ELF54:ELG54"/>
    <mergeCell ref="ELH54:ELI54"/>
    <mergeCell ref="ELJ54:ELK54"/>
    <mergeCell ref="EKN54:EKO54"/>
    <mergeCell ref="EKP54:EKQ54"/>
    <mergeCell ref="EKR54:EKS54"/>
    <mergeCell ref="EKT54:EKU54"/>
    <mergeCell ref="EKV54:EKW54"/>
    <mergeCell ref="EKX54:EKY54"/>
    <mergeCell ref="EKB54:EKC54"/>
    <mergeCell ref="EKD54:EKE54"/>
    <mergeCell ref="EKF54:EKG54"/>
    <mergeCell ref="EKH54:EKI54"/>
    <mergeCell ref="EKJ54:EKK54"/>
    <mergeCell ref="EKL54:EKM54"/>
    <mergeCell ref="EJP54:EJQ54"/>
    <mergeCell ref="EJR54:EJS54"/>
    <mergeCell ref="EJT54:EJU54"/>
    <mergeCell ref="EJV54:EJW54"/>
    <mergeCell ref="EJX54:EJY54"/>
    <mergeCell ref="EJZ54:EKA54"/>
    <mergeCell ref="EJD54:EJE54"/>
    <mergeCell ref="EJF54:EJG54"/>
    <mergeCell ref="EJH54:EJI54"/>
    <mergeCell ref="EJJ54:EJK54"/>
    <mergeCell ref="EJL54:EJM54"/>
    <mergeCell ref="EJN54:EJO54"/>
    <mergeCell ref="EIR54:EIS54"/>
    <mergeCell ref="EIT54:EIU54"/>
    <mergeCell ref="EIV54:EIW54"/>
    <mergeCell ref="EIX54:EIY54"/>
    <mergeCell ref="EIZ54:EJA54"/>
    <mergeCell ref="EJB54:EJC54"/>
    <mergeCell ref="ENT54:ENU54"/>
    <mergeCell ref="ENV54:ENW54"/>
    <mergeCell ref="ENX54:ENY54"/>
    <mergeCell ref="ENZ54:EOA54"/>
    <mergeCell ref="EOB54:EOC54"/>
    <mergeCell ref="EOD54:EOE54"/>
    <mergeCell ref="ENH54:ENI54"/>
    <mergeCell ref="ENJ54:ENK54"/>
    <mergeCell ref="ENL54:ENM54"/>
    <mergeCell ref="ENN54:ENO54"/>
    <mergeCell ref="ENP54:ENQ54"/>
    <mergeCell ref="ENR54:ENS54"/>
    <mergeCell ref="EMV54:EMW54"/>
    <mergeCell ref="EMX54:EMY54"/>
    <mergeCell ref="EMZ54:ENA54"/>
    <mergeCell ref="ENB54:ENC54"/>
    <mergeCell ref="END54:ENE54"/>
    <mergeCell ref="ENF54:ENG54"/>
    <mergeCell ref="EMJ54:EMK54"/>
    <mergeCell ref="EML54:EMM54"/>
    <mergeCell ref="EMN54:EMO54"/>
    <mergeCell ref="EMP54:EMQ54"/>
    <mergeCell ref="EMR54:EMS54"/>
    <mergeCell ref="EMT54:EMU54"/>
    <mergeCell ref="ELX54:ELY54"/>
    <mergeCell ref="ELZ54:EMA54"/>
    <mergeCell ref="EMB54:EMC54"/>
    <mergeCell ref="EMD54:EME54"/>
    <mergeCell ref="EMF54:EMG54"/>
    <mergeCell ref="EMH54:EMI54"/>
    <mergeCell ref="ELL54:ELM54"/>
    <mergeCell ref="ELN54:ELO54"/>
    <mergeCell ref="ELP54:ELQ54"/>
    <mergeCell ref="ELR54:ELS54"/>
    <mergeCell ref="ELT54:ELU54"/>
    <mergeCell ref="ELV54:ELW54"/>
    <mergeCell ref="EQN54:EQO54"/>
    <mergeCell ref="EQP54:EQQ54"/>
    <mergeCell ref="EQR54:EQS54"/>
    <mergeCell ref="EQT54:EQU54"/>
    <mergeCell ref="EQV54:EQW54"/>
    <mergeCell ref="EQX54:EQY54"/>
    <mergeCell ref="EQB54:EQC54"/>
    <mergeCell ref="EQD54:EQE54"/>
    <mergeCell ref="EQF54:EQG54"/>
    <mergeCell ref="EQH54:EQI54"/>
    <mergeCell ref="EQJ54:EQK54"/>
    <mergeCell ref="EQL54:EQM54"/>
    <mergeCell ref="EPP54:EPQ54"/>
    <mergeCell ref="EPR54:EPS54"/>
    <mergeCell ref="EPT54:EPU54"/>
    <mergeCell ref="EPV54:EPW54"/>
    <mergeCell ref="EPX54:EPY54"/>
    <mergeCell ref="EPZ54:EQA54"/>
    <mergeCell ref="EPD54:EPE54"/>
    <mergeCell ref="EPF54:EPG54"/>
    <mergeCell ref="EPH54:EPI54"/>
    <mergeCell ref="EPJ54:EPK54"/>
    <mergeCell ref="EPL54:EPM54"/>
    <mergeCell ref="EPN54:EPO54"/>
    <mergeCell ref="EOR54:EOS54"/>
    <mergeCell ref="EOT54:EOU54"/>
    <mergeCell ref="EOV54:EOW54"/>
    <mergeCell ref="EOX54:EOY54"/>
    <mergeCell ref="EOZ54:EPA54"/>
    <mergeCell ref="EPB54:EPC54"/>
    <mergeCell ref="EOF54:EOG54"/>
    <mergeCell ref="EOH54:EOI54"/>
    <mergeCell ref="EOJ54:EOK54"/>
    <mergeCell ref="EOL54:EOM54"/>
    <mergeCell ref="EON54:EOO54"/>
    <mergeCell ref="EOP54:EOQ54"/>
    <mergeCell ref="ETH54:ETI54"/>
    <mergeCell ref="ETJ54:ETK54"/>
    <mergeCell ref="ETL54:ETM54"/>
    <mergeCell ref="ETN54:ETO54"/>
    <mergeCell ref="ETP54:ETQ54"/>
    <mergeCell ref="ETR54:ETS54"/>
    <mergeCell ref="ESV54:ESW54"/>
    <mergeCell ref="ESX54:ESY54"/>
    <mergeCell ref="ESZ54:ETA54"/>
    <mergeCell ref="ETB54:ETC54"/>
    <mergeCell ref="ETD54:ETE54"/>
    <mergeCell ref="ETF54:ETG54"/>
    <mergeCell ref="ESJ54:ESK54"/>
    <mergeCell ref="ESL54:ESM54"/>
    <mergeCell ref="ESN54:ESO54"/>
    <mergeCell ref="ESP54:ESQ54"/>
    <mergeCell ref="ESR54:ESS54"/>
    <mergeCell ref="EST54:ESU54"/>
    <mergeCell ref="ERX54:ERY54"/>
    <mergeCell ref="ERZ54:ESA54"/>
    <mergeCell ref="ESB54:ESC54"/>
    <mergeCell ref="ESD54:ESE54"/>
    <mergeCell ref="ESF54:ESG54"/>
    <mergeCell ref="ESH54:ESI54"/>
    <mergeCell ref="ERL54:ERM54"/>
    <mergeCell ref="ERN54:ERO54"/>
    <mergeCell ref="ERP54:ERQ54"/>
    <mergeCell ref="ERR54:ERS54"/>
    <mergeCell ref="ERT54:ERU54"/>
    <mergeCell ref="ERV54:ERW54"/>
    <mergeCell ref="EQZ54:ERA54"/>
    <mergeCell ref="ERB54:ERC54"/>
    <mergeCell ref="ERD54:ERE54"/>
    <mergeCell ref="ERF54:ERG54"/>
    <mergeCell ref="ERH54:ERI54"/>
    <mergeCell ref="ERJ54:ERK54"/>
    <mergeCell ref="EWB54:EWC54"/>
    <mergeCell ref="EWD54:EWE54"/>
    <mergeCell ref="EWF54:EWG54"/>
    <mergeCell ref="EWH54:EWI54"/>
    <mergeCell ref="EWJ54:EWK54"/>
    <mergeCell ref="EWL54:EWM54"/>
    <mergeCell ref="EVP54:EVQ54"/>
    <mergeCell ref="EVR54:EVS54"/>
    <mergeCell ref="EVT54:EVU54"/>
    <mergeCell ref="EVV54:EVW54"/>
    <mergeCell ref="EVX54:EVY54"/>
    <mergeCell ref="EVZ54:EWA54"/>
    <mergeCell ref="EVD54:EVE54"/>
    <mergeCell ref="EVF54:EVG54"/>
    <mergeCell ref="EVH54:EVI54"/>
    <mergeCell ref="EVJ54:EVK54"/>
    <mergeCell ref="EVL54:EVM54"/>
    <mergeCell ref="EVN54:EVO54"/>
    <mergeCell ref="EUR54:EUS54"/>
    <mergeCell ref="EUT54:EUU54"/>
    <mergeCell ref="EUV54:EUW54"/>
    <mergeCell ref="EUX54:EUY54"/>
    <mergeCell ref="EUZ54:EVA54"/>
    <mergeCell ref="EVB54:EVC54"/>
    <mergeCell ref="EUF54:EUG54"/>
    <mergeCell ref="EUH54:EUI54"/>
    <mergeCell ref="EUJ54:EUK54"/>
    <mergeCell ref="EUL54:EUM54"/>
    <mergeCell ref="EUN54:EUO54"/>
    <mergeCell ref="EUP54:EUQ54"/>
    <mergeCell ref="ETT54:ETU54"/>
    <mergeCell ref="ETV54:ETW54"/>
    <mergeCell ref="ETX54:ETY54"/>
    <mergeCell ref="ETZ54:EUA54"/>
    <mergeCell ref="EUB54:EUC54"/>
    <mergeCell ref="EUD54:EUE54"/>
    <mergeCell ref="EYU54:EYV54"/>
    <mergeCell ref="EYW54:EYX54"/>
    <mergeCell ref="EYY54:EYZ54"/>
    <mergeCell ref="EZA54:EZB54"/>
    <mergeCell ref="EZC54:EZD54"/>
    <mergeCell ref="EZE54:EZF54"/>
    <mergeCell ref="EYI54:EYJ54"/>
    <mergeCell ref="EYK54:EYL54"/>
    <mergeCell ref="EYM54:EYN54"/>
    <mergeCell ref="EYO54:EYP54"/>
    <mergeCell ref="EYQ54:EYR54"/>
    <mergeCell ref="EYS54:EYT54"/>
    <mergeCell ref="EXX54:EXY54"/>
    <mergeCell ref="EXZ54:EYA54"/>
    <mergeCell ref="EYB54:EYC54"/>
    <mergeCell ref="EYD54:EYE54"/>
    <mergeCell ref="EYF54:EYG54"/>
    <mergeCell ref="EXL54:EXM54"/>
    <mergeCell ref="EXN54:EXO54"/>
    <mergeCell ref="EXP54:EXQ54"/>
    <mergeCell ref="EXR54:EXS54"/>
    <mergeCell ref="EXT54:EXU54"/>
    <mergeCell ref="EXV54:EXW54"/>
    <mergeCell ref="EWZ54:EXA54"/>
    <mergeCell ref="EXB54:EXC54"/>
    <mergeCell ref="EXD54:EXE54"/>
    <mergeCell ref="EXF54:EXG54"/>
    <mergeCell ref="EXH54:EXI54"/>
    <mergeCell ref="EXJ54:EXK54"/>
    <mergeCell ref="EWN54:EWO54"/>
    <mergeCell ref="EWP54:EWQ54"/>
    <mergeCell ref="EWR54:EWS54"/>
    <mergeCell ref="EWT54:EWU54"/>
    <mergeCell ref="EWV54:EWW54"/>
    <mergeCell ref="EWX54:EWY54"/>
    <mergeCell ref="FBO54:FBP54"/>
    <mergeCell ref="FBQ54:FBR54"/>
    <mergeCell ref="FBS54:FBT54"/>
    <mergeCell ref="FBU54:FBV54"/>
    <mergeCell ref="FBW54:FBX54"/>
    <mergeCell ref="FBY54:FBZ54"/>
    <mergeCell ref="FBC54:FBD54"/>
    <mergeCell ref="FBE54:FBF54"/>
    <mergeCell ref="FBG54:FBH54"/>
    <mergeCell ref="FBI54:FBJ54"/>
    <mergeCell ref="FBK54:FBL54"/>
    <mergeCell ref="FBM54:FBN54"/>
    <mergeCell ref="FAQ54:FAR54"/>
    <mergeCell ref="FAS54:FAT54"/>
    <mergeCell ref="FAU54:FAV54"/>
    <mergeCell ref="FAW54:FAX54"/>
    <mergeCell ref="FAY54:FAZ54"/>
    <mergeCell ref="FBA54:FBB54"/>
    <mergeCell ref="FAE54:FAF54"/>
    <mergeCell ref="FAG54:FAH54"/>
    <mergeCell ref="FAI54:FAJ54"/>
    <mergeCell ref="FAK54:FAL54"/>
    <mergeCell ref="FAM54:FAN54"/>
    <mergeCell ref="FAO54:FAP54"/>
    <mergeCell ref="EZS54:EZT54"/>
    <mergeCell ref="EZU54:EZV54"/>
    <mergeCell ref="EZW54:EZX54"/>
    <mergeCell ref="EZY54:EZZ54"/>
    <mergeCell ref="FAA54:FAB54"/>
    <mergeCell ref="FAC54:FAD54"/>
    <mergeCell ref="EZG54:EZH54"/>
    <mergeCell ref="EZI54:EZJ54"/>
    <mergeCell ref="EZK54:EZL54"/>
    <mergeCell ref="EZM54:EZN54"/>
    <mergeCell ref="EZO54:EZP54"/>
    <mergeCell ref="EZQ54:EZR54"/>
    <mergeCell ref="FEI54:FEJ54"/>
    <mergeCell ref="FEK54:FEL54"/>
    <mergeCell ref="FEM54:FEN54"/>
    <mergeCell ref="FEO54:FEP54"/>
    <mergeCell ref="FEQ54:FER54"/>
    <mergeCell ref="FES54:FET54"/>
    <mergeCell ref="FDW54:FDX54"/>
    <mergeCell ref="FDY54:FDZ54"/>
    <mergeCell ref="FEA54:FEB54"/>
    <mergeCell ref="FEC54:FED54"/>
    <mergeCell ref="FEE54:FEF54"/>
    <mergeCell ref="FEG54:FEH54"/>
    <mergeCell ref="FDK54:FDL54"/>
    <mergeCell ref="FDM54:FDN54"/>
    <mergeCell ref="FDO54:FDP54"/>
    <mergeCell ref="FDQ54:FDR54"/>
    <mergeCell ref="FDS54:FDT54"/>
    <mergeCell ref="FDU54:FDV54"/>
    <mergeCell ref="FCY54:FCZ54"/>
    <mergeCell ref="FDA54:FDB54"/>
    <mergeCell ref="FDC54:FDD54"/>
    <mergeCell ref="FDE54:FDF54"/>
    <mergeCell ref="FDG54:FDH54"/>
    <mergeCell ref="FDI54:FDJ54"/>
    <mergeCell ref="FCM54:FCN54"/>
    <mergeCell ref="FCO54:FCP54"/>
    <mergeCell ref="FCQ54:FCR54"/>
    <mergeCell ref="FCS54:FCT54"/>
    <mergeCell ref="FCU54:FCV54"/>
    <mergeCell ref="FCW54:FCX54"/>
    <mergeCell ref="FCA54:FCB54"/>
    <mergeCell ref="FCC54:FCD54"/>
    <mergeCell ref="FCE54:FCF54"/>
    <mergeCell ref="FCG54:FCH54"/>
    <mergeCell ref="FCI54:FCJ54"/>
    <mergeCell ref="FCK54:FCL54"/>
    <mergeCell ref="FHC54:FHD54"/>
    <mergeCell ref="FHE54:FHF54"/>
    <mergeCell ref="FHG54:FHH54"/>
    <mergeCell ref="FHI54:FHJ54"/>
    <mergeCell ref="FHK54:FHL54"/>
    <mergeCell ref="FHM54:FHN54"/>
    <mergeCell ref="FGQ54:FGR54"/>
    <mergeCell ref="FGS54:FGT54"/>
    <mergeCell ref="FGU54:FGV54"/>
    <mergeCell ref="FGW54:FGX54"/>
    <mergeCell ref="FGY54:FGZ54"/>
    <mergeCell ref="FHA54:FHB54"/>
    <mergeCell ref="FGE54:FGF54"/>
    <mergeCell ref="FGG54:FGH54"/>
    <mergeCell ref="FGI54:FGJ54"/>
    <mergeCell ref="FGK54:FGL54"/>
    <mergeCell ref="FGM54:FGN54"/>
    <mergeCell ref="FGO54:FGP54"/>
    <mergeCell ref="FFS54:FFT54"/>
    <mergeCell ref="FFU54:FFV54"/>
    <mergeCell ref="FFW54:FFX54"/>
    <mergeCell ref="FFY54:FFZ54"/>
    <mergeCell ref="FGA54:FGB54"/>
    <mergeCell ref="FGC54:FGD54"/>
    <mergeCell ref="FFG54:FFH54"/>
    <mergeCell ref="FFI54:FFJ54"/>
    <mergeCell ref="FFK54:FFL54"/>
    <mergeCell ref="FFM54:FFN54"/>
    <mergeCell ref="FFO54:FFP54"/>
    <mergeCell ref="FFQ54:FFR54"/>
    <mergeCell ref="FEU54:FEV54"/>
    <mergeCell ref="FEW54:FEX54"/>
    <mergeCell ref="FEY54:FEZ54"/>
    <mergeCell ref="FFA54:FFB54"/>
    <mergeCell ref="FFC54:FFD54"/>
    <mergeCell ref="FFE54:FFF54"/>
    <mergeCell ref="FJW54:FJX54"/>
    <mergeCell ref="FJY54:FJZ54"/>
    <mergeCell ref="FKA54:FKB54"/>
    <mergeCell ref="FKC54:FKD54"/>
    <mergeCell ref="FKE54:FKF54"/>
    <mergeCell ref="FKG54:FKH54"/>
    <mergeCell ref="FJK54:FJL54"/>
    <mergeCell ref="FJM54:FJN54"/>
    <mergeCell ref="FJO54:FJP54"/>
    <mergeCell ref="FJQ54:FJR54"/>
    <mergeCell ref="FJS54:FJT54"/>
    <mergeCell ref="FJU54:FJV54"/>
    <mergeCell ref="FIY54:FIZ54"/>
    <mergeCell ref="FJA54:FJB54"/>
    <mergeCell ref="FJC54:FJD54"/>
    <mergeCell ref="FJE54:FJF54"/>
    <mergeCell ref="FJG54:FJH54"/>
    <mergeCell ref="FJI54:FJJ54"/>
    <mergeCell ref="FIM54:FIN54"/>
    <mergeCell ref="FIO54:FIP54"/>
    <mergeCell ref="FIQ54:FIR54"/>
    <mergeCell ref="FIS54:FIT54"/>
    <mergeCell ref="FIU54:FIV54"/>
    <mergeCell ref="FIW54:FIX54"/>
    <mergeCell ref="FIA54:FIB54"/>
    <mergeCell ref="FIC54:FID54"/>
    <mergeCell ref="FIE54:FIF54"/>
    <mergeCell ref="FIG54:FIH54"/>
    <mergeCell ref="FII54:FIJ54"/>
    <mergeCell ref="FIK54:FIL54"/>
    <mergeCell ref="FHO54:FHP54"/>
    <mergeCell ref="FHQ54:FHR54"/>
    <mergeCell ref="FHS54:FHT54"/>
    <mergeCell ref="FHU54:FHV54"/>
    <mergeCell ref="FHW54:FHX54"/>
    <mergeCell ref="FHY54:FHZ54"/>
    <mergeCell ref="FMQ54:FMR54"/>
    <mergeCell ref="FMS54:FMT54"/>
    <mergeCell ref="FMU54:FMV54"/>
    <mergeCell ref="FMW54:FMX54"/>
    <mergeCell ref="FMY54:FMZ54"/>
    <mergeCell ref="FNA54:FNB54"/>
    <mergeCell ref="FME54:FMF54"/>
    <mergeCell ref="FMG54:FMH54"/>
    <mergeCell ref="FMI54:FMJ54"/>
    <mergeCell ref="FMK54:FML54"/>
    <mergeCell ref="FMM54:FMN54"/>
    <mergeCell ref="FMO54:FMP54"/>
    <mergeCell ref="FLS54:FLT54"/>
    <mergeCell ref="FLU54:FLV54"/>
    <mergeCell ref="FLW54:FLX54"/>
    <mergeCell ref="FLY54:FLZ54"/>
    <mergeCell ref="FMA54:FMB54"/>
    <mergeCell ref="FMC54:FMD54"/>
    <mergeCell ref="FLG54:FLH54"/>
    <mergeCell ref="FLI54:FLJ54"/>
    <mergeCell ref="FLK54:FLL54"/>
    <mergeCell ref="FLM54:FLN54"/>
    <mergeCell ref="FLO54:FLP54"/>
    <mergeCell ref="FLQ54:FLR54"/>
    <mergeCell ref="FKU54:FKV54"/>
    <mergeCell ref="FKW54:FKX54"/>
    <mergeCell ref="FKY54:FKZ54"/>
    <mergeCell ref="FLA54:FLB54"/>
    <mergeCell ref="FLC54:FLD54"/>
    <mergeCell ref="FLE54:FLF54"/>
    <mergeCell ref="FKI54:FKJ54"/>
    <mergeCell ref="FKK54:FKL54"/>
    <mergeCell ref="FKM54:FKN54"/>
    <mergeCell ref="FKO54:FKP54"/>
    <mergeCell ref="FKQ54:FKR54"/>
    <mergeCell ref="FKS54:FKT54"/>
    <mergeCell ref="FPK54:FPL54"/>
    <mergeCell ref="FPM54:FPN54"/>
    <mergeCell ref="FPO54:FPP54"/>
    <mergeCell ref="FPQ54:FPR54"/>
    <mergeCell ref="FPS54:FPT54"/>
    <mergeCell ref="FPU54:FPV54"/>
    <mergeCell ref="FOY54:FOZ54"/>
    <mergeCell ref="FPA54:FPB54"/>
    <mergeCell ref="FPC54:FPD54"/>
    <mergeCell ref="FPE54:FPF54"/>
    <mergeCell ref="FPG54:FPH54"/>
    <mergeCell ref="FPI54:FPJ54"/>
    <mergeCell ref="FOM54:FON54"/>
    <mergeCell ref="FOO54:FOP54"/>
    <mergeCell ref="FOQ54:FOR54"/>
    <mergeCell ref="FOS54:FOT54"/>
    <mergeCell ref="FOU54:FOV54"/>
    <mergeCell ref="FOW54:FOX54"/>
    <mergeCell ref="FOA54:FOB54"/>
    <mergeCell ref="FOC54:FOD54"/>
    <mergeCell ref="FOE54:FOF54"/>
    <mergeCell ref="FOG54:FOH54"/>
    <mergeCell ref="FOI54:FOJ54"/>
    <mergeCell ref="FOK54:FOL54"/>
    <mergeCell ref="FNO54:FNP54"/>
    <mergeCell ref="FNQ54:FNR54"/>
    <mergeCell ref="FNS54:FNT54"/>
    <mergeCell ref="FNU54:FNV54"/>
    <mergeCell ref="FNW54:FNX54"/>
    <mergeCell ref="FNY54:FNZ54"/>
    <mergeCell ref="FNC54:FND54"/>
    <mergeCell ref="FNE54:FNF54"/>
    <mergeCell ref="FNG54:FNH54"/>
    <mergeCell ref="FNI54:FNJ54"/>
    <mergeCell ref="FNK54:FNL54"/>
    <mergeCell ref="FNM54:FNN54"/>
    <mergeCell ref="FSE54:FSF54"/>
    <mergeCell ref="FSG54:FSH54"/>
    <mergeCell ref="FSI54:FSJ54"/>
    <mergeCell ref="FSK54:FSL54"/>
    <mergeCell ref="FSM54:FSN54"/>
    <mergeCell ref="FSO54:FSP54"/>
    <mergeCell ref="FRS54:FRT54"/>
    <mergeCell ref="FRU54:FRV54"/>
    <mergeCell ref="FRW54:FRX54"/>
    <mergeCell ref="FRY54:FRZ54"/>
    <mergeCell ref="FSA54:FSB54"/>
    <mergeCell ref="FSC54:FSD54"/>
    <mergeCell ref="FRG54:FRH54"/>
    <mergeCell ref="FRI54:FRJ54"/>
    <mergeCell ref="FRK54:FRL54"/>
    <mergeCell ref="FRM54:FRN54"/>
    <mergeCell ref="FRO54:FRP54"/>
    <mergeCell ref="FRQ54:FRR54"/>
    <mergeCell ref="FQU54:FQV54"/>
    <mergeCell ref="FQW54:FQX54"/>
    <mergeCell ref="FQY54:FQZ54"/>
    <mergeCell ref="FRA54:FRB54"/>
    <mergeCell ref="FRC54:FRD54"/>
    <mergeCell ref="FRE54:FRF54"/>
    <mergeCell ref="FQI54:FQJ54"/>
    <mergeCell ref="FQK54:FQL54"/>
    <mergeCell ref="FQM54:FQN54"/>
    <mergeCell ref="FQO54:FQP54"/>
    <mergeCell ref="FQQ54:FQR54"/>
    <mergeCell ref="FQS54:FQT54"/>
    <mergeCell ref="FPW54:FPX54"/>
    <mergeCell ref="FPY54:FPZ54"/>
    <mergeCell ref="FQA54:FQB54"/>
    <mergeCell ref="FQC54:FQD54"/>
    <mergeCell ref="FQE54:FQF54"/>
    <mergeCell ref="FQG54:FQH54"/>
    <mergeCell ref="FUY54:FUZ54"/>
    <mergeCell ref="FVA54:FVB54"/>
    <mergeCell ref="FVC54:FVD54"/>
    <mergeCell ref="FVE54:FVF54"/>
    <mergeCell ref="FVG54:FVH54"/>
    <mergeCell ref="FVI54:FVJ54"/>
    <mergeCell ref="FUM54:FUN54"/>
    <mergeCell ref="FUO54:FUP54"/>
    <mergeCell ref="FUQ54:FUR54"/>
    <mergeCell ref="FUS54:FUT54"/>
    <mergeCell ref="FUU54:FUV54"/>
    <mergeCell ref="FUW54:FUX54"/>
    <mergeCell ref="FUA54:FUB54"/>
    <mergeCell ref="FUC54:FUD54"/>
    <mergeCell ref="FUE54:FUF54"/>
    <mergeCell ref="FUG54:FUH54"/>
    <mergeCell ref="FUI54:FUJ54"/>
    <mergeCell ref="FUK54:FUL54"/>
    <mergeCell ref="FTO54:FTP54"/>
    <mergeCell ref="FTQ54:FTR54"/>
    <mergeCell ref="FTS54:FTT54"/>
    <mergeCell ref="FTU54:FTV54"/>
    <mergeCell ref="FTW54:FTX54"/>
    <mergeCell ref="FTY54:FTZ54"/>
    <mergeCell ref="FTC54:FTD54"/>
    <mergeCell ref="FTE54:FTF54"/>
    <mergeCell ref="FTG54:FTH54"/>
    <mergeCell ref="FTI54:FTJ54"/>
    <mergeCell ref="FTK54:FTL54"/>
    <mergeCell ref="FTM54:FTN54"/>
    <mergeCell ref="FSQ54:FSR54"/>
    <mergeCell ref="FSS54:FST54"/>
    <mergeCell ref="FSU54:FSV54"/>
    <mergeCell ref="FSW54:FSX54"/>
    <mergeCell ref="FSY54:FSZ54"/>
    <mergeCell ref="FTA54:FTB54"/>
    <mergeCell ref="FXS54:FXT54"/>
    <mergeCell ref="FXU54:FXV54"/>
    <mergeCell ref="FXW54:FXX54"/>
    <mergeCell ref="FXY54:FXZ54"/>
    <mergeCell ref="FYA54:FYB54"/>
    <mergeCell ref="FYC54:FYD54"/>
    <mergeCell ref="FXG54:FXH54"/>
    <mergeCell ref="FXI54:FXJ54"/>
    <mergeCell ref="FXK54:FXL54"/>
    <mergeCell ref="FXM54:FXN54"/>
    <mergeCell ref="FXO54:FXP54"/>
    <mergeCell ref="FXQ54:FXR54"/>
    <mergeCell ref="FWU54:FWV54"/>
    <mergeCell ref="FWW54:FWX54"/>
    <mergeCell ref="FWY54:FWZ54"/>
    <mergeCell ref="FXA54:FXB54"/>
    <mergeCell ref="FXC54:FXD54"/>
    <mergeCell ref="FXE54:FXF54"/>
    <mergeCell ref="FWI54:FWJ54"/>
    <mergeCell ref="FWK54:FWL54"/>
    <mergeCell ref="FWM54:FWN54"/>
    <mergeCell ref="FWO54:FWP54"/>
    <mergeCell ref="FWQ54:FWR54"/>
    <mergeCell ref="FWS54:FWT54"/>
    <mergeCell ref="FVW54:FVX54"/>
    <mergeCell ref="FVY54:FVZ54"/>
    <mergeCell ref="FWA54:FWB54"/>
    <mergeCell ref="FWC54:FWD54"/>
    <mergeCell ref="FWE54:FWF54"/>
    <mergeCell ref="FWG54:FWH54"/>
    <mergeCell ref="FVK54:FVL54"/>
    <mergeCell ref="FVM54:FVN54"/>
    <mergeCell ref="FVO54:FVP54"/>
    <mergeCell ref="FVQ54:FVR54"/>
    <mergeCell ref="FVS54:FVT54"/>
    <mergeCell ref="FVU54:FVV54"/>
    <mergeCell ref="GAM54:GAN54"/>
    <mergeCell ref="GAO54:GAP54"/>
    <mergeCell ref="GAQ54:GAR54"/>
    <mergeCell ref="GAS54:GAT54"/>
    <mergeCell ref="GAU54:GAV54"/>
    <mergeCell ref="GAW54:GAX54"/>
    <mergeCell ref="GAA54:GAB54"/>
    <mergeCell ref="GAC54:GAD54"/>
    <mergeCell ref="GAE54:GAF54"/>
    <mergeCell ref="GAG54:GAH54"/>
    <mergeCell ref="GAI54:GAJ54"/>
    <mergeCell ref="GAK54:GAL54"/>
    <mergeCell ref="FZO54:FZP54"/>
    <mergeCell ref="FZQ54:FZR54"/>
    <mergeCell ref="FZS54:FZT54"/>
    <mergeCell ref="FZU54:FZV54"/>
    <mergeCell ref="FZW54:FZX54"/>
    <mergeCell ref="FZY54:FZZ54"/>
    <mergeCell ref="FZC54:FZD54"/>
    <mergeCell ref="FZE54:FZF54"/>
    <mergeCell ref="FZG54:FZH54"/>
    <mergeCell ref="FZI54:FZJ54"/>
    <mergeCell ref="FZK54:FZL54"/>
    <mergeCell ref="FZM54:FZN54"/>
    <mergeCell ref="FYQ54:FYR54"/>
    <mergeCell ref="FYS54:FYT54"/>
    <mergeCell ref="FYU54:FYV54"/>
    <mergeCell ref="FYW54:FYX54"/>
    <mergeCell ref="FYY54:FYZ54"/>
    <mergeCell ref="FZA54:FZB54"/>
    <mergeCell ref="FYE54:FYF54"/>
    <mergeCell ref="FYG54:FYH54"/>
    <mergeCell ref="FYI54:FYJ54"/>
    <mergeCell ref="FYK54:FYL54"/>
    <mergeCell ref="FYM54:FYN54"/>
    <mergeCell ref="FYO54:FYP54"/>
    <mergeCell ref="GDG54:GDH54"/>
    <mergeCell ref="GDI54:GDJ54"/>
    <mergeCell ref="GDK54:GDL54"/>
    <mergeCell ref="GDM54:GDN54"/>
    <mergeCell ref="GDO54:GDP54"/>
    <mergeCell ref="GDQ54:GDR54"/>
    <mergeCell ref="GCU54:GCV54"/>
    <mergeCell ref="GCW54:GCX54"/>
    <mergeCell ref="GCY54:GCZ54"/>
    <mergeCell ref="GDA54:GDB54"/>
    <mergeCell ref="GDC54:GDD54"/>
    <mergeCell ref="GDE54:GDF54"/>
    <mergeCell ref="GCI54:GCJ54"/>
    <mergeCell ref="GCK54:GCL54"/>
    <mergeCell ref="GCM54:GCN54"/>
    <mergeCell ref="GCO54:GCP54"/>
    <mergeCell ref="GCQ54:GCR54"/>
    <mergeCell ref="GCS54:GCT54"/>
    <mergeCell ref="GBW54:GBX54"/>
    <mergeCell ref="GBY54:GBZ54"/>
    <mergeCell ref="GCA54:GCB54"/>
    <mergeCell ref="GCC54:GCD54"/>
    <mergeCell ref="GCE54:GCF54"/>
    <mergeCell ref="GCG54:GCH54"/>
    <mergeCell ref="GBK54:GBL54"/>
    <mergeCell ref="GBM54:GBN54"/>
    <mergeCell ref="GBO54:GBP54"/>
    <mergeCell ref="GBQ54:GBR54"/>
    <mergeCell ref="GBS54:GBT54"/>
    <mergeCell ref="GBU54:GBV54"/>
    <mergeCell ref="GAY54:GAZ54"/>
    <mergeCell ref="GBA54:GBB54"/>
    <mergeCell ref="GBC54:GBD54"/>
    <mergeCell ref="GBE54:GBF54"/>
    <mergeCell ref="GBG54:GBH54"/>
    <mergeCell ref="GBI54:GBJ54"/>
    <mergeCell ref="GGA54:GGB54"/>
    <mergeCell ref="GGC54:GGD54"/>
    <mergeCell ref="GGE54:GGF54"/>
    <mergeCell ref="GGG54:GGH54"/>
    <mergeCell ref="GGI54:GGJ54"/>
    <mergeCell ref="GGK54:GGL54"/>
    <mergeCell ref="GFO54:GFP54"/>
    <mergeCell ref="GFQ54:GFR54"/>
    <mergeCell ref="GFS54:GFT54"/>
    <mergeCell ref="GFU54:GFV54"/>
    <mergeCell ref="GFW54:GFX54"/>
    <mergeCell ref="GFY54:GFZ54"/>
    <mergeCell ref="GFC54:GFD54"/>
    <mergeCell ref="GFE54:GFF54"/>
    <mergeCell ref="GFG54:GFH54"/>
    <mergeCell ref="GFI54:GFJ54"/>
    <mergeCell ref="GFK54:GFL54"/>
    <mergeCell ref="GFM54:GFN54"/>
    <mergeCell ref="GEQ54:GER54"/>
    <mergeCell ref="GES54:GET54"/>
    <mergeCell ref="GEU54:GEV54"/>
    <mergeCell ref="GEW54:GEX54"/>
    <mergeCell ref="GEY54:GEZ54"/>
    <mergeCell ref="GFA54:GFB54"/>
    <mergeCell ref="GEE54:GEF54"/>
    <mergeCell ref="GEG54:GEH54"/>
    <mergeCell ref="GEI54:GEJ54"/>
    <mergeCell ref="GEK54:GEL54"/>
    <mergeCell ref="GEM54:GEN54"/>
    <mergeCell ref="GEO54:GEP54"/>
    <mergeCell ref="GDS54:GDT54"/>
    <mergeCell ref="GDU54:GDV54"/>
    <mergeCell ref="GDW54:GDX54"/>
    <mergeCell ref="GDY54:GDZ54"/>
    <mergeCell ref="GEA54:GEB54"/>
    <mergeCell ref="GEC54:GED54"/>
    <mergeCell ref="GIU54:GIV54"/>
    <mergeCell ref="GIW54:GIX54"/>
    <mergeCell ref="GIY54:GIZ54"/>
    <mergeCell ref="GJA54:GJB54"/>
    <mergeCell ref="GJC54:GJD54"/>
    <mergeCell ref="GJE54:GJF54"/>
    <mergeCell ref="GII54:GIJ54"/>
    <mergeCell ref="GIK54:GIL54"/>
    <mergeCell ref="GIM54:GIN54"/>
    <mergeCell ref="GIO54:GIP54"/>
    <mergeCell ref="GIQ54:GIR54"/>
    <mergeCell ref="GIS54:GIT54"/>
    <mergeCell ref="GHW54:GHX54"/>
    <mergeCell ref="GHY54:GHZ54"/>
    <mergeCell ref="GIA54:GIB54"/>
    <mergeCell ref="GIC54:GID54"/>
    <mergeCell ref="GIE54:GIF54"/>
    <mergeCell ref="GIG54:GIH54"/>
    <mergeCell ref="GHK54:GHL54"/>
    <mergeCell ref="GHM54:GHN54"/>
    <mergeCell ref="GHO54:GHP54"/>
    <mergeCell ref="GHQ54:GHR54"/>
    <mergeCell ref="GHS54:GHT54"/>
    <mergeCell ref="GHU54:GHV54"/>
    <mergeCell ref="GGY54:GGZ54"/>
    <mergeCell ref="GHA54:GHB54"/>
    <mergeCell ref="GHC54:GHD54"/>
    <mergeCell ref="GHE54:GHF54"/>
    <mergeCell ref="GHG54:GHH54"/>
    <mergeCell ref="GHI54:GHJ54"/>
    <mergeCell ref="GGM54:GGN54"/>
    <mergeCell ref="GGO54:GGP54"/>
    <mergeCell ref="GGQ54:GGR54"/>
    <mergeCell ref="GGS54:GGT54"/>
    <mergeCell ref="GGU54:GGV54"/>
    <mergeCell ref="GGW54:GGX54"/>
    <mergeCell ref="GLO54:GLP54"/>
    <mergeCell ref="GLQ54:GLR54"/>
    <mergeCell ref="GLS54:GLT54"/>
    <mergeCell ref="GLU54:GLV54"/>
    <mergeCell ref="GLW54:GLX54"/>
    <mergeCell ref="GLY54:GLZ54"/>
    <mergeCell ref="GLC54:GLD54"/>
    <mergeCell ref="GLE54:GLF54"/>
    <mergeCell ref="GLG54:GLH54"/>
    <mergeCell ref="GLI54:GLJ54"/>
    <mergeCell ref="GLK54:GLL54"/>
    <mergeCell ref="GLM54:GLN54"/>
    <mergeCell ref="GKQ54:GKR54"/>
    <mergeCell ref="GKS54:GKT54"/>
    <mergeCell ref="GKU54:GKV54"/>
    <mergeCell ref="GKW54:GKX54"/>
    <mergeCell ref="GKY54:GKZ54"/>
    <mergeCell ref="GLA54:GLB54"/>
    <mergeCell ref="GKE54:GKF54"/>
    <mergeCell ref="GKG54:GKH54"/>
    <mergeCell ref="GKI54:GKJ54"/>
    <mergeCell ref="GKK54:GKL54"/>
    <mergeCell ref="GKM54:GKN54"/>
    <mergeCell ref="GKO54:GKP54"/>
    <mergeCell ref="GJS54:GJT54"/>
    <mergeCell ref="GJU54:GJV54"/>
    <mergeCell ref="GJW54:GJX54"/>
    <mergeCell ref="GJY54:GJZ54"/>
    <mergeCell ref="GKA54:GKB54"/>
    <mergeCell ref="GKC54:GKD54"/>
    <mergeCell ref="GJG54:GJH54"/>
    <mergeCell ref="GJI54:GJJ54"/>
    <mergeCell ref="GJK54:GJL54"/>
    <mergeCell ref="GJM54:GJN54"/>
    <mergeCell ref="GJO54:GJP54"/>
    <mergeCell ref="GJQ54:GJR54"/>
    <mergeCell ref="GOI54:GOJ54"/>
    <mergeCell ref="GOK54:GOL54"/>
    <mergeCell ref="GOM54:GON54"/>
    <mergeCell ref="GOO54:GOP54"/>
    <mergeCell ref="GOQ54:GOR54"/>
    <mergeCell ref="GOS54:GOT54"/>
    <mergeCell ref="GNW54:GNX54"/>
    <mergeCell ref="GNY54:GNZ54"/>
    <mergeCell ref="GOA54:GOB54"/>
    <mergeCell ref="GOC54:GOD54"/>
    <mergeCell ref="GOE54:GOF54"/>
    <mergeCell ref="GOG54:GOH54"/>
    <mergeCell ref="GNK54:GNL54"/>
    <mergeCell ref="GNM54:GNN54"/>
    <mergeCell ref="GNO54:GNP54"/>
    <mergeCell ref="GNQ54:GNR54"/>
    <mergeCell ref="GNS54:GNT54"/>
    <mergeCell ref="GNU54:GNV54"/>
    <mergeCell ref="GMY54:GMZ54"/>
    <mergeCell ref="GNA54:GNB54"/>
    <mergeCell ref="GNC54:GND54"/>
    <mergeCell ref="GNE54:GNF54"/>
    <mergeCell ref="GNG54:GNH54"/>
    <mergeCell ref="GNI54:GNJ54"/>
    <mergeCell ref="GMM54:GMN54"/>
    <mergeCell ref="GMO54:GMP54"/>
    <mergeCell ref="GMQ54:GMR54"/>
    <mergeCell ref="GMS54:GMT54"/>
    <mergeCell ref="GMU54:GMV54"/>
    <mergeCell ref="GMW54:GMX54"/>
    <mergeCell ref="GMA54:GMB54"/>
    <mergeCell ref="GMC54:GMD54"/>
    <mergeCell ref="GME54:GMF54"/>
    <mergeCell ref="GMG54:GMH54"/>
    <mergeCell ref="GMI54:GMJ54"/>
    <mergeCell ref="GMK54:GML54"/>
    <mergeCell ref="GRC54:GRD54"/>
    <mergeCell ref="GRE54:GRF54"/>
    <mergeCell ref="GRG54:GRH54"/>
    <mergeCell ref="GRI54:GRJ54"/>
    <mergeCell ref="GRK54:GRL54"/>
    <mergeCell ref="GRM54:GRN54"/>
    <mergeCell ref="GQQ54:GQR54"/>
    <mergeCell ref="GQS54:GQT54"/>
    <mergeCell ref="GQU54:GQV54"/>
    <mergeCell ref="GQW54:GQX54"/>
    <mergeCell ref="GQY54:GQZ54"/>
    <mergeCell ref="GRA54:GRB54"/>
    <mergeCell ref="GQE54:GQF54"/>
    <mergeCell ref="GQG54:GQH54"/>
    <mergeCell ref="GQI54:GQJ54"/>
    <mergeCell ref="GQK54:GQL54"/>
    <mergeCell ref="GQM54:GQN54"/>
    <mergeCell ref="GQO54:GQP54"/>
    <mergeCell ref="GPS54:GPT54"/>
    <mergeCell ref="GPU54:GPV54"/>
    <mergeCell ref="GPW54:GPX54"/>
    <mergeCell ref="GPY54:GPZ54"/>
    <mergeCell ref="GQA54:GQB54"/>
    <mergeCell ref="GQC54:GQD54"/>
    <mergeCell ref="GPG54:GPH54"/>
    <mergeCell ref="GPI54:GPJ54"/>
    <mergeCell ref="GPK54:GPL54"/>
    <mergeCell ref="GPM54:GPN54"/>
    <mergeCell ref="GPO54:GPP54"/>
    <mergeCell ref="GPQ54:GPR54"/>
    <mergeCell ref="GOU54:GOV54"/>
    <mergeCell ref="GOW54:GOX54"/>
    <mergeCell ref="GOY54:GOZ54"/>
    <mergeCell ref="GPA54:GPB54"/>
    <mergeCell ref="GPC54:GPD54"/>
    <mergeCell ref="GPE54:GPF54"/>
    <mergeCell ref="GTW54:GTX54"/>
    <mergeCell ref="GTY54:GTZ54"/>
    <mergeCell ref="GUA54:GUB54"/>
    <mergeCell ref="GUC54:GUD54"/>
    <mergeCell ref="GUE54:GUF54"/>
    <mergeCell ref="GUG54:GUH54"/>
    <mergeCell ref="GTK54:GTL54"/>
    <mergeCell ref="GTM54:GTN54"/>
    <mergeCell ref="GTO54:GTP54"/>
    <mergeCell ref="GTQ54:GTR54"/>
    <mergeCell ref="GTS54:GTT54"/>
    <mergeCell ref="GTU54:GTV54"/>
    <mergeCell ref="GSY54:GSZ54"/>
    <mergeCell ref="GTA54:GTB54"/>
    <mergeCell ref="GTC54:GTD54"/>
    <mergeCell ref="GTE54:GTF54"/>
    <mergeCell ref="GTG54:GTH54"/>
    <mergeCell ref="GTI54:GTJ54"/>
    <mergeCell ref="GSM54:GSN54"/>
    <mergeCell ref="GSO54:GSP54"/>
    <mergeCell ref="GSQ54:GSR54"/>
    <mergeCell ref="GSS54:GST54"/>
    <mergeCell ref="GSU54:GSV54"/>
    <mergeCell ref="GSW54:GSX54"/>
    <mergeCell ref="GSA54:GSB54"/>
    <mergeCell ref="GSC54:GSD54"/>
    <mergeCell ref="GSE54:GSF54"/>
    <mergeCell ref="GSG54:GSH54"/>
    <mergeCell ref="GSI54:GSJ54"/>
    <mergeCell ref="GSK54:GSL54"/>
    <mergeCell ref="GRO54:GRP54"/>
    <mergeCell ref="GRQ54:GRR54"/>
    <mergeCell ref="GRS54:GRT54"/>
    <mergeCell ref="GRU54:GRV54"/>
    <mergeCell ref="GRW54:GRX54"/>
    <mergeCell ref="GRY54:GRZ54"/>
    <mergeCell ref="GWQ54:GWR54"/>
    <mergeCell ref="GWS54:GWT54"/>
    <mergeCell ref="GWU54:GWV54"/>
    <mergeCell ref="GWW54:GWX54"/>
    <mergeCell ref="GWY54:GWZ54"/>
    <mergeCell ref="GXA54:GXB54"/>
    <mergeCell ref="GWE54:GWF54"/>
    <mergeCell ref="GWG54:GWH54"/>
    <mergeCell ref="GWI54:GWJ54"/>
    <mergeCell ref="GWK54:GWL54"/>
    <mergeCell ref="GWM54:GWN54"/>
    <mergeCell ref="GWO54:GWP54"/>
    <mergeCell ref="GVS54:GVT54"/>
    <mergeCell ref="GVU54:GVV54"/>
    <mergeCell ref="GVW54:GVX54"/>
    <mergeCell ref="GVY54:GVZ54"/>
    <mergeCell ref="GWA54:GWB54"/>
    <mergeCell ref="GWC54:GWD54"/>
    <mergeCell ref="GVG54:GVH54"/>
    <mergeCell ref="GVI54:GVJ54"/>
    <mergeCell ref="GVK54:GVL54"/>
    <mergeCell ref="GVM54:GVN54"/>
    <mergeCell ref="GVO54:GVP54"/>
    <mergeCell ref="GVQ54:GVR54"/>
    <mergeCell ref="GUU54:GUV54"/>
    <mergeCell ref="GUW54:GUX54"/>
    <mergeCell ref="GUY54:GUZ54"/>
    <mergeCell ref="GVA54:GVB54"/>
    <mergeCell ref="GVC54:GVD54"/>
    <mergeCell ref="GVE54:GVF54"/>
    <mergeCell ref="GUI54:GUJ54"/>
    <mergeCell ref="GUK54:GUL54"/>
    <mergeCell ref="GUM54:GUN54"/>
    <mergeCell ref="GUO54:GUP54"/>
    <mergeCell ref="GUQ54:GUR54"/>
    <mergeCell ref="GUS54:GUT54"/>
    <mergeCell ref="GZK54:GZL54"/>
    <mergeCell ref="GZM54:GZN54"/>
    <mergeCell ref="GZO54:GZP54"/>
    <mergeCell ref="GZQ54:GZR54"/>
    <mergeCell ref="GZS54:GZT54"/>
    <mergeCell ref="GZU54:GZV54"/>
    <mergeCell ref="GYY54:GYZ54"/>
    <mergeCell ref="GZA54:GZB54"/>
    <mergeCell ref="GZC54:GZD54"/>
    <mergeCell ref="GZE54:GZF54"/>
    <mergeCell ref="GZG54:GZH54"/>
    <mergeCell ref="GZI54:GZJ54"/>
    <mergeCell ref="GYM54:GYN54"/>
    <mergeCell ref="GYO54:GYP54"/>
    <mergeCell ref="GYQ54:GYR54"/>
    <mergeCell ref="GYS54:GYT54"/>
    <mergeCell ref="GYU54:GYV54"/>
    <mergeCell ref="GYW54:GYX54"/>
    <mergeCell ref="GYA54:GYB54"/>
    <mergeCell ref="GYC54:GYD54"/>
    <mergeCell ref="GYE54:GYF54"/>
    <mergeCell ref="GYG54:GYH54"/>
    <mergeCell ref="GYI54:GYJ54"/>
    <mergeCell ref="GYK54:GYL54"/>
    <mergeCell ref="GXO54:GXP54"/>
    <mergeCell ref="GXQ54:GXR54"/>
    <mergeCell ref="GXS54:GXT54"/>
    <mergeCell ref="GXU54:GXV54"/>
    <mergeCell ref="GXW54:GXX54"/>
    <mergeCell ref="GXY54:GXZ54"/>
    <mergeCell ref="GXC54:GXD54"/>
    <mergeCell ref="GXE54:GXF54"/>
    <mergeCell ref="GXG54:GXH54"/>
    <mergeCell ref="GXI54:GXJ54"/>
    <mergeCell ref="GXK54:GXL54"/>
    <mergeCell ref="GXM54:GXN54"/>
    <mergeCell ref="HCE54:HCF54"/>
    <mergeCell ref="HCG54:HCH54"/>
    <mergeCell ref="HCI54:HCJ54"/>
    <mergeCell ref="HCK54:HCL54"/>
    <mergeCell ref="HCM54:HCN54"/>
    <mergeCell ref="HCO54:HCP54"/>
    <mergeCell ref="HBS54:HBT54"/>
    <mergeCell ref="HBU54:HBV54"/>
    <mergeCell ref="HBW54:HBX54"/>
    <mergeCell ref="HBY54:HBZ54"/>
    <mergeCell ref="HCA54:HCB54"/>
    <mergeCell ref="HCC54:HCD54"/>
    <mergeCell ref="HBG54:HBH54"/>
    <mergeCell ref="HBI54:HBJ54"/>
    <mergeCell ref="HBK54:HBL54"/>
    <mergeCell ref="HBM54:HBN54"/>
    <mergeCell ref="HBO54:HBP54"/>
    <mergeCell ref="HBQ54:HBR54"/>
    <mergeCell ref="HAU54:HAV54"/>
    <mergeCell ref="HAW54:HAX54"/>
    <mergeCell ref="HAY54:HAZ54"/>
    <mergeCell ref="HBA54:HBB54"/>
    <mergeCell ref="HBC54:HBD54"/>
    <mergeCell ref="HBE54:HBF54"/>
    <mergeCell ref="HAI54:HAJ54"/>
    <mergeCell ref="HAK54:HAL54"/>
    <mergeCell ref="HAM54:HAN54"/>
    <mergeCell ref="HAO54:HAP54"/>
    <mergeCell ref="HAQ54:HAR54"/>
    <mergeCell ref="HAS54:HAT54"/>
    <mergeCell ref="GZW54:GZX54"/>
    <mergeCell ref="GZY54:GZZ54"/>
    <mergeCell ref="HAA54:HAB54"/>
    <mergeCell ref="HAC54:HAD54"/>
    <mergeCell ref="HAE54:HAF54"/>
    <mergeCell ref="HAG54:HAH54"/>
    <mergeCell ref="HEY54:HEZ54"/>
    <mergeCell ref="HFA54:HFB54"/>
    <mergeCell ref="HFC54:HFD54"/>
    <mergeCell ref="HFE54:HFF54"/>
    <mergeCell ref="HFG54:HFH54"/>
    <mergeCell ref="HFI54:HFJ54"/>
    <mergeCell ref="HEM54:HEN54"/>
    <mergeCell ref="HEO54:HEP54"/>
    <mergeCell ref="HEQ54:HER54"/>
    <mergeCell ref="HES54:HET54"/>
    <mergeCell ref="HEU54:HEV54"/>
    <mergeCell ref="HEW54:HEX54"/>
    <mergeCell ref="HEA54:HEB54"/>
    <mergeCell ref="HEC54:HED54"/>
    <mergeCell ref="HEE54:HEF54"/>
    <mergeCell ref="HEG54:HEH54"/>
    <mergeCell ref="HEI54:HEJ54"/>
    <mergeCell ref="HEK54:HEL54"/>
    <mergeCell ref="HDO54:HDP54"/>
    <mergeCell ref="HDQ54:HDR54"/>
    <mergeCell ref="HDS54:HDT54"/>
    <mergeCell ref="HDU54:HDV54"/>
    <mergeCell ref="HDW54:HDX54"/>
    <mergeCell ref="HDY54:HDZ54"/>
    <mergeCell ref="HDC54:HDD54"/>
    <mergeCell ref="HDE54:HDF54"/>
    <mergeCell ref="HDG54:HDH54"/>
    <mergeCell ref="HDI54:HDJ54"/>
    <mergeCell ref="HDK54:HDL54"/>
    <mergeCell ref="HDM54:HDN54"/>
    <mergeCell ref="HCQ54:HCR54"/>
    <mergeCell ref="HCS54:HCT54"/>
    <mergeCell ref="HCU54:HCV54"/>
    <mergeCell ref="HCW54:HCX54"/>
    <mergeCell ref="HCY54:HCZ54"/>
    <mergeCell ref="HDA54:HDB54"/>
    <mergeCell ref="HHS54:HHT54"/>
    <mergeCell ref="HHU54:HHV54"/>
    <mergeCell ref="HHW54:HHX54"/>
    <mergeCell ref="HHY54:HHZ54"/>
    <mergeCell ref="HIA54:HIB54"/>
    <mergeCell ref="HIC54:HID54"/>
    <mergeCell ref="HHG54:HHH54"/>
    <mergeCell ref="HHI54:HHJ54"/>
    <mergeCell ref="HHK54:HHL54"/>
    <mergeCell ref="HHM54:HHN54"/>
    <mergeCell ref="HHO54:HHP54"/>
    <mergeCell ref="HHQ54:HHR54"/>
    <mergeCell ref="HGU54:HGV54"/>
    <mergeCell ref="HGW54:HGX54"/>
    <mergeCell ref="HGY54:HGZ54"/>
    <mergeCell ref="HHA54:HHB54"/>
    <mergeCell ref="HHC54:HHD54"/>
    <mergeCell ref="HHE54:HHF54"/>
    <mergeCell ref="HGI54:HGJ54"/>
    <mergeCell ref="HGK54:HGL54"/>
    <mergeCell ref="HGM54:HGN54"/>
    <mergeCell ref="HGO54:HGP54"/>
    <mergeCell ref="HGQ54:HGR54"/>
    <mergeCell ref="HGS54:HGT54"/>
    <mergeCell ref="HFW54:HFX54"/>
    <mergeCell ref="HFY54:HFZ54"/>
    <mergeCell ref="HGA54:HGB54"/>
    <mergeCell ref="HGC54:HGD54"/>
    <mergeCell ref="HGE54:HGF54"/>
    <mergeCell ref="HGG54:HGH54"/>
    <mergeCell ref="HFK54:HFL54"/>
    <mergeCell ref="HFM54:HFN54"/>
    <mergeCell ref="HFO54:HFP54"/>
    <mergeCell ref="HFQ54:HFR54"/>
    <mergeCell ref="HFS54:HFT54"/>
    <mergeCell ref="HFU54:HFV54"/>
    <mergeCell ref="HKM54:HKN54"/>
    <mergeCell ref="HKO54:HKP54"/>
    <mergeCell ref="HKQ54:HKR54"/>
    <mergeCell ref="HKS54:HKT54"/>
    <mergeCell ref="HKU54:HKV54"/>
    <mergeCell ref="HKW54:HKX54"/>
    <mergeCell ref="HKA54:HKB54"/>
    <mergeCell ref="HKC54:HKD54"/>
    <mergeCell ref="HKE54:HKF54"/>
    <mergeCell ref="HKG54:HKH54"/>
    <mergeCell ref="HKI54:HKJ54"/>
    <mergeCell ref="HKK54:HKL54"/>
    <mergeCell ref="HJO54:HJP54"/>
    <mergeCell ref="HJQ54:HJR54"/>
    <mergeCell ref="HJS54:HJT54"/>
    <mergeCell ref="HJU54:HJV54"/>
    <mergeCell ref="HJW54:HJX54"/>
    <mergeCell ref="HJY54:HJZ54"/>
    <mergeCell ref="HJC54:HJD54"/>
    <mergeCell ref="HJE54:HJF54"/>
    <mergeCell ref="HJG54:HJH54"/>
    <mergeCell ref="HJI54:HJJ54"/>
    <mergeCell ref="HJK54:HJL54"/>
    <mergeCell ref="HJM54:HJN54"/>
    <mergeCell ref="HIQ54:HIR54"/>
    <mergeCell ref="HIS54:HIT54"/>
    <mergeCell ref="HIU54:HIV54"/>
    <mergeCell ref="HIW54:HIX54"/>
    <mergeCell ref="HIY54:HIZ54"/>
    <mergeCell ref="HJA54:HJB54"/>
    <mergeCell ref="HIE54:HIF54"/>
    <mergeCell ref="HIG54:HIH54"/>
    <mergeCell ref="HII54:HIJ54"/>
    <mergeCell ref="HIK54:HIL54"/>
    <mergeCell ref="HIM54:HIN54"/>
    <mergeCell ref="HIO54:HIP54"/>
    <mergeCell ref="HNG54:HNH54"/>
    <mergeCell ref="HNI54:HNJ54"/>
    <mergeCell ref="HNK54:HNL54"/>
    <mergeCell ref="HNM54:HNN54"/>
    <mergeCell ref="HNO54:HNP54"/>
    <mergeCell ref="HNQ54:HNR54"/>
    <mergeCell ref="HMU54:HMV54"/>
    <mergeCell ref="HMW54:HMX54"/>
    <mergeCell ref="HMY54:HMZ54"/>
    <mergeCell ref="HNA54:HNB54"/>
    <mergeCell ref="HNC54:HND54"/>
    <mergeCell ref="HNE54:HNF54"/>
    <mergeCell ref="HMI54:HMJ54"/>
    <mergeCell ref="HMK54:HML54"/>
    <mergeCell ref="HMM54:HMN54"/>
    <mergeCell ref="HMO54:HMP54"/>
    <mergeCell ref="HMQ54:HMR54"/>
    <mergeCell ref="HMS54:HMT54"/>
    <mergeCell ref="HLW54:HLX54"/>
    <mergeCell ref="HLY54:HLZ54"/>
    <mergeCell ref="HMA54:HMB54"/>
    <mergeCell ref="HMC54:HMD54"/>
    <mergeCell ref="HME54:HMF54"/>
    <mergeCell ref="HMG54:HMH54"/>
    <mergeCell ref="HLK54:HLL54"/>
    <mergeCell ref="HLM54:HLN54"/>
    <mergeCell ref="HLO54:HLP54"/>
    <mergeCell ref="HLQ54:HLR54"/>
    <mergeCell ref="HLS54:HLT54"/>
    <mergeCell ref="HLU54:HLV54"/>
    <mergeCell ref="HKY54:HKZ54"/>
    <mergeCell ref="HLA54:HLB54"/>
    <mergeCell ref="HLC54:HLD54"/>
    <mergeCell ref="HLE54:HLF54"/>
    <mergeCell ref="HLG54:HLH54"/>
    <mergeCell ref="HLI54:HLJ54"/>
    <mergeCell ref="HQA54:HQB54"/>
    <mergeCell ref="HQC54:HQD54"/>
    <mergeCell ref="HQE54:HQF54"/>
    <mergeCell ref="HQG54:HQH54"/>
    <mergeCell ref="HQI54:HQJ54"/>
    <mergeCell ref="HQK54:HQL54"/>
    <mergeCell ref="HPO54:HPP54"/>
    <mergeCell ref="HPQ54:HPR54"/>
    <mergeCell ref="HPS54:HPT54"/>
    <mergeCell ref="HPU54:HPV54"/>
    <mergeCell ref="HPW54:HPX54"/>
    <mergeCell ref="HPY54:HPZ54"/>
    <mergeCell ref="HPC54:HPD54"/>
    <mergeCell ref="HPE54:HPF54"/>
    <mergeCell ref="HPG54:HPH54"/>
    <mergeCell ref="HPI54:HPJ54"/>
    <mergeCell ref="HPK54:HPL54"/>
    <mergeCell ref="HPM54:HPN54"/>
    <mergeCell ref="HOQ54:HOR54"/>
    <mergeCell ref="HOS54:HOT54"/>
    <mergeCell ref="HOU54:HOV54"/>
    <mergeCell ref="HOW54:HOX54"/>
    <mergeCell ref="HOY54:HOZ54"/>
    <mergeCell ref="HPA54:HPB54"/>
    <mergeCell ref="HOE54:HOF54"/>
    <mergeCell ref="HOG54:HOH54"/>
    <mergeCell ref="HOI54:HOJ54"/>
    <mergeCell ref="HOK54:HOL54"/>
    <mergeCell ref="HOM54:HON54"/>
    <mergeCell ref="HOO54:HOP54"/>
    <mergeCell ref="HNS54:HNT54"/>
    <mergeCell ref="HNU54:HNV54"/>
    <mergeCell ref="HNW54:HNX54"/>
    <mergeCell ref="HNY54:HNZ54"/>
    <mergeCell ref="HOA54:HOB54"/>
    <mergeCell ref="HOC54:HOD54"/>
    <mergeCell ref="HSU54:HSV54"/>
    <mergeCell ref="HSW54:HSX54"/>
    <mergeCell ref="HSY54:HSZ54"/>
    <mergeCell ref="HTA54:HTB54"/>
    <mergeCell ref="HTC54:HTD54"/>
    <mergeCell ref="HTE54:HTF54"/>
    <mergeCell ref="HSI54:HSJ54"/>
    <mergeCell ref="HSK54:HSL54"/>
    <mergeCell ref="HSM54:HSN54"/>
    <mergeCell ref="HSO54:HSP54"/>
    <mergeCell ref="HSQ54:HSR54"/>
    <mergeCell ref="HSS54:HST54"/>
    <mergeCell ref="HRW54:HRX54"/>
    <mergeCell ref="HRY54:HRZ54"/>
    <mergeCell ref="HSA54:HSB54"/>
    <mergeCell ref="HSC54:HSD54"/>
    <mergeCell ref="HSE54:HSF54"/>
    <mergeCell ref="HSG54:HSH54"/>
    <mergeCell ref="HRK54:HRL54"/>
    <mergeCell ref="HRM54:HRN54"/>
    <mergeCell ref="HRO54:HRP54"/>
    <mergeCell ref="HRQ54:HRR54"/>
    <mergeCell ref="HRS54:HRT54"/>
    <mergeCell ref="HRU54:HRV54"/>
    <mergeCell ref="HQY54:HQZ54"/>
    <mergeCell ref="HRA54:HRB54"/>
    <mergeCell ref="HRC54:HRD54"/>
    <mergeCell ref="HRE54:HRF54"/>
    <mergeCell ref="HRG54:HRH54"/>
    <mergeCell ref="HRI54:HRJ54"/>
    <mergeCell ref="HQM54:HQN54"/>
    <mergeCell ref="HQO54:HQP54"/>
    <mergeCell ref="HQQ54:HQR54"/>
    <mergeCell ref="HQS54:HQT54"/>
    <mergeCell ref="HQU54:HQV54"/>
    <mergeCell ref="HQW54:HQX54"/>
    <mergeCell ref="HVO54:HVP54"/>
    <mergeCell ref="HVQ54:HVR54"/>
    <mergeCell ref="HVS54:HVT54"/>
    <mergeCell ref="HVU54:HVV54"/>
    <mergeCell ref="HVW54:HVX54"/>
    <mergeCell ref="HVY54:HVZ54"/>
    <mergeCell ref="HVC54:HVD54"/>
    <mergeCell ref="HVE54:HVF54"/>
    <mergeCell ref="HVG54:HVH54"/>
    <mergeCell ref="HVI54:HVJ54"/>
    <mergeCell ref="HVK54:HVL54"/>
    <mergeCell ref="HVM54:HVN54"/>
    <mergeCell ref="HUQ54:HUR54"/>
    <mergeCell ref="HUS54:HUT54"/>
    <mergeCell ref="HUU54:HUV54"/>
    <mergeCell ref="HUW54:HUX54"/>
    <mergeCell ref="HUY54:HUZ54"/>
    <mergeCell ref="HVA54:HVB54"/>
    <mergeCell ref="HUE54:HUF54"/>
    <mergeCell ref="HUG54:HUH54"/>
    <mergeCell ref="HUI54:HUJ54"/>
    <mergeCell ref="HUK54:HUL54"/>
    <mergeCell ref="HUM54:HUN54"/>
    <mergeCell ref="HUO54:HUP54"/>
    <mergeCell ref="HTS54:HTT54"/>
    <mergeCell ref="HTU54:HTV54"/>
    <mergeCell ref="HTW54:HTX54"/>
    <mergeCell ref="HTY54:HTZ54"/>
    <mergeCell ref="HUA54:HUB54"/>
    <mergeCell ref="HUC54:HUD54"/>
    <mergeCell ref="HTG54:HTH54"/>
    <mergeCell ref="HTI54:HTJ54"/>
    <mergeCell ref="HTK54:HTL54"/>
    <mergeCell ref="HTM54:HTN54"/>
    <mergeCell ref="HTO54:HTP54"/>
    <mergeCell ref="HTQ54:HTR54"/>
    <mergeCell ref="HYI54:HYJ54"/>
    <mergeCell ref="HYK54:HYL54"/>
    <mergeCell ref="HYM54:HYN54"/>
    <mergeCell ref="HYO54:HYP54"/>
    <mergeCell ref="HYQ54:HYR54"/>
    <mergeCell ref="HYS54:HYT54"/>
    <mergeCell ref="HXW54:HXX54"/>
    <mergeCell ref="HXY54:HXZ54"/>
    <mergeCell ref="HYA54:HYB54"/>
    <mergeCell ref="HYC54:HYD54"/>
    <mergeCell ref="HYE54:HYF54"/>
    <mergeCell ref="HYG54:HYH54"/>
    <mergeCell ref="HXK54:HXL54"/>
    <mergeCell ref="HXM54:HXN54"/>
    <mergeCell ref="HXO54:HXP54"/>
    <mergeCell ref="HXQ54:HXR54"/>
    <mergeCell ref="HXS54:HXT54"/>
    <mergeCell ref="HXU54:HXV54"/>
    <mergeCell ref="HWY54:HWZ54"/>
    <mergeCell ref="HXA54:HXB54"/>
    <mergeCell ref="HXC54:HXD54"/>
    <mergeCell ref="HXE54:HXF54"/>
    <mergeCell ref="HXG54:HXH54"/>
    <mergeCell ref="HXI54:HXJ54"/>
    <mergeCell ref="HWM54:HWN54"/>
    <mergeCell ref="HWO54:HWP54"/>
    <mergeCell ref="HWQ54:HWR54"/>
    <mergeCell ref="HWS54:HWT54"/>
    <mergeCell ref="HWU54:HWV54"/>
    <mergeCell ref="HWW54:HWX54"/>
    <mergeCell ref="HWA54:HWB54"/>
    <mergeCell ref="HWC54:HWD54"/>
    <mergeCell ref="HWE54:HWF54"/>
    <mergeCell ref="HWG54:HWH54"/>
    <mergeCell ref="HWI54:HWJ54"/>
    <mergeCell ref="HWK54:HWL54"/>
    <mergeCell ref="IBC54:IBD54"/>
    <mergeCell ref="IBE54:IBF54"/>
    <mergeCell ref="IBG54:IBH54"/>
    <mergeCell ref="IBI54:IBJ54"/>
    <mergeCell ref="IBK54:IBL54"/>
    <mergeCell ref="IBM54:IBN54"/>
    <mergeCell ref="IAQ54:IAR54"/>
    <mergeCell ref="IAS54:IAT54"/>
    <mergeCell ref="IAU54:IAV54"/>
    <mergeCell ref="IAW54:IAX54"/>
    <mergeCell ref="IAY54:IAZ54"/>
    <mergeCell ref="IBA54:IBB54"/>
    <mergeCell ref="IAE54:IAF54"/>
    <mergeCell ref="IAG54:IAH54"/>
    <mergeCell ref="IAI54:IAJ54"/>
    <mergeCell ref="IAK54:IAL54"/>
    <mergeCell ref="IAM54:IAN54"/>
    <mergeCell ref="IAO54:IAP54"/>
    <mergeCell ref="HZS54:HZT54"/>
    <mergeCell ref="HZU54:HZV54"/>
    <mergeCell ref="HZW54:HZX54"/>
    <mergeCell ref="HZY54:HZZ54"/>
    <mergeCell ref="IAA54:IAB54"/>
    <mergeCell ref="IAC54:IAD54"/>
    <mergeCell ref="HZG54:HZH54"/>
    <mergeCell ref="HZI54:HZJ54"/>
    <mergeCell ref="HZK54:HZL54"/>
    <mergeCell ref="HZM54:HZN54"/>
    <mergeCell ref="HZO54:HZP54"/>
    <mergeCell ref="HZQ54:HZR54"/>
    <mergeCell ref="HYU54:HYV54"/>
    <mergeCell ref="HYW54:HYX54"/>
    <mergeCell ref="HYY54:HYZ54"/>
    <mergeCell ref="HZA54:HZB54"/>
    <mergeCell ref="HZC54:HZD54"/>
    <mergeCell ref="HZE54:HZF54"/>
    <mergeCell ref="IDW54:IDX54"/>
    <mergeCell ref="IDY54:IDZ54"/>
    <mergeCell ref="IEA54:IEB54"/>
    <mergeCell ref="IEC54:IED54"/>
    <mergeCell ref="IEE54:IEF54"/>
    <mergeCell ref="IEG54:IEH54"/>
    <mergeCell ref="IDK54:IDL54"/>
    <mergeCell ref="IDM54:IDN54"/>
    <mergeCell ref="IDO54:IDP54"/>
    <mergeCell ref="IDQ54:IDR54"/>
    <mergeCell ref="IDS54:IDT54"/>
    <mergeCell ref="IDU54:IDV54"/>
    <mergeCell ref="ICY54:ICZ54"/>
    <mergeCell ref="IDA54:IDB54"/>
    <mergeCell ref="IDC54:IDD54"/>
    <mergeCell ref="IDE54:IDF54"/>
    <mergeCell ref="IDG54:IDH54"/>
    <mergeCell ref="IDI54:IDJ54"/>
    <mergeCell ref="ICM54:ICN54"/>
    <mergeCell ref="ICO54:ICP54"/>
    <mergeCell ref="ICQ54:ICR54"/>
    <mergeCell ref="ICS54:ICT54"/>
    <mergeCell ref="ICU54:ICV54"/>
    <mergeCell ref="ICW54:ICX54"/>
    <mergeCell ref="ICA54:ICB54"/>
    <mergeCell ref="ICC54:ICD54"/>
    <mergeCell ref="ICE54:ICF54"/>
    <mergeCell ref="ICG54:ICH54"/>
    <mergeCell ref="ICI54:ICJ54"/>
    <mergeCell ref="ICK54:ICL54"/>
    <mergeCell ref="IBO54:IBP54"/>
    <mergeCell ref="IBQ54:IBR54"/>
    <mergeCell ref="IBS54:IBT54"/>
    <mergeCell ref="IBU54:IBV54"/>
    <mergeCell ref="IBW54:IBX54"/>
    <mergeCell ref="IBY54:IBZ54"/>
    <mergeCell ref="IGQ54:IGR54"/>
    <mergeCell ref="IGS54:IGT54"/>
    <mergeCell ref="IGU54:IGV54"/>
    <mergeCell ref="IGW54:IGX54"/>
    <mergeCell ref="IGY54:IGZ54"/>
    <mergeCell ref="IHA54:IHB54"/>
    <mergeCell ref="IGE54:IGF54"/>
    <mergeCell ref="IGG54:IGH54"/>
    <mergeCell ref="IGI54:IGJ54"/>
    <mergeCell ref="IGK54:IGL54"/>
    <mergeCell ref="IGM54:IGN54"/>
    <mergeCell ref="IGO54:IGP54"/>
    <mergeCell ref="IFS54:IFT54"/>
    <mergeCell ref="IFU54:IFV54"/>
    <mergeCell ref="IFW54:IFX54"/>
    <mergeCell ref="IFY54:IFZ54"/>
    <mergeCell ref="IGA54:IGB54"/>
    <mergeCell ref="IGC54:IGD54"/>
    <mergeCell ref="IFG54:IFH54"/>
    <mergeCell ref="IFI54:IFJ54"/>
    <mergeCell ref="IFK54:IFL54"/>
    <mergeCell ref="IFM54:IFN54"/>
    <mergeCell ref="IFO54:IFP54"/>
    <mergeCell ref="IFQ54:IFR54"/>
    <mergeCell ref="IEU54:IEV54"/>
    <mergeCell ref="IEW54:IEX54"/>
    <mergeCell ref="IEY54:IEZ54"/>
    <mergeCell ref="IFA54:IFB54"/>
    <mergeCell ref="IFC54:IFD54"/>
    <mergeCell ref="IFE54:IFF54"/>
    <mergeCell ref="IEI54:IEJ54"/>
    <mergeCell ref="IEK54:IEL54"/>
    <mergeCell ref="IEM54:IEN54"/>
    <mergeCell ref="IEO54:IEP54"/>
    <mergeCell ref="IEQ54:IER54"/>
    <mergeCell ref="IES54:IET54"/>
    <mergeCell ref="IJK54:IJL54"/>
    <mergeCell ref="IJM54:IJN54"/>
    <mergeCell ref="IJO54:IJP54"/>
    <mergeCell ref="IJQ54:IJR54"/>
    <mergeCell ref="IJS54:IJT54"/>
    <mergeCell ref="IJU54:IJV54"/>
    <mergeCell ref="IIY54:IIZ54"/>
    <mergeCell ref="IJA54:IJB54"/>
    <mergeCell ref="IJC54:IJD54"/>
    <mergeCell ref="IJE54:IJF54"/>
    <mergeCell ref="IJG54:IJH54"/>
    <mergeCell ref="IJI54:IJJ54"/>
    <mergeCell ref="IIM54:IIN54"/>
    <mergeCell ref="IIO54:IIP54"/>
    <mergeCell ref="IIQ54:IIR54"/>
    <mergeCell ref="IIS54:IIT54"/>
    <mergeCell ref="IIU54:IIV54"/>
    <mergeCell ref="IIW54:IIX54"/>
    <mergeCell ref="IIA54:IIB54"/>
    <mergeCell ref="IIC54:IID54"/>
    <mergeCell ref="IIE54:IIF54"/>
    <mergeCell ref="IIG54:IIH54"/>
    <mergeCell ref="III54:IIJ54"/>
    <mergeCell ref="IIK54:IIL54"/>
    <mergeCell ref="IHO54:IHP54"/>
    <mergeCell ref="IHQ54:IHR54"/>
    <mergeCell ref="IHS54:IHT54"/>
    <mergeCell ref="IHU54:IHV54"/>
    <mergeCell ref="IHW54:IHX54"/>
    <mergeCell ref="IHY54:IHZ54"/>
    <mergeCell ref="IHC54:IHD54"/>
    <mergeCell ref="IHE54:IHF54"/>
    <mergeCell ref="IHG54:IHH54"/>
    <mergeCell ref="IHI54:IHJ54"/>
    <mergeCell ref="IHK54:IHL54"/>
    <mergeCell ref="IHM54:IHN54"/>
    <mergeCell ref="IME54:IMF54"/>
    <mergeCell ref="IMG54:IMH54"/>
    <mergeCell ref="IMI54:IMJ54"/>
    <mergeCell ref="IMK54:IML54"/>
    <mergeCell ref="IMM54:IMN54"/>
    <mergeCell ref="IMO54:IMP54"/>
    <mergeCell ref="ILS54:ILT54"/>
    <mergeCell ref="ILU54:ILV54"/>
    <mergeCell ref="ILW54:ILX54"/>
    <mergeCell ref="ILY54:ILZ54"/>
    <mergeCell ref="IMA54:IMB54"/>
    <mergeCell ref="IMC54:IMD54"/>
    <mergeCell ref="ILG54:ILH54"/>
    <mergeCell ref="ILI54:ILJ54"/>
    <mergeCell ref="ILK54:ILL54"/>
    <mergeCell ref="ILM54:ILN54"/>
    <mergeCell ref="ILO54:ILP54"/>
    <mergeCell ref="ILQ54:ILR54"/>
    <mergeCell ref="IKU54:IKV54"/>
    <mergeCell ref="IKW54:IKX54"/>
    <mergeCell ref="IKY54:IKZ54"/>
    <mergeCell ref="ILA54:ILB54"/>
    <mergeCell ref="ILC54:ILD54"/>
    <mergeCell ref="ILE54:ILF54"/>
    <mergeCell ref="IKI54:IKJ54"/>
    <mergeCell ref="IKK54:IKL54"/>
    <mergeCell ref="IKM54:IKN54"/>
    <mergeCell ref="IKO54:IKP54"/>
    <mergeCell ref="IKQ54:IKR54"/>
    <mergeCell ref="IKS54:IKT54"/>
    <mergeCell ref="IJW54:IJX54"/>
    <mergeCell ref="IJY54:IJZ54"/>
    <mergeCell ref="IKA54:IKB54"/>
    <mergeCell ref="IKC54:IKD54"/>
    <mergeCell ref="IKE54:IKF54"/>
    <mergeCell ref="IKG54:IKH54"/>
    <mergeCell ref="IOY54:IOZ54"/>
    <mergeCell ref="IPA54:IPB54"/>
    <mergeCell ref="IPC54:IPD54"/>
    <mergeCell ref="IPE54:IPF54"/>
    <mergeCell ref="IPG54:IPH54"/>
    <mergeCell ref="IPI54:IPJ54"/>
    <mergeCell ref="IOM54:ION54"/>
    <mergeCell ref="IOO54:IOP54"/>
    <mergeCell ref="IOQ54:IOR54"/>
    <mergeCell ref="IOS54:IOT54"/>
    <mergeCell ref="IOU54:IOV54"/>
    <mergeCell ref="IOW54:IOX54"/>
    <mergeCell ref="IOA54:IOB54"/>
    <mergeCell ref="IOC54:IOD54"/>
    <mergeCell ref="IOE54:IOF54"/>
    <mergeCell ref="IOG54:IOH54"/>
    <mergeCell ref="IOI54:IOJ54"/>
    <mergeCell ref="IOK54:IOL54"/>
    <mergeCell ref="INO54:INP54"/>
    <mergeCell ref="INQ54:INR54"/>
    <mergeCell ref="INS54:INT54"/>
    <mergeCell ref="INU54:INV54"/>
    <mergeCell ref="INW54:INX54"/>
    <mergeCell ref="INY54:INZ54"/>
    <mergeCell ref="INC54:IND54"/>
    <mergeCell ref="INE54:INF54"/>
    <mergeCell ref="ING54:INH54"/>
    <mergeCell ref="INI54:INJ54"/>
    <mergeCell ref="INK54:INL54"/>
    <mergeCell ref="INM54:INN54"/>
    <mergeCell ref="IMQ54:IMR54"/>
    <mergeCell ref="IMS54:IMT54"/>
    <mergeCell ref="IMU54:IMV54"/>
    <mergeCell ref="IMW54:IMX54"/>
    <mergeCell ref="IMY54:IMZ54"/>
    <mergeCell ref="INA54:INB54"/>
    <mergeCell ref="IRS54:IRT54"/>
    <mergeCell ref="IRU54:IRV54"/>
    <mergeCell ref="IRW54:IRX54"/>
    <mergeCell ref="IRY54:IRZ54"/>
    <mergeCell ref="ISA54:ISB54"/>
    <mergeCell ref="ISC54:ISD54"/>
    <mergeCell ref="IRG54:IRH54"/>
    <mergeCell ref="IRI54:IRJ54"/>
    <mergeCell ref="IRK54:IRL54"/>
    <mergeCell ref="IRM54:IRN54"/>
    <mergeCell ref="IRO54:IRP54"/>
    <mergeCell ref="IRQ54:IRR54"/>
    <mergeCell ref="IQU54:IQV54"/>
    <mergeCell ref="IQW54:IQX54"/>
    <mergeCell ref="IQY54:IQZ54"/>
    <mergeCell ref="IRA54:IRB54"/>
    <mergeCell ref="IRC54:IRD54"/>
    <mergeCell ref="IRE54:IRF54"/>
    <mergeCell ref="IQI54:IQJ54"/>
    <mergeCell ref="IQK54:IQL54"/>
    <mergeCell ref="IQM54:IQN54"/>
    <mergeCell ref="IQO54:IQP54"/>
    <mergeCell ref="IQQ54:IQR54"/>
    <mergeCell ref="IQS54:IQT54"/>
    <mergeCell ref="IPW54:IPX54"/>
    <mergeCell ref="IPY54:IPZ54"/>
    <mergeCell ref="IQA54:IQB54"/>
    <mergeCell ref="IQC54:IQD54"/>
    <mergeCell ref="IQE54:IQF54"/>
    <mergeCell ref="IQG54:IQH54"/>
    <mergeCell ref="IPK54:IPL54"/>
    <mergeCell ref="IPM54:IPN54"/>
    <mergeCell ref="IPO54:IPP54"/>
    <mergeCell ref="IPQ54:IPR54"/>
    <mergeCell ref="IPS54:IPT54"/>
    <mergeCell ref="IPU54:IPV54"/>
    <mergeCell ref="IUM54:IUN54"/>
    <mergeCell ref="IUO54:IUP54"/>
    <mergeCell ref="IUQ54:IUR54"/>
    <mergeCell ref="IUS54:IUT54"/>
    <mergeCell ref="IUU54:IUV54"/>
    <mergeCell ref="IUW54:IUX54"/>
    <mergeCell ref="IUA54:IUB54"/>
    <mergeCell ref="IUC54:IUD54"/>
    <mergeCell ref="IUE54:IUF54"/>
    <mergeCell ref="IUG54:IUH54"/>
    <mergeCell ref="IUI54:IUJ54"/>
    <mergeCell ref="IUK54:IUL54"/>
    <mergeCell ref="ITO54:ITP54"/>
    <mergeCell ref="ITQ54:ITR54"/>
    <mergeCell ref="ITS54:ITT54"/>
    <mergeCell ref="ITU54:ITV54"/>
    <mergeCell ref="ITW54:ITX54"/>
    <mergeCell ref="ITY54:ITZ54"/>
    <mergeCell ref="ITC54:ITD54"/>
    <mergeCell ref="ITE54:ITF54"/>
    <mergeCell ref="ITG54:ITH54"/>
    <mergeCell ref="ITI54:ITJ54"/>
    <mergeCell ref="ITK54:ITL54"/>
    <mergeCell ref="ITM54:ITN54"/>
    <mergeCell ref="ISQ54:ISR54"/>
    <mergeCell ref="ISS54:IST54"/>
    <mergeCell ref="ISU54:ISV54"/>
    <mergeCell ref="ISW54:ISX54"/>
    <mergeCell ref="ISY54:ISZ54"/>
    <mergeCell ref="ITA54:ITB54"/>
    <mergeCell ref="ISE54:ISF54"/>
    <mergeCell ref="ISG54:ISH54"/>
    <mergeCell ref="ISI54:ISJ54"/>
    <mergeCell ref="ISK54:ISL54"/>
    <mergeCell ref="ISM54:ISN54"/>
    <mergeCell ref="ISO54:ISP54"/>
    <mergeCell ref="IXG54:IXH54"/>
    <mergeCell ref="IXI54:IXJ54"/>
    <mergeCell ref="IXK54:IXL54"/>
    <mergeCell ref="IXM54:IXN54"/>
    <mergeCell ref="IXO54:IXP54"/>
    <mergeCell ref="IXQ54:IXR54"/>
    <mergeCell ref="IWU54:IWV54"/>
    <mergeCell ref="IWW54:IWX54"/>
    <mergeCell ref="IWY54:IWZ54"/>
    <mergeCell ref="IXA54:IXB54"/>
    <mergeCell ref="IXC54:IXD54"/>
    <mergeCell ref="IXE54:IXF54"/>
    <mergeCell ref="IWI54:IWJ54"/>
    <mergeCell ref="IWK54:IWL54"/>
    <mergeCell ref="IWM54:IWN54"/>
    <mergeCell ref="IWO54:IWP54"/>
    <mergeCell ref="IWQ54:IWR54"/>
    <mergeCell ref="IWS54:IWT54"/>
    <mergeCell ref="IVW54:IVX54"/>
    <mergeCell ref="IVY54:IVZ54"/>
    <mergeCell ref="IWA54:IWB54"/>
    <mergeCell ref="IWC54:IWD54"/>
    <mergeCell ref="IWE54:IWF54"/>
    <mergeCell ref="IWG54:IWH54"/>
    <mergeCell ref="IVK54:IVL54"/>
    <mergeCell ref="IVM54:IVN54"/>
    <mergeCell ref="IVO54:IVP54"/>
    <mergeCell ref="IVQ54:IVR54"/>
    <mergeCell ref="IVS54:IVT54"/>
    <mergeCell ref="IVU54:IVV54"/>
    <mergeCell ref="IUY54:IUZ54"/>
    <mergeCell ref="IVA54:IVB54"/>
    <mergeCell ref="IVC54:IVD54"/>
    <mergeCell ref="IVE54:IVF54"/>
    <mergeCell ref="IVG54:IVH54"/>
    <mergeCell ref="IVI54:IVJ54"/>
    <mergeCell ref="JAA54:JAB54"/>
    <mergeCell ref="JAC54:JAD54"/>
    <mergeCell ref="JAE54:JAF54"/>
    <mergeCell ref="JAG54:JAH54"/>
    <mergeCell ref="JAI54:JAJ54"/>
    <mergeCell ref="JAK54:JAL54"/>
    <mergeCell ref="IZO54:IZP54"/>
    <mergeCell ref="IZQ54:IZR54"/>
    <mergeCell ref="IZS54:IZT54"/>
    <mergeCell ref="IZU54:IZV54"/>
    <mergeCell ref="IZW54:IZX54"/>
    <mergeCell ref="IZY54:IZZ54"/>
    <mergeCell ref="IZC54:IZD54"/>
    <mergeCell ref="IZE54:IZF54"/>
    <mergeCell ref="IZG54:IZH54"/>
    <mergeCell ref="IZI54:IZJ54"/>
    <mergeCell ref="IZK54:IZL54"/>
    <mergeCell ref="IZM54:IZN54"/>
    <mergeCell ref="IYQ54:IYR54"/>
    <mergeCell ref="IYS54:IYT54"/>
    <mergeCell ref="IYU54:IYV54"/>
    <mergeCell ref="IYW54:IYX54"/>
    <mergeCell ref="IYY54:IYZ54"/>
    <mergeCell ref="IZA54:IZB54"/>
    <mergeCell ref="IYE54:IYF54"/>
    <mergeCell ref="IYG54:IYH54"/>
    <mergeCell ref="IYI54:IYJ54"/>
    <mergeCell ref="IYK54:IYL54"/>
    <mergeCell ref="IYM54:IYN54"/>
    <mergeCell ref="IYO54:IYP54"/>
    <mergeCell ref="IXS54:IXT54"/>
    <mergeCell ref="IXU54:IXV54"/>
    <mergeCell ref="IXW54:IXX54"/>
    <mergeCell ref="IXY54:IXZ54"/>
    <mergeCell ref="IYA54:IYB54"/>
    <mergeCell ref="IYC54:IYD54"/>
    <mergeCell ref="JCU54:JCV54"/>
    <mergeCell ref="JCW54:JCX54"/>
    <mergeCell ref="JCY54:JCZ54"/>
    <mergeCell ref="JDA54:JDB54"/>
    <mergeCell ref="JDC54:JDD54"/>
    <mergeCell ref="JDE54:JDF54"/>
    <mergeCell ref="JCI54:JCJ54"/>
    <mergeCell ref="JCK54:JCL54"/>
    <mergeCell ref="JCM54:JCN54"/>
    <mergeCell ref="JCO54:JCP54"/>
    <mergeCell ref="JCQ54:JCR54"/>
    <mergeCell ref="JCS54:JCT54"/>
    <mergeCell ref="JBW54:JBX54"/>
    <mergeCell ref="JBY54:JBZ54"/>
    <mergeCell ref="JCA54:JCB54"/>
    <mergeCell ref="JCC54:JCD54"/>
    <mergeCell ref="JCE54:JCF54"/>
    <mergeCell ref="JCG54:JCH54"/>
    <mergeCell ref="JBK54:JBL54"/>
    <mergeCell ref="JBM54:JBN54"/>
    <mergeCell ref="JBO54:JBP54"/>
    <mergeCell ref="JBQ54:JBR54"/>
    <mergeCell ref="JBS54:JBT54"/>
    <mergeCell ref="JBU54:JBV54"/>
    <mergeCell ref="JAY54:JAZ54"/>
    <mergeCell ref="JBA54:JBB54"/>
    <mergeCell ref="JBC54:JBD54"/>
    <mergeCell ref="JBE54:JBF54"/>
    <mergeCell ref="JBG54:JBH54"/>
    <mergeCell ref="JBI54:JBJ54"/>
    <mergeCell ref="JAM54:JAN54"/>
    <mergeCell ref="JAO54:JAP54"/>
    <mergeCell ref="JAQ54:JAR54"/>
    <mergeCell ref="JAS54:JAT54"/>
    <mergeCell ref="JAU54:JAV54"/>
    <mergeCell ref="JAW54:JAX54"/>
    <mergeCell ref="JFO54:JFP54"/>
    <mergeCell ref="JFQ54:JFR54"/>
    <mergeCell ref="JFS54:JFT54"/>
    <mergeCell ref="JFU54:JFV54"/>
    <mergeCell ref="JFW54:JFX54"/>
    <mergeCell ref="JFY54:JFZ54"/>
    <mergeCell ref="JFC54:JFD54"/>
    <mergeCell ref="JFE54:JFF54"/>
    <mergeCell ref="JFG54:JFH54"/>
    <mergeCell ref="JFI54:JFJ54"/>
    <mergeCell ref="JFK54:JFL54"/>
    <mergeCell ref="JFM54:JFN54"/>
    <mergeCell ref="JEQ54:JER54"/>
    <mergeCell ref="JES54:JET54"/>
    <mergeCell ref="JEU54:JEV54"/>
    <mergeCell ref="JEW54:JEX54"/>
    <mergeCell ref="JEY54:JEZ54"/>
    <mergeCell ref="JFA54:JFB54"/>
    <mergeCell ref="JEE54:JEF54"/>
    <mergeCell ref="JEG54:JEH54"/>
    <mergeCell ref="JEI54:JEJ54"/>
    <mergeCell ref="JEK54:JEL54"/>
    <mergeCell ref="JEM54:JEN54"/>
    <mergeCell ref="JEO54:JEP54"/>
    <mergeCell ref="JDS54:JDT54"/>
    <mergeCell ref="JDU54:JDV54"/>
    <mergeCell ref="JDW54:JDX54"/>
    <mergeCell ref="JDY54:JDZ54"/>
    <mergeCell ref="JEA54:JEB54"/>
    <mergeCell ref="JEC54:JED54"/>
    <mergeCell ref="JDG54:JDH54"/>
    <mergeCell ref="JDI54:JDJ54"/>
    <mergeCell ref="JDK54:JDL54"/>
    <mergeCell ref="JDM54:JDN54"/>
    <mergeCell ref="JDO54:JDP54"/>
    <mergeCell ref="JDQ54:JDR54"/>
    <mergeCell ref="JII54:JIJ54"/>
    <mergeCell ref="JIK54:JIL54"/>
    <mergeCell ref="JIM54:JIN54"/>
    <mergeCell ref="JIO54:JIP54"/>
    <mergeCell ref="JIQ54:JIR54"/>
    <mergeCell ref="JIS54:JIT54"/>
    <mergeCell ref="JHW54:JHX54"/>
    <mergeCell ref="JHY54:JHZ54"/>
    <mergeCell ref="JIA54:JIB54"/>
    <mergeCell ref="JIC54:JID54"/>
    <mergeCell ref="JIE54:JIF54"/>
    <mergeCell ref="JIG54:JIH54"/>
    <mergeCell ref="JHK54:JHL54"/>
    <mergeCell ref="JHM54:JHN54"/>
    <mergeCell ref="JHO54:JHP54"/>
    <mergeCell ref="JHQ54:JHR54"/>
    <mergeCell ref="JHS54:JHT54"/>
    <mergeCell ref="JHU54:JHV54"/>
    <mergeCell ref="JGY54:JGZ54"/>
    <mergeCell ref="JHA54:JHB54"/>
    <mergeCell ref="JHC54:JHD54"/>
    <mergeCell ref="JHE54:JHF54"/>
    <mergeCell ref="JHG54:JHH54"/>
    <mergeCell ref="JHI54:JHJ54"/>
    <mergeCell ref="JGM54:JGN54"/>
    <mergeCell ref="JGO54:JGP54"/>
    <mergeCell ref="JGQ54:JGR54"/>
    <mergeCell ref="JGS54:JGT54"/>
    <mergeCell ref="JGU54:JGV54"/>
    <mergeCell ref="JGW54:JGX54"/>
    <mergeCell ref="JGA54:JGB54"/>
    <mergeCell ref="JGC54:JGD54"/>
    <mergeCell ref="JGE54:JGF54"/>
    <mergeCell ref="JGG54:JGH54"/>
    <mergeCell ref="JGI54:JGJ54"/>
    <mergeCell ref="JGK54:JGL54"/>
    <mergeCell ref="JLC54:JLD54"/>
    <mergeCell ref="JLE54:JLF54"/>
    <mergeCell ref="JLG54:JLH54"/>
    <mergeCell ref="JLI54:JLJ54"/>
    <mergeCell ref="JLK54:JLL54"/>
    <mergeCell ref="JLM54:JLN54"/>
    <mergeCell ref="JKQ54:JKR54"/>
    <mergeCell ref="JKS54:JKT54"/>
    <mergeCell ref="JKU54:JKV54"/>
    <mergeCell ref="JKW54:JKX54"/>
    <mergeCell ref="JKY54:JKZ54"/>
    <mergeCell ref="JLA54:JLB54"/>
    <mergeCell ref="JKE54:JKF54"/>
    <mergeCell ref="JKG54:JKH54"/>
    <mergeCell ref="JKI54:JKJ54"/>
    <mergeCell ref="JKK54:JKL54"/>
    <mergeCell ref="JKM54:JKN54"/>
    <mergeCell ref="JKO54:JKP54"/>
    <mergeCell ref="JJS54:JJT54"/>
    <mergeCell ref="JJU54:JJV54"/>
    <mergeCell ref="JJW54:JJX54"/>
    <mergeCell ref="JJY54:JJZ54"/>
    <mergeCell ref="JKA54:JKB54"/>
    <mergeCell ref="JKC54:JKD54"/>
    <mergeCell ref="JJG54:JJH54"/>
    <mergeCell ref="JJI54:JJJ54"/>
    <mergeCell ref="JJK54:JJL54"/>
    <mergeCell ref="JJM54:JJN54"/>
    <mergeCell ref="JJO54:JJP54"/>
    <mergeCell ref="JJQ54:JJR54"/>
    <mergeCell ref="JIU54:JIV54"/>
    <mergeCell ref="JIW54:JIX54"/>
    <mergeCell ref="JIY54:JIZ54"/>
    <mergeCell ref="JJA54:JJB54"/>
    <mergeCell ref="JJC54:JJD54"/>
    <mergeCell ref="JJE54:JJF54"/>
    <mergeCell ref="JNW54:JNX54"/>
    <mergeCell ref="JNY54:JNZ54"/>
    <mergeCell ref="JOA54:JOB54"/>
    <mergeCell ref="JOC54:JOD54"/>
    <mergeCell ref="JOE54:JOF54"/>
    <mergeCell ref="JOG54:JOH54"/>
    <mergeCell ref="JNK54:JNL54"/>
    <mergeCell ref="JNM54:JNN54"/>
    <mergeCell ref="JNO54:JNP54"/>
    <mergeCell ref="JNQ54:JNR54"/>
    <mergeCell ref="JNS54:JNT54"/>
    <mergeCell ref="JNU54:JNV54"/>
    <mergeCell ref="JMY54:JMZ54"/>
    <mergeCell ref="JNA54:JNB54"/>
    <mergeCell ref="JNC54:JND54"/>
    <mergeCell ref="JNE54:JNF54"/>
    <mergeCell ref="JNG54:JNH54"/>
    <mergeCell ref="JNI54:JNJ54"/>
    <mergeCell ref="JMM54:JMN54"/>
    <mergeCell ref="JMO54:JMP54"/>
    <mergeCell ref="JMQ54:JMR54"/>
    <mergeCell ref="JMS54:JMT54"/>
    <mergeCell ref="JMU54:JMV54"/>
    <mergeCell ref="JMW54:JMX54"/>
    <mergeCell ref="JMA54:JMB54"/>
    <mergeCell ref="JMC54:JMD54"/>
    <mergeCell ref="JME54:JMF54"/>
    <mergeCell ref="JMG54:JMH54"/>
    <mergeCell ref="JMI54:JMJ54"/>
    <mergeCell ref="JMK54:JML54"/>
    <mergeCell ref="JLO54:JLP54"/>
    <mergeCell ref="JLQ54:JLR54"/>
    <mergeCell ref="JLS54:JLT54"/>
    <mergeCell ref="JLU54:JLV54"/>
    <mergeCell ref="JLW54:JLX54"/>
    <mergeCell ref="JLY54:JLZ54"/>
    <mergeCell ref="JQQ54:JQR54"/>
    <mergeCell ref="JQS54:JQT54"/>
    <mergeCell ref="JQU54:JQV54"/>
    <mergeCell ref="JQW54:JQX54"/>
    <mergeCell ref="JQY54:JQZ54"/>
    <mergeCell ref="JRA54:JRB54"/>
    <mergeCell ref="JQE54:JQF54"/>
    <mergeCell ref="JQG54:JQH54"/>
    <mergeCell ref="JQI54:JQJ54"/>
    <mergeCell ref="JQK54:JQL54"/>
    <mergeCell ref="JQM54:JQN54"/>
    <mergeCell ref="JQO54:JQP54"/>
    <mergeCell ref="JPS54:JPT54"/>
    <mergeCell ref="JPU54:JPV54"/>
    <mergeCell ref="JPW54:JPX54"/>
    <mergeCell ref="JPY54:JPZ54"/>
    <mergeCell ref="JQA54:JQB54"/>
    <mergeCell ref="JQC54:JQD54"/>
    <mergeCell ref="JPG54:JPH54"/>
    <mergeCell ref="JPI54:JPJ54"/>
    <mergeCell ref="JPK54:JPL54"/>
    <mergeCell ref="JPM54:JPN54"/>
    <mergeCell ref="JPO54:JPP54"/>
    <mergeCell ref="JPQ54:JPR54"/>
    <mergeCell ref="JOU54:JOV54"/>
    <mergeCell ref="JOW54:JOX54"/>
    <mergeCell ref="JOY54:JOZ54"/>
    <mergeCell ref="JPA54:JPB54"/>
    <mergeCell ref="JPC54:JPD54"/>
    <mergeCell ref="JPE54:JPF54"/>
    <mergeCell ref="JOI54:JOJ54"/>
    <mergeCell ref="JOK54:JOL54"/>
    <mergeCell ref="JOM54:JON54"/>
    <mergeCell ref="JOO54:JOP54"/>
    <mergeCell ref="JOQ54:JOR54"/>
    <mergeCell ref="JOS54:JOT54"/>
    <mergeCell ref="JTK54:JTL54"/>
    <mergeCell ref="JTM54:JTN54"/>
    <mergeCell ref="JTO54:JTP54"/>
    <mergeCell ref="JTQ54:JTR54"/>
    <mergeCell ref="JTS54:JTT54"/>
    <mergeCell ref="JTU54:JTV54"/>
    <mergeCell ref="JSY54:JSZ54"/>
    <mergeCell ref="JTA54:JTB54"/>
    <mergeCell ref="JTC54:JTD54"/>
    <mergeCell ref="JTE54:JTF54"/>
    <mergeCell ref="JTG54:JTH54"/>
    <mergeCell ref="JTI54:JTJ54"/>
    <mergeCell ref="JSM54:JSN54"/>
    <mergeCell ref="JSO54:JSP54"/>
    <mergeCell ref="JSQ54:JSR54"/>
    <mergeCell ref="JSS54:JST54"/>
    <mergeCell ref="JSU54:JSV54"/>
    <mergeCell ref="JSW54:JSX54"/>
    <mergeCell ref="JSA54:JSB54"/>
    <mergeCell ref="JSC54:JSD54"/>
    <mergeCell ref="JSE54:JSF54"/>
    <mergeCell ref="JSG54:JSH54"/>
    <mergeCell ref="JSI54:JSJ54"/>
    <mergeCell ref="JSK54:JSL54"/>
    <mergeCell ref="JRO54:JRP54"/>
    <mergeCell ref="JRQ54:JRR54"/>
    <mergeCell ref="JRS54:JRT54"/>
    <mergeCell ref="JRU54:JRV54"/>
    <mergeCell ref="JRW54:JRX54"/>
    <mergeCell ref="JRY54:JRZ54"/>
    <mergeCell ref="JRC54:JRD54"/>
    <mergeCell ref="JRE54:JRF54"/>
    <mergeCell ref="JRG54:JRH54"/>
    <mergeCell ref="JRI54:JRJ54"/>
    <mergeCell ref="JRK54:JRL54"/>
    <mergeCell ref="JRM54:JRN54"/>
    <mergeCell ref="JWE54:JWF54"/>
    <mergeCell ref="JWG54:JWH54"/>
    <mergeCell ref="JWI54:JWJ54"/>
    <mergeCell ref="JWK54:JWL54"/>
    <mergeCell ref="JWM54:JWN54"/>
    <mergeCell ref="JWO54:JWP54"/>
    <mergeCell ref="JVS54:JVT54"/>
    <mergeCell ref="JVU54:JVV54"/>
    <mergeCell ref="JVW54:JVX54"/>
    <mergeCell ref="JVY54:JVZ54"/>
    <mergeCell ref="JWA54:JWB54"/>
    <mergeCell ref="JWC54:JWD54"/>
    <mergeCell ref="JVG54:JVH54"/>
    <mergeCell ref="JVI54:JVJ54"/>
    <mergeCell ref="JVK54:JVL54"/>
    <mergeCell ref="JVM54:JVN54"/>
    <mergeCell ref="JVO54:JVP54"/>
    <mergeCell ref="JVQ54:JVR54"/>
    <mergeCell ref="JUU54:JUV54"/>
    <mergeCell ref="JUW54:JUX54"/>
    <mergeCell ref="JUY54:JUZ54"/>
    <mergeCell ref="JVA54:JVB54"/>
    <mergeCell ref="JVC54:JVD54"/>
    <mergeCell ref="JVE54:JVF54"/>
    <mergeCell ref="JUI54:JUJ54"/>
    <mergeCell ref="JUK54:JUL54"/>
    <mergeCell ref="JUM54:JUN54"/>
    <mergeCell ref="JUO54:JUP54"/>
    <mergeCell ref="JUQ54:JUR54"/>
    <mergeCell ref="JUS54:JUT54"/>
    <mergeCell ref="JTW54:JTX54"/>
    <mergeCell ref="JTY54:JTZ54"/>
    <mergeCell ref="JUA54:JUB54"/>
    <mergeCell ref="JUC54:JUD54"/>
    <mergeCell ref="JUE54:JUF54"/>
    <mergeCell ref="JUG54:JUH54"/>
    <mergeCell ref="JYY54:JYZ54"/>
    <mergeCell ref="JZA54:JZB54"/>
    <mergeCell ref="JZC54:JZD54"/>
    <mergeCell ref="JZE54:JZF54"/>
    <mergeCell ref="JZG54:JZH54"/>
    <mergeCell ref="JZI54:JZJ54"/>
    <mergeCell ref="JYM54:JYN54"/>
    <mergeCell ref="JYO54:JYP54"/>
    <mergeCell ref="JYQ54:JYR54"/>
    <mergeCell ref="JYS54:JYT54"/>
    <mergeCell ref="JYU54:JYV54"/>
    <mergeCell ref="JYW54:JYX54"/>
    <mergeCell ref="JYA54:JYB54"/>
    <mergeCell ref="JYC54:JYD54"/>
    <mergeCell ref="JYE54:JYF54"/>
    <mergeCell ref="JYG54:JYH54"/>
    <mergeCell ref="JYI54:JYJ54"/>
    <mergeCell ref="JYK54:JYL54"/>
    <mergeCell ref="JXO54:JXP54"/>
    <mergeCell ref="JXQ54:JXR54"/>
    <mergeCell ref="JXS54:JXT54"/>
    <mergeCell ref="JXU54:JXV54"/>
    <mergeCell ref="JXW54:JXX54"/>
    <mergeCell ref="JXY54:JXZ54"/>
    <mergeCell ref="JXC54:JXD54"/>
    <mergeCell ref="JXE54:JXF54"/>
    <mergeCell ref="JXG54:JXH54"/>
    <mergeCell ref="JXI54:JXJ54"/>
    <mergeCell ref="JXK54:JXL54"/>
    <mergeCell ref="JXM54:JXN54"/>
    <mergeCell ref="JWQ54:JWR54"/>
    <mergeCell ref="JWS54:JWT54"/>
    <mergeCell ref="JWU54:JWV54"/>
    <mergeCell ref="JWW54:JWX54"/>
    <mergeCell ref="JWY54:JWZ54"/>
    <mergeCell ref="JXA54:JXB54"/>
    <mergeCell ref="KBS54:KBT54"/>
    <mergeCell ref="KBU54:KBV54"/>
    <mergeCell ref="KBW54:KBX54"/>
    <mergeCell ref="KBY54:KBZ54"/>
    <mergeCell ref="KCA54:KCB54"/>
    <mergeCell ref="KCC54:KCD54"/>
    <mergeCell ref="KBG54:KBH54"/>
    <mergeCell ref="KBI54:KBJ54"/>
    <mergeCell ref="KBK54:KBL54"/>
    <mergeCell ref="KBM54:KBN54"/>
    <mergeCell ref="KBO54:KBP54"/>
    <mergeCell ref="KBQ54:KBR54"/>
    <mergeCell ref="KAU54:KAV54"/>
    <mergeCell ref="KAW54:KAX54"/>
    <mergeCell ref="KAY54:KAZ54"/>
    <mergeCell ref="KBA54:KBB54"/>
    <mergeCell ref="KBC54:KBD54"/>
    <mergeCell ref="KBE54:KBF54"/>
    <mergeCell ref="KAI54:KAJ54"/>
    <mergeCell ref="KAK54:KAL54"/>
    <mergeCell ref="KAM54:KAN54"/>
    <mergeCell ref="KAO54:KAP54"/>
    <mergeCell ref="KAQ54:KAR54"/>
    <mergeCell ref="KAS54:KAT54"/>
    <mergeCell ref="JZW54:JZX54"/>
    <mergeCell ref="JZY54:JZZ54"/>
    <mergeCell ref="KAA54:KAB54"/>
    <mergeCell ref="KAC54:KAD54"/>
    <mergeCell ref="KAE54:KAF54"/>
    <mergeCell ref="KAG54:KAH54"/>
    <mergeCell ref="JZK54:JZL54"/>
    <mergeCell ref="JZM54:JZN54"/>
    <mergeCell ref="JZO54:JZP54"/>
    <mergeCell ref="JZQ54:JZR54"/>
    <mergeCell ref="JZS54:JZT54"/>
    <mergeCell ref="JZU54:JZV54"/>
    <mergeCell ref="KEM54:KEN54"/>
    <mergeCell ref="KEO54:KEP54"/>
    <mergeCell ref="KEQ54:KER54"/>
    <mergeCell ref="KES54:KET54"/>
    <mergeCell ref="KEU54:KEV54"/>
    <mergeCell ref="KEW54:KEX54"/>
    <mergeCell ref="KEA54:KEB54"/>
    <mergeCell ref="KEC54:KED54"/>
    <mergeCell ref="KEE54:KEF54"/>
    <mergeCell ref="KEG54:KEH54"/>
    <mergeCell ref="KEI54:KEJ54"/>
    <mergeCell ref="KEK54:KEL54"/>
    <mergeCell ref="KDO54:KDP54"/>
    <mergeCell ref="KDQ54:KDR54"/>
    <mergeCell ref="KDS54:KDT54"/>
    <mergeCell ref="KDU54:KDV54"/>
    <mergeCell ref="KDW54:KDX54"/>
    <mergeCell ref="KDY54:KDZ54"/>
    <mergeCell ref="KDC54:KDD54"/>
    <mergeCell ref="KDE54:KDF54"/>
    <mergeCell ref="KDG54:KDH54"/>
    <mergeCell ref="KDI54:KDJ54"/>
    <mergeCell ref="KDK54:KDL54"/>
    <mergeCell ref="KDM54:KDN54"/>
    <mergeCell ref="KCQ54:KCR54"/>
    <mergeCell ref="KCS54:KCT54"/>
    <mergeCell ref="KCU54:KCV54"/>
    <mergeCell ref="KCW54:KCX54"/>
    <mergeCell ref="KCY54:KCZ54"/>
    <mergeCell ref="KDA54:KDB54"/>
    <mergeCell ref="KCE54:KCF54"/>
    <mergeCell ref="KCG54:KCH54"/>
    <mergeCell ref="KCI54:KCJ54"/>
    <mergeCell ref="KCK54:KCL54"/>
    <mergeCell ref="KCM54:KCN54"/>
    <mergeCell ref="KCO54:KCP54"/>
    <mergeCell ref="KHG54:KHH54"/>
    <mergeCell ref="KHI54:KHJ54"/>
    <mergeCell ref="KHK54:KHL54"/>
    <mergeCell ref="KHM54:KHN54"/>
    <mergeCell ref="KHO54:KHP54"/>
    <mergeCell ref="KHQ54:KHR54"/>
    <mergeCell ref="KGU54:KGV54"/>
    <mergeCell ref="KGW54:KGX54"/>
    <mergeCell ref="KGY54:KGZ54"/>
    <mergeCell ref="KHA54:KHB54"/>
    <mergeCell ref="KHC54:KHD54"/>
    <mergeCell ref="KHE54:KHF54"/>
    <mergeCell ref="KGI54:KGJ54"/>
    <mergeCell ref="KGK54:KGL54"/>
    <mergeCell ref="KGM54:KGN54"/>
    <mergeCell ref="KGO54:KGP54"/>
    <mergeCell ref="KGQ54:KGR54"/>
    <mergeCell ref="KGS54:KGT54"/>
    <mergeCell ref="KFW54:KFX54"/>
    <mergeCell ref="KFY54:KFZ54"/>
    <mergeCell ref="KGA54:KGB54"/>
    <mergeCell ref="KGC54:KGD54"/>
    <mergeCell ref="KGE54:KGF54"/>
    <mergeCell ref="KGG54:KGH54"/>
    <mergeCell ref="KFK54:KFL54"/>
    <mergeCell ref="KFM54:KFN54"/>
    <mergeCell ref="KFO54:KFP54"/>
    <mergeCell ref="KFQ54:KFR54"/>
    <mergeCell ref="KFS54:KFT54"/>
    <mergeCell ref="KFU54:KFV54"/>
    <mergeCell ref="KEY54:KEZ54"/>
    <mergeCell ref="KFA54:KFB54"/>
    <mergeCell ref="KFC54:KFD54"/>
    <mergeCell ref="KFE54:KFF54"/>
    <mergeCell ref="KFG54:KFH54"/>
    <mergeCell ref="KFI54:KFJ54"/>
    <mergeCell ref="KKA54:KKB54"/>
    <mergeCell ref="KKC54:KKD54"/>
    <mergeCell ref="KKE54:KKF54"/>
    <mergeCell ref="KKG54:KKH54"/>
    <mergeCell ref="KKI54:KKJ54"/>
    <mergeCell ref="KKK54:KKL54"/>
    <mergeCell ref="KJO54:KJP54"/>
    <mergeCell ref="KJQ54:KJR54"/>
    <mergeCell ref="KJS54:KJT54"/>
    <mergeCell ref="KJU54:KJV54"/>
    <mergeCell ref="KJW54:KJX54"/>
    <mergeCell ref="KJY54:KJZ54"/>
    <mergeCell ref="KJC54:KJD54"/>
    <mergeCell ref="KJE54:KJF54"/>
    <mergeCell ref="KJG54:KJH54"/>
    <mergeCell ref="KJI54:KJJ54"/>
    <mergeCell ref="KJK54:KJL54"/>
    <mergeCell ref="KJM54:KJN54"/>
    <mergeCell ref="KIQ54:KIR54"/>
    <mergeCell ref="KIS54:KIT54"/>
    <mergeCell ref="KIU54:KIV54"/>
    <mergeCell ref="KIW54:KIX54"/>
    <mergeCell ref="KIY54:KIZ54"/>
    <mergeCell ref="KJA54:KJB54"/>
    <mergeCell ref="KIE54:KIF54"/>
    <mergeCell ref="KIG54:KIH54"/>
    <mergeCell ref="KII54:KIJ54"/>
    <mergeCell ref="KIK54:KIL54"/>
    <mergeCell ref="KIM54:KIN54"/>
    <mergeCell ref="KIO54:KIP54"/>
    <mergeCell ref="KHS54:KHT54"/>
    <mergeCell ref="KHU54:KHV54"/>
    <mergeCell ref="KHW54:KHX54"/>
    <mergeCell ref="KHY54:KHZ54"/>
    <mergeCell ref="KIA54:KIB54"/>
    <mergeCell ref="KIC54:KID54"/>
    <mergeCell ref="KMU54:KMV54"/>
    <mergeCell ref="KMW54:KMX54"/>
    <mergeCell ref="KMY54:KMZ54"/>
    <mergeCell ref="KNA54:KNB54"/>
    <mergeCell ref="KNC54:KND54"/>
    <mergeCell ref="KNE54:KNF54"/>
    <mergeCell ref="KMI54:KMJ54"/>
    <mergeCell ref="KMK54:KML54"/>
    <mergeCell ref="KMM54:KMN54"/>
    <mergeCell ref="KMO54:KMP54"/>
    <mergeCell ref="KMQ54:KMR54"/>
    <mergeCell ref="KMS54:KMT54"/>
    <mergeCell ref="KLW54:KLX54"/>
    <mergeCell ref="KLY54:KLZ54"/>
    <mergeCell ref="KMA54:KMB54"/>
    <mergeCell ref="KMC54:KMD54"/>
    <mergeCell ref="KME54:KMF54"/>
    <mergeCell ref="KMG54:KMH54"/>
    <mergeCell ref="KLK54:KLL54"/>
    <mergeCell ref="KLM54:KLN54"/>
    <mergeCell ref="KLO54:KLP54"/>
    <mergeCell ref="KLQ54:KLR54"/>
    <mergeCell ref="KLS54:KLT54"/>
    <mergeCell ref="KLU54:KLV54"/>
    <mergeCell ref="KKY54:KKZ54"/>
    <mergeCell ref="KLA54:KLB54"/>
    <mergeCell ref="KLC54:KLD54"/>
    <mergeCell ref="KLE54:KLF54"/>
    <mergeCell ref="KLG54:KLH54"/>
    <mergeCell ref="KLI54:KLJ54"/>
    <mergeCell ref="KKM54:KKN54"/>
    <mergeCell ref="KKO54:KKP54"/>
    <mergeCell ref="KKQ54:KKR54"/>
    <mergeCell ref="KKS54:KKT54"/>
    <mergeCell ref="KKU54:KKV54"/>
    <mergeCell ref="KKW54:KKX54"/>
    <mergeCell ref="KPO54:KPP54"/>
    <mergeCell ref="KPQ54:KPR54"/>
    <mergeCell ref="KPS54:KPT54"/>
    <mergeCell ref="KPU54:KPV54"/>
    <mergeCell ref="KPW54:KPX54"/>
    <mergeCell ref="KPY54:KPZ54"/>
    <mergeCell ref="KPC54:KPD54"/>
    <mergeCell ref="KPE54:KPF54"/>
    <mergeCell ref="KPG54:KPH54"/>
    <mergeCell ref="KPI54:KPJ54"/>
    <mergeCell ref="KPK54:KPL54"/>
    <mergeCell ref="KPM54:KPN54"/>
    <mergeCell ref="KOQ54:KOR54"/>
    <mergeCell ref="KOS54:KOT54"/>
    <mergeCell ref="KOU54:KOV54"/>
    <mergeCell ref="KOW54:KOX54"/>
    <mergeCell ref="KOY54:KOZ54"/>
    <mergeCell ref="KPA54:KPB54"/>
    <mergeCell ref="KOE54:KOF54"/>
    <mergeCell ref="KOG54:KOH54"/>
    <mergeCell ref="KOI54:KOJ54"/>
    <mergeCell ref="KOK54:KOL54"/>
    <mergeCell ref="KOM54:KON54"/>
    <mergeCell ref="KOO54:KOP54"/>
    <mergeCell ref="KNS54:KNT54"/>
    <mergeCell ref="KNU54:KNV54"/>
    <mergeCell ref="KNW54:KNX54"/>
    <mergeCell ref="KNY54:KNZ54"/>
    <mergeCell ref="KOA54:KOB54"/>
    <mergeCell ref="KOC54:KOD54"/>
    <mergeCell ref="KNG54:KNH54"/>
    <mergeCell ref="KNI54:KNJ54"/>
    <mergeCell ref="KNK54:KNL54"/>
    <mergeCell ref="KNM54:KNN54"/>
    <mergeCell ref="KNO54:KNP54"/>
    <mergeCell ref="KNQ54:KNR54"/>
    <mergeCell ref="KSI54:KSJ54"/>
    <mergeCell ref="KSK54:KSL54"/>
    <mergeCell ref="KSM54:KSN54"/>
    <mergeCell ref="KSO54:KSP54"/>
    <mergeCell ref="KSQ54:KSR54"/>
    <mergeCell ref="KSS54:KST54"/>
    <mergeCell ref="KRW54:KRX54"/>
    <mergeCell ref="KRY54:KRZ54"/>
    <mergeCell ref="KSA54:KSB54"/>
    <mergeCell ref="KSC54:KSD54"/>
    <mergeCell ref="KSE54:KSF54"/>
    <mergeCell ref="KSG54:KSH54"/>
    <mergeCell ref="KRK54:KRL54"/>
    <mergeCell ref="KRM54:KRN54"/>
    <mergeCell ref="KRO54:KRP54"/>
    <mergeCell ref="KRQ54:KRR54"/>
    <mergeCell ref="KRS54:KRT54"/>
    <mergeCell ref="KRU54:KRV54"/>
    <mergeCell ref="KQY54:KQZ54"/>
    <mergeCell ref="KRA54:KRB54"/>
    <mergeCell ref="KRC54:KRD54"/>
    <mergeCell ref="KRE54:KRF54"/>
    <mergeCell ref="KRG54:KRH54"/>
    <mergeCell ref="KRI54:KRJ54"/>
    <mergeCell ref="KQM54:KQN54"/>
    <mergeCell ref="KQO54:KQP54"/>
    <mergeCell ref="KQQ54:KQR54"/>
    <mergeCell ref="KQS54:KQT54"/>
    <mergeCell ref="KQU54:KQV54"/>
    <mergeCell ref="KQW54:KQX54"/>
    <mergeCell ref="KQA54:KQB54"/>
    <mergeCell ref="KQC54:KQD54"/>
    <mergeCell ref="KQE54:KQF54"/>
    <mergeCell ref="KQG54:KQH54"/>
    <mergeCell ref="KQI54:KQJ54"/>
    <mergeCell ref="KQK54:KQL54"/>
    <mergeCell ref="KVC54:KVD54"/>
    <mergeCell ref="KVE54:KVF54"/>
    <mergeCell ref="KVG54:KVH54"/>
    <mergeCell ref="KVI54:KVJ54"/>
    <mergeCell ref="KVK54:KVL54"/>
    <mergeCell ref="KVM54:KVN54"/>
    <mergeCell ref="KUQ54:KUR54"/>
    <mergeCell ref="KUS54:KUT54"/>
    <mergeCell ref="KUU54:KUV54"/>
    <mergeCell ref="KUW54:KUX54"/>
    <mergeCell ref="KUY54:KUZ54"/>
    <mergeCell ref="KVA54:KVB54"/>
    <mergeCell ref="KUE54:KUF54"/>
    <mergeCell ref="KUG54:KUH54"/>
    <mergeCell ref="KUI54:KUJ54"/>
    <mergeCell ref="KUK54:KUL54"/>
    <mergeCell ref="KUM54:KUN54"/>
    <mergeCell ref="KUO54:KUP54"/>
    <mergeCell ref="KTS54:KTT54"/>
    <mergeCell ref="KTU54:KTV54"/>
    <mergeCell ref="KTW54:KTX54"/>
    <mergeCell ref="KTY54:KTZ54"/>
    <mergeCell ref="KUA54:KUB54"/>
    <mergeCell ref="KUC54:KUD54"/>
    <mergeCell ref="KTG54:KTH54"/>
    <mergeCell ref="KTI54:KTJ54"/>
    <mergeCell ref="KTK54:KTL54"/>
    <mergeCell ref="KTM54:KTN54"/>
    <mergeCell ref="KTO54:KTP54"/>
    <mergeCell ref="KTQ54:KTR54"/>
    <mergeCell ref="KSU54:KSV54"/>
    <mergeCell ref="KSW54:KSX54"/>
    <mergeCell ref="KSY54:KSZ54"/>
    <mergeCell ref="KTA54:KTB54"/>
    <mergeCell ref="KTC54:KTD54"/>
    <mergeCell ref="KTE54:KTF54"/>
    <mergeCell ref="KXW54:KXX54"/>
    <mergeCell ref="KXY54:KXZ54"/>
    <mergeCell ref="KYA54:KYB54"/>
    <mergeCell ref="KYC54:KYD54"/>
    <mergeCell ref="KYE54:KYF54"/>
    <mergeCell ref="KYG54:KYH54"/>
    <mergeCell ref="KXK54:KXL54"/>
    <mergeCell ref="KXM54:KXN54"/>
    <mergeCell ref="KXO54:KXP54"/>
    <mergeCell ref="KXQ54:KXR54"/>
    <mergeCell ref="KXS54:KXT54"/>
    <mergeCell ref="KXU54:KXV54"/>
    <mergeCell ref="KWY54:KWZ54"/>
    <mergeCell ref="KXA54:KXB54"/>
    <mergeCell ref="KXC54:KXD54"/>
    <mergeCell ref="KXE54:KXF54"/>
    <mergeCell ref="KXG54:KXH54"/>
    <mergeCell ref="KXI54:KXJ54"/>
    <mergeCell ref="KWM54:KWN54"/>
    <mergeCell ref="KWO54:KWP54"/>
    <mergeCell ref="KWQ54:KWR54"/>
    <mergeCell ref="KWS54:KWT54"/>
    <mergeCell ref="KWU54:KWV54"/>
    <mergeCell ref="KWW54:KWX54"/>
    <mergeCell ref="KWA54:KWB54"/>
    <mergeCell ref="KWC54:KWD54"/>
    <mergeCell ref="KWE54:KWF54"/>
    <mergeCell ref="KWG54:KWH54"/>
    <mergeCell ref="KWI54:KWJ54"/>
    <mergeCell ref="KWK54:KWL54"/>
    <mergeCell ref="KVO54:KVP54"/>
    <mergeCell ref="KVQ54:KVR54"/>
    <mergeCell ref="KVS54:KVT54"/>
    <mergeCell ref="KVU54:KVV54"/>
    <mergeCell ref="KVW54:KVX54"/>
    <mergeCell ref="KVY54:KVZ54"/>
    <mergeCell ref="LAQ54:LAR54"/>
    <mergeCell ref="LAS54:LAT54"/>
    <mergeCell ref="LAU54:LAV54"/>
    <mergeCell ref="LAW54:LAX54"/>
    <mergeCell ref="LAY54:LAZ54"/>
    <mergeCell ref="LBA54:LBB54"/>
    <mergeCell ref="LAE54:LAF54"/>
    <mergeCell ref="LAG54:LAH54"/>
    <mergeCell ref="LAI54:LAJ54"/>
    <mergeCell ref="LAK54:LAL54"/>
    <mergeCell ref="LAM54:LAN54"/>
    <mergeCell ref="LAO54:LAP54"/>
    <mergeCell ref="KZS54:KZT54"/>
    <mergeCell ref="KZU54:KZV54"/>
    <mergeCell ref="KZW54:KZX54"/>
    <mergeCell ref="KZY54:KZZ54"/>
    <mergeCell ref="LAA54:LAB54"/>
    <mergeCell ref="LAC54:LAD54"/>
    <mergeCell ref="KZG54:KZH54"/>
    <mergeCell ref="KZI54:KZJ54"/>
    <mergeCell ref="KZK54:KZL54"/>
    <mergeCell ref="KZM54:KZN54"/>
    <mergeCell ref="KZO54:KZP54"/>
    <mergeCell ref="KZQ54:KZR54"/>
    <mergeCell ref="KYU54:KYV54"/>
    <mergeCell ref="KYW54:KYX54"/>
    <mergeCell ref="KYY54:KYZ54"/>
    <mergeCell ref="KZA54:KZB54"/>
    <mergeCell ref="KZC54:KZD54"/>
    <mergeCell ref="KZE54:KZF54"/>
    <mergeCell ref="KYI54:KYJ54"/>
    <mergeCell ref="KYK54:KYL54"/>
    <mergeCell ref="KYM54:KYN54"/>
    <mergeCell ref="KYO54:KYP54"/>
    <mergeCell ref="KYQ54:KYR54"/>
    <mergeCell ref="KYS54:KYT54"/>
    <mergeCell ref="LDK54:LDL54"/>
    <mergeCell ref="LDM54:LDN54"/>
    <mergeCell ref="LDO54:LDP54"/>
    <mergeCell ref="LDQ54:LDR54"/>
    <mergeCell ref="LDS54:LDT54"/>
    <mergeCell ref="LDU54:LDV54"/>
    <mergeCell ref="LCY54:LCZ54"/>
    <mergeCell ref="LDA54:LDB54"/>
    <mergeCell ref="LDC54:LDD54"/>
    <mergeCell ref="LDE54:LDF54"/>
    <mergeCell ref="LDG54:LDH54"/>
    <mergeCell ref="LDI54:LDJ54"/>
    <mergeCell ref="LCM54:LCN54"/>
    <mergeCell ref="LCO54:LCP54"/>
    <mergeCell ref="LCQ54:LCR54"/>
    <mergeCell ref="LCS54:LCT54"/>
    <mergeCell ref="LCU54:LCV54"/>
    <mergeCell ref="LCW54:LCX54"/>
    <mergeCell ref="LCA54:LCB54"/>
    <mergeCell ref="LCC54:LCD54"/>
    <mergeCell ref="LCE54:LCF54"/>
    <mergeCell ref="LCG54:LCH54"/>
    <mergeCell ref="LCI54:LCJ54"/>
    <mergeCell ref="LCK54:LCL54"/>
    <mergeCell ref="LBO54:LBP54"/>
    <mergeCell ref="LBQ54:LBR54"/>
    <mergeCell ref="LBS54:LBT54"/>
    <mergeCell ref="LBU54:LBV54"/>
    <mergeCell ref="LBW54:LBX54"/>
    <mergeCell ref="LBY54:LBZ54"/>
    <mergeCell ref="LBC54:LBD54"/>
    <mergeCell ref="LBE54:LBF54"/>
    <mergeCell ref="LBG54:LBH54"/>
    <mergeCell ref="LBI54:LBJ54"/>
    <mergeCell ref="LBK54:LBL54"/>
    <mergeCell ref="LBM54:LBN54"/>
    <mergeCell ref="LGE54:LGF54"/>
    <mergeCell ref="LGG54:LGH54"/>
    <mergeCell ref="LGI54:LGJ54"/>
    <mergeCell ref="LGK54:LGL54"/>
    <mergeCell ref="LGM54:LGN54"/>
    <mergeCell ref="LGO54:LGP54"/>
    <mergeCell ref="LFS54:LFT54"/>
    <mergeCell ref="LFU54:LFV54"/>
    <mergeCell ref="LFW54:LFX54"/>
    <mergeCell ref="LFY54:LFZ54"/>
    <mergeCell ref="LGA54:LGB54"/>
    <mergeCell ref="LGC54:LGD54"/>
    <mergeCell ref="LFG54:LFH54"/>
    <mergeCell ref="LFI54:LFJ54"/>
    <mergeCell ref="LFK54:LFL54"/>
    <mergeCell ref="LFM54:LFN54"/>
    <mergeCell ref="LFO54:LFP54"/>
    <mergeCell ref="LFQ54:LFR54"/>
    <mergeCell ref="LEU54:LEV54"/>
    <mergeCell ref="LEW54:LEX54"/>
    <mergeCell ref="LEY54:LEZ54"/>
    <mergeCell ref="LFA54:LFB54"/>
    <mergeCell ref="LFC54:LFD54"/>
    <mergeCell ref="LFE54:LFF54"/>
    <mergeCell ref="LEI54:LEJ54"/>
    <mergeCell ref="LEK54:LEL54"/>
    <mergeCell ref="LEM54:LEN54"/>
    <mergeCell ref="LEO54:LEP54"/>
    <mergeCell ref="LEQ54:LER54"/>
    <mergeCell ref="LES54:LET54"/>
    <mergeCell ref="LDW54:LDX54"/>
    <mergeCell ref="LDY54:LDZ54"/>
    <mergeCell ref="LEA54:LEB54"/>
    <mergeCell ref="LEC54:LED54"/>
    <mergeCell ref="LEE54:LEF54"/>
    <mergeCell ref="LEG54:LEH54"/>
    <mergeCell ref="LIY54:LIZ54"/>
    <mergeCell ref="LJA54:LJB54"/>
    <mergeCell ref="LJC54:LJD54"/>
    <mergeCell ref="LJE54:LJF54"/>
    <mergeCell ref="LJG54:LJH54"/>
    <mergeCell ref="LJI54:LJJ54"/>
    <mergeCell ref="LIM54:LIN54"/>
    <mergeCell ref="LIO54:LIP54"/>
    <mergeCell ref="LIQ54:LIR54"/>
    <mergeCell ref="LIS54:LIT54"/>
    <mergeCell ref="LIU54:LIV54"/>
    <mergeCell ref="LIW54:LIX54"/>
    <mergeCell ref="LIA54:LIB54"/>
    <mergeCell ref="LIC54:LID54"/>
    <mergeCell ref="LIE54:LIF54"/>
    <mergeCell ref="LIG54:LIH54"/>
    <mergeCell ref="LII54:LIJ54"/>
    <mergeCell ref="LIK54:LIL54"/>
    <mergeCell ref="LHO54:LHP54"/>
    <mergeCell ref="LHQ54:LHR54"/>
    <mergeCell ref="LHS54:LHT54"/>
    <mergeCell ref="LHU54:LHV54"/>
    <mergeCell ref="LHW54:LHX54"/>
    <mergeCell ref="LHY54:LHZ54"/>
    <mergeCell ref="LHC54:LHD54"/>
    <mergeCell ref="LHE54:LHF54"/>
    <mergeCell ref="LHG54:LHH54"/>
    <mergeCell ref="LHI54:LHJ54"/>
    <mergeCell ref="LHK54:LHL54"/>
    <mergeCell ref="LHM54:LHN54"/>
    <mergeCell ref="LGQ54:LGR54"/>
    <mergeCell ref="LGS54:LGT54"/>
    <mergeCell ref="LGU54:LGV54"/>
    <mergeCell ref="LGW54:LGX54"/>
    <mergeCell ref="LGY54:LGZ54"/>
    <mergeCell ref="LHA54:LHB54"/>
    <mergeCell ref="LLS54:LLT54"/>
    <mergeCell ref="LLU54:LLV54"/>
    <mergeCell ref="LLW54:LLX54"/>
    <mergeCell ref="LLY54:LLZ54"/>
    <mergeCell ref="LMA54:LMB54"/>
    <mergeCell ref="LMC54:LMD54"/>
    <mergeCell ref="LLG54:LLH54"/>
    <mergeCell ref="LLI54:LLJ54"/>
    <mergeCell ref="LLK54:LLL54"/>
    <mergeCell ref="LLM54:LLN54"/>
    <mergeCell ref="LLO54:LLP54"/>
    <mergeCell ref="LLQ54:LLR54"/>
    <mergeCell ref="LKU54:LKV54"/>
    <mergeCell ref="LKW54:LKX54"/>
    <mergeCell ref="LKY54:LKZ54"/>
    <mergeCell ref="LLA54:LLB54"/>
    <mergeCell ref="LLC54:LLD54"/>
    <mergeCell ref="LLE54:LLF54"/>
    <mergeCell ref="LKI54:LKJ54"/>
    <mergeCell ref="LKK54:LKL54"/>
    <mergeCell ref="LKM54:LKN54"/>
    <mergeCell ref="LKO54:LKP54"/>
    <mergeCell ref="LKQ54:LKR54"/>
    <mergeCell ref="LKS54:LKT54"/>
    <mergeCell ref="LJW54:LJX54"/>
    <mergeCell ref="LJY54:LJZ54"/>
    <mergeCell ref="LKA54:LKB54"/>
    <mergeCell ref="LKC54:LKD54"/>
    <mergeCell ref="LKE54:LKF54"/>
    <mergeCell ref="LKG54:LKH54"/>
    <mergeCell ref="LJK54:LJL54"/>
    <mergeCell ref="LJM54:LJN54"/>
    <mergeCell ref="LJO54:LJP54"/>
    <mergeCell ref="LJQ54:LJR54"/>
    <mergeCell ref="LJS54:LJT54"/>
    <mergeCell ref="LJU54:LJV54"/>
    <mergeCell ref="LOM54:LON54"/>
    <mergeCell ref="LOO54:LOP54"/>
    <mergeCell ref="LOQ54:LOR54"/>
    <mergeCell ref="LOS54:LOT54"/>
    <mergeCell ref="LOU54:LOV54"/>
    <mergeCell ref="LOW54:LOX54"/>
    <mergeCell ref="LOA54:LOB54"/>
    <mergeCell ref="LOC54:LOD54"/>
    <mergeCell ref="LOE54:LOF54"/>
    <mergeCell ref="LOG54:LOH54"/>
    <mergeCell ref="LOI54:LOJ54"/>
    <mergeCell ref="LOK54:LOL54"/>
    <mergeCell ref="LNO54:LNP54"/>
    <mergeCell ref="LNQ54:LNR54"/>
    <mergeCell ref="LNS54:LNT54"/>
    <mergeCell ref="LNU54:LNV54"/>
    <mergeCell ref="LNW54:LNX54"/>
    <mergeCell ref="LNY54:LNZ54"/>
    <mergeCell ref="LNC54:LND54"/>
    <mergeCell ref="LNE54:LNF54"/>
    <mergeCell ref="LNG54:LNH54"/>
    <mergeCell ref="LNI54:LNJ54"/>
    <mergeCell ref="LNK54:LNL54"/>
    <mergeCell ref="LNM54:LNN54"/>
    <mergeCell ref="LMQ54:LMR54"/>
    <mergeCell ref="LMS54:LMT54"/>
    <mergeCell ref="LMU54:LMV54"/>
    <mergeCell ref="LMW54:LMX54"/>
    <mergeCell ref="LMY54:LMZ54"/>
    <mergeCell ref="LNA54:LNB54"/>
    <mergeCell ref="LME54:LMF54"/>
    <mergeCell ref="LMG54:LMH54"/>
    <mergeCell ref="LMI54:LMJ54"/>
    <mergeCell ref="LMK54:LML54"/>
    <mergeCell ref="LMM54:LMN54"/>
    <mergeCell ref="LMO54:LMP54"/>
    <mergeCell ref="LRG54:LRH54"/>
    <mergeCell ref="LRI54:LRJ54"/>
    <mergeCell ref="LRK54:LRL54"/>
    <mergeCell ref="LRM54:LRN54"/>
    <mergeCell ref="LRO54:LRP54"/>
    <mergeCell ref="LRQ54:LRR54"/>
    <mergeCell ref="LQU54:LQV54"/>
    <mergeCell ref="LQW54:LQX54"/>
    <mergeCell ref="LQY54:LQZ54"/>
    <mergeCell ref="LRA54:LRB54"/>
    <mergeCell ref="LRC54:LRD54"/>
    <mergeCell ref="LRE54:LRF54"/>
    <mergeCell ref="LQI54:LQJ54"/>
    <mergeCell ref="LQK54:LQL54"/>
    <mergeCell ref="LQM54:LQN54"/>
    <mergeCell ref="LQO54:LQP54"/>
    <mergeCell ref="LQQ54:LQR54"/>
    <mergeCell ref="LQS54:LQT54"/>
    <mergeCell ref="LPW54:LPX54"/>
    <mergeCell ref="LPY54:LPZ54"/>
    <mergeCell ref="LQA54:LQB54"/>
    <mergeCell ref="LQC54:LQD54"/>
    <mergeCell ref="LQE54:LQF54"/>
    <mergeCell ref="LQG54:LQH54"/>
    <mergeCell ref="LPK54:LPL54"/>
    <mergeCell ref="LPM54:LPN54"/>
    <mergeCell ref="LPO54:LPP54"/>
    <mergeCell ref="LPQ54:LPR54"/>
    <mergeCell ref="LPS54:LPT54"/>
    <mergeCell ref="LPU54:LPV54"/>
    <mergeCell ref="LOY54:LOZ54"/>
    <mergeCell ref="LPA54:LPB54"/>
    <mergeCell ref="LPC54:LPD54"/>
    <mergeCell ref="LPE54:LPF54"/>
    <mergeCell ref="LPG54:LPH54"/>
    <mergeCell ref="LPI54:LPJ54"/>
    <mergeCell ref="LUA54:LUB54"/>
    <mergeCell ref="LUC54:LUD54"/>
    <mergeCell ref="LUE54:LUF54"/>
    <mergeCell ref="LUG54:LUH54"/>
    <mergeCell ref="LUI54:LUJ54"/>
    <mergeCell ref="LUK54:LUL54"/>
    <mergeCell ref="LTO54:LTP54"/>
    <mergeCell ref="LTQ54:LTR54"/>
    <mergeCell ref="LTS54:LTT54"/>
    <mergeCell ref="LTU54:LTV54"/>
    <mergeCell ref="LTW54:LTX54"/>
    <mergeCell ref="LTY54:LTZ54"/>
    <mergeCell ref="LTC54:LTD54"/>
    <mergeCell ref="LTE54:LTF54"/>
    <mergeCell ref="LTG54:LTH54"/>
    <mergeCell ref="LTI54:LTJ54"/>
    <mergeCell ref="LTK54:LTL54"/>
    <mergeCell ref="LTM54:LTN54"/>
    <mergeCell ref="LSQ54:LSR54"/>
    <mergeCell ref="LSS54:LST54"/>
    <mergeCell ref="LSU54:LSV54"/>
    <mergeCell ref="LSW54:LSX54"/>
    <mergeCell ref="LSY54:LSZ54"/>
    <mergeCell ref="LTA54:LTB54"/>
    <mergeCell ref="LSE54:LSF54"/>
    <mergeCell ref="LSG54:LSH54"/>
    <mergeCell ref="LSI54:LSJ54"/>
    <mergeCell ref="LSK54:LSL54"/>
    <mergeCell ref="LSM54:LSN54"/>
    <mergeCell ref="LSO54:LSP54"/>
    <mergeCell ref="LRS54:LRT54"/>
    <mergeCell ref="LRU54:LRV54"/>
    <mergeCell ref="LRW54:LRX54"/>
    <mergeCell ref="LRY54:LRZ54"/>
    <mergeCell ref="LSA54:LSB54"/>
    <mergeCell ref="LSC54:LSD54"/>
    <mergeCell ref="LWU54:LWV54"/>
    <mergeCell ref="LWW54:LWX54"/>
    <mergeCell ref="LWY54:LWZ54"/>
    <mergeCell ref="LXA54:LXB54"/>
    <mergeCell ref="LXC54:LXD54"/>
    <mergeCell ref="LXE54:LXF54"/>
    <mergeCell ref="LWI54:LWJ54"/>
    <mergeCell ref="LWK54:LWL54"/>
    <mergeCell ref="LWM54:LWN54"/>
    <mergeCell ref="LWO54:LWP54"/>
    <mergeCell ref="LWQ54:LWR54"/>
    <mergeCell ref="LWS54:LWT54"/>
    <mergeCell ref="LVW54:LVX54"/>
    <mergeCell ref="LVY54:LVZ54"/>
    <mergeCell ref="LWA54:LWB54"/>
    <mergeCell ref="LWC54:LWD54"/>
    <mergeCell ref="LWE54:LWF54"/>
    <mergeCell ref="LWG54:LWH54"/>
    <mergeCell ref="LVK54:LVL54"/>
    <mergeCell ref="LVM54:LVN54"/>
    <mergeCell ref="LVO54:LVP54"/>
    <mergeCell ref="LVQ54:LVR54"/>
    <mergeCell ref="LVS54:LVT54"/>
    <mergeCell ref="LVU54:LVV54"/>
    <mergeCell ref="LUY54:LUZ54"/>
    <mergeCell ref="LVA54:LVB54"/>
    <mergeCell ref="LVC54:LVD54"/>
    <mergeCell ref="LVE54:LVF54"/>
    <mergeCell ref="LVG54:LVH54"/>
    <mergeCell ref="LVI54:LVJ54"/>
    <mergeCell ref="LUM54:LUN54"/>
    <mergeCell ref="LUO54:LUP54"/>
    <mergeCell ref="LUQ54:LUR54"/>
    <mergeCell ref="LUS54:LUT54"/>
    <mergeCell ref="LUU54:LUV54"/>
    <mergeCell ref="LUW54:LUX54"/>
    <mergeCell ref="LZO54:LZP54"/>
    <mergeCell ref="LZQ54:LZR54"/>
    <mergeCell ref="LZS54:LZT54"/>
    <mergeCell ref="LZU54:LZV54"/>
    <mergeCell ref="LZW54:LZX54"/>
    <mergeCell ref="LZY54:LZZ54"/>
    <mergeCell ref="LZC54:LZD54"/>
    <mergeCell ref="LZE54:LZF54"/>
    <mergeCell ref="LZG54:LZH54"/>
    <mergeCell ref="LZI54:LZJ54"/>
    <mergeCell ref="LZK54:LZL54"/>
    <mergeCell ref="LZM54:LZN54"/>
    <mergeCell ref="LYQ54:LYR54"/>
    <mergeCell ref="LYS54:LYT54"/>
    <mergeCell ref="LYU54:LYV54"/>
    <mergeCell ref="LYW54:LYX54"/>
    <mergeCell ref="LYY54:LYZ54"/>
    <mergeCell ref="LZA54:LZB54"/>
    <mergeCell ref="LYE54:LYF54"/>
    <mergeCell ref="LYG54:LYH54"/>
    <mergeCell ref="LYI54:LYJ54"/>
    <mergeCell ref="LYK54:LYL54"/>
    <mergeCell ref="LYM54:LYN54"/>
    <mergeCell ref="LYO54:LYP54"/>
    <mergeCell ref="LXS54:LXT54"/>
    <mergeCell ref="LXU54:LXV54"/>
    <mergeCell ref="LXW54:LXX54"/>
    <mergeCell ref="LXY54:LXZ54"/>
    <mergeCell ref="LYA54:LYB54"/>
    <mergeCell ref="LYC54:LYD54"/>
    <mergeCell ref="LXG54:LXH54"/>
    <mergeCell ref="LXI54:LXJ54"/>
    <mergeCell ref="LXK54:LXL54"/>
    <mergeCell ref="LXM54:LXN54"/>
    <mergeCell ref="LXO54:LXP54"/>
    <mergeCell ref="LXQ54:LXR54"/>
    <mergeCell ref="MCI54:MCJ54"/>
    <mergeCell ref="MCK54:MCL54"/>
    <mergeCell ref="MCM54:MCN54"/>
    <mergeCell ref="MCO54:MCP54"/>
    <mergeCell ref="MCQ54:MCR54"/>
    <mergeCell ref="MCS54:MCT54"/>
    <mergeCell ref="MBW54:MBX54"/>
    <mergeCell ref="MBY54:MBZ54"/>
    <mergeCell ref="MCA54:MCB54"/>
    <mergeCell ref="MCC54:MCD54"/>
    <mergeCell ref="MCE54:MCF54"/>
    <mergeCell ref="MCG54:MCH54"/>
    <mergeCell ref="MBK54:MBL54"/>
    <mergeCell ref="MBM54:MBN54"/>
    <mergeCell ref="MBO54:MBP54"/>
    <mergeCell ref="MBQ54:MBR54"/>
    <mergeCell ref="MBS54:MBT54"/>
    <mergeCell ref="MBU54:MBV54"/>
    <mergeCell ref="MAY54:MAZ54"/>
    <mergeCell ref="MBA54:MBB54"/>
    <mergeCell ref="MBC54:MBD54"/>
    <mergeCell ref="MBE54:MBF54"/>
    <mergeCell ref="MBG54:MBH54"/>
    <mergeCell ref="MBI54:MBJ54"/>
    <mergeCell ref="MAM54:MAN54"/>
    <mergeCell ref="MAO54:MAP54"/>
    <mergeCell ref="MAQ54:MAR54"/>
    <mergeCell ref="MAS54:MAT54"/>
    <mergeCell ref="MAU54:MAV54"/>
    <mergeCell ref="MAW54:MAX54"/>
    <mergeCell ref="MAA54:MAB54"/>
    <mergeCell ref="MAC54:MAD54"/>
    <mergeCell ref="MAE54:MAF54"/>
    <mergeCell ref="MAG54:MAH54"/>
    <mergeCell ref="MAI54:MAJ54"/>
    <mergeCell ref="MAK54:MAL54"/>
    <mergeCell ref="MFC54:MFD54"/>
    <mergeCell ref="MFE54:MFF54"/>
    <mergeCell ref="MFG54:MFH54"/>
    <mergeCell ref="MFI54:MFJ54"/>
    <mergeCell ref="MFK54:MFL54"/>
    <mergeCell ref="MFM54:MFN54"/>
    <mergeCell ref="MEQ54:MER54"/>
    <mergeCell ref="MES54:MET54"/>
    <mergeCell ref="MEU54:MEV54"/>
    <mergeCell ref="MEW54:MEX54"/>
    <mergeCell ref="MEY54:MEZ54"/>
    <mergeCell ref="MFA54:MFB54"/>
    <mergeCell ref="MEE54:MEF54"/>
    <mergeCell ref="MEG54:MEH54"/>
    <mergeCell ref="MEI54:MEJ54"/>
    <mergeCell ref="MEK54:MEL54"/>
    <mergeCell ref="MEM54:MEN54"/>
    <mergeCell ref="MEO54:MEP54"/>
    <mergeCell ref="MDS54:MDT54"/>
    <mergeCell ref="MDU54:MDV54"/>
    <mergeCell ref="MDW54:MDX54"/>
    <mergeCell ref="MDY54:MDZ54"/>
    <mergeCell ref="MEA54:MEB54"/>
    <mergeCell ref="MEC54:MED54"/>
    <mergeCell ref="MDG54:MDH54"/>
    <mergeCell ref="MDI54:MDJ54"/>
    <mergeCell ref="MDK54:MDL54"/>
    <mergeCell ref="MDM54:MDN54"/>
    <mergeCell ref="MDO54:MDP54"/>
    <mergeCell ref="MDQ54:MDR54"/>
    <mergeCell ref="MCU54:MCV54"/>
    <mergeCell ref="MCW54:MCX54"/>
    <mergeCell ref="MCY54:MCZ54"/>
    <mergeCell ref="MDA54:MDB54"/>
    <mergeCell ref="MDC54:MDD54"/>
    <mergeCell ref="MDE54:MDF54"/>
    <mergeCell ref="MHW54:MHX54"/>
    <mergeCell ref="MHY54:MHZ54"/>
    <mergeCell ref="MIA54:MIB54"/>
    <mergeCell ref="MIC54:MID54"/>
    <mergeCell ref="MIE54:MIF54"/>
    <mergeCell ref="MIG54:MIH54"/>
    <mergeCell ref="MHK54:MHL54"/>
    <mergeCell ref="MHM54:MHN54"/>
    <mergeCell ref="MHO54:MHP54"/>
    <mergeCell ref="MHQ54:MHR54"/>
    <mergeCell ref="MHS54:MHT54"/>
    <mergeCell ref="MHU54:MHV54"/>
    <mergeCell ref="MGY54:MGZ54"/>
    <mergeCell ref="MHA54:MHB54"/>
    <mergeCell ref="MHC54:MHD54"/>
    <mergeCell ref="MHE54:MHF54"/>
    <mergeCell ref="MHG54:MHH54"/>
    <mergeCell ref="MHI54:MHJ54"/>
    <mergeCell ref="MGM54:MGN54"/>
    <mergeCell ref="MGO54:MGP54"/>
    <mergeCell ref="MGQ54:MGR54"/>
    <mergeCell ref="MGS54:MGT54"/>
    <mergeCell ref="MGU54:MGV54"/>
    <mergeCell ref="MGW54:MGX54"/>
    <mergeCell ref="MGA54:MGB54"/>
    <mergeCell ref="MGC54:MGD54"/>
    <mergeCell ref="MGE54:MGF54"/>
    <mergeCell ref="MGG54:MGH54"/>
    <mergeCell ref="MGI54:MGJ54"/>
    <mergeCell ref="MGK54:MGL54"/>
    <mergeCell ref="MFO54:MFP54"/>
    <mergeCell ref="MFQ54:MFR54"/>
    <mergeCell ref="MFS54:MFT54"/>
    <mergeCell ref="MFU54:MFV54"/>
    <mergeCell ref="MFW54:MFX54"/>
    <mergeCell ref="MFY54:MFZ54"/>
    <mergeCell ref="MKQ54:MKR54"/>
    <mergeCell ref="MKS54:MKT54"/>
    <mergeCell ref="MKU54:MKV54"/>
    <mergeCell ref="MKW54:MKX54"/>
    <mergeCell ref="MKY54:MKZ54"/>
    <mergeCell ref="MLA54:MLB54"/>
    <mergeCell ref="MKE54:MKF54"/>
    <mergeCell ref="MKG54:MKH54"/>
    <mergeCell ref="MKI54:MKJ54"/>
    <mergeCell ref="MKK54:MKL54"/>
    <mergeCell ref="MKM54:MKN54"/>
    <mergeCell ref="MKO54:MKP54"/>
    <mergeCell ref="MJS54:MJT54"/>
    <mergeCell ref="MJU54:MJV54"/>
    <mergeCell ref="MJW54:MJX54"/>
    <mergeCell ref="MJY54:MJZ54"/>
    <mergeCell ref="MKA54:MKB54"/>
    <mergeCell ref="MKC54:MKD54"/>
    <mergeCell ref="MJG54:MJH54"/>
    <mergeCell ref="MJI54:MJJ54"/>
    <mergeCell ref="MJK54:MJL54"/>
    <mergeCell ref="MJM54:MJN54"/>
    <mergeCell ref="MJO54:MJP54"/>
    <mergeCell ref="MJQ54:MJR54"/>
    <mergeCell ref="MIU54:MIV54"/>
    <mergeCell ref="MIW54:MIX54"/>
    <mergeCell ref="MIY54:MIZ54"/>
    <mergeCell ref="MJA54:MJB54"/>
    <mergeCell ref="MJC54:MJD54"/>
    <mergeCell ref="MJE54:MJF54"/>
    <mergeCell ref="MII54:MIJ54"/>
    <mergeCell ref="MIK54:MIL54"/>
    <mergeCell ref="MIM54:MIN54"/>
    <mergeCell ref="MIO54:MIP54"/>
    <mergeCell ref="MIQ54:MIR54"/>
    <mergeCell ref="MIS54:MIT54"/>
    <mergeCell ref="MNK54:MNL54"/>
    <mergeCell ref="MNM54:MNN54"/>
    <mergeCell ref="MNO54:MNP54"/>
    <mergeCell ref="MNQ54:MNR54"/>
    <mergeCell ref="MNS54:MNT54"/>
    <mergeCell ref="MNU54:MNV54"/>
    <mergeCell ref="MMY54:MMZ54"/>
    <mergeCell ref="MNA54:MNB54"/>
    <mergeCell ref="MNC54:MND54"/>
    <mergeCell ref="MNE54:MNF54"/>
    <mergeCell ref="MNG54:MNH54"/>
    <mergeCell ref="MNI54:MNJ54"/>
    <mergeCell ref="MMM54:MMN54"/>
    <mergeCell ref="MMO54:MMP54"/>
    <mergeCell ref="MMQ54:MMR54"/>
    <mergeCell ref="MMS54:MMT54"/>
    <mergeCell ref="MMU54:MMV54"/>
    <mergeCell ref="MMW54:MMX54"/>
    <mergeCell ref="MMA54:MMB54"/>
    <mergeCell ref="MMC54:MMD54"/>
    <mergeCell ref="MME54:MMF54"/>
    <mergeCell ref="MMG54:MMH54"/>
    <mergeCell ref="MMI54:MMJ54"/>
    <mergeCell ref="MMK54:MML54"/>
    <mergeCell ref="MLO54:MLP54"/>
    <mergeCell ref="MLQ54:MLR54"/>
    <mergeCell ref="MLS54:MLT54"/>
    <mergeCell ref="MLU54:MLV54"/>
    <mergeCell ref="MLW54:MLX54"/>
    <mergeCell ref="MLY54:MLZ54"/>
    <mergeCell ref="MLC54:MLD54"/>
    <mergeCell ref="MLE54:MLF54"/>
    <mergeCell ref="MLG54:MLH54"/>
    <mergeCell ref="MLI54:MLJ54"/>
    <mergeCell ref="MLK54:MLL54"/>
    <mergeCell ref="MLM54:MLN54"/>
    <mergeCell ref="MQE54:MQF54"/>
    <mergeCell ref="MQG54:MQH54"/>
    <mergeCell ref="MQI54:MQJ54"/>
    <mergeCell ref="MQK54:MQL54"/>
    <mergeCell ref="MQM54:MQN54"/>
    <mergeCell ref="MQO54:MQP54"/>
    <mergeCell ref="MPS54:MPT54"/>
    <mergeCell ref="MPU54:MPV54"/>
    <mergeCell ref="MPW54:MPX54"/>
    <mergeCell ref="MPY54:MPZ54"/>
    <mergeCell ref="MQA54:MQB54"/>
    <mergeCell ref="MQC54:MQD54"/>
    <mergeCell ref="MPG54:MPH54"/>
    <mergeCell ref="MPI54:MPJ54"/>
    <mergeCell ref="MPK54:MPL54"/>
    <mergeCell ref="MPM54:MPN54"/>
    <mergeCell ref="MPO54:MPP54"/>
    <mergeCell ref="MPQ54:MPR54"/>
    <mergeCell ref="MOU54:MOV54"/>
    <mergeCell ref="MOW54:MOX54"/>
    <mergeCell ref="MOY54:MOZ54"/>
    <mergeCell ref="MPA54:MPB54"/>
    <mergeCell ref="MPC54:MPD54"/>
    <mergeCell ref="MPE54:MPF54"/>
    <mergeCell ref="MOI54:MOJ54"/>
    <mergeCell ref="MOK54:MOL54"/>
    <mergeCell ref="MOM54:MON54"/>
    <mergeCell ref="MOO54:MOP54"/>
    <mergeCell ref="MOQ54:MOR54"/>
    <mergeCell ref="MOS54:MOT54"/>
    <mergeCell ref="MNW54:MNX54"/>
    <mergeCell ref="MNY54:MNZ54"/>
    <mergeCell ref="MOA54:MOB54"/>
    <mergeCell ref="MOC54:MOD54"/>
    <mergeCell ref="MOE54:MOF54"/>
    <mergeCell ref="MOG54:MOH54"/>
    <mergeCell ref="MSY54:MSZ54"/>
    <mergeCell ref="MTA54:MTB54"/>
    <mergeCell ref="MTC54:MTD54"/>
    <mergeCell ref="MTE54:MTF54"/>
    <mergeCell ref="MTG54:MTH54"/>
    <mergeCell ref="MTI54:MTJ54"/>
    <mergeCell ref="MSM54:MSN54"/>
    <mergeCell ref="MSO54:MSP54"/>
    <mergeCell ref="MSQ54:MSR54"/>
    <mergeCell ref="MSS54:MST54"/>
    <mergeCell ref="MSU54:MSV54"/>
    <mergeCell ref="MSW54:MSX54"/>
    <mergeCell ref="MSA54:MSB54"/>
    <mergeCell ref="MSC54:MSD54"/>
    <mergeCell ref="MSE54:MSF54"/>
    <mergeCell ref="MSG54:MSH54"/>
    <mergeCell ref="MSI54:MSJ54"/>
    <mergeCell ref="MSK54:MSL54"/>
    <mergeCell ref="MRO54:MRP54"/>
    <mergeCell ref="MRQ54:MRR54"/>
    <mergeCell ref="MRS54:MRT54"/>
    <mergeCell ref="MRU54:MRV54"/>
    <mergeCell ref="MRW54:MRX54"/>
    <mergeCell ref="MRY54:MRZ54"/>
    <mergeCell ref="MRC54:MRD54"/>
    <mergeCell ref="MRE54:MRF54"/>
    <mergeCell ref="MRG54:MRH54"/>
    <mergeCell ref="MRI54:MRJ54"/>
    <mergeCell ref="MRK54:MRL54"/>
    <mergeCell ref="MRM54:MRN54"/>
    <mergeCell ref="MQQ54:MQR54"/>
    <mergeCell ref="MQS54:MQT54"/>
    <mergeCell ref="MQU54:MQV54"/>
    <mergeCell ref="MQW54:MQX54"/>
    <mergeCell ref="MQY54:MQZ54"/>
    <mergeCell ref="MRA54:MRB54"/>
    <mergeCell ref="MVS54:MVT54"/>
    <mergeCell ref="MVU54:MVV54"/>
    <mergeCell ref="MVW54:MVX54"/>
    <mergeCell ref="MVY54:MVZ54"/>
    <mergeCell ref="MWA54:MWB54"/>
    <mergeCell ref="MWC54:MWD54"/>
    <mergeCell ref="MVG54:MVH54"/>
    <mergeCell ref="MVI54:MVJ54"/>
    <mergeCell ref="MVK54:MVL54"/>
    <mergeCell ref="MVM54:MVN54"/>
    <mergeCell ref="MVO54:MVP54"/>
    <mergeCell ref="MVQ54:MVR54"/>
    <mergeCell ref="MUU54:MUV54"/>
    <mergeCell ref="MUW54:MUX54"/>
    <mergeCell ref="MUY54:MUZ54"/>
    <mergeCell ref="MVA54:MVB54"/>
    <mergeCell ref="MVC54:MVD54"/>
    <mergeCell ref="MVE54:MVF54"/>
    <mergeCell ref="MUI54:MUJ54"/>
    <mergeCell ref="MUK54:MUL54"/>
    <mergeCell ref="MUM54:MUN54"/>
    <mergeCell ref="MUO54:MUP54"/>
    <mergeCell ref="MUQ54:MUR54"/>
    <mergeCell ref="MUS54:MUT54"/>
    <mergeCell ref="MTW54:MTX54"/>
    <mergeCell ref="MTY54:MTZ54"/>
    <mergeCell ref="MUA54:MUB54"/>
    <mergeCell ref="MUC54:MUD54"/>
    <mergeCell ref="MUE54:MUF54"/>
    <mergeCell ref="MUG54:MUH54"/>
    <mergeCell ref="MTK54:MTL54"/>
    <mergeCell ref="MTM54:MTN54"/>
    <mergeCell ref="MTO54:MTP54"/>
    <mergeCell ref="MTQ54:MTR54"/>
    <mergeCell ref="MTS54:MTT54"/>
    <mergeCell ref="MTU54:MTV54"/>
    <mergeCell ref="MYM54:MYN54"/>
    <mergeCell ref="MYO54:MYP54"/>
    <mergeCell ref="MYQ54:MYR54"/>
    <mergeCell ref="MYS54:MYT54"/>
    <mergeCell ref="MYU54:MYV54"/>
    <mergeCell ref="MYW54:MYX54"/>
    <mergeCell ref="MYA54:MYB54"/>
    <mergeCell ref="MYC54:MYD54"/>
    <mergeCell ref="MYE54:MYF54"/>
    <mergeCell ref="MYG54:MYH54"/>
    <mergeCell ref="MYI54:MYJ54"/>
    <mergeCell ref="MYK54:MYL54"/>
    <mergeCell ref="MXO54:MXP54"/>
    <mergeCell ref="MXQ54:MXR54"/>
    <mergeCell ref="MXS54:MXT54"/>
    <mergeCell ref="MXU54:MXV54"/>
    <mergeCell ref="MXW54:MXX54"/>
    <mergeCell ref="MXY54:MXZ54"/>
    <mergeCell ref="MXC54:MXD54"/>
    <mergeCell ref="MXE54:MXF54"/>
    <mergeCell ref="MXG54:MXH54"/>
    <mergeCell ref="MXI54:MXJ54"/>
    <mergeCell ref="MXK54:MXL54"/>
    <mergeCell ref="MXM54:MXN54"/>
    <mergeCell ref="MWQ54:MWR54"/>
    <mergeCell ref="MWS54:MWT54"/>
    <mergeCell ref="MWU54:MWV54"/>
    <mergeCell ref="MWW54:MWX54"/>
    <mergeCell ref="MWY54:MWZ54"/>
    <mergeCell ref="MXA54:MXB54"/>
    <mergeCell ref="MWE54:MWF54"/>
    <mergeCell ref="MWG54:MWH54"/>
    <mergeCell ref="MWI54:MWJ54"/>
    <mergeCell ref="MWK54:MWL54"/>
    <mergeCell ref="MWM54:MWN54"/>
    <mergeCell ref="MWO54:MWP54"/>
    <mergeCell ref="NBG54:NBH54"/>
    <mergeCell ref="NBI54:NBJ54"/>
    <mergeCell ref="NBK54:NBL54"/>
    <mergeCell ref="NBM54:NBN54"/>
    <mergeCell ref="NBO54:NBP54"/>
    <mergeCell ref="NBQ54:NBR54"/>
    <mergeCell ref="NAU54:NAV54"/>
    <mergeCell ref="NAW54:NAX54"/>
    <mergeCell ref="NAY54:NAZ54"/>
    <mergeCell ref="NBA54:NBB54"/>
    <mergeCell ref="NBC54:NBD54"/>
    <mergeCell ref="NBE54:NBF54"/>
    <mergeCell ref="NAI54:NAJ54"/>
    <mergeCell ref="NAK54:NAL54"/>
    <mergeCell ref="NAM54:NAN54"/>
    <mergeCell ref="NAO54:NAP54"/>
    <mergeCell ref="NAQ54:NAR54"/>
    <mergeCell ref="NAS54:NAT54"/>
    <mergeCell ref="MZW54:MZX54"/>
    <mergeCell ref="MZY54:MZZ54"/>
    <mergeCell ref="NAA54:NAB54"/>
    <mergeCell ref="NAC54:NAD54"/>
    <mergeCell ref="NAE54:NAF54"/>
    <mergeCell ref="NAG54:NAH54"/>
    <mergeCell ref="MZK54:MZL54"/>
    <mergeCell ref="MZM54:MZN54"/>
    <mergeCell ref="MZO54:MZP54"/>
    <mergeCell ref="MZQ54:MZR54"/>
    <mergeCell ref="MZS54:MZT54"/>
    <mergeCell ref="MZU54:MZV54"/>
    <mergeCell ref="MYY54:MYZ54"/>
    <mergeCell ref="MZA54:MZB54"/>
    <mergeCell ref="MZC54:MZD54"/>
    <mergeCell ref="MZE54:MZF54"/>
    <mergeCell ref="MZG54:MZH54"/>
    <mergeCell ref="MZI54:MZJ54"/>
    <mergeCell ref="NEA54:NEB54"/>
    <mergeCell ref="NEC54:NED54"/>
    <mergeCell ref="NEE54:NEF54"/>
    <mergeCell ref="NEG54:NEH54"/>
    <mergeCell ref="NEI54:NEJ54"/>
    <mergeCell ref="NEK54:NEL54"/>
    <mergeCell ref="NDO54:NDP54"/>
    <mergeCell ref="NDQ54:NDR54"/>
    <mergeCell ref="NDS54:NDT54"/>
    <mergeCell ref="NDU54:NDV54"/>
    <mergeCell ref="NDW54:NDX54"/>
    <mergeCell ref="NDY54:NDZ54"/>
    <mergeCell ref="NDC54:NDD54"/>
    <mergeCell ref="NDE54:NDF54"/>
    <mergeCell ref="NDG54:NDH54"/>
    <mergeCell ref="NDI54:NDJ54"/>
    <mergeCell ref="NDK54:NDL54"/>
    <mergeCell ref="NDM54:NDN54"/>
    <mergeCell ref="NCQ54:NCR54"/>
    <mergeCell ref="NCS54:NCT54"/>
    <mergeCell ref="NCU54:NCV54"/>
    <mergeCell ref="NCW54:NCX54"/>
    <mergeCell ref="NCY54:NCZ54"/>
    <mergeCell ref="NDA54:NDB54"/>
    <mergeCell ref="NCE54:NCF54"/>
    <mergeCell ref="NCG54:NCH54"/>
    <mergeCell ref="NCI54:NCJ54"/>
    <mergeCell ref="NCK54:NCL54"/>
    <mergeCell ref="NCM54:NCN54"/>
    <mergeCell ref="NCO54:NCP54"/>
    <mergeCell ref="NBS54:NBT54"/>
    <mergeCell ref="NBU54:NBV54"/>
    <mergeCell ref="NBW54:NBX54"/>
    <mergeCell ref="NBY54:NBZ54"/>
    <mergeCell ref="NCA54:NCB54"/>
    <mergeCell ref="NCC54:NCD54"/>
    <mergeCell ref="NGU54:NGV54"/>
    <mergeCell ref="NGW54:NGX54"/>
    <mergeCell ref="NGY54:NGZ54"/>
    <mergeCell ref="NHA54:NHB54"/>
    <mergeCell ref="NHC54:NHD54"/>
    <mergeCell ref="NHE54:NHF54"/>
    <mergeCell ref="NGI54:NGJ54"/>
    <mergeCell ref="NGK54:NGL54"/>
    <mergeCell ref="NGM54:NGN54"/>
    <mergeCell ref="NGO54:NGP54"/>
    <mergeCell ref="NGQ54:NGR54"/>
    <mergeCell ref="NGS54:NGT54"/>
    <mergeCell ref="NFW54:NFX54"/>
    <mergeCell ref="NFY54:NFZ54"/>
    <mergeCell ref="NGA54:NGB54"/>
    <mergeCell ref="NGC54:NGD54"/>
    <mergeCell ref="NGE54:NGF54"/>
    <mergeCell ref="NGG54:NGH54"/>
    <mergeCell ref="NFK54:NFL54"/>
    <mergeCell ref="NFM54:NFN54"/>
    <mergeCell ref="NFO54:NFP54"/>
    <mergeCell ref="NFQ54:NFR54"/>
    <mergeCell ref="NFS54:NFT54"/>
    <mergeCell ref="NFU54:NFV54"/>
    <mergeCell ref="NEY54:NEZ54"/>
    <mergeCell ref="NFA54:NFB54"/>
    <mergeCell ref="NFC54:NFD54"/>
    <mergeCell ref="NFE54:NFF54"/>
    <mergeCell ref="NFG54:NFH54"/>
    <mergeCell ref="NFI54:NFJ54"/>
    <mergeCell ref="NEM54:NEN54"/>
    <mergeCell ref="NEO54:NEP54"/>
    <mergeCell ref="NEQ54:NER54"/>
    <mergeCell ref="NES54:NET54"/>
    <mergeCell ref="NEU54:NEV54"/>
    <mergeCell ref="NEW54:NEX54"/>
    <mergeCell ref="NJO54:NJP54"/>
    <mergeCell ref="NJQ54:NJR54"/>
    <mergeCell ref="NJS54:NJT54"/>
    <mergeCell ref="NJU54:NJV54"/>
    <mergeCell ref="NJW54:NJX54"/>
    <mergeCell ref="NJY54:NJZ54"/>
    <mergeCell ref="NJC54:NJD54"/>
    <mergeCell ref="NJE54:NJF54"/>
    <mergeCell ref="NJG54:NJH54"/>
    <mergeCell ref="NJI54:NJJ54"/>
    <mergeCell ref="NJK54:NJL54"/>
    <mergeCell ref="NJM54:NJN54"/>
    <mergeCell ref="NIQ54:NIR54"/>
    <mergeCell ref="NIS54:NIT54"/>
    <mergeCell ref="NIU54:NIV54"/>
    <mergeCell ref="NIW54:NIX54"/>
    <mergeCell ref="NIY54:NIZ54"/>
    <mergeCell ref="NJA54:NJB54"/>
    <mergeCell ref="NIE54:NIF54"/>
    <mergeCell ref="NIG54:NIH54"/>
    <mergeCell ref="NII54:NIJ54"/>
    <mergeCell ref="NIK54:NIL54"/>
    <mergeCell ref="NIM54:NIN54"/>
    <mergeCell ref="NIO54:NIP54"/>
    <mergeCell ref="NHS54:NHT54"/>
    <mergeCell ref="NHU54:NHV54"/>
    <mergeCell ref="NHW54:NHX54"/>
    <mergeCell ref="NHY54:NHZ54"/>
    <mergeCell ref="NIA54:NIB54"/>
    <mergeCell ref="NIC54:NID54"/>
    <mergeCell ref="NHG54:NHH54"/>
    <mergeCell ref="NHI54:NHJ54"/>
    <mergeCell ref="NHK54:NHL54"/>
    <mergeCell ref="NHM54:NHN54"/>
    <mergeCell ref="NHO54:NHP54"/>
    <mergeCell ref="NHQ54:NHR54"/>
    <mergeCell ref="NMI54:NMJ54"/>
    <mergeCell ref="NMK54:NML54"/>
    <mergeCell ref="NMM54:NMN54"/>
    <mergeCell ref="NMO54:NMP54"/>
    <mergeCell ref="NMQ54:NMR54"/>
    <mergeCell ref="NMS54:NMT54"/>
    <mergeCell ref="NLW54:NLX54"/>
    <mergeCell ref="NLY54:NLZ54"/>
    <mergeCell ref="NMA54:NMB54"/>
    <mergeCell ref="NMC54:NMD54"/>
    <mergeCell ref="NME54:NMF54"/>
    <mergeCell ref="NMG54:NMH54"/>
    <mergeCell ref="NLK54:NLL54"/>
    <mergeCell ref="NLM54:NLN54"/>
    <mergeCell ref="NLO54:NLP54"/>
    <mergeCell ref="NLQ54:NLR54"/>
    <mergeCell ref="NLS54:NLT54"/>
    <mergeCell ref="NLU54:NLV54"/>
    <mergeCell ref="NKY54:NKZ54"/>
    <mergeCell ref="NLA54:NLB54"/>
    <mergeCell ref="NLC54:NLD54"/>
    <mergeCell ref="NLE54:NLF54"/>
    <mergeCell ref="NLG54:NLH54"/>
    <mergeCell ref="NLI54:NLJ54"/>
    <mergeCell ref="NKM54:NKN54"/>
    <mergeCell ref="NKO54:NKP54"/>
    <mergeCell ref="NKQ54:NKR54"/>
    <mergeCell ref="NKS54:NKT54"/>
    <mergeCell ref="NKU54:NKV54"/>
    <mergeCell ref="NKW54:NKX54"/>
    <mergeCell ref="NKA54:NKB54"/>
    <mergeCell ref="NKC54:NKD54"/>
    <mergeCell ref="NKE54:NKF54"/>
    <mergeCell ref="NKG54:NKH54"/>
    <mergeCell ref="NKI54:NKJ54"/>
    <mergeCell ref="NKK54:NKL54"/>
    <mergeCell ref="NPC54:NPD54"/>
    <mergeCell ref="NPE54:NPF54"/>
    <mergeCell ref="NPG54:NPH54"/>
    <mergeCell ref="NPI54:NPJ54"/>
    <mergeCell ref="NPK54:NPL54"/>
    <mergeCell ref="NPM54:NPN54"/>
    <mergeCell ref="NOQ54:NOR54"/>
    <mergeCell ref="NOS54:NOT54"/>
    <mergeCell ref="NOU54:NOV54"/>
    <mergeCell ref="NOW54:NOX54"/>
    <mergeCell ref="NOY54:NOZ54"/>
    <mergeCell ref="NPA54:NPB54"/>
    <mergeCell ref="NOE54:NOF54"/>
    <mergeCell ref="NOG54:NOH54"/>
    <mergeCell ref="NOI54:NOJ54"/>
    <mergeCell ref="NOK54:NOL54"/>
    <mergeCell ref="NOM54:NON54"/>
    <mergeCell ref="NOO54:NOP54"/>
    <mergeCell ref="NNS54:NNT54"/>
    <mergeCell ref="NNU54:NNV54"/>
    <mergeCell ref="NNW54:NNX54"/>
    <mergeCell ref="NNY54:NNZ54"/>
    <mergeCell ref="NOA54:NOB54"/>
    <mergeCell ref="NOC54:NOD54"/>
    <mergeCell ref="NNG54:NNH54"/>
    <mergeCell ref="NNI54:NNJ54"/>
    <mergeCell ref="NNK54:NNL54"/>
    <mergeCell ref="NNM54:NNN54"/>
    <mergeCell ref="NNO54:NNP54"/>
    <mergeCell ref="NNQ54:NNR54"/>
    <mergeCell ref="NMU54:NMV54"/>
    <mergeCell ref="NMW54:NMX54"/>
    <mergeCell ref="NMY54:NMZ54"/>
    <mergeCell ref="NNA54:NNB54"/>
    <mergeCell ref="NNC54:NND54"/>
    <mergeCell ref="NNE54:NNF54"/>
    <mergeCell ref="NRW54:NRX54"/>
    <mergeCell ref="NRY54:NRZ54"/>
    <mergeCell ref="NSA54:NSB54"/>
    <mergeCell ref="NSC54:NSD54"/>
    <mergeCell ref="NSE54:NSF54"/>
    <mergeCell ref="NSG54:NSH54"/>
    <mergeCell ref="NRK54:NRL54"/>
    <mergeCell ref="NRM54:NRN54"/>
    <mergeCell ref="NRO54:NRP54"/>
    <mergeCell ref="NRQ54:NRR54"/>
    <mergeCell ref="NRS54:NRT54"/>
    <mergeCell ref="NRU54:NRV54"/>
    <mergeCell ref="NQY54:NQZ54"/>
    <mergeCell ref="NRA54:NRB54"/>
    <mergeCell ref="NRC54:NRD54"/>
    <mergeCell ref="NRE54:NRF54"/>
    <mergeCell ref="NRG54:NRH54"/>
    <mergeCell ref="NRI54:NRJ54"/>
    <mergeCell ref="NQM54:NQN54"/>
    <mergeCell ref="NQO54:NQP54"/>
    <mergeCell ref="NQQ54:NQR54"/>
    <mergeCell ref="NQS54:NQT54"/>
    <mergeCell ref="NQU54:NQV54"/>
    <mergeCell ref="NQW54:NQX54"/>
    <mergeCell ref="NQA54:NQB54"/>
    <mergeCell ref="NQC54:NQD54"/>
    <mergeCell ref="NQE54:NQF54"/>
    <mergeCell ref="NQG54:NQH54"/>
    <mergeCell ref="NQI54:NQJ54"/>
    <mergeCell ref="NQK54:NQL54"/>
    <mergeCell ref="NPO54:NPP54"/>
    <mergeCell ref="NPQ54:NPR54"/>
    <mergeCell ref="NPS54:NPT54"/>
    <mergeCell ref="NPU54:NPV54"/>
    <mergeCell ref="NPW54:NPX54"/>
    <mergeCell ref="NPY54:NPZ54"/>
    <mergeCell ref="NUQ54:NUR54"/>
    <mergeCell ref="NUS54:NUT54"/>
    <mergeCell ref="NUU54:NUV54"/>
    <mergeCell ref="NUW54:NUX54"/>
    <mergeCell ref="NUY54:NUZ54"/>
    <mergeCell ref="NVA54:NVB54"/>
    <mergeCell ref="NUE54:NUF54"/>
    <mergeCell ref="NUG54:NUH54"/>
    <mergeCell ref="NUI54:NUJ54"/>
    <mergeCell ref="NUK54:NUL54"/>
    <mergeCell ref="NUM54:NUN54"/>
    <mergeCell ref="NUO54:NUP54"/>
    <mergeCell ref="NTS54:NTT54"/>
    <mergeCell ref="NTU54:NTV54"/>
    <mergeCell ref="NTW54:NTX54"/>
    <mergeCell ref="NTY54:NTZ54"/>
    <mergeCell ref="NUA54:NUB54"/>
    <mergeCell ref="NUC54:NUD54"/>
    <mergeCell ref="NTG54:NTH54"/>
    <mergeCell ref="NTI54:NTJ54"/>
    <mergeCell ref="NTK54:NTL54"/>
    <mergeCell ref="NTM54:NTN54"/>
    <mergeCell ref="NTO54:NTP54"/>
    <mergeCell ref="NTQ54:NTR54"/>
    <mergeCell ref="NSU54:NSV54"/>
    <mergeCell ref="NSW54:NSX54"/>
    <mergeCell ref="NSY54:NSZ54"/>
    <mergeCell ref="NTA54:NTB54"/>
    <mergeCell ref="NTC54:NTD54"/>
    <mergeCell ref="NTE54:NTF54"/>
    <mergeCell ref="NSI54:NSJ54"/>
    <mergeCell ref="NSK54:NSL54"/>
    <mergeCell ref="NSM54:NSN54"/>
    <mergeCell ref="NSO54:NSP54"/>
    <mergeCell ref="NSQ54:NSR54"/>
    <mergeCell ref="NSS54:NST54"/>
    <mergeCell ref="NXK54:NXL54"/>
    <mergeCell ref="NXM54:NXN54"/>
    <mergeCell ref="NXO54:NXP54"/>
    <mergeCell ref="NXQ54:NXR54"/>
    <mergeCell ref="NXS54:NXT54"/>
    <mergeCell ref="NXU54:NXV54"/>
    <mergeCell ref="NWY54:NWZ54"/>
    <mergeCell ref="NXA54:NXB54"/>
    <mergeCell ref="NXC54:NXD54"/>
    <mergeCell ref="NXE54:NXF54"/>
    <mergeCell ref="NXG54:NXH54"/>
    <mergeCell ref="NXI54:NXJ54"/>
    <mergeCell ref="NWM54:NWN54"/>
    <mergeCell ref="NWO54:NWP54"/>
    <mergeCell ref="NWQ54:NWR54"/>
    <mergeCell ref="NWS54:NWT54"/>
    <mergeCell ref="NWU54:NWV54"/>
    <mergeCell ref="NWW54:NWX54"/>
    <mergeCell ref="NWA54:NWB54"/>
    <mergeCell ref="NWC54:NWD54"/>
    <mergeCell ref="NWE54:NWF54"/>
    <mergeCell ref="NWG54:NWH54"/>
    <mergeCell ref="NWI54:NWJ54"/>
    <mergeCell ref="NWK54:NWL54"/>
    <mergeCell ref="NVO54:NVP54"/>
    <mergeCell ref="NVQ54:NVR54"/>
    <mergeCell ref="NVS54:NVT54"/>
    <mergeCell ref="NVU54:NVV54"/>
    <mergeCell ref="NVW54:NVX54"/>
    <mergeCell ref="NVY54:NVZ54"/>
    <mergeCell ref="NVC54:NVD54"/>
    <mergeCell ref="NVE54:NVF54"/>
    <mergeCell ref="NVG54:NVH54"/>
    <mergeCell ref="NVI54:NVJ54"/>
    <mergeCell ref="NVK54:NVL54"/>
    <mergeCell ref="NVM54:NVN54"/>
    <mergeCell ref="OAE54:OAF54"/>
    <mergeCell ref="OAG54:OAH54"/>
    <mergeCell ref="OAI54:OAJ54"/>
    <mergeCell ref="OAK54:OAL54"/>
    <mergeCell ref="OAM54:OAN54"/>
    <mergeCell ref="OAO54:OAP54"/>
    <mergeCell ref="NZS54:NZT54"/>
    <mergeCell ref="NZU54:NZV54"/>
    <mergeCell ref="NZW54:NZX54"/>
    <mergeCell ref="NZY54:NZZ54"/>
    <mergeCell ref="OAA54:OAB54"/>
    <mergeCell ref="OAC54:OAD54"/>
    <mergeCell ref="NZG54:NZH54"/>
    <mergeCell ref="NZI54:NZJ54"/>
    <mergeCell ref="NZK54:NZL54"/>
    <mergeCell ref="NZM54:NZN54"/>
    <mergeCell ref="NZO54:NZP54"/>
    <mergeCell ref="NZQ54:NZR54"/>
    <mergeCell ref="NYU54:NYV54"/>
    <mergeCell ref="NYW54:NYX54"/>
    <mergeCell ref="NYY54:NYZ54"/>
    <mergeCell ref="NZA54:NZB54"/>
    <mergeCell ref="NZC54:NZD54"/>
    <mergeCell ref="NZE54:NZF54"/>
    <mergeCell ref="NYI54:NYJ54"/>
    <mergeCell ref="NYK54:NYL54"/>
    <mergeCell ref="NYM54:NYN54"/>
    <mergeCell ref="NYO54:NYP54"/>
    <mergeCell ref="NYQ54:NYR54"/>
    <mergeCell ref="NYS54:NYT54"/>
    <mergeCell ref="NXW54:NXX54"/>
    <mergeCell ref="NXY54:NXZ54"/>
    <mergeCell ref="NYA54:NYB54"/>
    <mergeCell ref="NYC54:NYD54"/>
    <mergeCell ref="NYE54:NYF54"/>
    <mergeCell ref="NYG54:NYH54"/>
    <mergeCell ref="OCY54:OCZ54"/>
    <mergeCell ref="ODA54:ODB54"/>
    <mergeCell ref="ODC54:ODD54"/>
    <mergeCell ref="ODE54:ODF54"/>
    <mergeCell ref="ODG54:ODH54"/>
    <mergeCell ref="ODI54:ODJ54"/>
    <mergeCell ref="OCM54:OCN54"/>
    <mergeCell ref="OCO54:OCP54"/>
    <mergeCell ref="OCQ54:OCR54"/>
    <mergeCell ref="OCS54:OCT54"/>
    <mergeCell ref="OCU54:OCV54"/>
    <mergeCell ref="OCW54:OCX54"/>
    <mergeCell ref="OCA54:OCB54"/>
    <mergeCell ref="OCC54:OCD54"/>
    <mergeCell ref="OCE54:OCF54"/>
    <mergeCell ref="OCG54:OCH54"/>
    <mergeCell ref="OCI54:OCJ54"/>
    <mergeCell ref="OCK54:OCL54"/>
    <mergeCell ref="OBO54:OBP54"/>
    <mergeCell ref="OBQ54:OBR54"/>
    <mergeCell ref="OBS54:OBT54"/>
    <mergeCell ref="OBU54:OBV54"/>
    <mergeCell ref="OBW54:OBX54"/>
    <mergeCell ref="OBY54:OBZ54"/>
    <mergeCell ref="OBC54:OBD54"/>
    <mergeCell ref="OBE54:OBF54"/>
    <mergeCell ref="OBG54:OBH54"/>
    <mergeCell ref="OBI54:OBJ54"/>
    <mergeCell ref="OBK54:OBL54"/>
    <mergeCell ref="OBM54:OBN54"/>
    <mergeCell ref="OAQ54:OAR54"/>
    <mergeCell ref="OAS54:OAT54"/>
    <mergeCell ref="OAU54:OAV54"/>
    <mergeCell ref="OAW54:OAX54"/>
    <mergeCell ref="OAY54:OAZ54"/>
    <mergeCell ref="OBA54:OBB54"/>
    <mergeCell ref="OFS54:OFT54"/>
    <mergeCell ref="OFU54:OFV54"/>
    <mergeCell ref="OFW54:OFX54"/>
    <mergeCell ref="OFY54:OFZ54"/>
    <mergeCell ref="OGA54:OGB54"/>
    <mergeCell ref="OGC54:OGD54"/>
    <mergeCell ref="OFG54:OFH54"/>
    <mergeCell ref="OFI54:OFJ54"/>
    <mergeCell ref="OFK54:OFL54"/>
    <mergeCell ref="OFM54:OFN54"/>
    <mergeCell ref="OFO54:OFP54"/>
    <mergeCell ref="OFQ54:OFR54"/>
    <mergeCell ref="OEU54:OEV54"/>
    <mergeCell ref="OEW54:OEX54"/>
    <mergeCell ref="OEY54:OEZ54"/>
    <mergeCell ref="OFA54:OFB54"/>
    <mergeCell ref="OFC54:OFD54"/>
    <mergeCell ref="OFE54:OFF54"/>
    <mergeCell ref="OEI54:OEJ54"/>
    <mergeCell ref="OEK54:OEL54"/>
    <mergeCell ref="OEM54:OEN54"/>
    <mergeCell ref="OEO54:OEP54"/>
    <mergeCell ref="OEQ54:OER54"/>
    <mergeCell ref="OES54:OET54"/>
    <mergeCell ref="ODW54:ODX54"/>
    <mergeCell ref="ODY54:ODZ54"/>
    <mergeCell ref="OEA54:OEB54"/>
    <mergeCell ref="OEC54:OED54"/>
    <mergeCell ref="OEE54:OEF54"/>
    <mergeCell ref="OEG54:OEH54"/>
    <mergeCell ref="ODK54:ODL54"/>
    <mergeCell ref="ODM54:ODN54"/>
    <mergeCell ref="ODO54:ODP54"/>
    <mergeCell ref="ODQ54:ODR54"/>
    <mergeCell ref="ODS54:ODT54"/>
    <mergeCell ref="ODU54:ODV54"/>
    <mergeCell ref="OIM54:OIN54"/>
    <mergeCell ref="OIO54:OIP54"/>
    <mergeCell ref="OIQ54:OIR54"/>
    <mergeCell ref="OIS54:OIT54"/>
    <mergeCell ref="OIU54:OIV54"/>
    <mergeCell ref="OIW54:OIX54"/>
    <mergeCell ref="OIA54:OIB54"/>
    <mergeCell ref="OIC54:OID54"/>
    <mergeCell ref="OIE54:OIF54"/>
    <mergeCell ref="OIG54:OIH54"/>
    <mergeCell ref="OII54:OIJ54"/>
    <mergeCell ref="OIK54:OIL54"/>
    <mergeCell ref="OHO54:OHP54"/>
    <mergeCell ref="OHQ54:OHR54"/>
    <mergeCell ref="OHS54:OHT54"/>
    <mergeCell ref="OHU54:OHV54"/>
    <mergeCell ref="OHW54:OHX54"/>
    <mergeCell ref="OHY54:OHZ54"/>
    <mergeCell ref="OHC54:OHD54"/>
    <mergeCell ref="OHE54:OHF54"/>
    <mergeCell ref="OHG54:OHH54"/>
    <mergeCell ref="OHI54:OHJ54"/>
    <mergeCell ref="OHK54:OHL54"/>
    <mergeCell ref="OHM54:OHN54"/>
    <mergeCell ref="OGQ54:OGR54"/>
    <mergeCell ref="OGS54:OGT54"/>
    <mergeCell ref="OGU54:OGV54"/>
    <mergeCell ref="OGW54:OGX54"/>
    <mergeCell ref="OGY54:OGZ54"/>
    <mergeCell ref="OHA54:OHB54"/>
    <mergeCell ref="OGE54:OGF54"/>
    <mergeCell ref="OGG54:OGH54"/>
    <mergeCell ref="OGI54:OGJ54"/>
    <mergeCell ref="OGK54:OGL54"/>
    <mergeCell ref="OGM54:OGN54"/>
    <mergeCell ref="OGO54:OGP54"/>
    <mergeCell ref="OLG54:OLH54"/>
    <mergeCell ref="OLI54:OLJ54"/>
    <mergeCell ref="OLK54:OLL54"/>
    <mergeCell ref="OLM54:OLN54"/>
    <mergeCell ref="OLO54:OLP54"/>
    <mergeCell ref="OLQ54:OLR54"/>
    <mergeCell ref="OKU54:OKV54"/>
    <mergeCell ref="OKW54:OKX54"/>
    <mergeCell ref="OKY54:OKZ54"/>
    <mergeCell ref="OLA54:OLB54"/>
    <mergeCell ref="OLC54:OLD54"/>
    <mergeCell ref="OLE54:OLF54"/>
    <mergeCell ref="OKI54:OKJ54"/>
    <mergeCell ref="OKK54:OKL54"/>
    <mergeCell ref="OKM54:OKN54"/>
    <mergeCell ref="OKO54:OKP54"/>
    <mergeCell ref="OKQ54:OKR54"/>
    <mergeCell ref="OKS54:OKT54"/>
    <mergeCell ref="OJW54:OJX54"/>
    <mergeCell ref="OJY54:OJZ54"/>
    <mergeCell ref="OKA54:OKB54"/>
    <mergeCell ref="OKC54:OKD54"/>
    <mergeCell ref="OKE54:OKF54"/>
    <mergeCell ref="OKG54:OKH54"/>
    <mergeCell ref="OJK54:OJL54"/>
    <mergeCell ref="OJM54:OJN54"/>
    <mergeCell ref="OJO54:OJP54"/>
    <mergeCell ref="OJQ54:OJR54"/>
    <mergeCell ref="OJS54:OJT54"/>
    <mergeCell ref="OJU54:OJV54"/>
    <mergeCell ref="OIY54:OIZ54"/>
    <mergeCell ref="OJA54:OJB54"/>
    <mergeCell ref="OJC54:OJD54"/>
    <mergeCell ref="OJE54:OJF54"/>
    <mergeCell ref="OJG54:OJH54"/>
    <mergeCell ref="OJI54:OJJ54"/>
    <mergeCell ref="OOA54:OOB54"/>
    <mergeCell ref="OOC54:OOD54"/>
    <mergeCell ref="OOE54:OOF54"/>
    <mergeCell ref="OOG54:OOH54"/>
    <mergeCell ref="OOI54:OOJ54"/>
    <mergeCell ref="OOK54:OOL54"/>
    <mergeCell ref="ONO54:ONP54"/>
    <mergeCell ref="ONQ54:ONR54"/>
    <mergeCell ref="ONS54:ONT54"/>
    <mergeCell ref="ONU54:ONV54"/>
    <mergeCell ref="ONW54:ONX54"/>
    <mergeCell ref="ONY54:ONZ54"/>
    <mergeCell ref="ONC54:OND54"/>
    <mergeCell ref="ONE54:ONF54"/>
    <mergeCell ref="ONG54:ONH54"/>
    <mergeCell ref="ONI54:ONJ54"/>
    <mergeCell ref="ONK54:ONL54"/>
    <mergeCell ref="ONM54:ONN54"/>
    <mergeCell ref="OMQ54:OMR54"/>
    <mergeCell ref="OMS54:OMT54"/>
    <mergeCell ref="OMU54:OMV54"/>
    <mergeCell ref="OMW54:OMX54"/>
    <mergeCell ref="OMY54:OMZ54"/>
    <mergeCell ref="ONA54:ONB54"/>
    <mergeCell ref="OME54:OMF54"/>
    <mergeCell ref="OMG54:OMH54"/>
    <mergeCell ref="OMI54:OMJ54"/>
    <mergeCell ref="OMK54:OML54"/>
    <mergeCell ref="OMM54:OMN54"/>
    <mergeCell ref="OMO54:OMP54"/>
    <mergeCell ref="OLS54:OLT54"/>
    <mergeCell ref="OLU54:OLV54"/>
    <mergeCell ref="OLW54:OLX54"/>
    <mergeCell ref="OLY54:OLZ54"/>
    <mergeCell ref="OMA54:OMB54"/>
    <mergeCell ref="OMC54:OMD54"/>
    <mergeCell ref="OQU54:OQV54"/>
    <mergeCell ref="OQW54:OQX54"/>
    <mergeCell ref="OQY54:OQZ54"/>
    <mergeCell ref="ORA54:ORB54"/>
    <mergeCell ref="ORC54:ORD54"/>
    <mergeCell ref="ORE54:ORF54"/>
    <mergeCell ref="OQI54:OQJ54"/>
    <mergeCell ref="OQK54:OQL54"/>
    <mergeCell ref="OQM54:OQN54"/>
    <mergeCell ref="OQO54:OQP54"/>
    <mergeCell ref="OQQ54:OQR54"/>
    <mergeCell ref="OQS54:OQT54"/>
    <mergeCell ref="OPW54:OPX54"/>
    <mergeCell ref="OPY54:OPZ54"/>
    <mergeCell ref="OQA54:OQB54"/>
    <mergeCell ref="OQC54:OQD54"/>
    <mergeCell ref="OQE54:OQF54"/>
    <mergeCell ref="OQG54:OQH54"/>
    <mergeCell ref="OPK54:OPL54"/>
    <mergeCell ref="OPM54:OPN54"/>
    <mergeCell ref="OPO54:OPP54"/>
    <mergeCell ref="OPQ54:OPR54"/>
    <mergeCell ref="OPS54:OPT54"/>
    <mergeCell ref="OPU54:OPV54"/>
    <mergeCell ref="OOY54:OOZ54"/>
    <mergeCell ref="OPA54:OPB54"/>
    <mergeCell ref="OPC54:OPD54"/>
    <mergeCell ref="OPE54:OPF54"/>
    <mergeCell ref="OPG54:OPH54"/>
    <mergeCell ref="OPI54:OPJ54"/>
    <mergeCell ref="OOM54:OON54"/>
    <mergeCell ref="OOO54:OOP54"/>
    <mergeCell ref="OOQ54:OOR54"/>
    <mergeCell ref="OOS54:OOT54"/>
    <mergeCell ref="OOU54:OOV54"/>
    <mergeCell ref="OOW54:OOX54"/>
    <mergeCell ref="OTO54:OTP54"/>
    <mergeCell ref="OTQ54:OTR54"/>
    <mergeCell ref="OTS54:OTT54"/>
    <mergeCell ref="OTU54:OTV54"/>
    <mergeCell ref="OTW54:OTX54"/>
    <mergeCell ref="OTY54:OTZ54"/>
    <mergeCell ref="OTC54:OTD54"/>
    <mergeCell ref="OTE54:OTF54"/>
    <mergeCell ref="OTG54:OTH54"/>
    <mergeCell ref="OTI54:OTJ54"/>
    <mergeCell ref="OTK54:OTL54"/>
    <mergeCell ref="OTM54:OTN54"/>
    <mergeCell ref="OSQ54:OSR54"/>
    <mergeCell ref="OSS54:OST54"/>
    <mergeCell ref="OSU54:OSV54"/>
    <mergeCell ref="OSW54:OSX54"/>
    <mergeCell ref="OSY54:OSZ54"/>
    <mergeCell ref="OTA54:OTB54"/>
    <mergeCell ref="OSE54:OSF54"/>
    <mergeCell ref="OSG54:OSH54"/>
    <mergeCell ref="OSI54:OSJ54"/>
    <mergeCell ref="OSK54:OSL54"/>
    <mergeCell ref="OSM54:OSN54"/>
    <mergeCell ref="OSO54:OSP54"/>
    <mergeCell ref="ORS54:ORT54"/>
    <mergeCell ref="ORU54:ORV54"/>
    <mergeCell ref="ORW54:ORX54"/>
    <mergeCell ref="ORY54:ORZ54"/>
    <mergeCell ref="OSA54:OSB54"/>
    <mergeCell ref="OSC54:OSD54"/>
    <mergeCell ref="ORG54:ORH54"/>
    <mergeCell ref="ORI54:ORJ54"/>
    <mergeCell ref="ORK54:ORL54"/>
    <mergeCell ref="ORM54:ORN54"/>
    <mergeCell ref="ORO54:ORP54"/>
    <mergeCell ref="ORQ54:ORR54"/>
    <mergeCell ref="OWI54:OWJ54"/>
    <mergeCell ref="OWK54:OWL54"/>
    <mergeCell ref="OWM54:OWN54"/>
    <mergeCell ref="OWO54:OWP54"/>
    <mergeCell ref="OWQ54:OWR54"/>
    <mergeCell ref="OWS54:OWT54"/>
    <mergeCell ref="OVW54:OVX54"/>
    <mergeCell ref="OVY54:OVZ54"/>
    <mergeCell ref="OWA54:OWB54"/>
    <mergeCell ref="OWC54:OWD54"/>
    <mergeCell ref="OWE54:OWF54"/>
    <mergeCell ref="OWG54:OWH54"/>
    <mergeCell ref="OVK54:OVL54"/>
    <mergeCell ref="OVM54:OVN54"/>
    <mergeCell ref="OVO54:OVP54"/>
    <mergeCell ref="OVQ54:OVR54"/>
    <mergeCell ref="OVS54:OVT54"/>
    <mergeCell ref="OVU54:OVV54"/>
    <mergeCell ref="OUY54:OUZ54"/>
    <mergeCell ref="OVA54:OVB54"/>
    <mergeCell ref="OVC54:OVD54"/>
    <mergeCell ref="OVE54:OVF54"/>
    <mergeCell ref="OVG54:OVH54"/>
    <mergeCell ref="OVI54:OVJ54"/>
    <mergeCell ref="OUM54:OUN54"/>
    <mergeCell ref="OUO54:OUP54"/>
    <mergeCell ref="OUQ54:OUR54"/>
    <mergeCell ref="OUS54:OUT54"/>
    <mergeCell ref="OUU54:OUV54"/>
    <mergeCell ref="OUW54:OUX54"/>
    <mergeCell ref="OUA54:OUB54"/>
    <mergeCell ref="OUC54:OUD54"/>
    <mergeCell ref="OUE54:OUF54"/>
    <mergeCell ref="OUG54:OUH54"/>
    <mergeCell ref="OUI54:OUJ54"/>
    <mergeCell ref="OUK54:OUL54"/>
    <mergeCell ref="OZC54:OZD54"/>
    <mergeCell ref="OZE54:OZF54"/>
    <mergeCell ref="OZG54:OZH54"/>
    <mergeCell ref="OZI54:OZJ54"/>
    <mergeCell ref="OZK54:OZL54"/>
    <mergeCell ref="OZM54:OZN54"/>
    <mergeCell ref="OYQ54:OYR54"/>
    <mergeCell ref="OYS54:OYT54"/>
    <mergeCell ref="OYU54:OYV54"/>
    <mergeCell ref="OYW54:OYX54"/>
    <mergeCell ref="OYY54:OYZ54"/>
    <mergeCell ref="OZA54:OZB54"/>
    <mergeCell ref="OYE54:OYF54"/>
    <mergeCell ref="OYG54:OYH54"/>
    <mergeCell ref="OYI54:OYJ54"/>
    <mergeCell ref="OYK54:OYL54"/>
    <mergeCell ref="OYM54:OYN54"/>
    <mergeCell ref="OYO54:OYP54"/>
    <mergeCell ref="OXS54:OXT54"/>
    <mergeCell ref="OXU54:OXV54"/>
    <mergeCell ref="OXW54:OXX54"/>
    <mergeCell ref="OXY54:OXZ54"/>
    <mergeCell ref="OYA54:OYB54"/>
    <mergeCell ref="OYC54:OYD54"/>
    <mergeCell ref="OXG54:OXH54"/>
    <mergeCell ref="OXI54:OXJ54"/>
    <mergeCell ref="OXK54:OXL54"/>
    <mergeCell ref="OXM54:OXN54"/>
    <mergeCell ref="OXO54:OXP54"/>
    <mergeCell ref="OXQ54:OXR54"/>
    <mergeCell ref="OWU54:OWV54"/>
    <mergeCell ref="OWW54:OWX54"/>
    <mergeCell ref="OWY54:OWZ54"/>
    <mergeCell ref="OXA54:OXB54"/>
    <mergeCell ref="OXC54:OXD54"/>
    <mergeCell ref="OXE54:OXF54"/>
    <mergeCell ref="PBW54:PBX54"/>
    <mergeCell ref="PBY54:PBZ54"/>
    <mergeCell ref="PCA54:PCB54"/>
    <mergeCell ref="PCC54:PCD54"/>
    <mergeCell ref="PCE54:PCF54"/>
    <mergeCell ref="PCG54:PCH54"/>
    <mergeCell ref="PBK54:PBL54"/>
    <mergeCell ref="PBM54:PBN54"/>
    <mergeCell ref="PBO54:PBP54"/>
    <mergeCell ref="PBQ54:PBR54"/>
    <mergeCell ref="PBS54:PBT54"/>
    <mergeCell ref="PBU54:PBV54"/>
    <mergeCell ref="PAY54:PAZ54"/>
    <mergeCell ref="PBA54:PBB54"/>
    <mergeCell ref="PBC54:PBD54"/>
    <mergeCell ref="PBE54:PBF54"/>
    <mergeCell ref="PBG54:PBH54"/>
    <mergeCell ref="PBI54:PBJ54"/>
    <mergeCell ref="PAM54:PAN54"/>
    <mergeCell ref="PAO54:PAP54"/>
    <mergeCell ref="PAQ54:PAR54"/>
    <mergeCell ref="PAS54:PAT54"/>
    <mergeCell ref="PAU54:PAV54"/>
    <mergeCell ref="PAW54:PAX54"/>
    <mergeCell ref="PAA54:PAB54"/>
    <mergeCell ref="PAC54:PAD54"/>
    <mergeCell ref="PAE54:PAF54"/>
    <mergeCell ref="PAG54:PAH54"/>
    <mergeCell ref="PAI54:PAJ54"/>
    <mergeCell ref="PAK54:PAL54"/>
    <mergeCell ref="OZO54:OZP54"/>
    <mergeCell ref="OZQ54:OZR54"/>
    <mergeCell ref="OZS54:OZT54"/>
    <mergeCell ref="OZU54:OZV54"/>
    <mergeCell ref="OZW54:OZX54"/>
    <mergeCell ref="OZY54:OZZ54"/>
    <mergeCell ref="PEQ54:PER54"/>
    <mergeCell ref="PES54:PET54"/>
    <mergeCell ref="PEU54:PEV54"/>
    <mergeCell ref="PEW54:PEX54"/>
    <mergeCell ref="PEY54:PEZ54"/>
    <mergeCell ref="PFA54:PFB54"/>
    <mergeCell ref="PEE54:PEF54"/>
    <mergeCell ref="PEG54:PEH54"/>
    <mergeCell ref="PEI54:PEJ54"/>
    <mergeCell ref="PEK54:PEL54"/>
    <mergeCell ref="PEM54:PEN54"/>
    <mergeCell ref="PEO54:PEP54"/>
    <mergeCell ref="PDS54:PDT54"/>
    <mergeCell ref="PDU54:PDV54"/>
    <mergeCell ref="PDW54:PDX54"/>
    <mergeCell ref="PDY54:PDZ54"/>
    <mergeCell ref="PEA54:PEB54"/>
    <mergeCell ref="PEC54:PED54"/>
    <mergeCell ref="PDG54:PDH54"/>
    <mergeCell ref="PDI54:PDJ54"/>
    <mergeCell ref="PDK54:PDL54"/>
    <mergeCell ref="PDM54:PDN54"/>
    <mergeCell ref="PDO54:PDP54"/>
    <mergeCell ref="PDQ54:PDR54"/>
    <mergeCell ref="PCU54:PCV54"/>
    <mergeCell ref="PCW54:PCX54"/>
    <mergeCell ref="PCY54:PCZ54"/>
    <mergeCell ref="PDA54:PDB54"/>
    <mergeCell ref="PDC54:PDD54"/>
    <mergeCell ref="PDE54:PDF54"/>
    <mergeCell ref="PCI54:PCJ54"/>
    <mergeCell ref="PCK54:PCL54"/>
    <mergeCell ref="PCM54:PCN54"/>
    <mergeCell ref="PCO54:PCP54"/>
    <mergeCell ref="PCQ54:PCR54"/>
    <mergeCell ref="PCS54:PCT54"/>
    <mergeCell ref="PHK54:PHL54"/>
    <mergeCell ref="PHM54:PHN54"/>
    <mergeCell ref="PHO54:PHP54"/>
    <mergeCell ref="PHQ54:PHR54"/>
    <mergeCell ref="PHS54:PHT54"/>
    <mergeCell ref="PHU54:PHV54"/>
    <mergeCell ref="PGY54:PGZ54"/>
    <mergeCell ref="PHA54:PHB54"/>
    <mergeCell ref="PHC54:PHD54"/>
    <mergeCell ref="PHE54:PHF54"/>
    <mergeCell ref="PHG54:PHH54"/>
    <mergeCell ref="PHI54:PHJ54"/>
    <mergeCell ref="PGM54:PGN54"/>
    <mergeCell ref="PGO54:PGP54"/>
    <mergeCell ref="PGQ54:PGR54"/>
    <mergeCell ref="PGS54:PGT54"/>
    <mergeCell ref="PGU54:PGV54"/>
    <mergeCell ref="PGW54:PGX54"/>
    <mergeCell ref="PGA54:PGB54"/>
    <mergeCell ref="PGC54:PGD54"/>
    <mergeCell ref="PGE54:PGF54"/>
    <mergeCell ref="PGG54:PGH54"/>
    <mergeCell ref="PGI54:PGJ54"/>
    <mergeCell ref="PGK54:PGL54"/>
    <mergeCell ref="PFO54:PFP54"/>
    <mergeCell ref="PFQ54:PFR54"/>
    <mergeCell ref="PFS54:PFT54"/>
    <mergeCell ref="PFU54:PFV54"/>
    <mergeCell ref="PFW54:PFX54"/>
    <mergeCell ref="PFY54:PFZ54"/>
    <mergeCell ref="PFC54:PFD54"/>
    <mergeCell ref="PFE54:PFF54"/>
    <mergeCell ref="PFG54:PFH54"/>
    <mergeCell ref="PFI54:PFJ54"/>
    <mergeCell ref="PFK54:PFL54"/>
    <mergeCell ref="PFM54:PFN54"/>
    <mergeCell ref="PKE54:PKF54"/>
    <mergeCell ref="PKG54:PKH54"/>
    <mergeCell ref="PKI54:PKJ54"/>
    <mergeCell ref="PKK54:PKL54"/>
    <mergeCell ref="PKM54:PKN54"/>
    <mergeCell ref="PKO54:PKP54"/>
    <mergeCell ref="PJS54:PJT54"/>
    <mergeCell ref="PJU54:PJV54"/>
    <mergeCell ref="PJW54:PJX54"/>
    <mergeCell ref="PJY54:PJZ54"/>
    <mergeCell ref="PKA54:PKB54"/>
    <mergeCell ref="PKC54:PKD54"/>
    <mergeCell ref="PJG54:PJH54"/>
    <mergeCell ref="PJI54:PJJ54"/>
    <mergeCell ref="PJK54:PJL54"/>
    <mergeCell ref="PJM54:PJN54"/>
    <mergeCell ref="PJO54:PJP54"/>
    <mergeCell ref="PJQ54:PJR54"/>
    <mergeCell ref="PIU54:PIV54"/>
    <mergeCell ref="PIW54:PIX54"/>
    <mergeCell ref="PIY54:PIZ54"/>
    <mergeCell ref="PJA54:PJB54"/>
    <mergeCell ref="PJC54:PJD54"/>
    <mergeCell ref="PJE54:PJF54"/>
    <mergeCell ref="PII54:PIJ54"/>
    <mergeCell ref="PIK54:PIL54"/>
    <mergeCell ref="PIM54:PIN54"/>
    <mergeCell ref="PIO54:PIP54"/>
    <mergeCell ref="PIQ54:PIR54"/>
    <mergeCell ref="PIS54:PIT54"/>
    <mergeCell ref="PHW54:PHX54"/>
    <mergeCell ref="PHY54:PHZ54"/>
    <mergeCell ref="PIA54:PIB54"/>
    <mergeCell ref="PIC54:PID54"/>
    <mergeCell ref="PIE54:PIF54"/>
    <mergeCell ref="PIG54:PIH54"/>
    <mergeCell ref="PMY54:PMZ54"/>
    <mergeCell ref="PNA54:PNB54"/>
    <mergeCell ref="PNC54:PND54"/>
    <mergeCell ref="PNE54:PNF54"/>
    <mergeCell ref="PNG54:PNH54"/>
    <mergeCell ref="PNI54:PNJ54"/>
    <mergeCell ref="PMM54:PMN54"/>
    <mergeCell ref="PMO54:PMP54"/>
    <mergeCell ref="PMQ54:PMR54"/>
    <mergeCell ref="PMS54:PMT54"/>
    <mergeCell ref="PMU54:PMV54"/>
    <mergeCell ref="PMW54:PMX54"/>
    <mergeCell ref="PMA54:PMB54"/>
    <mergeCell ref="PMC54:PMD54"/>
    <mergeCell ref="PME54:PMF54"/>
    <mergeCell ref="PMG54:PMH54"/>
    <mergeCell ref="PMI54:PMJ54"/>
    <mergeCell ref="PMK54:PML54"/>
    <mergeCell ref="PLO54:PLP54"/>
    <mergeCell ref="PLQ54:PLR54"/>
    <mergeCell ref="PLS54:PLT54"/>
    <mergeCell ref="PLU54:PLV54"/>
    <mergeCell ref="PLW54:PLX54"/>
    <mergeCell ref="PLY54:PLZ54"/>
    <mergeCell ref="PLC54:PLD54"/>
    <mergeCell ref="PLE54:PLF54"/>
    <mergeCell ref="PLG54:PLH54"/>
    <mergeCell ref="PLI54:PLJ54"/>
    <mergeCell ref="PLK54:PLL54"/>
    <mergeCell ref="PLM54:PLN54"/>
    <mergeCell ref="PKQ54:PKR54"/>
    <mergeCell ref="PKS54:PKT54"/>
    <mergeCell ref="PKU54:PKV54"/>
    <mergeCell ref="PKW54:PKX54"/>
    <mergeCell ref="PKY54:PKZ54"/>
    <mergeCell ref="PLA54:PLB54"/>
    <mergeCell ref="PPS54:PPT54"/>
    <mergeCell ref="PPU54:PPV54"/>
    <mergeCell ref="PPW54:PPX54"/>
    <mergeCell ref="PPY54:PPZ54"/>
    <mergeCell ref="PQA54:PQB54"/>
    <mergeCell ref="PQC54:PQD54"/>
    <mergeCell ref="PPG54:PPH54"/>
    <mergeCell ref="PPI54:PPJ54"/>
    <mergeCell ref="PPK54:PPL54"/>
    <mergeCell ref="PPM54:PPN54"/>
    <mergeCell ref="PPO54:PPP54"/>
    <mergeCell ref="PPQ54:PPR54"/>
    <mergeCell ref="POU54:POV54"/>
    <mergeCell ref="POW54:POX54"/>
    <mergeCell ref="POY54:POZ54"/>
    <mergeCell ref="PPA54:PPB54"/>
    <mergeCell ref="PPC54:PPD54"/>
    <mergeCell ref="PPE54:PPF54"/>
    <mergeCell ref="POI54:POJ54"/>
    <mergeCell ref="POK54:POL54"/>
    <mergeCell ref="POM54:PON54"/>
    <mergeCell ref="POO54:POP54"/>
    <mergeCell ref="POQ54:POR54"/>
    <mergeCell ref="POS54:POT54"/>
    <mergeCell ref="PNW54:PNX54"/>
    <mergeCell ref="PNY54:PNZ54"/>
    <mergeCell ref="POA54:POB54"/>
    <mergeCell ref="POC54:POD54"/>
    <mergeCell ref="POE54:POF54"/>
    <mergeCell ref="POG54:POH54"/>
    <mergeCell ref="PNK54:PNL54"/>
    <mergeCell ref="PNM54:PNN54"/>
    <mergeCell ref="PNO54:PNP54"/>
    <mergeCell ref="PNQ54:PNR54"/>
    <mergeCell ref="PNS54:PNT54"/>
    <mergeCell ref="PNU54:PNV54"/>
    <mergeCell ref="PSM54:PSN54"/>
    <mergeCell ref="PSO54:PSP54"/>
    <mergeCell ref="PSQ54:PSR54"/>
    <mergeCell ref="PSS54:PST54"/>
    <mergeCell ref="PSU54:PSV54"/>
    <mergeCell ref="PSW54:PSX54"/>
    <mergeCell ref="PSA54:PSB54"/>
    <mergeCell ref="PSC54:PSD54"/>
    <mergeCell ref="PSE54:PSF54"/>
    <mergeCell ref="PSG54:PSH54"/>
    <mergeCell ref="PSI54:PSJ54"/>
    <mergeCell ref="PSK54:PSL54"/>
    <mergeCell ref="PRO54:PRP54"/>
    <mergeCell ref="PRQ54:PRR54"/>
    <mergeCell ref="PRS54:PRT54"/>
    <mergeCell ref="PRU54:PRV54"/>
    <mergeCell ref="PRW54:PRX54"/>
    <mergeCell ref="PRY54:PRZ54"/>
    <mergeCell ref="PRC54:PRD54"/>
    <mergeCell ref="PRE54:PRF54"/>
    <mergeCell ref="PRG54:PRH54"/>
    <mergeCell ref="PRI54:PRJ54"/>
    <mergeCell ref="PRK54:PRL54"/>
    <mergeCell ref="PRM54:PRN54"/>
    <mergeCell ref="PQQ54:PQR54"/>
    <mergeCell ref="PQS54:PQT54"/>
    <mergeCell ref="PQU54:PQV54"/>
    <mergeCell ref="PQW54:PQX54"/>
    <mergeCell ref="PQY54:PQZ54"/>
    <mergeCell ref="PRA54:PRB54"/>
    <mergeCell ref="PQE54:PQF54"/>
    <mergeCell ref="PQG54:PQH54"/>
    <mergeCell ref="PQI54:PQJ54"/>
    <mergeCell ref="PQK54:PQL54"/>
    <mergeCell ref="PQM54:PQN54"/>
    <mergeCell ref="PQO54:PQP54"/>
    <mergeCell ref="PVG54:PVH54"/>
    <mergeCell ref="PVI54:PVJ54"/>
    <mergeCell ref="PVK54:PVL54"/>
    <mergeCell ref="PVM54:PVN54"/>
    <mergeCell ref="PVO54:PVP54"/>
    <mergeCell ref="PVQ54:PVR54"/>
    <mergeCell ref="PUU54:PUV54"/>
    <mergeCell ref="PUW54:PUX54"/>
    <mergeCell ref="PUY54:PUZ54"/>
    <mergeCell ref="PVA54:PVB54"/>
    <mergeCell ref="PVC54:PVD54"/>
    <mergeCell ref="PVE54:PVF54"/>
    <mergeCell ref="PUI54:PUJ54"/>
    <mergeCell ref="PUK54:PUL54"/>
    <mergeCell ref="PUM54:PUN54"/>
    <mergeCell ref="PUO54:PUP54"/>
    <mergeCell ref="PUQ54:PUR54"/>
    <mergeCell ref="PUS54:PUT54"/>
    <mergeCell ref="PTW54:PTX54"/>
    <mergeCell ref="PTY54:PTZ54"/>
    <mergeCell ref="PUA54:PUB54"/>
    <mergeCell ref="PUC54:PUD54"/>
    <mergeCell ref="PUE54:PUF54"/>
    <mergeCell ref="PUG54:PUH54"/>
    <mergeCell ref="PTK54:PTL54"/>
    <mergeCell ref="PTM54:PTN54"/>
    <mergeCell ref="PTO54:PTP54"/>
    <mergeCell ref="PTQ54:PTR54"/>
    <mergeCell ref="PTS54:PTT54"/>
    <mergeCell ref="PTU54:PTV54"/>
    <mergeCell ref="PSY54:PSZ54"/>
    <mergeCell ref="PTA54:PTB54"/>
    <mergeCell ref="PTC54:PTD54"/>
    <mergeCell ref="PTE54:PTF54"/>
    <mergeCell ref="PTG54:PTH54"/>
    <mergeCell ref="PTI54:PTJ54"/>
    <mergeCell ref="PYA54:PYB54"/>
    <mergeCell ref="PYC54:PYD54"/>
    <mergeCell ref="PYE54:PYF54"/>
    <mergeCell ref="PYG54:PYH54"/>
    <mergeCell ref="PYI54:PYJ54"/>
    <mergeCell ref="PYK54:PYL54"/>
    <mergeCell ref="PXO54:PXP54"/>
    <mergeCell ref="PXQ54:PXR54"/>
    <mergeCell ref="PXS54:PXT54"/>
    <mergeCell ref="PXU54:PXV54"/>
    <mergeCell ref="PXW54:PXX54"/>
    <mergeCell ref="PXY54:PXZ54"/>
    <mergeCell ref="PXC54:PXD54"/>
    <mergeCell ref="PXE54:PXF54"/>
    <mergeCell ref="PXG54:PXH54"/>
    <mergeCell ref="PXI54:PXJ54"/>
    <mergeCell ref="PXK54:PXL54"/>
    <mergeCell ref="PXM54:PXN54"/>
    <mergeCell ref="PWQ54:PWR54"/>
    <mergeCell ref="PWS54:PWT54"/>
    <mergeCell ref="PWU54:PWV54"/>
    <mergeCell ref="PWW54:PWX54"/>
    <mergeCell ref="PWY54:PWZ54"/>
    <mergeCell ref="PXA54:PXB54"/>
    <mergeCell ref="PWE54:PWF54"/>
    <mergeCell ref="PWG54:PWH54"/>
    <mergeCell ref="PWI54:PWJ54"/>
    <mergeCell ref="PWK54:PWL54"/>
    <mergeCell ref="PWM54:PWN54"/>
    <mergeCell ref="PWO54:PWP54"/>
    <mergeCell ref="PVS54:PVT54"/>
    <mergeCell ref="PVU54:PVV54"/>
    <mergeCell ref="PVW54:PVX54"/>
    <mergeCell ref="PVY54:PVZ54"/>
    <mergeCell ref="PWA54:PWB54"/>
    <mergeCell ref="PWC54:PWD54"/>
    <mergeCell ref="QAU54:QAV54"/>
    <mergeCell ref="QAW54:QAX54"/>
    <mergeCell ref="QAY54:QAZ54"/>
    <mergeCell ref="QBA54:QBB54"/>
    <mergeCell ref="QBC54:QBD54"/>
    <mergeCell ref="QBE54:QBF54"/>
    <mergeCell ref="QAI54:QAJ54"/>
    <mergeCell ref="QAK54:QAL54"/>
    <mergeCell ref="QAM54:QAN54"/>
    <mergeCell ref="QAO54:QAP54"/>
    <mergeCell ref="QAQ54:QAR54"/>
    <mergeCell ref="QAS54:QAT54"/>
    <mergeCell ref="PZW54:PZX54"/>
    <mergeCell ref="PZY54:PZZ54"/>
    <mergeCell ref="QAA54:QAB54"/>
    <mergeCell ref="QAC54:QAD54"/>
    <mergeCell ref="QAE54:QAF54"/>
    <mergeCell ref="QAG54:QAH54"/>
    <mergeCell ref="PZK54:PZL54"/>
    <mergeCell ref="PZM54:PZN54"/>
    <mergeCell ref="PZO54:PZP54"/>
    <mergeCell ref="PZQ54:PZR54"/>
    <mergeCell ref="PZS54:PZT54"/>
    <mergeCell ref="PZU54:PZV54"/>
    <mergeCell ref="PYY54:PYZ54"/>
    <mergeCell ref="PZA54:PZB54"/>
    <mergeCell ref="PZC54:PZD54"/>
    <mergeCell ref="PZE54:PZF54"/>
    <mergeCell ref="PZG54:PZH54"/>
    <mergeCell ref="PZI54:PZJ54"/>
    <mergeCell ref="PYM54:PYN54"/>
    <mergeCell ref="PYO54:PYP54"/>
    <mergeCell ref="PYQ54:PYR54"/>
    <mergeCell ref="PYS54:PYT54"/>
    <mergeCell ref="PYU54:PYV54"/>
    <mergeCell ref="PYW54:PYX54"/>
    <mergeCell ref="QDO54:QDP54"/>
    <mergeCell ref="QDQ54:QDR54"/>
    <mergeCell ref="QDS54:QDT54"/>
    <mergeCell ref="QDU54:QDV54"/>
    <mergeCell ref="QDW54:QDX54"/>
    <mergeCell ref="QDY54:QDZ54"/>
    <mergeCell ref="QDC54:QDD54"/>
    <mergeCell ref="QDE54:QDF54"/>
    <mergeCell ref="QDG54:QDH54"/>
    <mergeCell ref="QDI54:QDJ54"/>
    <mergeCell ref="QDK54:QDL54"/>
    <mergeCell ref="QDM54:QDN54"/>
    <mergeCell ref="QCQ54:QCR54"/>
    <mergeCell ref="QCS54:QCT54"/>
    <mergeCell ref="QCU54:QCV54"/>
    <mergeCell ref="QCW54:QCX54"/>
    <mergeCell ref="QCY54:QCZ54"/>
    <mergeCell ref="QDA54:QDB54"/>
    <mergeCell ref="QCE54:QCF54"/>
    <mergeCell ref="QCG54:QCH54"/>
    <mergeCell ref="QCI54:QCJ54"/>
    <mergeCell ref="QCK54:QCL54"/>
    <mergeCell ref="QCM54:QCN54"/>
    <mergeCell ref="QCO54:QCP54"/>
    <mergeCell ref="QBS54:QBT54"/>
    <mergeCell ref="QBU54:QBV54"/>
    <mergeCell ref="QBW54:QBX54"/>
    <mergeCell ref="QBY54:QBZ54"/>
    <mergeCell ref="QCA54:QCB54"/>
    <mergeCell ref="QCC54:QCD54"/>
    <mergeCell ref="QBG54:QBH54"/>
    <mergeCell ref="QBI54:QBJ54"/>
    <mergeCell ref="QBK54:QBL54"/>
    <mergeCell ref="QBM54:QBN54"/>
    <mergeCell ref="QBO54:QBP54"/>
    <mergeCell ref="QBQ54:QBR54"/>
    <mergeCell ref="QGI54:QGJ54"/>
    <mergeCell ref="QGK54:QGL54"/>
    <mergeCell ref="QGM54:QGN54"/>
    <mergeCell ref="QGO54:QGP54"/>
    <mergeCell ref="QGQ54:QGR54"/>
    <mergeCell ref="QGS54:QGT54"/>
    <mergeCell ref="QFW54:QFX54"/>
    <mergeCell ref="QFY54:QFZ54"/>
    <mergeCell ref="QGA54:QGB54"/>
    <mergeCell ref="QGC54:QGD54"/>
    <mergeCell ref="QGE54:QGF54"/>
    <mergeCell ref="QGG54:QGH54"/>
    <mergeCell ref="QFK54:QFL54"/>
    <mergeCell ref="QFM54:QFN54"/>
    <mergeCell ref="QFO54:QFP54"/>
    <mergeCell ref="QFQ54:QFR54"/>
    <mergeCell ref="QFS54:QFT54"/>
    <mergeCell ref="QFU54:QFV54"/>
    <mergeCell ref="QEY54:QEZ54"/>
    <mergeCell ref="QFA54:QFB54"/>
    <mergeCell ref="QFC54:QFD54"/>
    <mergeCell ref="QFE54:QFF54"/>
    <mergeCell ref="QFG54:QFH54"/>
    <mergeCell ref="QFI54:QFJ54"/>
    <mergeCell ref="QEM54:QEN54"/>
    <mergeCell ref="QEO54:QEP54"/>
    <mergeCell ref="QEQ54:QER54"/>
    <mergeCell ref="QES54:QET54"/>
    <mergeCell ref="QEU54:QEV54"/>
    <mergeCell ref="QEW54:QEX54"/>
    <mergeCell ref="QEA54:QEB54"/>
    <mergeCell ref="QEC54:QED54"/>
    <mergeCell ref="QEE54:QEF54"/>
    <mergeCell ref="QEG54:QEH54"/>
    <mergeCell ref="QEI54:QEJ54"/>
    <mergeCell ref="QEK54:QEL54"/>
    <mergeCell ref="QJC54:QJD54"/>
    <mergeCell ref="QJE54:QJF54"/>
    <mergeCell ref="QJG54:QJH54"/>
    <mergeCell ref="QJI54:QJJ54"/>
    <mergeCell ref="QJK54:QJL54"/>
    <mergeCell ref="QJM54:QJN54"/>
    <mergeCell ref="QIQ54:QIR54"/>
    <mergeCell ref="QIS54:QIT54"/>
    <mergeCell ref="QIU54:QIV54"/>
    <mergeCell ref="QIW54:QIX54"/>
    <mergeCell ref="QIY54:QIZ54"/>
    <mergeCell ref="QJA54:QJB54"/>
    <mergeCell ref="QIE54:QIF54"/>
    <mergeCell ref="QIG54:QIH54"/>
    <mergeCell ref="QII54:QIJ54"/>
    <mergeCell ref="QIK54:QIL54"/>
    <mergeCell ref="QIM54:QIN54"/>
    <mergeCell ref="QIO54:QIP54"/>
    <mergeCell ref="QHS54:QHT54"/>
    <mergeCell ref="QHU54:QHV54"/>
    <mergeCell ref="QHW54:QHX54"/>
    <mergeCell ref="QHY54:QHZ54"/>
    <mergeCell ref="QIA54:QIB54"/>
    <mergeCell ref="QIC54:QID54"/>
    <mergeCell ref="QHG54:QHH54"/>
    <mergeCell ref="QHI54:QHJ54"/>
    <mergeCell ref="QHK54:QHL54"/>
    <mergeCell ref="QHM54:QHN54"/>
    <mergeCell ref="QHO54:QHP54"/>
    <mergeCell ref="QHQ54:QHR54"/>
    <mergeCell ref="QGU54:QGV54"/>
    <mergeCell ref="QGW54:QGX54"/>
    <mergeCell ref="QGY54:QGZ54"/>
    <mergeCell ref="QHA54:QHB54"/>
    <mergeCell ref="QHC54:QHD54"/>
    <mergeCell ref="QHE54:QHF54"/>
    <mergeCell ref="QLW54:QLX54"/>
    <mergeCell ref="QLY54:QLZ54"/>
    <mergeCell ref="QMA54:QMB54"/>
    <mergeCell ref="QMC54:QMD54"/>
    <mergeCell ref="QME54:QMF54"/>
    <mergeCell ref="QMG54:QMH54"/>
    <mergeCell ref="QLK54:QLL54"/>
    <mergeCell ref="QLM54:QLN54"/>
    <mergeCell ref="QLO54:QLP54"/>
    <mergeCell ref="QLQ54:QLR54"/>
    <mergeCell ref="QLS54:QLT54"/>
    <mergeCell ref="QLU54:QLV54"/>
    <mergeCell ref="QKY54:QKZ54"/>
    <mergeCell ref="QLA54:QLB54"/>
    <mergeCell ref="QLC54:QLD54"/>
    <mergeCell ref="QLE54:QLF54"/>
    <mergeCell ref="QLG54:QLH54"/>
    <mergeCell ref="QLI54:QLJ54"/>
    <mergeCell ref="QKM54:QKN54"/>
    <mergeCell ref="QKO54:QKP54"/>
    <mergeCell ref="QKQ54:QKR54"/>
    <mergeCell ref="QKS54:QKT54"/>
    <mergeCell ref="QKU54:QKV54"/>
    <mergeCell ref="QKW54:QKX54"/>
    <mergeCell ref="QKA54:QKB54"/>
    <mergeCell ref="QKC54:QKD54"/>
    <mergeCell ref="QKE54:QKF54"/>
    <mergeCell ref="QKG54:QKH54"/>
    <mergeCell ref="QKI54:QKJ54"/>
    <mergeCell ref="QKK54:QKL54"/>
    <mergeCell ref="QJO54:QJP54"/>
    <mergeCell ref="QJQ54:QJR54"/>
    <mergeCell ref="QJS54:QJT54"/>
    <mergeCell ref="QJU54:QJV54"/>
    <mergeCell ref="QJW54:QJX54"/>
    <mergeCell ref="QJY54:QJZ54"/>
    <mergeCell ref="QOQ54:QOR54"/>
    <mergeCell ref="QOS54:QOT54"/>
    <mergeCell ref="QOU54:QOV54"/>
    <mergeCell ref="QOW54:QOX54"/>
    <mergeCell ref="QOY54:QOZ54"/>
    <mergeCell ref="QPA54:QPB54"/>
    <mergeCell ref="QOE54:QOF54"/>
    <mergeCell ref="QOG54:QOH54"/>
    <mergeCell ref="QOI54:QOJ54"/>
    <mergeCell ref="QOK54:QOL54"/>
    <mergeCell ref="QOM54:QON54"/>
    <mergeCell ref="QOO54:QOP54"/>
    <mergeCell ref="QNS54:QNT54"/>
    <mergeCell ref="QNU54:QNV54"/>
    <mergeCell ref="QNW54:QNX54"/>
    <mergeCell ref="QNY54:QNZ54"/>
    <mergeCell ref="QOA54:QOB54"/>
    <mergeCell ref="QOC54:QOD54"/>
    <mergeCell ref="QNG54:QNH54"/>
    <mergeCell ref="QNI54:QNJ54"/>
    <mergeCell ref="QNK54:QNL54"/>
    <mergeCell ref="QNM54:QNN54"/>
    <mergeCell ref="QNO54:QNP54"/>
    <mergeCell ref="QNQ54:QNR54"/>
    <mergeCell ref="QMU54:QMV54"/>
    <mergeCell ref="QMW54:QMX54"/>
    <mergeCell ref="QMY54:QMZ54"/>
    <mergeCell ref="QNA54:QNB54"/>
    <mergeCell ref="QNC54:QND54"/>
    <mergeCell ref="QNE54:QNF54"/>
    <mergeCell ref="QMI54:QMJ54"/>
    <mergeCell ref="QMK54:QML54"/>
    <mergeCell ref="QMM54:QMN54"/>
    <mergeCell ref="QMO54:QMP54"/>
    <mergeCell ref="QMQ54:QMR54"/>
    <mergeCell ref="QMS54:QMT54"/>
    <mergeCell ref="QRK54:QRL54"/>
    <mergeCell ref="QRM54:QRN54"/>
    <mergeCell ref="QRO54:QRP54"/>
    <mergeCell ref="QRQ54:QRR54"/>
    <mergeCell ref="QRS54:QRT54"/>
    <mergeCell ref="QRU54:QRV54"/>
    <mergeCell ref="QQY54:QQZ54"/>
    <mergeCell ref="QRA54:QRB54"/>
    <mergeCell ref="QRC54:QRD54"/>
    <mergeCell ref="QRE54:QRF54"/>
    <mergeCell ref="QRG54:QRH54"/>
    <mergeCell ref="QRI54:QRJ54"/>
    <mergeCell ref="QQM54:QQN54"/>
    <mergeCell ref="QQO54:QQP54"/>
    <mergeCell ref="QQQ54:QQR54"/>
    <mergeCell ref="QQS54:QQT54"/>
    <mergeCell ref="QQU54:QQV54"/>
    <mergeCell ref="QQW54:QQX54"/>
    <mergeCell ref="QQA54:QQB54"/>
    <mergeCell ref="QQC54:QQD54"/>
    <mergeCell ref="QQE54:QQF54"/>
    <mergeCell ref="QQG54:QQH54"/>
    <mergeCell ref="QQI54:QQJ54"/>
    <mergeCell ref="QQK54:QQL54"/>
    <mergeCell ref="QPO54:QPP54"/>
    <mergeCell ref="QPQ54:QPR54"/>
    <mergeCell ref="QPS54:QPT54"/>
    <mergeCell ref="QPU54:QPV54"/>
    <mergeCell ref="QPW54:QPX54"/>
    <mergeCell ref="QPY54:QPZ54"/>
    <mergeCell ref="QPC54:QPD54"/>
    <mergeCell ref="QPE54:QPF54"/>
    <mergeCell ref="QPG54:QPH54"/>
    <mergeCell ref="QPI54:QPJ54"/>
    <mergeCell ref="QPK54:QPL54"/>
    <mergeCell ref="QPM54:QPN54"/>
    <mergeCell ref="QUE54:QUF54"/>
    <mergeCell ref="QUG54:QUH54"/>
    <mergeCell ref="QUI54:QUJ54"/>
    <mergeCell ref="QUK54:QUL54"/>
    <mergeCell ref="QUM54:QUN54"/>
    <mergeCell ref="QUO54:QUP54"/>
    <mergeCell ref="QTS54:QTT54"/>
    <mergeCell ref="QTU54:QTV54"/>
    <mergeCell ref="QTW54:QTX54"/>
    <mergeCell ref="QTY54:QTZ54"/>
    <mergeCell ref="QUA54:QUB54"/>
    <mergeCell ref="QUC54:QUD54"/>
    <mergeCell ref="QTG54:QTH54"/>
    <mergeCell ref="QTI54:QTJ54"/>
    <mergeCell ref="QTK54:QTL54"/>
    <mergeCell ref="QTM54:QTN54"/>
    <mergeCell ref="QTO54:QTP54"/>
    <mergeCell ref="QTQ54:QTR54"/>
    <mergeCell ref="QSU54:QSV54"/>
    <mergeCell ref="QSW54:QSX54"/>
    <mergeCell ref="QSY54:QSZ54"/>
    <mergeCell ref="QTA54:QTB54"/>
    <mergeCell ref="QTC54:QTD54"/>
    <mergeCell ref="QTE54:QTF54"/>
    <mergeCell ref="QSI54:QSJ54"/>
    <mergeCell ref="QSK54:QSL54"/>
    <mergeCell ref="QSM54:QSN54"/>
    <mergeCell ref="QSO54:QSP54"/>
    <mergeCell ref="QSQ54:QSR54"/>
    <mergeCell ref="QSS54:QST54"/>
    <mergeCell ref="QRW54:QRX54"/>
    <mergeCell ref="QRY54:QRZ54"/>
    <mergeCell ref="QSA54:QSB54"/>
    <mergeCell ref="QSC54:QSD54"/>
    <mergeCell ref="QSE54:QSF54"/>
    <mergeCell ref="QSG54:QSH54"/>
    <mergeCell ref="QWY54:QWZ54"/>
    <mergeCell ref="QXA54:QXB54"/>
    <mergeCell ref="QXC54:QXD54"/>
    <mergeCell ref="QXE54:QXF54"/>
    <mergeCell ref="QXG54:QXH54"/>
    <mergeCell ref="QXI54:QXJ54"/>
    <mergeCell ref="QWM54:QWN54"/>
    <mergeCell ref="QWO54:QWP54"/>
    <mergeCell ref="QWQ54:QWR54"/>
    <mergeCell ref="QWS54:QWT54"/>
    <mergeCell ref="QWU54:QWV54"/>
    <mergeCell ref="QWW54:QWX54"/>
    <mergeCell ref="QWA54:QWB54"/>
    <mergeCell ref="QWC54:QWD54"/>
    <mergeCell ref="QWE54:QWF54"/>
    <mergeCell ref="QWG54:QWH54"/>
    <mergeCell ref="QWI54:QWJ54"/>
    <mergeCell ref="QWK54:QWL54"/>
    <mergeCell ref="QVO54:QVP54"/>
    <mergeCell ref="QVQ54:QVR54"/>
    <mergeCell ref="QVS54:QVT54"/>
    <mergeCell ref="QVU54:QVV54"/>
    <mergeCell ref="QVW54:QVX54"/>
    <mergeCell ref="QVY54:QVZ54"/>
    <mergeCell ref="QVC54:QVD54"/>
    <mergeCell ref="QVE54:QVF54"/>
    <mergeCell ref="QVG54:QVH54"/>
    <mergeCell ref="QVI54:QVJ54"/>
    <mergeCell ref="QVK54:QVL54"/>
    <mergeCell ref="QVM54:QVN54"/>
    <mergeCell ref="QUQ54:QUR54"/>
    <mergeCell ref="QUS54:QUT54"/>
    <mergeCell ref="QUU54:QUV54"/>
    <mergeCell ref="QUW54:QUX54"/>
    <mergeCell ref="QUY54:QUZ54"/>
    <mergeCell ref="QVA54:QVB54"/>
    <mergeCell ref="QZS54:QZT54"/>
    <mergeCell ref="QZU54:QZV54"/>
    <mergeCell ref="QZW54:QZX54"/>
    <mergeCell ref="QZY54:QZZ54"/>
    <mergeCell ref="RAA54:RAB54"/>
    <mergeCell ref="RAC54:RAD54"/>
    <mergeCell ref="QZG54:QZH54"/>
    <mergeCell ref="QZI54:QZJ54"/>
    <mergeCell ref="QZK54:QZL54"/>
    <mergeCell ref="QZM54:QZN54"/>
    <mergeCell ref="QZO54:QZP54"/>
    <mergeCell ref="QZQ54:QZR54"/>
    <mergeCell ref="QYU54:QYV54"/>
    <mergeCell ref="QYW54:QYX54"/>
    <mergeCell ref="QYY54:QYZ54"/>
    <mergeCell ref="QZA54:QZB54"/>
    <mergeCell ref="QZC54:QZD54"/>
    <mergeCell ref="QZE54:QZF54"/>
    <mergeCell ref="QYI54:QYJ54"/>
    <mergeCell ref="QYK54:QYL54"/>
    <mergeCell ref="QYM54:QYN54"/>
    <mergeCell ref="QYO54:QYP54"/>
    <mergeCell ref="QYQ54:QYR54"/>
    <mergeCell ref="QYS54:QYT54"/>
    <mergeCell ref="QXW54:QXX54"/>
    <mergeCell ref="QXY54:QXZ54"/>
    <mergeCell ref="QYA54:QYB54"/>
    <mergeCell ref="QYC54:QYD54"/>
    <mergeCell ref="QYE54:QYF54"/>
    <mergeCell ref="QYG54:QYH54"/>
    <mergeCell ref="QXK54:QXL54"/>
    <mergeCell ref="QXM54:QXN54"/>
    <mergeCell ref="QXO54:QXP54"/>
    <mergeCell ref="QXQ54:QXR54"/>
    <mergeCell ref="QXS54:QXT54"/>
    <mergeCell ref="QXU54:QXV54"/>
    <mergeCell ref="RCM54:RCN54"/>
    <mergeCell ref="RCO54:RCP54"/>
    <mergeCell ref="RCQ54:RCR54"/>
    <mergeCell ref="RCS54:RCT54"/>
    <mergeCell ref="RCU54:RCV54"/>
    <mergeCell ref="RCW54:RCX54"/>
    <mergeCell ref="RCA54:RCB54"/>
    <mergeCell ref="RCC54:RCD54"/>
    <mergeCell ref="RCE54:RCF54"/>
    <mergeCell ref="RCG54:RCH54"/>
    <mergeCell ref="RCI54:RCJ54"/>
    <mergeCell ref="RCK54:RCL54"/>
    <mergeCell ref="RBO54:RBP54"/>
    <mergeCell ref="RBQ54:RBR54"/>
    <mergeCell ref="RBS54:RBT54"/>
    <mergeCell ref="RBU54:RBV54"/>
    <mergeCell ref="RBW54:RBX54"/>
    <mergeCell ref="RBY54:RBZ54"/>
    <mergeCell ref="RBC54:RBD54"/>
    <mergeCell ref="RBE54:RBF54"/>
    <mergeCell ref="RBG54:RBH54"/>
    <mergeCell ref="RBI54:RBJ54"/>
    <mergeCell ref="RBK54:RBL54"/>
    <mergeCell ref="RBM54:RBN54"/>
    <mergeCell ref="RAQ54:RAR54"/>
    <mergeCell ref="RAS54:RAT54"/>
    <mergeCell ref="RAU54:RAV54"/>
    <mergeCell ref="RAW54:RAX54"/>
    <mergeCell ref="RAY54:RAZ54"/>
    <mergeCell ref="RBA54:RBB54"/>
    <mergeCell ref="RAE54:RAF54"/>
    <mergeCell ref="RAG54:RAH54"/>
    <mergeCell ref="RAI54:RAJ54"/>
    <mergeCell ref="RAK54:RAL54"/>
    <mergeCell ref="RAM54:RAN54"/>
    <mergeCell ref="RAO54:RAP54"/>
    <mergeCell ref="RFG54:RFH54"/>
    <mergeCell ref="RFI54:RFJ54"/>
    <mergeCell ref="RFK54:RFL54"/>
    <mergeCell ref="RFM54:RFN54"/>
    <mergeCell ref="RFO54:RFP54"/>
    <mergeCell ref="RFQ54:RFR54"/>
    <mergeCell ref="REU54:REV54"/>
    <mergeCell ref="REW54:REX54"/>
    <mergeCell ref="REY54:REZ54"/>
    <mergeCell ref="RFA54:RFB54"/>
    <mergeCell ref="RFC54:RFD54"/>
    <mergeCell ref="RFE54:RFF54"/>
    <mergeCell ref="REI54:REJ54"/>
    <mergeCell ref="REK54:REL54"/>
    <mergeCell ref="REM54:REN54"/>
    <mergeCell ref="REO54:REP54"/>
    <mergeCell ref="REQ54:RER54"/>
    <mergeCell ref="RES54:RET54"/>
    <mergeCell ref="RDW54:RDX54"/>
    <mergeCell ref="RDY54:RDZ54"/>
    <mergeCell ref="REA54:REB54"/>
    <mergeCell ref="REC54:RED54"/>
    <mergeCell ref="REE54:REF54"/>
    <mergeCell ref="REG54:REH54"/>
    <mergeCell ref="RDK54:RDL54"/>
    <mergeCell ref="RDM54:RDN54"/>
    <mergeCell ref="RDO54:RDP54"/>
    <mergeCell ref="RDQ54:RDR54"/>
    <mergeCell ref="RDS54:RDT54"/>
    <mergeCell ref="RDU54:RDV54"/>
    <mergeCell ref="RCY54:RCZ54"/>
    <mergeCell ref="RDA54:RDB54"/>
    <mergeCell ref="RDC54:RDD54"/>
    <mergeCell ref="RDE54:RDF54"/>
    <mergeCell ref="RDG54:RDH54"/>
    <mergeCell ref="RDI54:RDJ54"/>
    <mergeCell ref="RIA54:RIB54"/>
    <mergeCell ref="RIC54:RID54"/>
    <mergeCell ref="RIE54:RIF54"/>
    <mergeCell ref="RIG54:RIH54"/>
    <mergeCell ref="RII54:RIJ54"/>
    <mergeCell ref="RIK54:RIL54"/>
    <mergeCell ref="RHO54:RHP54"/>
    <mergeCell ref="RHQ54:RHR54"/>
    <mergeCell ref="RHS54:RHT54"/>
    <mergeCell ref="RHU54:RHV54"/>
    <mergeCell ref="RHW54:RHX54"/>
    <mergeCell ref="RHY54:RHZ54"/>
    <mergeCell ref="RHC54:RHD54"/>
    <mergeCell ref="RHE54:RHF54"/>
    <mergeCell ref="RHG54:RHH54"/>
    <mergeCell ref="RHI54:RHJ54"/>
    <mergeCell ref="RHK54:RHL54"/>
    <mergeCell ref="RHM54:RHN54"/>
    <mergeCell ref="RGQ54:RGR54"/>
    <mergeCell ref="RGS54:RGT54"/>
    <mergeCell ref="RGU54:RGV54"/>
    <mergeCell ref="RGW54:RGX54"/>
    <mergeCell ref="RGY54:RGZ54"/>
    <mergeCell ref="RHA54:RHB54"/>
    <mergeCell ref="RGE54:RGF54"/>
    <mergeCell ref="RGG54:RGH54"/>
    <mergeCell ref="RGI54:RGJ54"/>
    <mergeCell ref="RGK54:RGL54"/>
    <mergeCell ref="RGM54:RGN54"/>
    <mergeCell ref="RGO54:RGP54"/>
    <mergeCell ref="RFS54:RFT54"/>
    <mergeCell ref="RFU54:RFV54"/>
    <mergeCell ref="RFW54:RFX54"/>
    <mergeCell ref="RFY54:RFZ54"/>
    <mergeCell ref="RGA54:RGB54"/>
    <mergeCell ref="RGC54:RGD54"/>
    <mergeCell ref="RKU54:RKV54"/>
    <mergeCell ref="RKW54:RKX54"/>
    <mergeCell ref="RKY54:RKZ54"/>
    <mergeCell ref="RLA54:RLB54"/>
    <mergeCell ref="RLC54:RLD54"/>
    <mergeCell ref="RLE54:RLF54"/>
    <mergeCell ref="RKI54:RKJ54"/>
    <mergeCell ref="RKK54:RKL54"/>
    <mergeCell ref="RKM54:RKN54"/>
    <mergeCell ref="RKO54:RKP54"/>
    <mergeCell ref="RKQ54:RKR54"/>
    <mergeCell ref="RKS54:RKT54"/>
    <mergeCell ref="RJW54:RJX54"/>
    <mergeCell ref="RJY54:RJZ54"/>
    <mergeCell ref="RKA54:RKB54"/>
    <mergeCell ref="RKC54:RKD54"/>
    <mergeCell ref="RKE54:RKF54"/>
    <mergeCell ref="RKG54:RKH54"/>
    <mergeCell ref="RJK54:RJL54"/>
    <mergeCell ref="RJM54:RJN54"/>
    <mergeCell ref="RJO54:RJP54"/>
    <mergeCell ref="RJQ54:RJR54"/>
    <mergeCell ref="RJS54:RJT54"/>
    <mergeCell ref="RJU54:RJV54"/>
    <mergeCell ref="RIY54:RIZ54"/>
    <mergeCell ref="RJA54:RJB54"/>
    <mergeCell ref="RJC54:RJD54"/>
    <mergeCell ref="RJE54:RJF54"/>
    <mergeCell ref="RJG54:RJH54"/>
    <mergeCell ref="RJI54:RJJ54"/>
    <mergeCell ref="RIM54:RIN54"/>
    <mergeCell ref="RIO54:RIP54"/>
    <mergeCell ref="RIQ54:RIR54"/>
    <mergeCell ref="RIS54:RIT54"/>
    <mergeCell ref="RIU54:RIV54"/>
    <mergeCell ref="RIW54:RIX54"/>
    <mergeCell ref="RNO54:RNP54"/>
    <mergeCell ref="RNQ54:RNR54"/>
    <mergeCell ref="RNS54:RNT54"/>
    <mergeCell ref="RNU54:RNV54"/>
    <mergeCell ref="RNW54:RNX54"/>
    <mergeCell ref="RNY54:RNZ54"/>
    <mergeCell ref="RNC54:RND54"/>
    <mergeCell ref="RNE54:RNF54"/>
    <mergeCell ref="RNG54:RNH54"/>
    <mergeCell ref="RNI54:RNJ54"/>
    <mergeCell ref="RNK54:RNL54"/>
    <mergeCell ref="RNM54:RNN54"/>
    <mergeCell ref="RMQ54:RMR54"/>
    <mergeCell ref="RMS54:RMT54"/>
    <mergeCell ref="RMU54:RMV54"/>
    <mergeCell ref="RMW54:RMX54"/>
    <mergeCell ref="RMY54:RMZ54"/>
    <mergeCell ref="RNA54:RNB54"/>
    <mergeCell ref="RME54:RMF54"/>
    <mergeCell ref="RMG54:RMH54"/>
    <mergeCell ref="RMI54:RMJ54"/>
    <mergeCell ref="RMK54:RML54"/>
    <mergeCell ref="RMM54:RMN54"/>
    <mergeCell ref="RMO54:RMP54"/>
    <mergeCell ref="RLS54:RLT54"/>
    <mergeCell ref="RLU54:RLV54"/>
    <mergeCell ref="RLW54:RLX54"/>
    <mergeCell ref="RLY54:RLZ54"/>
    <mergeCell ref="RMA54:RMB54"/>
    <mergeCell ref="RMC54:RMD54"/>
    <mergeCell ref="RLG54:RLH54"/>
    <mergeCell ref="RLI54:RLJ54"/>
    <mergeCell ref="RLK54:RLL54"/>
    <mergeCell ref="RLM54:RLN54"/>
    <mergeCell ref="RLO54:RLP54"/>
    <mergeCell ref="RLQ54:RLR54"/>
    <mergeCell ref="RQI54:RQJ54"/>
    <mergeCell ref="RQK54:RQL54"/>
    <mergeCell ref="RQM54:RQN54"/>
    <mergeCell ref="RQO54:RQP54"/>
    <mergeCell ref="RQQ54:RQR54"/>
    <mergeCell ref="RQS54:RQT54"/>
    <mergeCell ref="RPW54:RPX54"/>
    <mergeCell ref="RPY54:RPZ54"/>
    <mergeCell ref="RQA54:RQB54"/>
    <mergeCell ref="RQC54:RQD54"/>
    <mergeCell ref="RQE54:RQF54"/>
    <mergeCell ref="RQG54:RQH54"/>
    <mergeCell ref="RPK54:RPL54"/>
    <mergeCell ref="RPM54:RPN54"/>
    <mergeCell ref="RPO54:RPP54"/>
    <mergeCell ref="RPQ54:RPR54"/>
    <mergeCell ref="RPS54:RPT54"/>
    <mergeCell ref="RPU54:RPV54"/>
    <mergeCell ref="ROY54:ROZ54"/>
    <mergeCell ref="RPA54:RPB54"/>
    <mergeCell ref="RPC54:RPD54"/>
    <mergeCell ref="RPE54:RPF54"/>
    <mergeCell ref="RPG54:RPH54"/>
    <mergeCell ref="RPI54:RPJ54"/>
    <mergeCell ref="ROM54:RON54"/>
    <mergeCell ref="ROO54:ROP54"/>
    <mergeCell ref="ROQ54:ROR54"/>
    <mergeCell ref="ROS54:ROT54"/>
    <mergeCell ref="ROU54:ROV54"/>
    <mergeCell ref="ROW54:ROX54"/>
    <mergeCell ref="ROA54:ROB54"/>
    <mergeCell ref="ROC54:ROD54"/>
    <mergeCell ref="ROE54:ROF54"/>
    <mergeCell ref="ROG54:ROH54"/>
    <mergeCell ref="ROI54:ROJ54"/>
    <mergeCell ref="ROK54:ROL54"/>
    <mergeCell ref="RTC54:RTD54"/>
    <mergeCell ref="RTE54:RTF54"/>
    <mergeCell ref="RTG54:RTH54"/>
    <mergeCell ref="RTI54:RTJ54"/>
    <mergeCell ref="RTK54:RTL54"/>
    <mergeCell ref="RTM54:RTN54"/>
    <mergeCell ref="RSQ54:RSR54"/>
    <mergeCell ref="RSS54:RST54"/>
    <mergeCell ref="RSU54:RSV54"/>
    <mergeCell ref="RSW54:RSX54"/>
    <mergeCell ref="RSY54:RSZ54"/>
    <mergeCell ref="RTA54:RTB54"/>
    <mergeCell ref="RSE54:RSF54"/>
    <mergeCell ref="RSG54:RSH54"/>
    <mergeCell ref="RSI54:RSJ54"/>
    <mergeCell ref="RSK54:RSL54"/>
    <mergeCell ref="RSM54:RSN54"/>
    <mergeCell ref="RSO54:RSP54"/>
    <mergeCell ref="RRS54:RRT54"/>
    <mergeCell ref="RRU54:RRV54"/>
    <mergeCell ref="RRW54:RRX54"/>
    <mergeCell ref="RRY54:RRZ54"/>
    <mergeCell ref="RSA54:RSB54"/>
    <mergeCell ref="RSC54:RSD54"/>
    <mergeCell ref="RRG54:RRH54"/>
    <mergeCell ref="RRI54:RRJ54"/>
    <mergeCell ref="RRK54:RRL54"/>
    <mergeCell ref="RRM54:RRN54"/>
    <mergeCell ref="RRO54:RRP54"/>
    <mergeCell ref="RRQ54:RRR54"/>
    <mergeCell ref="RQU54:RQV54"/>
    <mergeCell ref="RQW54:RQX54"/>
    <mergeCell ref="RQY54:RQZ54"/>
    <mergeCell ref="RRA54:RRB54"/>
    <mergeCell ref="RRC54:RRD54"/>
    <mergeCell ref="RRE54:RRF54"/>
    <mergeCell ref="RVW54:RVX54"/>
    <mergeCell ref="RVY54:RVZ54"/>
    <mergeCell ref="RWA54:RWB54"/>
    <mergeCell ref="RWC54:RWD54"/>
    <mergeCell ref="RWE54:RWF54"/>
    <mergeCell ref="RWG54:RWH54"/>
    <mergeCell ref="RVK54:RVL54"/>
    <mergeCell ref="RVM54:RVN54"/>
    <mergeCell ref="RVO54:RVP54"/>
    <mergeCell ref="RVQ54:RVR54"/>
    <mergeCell ref="RVS54:RVT54"/>
    <mergeCell ref="RVU54:RVV54"/>
    <mergeCell ref="RUY54:RUZ54"/>
    <mergeCell ref="RVA54:RVB54"/>
    <mergeCell ref="RVC54:RVD54"/>
    <mergeCell ref="RVE54:RVF54"/>
    <mergeCell ref="RVG54:RVH54"/>
    <mergeCell ref="RVI54:RVJ54"/>
    <mergeCell ref="RUM54:RUN54"/>
    <mergeCell ref="RUO54:RUP54"/>
    <mergeCell ref="RUQ54:RUR54"/>
    <mergeCell ref="RUS54:RUT54"/>
    <mergeCell ref="RUU54:RUV54"/>
    <mergeCell ref="RUW54:RUX54"/>
    <mergeCell ref="RUA54:RUB54"/>
    <mergeCell ref="RUC54:RUD54"/>
    <mergeCell ref="RUE54:RUF54"/>
    <mergeCell ref="RUG54:RUH54"/>
    <mergeCell ref="RUI54:RUJ54"/>
    <mergeCell ref="RUK54:RUL54"/>
    <mergeCell ref="RTO54:RTP54"/>
    <mergeCell ref="RTQ54:RTR54"/>
    <mergeCell ref="RTS54:RTT54"/>
    <mergeCell ref="RTU54:RTV54"/>
    <mergeCell ref="RTW54:RTX54"/>
    <mergeCell ref="RTY54:RTZ54"/>
    <mergeCell ref="RYQ54:RYR54"/>
    <mergeCell ref="RYS54:RYT54"/>
    <mergeCell ref="RYU54:RYV54"/>
    <mergeCell ref="RYW54:RYX54"/>
    <mergeCell ref="RYY54:RYZ54"/>
    <mergeCell ref="RZA54:RZB54"/>
    <mergeCell ref="RYE54:RYF54"/>
    <mergeCell ref="RYG54:RYH54"/>
    <mergeCell ref="RYI54:RYJ54"/>
    <mergeCell ref="RYK54:RYL54"/>
    <mergeCell ref="RYM54:RYN54"/>
    <mergeCell ref="RYO54:RYP54"/>
    <mergeCell ref="RXS54:RXT54"/>
    <mergeCell ref="RXU54:RXV54"/>
    <mergeCell ref="RXW54:RXX54"/>
    <mergeCell ref="RXY54:RXZ54"/>
    <mergeCell ref="RYA54:RYB54"/>
    <mergeCell ref="RYC54:RYD54"/>
    <mergeCell ref="RXG54:RXH54"/>
    <mergeCell ref="RXI54:RXJ54"/>
    <mergeCell ref="RXK54:RXL54"/>
    <mergeCell ref="RXM54:RXN54"/>
    <mergeCell ref="RXO54:RXP54"/>
    <mergeCell ref="RXQ54:RXR54"/>
    <mergeCell ref="RWU54:RWV54"/>
    <mergeCell ref="RWW54:RWX54"/>
    <mergeCell ref="RWY54:RWZ54"/>
    <mergeCell ref="RXA54:RXB54"/>
    <mergeCell ref="RXC54:RXD54"/>
    <mergeCell ref="RXE54:RXF54"/>
    <mergeCell ref="RWI54:RWJ54"/>
    <mergeCell ref="RWK54:RWL54"/>
    <mergeCell ref="RWM54:RWN54"/>
    <mergeCell ref="RWO54:RWP54"/>
    <mergeCell ref="RWQ54:RWR54"/>
    <mergeCell ref="RWS54:RWT54"/>
    <mergeCell ref="SBK54:SBL54"/>
    <mergeCell ref="SBM54:SBN54"/>
    <mergeCell ref="SBO54:SBP54"/>
    <mergeCell ref="SBQ54:SBR54"/>
    <mergeCell ref="SBS54:SBT54"/>
    <mergeCell ref="SBU54:SBV54"/>
    <mergeCell ref="SAY54:SAZ54"/>
    <mergeCell ref="SBA54:SBB54"/>
    <mergeCell ref="SBC54:SBD54"/>
    <mergeCell ref="SBE54:SBF54"/>
    <mergeCell ref="SBG54:SBH54"/>
    <mergeCell ref="SBI54:SBJ54"/>
    <mergeCell ref="SAM54:SAN54"/>
    <mergeCell ref="SAO54:SAP54"/>
    <mergeCell ref="SAQ54:SAR54"/>
    <mergeCell ref="SAS54:SAT54"/>
    <mergeCell ref="SAU54:SAV54"/>
    <mergeCell ref="SAW54:SAX54"/>
    <mergeCell ref="SAA54:SAB54"/>
    <mergeCell ref="SAC54:SAD54"/>
    <mergeCell ref="SAE54:SAF54"/>
    <mergeCell ref="SAG54:SAH54"/>
    <mergeCell ref="SAI54:SAJ54"/>
    <mergeCell ref="SAK54:SAL54"/>
    <mergeCell ref="RZO54:RZP54"/>
    <mergeCell ref="RZQ54:RZR54"/>
    <mergeCell ref="RZS54:RZT54"/>
    <mergeCell ref="RZU54:RZV54"/>
    <mergeCell ref="RZW54:RZX54"/>
    <mergeCell ref="RZY54:RZZ54"/>
    <mergeCell ref="RZC54:RZD54"/>
    <mergeCell ref="RZE54:RZF54"/>
    <mergeCell ref="RZG54:RZH54"/>
    <mergeCell ref="RZI54:RZJ54"/>
    <mergeCell ref="RZK54:RZL54"/>
    <mergeCell ref="RZM54:RZN54"/>
    <mergeCell ref="SEE54:SEF54"/>
    <mergeCell ref="SEG54:SEH54"/>
    <mergeCell ref="SEI54:SEJ54"/>
    <mergeCell ref="SEK54:SEL54"/>
    <mergeCell ref="SEM54:SEN54"/>
    <mergeCell ref="SEO54:SEP54"/>
    <mergeCell ref="SDS54:SDT54"/>
    <mergeCell ref="SDU54:SDV54"/>
    <mergeCell ref="SDW54:SDX54"/>
    <mergeCell ref="SDY54:SDZ54"/>
    <mergeCell ref="SEA54:SEB54"/>
    <mergeCell ref="SEC54:SED54"/>
    <mergeCell ref="SDG54:SDH54"/>
    <mergeCell ref="SDI54:SDJ54"/>
    <mergeCell ref="SDK54:SDL54"/>
    <mergeCell ref="SDM54:SDN54"/>
    <mergeCell ref="SDO54:SDP54"/>
    <mergeCell ref="SDQ54:SDR54"/>
    <mergeCell ref="SCU54:SCV54"/>
    <mergeCell ref="SCW54:SCX54"/>
    <mergeCell ref="SCY54:SCZ54"/>
    <mergeCell ref="SDA54:SDB54"/>
    <mergeCell ref="SDC54:SDD54"/>
    <mergeCell ref="SDE54:SDF54"/>
    <mergeCell ref="SCI54:SCJ54"/>
    <mergeCell ref="SCK54:SCL54"/>
    <mergeCell ref="SCM54:SCN54"/>
    <mergeCell ref="SCO54:SCP54"/>
    <mergeCell ref="SCQ54:SCR54"/>
    <mergeCell ref="SCS54:SCT54"/>
    <mergeCell ref="SBW54:SBX54"/>
    <mergeCell ref="SBY54:SBZ54"/>
    <mergeCell ref="SCA54:SCB54"/>
    <mergeCell ref="SCC54:SCD54"/>
    <mergeCell ref="SCE54:SCF54"/>
    <mergeCell ref="SCG54:SCH54"/>
    <mergeCell ref="SGY54:SGZ54"/>
    <mergeCell ref="SHA54:SHB54"/>
    <mergeCell ref="SHC54:SHD54"/>
    <mergeCell ref="SHE54:SHF54"/>
    <mergeCell ref="SHG54:SHH54"/>
    <mergeCell ref="SHI54:SHJ54"/>
    <mergeCell ref="SGM54:SGN54"/>
    <mergeCell ref="SGO54:SGP54"/>
    <mergeCell ref="SGQ54:SGR54"/>
    <mergeCell ref="SGS54:SGT54"/>
    <mergeCell ref="SGU54:SGV54"/>
    <mergeCell ref="SGW54:SGX54"/>
    <mergeCell ref="SGA54:SGB54"/>
    <mergeCell ref="SGC54:SGD54"/>
    <mergeCell ref="SGE54:SGF54"/>
    <mergeCell ref="SGG54:SGH54"/>
    <mergeCell ref="SGI54:SGJ54"/>
    <mergeCell ref="SGK54:SGL54"/>
    <mergeCell ref="SFO54:SFP54"/>
    <mergeCell ref="SFQ54:SFR54"/>
    <mergeCell ref="SFS54:SFT54"/>
    <mergeCell ref="SFU54:SFV54"/>
    <mergeCell ref="SFW54:SFX54"/>
    <mergeCell ref="SFY54:SFZ54"/>
    <mergeCell ref="SFC54:SFD54"/>
    <mergeCell ref="SFE54:SFF54"/>
    <mergeCell ref="SFG54:SFH54"/>
    <mergeCell ref="SFI54:SFJ54"/>
    <mergeCell ref="SFK54:SFL54"/>
    <mergeCell ref="SFM54:SFN54"/>
    <mergeCell ref="SEQ54:SER54"/>
    <mergeCell ref="SES54:SET54"/>
    <mergeCell ref="SEU54:SEV54"/>
    <mergeCell ref="SEW54:SEX54"/>
    <mergeCell ref="SEY54:SEZ54"/>
    <mergeCell ref="SFA54:SFB54"/>
    <mergeCell ref="SJS54:SJT54"/>
    <mergeCell ref="SJU54:SJV54"/>
    <mergeCell ref="SJW54:SJX54"/>
    <mergeCell ref="SJY54:SJZ54"/>
    <mergeCell ref="SKA54:SKB54"/>
    <mergeCell ref="SKC54:SKD54"/>
    <mergeCell ref="SJG54:SJH54"/>
    <mergeCell ref="SJI54:SJJ54"/>
    <mergeCell ref="SJK54:SJL54"/>
    <mergeCell ref="SJM54:SJN54"/>
    <mergeCell ref="SJO54:SJP54"/>
    <mergeCell ref="SJQ54:SJR54"/>
    <mergeCell ref="SIU54:SIV54"/>
    <mergeCell ref="SIW54:SIX54"/>
    <mergeCell ref="SIY54:SIZ54"/>
    <mergeCell ref="SJA54:SJB54"/>
    <mergeCell ref="SJC54:SJD54"/>
    <mergeCell ref="SJE54:SJF54"/>
    <mergeCell ref="SII54:SIJ54"/>
    <mergeCell ref="SIK54:SIL54"/>
    <mergeCell ref="SIM54:SIN54"/>
    <mergeCell ref="SIO54:SIP54"/>
    <mergeCell ref="SIQ54:SIR54"/>
    <mergeCell ref="SIS54:SIT54"/>
    <mergeCell ref="SHW54:SHX54"/>
    <mergeCell ref="SHY54:SHZ54"/>
    <mergeCell ref="SIA54:SIB54"/>
    <mergeCell ref="SIC54:SID54"/>
    <mergeCell ref="SIE54:SIF54"/>
    <mergeCell ref="SIG54:SIH54"/>
    <mergeCell ref="SHK54:SHL54"/>
    <mergeCell ref="SHM54:SHN54"/>
    <mergeCell ref="SHO54:SHP54"/>
    <mergeCell ref="SHQ54:SHR54"/>
    <mergeCell ref="SHS54:SHT54"/>
    <mergeCell ref="SHU54:SHV54"/>
    <mergeCell ref="SMM54:SMN54"/>
    <mergeCell ref="SMO54:SMP54"/>
    <mergeCell ref="SMQ54:SMR54"/>
    <mergeCell ref="SMS54:SMT54"/>
    <mergeCell ref="SMU54:SMV54"/>
    <mergeCell ref="SMW54:SMX54"/>
    <mergeCell ref="SMA54:SMB54"/>
    <mergeCell ref="SMC54:SMD54"/>
    <mergeCell ref="SME54:SMF54"/>
    <mergeCell ref="SMG54:SMH54"/>
    <mergeCell ref="SMI54:SMJ54"/>
    <mergeCell ref="SMK54:SML54"/>
    <mergeCell ref="SLO54:SLP54"/>
    <mergeCell ref="SLQ54:SLR54"/>
    <mergeCell ref="SLS54:SLT54"/>
    <mergeCell ref="SLU54:SLV54"/>
    <mergeCell ref="SLW54:SLX54"/>
    <mergeCell ref="SLY54:SLZ54"/>
    <mergeCell ref="SLC54:SLD54"/>
    <mergeCell ref="SLE54:SLF54"/>
    <mergeCell ref="SLG54:SLH54"/>
    <mergeCell ref="SLI54:SLJ54"/>
    <mergeCell ref="SLK54:SLL54"/>
    <mergeCell ref="SLM54:SLN54"/>
    <mergeCell ref="SKQ54:SKR54"/>
    <mergeCell ref="SKS54:SKT54"/>
    <mergeCell ref="SKU54:SKV54"/>
    <mergeCell ref="SKW54:SKX54"/>
    <mergeCell ref="SKY54:SKZ54"/>
    <mergeCell ref="SLA54:SLB54"/>
    <mergeCell ref="SKE54:SKF54"/>
    <mergeCell ref="SKG54:SKH54"/>
    <mergeCell ref="SKI54:SKJ54"/>
    <mergeCell ref="SKK54:SKL54"/>
    <mergeCell ref="SKM54:SKN54"/>
    <mergeCell ref="SKO54:SKP54"/>
    <mergeCell ref="SPG54:SPH54"/>
    <mergeCell ref="SPI54:SPJ54"/>
    <mergeCell ref="SPK54:SPL54"/>
    <mergeCell ref="SPM54:SPN54"/>
    <mergeCell ref="SPO54:SPP54"/>
    <mergeCell ref="SPQ54:SPR54"/>
    <mergeCell ref="SOU54:SOV54"/>
    <mergeCell ref="SOW54:SOX54"/>
    <mergeCell ref="SOY54:SOZ54"/>
    <mergeCell ref="SPA54:SPB54"/>
    <mergeCell ref="SPC54:SPD54"/>
    <mergeCell ref="SPE54:SPF54"/>
    <mergeCell ref="SOI54:SOJ54"/>
    <mergeCell ref="SOK54:SOL54"/>
    <mergeCell ref="SOM54:SON54"/>
    <mergeCell ref="SOO54:SOP54"/>
    <mergeCell ref="SOQ54:SOR54"/>
    <mergeCell ref="SOS54:SOT54"/>
    <mergeCell ref="SNW54:SNX54"/>
    <mergeCell ref="SNY54:SNZ54"/>
    <mergeCell ref="SOA54:SOB54"/>
    <mergeCell ref="SOC54:SOD54"/>
    <mergeCell ref="SOE54:SOF54"/>
    <mergeCell ref="SOG54:SOH54"/>
    <mergeCell ref="SNK54:SNL54"/>
    <mergeCell ref="SNM54:SNN54"/>
    <mergeCell ref="SNO54:SNP54"/>
    <mergeCell ref="SNQ54:SNR54"/>
    <mergeCell ref="SNS54:SNT54"/>
    <mergeCell ref="SNU54:SNV54"/>
    <mergeCell ref="SMY54:SMZ54"/>
    <mergeCell ref="SNA54:SNB54"/>
    <mergeCell ref="SNC54:SND54"/>
    <mergeCell ref="SNE54:SNF54"/>
    <mergeCell ref="SNG54:SNH54"/>
    <mergeCell ref="SNI54:SNJ54"/>
    <mergeCell ref="SSA54:SSB54"/>
    <mergeCell ref="SSC54:SSD54"/>
    <mergeCell ref="SSE54:SSF54"/>
    <mergeCell ref="SSG54:SSH54"/>
    <mergeCell ref="SSI54:SSJ54"/>
    <mergeCell ref="SSK54:SSL54"/>
    <mergeCell ref="SRO54:SRP54"/>
    <mergeCell ref="SRQ54:SRR54"/>
    <mergeCell ref="SRS54:SRT54"/>
    <mergeCell ref="SRU54:SRV54"/>
    <mergeCell ref="SRW54:SRX54"/>
    <mergeCell ref="SRY54:SRZ54"/>
    <mergeCell ref="SRC54:SRD54"/>
    <mergeCell ref="SRE54:SRF54"/>
    <mergeCell ref="SRG54:SRH54"/>
    <mergeCell ref="SRI54:SRJ54"/>
    <mergeCell ref="SRK54:SRL54"/>
    <mergeCell ref="SRM54:SRN54"/>
    <mergeCell ref="SQQ54:SQR54"/>
    <mergeCell ref="SQS54:SQT54"/>
    <mergeCell ref="SQU54:SQV54"/>
    <mergeCell ref="SQW54:SQX54"/>
    <mergeCell ref="SQY54:SQZ54"/>
    <mergeCell ref="SRA54:SRB54"/>
    <mergeCell ref="SQE54:SQF54"/>
    <mergeCell ref="SQG54:SQH54"/>
    <mergeCell ref="SQI54:SQJ54"/>
    <mergeCell ref="SQK54:SQL54"/>
    <mergeCell ref="SQM54:SQN54"/>
    <mergeCell ref="SQO54:SQP54"/>
    <mergeCell ref="SPS54:SPT54"/>
    <mergeCell ref="SPU54:SPV54"/>
    <mergeCell ref="SPW54:SPX54"/>
    <mergeCell ref="SPY54:SPZ54"/>
    <mergeCell ref="SQA54:SQB54"/>
    <mergeCell ref="SQC54:SQD54"/>
    <mergeCell ref="SUU54:SUV54"/>
    <mergeCell ref="SUW54:SUX54"/>
    <mergeCell ref="SUY54:SUZ54"/>
    <mergeCell ref="SVA54:SVB54"/>
    <mergeCell ref="SVC54:SVD54"/>
    <mergeCell ref="SVE54:SVF54"/>
    <mergeCell ref="SUI54:SUJ54"/>
    <mergeCell ref="SUK54:SUL54"/>
    <mergeCell ref="SUM54:SUN54"/>
    <mergeCell ref="SUO54:SUP54"/>
    <mergeCell ref="SUQ54:SUR54"/>
    <mergeCell ref="SUS54:SUT54"/>
    <mergeCell ref="STW54:STX54"/>
    <mergeCell ref="STY54:STZ54"/>
    <mergeCell ref="SUA54:SUB54"/>
    <mergeCell ref="SUC54:SUD54"/>
    <mergeCell ref="SUE54:SUF54"/>
    <mergeCell ref="SUG54:SUH54"/>
    <mergeCell ref="STK54:STL54"/>
    <mergeCell ref="STM54:STN54"/>
    <mergeCell ref="STO54:STP54"/>
    <mergeCell ref="STQ54:STR54"/>
    <mergeCell ref="STS54:STT54"/>
    <mergeCell ref="STU54:STV54"/>
    <mergeCell ref="SSY54:SSZ54"/>
    <mergeCell ref="STA54:STB54"/>
    <mergeCell ref="STC54:STD54"/>
    <mergeCell ref="STE54:STF54"/>
    <mergeCell ref="STG54:STH54"/>
    <mergeCell ref="STI54:STJ54"/>
    <mergeCell ref="SSM54:SSN54"/>
    <mergeCell ref="SSO54:SSP54"/>
    <mergeCell ref="SSQ54:SSR54"/>
    <mergeCell ref="SSS54:SST54"/>
    <mergeCell ref="SSU54:SSV54"/>
    <mergeCell ref="SSW54:SSX54"/>
    <mergeCell ref="SXO54:SXP54"/>
    <mergeCell ref="SXQ54:SXR54"/>
    <mergeCell ref="SXS54:SXT54"/>
    <mergeCell ref="SXU54:SXV54"/>
    <mergeCell ref="SXW54:SXX54"/>
    <mergeCell ref="SXY54:SXZ54"/>
    <mergeCell ref="SXC54:SXD54"/>
    <mergeCell ref="SXE54:SXF54"/>
    <mergeCell ref="SXG54:SXH54"/>
    <mergeCell ref="SXI54:SXJ54"/>
    <mergeCell ref="SXK54:SXL54"/>
    <mergeCell ref="SXM54:SXN54"/>
    <mergeCell ref="SWQ54:SWR54"/>
    <mergeCell ref="SWS54:SWT54"/>
    <mergeCell ref="SWU54:SWV54"/>
    <mergeCell ref="SWW54:SWX54"/>
    <mergeCell ref="SWY54:SWZ54"/>
    <mergeCell ref="SXA54:SXB54"/>
    <mergeCell ref="SWE54:SWF54"/>
    <mergeCell ref="SWG54:SWH54"/>
    <mergeCell ref="SWI54:SWJ54"/>
    <mergeCell ref="SWK54:SWL54"/>
    <mergeCell ref="SWM54:SWN54"/>
    <mergeCell ref="SWO54:SWP54"/>
    <mergeCell ref="SVS54:SVT54"/>
    <mergeCell ref="SVU54:SVV54"/>
    <mergeCell ref="SVW54:SVX54"/>
    <mergeCell ref="SVY54:SVZ54"/>
    <mergeCell ref="SWA54:SWB54"/>
    <mergeCell ref="SWC54:SWD54"/>
    <mergeCell ref="SVG54:SVH54"/>
    <mergeCell ref="SVI54:SVJ54"/>
    <mergeCell ref="SVK54:SVL54"/>
    <mergeCell ref="SVM54:SVN54"/>
    <mergeCell ref="SVO54:SVP54"/>
    <mergeCell ref="SVQ54:SVR54"/>
    <mergeCell ref="TAI54:TAJ54"/>
    <mergeCell ref="TAK54:TAL54"/>
    <mergeCell ref="TAM54:TAN54"/>
    <mergeCell ref="TAO54:TAP54"/>
    <mergeCell ref="TAQ54:TAR54"/>
    <mergeCell ref="TAS54:TAT54"/>
    <mergeCell ref="SZW54:SZX54"/>
    <mergeCell ref="SZY54:SZZ54"/>
    <mergeCell ref="TAA54:TAB54"/>
    <mergeCell ref="TAC54:TAD54"/>
    <mergeCell ref="TAE54:TAF54"/>
    <mergeCell ref="TAG54:TAH54"/>
    <mergeCell ref="SZK54:SZL54"/>
    <mergeCell ref="SZM54:SZN54"/>
    <mergeCell ref="SZO54:SZP54"/>
    <mergeCell ref="SZQ54:SZR54"/>
    <mergeCell ref="SZS54:SZT54"/>
    <mergeCell ref="SZU54:SZV54"/>
    <mergeCell ref="SYY54:SYZ54"/>
    <mergeCell ref="SZA54:SZB54"/>
    <mergeCell ref="SZC54:SZD54"/>
    <mergeCell ref="SZE54:SZF54"/>
    <mergeCell ref="SZG54:SZH54"/>
    <mergeCell ref="SZI54:SZJ54"/>
    <mergeCell ref="SYM54:SYN54"/>
    <mergeCell ref="SYO54:SYP54"/>
    <mergeCell ref="SYQ54:SYR54"/>
    <mergeCell ref="SYS54:SYT54"/>
    <mergeCell ref="SYU54:SYV54"/>
    <mergeCell ref="SYW54:SYX54"/>
    <mergeCell ref="SYA54:SYB54"/>
    <mergeCell ref="SYC54:SYD54"/>
    <mergeCell ref="SYE54:SYF54"/>
    <mergeCell ref="SYG54:SYH54"/>
    <mergeCell ref="SYI54:SYJ54"/>
    <mergeCell ref="SYK54:SYL54"/>
    <mergeCell ref="TDC54:TDD54"/>
    <mergeCell ref="TDE54:TDF54"/>
    <mergeCell ref="TDG54:TDH54"/>
    <mergeCell ref="TDI54:TDJ54"/>
    <mergeCell ref="TDK54:TDL54"/>
    <mergeCell ref="TDM54:TDN54"/>
    <mergeCell ref="TCQ54:TCR54"/>
    <mergeCell ref="TCS54:TCT54"/>
    <mergeCell ref="TCU54:TCV54"/>
    <mergeCell ref="TCW54:TCX54"/>
    <mergeCell ref="TCY54:TCZ54"/>
    <mergeCell ref="TDA54:TDB54"/>
    <mergeCell ref="TCE54:TCF54"/>
    <mergeCell ref="TCG54:TCH54"/>
    <mergeCell ref="TCI54:TCJ54"/>
    <mergeCell ref="TCK54:TCL54"/>
    <mergeCell ref="TCM54:TCN54"/>
    <mergeCell ref="TCO54:TCP54"/>
    <mergeCell ref="TBS54:TBT54"/>
    <mergeCell ref="TBU54:TBV54"/>
    <mergeCell ref="TBW54:TBX54"/>
    <mergeCell ref="TBY54:TBZ54"/>
    <mergeCell ref="TCA54:TCB54"/>
    <mergeCell ref="TCC54:TCD54"/>
    <mergeCell ref="TBG54:TBH54"/>
    <mergeCell ref="TBI54:TBJ54"/>
    <mergeCell ref="TBK54:TBL54"/>
    <mergeCell ref="TBM54:TBN54"/>
    <mergeCell ref="TBO54:TBP54"/>
    <mergeCell ref="TBQ54:TBR54"/>
    <mergeCell ref="TAU54:TAV54"/>
    <mergeCell ref="TAW54:TAX54"/>
    <mergeCell ref="TAY54:TAZ54"/>
    <mergeCell ref="TBA54:TBB54"/>
    <mergeCell ref="TBC54:TBD54"/>
    <mergeCell ref="TBE54:TBF54"/>
    <mergeCell ref="TFW54:TFX54"/>
    <mergeCell ref="TFY54:TFZ54"/>
    <mergeCell ref="TGA54:TGB54"/>
    <mergeCell ref="TGC54:TGD54"/>
    <mergeCell ref="TGE54:TGF54"/>
    <mergeCell ref="TGG54:TGH54"/>
    <mergeCell ref="TFK54:TFL54"/>
    <mergeCell ref="TFM54:TFN54"/>
    <mergeCell ref="TFO54:TFP54"/>
    <mergeCell ref="TFQ54:TFR54"/>
    <mergeCell ref="TFS54:TFT54"/>
    <mergeCell ref="TFU54:TFV54"/>
    <mergeCell ref="TEY54:TEZ54"/>
    <mergeCell ref="TFA54:TFB54"/>
    <mergeCell ref="TFC54:TFD54"/>
    <mergeCell ref="TFE54:TFF54"/>
    <mergeCell ref="TFG54:TFH54"/>
    <mergeCell ref="TFI54:TFJ54"/>
    <mergeCell ref="TEM54:TEN54"/>
    <mergeCell ref="TEO54:TEP54"/>
    <mergeCell ref="TEQ54:TER54"/>
    <mergeCell ref="TES54:TET54"/>
    <mergeCell ref="TEU54:TEV54"/>
    <mergeCell ref="TEW54:TEX54"/>
    <mergeCell ref="TEA54:TEB54"/>
    <mergeCell ref="TEC54:TED54"/>
    <mergeCell ref="TEE54:TEF54"/>
    <mergeCell ref="TEG54:TEH54"/>
    <mergeCell ref="TEI54:TEJ54"/>
    <mergeCell ref="TEK54:TEL54"/>
    <mergeCell ref="TDO54:TDP54"/>
    <mergeCell ref="TDQ54:TDR54"/>
    <mergeCell ref="TDS54:TDT54"/>
    <mergeCell ref="TDU54:TDV54"/>
    <mergeCell ref="TDW54:TDX54"/>
    <mergeCell ref="TDY54:TDZ54"/>
    <mergeCell ref="TIQ54:TIR54"/>
    <mergeCell ref="TIS54:TIT54"/>
    <mergeCell ref="TIU54:TIV54"/>
    <mergeCell ref="TIW54:TIX54"/>
    <mergeCell ref="TIY54:TIZ54"/>
    <mergeCell ref="TJA54:TJB54"/>
    <mergeCell ref="TIE54:TIF54"/>
    <mergeCell ref="TIG54:TIH54"/>
    <mergeCell ref="TII54:TIJ54"/>
    <mergeCell ref="TIK54:TIL54"/>
    <mergeCell ref="TIM54:TIN54"/>
    <mergeCell ref="TIO54:TIP54"/>
    <mergeCell ref="THS54:THT54"/>
    <mergeCell ref="THU54:THV54"/>
    <mergeCell ref="THW54:THX54"/>
    <mergeCell ref="THY54:THZ54"/>
    <mergeCell ref="TIA54:TIB54"/>
    <mergeCell ref="TIC54:TID54"/>
    <mergeCell ref="THG54:THH54"/>
    <mergeCell ref="THI54:THJ54"/>
    <mergeCell ref="THK54:THL54"/>
    <mergeCell ref="THM54:THN54"/>
    <mergeCell ref="THO54:THP54"/>
    <mergeCell ref="THQ54:THR54"/>
    <mergeCell ref="TGU54:TGV54"/>
    <mergeCell ref="TGW54:TGX54"/>
    <mergeCell ref="TGY54:TGZ54"/>
    <mergeCell ref="THA54:THB54"/>
    <mergeCell ref="THC54:THD54"/>
    <mergeCell ref="THE54:THF54"/>
    <mergeCell ref="TGI54:TGJ54"/>
    <mergeCell ref="TGK54:TGL54"/>
    <mergeCell ref="TGM54:TGN54"/>
    <mergeCell ref="TGO54:TGP54"/>
    <mergeCell ref="TGQ54:TGR54"/>
    <mergeCell ref="TGS54:TGT54"/>
    <mergeCell ref="TLK54:TLL54"/>
    <mergeCell ref="TLM54:TLN54"/>
    <mergeCell ref="TLO54:TLP54"/>
    <mergeCell ref="TLQ54:TLR54"/>
    <mergeCell ref="TLS54:TLT54"/>
    <mergeCell ref="TLU54:TLV54"/>
    <mergeCell ref="TKY54:TKZ54"/>
    <mergeCell ref="TLA54:TLB54"/>
    <mergeCell ref="TLC54:TLD54"/>
    <mergeCell ref="TLE54:TLF54"/>
    <mergeCell ref="TLG54:TLH54"/>
    <mergeCell ref="TLI54:TLJ54"/>
    <mergeCell ref="TKM54:TKN54"/>
    <mergeCell ref="TKO54:TKP54"/>
    <mergeCell ref="TKQ54:TKR54"/>
    <mergeCell ref="TKS54:TKT54"/>
    <mergeCell ref="TKU54:TKV54"/>
    <mergeCell ref="TKW54:TKX54"/>
    <mergeCell ref="TKA54:TKB54"/>
    <mergeCell ref="TKC54:TKD54"/>
    <mergeCell ref="TKE54:TKF54"/>
    <mergeCell ref="TKG54:TKH54"/>
    <mergeCell ref="TKI54:TKJ54"/>
    <mergeCell ref="TKK54:TKL54"/>
    <mergeCell ref="TJO54:TJP54"/>
    <mergeCell ref="TJQ54:TJR54"/>
    <mergeCell ref="TJS54:TJT54"/>
    <mergeCell ref="TJU54:TJV54"/>
    <mergeCell ref="TJW54:TJX54"/>
    <mergeCell ref="TJY54:TJZ54"/>
    <mergeCell ref="TJC54:TJD54"/>
    <mergeCell ref="TJE54:TJF54"/>
    <mergeCell ref="TJG54:TJH54"/>
    <mergeCell ref="TJI54:TJJ54"/>
    <mergeCell ref="TJK54:TJL54"/>
    <mergeCell ref="TJM54:TJN54"/>
    <mergeCell ref="TOE54:TOF54"/>
    <mergeCell ref="TOG54:TOH54"/>
    <mergeCell ref="TOI54:TOJ54"/>
    <mergeCell ref="TOK54:TOL54"/>
    <mergeCell ref="TOM54:TON54"/>
    <mergeCell ref="TOO54:TOP54"/>
    <mergeCell ref="TNS54:TNT54"/>
    <mergeCell ref="TNU54:TNV54"/>
    <mergeCell ref="TNW54:TNX54"/>
    <mergeCell ref="TNY54:TNZ54"/>
    <mergeCell ref="TOA54:TOB54"/>
    <mergeCell ref="TOC54:TOD54"/>
    <mergeCell ref="TNG54:TNH54"/>
    <mergeCell ref="TNI54:TNJ54"/>
    <mergeCell ref="TNK54:TNL54"/>
    <mergeCell ref="TNM54:TNN54"/>
    <mergeCell ref="TNO54:TNP54"/>
    <mergeCell ref="TNQ54:TNR54"/>
    <mergeCell ref="TMU54:TMV54"/>
    <mergeCell ref="TMW54:TMX54"/>
    <mergeCell ref="TMY54:TMZ54"/>
    <mergeCell ref="TNA54:TNB54"/>
    <mergeCell ref="TNC54:TND54"/>
    <mergeCell ref="TNE54:TNF54"/>
    <mergeCell ref="TMI54:TMJ54"/>
    <mergeCell ref="TMK54:TML54"/>
    <mergeCell ref="TMM54:TMN54"/>
    <mergeCell ref="TMO54:TMP54"/>
    <mergeCell ref="TMQ54:TMR54"/>
    <mergeCell ref="TMS54:TMT54"/>
    <mergeCell ref="TLW54:TLX54"/>
    <mergeCell ref="TLY54:TLZ54"/>
    <mergeCell ref="TMA54:TMB54"/>
    <mergeCell ref="TMC54:TMD54"/>
    <mergeCell ref="TME54:TMF54"/>
    <mergeCell ref="TMG54:TMH54"/>
    <mergeCell ref="TQY54:TQZ54"/>
    <mergeCell ref="TRA54:TRB54"/>
    <mergeCell ref="TRC54:TRD54"/>
    <mergeCell ref="TRE54:TRF54"/>
    <mergeCell ref="TRG54:TRH54"/>
    <mergeCell ref="TRI54:TRJ54"/>
    <mergeCell ref="TQM54:TQN54"/>
    <mergeCell ref="TQO54:TQP54"/>
    <mergeCell ref="TQQ54:TQR54"/>
    <mergeCell ref="TQS54:TQT54"/>
    <mergeCell ref="TQU54:TQV54"/>
    <mergeCell ref="TQW54:TQX54"/>
    <mergeCell ref="TQA54:TQB54"/>
    <mergeCell ref="TQC54:TQD54"/>
    <mergeCell ref="TQE54:TQF54"/>
    <mergeCell ref="TQG54:TQH54"/>
    <mergeCell ref="TQI54:TQJ54"/>
    <mergeCell ref="TQK54:TQL54"/>
    <mergeCell ref="TPO54:TPP54"/>
    <mergeCell ref="TPQ54:TPR54"/>
    <mergeCell ref="TPS54:TPT54"/>
    <mergeCell ref="TPU54:TPV54"/>
    <mergeCell ref="TPW54:TPX54"/>
    <mergeCell ref="TPY54:TPZ54"/>
    <mergeCell ref="TPC54:TPD54"/>
    <mergeCell ref="TPE54:TPF54"/>
    <mergeCell ref="TPG54:TPH54"/>
    <mergeCell ref="TPI54:TPJ54"/>
    <mergeCell ref="TPK54:TPL54"/>
    <mergeCell ref="TPM54:TPN54"/>
    <mergeCell ref="TOQ54:TOR54"/>
    <mergeCell ref="TOS54:TOT54"/>
    <mergeCell ref="TOU54:TOV54"/>
    <mergeCell ref="TOW54:TOX54"/>
    <mergeCell ref="TOY54:TOZ54"/>
    <mergeCell ref="TPA54:TPB54"/>
    <mergeCell ref="TTS54:TTT54"/>
    <mergeCell ref="TTU54:TTV54"/>
    <mergeCell ref="TTW54:TTX54"/>
    <mergeCell ref="TTY54:TTZ54"/>
    <mergeCell ref="TUA54:TUB54"/>
    <mergeCell ref="TUC54:TUD54"/>
    <mergeCell ref="TTG54:TTH54"/>
    <mergeCell ref="TTI54:TTJ54"/>
    <mergeCell ref="TTK54:TTL54"/>
    <mergeCell ref="TTM54:TTN54"/>
    <mergeCell ref="TTO54:TTP54"/>
    <mergeCell ref="TTQ54:TTR54"/>
    <mergeCell ref="TSU54:TSV54"/>
    <mergeCell ref="TSW54:TSX54"/>
    <mergeCell ref="TSY54:TSZ54"/>
    <mergeCell ref="TTA54:TTB54"/>
    <mergeCell ref="TTC54:TTD54"/>
    <mergeCell ref="TTE54:TTF54"/>
    <mergeCell ref="TSI54:TSJ54"/>
    <mergeCell ref="TSK54:TSL54"/>
    <mergeCell ref="TSM54:TSN54"/>
    <mergeCell ref="TSO54:TSP54"/>
    <mergeCell ref="TSQ54:TSR54"/>
    <mergeCell ref="TSS54:TST54"/>
    <mergeCell ref="TRW54:TRX54"/>
    <mergeCell ref="TRY54:TRZ54"/>
    <mergeCell ref="TSA54:TSB54"/>
    <mergeCell ref="TSC54:TSD54"/>
    <mergeCell ref="TSE54:TSF54"/>
    <mergeCell ref="TSG54:TSH54"/>
    <mergeCell ref="TRK54:TRL54"/>
    <mergeCell ref="TRM54:TRN54"/>
    <mergeCell ref="TRO54:TRP54"/>
    <mergeCell ref="TRQ54:TRR54"/>
    <mergeCell ref="TRS54:TRT54"/>
    <mergeCell ref="TRU54:TRV54"/>
    <mergeCell ref="TWM54:TWN54"/>
    <mergeCell ref="TWO54:TWP54"/>
    <mergeCell ref="TWQ54:TWR54"/>
    <mergeCell ref="TWS54:TWT54"/>
    <mergeCell ref="TWU54:TWV54"/>
    <mergeCell ref="TWW54:TWX54"/>
    <mergeCell ref="TWA54:TWB54"/>
    <mergeCell ref="TWC54:TWD54"/>
    <mergeCell ref="TWE54:TWF54"/>
    <mergeCell ref="TWG54:TWH54"/>
    <mergeCell ref="TWI54:TWJ54"/>
    <mergeCell ref="TWK54:TWL54"/>
    <mergeCell ref="TVO54:TVP54"/>
    <mergeCell ref="TVQ54:TVR54"/>
    <mergeCell ref="TVS54:TVT54"/>
    <mergeCell ref="TVU54:TVV54"/>
    <mergeCell ref="TVW54:TVX54"/>
    <mergeCell ref="TVY54:TVZ54"/>
    <mergeCell ref="TVC54:TVD54"/>
    <mergeCell ref="TVE54:TVF54"/>
    <mergeCell ref="TVG54:TVH54"/>
    <mergeCell ref="TVI54:TVJ54"/>
    <mergeCell ref="TVK54:TVL54"/>
    <mergeCell ref="TVM54:TVN54"/>
    <mergeCell ref="TUQ54:TUR54"/>
    <mergeCell ref="TUS54:TUT54"/>
    <mergeCell ref="TUU54:TUV54"/>
    <mergeCell ref="TUW54:TUX54"/>
    <mergeCell ref="TUY54:TUZ54"/>
    <mergeCell ref="TVA54:TVB54"/>
    <mergeCell ref="TUE54:TUF54"/>
    <mergeCell ref="TUG54:TUH54"/>
    <mergeCell ref="TUI54:TUJ54"/>
    <mergeCell ref="TUK54:TUL54"/>
    <mergeCell ref="TUM54:TUN54"/>
    <mergeCell ref="TUO54:TUP54"/>
    <mergeCell ref="TZG54:TZH54"/>
    <mergeCell ref="TZI54:TZJ54"/>
    <mergeCell ref="TZK54:TZL54"/>
    <mergeCell ref="TZM54:TZN54"/>
    <mergeCell ref="TZO54:TZP54"/>
    <mergeCell ref="TZQ54:TZR54"/>
    <mergeCell ref="TYU54:TYV54"/>
    <mergeCell ref="TYW54:TYX54"/>
    <mergeCell ref="TYY54:TYZ54"/>
    <mergeCell ref="TZA54:TZB54"/>
    <mergeCell ref="TZC54:TZD54"/>
    <mergeCell ref="TZE54:TZF54"/>
    <mergeCell ref="TYI54:TYJ54"/>
    <mergeCell ref="TYK54:TYL54"/>
    <mergeCell ref="TYM54:TYN54"/>
    <mergeCell ref="TYO54:TYP54"/>
    <mergeCell ref="TYQ54:TYR54"/>
    <mergeCell ref="TYS54:TYT54"/>
    <mergeCell ref="TXW54:TXX54"/>
    <mergeCell ref="TXY54:TXZ54"/>
    <mergeCell ref="TYA54:TYB54"/>
    <mergeCell ref="TYC54:TYD54"/>
    <mergeCell ref="TYE54:TYF54"/>
    <mergeCell ref="TYG54:TYH54"/>
    <mergeCell ref="TXK54:TXL54"/>
    <mergeCell ref="TXM54:TXN54"/>
    <mergeCell ref="TXO54:TXP54"/>
    <mergeCell ref="TXQ54:TXR54"/>
    <mergeCell ref="TXS54:TXT54"/>
    <mergeCell ref="TXU54:TXV54"/>
    <mergeCell ref="TWY54:TWZ54"/>
    <mergeCell ref="TXA54:TXB54"/>
    <mergeCell ref="TXC54:TXD54"/>
    <mergeCell ref="TXE54:TXF54"/>
    <mergeCell ref="TXG54:TXH54"/>
    <mergeCell ref="TXI54:TXJ54"/>
    <mergeCell ref="UCA54:UCB54"/>
    <mergeCell ref="UCC54:UCD54"/>
    <mergeCell ref="UCE54:UCF54"/>
    <mergeCell ref="UCG54:UCH54"/>
    <mergeCell ref="UCI54:UCJ54"/>
    <mergeCell ref="UCK54:UCL54"/>
    <mergeCell ref="UBO54:UBP54"/>
    <mergeCell ref="UBQ54:UBR54"/>
    <mergeCell ref="UBS54:UBT54"/>
    <mergeCell ref="UBU54:UBV54"/>
    <mergeCell ref="UBW54:UBX54"/>
    <mergeCell ref="UBY54:UBZ54"/>
    <mergeCell ref="UBC54:UBD54"/>
    <mergeCell ref="UBE54:UBF54"/>
    <mergeCell ref="UBG54:UBH54"/>
    <mergeCell ref="UBI54:UBJ54"/>
    <mergeCell ref="UBK54:UBL54"/>
    <mergeCell ref="UBM54:UBN54"/>
    <mergeCell ref="UAQ54:UAR54"/>
    <mergeCell ref="UAS54:UAT54"/>
    <mergeCell ref="UAU54:UAV54"/>
    <mergeCell ref="UAW54:UAX54"/>
    <mergeCell ref="UAY54:UAZ54"/>
    <mergeCell ref="UBA54:UBB54"/>
    <mergeCell ref="UAE54:UAF54"/>
    <mergeCell ref="UAG54:UAH54"/>
    <mergeCell ref="UAI54:UAJ54"/>
    <mergeCell ref="UAK54:UAL54"/>
    <mergeCell ref="UAM54:UAN54"/>
    <mergeCell ref="UAO54:UAP54"/>
    <mergeCell ref="TZS54:TZT54"/>
    <mergeCell ref="TZU54:TZV54"/>
    <mergeCell ref="TZW54:TZX54"/>
    <mergeCell ref="TZY54:TZZ54"/>
    <mergeCell ref="UAA54:UAB54"/>
    <mergeCell ref="UAC54:UAD54"/>
    <mergeCell ref="UEU54:UEV54"/>
    <mergeCell ref="UEW54:UEX54"/>
    <mergeCell ref="UEY54:UEZ54"/>
    <mergeCell ref="UFA54:UFB54"/>
    <mergeCell ref="UFC54:UFD54"/>
    <mergeCell ref="UFE54:UFF54"/>
    <mergeCell ref="UEI54:UEJ54"/>
    <mergeCell ref="UEK54:UEL54"/>
    <mergeCell ref="UEM54:UEN54"/>
    <mergeCell ref="UEO54:UEP54"/>
    <mergeCell ref="UEQ54:UER54"/>
    <mergeCell ref="UES54:UET54"/>
    <mergeCell ref="UDW54:UDX54"/>
    <mergeCell ref="UDY54:UDZ54"/>
    <mergeCell ref="UEA54:UEB54"/>
    <mergeCell ref="UEC54:UED54"/>
    <mergeCell ref="UEE54:UEF54"/>
    <mergeCell ref="UEG54:UEH54"/>
    <mergeCell ref="UDK54:UDL54"/>
    <mergeCell ref="UDM54:UDN54"/>
    <mergeCell ref="UDO54:UDP54"/>
    <mergeCell ref="UDQ54:UDR54"/>
    <mergeCell ref="UDS54:UDT54"/>
    <mergeCell ref="UDU54:UDV54"/>
    <mergeCell ref="UCY54:UCZ54"/>
    <mergeCell ref="UDA54:UDB54"/>
    <mergeCell ref="UDC54:UDD54"/>
    <mergeCell ref="UDE54:UDF54"/>
    <mergeCell ref="UDG54:UDH54"/>
    <mergeCell ref="UDI54:UDJ54"/>
    <mergeCell ref="UCM54:UCN54"/>
    <mergeCell ref="UCO54:UCP54"/>
    <mergeCell ref="UCQ54:UCR54"/>
    <mergeCell ref="UCS54:UCT54"/>
    <mergeCell ref="UCU54:UCV54"/>
    <mergeCell ref="UCW54:UCX54"/>
    <mergeCell ref="UHO54:UHP54"/>
    <mergeCell ref="UHQ54:UHR54"/>
    <mergeCell ref="UHS54:UHT54"/>
    <mergeCell ref="UHU54:UHV54"/>
    <mergeCell ref="UHW54:UHX54"/>
    <mergeCell ref="UHY54:UHZ54"/>
    <mergeCell ref="UHC54:UHD54"/>
    <mergeCell ref="UHE54:UHF54"/>
    <mergeCell ref="UHG54:UHH54"/>
    <mergeCell ref="UHI54:UHJ54"/>
    <mergeCell ref="UHK54:UHL54"/>
    <mergeCell ref="UHM54:UHN54"/>
    <mergeCell ref="UGQ54:UGR54"/>
    <mergeCell ref="UGS54:UGT54"/>
    <mergeCell ref="UGU54:UGV54"/>
    <mergeCell ref="UGW54:UGX54"/>
    <mergeCell ref="UGY54:UGZ54"/>
    <mergeCell ref="UHA54:UHB54"/>
    <mergeCell ref="UGE54:UGF54"/>
    <mergeCell ref="UGG54:UGH54"/>
    <mergeCell ref="UGI54:UGJ54"/>
    <mergeCell ref="UGK54:UGL54"/>
    <mergeCell ref="UGM54:UGN54"/>
    <mergeCell ref="UGO54:UGP54"/>
    <mergeCell ref="UFS54:UFT54"/>
    <mergeCell ref="UFU54:UFV54"/>
    <mergeCell ref="UFW54:UFX54"/>
    <mergeCell ref="UFY54:UFZ54"/>
    <mergeCell ref="UGA54:UGB54"/>
    <mergeCell ref="UGC54:UGD54"/>
    <mergeCell ref="UFG54:UFH54"/>
    <mergeCell ref="UFI54:UFJ54"/>
    <mergeCell ref="UFK54:UFL54"/>
    <mergeCell ref="UFM54:UFN54"/>
    <mergeCell ref="UFO54:UFP54"/>
    <mergeCell ref="UFQ54:UFR54"/>
    <mergeCell ref="UKI54:UKJ54"/>
    <mergeCell ref="UKK54:UKL54"/>
    <mergeCell ref="UKM54:UKN54"/>
    <mergeCell ref="UKO54:UKP54"/>
    <mergeCell ref="UKQ54:UKR54"/>
    <mergeCell ref="UKS54:UKT54"/>
    <mergeCell ref="UJW54:UJX54"/>
    <mergeCell ref="UJY54:UJZ54"/>
    <mergeCell ref="UKA54:UKB54"/>
    <mergeCell ref="UKC54:UKD54"/>
    <mergeCell ref="UKE54:UKF54"/>
    <mergeCell ref="UKG54:UKH54"/>
    <mergeCell ref="UJK54:UJL54"/>
    <mergeCell ref="UJM54:UJN54"/>
    <mergeCell ref="UJO54:UJP54"/>
    <mergeCell ref="UJQ54:UJR54"/>
    <mergeCell ref="UJS54:UJT54"/>
    <mergeCell ref="UJU54:UJV54"/>
    <mergeCell ref="UIY54:UIZ54"/>
    <mergeCell ref="UJA54:UJB54"/>
    <mergeCell ref="UJC54:UJD54"/>
    <mergeCell ref="UJE54:UJF54"/>
    <mergeCell ref="UJG54:UJH54"/>
    <mergeCell ref="UJI54:UJJ54"/>
    <mergeCell ref="UIM54:UIN54"/>
    <mergeCell ref="UIO54:UIP54"/>
    <mergeCell ref="UIQ54:UIR54"/>
    <mergeCell ref="UIS54:UIT54"/>
    <mergeCell ref="UIU54:UIV54"/>
    <mergeCell ref="UIW54:UIX54"/>
    <mergeCell ref="UIA54:UIB54"/>
    <mergeCell ref="UIC54:UID54"/>
    <mergeCell ref="UIE54:UIF54"/>
    <mergeCell ref="UIG54:UIH54"/>
    <mergeCell ref="UII54:UIJ54"/>
    <mergeCell ref="UIK54:UIL54"/>
    <mergeCell ref="UNC54:UND54"/>
    <mergeCell ref="UNE54:UNF54"/>
    <mergeCell ref="UNG54:UNH54"/>
    <mergeCell ref="UNI54:UNJ54"/>
    <mergeCell ref="UNK54:UNL54"/>
    <mergeCell ref="UNM54:UNN54"/>
    <mergeCell ref="UMQ54:UMR54"/>
    <mergeCell ref="UMS54:UMT54"/>
    <mergeCell ref="UMU54:UMV54"/>
    <mergeCell ref="UMW54:UMX54"/>
    <mergeCell ref="UMY54:UMZ54"/>
    <mergeCell ref="UNA54:UNB54"/>
    <mergeCell ref="UME54:UMF54"/>
    <mergeCell ref="UMG54:UMH54"/>
    <mergeCell ref="UMI54:UMJ54"/>
    <mergeCell ref="UMK54:UML54"/>
    <mergeCell ref="UMM54:UMN54"/>
    <mergeCell ref="UMO54:UMP54"/>
    <mergeCell ref="ULS54:ULT54"/>
    <mergeCell ref="ULU54:ULV54"/>
    <mergeCell ref="ULW54:ULX54"/>
    <mergeCell ref="ULY54:ULZ54"/>
    <mergeCell ref="UMA54:UMB54"/>
    <mergeCell ref="UMC54:UMD54"/>
    <mergeCell ref="ULG54:ULH54"/>
    <mergeCell ref="ULI54:ULJ54"/>
    <mergeCell ref="ULK54:ULL54"/>
    <mergeCell ref="ULM54:ULN54"/>
    <mergeCell ref="ULO54:ULP54"/>
    <mergeCell ref="ULQ54:ULR54"/>
    <mergeCell ref="UKU54:UKV54"/>
    <mergeCell ref="UKW54:UKX54"/>
    <mergeCell ref="UKY54:UKZ54"/>
    <mergeCell ref="ULA54:ULB54"/>
    <mergeCell ref="ULC54:ULD54"/>
    <mergeCell ref="ULE54:ULF54"/>
    <mergeCell ref="UPW54:UPX54"/>
    <mergeCell ref="UPY54:UPZ54"/>
    <mergeCell ref="UQA54:UQB54"/>
    <mergeCell ref="UQC54:UQD54"/>
    <mergeCell ref="UQE54:UQF54"/>
    <mergeCell ref="UQG54:UQH54"/>
    <mergeCell ref="UPK54:UPL54"/>
    <mergeCell ref="UPM54:UPN54"/>
    <mergeCell ref="UPO54:UPP54"/>
    <mergeCell ref="UPQ54:UPR54"/>
    <mergeCell ref="UPS54:UPT54"/>
    <mergeCell ref="UPU54:UPV54"/>
    <mergeCell ref="UOY54:UOZ54"/>
    <mergeCell ref="UPA54:UPB54"/>
    <mergeCell ref="UPC54:UPD54"/>
    <mergeCell ref="UPE54:UPF54"/>
    <mergeCell ref="UPG54:UPH54"/>
    <mergeCell ref="UPI54:UPJ54"/>
    <mergeCell ref="UOM54:UON54"/>
    <mergeCell ref="UOO54:UOP54"/>
    <mergeCell ref="UOQ54:UOR54"/>
    <mergeCell ref="UOS54:UOT54"/>
    <mergeCell ref="UOU54:UOV54"/>
    <mergeCell ref="UOW54:UOX54"/>
    <mergeCell ref="UOA54:UOB54"/>
    <mergeCell ref="UOC54:UOD54"/>
    <mergeCell ref="UOE54:UOF54"/>
    <mergeCell ref="UOG54:UOH54"/>
    <mergeCell ref="UOI54:UOJ54"/>
    <mergeCell ref="UOK54:UOL54"/>
    <mergeCell ref="UNO54:UNP54"/>
    <mergeCell ref="UNQ54:UNR54"/>
    <mergeCell ref="UNS54:UNT54"/>
    <mergeCell ref="UNU54:UNV54"/>
    <mergeCell ref="UNW54:UNX54"/>
    <mergeCell ref="UNY54:UNZ54"/>
    <mergeCell ref="USQ54:USR54"/>
    <mergeCell ref="USS54:UST54"/>
    <mergeCell ref="USU54:USV54"/>
    <mergeCell ref="USW54:USX54"/>
    <mergeCell ref="USY54:USZ54"/>
    <mergeCell ref="UTA54:UTB54"/>
    <mergeCell ref="USE54:USF54"/>
    <mergeCell ref="USG54:USH54"/>
    <mergeCell ref="USI54:USJ54"/>
    <mergeCell ref="USK54:USL54"/>
    <mergeCell ref="USM54:USN54"/>
    <mergeCell ref="USO54:USP54"/>
    <mergeCell ref="URS54:URT54"/>
    <mergeCell ref="URU54:URV54"/>
    <mergeCell ref="URW54:URX54"/>
    <mergeCell ref="URY54:URZ54"/>
    <mergeCell ref="USA54:USB54"/>
    <mergeCell ref="USC54:USD54"/>
    <mergeCell ref="URG54:URH54"/>
    <mergeCell ref="URI54:URJ54"/>
    <mergeCell ref="URK54:URL54"/>
    <mergeCell ref="URM54:URN54"/>
    <mergeCell ref="URO54:URP54"/>
    <mergeCell ref="URQ54:URR54"/>
    <mergeCell ref="UQU54:UQV54"/>
    <mergeCell ref="UQW54:UQX54"/>
    <mergeCell ref="UQY54:UQZ54"/>
    <mergeCell ref="URA54:URB54"/>
    <mergeCell ref="URC54:URD54"/>
    <mergeCell ref="URE54:URF54"/>
    <mergeCell ref="UQI54:UQJ54"/>
    <mergeCell ref="UQK54:UQL54"/>
    <mergeCell ref="UQM54:UQN54"/>
    <mergeCell ref="UQO54:UQP54"/>
    <mergeCell ref="UQQ54:UQR54"/>
    <mergeCell ref="UQS54:UQT54"/>
    <mergeCell ref="UVK54:UVL54"/>
    <mergeCell ref="UVM54:UVN54"/>
    <mergeCell ref="UVO54:UVP54"/>
    <mergeCell ref="UVQ54:UVR54"/>
    <mergeCell ref="UVS54:UVT54"/>
    <mergeCell ref="UVU54:UVV54"/>
    <mergeCell ref="UUY54:UUZ54"/>
    <mergeCell ref="UVA54:UVB54"/>
    <mergeCell ref="UVC54:UVD54"/>
    <mergeCell ref="UVE54:UVF54"/>
    <mergeCell ref="UVG54:UVH54"/>
    <mergeCell ref="UVI54:UVJ54"/>
    <mergeCell ref="UUM54:UUN54"/>
    <mergeCell ref="UUO54:UUP54"/>
    <mergeCell ref="UUQ54:UUR54"/>
    <mergeCell ref="UUS54:UUT54"/>
    <mergeCell ref="UUU54:UUV54"/>
    <mergeCell ref="UUW54:UUX54"/>
    <mergeCell ref="UUA54:UUB54"/>
    <mergeCell ref="UUC54:UUD54"/>
    <mergeCell ref="UUE54:UUF54"/>
    <mergeCell ref="UUG54:UUH54"/>
    <mergeCell ref="UUI54:UUJ54"/>
    <mergeCell ref="UUK54:UUL54"/>
    <mergeCell ref="UTO54:UTP54"/>
    <mergeCell ref="UTQ54:UTR54"/>
    <mergeCell ref="UTS54:UTT54"/>
    <mergeCell ref="UTU54:UTV54"/>
    <mergeCell ref="UTW54:UTX54"/>
    <mergeCell ref="UTY54:UTZ54"/>
    <mergeCell ref="UTC54:UTD54"/>
    <mergeCell ref="UTE54:UTF54"/>
    <mergeCell ref="UTG54:UTH54"/>
    <mergeCell ref="UTI54:UTJ54"/>
    <mergeCell ref="UTK54:UTL54"/>
    <mergeCell ref="UTM54:UTN54"/>
    <mergeCell ref="UYE54:UYF54"/>
    <mergeCell ref="UYG54:UYH54"/>
    <mergeCell ref="UYI54:UYJ54"/>
    <mergeCell ref="UYK54:UYL54"/>
    <mergeCell ref="UYM54:UYN54"/>
    <mergeCell ref="UYO54:UYP54"/>
    <mergeCell ref="UXS54:UXT54"/>
    <mergeCell ref="UXU54:UXV54"/>
    <mergeCell ref="UXW54:UXX54"/>
    <mergeCell ref="UXY54:UXZ54"/>
    <mergeCell ref="UYA54:UYB54"/>
    <mergeCell ref="UYC54:UYD54"/>
    <mergeCell ref="UXG54:UXH54"/>
    <mergeCell ref="UXI54:UXJ54"/>
    <mergeCell ref="UXK54:UXL54"/>
    <mergeCell ref="UXM54:UXN54"/>
    <mergeCell ref="UXO54:UXP54"/>
    <mergeCell ref="UXQ54:UXR54"/>
    <mergeCell ref="UWU54:UWV54"/>
    <mergeCell ref="UWW54:UWX54"/>
    <mergeCell ref="UWY54:UWZ54"/>
    <mergeCell ref="UXA54:UXB54"/>
    <mergeCell ref="UXC54:UXD54"/>
    <mergeCell ref="UXE54:UXF54"/>
    <mergeCell ref="UWI54:UWJ54"/>
    <mergeCell ref="UWK54:UWL54"/>
    <mergeCell ref="UWM54:UWN54"/>
    <mergeCell ref="UWO54:UWP54"/>
    <mergeCell ref="UWQ54:UWR54"/>
    <mergeCell ref="UWS54:UWT54"/>
    <mergeCell ref="UVW54:UVX54"/>
    <mergeCell ref="UVY54:UVZ54"/>
    <mergeCell ref="UWA54:UWB54"/>
    <mergeCell ref="UWC54:UWD54"/>
    <mergeCell ref="UWE54:UWF54"/>
    <mergeCell ref="UWG54:UWH54"/>
    <mergeCell ref="VAY54:VAZ54"/>
    <mergeCell ref="VBA54:VBB54"/>
    <mergeCell ref="VBC54:VBD54"/>
    <mergeCell ref="VBE54:VBF54"/>
    <mergeCell ref="VBG54:VBH54"/>
    <mergeCell ref="VBI54:VBJ54"/>
    <mergeCell ref="VAM54:VAN54"/>
    <mergeCell ref="VAO54:VAP54"/>
    <mergeCell ref="VAQ54:VAR54"/>
    <mergeCell ref="VAS54:VAT54"/>
    <mergeCell ref="VAU54:VAV54"/>
    <mergeCell ref="VAW54:VAX54"/>
    <mergeCell ref="VAA54:VAB54"/>
    <mergeCell ref="VAC54:VAD54"/>
    <mergeCell ref="VAE54:VAF54"/>
    <mergeCell ref="VAG54:VAH54"/>
    <mergeCell ref="VAI54:VAJ54"/>
    <mergeCell ref="VAK54:VAL54"/>
    <mergeCell ref="UZO54:UZP54"/>
    <mergeCell ref="UZQ54:UZR54"/>
    <mergeCell ref="UZS54:UZT54"/>
    <mergeCell ref="UZU54:UZV54"/>
    <mergeCell ref="UZW54:UZX54"/>
    <mergeCell ref="UZY54:UZZ54"/>
    <mergeCell ref="UZC54:UZD54"/>
    <mergeCell ref="UZE54:UZF54"/>
    <mergeCell ref="UZG54:UZH54"/>
    <mergeCell ref="UZI54:UZJ54"/>
    <mergeCell ref="UZK54:UZL54"/>
    <mergeCell ref="UZM54:UZN54"/>
    <mergeCell ref="UYQ54:UYR54"/>
    <mergeCell ref="UYS54:UYT54"/>
    <mergeCell ref="UYU54:UYV54"/>
    <mergeCell ref="UYW54:UYX54"/>
    <mergeCell ref="UYY54:UYZ54"/>
    <mergeCell ref="UZA54:UZB54"/>
    <mergeCell ref="VDS54:VDT54"/>
    <mergeCell ref="VDU54:VDV54"/>
    <mergeCell ref="VDW54:VDX54"/>
    <mergeCell ref="VDY54:VDZ54"/>
    <mergeCell ref="VEA54:VEB54"/>
    <mergeCell ref="VEC54:VED54"/>
    <mergeCell ref="VDG54:VDH54"/>
    <mergeCell ref="VDI54:VDJ54"/>
    <mergeCell ref="VDK54:VDL54"/>
    <mergeCell ref="VDM54:VDN54"/>
    <mergeCell ref="VDO54:VDP54"/>
    <mergeCell ref="VDQ54:VDR54"/>
    <mergeCell ref="VCU54:VCV54"/>
    <mergeCell ref="VCW54:VCX54"/>
    <mergeCell ref="VCY54:VCZ54"/>
    <mergeCell ref="VDA54:VDB54"/>
    <mergeCell ref="VDC54:VDD54"/>
    <mergeCell ref="VDE54:VDF54"/>
    <mergeCell ref="VCI54:VCJ54"/>
    <mergeCell ref="VCK54:VCL54"/>
    <mergeCell ref="VCM54:VCN54"/>
    <mergeCell ref="VCO54:VCP54"/>
    <mergeCell ref="VCQ54:VCR54"/>
    <mergeCell ref="VCS54:VCT54"/>
    <mergeCell ref="VBW54:VBX54"/>
    <mergeCell ref="VBY54:VBZ54"/>
    <mergeCell ref="VCA54:VCB54"/>
    <mergeCell ref="VCC54:VCD54"/>
    <mergeCell ref="VCE54:VCF54"/>
    <mergeCell ref="VCG54:VCH54"/>
    <mergeCell ref="VBK54:VBL54"/>
    <mergeCell ref="VBM54:VBN54"/>
    <mergeCell ref="VBO54:VBP54"/>
    <mergeCell ref="VBQ54:VBR54"/>
    <mergeCell ref="VBS54:VBT54"/>
    <mergeCell ref="VBU54:VBV54"/>
    <mergeCell ref="VGM54:VGN54"/>
    <mergeCell ref="VGO54:VGP54"/>
    <mergeCell ref="VGQ54:VGR54"/>
    <mergeCell ref="VGS54:VGT54"/>
    <mergeCell ref="VGU54:VGV54"/>
    <mergeCell ref="VGW54:VGX54"/>
    <mergeCell ref="VGA54:VGB54"/>
    <mergeCell ref="VGC54:VGD54"/>
    <mergeCell ref="VGE54:VGF54"/>
    <mergeCell ref="VGG54:VGH54"/>
    <mergeCell ref="VGI54:VGJ54"/>
    <mergeCell ref="VGK54:VGL54"/>
    <mergeCell ref="VFO54:VFP54"/>
    <mergeCell ref="VFQ54:VFR54"/>
    <mergeCell ref="VFS54:VFT54"/>
    <mergeCell ref="VFU54:VFV54"/>
    <mergeCell ref="VFW54:VFX54"/>
    <mergeCell ref="VFY54:VFZ54"/>
    <mergeCell ref="VFC54:VFD54"/>
    <mergeCell ref="VFE54:VFF54"/>
    <mergeCell ref="VFG54:VFH54"/>
    <mergeCell ref="VFI54:VFJ54"/>
    <mergeCell ref="VFK54:VFL54"/>
    <mergeCell ref="VFM54:VFN54"/>
    <mergeCell ref="VEQ54:VER54"/>
    <mergeCell ref="VES54:VET54"/>
    <mergeCell ref="VEU54:VEV54"/>
    <mergeCell ref="VEW54:VEX54"/>
    <mergeCell ref="VEY54:VEZ54"/>
    <mergeCell ref="VFA54:VFB54"/>
    <mergeCell ref="VEE54:VEF54"/>
    <mergeCell ref="VEG54:VEH54"/>
    <mergeCell ref="VEI54:VEJ54"/>
    <mergeCell ref="VEK54:VEL54"/>
    <mergeCell ref="VEM54:VEN54"/>
    <mergeCell ref="VEO54:VEP54"/>
    <mergeCell ref="VJG54:VJH54"/>
    <mergeCell ref="VJI54:VJJ54"/>
    <mergeCell ref="VJK54:VJL54"/>
    <mergeCell ref="VJM54:VJN54"/>
    <mergeCell ref="VJO54:VJP54"/>
    <mergeCell ref="VJQ54:VJR54"/>
    <mergeCell ref="VIU54:VIV54"/>
    <mergeCell ref="VIW54:VIX54"/>
    <mergeCell ref="VIY54:VIZ54"/>
    <mergeCell ref="VJA54:VJB54"/>
    <mergeCell ref="VJC54:VJD54"/>
    <mergeCell ref="VJE54:VJF54"/>
    <mergeCell ref="VII54:VIJ54"/>
    <mergeCell ref="VIK54:VIL54"/>
    <mergeCell ref="VIM54:VIN54"/>
    <mergeCell ref="VIO54:VIP54"/>
    <mergeCell ref="VIQ54:VIR54"/>
    <mergeCell ref="VIS54:VIT54"/>
    <mergeCell ref="VHW54:VHX54"/>
    <mergeCell ref="VHY54:VHZ54"/>
    <mergeCell ref="VIA54:VIB54"/>
    <mergeCell ref="VIC54:VID54"/>
    <mergeCell ref="VIE54:VIF54"/>
    <mergeCell ref="VIG54:VIH54"/>
    <mergeCell ref="VHK54:VHL54"/>
    <mergeCell ref="VHM54:VHN54"/>
    <mergeCell ref="VHO54:VHP54"/>
    <mergeCell ref="VHQ54:VHR54"/>
    <mergeCell ref="VHS54:VHT54"/>
    <mergeCell ref="VHU54:VHV54"/>
    <mergeCell ref="VGY54:VGZ54"/>
    <mergeCell ref="VHA54:VHB54"/>
    <mergeCell ref="VHC54:VHD54"/>
    <mergeCell ref="VHE54:VHF54"/>
    <mergeCell ref="VHG54:VHH54"/>
    <mergeCell ref="VHI54:VHJ54"/>
    <mergeCell ref="VMA54:VMB54"/>
    <mergeCell ref="VMC54:VMD54"/>
    <mergeCell ref="VME54:VMF54"/>
    <mergeCell ref="VMG54:VMH54"/>
    <mergeCell ref="VMI54:VMJ54"/>
    <mergeCell ref="VMK54:VML54"/>
    <mergeCell ref="VLO54:VLP54"/>
    <mergeCell ref="VLQ54:VLR54"/>
    <mergeCell ref="VLS54:VLT54"/>
    <mergeCell ref="VLU54:VLV54"/>
    <mergeCell ref="VLW54:VLX54"/>
    <mergeCell ref="VLY54:VLZ54"/>
    <mergeCell ref="VLC54:VLD54"/>
    <mergeCell ref="VLE54:VLF54"/>
    <mergeCell ref="VLG54:VLH54"/>
    <mergeCell ref="VLI54:VLJ54"/>
    <mergeCell ref="VLK54:VLL54"/>
    <mergeCell ref="VLM54:VLN54"/>
    <mergeCell ref="VKQ54:VKR54"/>
    <mergeCell ref="VKS54:VKT54"/>
    <mergeCell ref="VKU54:VKV54"/>
    <mergeCell ref="VKW54:VKX54"/>
    <mergeCell ref="VKY54:VKZ54"/>
    <mergeCell ref="VLA54:VLB54"/>
    <mergeCell ref="VKE54:VKF54"/>
    <mergeCell ref="VKG54:VKH54"/>
    <mergeCell ref="VKI54:VKJ54"/>
    <mergeCell ref="VKK54:VKL54"/>
    <mergeCell ref="VKM54:VKN54"/>
    <mergeCell ref="VKO54:VKP54"/>
    <mergeCell ref="VJS54:VJT54"/>
    <mergeCell ref="VJU54:VJV54"/>
    <mergeCell ref="VJW54:VJX54"/>
    <mergeCell ref="VJY54:VJZ54"/>
    <mergeCell ref="VKA54:VKB54"/>
    <mergeCell ref="VKC54:VKD54"/>
    <mergeCell ref="VOU54:VOV54"/>
    <mergeCell ref="VOW54:VOX54"/>
    <mergeCell ref="VOY54:VOZ54"/>
    <mergeCell ref="VPA54:VPB54"/>
    <mergeCell ref="VPC54:VPD54"/>
    <mergeCell ref="VPE54:VPF54"/>
    <mergeCell ref="VOI54:VOJ54"/>
    <mergeCell ref="VOK54:VOL54"/>
    <mergeCell ref="VOM54:VON54"/>
    <mergeCell ref="VOO54:VOP54"/>
    <mergeCell ref="VOQ54:VOR54"/>
    <mergeCell ref="VOS54:VOT54"/>
    <mergeCell ref="VNW54:VNX54"/>
    <mergeCell ref="VNY54:VNZ54"/>
    <mergeCell ref="VOA54:VOB54"/>
    <mergeCell ref="VOC54:VOD54"/>
    <mergeCell ref="VOE54:VOF54"/>
    <mergeCell ref="VOG54:VOH54"/>
    <mergeCell ref="VNK54:VNL54"/>
    <mergeCell ref="VNM54:VNN54"/>
    <mergeCell ref="VNO54:VNP54"/>
    <mergeCell ref="VNQ54:VNR54"/>
    <mergeCell ref="VNS54:VNT54"/>
    <mergeCell ref="VNU54:VNV54"/>
    <mergeCell ref="VMY54:VMZ54"/>
    <mergeCell ref="VNA54:VNB54"/>
    <mergeCell ref="VNC54:VND54"/>
    <mergeCell ref="VNE54:VNF54"/>
    <mergeCell ref="VNG54:VNH54"/>
    <mergeCell ref="VNI54:VNJ54"/>
    <mergeCell ref="VMM54:VMN54"/>
    <mergeCell ref="VMO54:VMP54"/>
    <mergeCell ref="VMQ54:VMR54"/>
    <mergeCell ref="VMS54:VMT54"/>
    <mergeCell ref="VMU54:VMV54"/>
    <mergeCell ref="VMW54:VMX54"/>
    <mergeCell ref="VRO54:VRP54"/>
    <mergeCell ref="VRQ54:VRR54"/>
    <mergeCell ref="VRS54:VRT54"/>
    <mergeCell ref="VRU54:VRV54"/>
    <mergeCell ref="VRW54:VRX54"/>
    <mergeCell ref="VRY54:VRZ54"/>
    <mergeCell ref="VRC54:VRD54"/>
    <mergeCell ref="VRE54:VRF54"/>
    <mergeCell ref="VRG54:VRH54"/>
    <mergeCell ref="VRI54:VRJ54"/>
    <mergeCell ref="VRK54:VRL54"/>
    <mergeCell ref="VRM54:VRN54"/>
    <mergeCell ref="VQQ54:VQR54"/>
    <mergeCell ref="VQS54:VQT54"/>
    <mergeCell ref="VQU54:VQV54"/>
    <mergeCell ref="VQW54:VQX54"/>
    <mergeCell ref="VQY54:VQZ54"/>
    <mergeCell ref="VRA54:VRB54"/>
    <mergeCell ref="VQE54:VQF54"/>
    <mergeCell ref="VQG54:VQH54"/>
    <mergeCell ref="VQI54:VQJ54"/>
    <mergeCell ref="VQK54:VQL54"/>
    <mergeCell ref="VQM54:VQN54"/>
    <mergeCell ref="VQO54:VQP54"/>
    <mergeCell ref="VPS54:VPT54"/>
    <mergeCell ref="VPU54:VPV54"/>
    <mergeCell ref="VPW54:VPX54"/>
    <mergeCell ref="VPY54:VPZ54"/>
    <mergeCell ref="VQA54:VQB54"/>
    <mergeCell ref="VQC54:VQD54"/>
    <mergeCell ref="VPG54:VPH54"/>
    <mergeCell ref="VPI54:VPJ54"/>
    <mergeCell ref="VPK54:VPL54"/>
    <mergeCell ref="VPM54:VPN54"/>
    <mergeCell ref="VPO54:VPP54"/>
    <mergeCell ref="VPQ54:VPR54"/>
    <mergeCell ref="VUI54:VUJ54"/>
    <mergeCell ref="VUK54:VUL54"/>
    <mergeCell ref="VUM54:VUN54"/>
    <mergeCell ref="VUO54:VUP54"/>
    <mergeCell ref="VUQ54:VUR54"/>
    <mergeCell ref="VUS54:VUT54"/>
    <mergeCell ref="VTW54:VTX54"/>
    <mergeCell ref="VTY54:VTZ54"/>
    <mergeCell ref="VUA54:VUB54"/>
    <mergeCell ref="VUC54:VUD54"/>
    <mergeCell ref="VUE54:VUF54"/>
    <mergeCell ref="VUG54:VUH54"/>
    <mergeCell ref="VTK54:VTL54"/>
    <mergeCell ref="VTM54:VTN54"/>
    <mergeCell ref="VTO54:VTP54"/>
    <mergeCell ref="VTQ54:VTR54"/>
    <mergeCell ref="VTS54:VTT54"/>
    <mergeCell ref="VTU54:VTV54"/>
    <mergeCell ref="VSY54:VSZ54"/>
    <mergeCell ref="VTA54:VTB54"/>
    <mergeCell ref="VTC54:VTD54"/>
    <mergeCell ref="VTE54:VTF54"/>
    <mergeCell ref="VTG54:VTH54"/>
    <mergeCell ref="VTI54:VTJ54"/>
    <mergeCell ref="VSM54:VSN54"/>
    <mergeCell ref="VSO54:VSP54"/>
    <mergeCell ref="VSQ54:VSR54"/>
    <mergeCell ref="VSS54:VST54"/>
    <mergeCell ref="VSU54:VSV54"/>
    <mergeCell ref="VSW54:VSX54"/>
    <mergeCell ref="VSA54:VSB54"/>
    <mergeCell ref="VSC54:VSD54"/>
    <mergeCell ref="VSE54:VSF54"/>
    <mergeCell ref="VSG54:VSH54"/>
    <mergeCell ref="VSI54:VSJ54"/>
    <mergeCell ref="VSK54:VSL54"/>
    <mergeCell ref="VXC54:VXD54"/>
    <mergeCell ref="VXE54:VXF54"/>
    <mergeCell ref="VXG54:VXH54"/>
    <mergeCell ref="VXI54:VXJ54"/>
    <mergeCell ref="VXK54:VXL54"/>
    <mergeCell ref="VXM54:VXN54"/>
    <mergeCell ref="VWQ54:VWR54"/>
    <mergeCell ref="VWS54:VWT54"/>
    <mergeCell ref="VWU54:VWV54"/>
    <mergeCell ref="VWW54:VWX54"/>
    <mergeCell ref="VWY54:VWZ54"/>
    <mergeCell ref="VXA54:VXB54"/>
    <mergeCell ref="VWE54:VWF54"/>
    <mergeCell ref="VWG54:VWH54"/>
    <mergeCell ref="VWI54:VWJ54"/>
    <mergeCell ref="VWK54:VWL54"/>
    <mergeCell ref="VWM54:VWN54"/>
    <mergeCell ref="VWO54:VWP54"/>
    <mergeCell ref="VVS54:VVT54"/>
    <mergeCell ref="VVU54:VVV54"/>
    <mergeCell ref="VVW54:VVX54"/>
    <mergeCell ref="VVY54:VVZ54"/>
    <mergeCell ref="VWA54:VWB54"/>
    <mergeCell ref="VWC54:VWD54"/>
    <mergeCell ref="VVG54:VVH54"/>
    <mergeCell ref="VVI54:VVJ54"/>
    <mergeCell ref="VVK54:VVL54"/>
    <mergeCell ref="VVM54:VVN54"/>
    <mergeCell ref="VVO54:VVP54"/>
    <mergeCell ref="VVQ54:VVR54"/>
    <mergeCell ref="VUU54:VUV54"/>
    <mergeCell ref="VUW54:VUX54"/>
    <mergeCell ref="VUY54:VUZ54"/>
    <mergeCell ref="VVA54:VVB54"/>
    <mergeCell ref="VVC54:VVD54"/>
    <mergeCell ref="VVE54:VVF54"/>
    <mergeCell ref="VZW54:VZX54"/>
    <mergeCell ref="VZY54:VZZ54"/>
    <mergeCell ref="WAA54:WAB54"/>
    <mergeCell ref="WAC54:WAD54"/>
    <mergeCell ref="WAE54:WAF54"/>
    <mergeCell ref="WAG54:WAH54"/>
    <mergeCell ref="VZK54:VZL54"/>
    <mergeCell ref="VZM54:VZN54"/>
    <mergeCell ref="VZO54:VZP54"/>
    <mergeCell ref="VZQ54:VZR54"/>
    <mergeCell ref="VZS54:VZT54"/>
    <mergeCell ref="VZU54:VZV54"/>
    <mergeCell ref="VYY54:VYZ54"/>
    <mergeCell ref="VZA54:VZB54"/>
    <mergeCell ref="VZC54:VZD54"/>
    <mergeCell ref="VZE54:VZF54"/>
    <mergeCell ref="VZG54:VZH54"/>
    <mergeCell ref="VZI54:VZJ54"/>
    <mergeCell ref="VYM54:VYN54"/>
    <mergeCell ref="VYO54:VYP54"/>
    <mergeCell ref="VYQ54:VYR54"/>
    <mergeCell ref="VYS54:VYT54"/>
    <mergeCell ref="VYU54:VYV54"/>
    <mergeCell ref="VYW54:VYX54"/>
    <mergeCell ref="VYA54:VYB54"/>
    <mergeCell ref="VYC54:VYD54"/>
    <mergeCell ref="VYE54:VYF54"/>
    <mergeCell ref="VYG54:VYH54"/>
    <mergeCell ref="VYI54:VYJ54"/>
    <mergeCell ref="VYK54:VYL54"/>
    <mergeCell ref="VXO54:VXP54"/>
    <mergeCell ref="VXQ54:VXR54"/>
    <mergeCell ref="VXS54:VXT54"/>
    <mergeCell ref="VXU54:VXV54"/>
    <mergeCell ref="VXW54:VXX54"/>
    <mergeCell ref="VXY54:VXZ54"/>
    <mergeCell ref="WCQ54:WCR54"/>
    <mergeCell ref="WCS54:WCT54"/>
    <mergeCell ref="WCU54:WCV54"/>
    <mergeCell ref="WCW54:WCX54"/>
    <mergeCell ref="WCY54:WCZ54"/>
    <mergeCell ref="WDA54:WDB54"/>
    <mergeCell ref="WCE54:WCF54"/>
    <mergeCell ref="WCG54:WCH54"/>
    <mergeCell ref="WCI54:WCJ54"/>
    <mergeCell ref="WCK54:WCL54"/>
    <mergeCell ref="WCM54:WCN54"/>
    <mergeCell ref="WCO54:WCP54"/>
    <mergeCell ref="WBS54:WBT54"/>
    <mergeCell ref="WBU54:WBV54"/>
    <mergeCell ref="WBW54:WBX54"/>
    <mergeCell ref="WBY54:WBZ54"/>
    <mergeCell ref="WCA54:WCB54"/>
    <mergeCell ref="WCC54:WCD54"/>
    <mergeCell ref="WBG54:WBH54"/>
    <mergeCell ref="WBI54:WBJ54"/>
    <mergeCell ref="WBK54:WBL54"/>
    <mergeCell ref="WBM54:WBN54"/>
    <mergeCell ref="WBO54:WBP54"/>
    <mergeCell ref="WBQ54:WBR54"/>
    <mergeCell ref="WAU54:WAV54"/>
    <mergeCell ref="WAW54:WAX54"/>
    <mergeCell ref="WAY54:WAZ54"/>
    <mergeCell ref="WBA54:WBB54"/>
    <mergeCell ref="WBC54:WBD54"/>
    <mergeCell ref="WBE54:WBF54"/>
    <mergeCell ref="WAI54:WAJ54"/>
    <mergeCell ref="WAK54:WAL54"/>
    <mergeCell ref="WAM54:WAN54"/>
    <mergeCell ref="WAO54:WAP54"/>
    <mergeCell ref="WAQ54:WAR54"/>
    <mergeCell ref="WAS54:WAT54"/>
    <mergeCell ref="WFK54:WFL54"/>
    <mergeCell ref="WFM54:WFN54"/>
    <mergeCell ref="WFO54:WFP54"/>
    <mergeCell ref="WFQ54:WFR54"/>
    <mergeCell ref="WFS54:WFT54"/>
    <mergeCell ref="WFU54:WFV54"/>
    <mergeCell ref="WEY54:WEZ54"/>
    <mergeCell ref="WFA54:WFB54"/>
    <mergeCell ref="WFC54:WFD54"/>
    <mergeCell ref="WFE54:WFF54"/>
    <mergeCell ref="WFG54:WFH54"/>
    <mergeCell ref="WFI54:WFJ54"/>
    <mergeCell ref="WEM54:WEN54"/>
    <mergeCell ref="WEO54:WEP54"/>
    <mergeCell ref="WEQ54:WER54"/>
    <mergeCell ref="WES54:WET54"/>
    <mergeCell ref="WEU54:WEV54"/>
    <mergeCell ref="WEW54:WEX54"/>
    <mergeCell ref="WEA54:WEB54"/>
    <mergeCell ref="WEC54:WED54"/>
    <mergeCell ref="WEE54:WEF54"/>
    <mergeCell ref="WEG54:WEH54"/>
    <mergeCell ref="WEI54:WEJ54"/>
    <mergeCell ref="WEK54:WEL54"/>
    <mergeCell ref="WDO54:WDP54"/>
    <mergeCell ref="WDQ54:WDR54"/>
    <mergeCell ref="WDS54:WDT54"/>
    <mergeCell ref="WDU54:WDV54"/>
    <mergeCell ref="WDW54:WDX54"/>
    <mergeCell ref="WDY54:WDZ54"/>
    <mergeCell ref="WDC54:WDD54"/>
    <mergeCell ref="WDE54:WDF54"/>
    <mergeCell ref="WDG54:WDH54"/>
    <mergeCell ref="WDI54:WDJ54"/>
    <mergeCell ref="WDK54:WDL54"/>
    <mergeCell ref="WDM54:WDN54"/>
    <mergeCell ref="WIE54:WIF54"/>
    <mergeCell ref="WIG54:WIH54"/>
    <mergeCell ref="WII54:WIJ54"/>
    <mergeCell ref="WIK54:WIL54"/>
    <mergeCell ref="WIM54:WIN54"/>
    <mergeCell ref="WIO54:WIP54"/>
    <mergeCell ref="WHS54:WHT54"/>
    <mergeCell ref="WHU54:WHV54"/>
    <mergeCell ref="WHW54:WHX54"/>
    <mergeCell ref="WHY54:WHZ54"/>
    <mergeCell ref="WIA54:WIB54"/>
    <mergeCell ref="WIC54:WID54"/>
    <mergeCell ref="WHG54:WHH54"/>
    <mergeCell ref="WHI54:WHJ54"/>
    <mergeCell ref="WHK54:WHL54"/>
    <mergeCell ref="WHM54:WHN54"/>
    <mergeCell ref="WHO54:WHP54"/>
    <mergeCell ref="WHQ54:WHR54"/>
    <mergeCell ref="WGU54:WGV54"/>
    <mergeCell ref="WGW54:WGX54"/>
    <mergeCell ref="WGY54:WGZ54"/>
    <mergeCell ref="WHA54:WHB54"/>
    <mergeCell ref="WHC54:WHD54"/>
    <mergeCell ref="WHE54:WHF54"/>
    <mergeCell ref="WGI54:WGJ54"/>
    <mergeCell ref="WGK54:WGL54"/>
    <mergeCell ref="WGM54:WGN54"/>
    <mergeCell ref="WGO54:WGP54"/>
    <mergeCell ref="WGQ54:WGR54"/>
    <mergeCell ref="WGS54:WGT54"/>
    <mergeCell ref="WFW54:WFX54"/>
    <mergeCell ref="WFY54:WFZ54"/>
    <mergeCell ref="WGA54:WGB54"/>
    <mergeCell ref="WGC54:WGD54"/>
    <mergeCell ref="WGE54:WGF54"/>
    <mergeCell ref="WGG54:WGH54"/>
    <mergeCell ref="WKY54:WKZ54"/>
    <mergeCell ref="WLA54:WLB54"/>
    <mergeCell ref="WLC54:WLD54"/>
    <mergeCell ref="WLE54:WLF54"/>
    <mergeCell ref="WLG54:WLH54"/>
    <mergeCell ref="WLI54:WLJ54"/>
    <mergeCell ref="WKM54:WKN54"/>
    <mergeCell ref="WKO54:WKP54"/>
    <mergeCell ref="WKQ54:WKR54"/>
    <mergeCell ref="WKS54:WKT54"/>
    <mergeCell ref="WKU54:WKV54"/>
    <mergeCell ref="WKW54:WKX54"/>
    <mergeCell ref="WKA54:WKB54"/>
    <mergeCell ref="WKC54:WKD54"/>
    <mergeCell ref="WKE54:WKF54"/>
    <mergeCell ref="WKG54:WKH54"/>
    <mergeCell ref="WKI54:WKJ54"/>
    <mergeCell ref="WKK54:WKL54"/>
    <mergeCell ref="WJO54:WJP54"/>
    <mergeCell ref="WJQ54:WJR54"/>
    <mergeCell ref="WJS54:WJT54"/>
    <mergeCell ref="WJU54:WJV54"/>
    <mergeCell ref="WJW54:WJX54"/>
    <mergeCell ref="WJY54:WJZ54"/>
    <mergeCell ref="WJC54:WJD54"/>
    <mergeCell ref="WJE54:WJF54"/>
    <mergeCell ref="WJG54:WJH54"/>
    <mergeCell ref="WJI54:WJJ54"/>
    <mergeCell ref="WJK54:WJL54"/>
    <mergeCell ref="WJM54:WJN54"/>
    <mergeCell ref="WIQ54:WIR54"/>
    <mergeCell ref="WIS54:WIT54"/>
    <mergeCell ref="WIU54:WIV54"/>
    <mergeCell ref="WIW54:WIX54"/>
    <mergeCell ref="WIY54:WIZ54"/>
    <mergeCell ref="WJA54:WJB54"/>
    <mergeCell ref="WNS54:WNT54"/>
    <mergeCell ref="WNU54:WNV54"/>
    <mergeCell ref="WNW54:WNX54"/>
    <mergeCell ref="WNY54:WNZ54"/>
    <mergeCell ref="WOA54:WOB54"/>
    <mergeCell ref="WOC54:WOD54"/>
    <mergeCell ref="WNG54:WNH54"/>
    <mergeCell ref="WNI54:WNJ54"/>
    <mergeCell ref="WNK54:WNL54"/>
    <mergeCell ref="WNM54:WNN54"/>
    <mergeCell ref="WNO54:WNP54"/>
    <mergeCell ref="WNQ54:WNR54"/>
    <mergeCell ref="WMU54:WMV54"/>
    <mergeCell ref="WMW54:WMX54"/>
    <mergeCell ref="WMY54:WMZ54"/>
    <mergeCell ref="WNA54:WNB54"/>
    <mergeCell ref="WNC54:WND54"/>
    <mergeCell ref="WNE54:WNF54"/>
    <mergeCell ref="WMI54:WMJ54"/>
    <mergeCell ref="WMK54:WML54"/>
    <mergeCell ref="WMM54:WMN54"/>
    <mergeCell ref="WMO54:WMP54"/>
    <mergeCell ref="WMQ54:WMR54"/>
    <mergeCell ref="WMS54:WMT54"/>
    <mergeCell ref="WLW54:WLX54"/>
    <mergeCell ref="WLY54:WLZ54"/>
    <mergeCell ref="WMA54:WMB54"/>
    <mergeCell ref="WMC54:WMD54"/>
    <mergeCell ref="WME54:WMF54"/>
    <mergeCell ref="WMG54:WMH54"/>
    <mergeCell ref="WLK54:WLL54"/>
    <mergeCell ref="WLM54:WLN54"/>
    <mergeCell ref="WLO54:WLP54"/>
    <mergeCell ref="WLQ54:WLR54"/>
    <mergeCell ref="WLS54:WLT54"/>
    <mergeCell ref="WLU54:WLV54"/>
    <mergeCell ref="WQM54:WQN54"/>
    <mergeCell ref="WQO54:WQP54"/>
    <mergeCell ref="WQQ54:WQR54"/>
    <mergeCell ref="WQS54:WQT54"/>
    <mergeCell ref="WQU54:WQV54"/>
    <mergeCell ref="WQW54:WQX54"/>
    <mergeCell ref="WQA54:WQB54"/>
    <mergeCell ref="WQC54:WQD54"/>
    <mergeCell ref="WQE54:WQF54"/>
    <mergeCell ref="WQG54:WQH54"/>
    <mergeCell ref="WQI54:WQJ54"/>
    <mergeCell ref="WQK54:WQL54"/>
    <mergeCell ref="WPO54:WPP54"/>
    <mergeCell ref="WPQ54:WPR54"/>
    <mergeCell ref="WPS54:WPT54"/>
    <mergeCell ref="WPU54:WPV54"/>
    <mergeCell ref="WPW54:WPX54"/>
    <mergeCell ref="WPY54:WPZ54"/>
    <mergeCell ref="WPC54:WPD54"/>
    <mergeCell ref="WPE54:WPF54"/>
    <mergeCell ref="WPG54:WPH54"/>
    <mergeCell ref="WPI54:WPJ54"/>
    <mergeCell ref="WPK54:WPL54"/>
    <mergeCell ref="WPM54:WPN54"/>
    <mergeCell ref="WOQ54:WOR54"/>
    <mergeCell ref="WOS54:WOT54"/>
    <mergeCell ref="WOU54:WOV54"/>
    <mergeCell ref="WOW54:WOX54"/>
    <mergeCell ref="WOY54:WOZ54"/>
    <mergeCell ref="WPA54:WPB54"/>
    <mergeCell ref="WOE54:WOF54"/>
    <mergeCell ref="WOG54:WOH54"/>
    <mergeCell ref="WOI54:WOJ54"/>
    <mergeCell ref="WOK54:WOL54"/>
    <mergeCell ref="WOM54:WON54"/>
    <mergeCell ref="WOO54:WOP54"/>
    <mergeCell ref="WTG54:WTH54"/>
    <mergeCell ref="WTI54:WTJ54"/>
    <mergeCell ref="WTK54:WTL54"/>
    <mergeCell ref="WTM54:WTN54"/>
    <mergeCell ref="WTO54:WTP54"/>
    <mergeCell ref="WTQ54:WTR54"/>
    <mergeCell ref="WSU54:WSV54"/>
    <mergeCell ref="WSW54:WSX54"/>
    <mergeCell ref="WSY54:WSZ54"/>
    <mergeCell ref="WTA54:WTB54"/>
    <mergeCell ref="WTC54:WTD54"/>
    <mergeCell ref="WTE54:WTF54"/>
    <mergeCell ref="WSI54:WSJ54"/>
    <mergeCell ref="WSK54:WSL54"/>
    <mergeCell ref="WSM54:WSN54"/>
    <mergeCell ref="WSO54:WSP54"/>
    <mergeCell ref="WSQ54:WSR54"/>
    <mergeCell ref="WSS54:WST54"/>
    <mergeCell ref="WRW54:WRX54"/>
    <mergeCell ref="WRY54:WRZ54"/>
    <mergeCell ref="WSA54:WSB54"/>
    <mergeCell ref="WSC54:WSD54"/>
    <mergeCell ref="WSE54:WSF54"/>
    <mergeCell ref="WSG54:WSH54"/>
    <mergeCell ref="WRK54:WRL54"/>
    <mergeCell ref="WRM54:WRN54"/>
    <mergeCell ref="WRO54:WRP54"/>
    <mergeCell ref="WRQ54:WRR54"/>
    <mergeCell ref="WRS54:WRT54"/>
    <mergeCell ref="WRU54:WRV54"/>
    <mergeCell ref="WQY54:WQZ54"/>
    <mergeCell ref="WRA54:WRB54"/>
    <mergeCell ref="WRC54:WRD54"/>
    <mergeCell ref="WRE54:WRF54"/>
    <mergeCell ref="WRG54:WRH54"/>
    <mergeCell ref="WRI54:WRJ54"/>
    <mergeCell ref="WWA54:WWB54"/>
    <mergeCell ref="WWC54:WWD54"/>
    <mergeCell ref="WWE54:WWF54"/>
    <mergeCell ref="WWG54:WWH54"/>
    <mergeCell ref="WWI54:WWJ54"/>
    <mergeCell ref="WWK54:WWL54"/>
    <mergeCell ref="WVO54:WVP54"/>
    <mergeCell ref="WVQ54:WVR54"/>
    <mergeCell ref="WVS54:WVT54"/>
    <mergeCell ref="WVU54:WVV54"/>
    <mergeCell ref="WVW54:WVX54"/>
    <mergeCell ref="WVY54:WVZ54"/>
    <mergeCell ref="WVC54:WVD54"/>
    <mergeCell ref="WVE54:WVF54"/>
    <mergeCell ref="WVG54:WVH54"/>
    <mergeCell ref="WVI54:WVJ54"/>
    <mergeCell ref="WVK54:WVL54"/>
    <mergeCell ref="WVM54:WVN54"/>
    <mergeCell ref="WUQ54:WUR54"/>
    <mergeCell ref="WUS54:WUT54"/>
    <mergeCell ref="WUU54:WUV54"/>
    <mergeCell ref="WUW54:WUX54"/>
    <mergeCell ref="WUY54:WUZ54"/>
    <mergeCell ref="WVA54:WVB54"/>
    <mergeCell ref="WUE54:WUF54"/>
    <mergeCell ref="WUG54:WUH54"/>
    <mergeCell ref="WUI54:WUJ54"/>
    <mergeCell ref="WUK54:WUL54"/>
    <mergeCell ref="WUM54:WUN54"/>
    <mergeCell ref="WUO54:WUP54"/>
    <mergeCell ref="WTS54:WTT54"/>
    <mergeCell ref="WTU54:WTV54"/>
    <mergeCell ref="WTW54:WTX54"/>
    <mergeCell ref="WTY54:WTZ54"/>
    <mergeCell ref="WUA54:WUB54"/>
    <mergeCell ref="WUC54:WUD54"/>
    <mergeCell ref="WYU54:WYV54"/>
    <mergeCell ref="WYW54:WYX54"/>
    <mergeCell ref="WYY54:WYZ54"/>
    <mergeCell ref="WZA54:WZB54"/>
    <mergeCell ref="WZC54:WZD54"/>
    <mergeCell ref="WZE54:WZF54"/>
    <mergeCell ref="WYI54:WYJ54"/>
    <mergeCell ref="WYK54:WYL54"/>
    <mergeCell ref="WYM54:WYN54"/>
    <mergeCell ref="WYO54:WYP54"/>
    <mergeCell ref="WYQ54:WYR54"/>
    <mergeCell ref="WYS54:WYT54"/>
    <mergeCell ref="WXW54:WXX54"/>
    <mergeCell ref="WXY54:WXZ54"/>
    <mergeCell ref="WYA54:WYB54"/>
    <mergeCell ref="WYC54:WYD54"/>
    <mergeCell ref="WYE54:WYF54"/>
    <mergeCell ref="WYG54:WYH54"/>
    <mergeCell ref="WXK54:WXL54"/>
    <mergeCell ref="WXM54:WXN54"/>
    <mergeCell ref="WXO54:WXP54"/>
    <mergeCell ref="WXQ54:WXR54"/>
    <mergeCell ref="WXS54:WXT54"/>
    <mergeCell ref="WXU54:WXV54"/>
    <mergeCell ref="WWY54:WWZ54"/>
    <mergeCell ref="WXA54:WXB54"/>
    <mergeCell ref="WXC54:WXD54"/>
    <mergeCell ref="WXE54:WXF54"/>
    <mergeCell ref="WXG54:WXH54"/>
    <mergeCell ref="WXI54:WXJ54"/>
    <mergeCell ref="WWM54:WWN54"/>
    <mergeCell ref="WWO54:WWP54"/>
    <mergeCell ref="WWQ54:WWR54"/>
    <mergeCell ref="WWS54:WWT54"/>
    <mergeCell ref="WWU54:WWV54"/>
    <mergeCell ref="WWW54:WWX54"/>
    <mergeCell ref="XCI54:XCJ54"/>
    <mergeCell ref="XCK54:XCL54"/>
    <mergeCell ref="XBO54:XBP54"/>
    <mergeCell ref="XBQ54:XBR54"/>
    <mergeCell ref="XBS54:XBT54"/>
    <mergeCell ref="XBU54:XBV54"/>
    <mergeCell ref="XBW54:XBX54"/>
    <mergeCell ref="XBY54:XBZ54"/>
    <mergeCell ref="XBC54:XBD54"/>
    <mergeCell ref="XBE54:XBF54"/>
    <mergeCell ref="XBG54:XBH54"/>
    <mergeCell ref="XBI54:XBJ54"/>
    <mergeCell ref="XBK54:XBL54"/>
    <mergeCell ref="XBM54:XBN54"/>
    <mergeCell ref="XAQ54:XAR54"/>
    <mergeCell ref="XAS54:XAT54"/>
    <mergeCell ref="XAU54:XAV54"/>
    <mergeCell ref="XAW54:XAX54"/>
    <mergeCell ref="XAY54:XAZ54"/>
    <mergeCell ref="XBA54:XBB54"/>
    <mergeCell ref="XAE54:XAF54"/>
    <mergeCell ref="XAG54:XAH54"/>
    <mergeCell ref="XAI54:XAJ54"/>
    <mergeCell ref="XAK54:XAL54"/>
    <mergeCell ref="XAM54:XAN54"/>
    <mergeCell ref="XAO54:XAP54"/>
    <mergeCell ref="WZS54:WZT54"/>
    <mergeCell ref="WZU54:WZV54"/>
    <mergeCell ref="WZW54:WZX54"/>
    <mergeCell ref="WZY54:WZZ54"/>
    <mergeCell ref="XAA54:XAB54"/>
    <mergeCell ref="XAC54:XAD54"/>
    <mergeCell ref="WZG54:WZH54"/>
    <mergeCell ref="WZI54:WZJ54"/>
    <mergeCell ref="WZK54:WZL54"/>
    <mergeCell ref="WZM54:WZN54"/>
    <mergeCell ref="WZO54:WZP54"/>
    <mergeCell ref="WZQ54:WZR54"/>
    <mergeCell ref="AX56:AY56"/>
    <mergeCell ref="AZ56:BA56"/>
    <mergeCell ref="BB56:BC56"/>
    <mergeCell ref="BD56:BE56"/>
    <mergeCell ref="BF56:BG56"/>
    <mergeCell ref="BH56:BI56"/>
    <mergeCell ref="AL56:AM56"/>
    <mergeCell ref="AN56:AO56"/>
    <mergeCell ref="AP56:AQ56"/>
    <mergeCell ref="AR56:AS56"/>
    <mergeCell ref="AT56:AU56"/>
    <mergeCell ref="AV56:AW56"/>
    <mergeCell ref="Z56:AA56"/>
    <mergeCell ref="AB56:AC56"/>
    <mergeCell ref="AD56:AE56"/>
    <mergeCell ref="AF56:AG56"/>
    <mergeCell ref="AH56:AI56"/>
    <mergeCell ref="AJ56:AK56"/>
    <mergeCell ref="N56:O56"/>
    <mergeCell ref="P56:Q56"/>
    <mergeCell ref="R56:S56"/>
    <mergeCell ref="T56:U56"/>
    <mergeCell ref="V56:W56"/>
    <mergeCell ref="X56:Y56"/>
    <mergeCell ref="XEU54:XEV54"/>
    <mergeCell ref="A56:B56"/>
    <mergeCell ref="E56:F56"/>
    <mergeCell ref="G56:H56"/>
    <mergeCell ref="J56:K56"/>
    <mergeCell ref="L56:M56"/>
    <mergeCell ref="XEI54:XEJ54"/>
    <mergeCell ref="XEK54:XEL54"/>
    <mergeCell ref="XEM54:XEN54"/>
    <mergeCell ref="XEO54:XEP54"/>
    <mergeCell ref="XEQ54:XER54"/>
    <mergeCell ref="XES54:XET54"/>
    <mergeCell ref="XDW54:XDX54"/>
    <mergeCell ref="XDY54:XDZ54"/>
    <mergeCell ref="XEA54:XEB54"/>
    <mergeCell ref="XEC54:XED54"/>
    <mergeCell ref="XEE54:XEF54"/>
    <mergeCell ref="XEG54:XEH54"/>
    <mergeCell ref="XDK54:XDL54"/>
    <mergeCell ref="XDM54:XDN54"/>
    <mergeCell ref="XDO54:XDP54"/>
    <mergeCell ref="XDQ54:XDR54"/>
    <mergeCell ref="XDS54:XDT54"/>
    <mergeCell ref="XDU54:XDV54"/>
    <mergeCell ref="XCY54:XCZ54"/>
    <mergeCell ref="XDA54:XDB54"/>
    <mergeCell ref="XDC54:XDD54"/>
    <mergeCell ref="XDE54:XDF54"/>
    <mergeCell ref="XDG54:XDH54"/>
    <mergeCell ref="XDI54:XDJ54"/>
    <mergeCell ref="XCM54:XCN54"/>
    <mergeCell ref="XCO54:XCP54"/>
    <mergeCell ref="XCQ54:XCR54"/>
    <mergeCell ref="XCS54:XCT54"/>
    <mergeCell ref="XCU54:XCV54"/>
    <mergeCell ref="XCW54:XCX54"/>
    <mergeCell ref="XCA54:XCB54"/>
    <mergeCell ref="XCC54:XCD54"/>
    <mergeCell ref="XCE54:XCF54"/>
    <mergeCell ref="XCG54:XCH54"/>
    <mergeCell ref="DR56:DS56"/>
    <mergeCell ref="DT56:DU56"/>
    <mergeCell ref="DV56:DW56"/>
    <mergeCell ref="DX56:DY56"/>
    <mergeCell ref="DZ56:EA56"/>
    <mergeCell ref="EB56:EC56"/>
    <mergeCell ref="DF56:DG56"/>
    <mergeCell ref="DH56:DI56"/>
    <mergeCell ref="DJ56:DK56"/>
    <mergeCell ref="DL56:DM56"/>
    <mergeCell ref="DN56:DO56"/>
    <mergeCell ref="DP56:DQ56"/>
    <mergeCell ref="CT56:CU56"/>
    <mergeCell ref="CV56:CW56"/>
    <mergeCell ref="CX56:CY56"/>
    <mergeCell ref="CZ56:DA56"/>
    <mergeCell ref="DB56:DC56"/>
    <mergeCell ref="DD56:DE56"/>
    <mergeCell ref="CH56:CI56"/>
    <mergeCell ref="CJ56:CK56"/>
    <mergeCell ref="CL56:CM56"/>
    <mergeCell ref="CN56:CO56"/>
    <mergeCell ref="CP56:CQ56"/>
    <mergeCell ref="CR56:CS56"/>
    <mergeCell ref="BV56:BW56"/>
    <mergeCell ref="BX56:BY56"/>
    <mergeCell ref="BZ56:CA56"/>
    <mergeCell ref="CB56:CC56"/>
    <mergeCell ref="CD56:CE56"/>
    <mergeCell ref="CF56:CG56"/>
    <mergeCell ref="BJ56:BK56"/>
    <mergeCell ref="BL56:BM56"/>
    <mergeCell ref="BN56:BO56"/>
    <mergeCell ref="BP56:BQ56"/>
    <mergeCell ref="BR56:BS56"/>
    <mergeCell ref="BT56:BU56"/>
    <mergeCell ref="GL56:GM56"/>
    <mergeCell ref="GN56:GO56"/>
    <mergeCell ref="GP56:GQ56"/>
    <mergeCell ref="GR56:GS56"/>
    <mergeCell ref="GT56:GU56"/>
    <mergeCell ref="GV56:GW56"/>
    <mergeCell ref="FZ56:GA56"/>
    <mergeCell ref="GB56:GC56"/>
    <mergeCell ref="GD56:GE56"/>
    <mergeCell ref="GF56:GG56"/>
    <mergeCell ref="GH56:GI56"/>
    <mergeCell ref="GJ56:GK56"/>
    <mergeCell ref="FN56:FO56"/>
    <mergeCell ref="FP56:FQ56"/>
    <mergeCell ref="FR56:FS56"/>
    <mergeCell ref="FT56:FU56"/>
    <mergeCell ref="FV56:FW56"/>
    <mergeCell ref="FX56:FY56"/>
    <mergeCell ref="FB56:FC56"/>
    <mergeCell ref="FD56:FE56"/>
    <mergeCell ref="FF56:FG56"/>
    <mergeCell ref="FH56:FI56"/>
    <mergeCell ref="FJ56:FK56"/>
    <mergeCell ref="FL56:FM56"/>
    <mergeCell ref="EP56:EQ56"/>
    <mergeCell ref="ER56:ES56"/>
    <mergeCell ref="ET56:EU56"/>
    <mergeCell ref="EV56:EW56"/>
    <mergeCell ref="EX56:EY56"/>
    <mergeCell ref="EZ56:FA56"/>
    <mergeCell ref="ED56:EE56"/>
    <mergeCell ref="EF56:EG56"/>
    <mergeCell ref="EH56:EI56"/>
    <mergeCell ref="EJ56:EK56"/>
    <mergeCell ref="EL56:EM56"/>
    <mergeCell ref="EN56:EO56"/>
    <mergeCell ref="JF56:JG56"/>
    <mergeCell ref="JH56:JI56"/>
    <mergeCell ref="JJ56:JK56"/>
    <mergeCell ref="JL56:JM56"/>
    <mergeCell ref="JN56:JO56"/>
    <mergeCell ref="JP56:JQ56"/>
    <mergeCell ref="IT56:IU56"/>
    <mergeCell ref="IV56:IW56"/>
    <mergeCell ref="IX56:IY56"/>
    <mergeCell ref="IZ56:JA56"/>
    <mergeCell ref="JB56:JC56"/>
    <mergeCell ref="JD56:JE56"/>
    <mergeCell ref="IH56:II56"/>
    <mergeCell ref="IJ56:IK56"/>
    <mergeCell ref="IL56:IM56"/>
    <mergeCell ref="IN56:IO56"/>
    <mergeCell ref="IP56:IQ56"/>
    <mergeCell ref="IR56:IS56"/>
    <mergeCell ref="HV56:HW56"/>
    <mergeCell ref="HX56:HY56"/>
    <mergeCell ref="HZ56:IA56"/>
    <mergeCell ref="IB56:IC56"/>
    <mergeCell ref="ID56:IE56"/>
    <mergeCell ref="IF56:IG56"/>
    <mergeCell ref="HJ56:HK56"/>
    <mergeCell ref="HL56:HM56"/>
    <mergeCell ref="HN56:HO56"/>
    <mergeCell ref="HP56:HQ56"/>
    <mergeCell ref="HR56:HS56"/>
    <mergeCell ref="HT56:HU56"/>
    <mergeCell ref="GX56:GY56"/>
    <mergeCell ref="GZ56:HA56"/>
    <mergeCell ref="HB56:HC56"/>
    <mergeCell ref="HD56:HE56"/>
    <mergeCell ref="HF56:HG56"/>
    <mergeCell ref="HH56:HI56"/>
    <mergeCell ref="LZ56:MA56"/>
    <mergeCell ref="MB56:MC56"/>
    <mergeCell ref="MD56:ME56"/>
    <mergeCell ref="MF56:MG56"/>
    <mergeCell ref="MH56:MI56"/>
    <mergeCell ref="MJ56:MK56"/>
    <mergeCell ref="LN56:LO56"/>
    <mergeCell ref="LP56:LQ56"/>
    <mergeCell ref="LR56:LS56"/>
    <mergeCell ref="LT56:LU56"/>
    <mergeCell ref="LV56:LW56"/>
    <mergeCell ref="LX56:LY56"/>
    <mergeCell ref="LB56:LC56"/>
    <mergeCell ref="LD56:LE56"/>
    <mergeCell ref="LF56:LG56"/>
    <mergeCell ref="LH56:LI56"/>
    <mergeCell ref="LJ56:LK56"/>
    <mergeCell ref="LL56:LM56"/>
    <mergeCell ref="KP56:KQ56"/>
    <mergeCell ref="KR56:KS56"/>
    <mergeCell ref="KT56:KU56"/>
    <mergeCell ref="KV56:KW56"/>
    <mergeCell ref="KX56:KY56"/>
    <mergeCell ref="KZ56:LA56"/>
    <mergeCell ref="KD56:KE56"/>
    <mergeCell ref="KF56:KG56"/>
    <mergeCell ref="KH56:KI56"/>
    <mergeCell ref="KJ56:KK56"/>
    <mergeCell ref="KL56:KM56"/>
    <mergeCell ref="KN56:KO56"/>
    <mergeCell ref="JR56:JS56"/>
    <mergeCell ref="JT56:JU56"/>
    <mergeCell ref="JV56:JW56"/>
    <mergeCell ref="JX56:JY56"/>
    <mergeCell ref="JZ56:KA56"/>
    <mergeCell ref="KB56:KC56"/>
    <mergeCell ref="OT56:OU56"/>
    <mergeCell ref="OV56:OW56"/>
    <mergeCell ref="OX56:OY56"/>
    <mergeCell ref="OZ56:PA56"/>
    <mergeCell ref="PB56:PC56"/>
    <mergeCell ref="PD56:PE56"/>
    <mergeCell ref="OH56:OI56"/>
    <mergeCell ref="OJ56:OK56"/>
    <mergeCell ref="OL56:OM56"/>
    <mergeCell ref="ON56:OO56"/>
    <mergeCell ref="OP56:OQ56"/>
    <mergeCell ref="OR56:OS56"/>
    <mergeCell ref="NV56:NW56"/>
    <mergeCell ref="NX56:NY56"/>
    <mergeCell ref="NZ56:OA56"/>
    <mergeCell ref="OB56:OC56"/>
    <mergeCell ref="OD56:OE56"/>
    <mergeCell ref="OF56:OG56"/>
    <mergeCell ref="NJ56:NK56"/>
    <mergeCell ref="NL56:NM56"/>
    <mergeCell ref="NN56:NO56"/>
    <mergeCell ref="NP56:NQ56"/>
    <mergeCell ref="NR56:NS56"/>
    <mergeCell ref="NT56:NU56"/>
    <mergeCell ref="MX56:MY56"/>
    <mergeCell ref="MZ56:NA56"/>
    <mergeCell ref="NB56:NC56"/>
    <mergeCell ref="ND56:NE56"/>
    <mergeCell ref="NF56:NG56"/>
    <mergeCell ref="NH56:NI56"/>
    <mergeCell ref="ML56:MM56"/>
    <mergeCell ref="MN56:MO56"/>
    <mergeCell ref="MP56:MQ56"/>
    <mergeCell ref="MR56:MS56"/>
    <mergeCell ref="MT56:MU56"/>
    <mergeCell ref="MV56:MW56"/>
    <mergeCell ref="RN56:RO56"/>
    <mergeCell ref="RP56:RQ56"/>
    <mergeCell ref="RR56:RS56"/>
    <mergeCell ref="RT56:RU56"/>
    <mergeCell ref="RV56:RW56"/>
    <mergeCell ref="RX56:RY56"/>
    <mergeCell ref="RB56:RC56"/>
    <mergeCell ref="RD56:RE56"/>
    <mergeCell ref="RF56:RG56"/>
    <mergeCell ref="RH56:RI56"/>
    <mergeCell ref="RJ56:RK56"/>
    <mergeCell ref="RL56:RM56"/>
    <mergeCell ref="QP56:QQ56"/>
    <mergeCell ref="QR56:QS56"/>
    <mergeCell ref="QT56:QU56"/>
    <mergeCell ref="QV56:QW56"/>
    <mergeCell ref="QX56:QY56"/>
    <mergeCell ref="QZ56:RA56"/>
    <mergeCell ref="QD56:QE56"/>
    <mergeCell ref="QF56:QG56"/>
    <mergeCell ref="QH56:QI56"/>
    <mergeCell ref="QJ56:QK56"/>
    <mergeCell ref="QL56:QM56"/>
    <mergeCell ref="QN56:QO56"/>
    <mergeCell ref="PR56:PS56"/>
    <mergeCell ref="PT56:PU56"/>
    <mergeCell ref="PV56:PW56"/>
    <mergeCell ref="PX56:PY56"/>
    <mergeCell ref="PZ56:QA56"/>
    <mergeCell ref="QB56:QC56"/>
    <mergeCell ref="PF56:PG56"/>
    <mergeCell ref="PH56:PI56"/>
    <mergeCell ref="PJ56:PK56"/>
    <mergeCell ref="PL56:PM56"/>
    <mergeCell ref="PN56:PO56"/>
    <mergeCell ref="PP56:PQ56"/>
    <mergeCell ref="UH56:UI56"/>
    <mergeCell ref="UJ56:UK56"/>
    <mergeCell ref="UL56:UM56"/>
    <mergeCell ref="UN56:UO56"/>
    <mergeCell ref="UP56:UQ56"/>
    <mergeCell ref="UR56:US56"/>
    <mergeCell ref="TV56:TW56"/>
    <mergeCell ref="TX56:TY56"/>
    <mergeCell ref="TZ56:UA56"/>
    <mergeCell ref="UB56:UC56"/>
    <mergeCell ref="UD56:UE56"/>
    <mergeCell ref="UF56:UG56"/>
    <mergeCell ref="TJ56:TK56"/>
    <mergeCell ref="TL56:TM56"/>
    <mergeCell ref="TN56:TO56"/>
    <mergeCell ref="TP56:TQ56"/>
    <mergeCell ref="TR56:TS56"/>
    <mergeCell ref="TT56:TU56"/>
    <mergeCell ref="SX56:SY56"/>
    <mergeCell ref="SZ56:TA56"/>
    <mergeCell ref="TB56:TC56"/>
    <mergeCell ref="TD56:TE56"/>
    <mergeCell ref="TF56:TG56"/>
    <mergeCell ref="TH56:TI56"/>
    <mergeCell ref="SL56:SM56"/>
    <mergeCell ref="SN56:SO56"/>
    <mergeCell ref="SP56:SQ56"/>
    <mergeCell ref="SR56:SS56"/>
    <mergeCell ref="ST56:SU56"/>
    <mergeCell ref="SV56:SW56"/>
    <mergeCell ref="RZ56:SA56"/>
    <mergeCell ref="SB56:SC56"/>
    <mergeCell ref="SD56:SE56"/>
    <mergeCell ref="SF56:SG56"/>
    <mergeCell ref="SH56:SI56"/>
    <mergeCell ref="SJ56:SK56"/>
    <mergeCell ref="XB56:XC56"/>
    <mergeCell ref="XD56:XE56"/>
    <mergeCell ref="XF56:XG56"/>
    <mergeCell ref="XH56:XI56"/>
    <mergeCell ref="XJ56:XK56"/>
    <mergeCell ref="XL56:XM56"/>
    <mergeCell ref="WP56:WQ56"/>
    <mergeCell ref="WR56:WS56"/>
    <mergeCell ref="WT56:WU56"/>
    <mergeCell ref="WV56:WW56"/>
    <mergeCell ref="WX56:WY56"/>
    <mergeCell ref="WZ56:XA56"/>
    <mergeCell ref="WD56:WE56"/>
    <mergeCell ref="WF56:WG56"/>
    <mergeCell ref="WH56:WI56"/>
    <mergeCell ref="WJ56:WK56"/>
    <mergeCell ref="WL56:WM56"/>
    <mergeCell ref="WN56:WO56"/>
    <mergeCell ref="VR56:VS56"/>
    <mergeCell ref="VT56:VU56"/>
    <mergeCell ref="VV56:VW56"/>
    <mergeCell ref="VX56:VY56"/>
    <mergeCell ref="VZ56:WA56"/>
    <mergeCell ref="WB56:WC56"/>
    <mergeCell ref="VF56:VG56"/>
    <mergeCell ref="VH56:VI56"/>
    <mergeCell ref="VJ56:VK56"/>
    <mergeCell ref="VL56:VM56"/>
    <mergeCell ref="VN56:VO56"/>
    <mergeCell ref="VP56:VQ56"/>
    <mergeCell ref="UT56:UU56"/>
    <mergeCell ref="UV56:UW56"/>
    <mergeCell ref="UX56:UY56"/>
    <mergeCell ref="UZ56:VA56"/>
    <mergeCell ref="VB56:VC56"/>
    <mergeCell ref="VD56:VE56"/>
    <mergeCell ref="ZV56:ZW56"/>
    <mergeCell ref="ZX56:ZY56"/>
    <mergeCell ref="ZZ56:AAA56"/>
    <mergeCell ref="AAB56:AAC56"/>
    <mergeCell ref="AAD56:AAE56"/>
    <mergeCell ref="AAF56:AAG56"/>
    <mergeCell ref="ZJ56:ZK56"/>
    <mergeCell ref="ZL56:ZM56"/>
    <mergeCell ref="ZN56:ZO56"/>
    <mergeCell ref="ZP56:ZQ56"/>
    <mergeCell ref="ZR56:ZS56"/>
    <mergeCell ref="ZT56:ZU56"/>
    <mergeCell ref="YX56:YY56"/>
    <mergeCell ref="YZ56:ZA56"/>
    <mergeCell ref="ZB56:ZC56"/>
    <mergeCell ref="ZD56:ZE56"/>
    <mergeCell ref="ZF56:ZG56"/>
    <mergeCell ref="ZH56:ZI56"/>
    <mergeCell ref="YL56:YM56"/>
    <mergeCell ref="YN56:YO56"/>
    <mergeCell ref="YP56:YQ56"/>
    <mergeCell ref="YR56:YS56"/>
    <mergeCell ref="YT56:YU56"/>
    <mergeCell ref="YV56:YW56"/>
    <mergeCell ref="XZ56:YA56"/>
    <mergeCell ref="YB56:YC56"/>
    <mergeCell ref="YD56:YE56"/>
    <mergeCell ref="YF56:YG56"/>
    <mergeCell ref="YH56:YI56"/>
    <mergeCell ref="YJ56:YK56"/>
    <mergeCell ref="XN56:XO56"/>
    <mergeCell ref="XP56:XQ56"/>
    <mergeCell ref="XR56:XS56"/>
    <mergeCell ref="XT56:XU56"/>
    <mergeCell ref="XV56:XW56"/>
    <mergeCell ref="XX56:XY56"/>
    <mergeCell ref="ACP56:ACQ56"/>
    <mergeCell ref="ACR56:ACS56"/>
    <mergeCell ref="ACT56:ACU56"/>
    <mergeCell ref="ACV56:ACW56"/>
    <mergeCell ref="ACX56:ACY56"/>
    <mergeCell ref="ACZ56:ADA56"/>
    <mergeCell ref="ACD56:ACE56"/>
    <mergeCell ref="ACF56:ACG56"/>
    <mergeCell ref="ACH56:ACI56"/>
    <mergeCell ref="ACJ56:ACK56"/>
    <mergeCell ref="ACL56:ACM56"/>
    <mergeCell ref="ACN56:ACO56"/>
    <mergeCell ref="ABR56:ABS56"/>
    <mergeCell ref="ABT56:ABU56"/>
    <mergeCell ref="ABV56:ABW56"/>
    <mergeCell ref="ABX56:ABY56"/>
    <mergeCell ref="ABZ56:ACA56"/>
    <mergeCell ref="ACB56:ACC56"/>
    <mergeCell ref="ABF56:ABG56"/>
    <mergeCell ref="ABH56:ABI56"/>
    <mergeCell ref="ABJ56:ABK56"/>
    <mergeCell ref="ABL56:ABM56"/>
    <mergeCell ref="ABN56:ABO56"/>
    <mergeCell ref="ABP56:ABQ56"/>
    <mergeCell ref="AAT56:AAU56"/>
    <mergeCell ref="AAV56:AAW56"/>
    <mergeCell ref="AAX56:AAY56"/>
    <mergeCell ref="AAZ56:ABA56"/>
    <mergeCell ref="ABB56:ABC56"/>
    <mergeCell ref="ABD56:ABE56"/>
    <mergeCell ref="AAH56:AAI56"/>
    <mergeCell ref="AAJ56:AAK56"/>
    <mergeCell ref="AAL56:AAM56"/>
    <mergeCell ref="AAN56:AAO56"/>
    <mergeCell ref="AAP56:AAQ56"/>
    <mergeCell ref="AAR56:AAS56"/>
    <mergeCell ref="AFJ56:AFK56"/>
    <mergeCell ref="AFL56:AFM56"/>
    <mergeCell ref="AFN56:AFO56"/>
    <mergeCell ref="AFP56:AFQ56"/>
    <mergeCell ref="AFR56:AFS56"/>
    <mergeCell ref="AFT56:AFU56"/>
    <mergeCell ref="AEX56:AEY56"/>
    <mergeCell ref="AEZ56:AFA56"/>
    <mergeCell ref="AFB56:AFC56"/>
    <mergeCell ref="AFD56:AFE56"/>
    <mergeCell ref="AFF56:AFG56"/>
    <mergeCell ref="AFH56:AFI56"/>
    <mergeCell ref="AEL56:AEM56"/>
    <mergeCell ref="AEN56:AEO56"/>
    <mergeCell ref="AEP56:AEQ56"/>
    <mergeCell ref="AER56:AES56"/>
    <mergeCell ref="AET56:AEU56"/>
    <mergeCell ref="AEV56:AEW56"/>
    <mergeCell ref="ADZ56:AEA56"/>
    <mergeCell ref="AEB56:AEC56"/>
    <mergeCell ref="AED56:AEE56"/>
    <mergeCell ref="AEF56:AEG56"/>
    <mergeCell ref="AEH56:AEI56"/>
    <mergeCell ref="AEJ56:AEK56"/>
    <mergeCell ref="ADN56:ADO56"/>
    <mergeCell ref="ADP56:ADQ56"/>
    <mergeCell ref="ADR56:ADS56"/>
    <mergeCell ref="ADT56:ADU56"/>
    <mergeCell ref="ADV56:ADW56"/>
    <mergeCell ref="ADX56:ADY56"/>
    <mergeCell ref="ADB56:ADC56"/>
    <mergeCell ref="ADD56:ADE56"/>
    <mergeCell ref="ADF56:ADG56"/>
    <mergeCell ref="ADH56:ADI56"/>
    <mergeCell ref="ADJ56:ADK56"/>
    <mergeCell ref="ADL56:ADM56"/>
    <mergeCell ref="AID56:AIE56"/>
    <mergeCell ref="AIF56:AIG56"/>
    <mergeCell ref="AIH56:AII56"/>
    <mergeCell ref="AIJ56:AIK56"/>
    <mergeCell ref="AIL56:AIM56"/>
    <mergeCell ref="AIN56:AIO56"/>
    <mergeCell ref="AHR56:AHS56"/>
    <mergeCell ref="AHT56:AHU56"/>
    <mergeCell ref="AHV56:AHW56"/>
    <mergeCell ref="AHX56:AHY56"/>
    <mergeCell ref="AHZ56:AIA56"/>
    <mergeCell ref="AIB56:AIC56"/>
    <mergeCell ref="AHF56:AHG56"/>
    <mergeCell ref="AHH56:AHI56"/>
    <mergeCell ref="AHJ56:AHK56"/>
    <mergeCell ref="AHL56:AHM56"/>
    <mergeCell ref="AHN56:AHO56"/>
    <mergeCell ref="AHP56:AHQ56"/>
    <mergeCell ref="AGT56:AGU56"/>
    <mergeCell ref="AGV56:AGW56"/>
    <mergeCell ref="AGX56:AGY56"/>
    <mergeCell ref="AGZ56:AHA56"/>
    <mergeCell ref="AHB56:AHC56"/>
    <mergeCell ref="AHD56:AHE56"/>
    <mergeCell ref="AGH56:AGI56"/>
    <mergeCell ref="AGJ56:AGK56"/>
    <mergeCell ref="AGL56:AGM56"/>
    <mergeCell ref="AGN56:AGO56"/>
    <mergeCell ref="AGP56:AGQ56"/>
    <mergeCell ref="AGR56:AGS56"/>
    <mergeCell ref="AFV56:AFW56"/>
    <mergeCell ref="AFX56:AFY56"/>
    <mergeCell ref="AFZ56:AGA56"/>
    <mergeCell ref="AGB56:AGC56"/>
    <mergeCell ref="AGD56:AGE56"/>
    <mergeCell ref="AGF56:AGG56"/>
    <mergeCell ref="AKX56:AKY56"/>
    <mergeCell ref="AKZ56:ALA56"/>
    <mergeCell ref="ALB56:ALC56"/>
    <mergeCell ref="ALD56:ALE56"/>
    <mergeCell ref="ALF56:ALG56"/>
    <mergeCell ref="ALH56:ALI56"/>
    <mergeCell ref="AKL56:AKM56"/>
    <mergeCell ref="AKN56:AKO56"/>
    <mergeCell ref="AKP56:AKQ56"/>
    <mergeCell ref="AKR56:AKS56"/>
    <mergeCell ref="AKT56:AKU56"/>
    <mergeCell ref="AKV56:AKW56"/>
    <mergeCell ref="AJZ56:AKA56"/>
    <mergeCell ref="AKB56:AKC56"/>
    <mergeCell ref="AKD56:AKE56"/>
    <mergeCell ref="AKF56:AKG56"/>
    <mergeCell ref="AKH56:AKI56"/>
    <mergeCell ref="AKJ56:AKK56"/>
    <mergeCell ref="AJN56:AJO56"/>
    <mergeCell ref="AJP56:AJQ56"/>
    <mergeCell ref="AJR56:AJS56"/>
    <mergeCell ref="AJT56:AJU56"/>
    <mergeCell ref="AJV56:AJW56"/>
    <mergeCell ref="AJX56:AJY56"/>
    <mergeCell ref="AJB56:AJC56"/>
    <mergeCell ref="AJD56:AJE56"/>
    <mergeCell ref="AJF56:AJG56"/>
    <mergeCell ref="AJH56:AJI56"/>
    <mergeCell ref="AJJ56:AJK56"/>
    <mergeCell ref="AJL56:AJM56"/>
    <mergeCell ref="AIP56:AIQ56"/>
    <mergeCell ref="AIR56:AIS56"/>
    <mergeCell ref="AIT56:AIU56"/>
    <mergeCell ref="AIV56:AIW56"/>
    <mergeCell ref="AIX56:AIY56"/>
    <mergeCell ref="AIZ56:AJA56"/>
    <mergeCell ref="ANR56:ANS56"/>
    <mergeCell ref="ANT56:ANU56"/>
    <mergeCell ref="ANV56:ANW56"/>
    <mergeCell ref="ANX56:ANY56"/>
    <mergeCell ref="ANZ56:AOA56"/>
    <mergeCell ref="AOB56:AOC56"/>
    <mergeCell ref="ANF56:ANG56"/>
    <mergeCell ref="ANH56:ANI56"/>
    <mergeCell ref="ANJ56:ANK56"/>
    <mergeCell ref="ANL56:ANM56"/>
    <mergeCell ref="ANN56:ANO56"/>
    <mergeCell ref="ANP56:ANQ56"/>
    <mergeCell ref="AMT56:AMU56"/>
    <mergeCell ref="AMV56:AMW56"/>
    <mergeCell ref="AMX56:AMY56"/>
    <mergeCell ref="AMZ56:ANA56"/>
    <mergeCell ref="ANB56:ANC56"/>
    <mergeCell ref="AND56:ANE56"/>
    <mergeCell ref="AMH56:AMI56"/>
    <mergeCell ref="AMJ56:AMK56"/>
    <mergeCell ref="AML56:AMM56"/>
    <mergeCell ref="AMN56:AMO56"/>
    <mergeCell ref="AMP56:AMQ56"/>
    <mergeCell ref="AMR56:AMS56"/>
    <mergeCell ref="ALV56:ALW56"/>
    <mergeCell ref="ALX56:ALY56"/>
    <mergeCell ref="ALZ56:AMA56"/>
    <mergeCell ref="AMB56:AMC56"/>
    <mergeCell ref="AMD56:AME56"/>
    <mergeCell ref="AMF56:AMG56"/>
    <mergeCell ref="ALJ56:ALK56"/>
    <mergeCell ref="ALL56:ALM56"/>
    <mergeCell ref="ALN56:ALO56"/>
    <mergeCell ref="ALP56:ALQ56"/>
    <mergeCell ref="ALR56:ALS56"/>
    <mergeCell ref="ALT56:ALU56"/>
    <mergeCell ref="AQL56:AQM56"/>
    <mergeCell ref="AQN56:AQO56"/>
    <mergeCell ref="AQP56:AQQ56"/>
    <mergeCell ref="AQR56:AQS56"/>
    <mergeCell ref="AQT56:AQU56"/>
    <mergeCell ref="AQV56:AQW56"/>
    <mergeCell ref="APZ56:AQA56"/>
    <mergeCell ref="AQB56:AQC56"/>
    <mergeCell ref="AQD56:AQE56"/>
    <mergeCell ref="AQF56:AQG56"/>
    <mergeCell ref="AQH56:AQI56"/>
    <mergeCell ref="AQJ56:AQK56"/>
    <mergeCell ref="APN56:APO56"/>
    <mergeCell ref="APP56:APQ56"/>
    <mergeCell ref="APR56:APS56"/>
    <mergeCell ref="APT56:APU56"/>
    <mergeCell ref="APV56:APW56"/>
    <mergeCell ref="APX56:APY56"/>
    <mergeCell ref="APB56:APC56"/>
    <mergeCell ref="APD56:APE56"/>
    <mergeCell ref="APF56:APG56"/>
    <mergeCell ref="APH56:API56"/>
    <mergeCell ref="APJ56:APK56"/>
    <mergeCell ref="APL56:APM56"/>
    <mergeCell ref="AOP56:AOQ56"/>
    <mergeCell ref="AOR56:AOS56"/>
    <mergeCell ref="AOT56:AOU56"/>
    <mergeCell ref="AOV56:AOW56"/>
    <mergeCell ref="AOX56:AOY56"/>
    <mergeCell ref="AOZ56:APA56"/>
    <mergeCell ref="AOD56:AOE56"/>
    <mergeCell ref="AOF56:AOG56"/>
    <mergeCell ref="AOH56:AOI56"/>
    <mergeCell ref="AOJ56:AOK56"/>
    <mergeCell ref="AOL56:AOM56"/>
    <mergeCell ref="AON56:AOO56"/>
    <mergeCell ref="ATF56:ATG56"/>
    <mergeCell ref="ATH56:ATI56"/>
    <mergeCell ref="ATJ56:ATK56"/>
    <mergeCell ref="ATL56:ATM56"/>
    <mergeCell ref="ATN56:ATO56"/>
    <mergeCell ref="ATP56:ATQ56"/>
    <mergeCell ref="AST56:ASU56"/>
    <mergeCell ref="ASV56:ASW56"/>
    <mergeCell ref="ASX56:ASY56"/>
    <mergeCell ref="ASZ56:ATA56"/>
    <mergeCell ref="ATB56:ATC56"/>
    <mergeCell ref="ATD56:ATE56"/>
    <mergeCell ref="ASH56:ASI56"/>
    <mergeCell ref="ASJ56:ASK56"/>
    <mergeCell ref="ASL56:ASM56"/>
    <mergeCell ref="ASN56:ASO56"/>
    <mergeCell ref="ASP56:ASQ56"/>
    <mergeCell ref="ASR56:ASS56"/>
    <mergeCell ref="ARV56:ARW56"/>
    <mergeCell ref="ARX56:ARY56"/>
    <mergeCell ref="ARZ56:ASA56"/>
    <mergeCell ref="ASB56:ASC56"/>
    <mergeCell ref="ASD56:ASE56"/>
    <mergeCell ref="ASF56:ASG56"/>
    <mergeCell ref="ARJ56:ARK56"/>
    <mergeCell ref="ARL56:ARM56"/>
    <mergeCell ref="ARN56:ARO56"/>
    <mergeCell ref="ARP56:ARQ56"/>
    <mergeCell ref="ARR56:ARS56"/>
    <mergeCell ref="ART56:ARU56"/>
    <mergeCell ref="AQX56:AQY56"/>
    <mergeCell ref="AQZ56:ARA56"/>
    <mergeCell ref="ARB56:ARC56"/>
    <mergeCell ref="ARD56:ARE56"/>
    <mergeCell ref="ARF56:ARG56"/>
    <mergeCell ref="ARH56:ARI56"/>
    <mergeCell ref="AVZ56:AWA56"/>
    <mergeCell ref="AWB56:AWC56"/>
    <mergeCell ref="AWD56:AWE56"/>
    <mergeCell ref="AWF56:AWG56"/>
    <mergeCell ref="AWH56:AWI56"/>
    <mergeCell ref="AWJ56:AWK56"/>
    <mergeCell ref="AVN56:AVO56"/>
    <mergeCell ref="AVP56:AVQ56"/>
    <mergeCell ref="AVR56:AVS56"/>
    <mergeCell ref="AVT56:AVU56"/>
    <mergeCell ref="AVV56:AVW56"/>
    <mergeCell ref="AVX56:AVY56"/>
    <mergeCell ref="AVB56:AVC56"/>
    <mergeCell ref="AVD56:AVE56"/>
    <mergeCell ref="AVF56:AVG56"/>
    <mergeCell ref="AVH56:AVI56"/>
    <mergeCell ref="AVJ56:AVK56"/>
    <mergeCell ref="AVL56:AVM56"/>
    <mergeCell ref="AUP56:AUQ56"/>
    <mergeCell ref="AUR56:AUS56"/>
    <mergeCell ref="AUT56:AUU56"/>
    <mergeCell ref="AUV56:AUW56"/>
    <mergeCell ref="AUX56:AUY56"/>
    <mergeCell ref="AUZ56:AVA56"/>
    <mergeCell ref="AUD56:AUE56"/>
    <mergeCell ref="AUF56:AUG56"/>
    <mergeCell ref="AUH56:AUI56"/>
    <mergeCell ref="AUJ56:AUK56"/>
    <mergeCell ref="AUL56:AUM56"/>
    <mergeCell ref="AUN56:AUO56"/>
    <mergeCell ref="ATR56:ATS56"/>
    <mergeCell ref="ATT56:ATU56"/>
    <mergeCell ref="ATV56:ATW56"/>
    <mergeCell ref="ATX56:ATY56"/>
    <mergeCell ref="ATZ56:AUA56"/>
    <mergeCell ref="AUB56:AUC56"/>
    <mergeCell ref="AYT56:AYU56"/>
    <mergeCell ref="AYV56:AYW56"/>
    <mergeCell ref="AYX56:AYY56"/>
    <mergeCell ref="AYZ56:AZA56"/>
    <mergeCell ref="AZB56:AZC56"/>
    <mergeCell ref="AZD56:AZE56"/>
    <mergeCell ref="AYH56:AYI56"/>
    <mergeCell ref="AYJ56:AYK56"/>
    <mergeCell ref="AYL56:AYM56"/>
    <mergeCell ref="AYN56:AYO56"/>
    <mergeCell ref="AYP56:AYQ56"/>
    <mergeCell ref="AYR56:AYS56"/>
    <mergeCell ref="AXV56:AXW56"/>
    <mergeCell ref="AXX56:AXY56"/>
    <mergeCell ref="AXZ56:AYA56"/>
    <mergeCell ref="AYB56:AYC56"/>
    <mergeCell ref="AYD56:AYE56"/>
    <mergeCell ref="AYF56:AYG56"/>
    <mergeCell ref="AXJ56:AXK56"/>
    <mergeCell ref="AXL56:AXM56"/>
    <mergeCell ref="AXN56:AXO56"/>
    <mergeCell ref="AXP56:AXQ56"/>
    <mergeCell ref="AXR56:AXS56"/>
    <mergeCell ref="AXT56:AXU56"/>
    <mergeCell ref="AWX56:AWY56"/>
    <mergeCell ref="AWZ56:AXA56"/>
    <mergeCell ref="AXB56:AXC56"/>
    <mergeCell ref="AXD56:AXE56"/>
    <mergeCell ref="AXF56:AXG56"/>
    <mergeCell ref="AXH56:AXI56"/>
    <mergeCell ref="AWL56:AWM56"/>
    <mergeCell ref="AWN56:AWO56"/>
    <mergeCell ref="AWP56:AWQ56"/>
    <mergeCell ref="AWR56:AWS56"/>
    <mergeCell ref="AWT56:AWU56"/>
    <mergeCell ref="AWV56:AWW56"/>
    <mergeCell ref="BBN56:BBO56"/>
    <mergeCell ref="BBP56:BBQ56"/>
    <mergeCell ref="BBR56:BBS56"/>
    <mergeCell ref="BBT56:BBU56"/>
    <mergeCell ref="BBV56:BBW56"/>
    <mergeCell ref="BBX56:BBY56"/>
    <mergeCell ref="BBB56:BBC56"/>
    <mergeCell ref="BBD56:BBE56"/>
    <mergeCell ref="BBF56:BBG56"/>
    <mergeCell ref="BBH56:BBI56"/>
    <mergeCell ref="BBJ56:BBK56"/>
    <mergeCell ref="BBL56:BBM56"/>
    <mergeCell ref="BAP56:BAQ56"/>
    <mergeCell ref="BAR56:BAS56"/>
    <mergeCell ref="BAT56:BAU56"/>
    <mergeCell ref="BAV56:BAW56"/>
    <mergeCell ref="BAX56:BAY56"/>
    <mergeCell ref="BAZ56:BBA56"/>
    <mergeCell ref="BAD56:BAE56"/>
    <mergeCell ref="BAF56:BAG56"/>
    <mergeCell ref="BAH56:BAI56"/>
    <mergeCell ref="BAJ56:BAK56"/>
    <mergeCell ref="BAL56:BAM56"/>
    <mergeCell ref="BAN56:BAO56"/>
    <mergeCell ref="AZR56:AZS56"/>
    <mergeCell ref="AZT56:AZU56"/>
    <mergeCell ref="AZV56:AZW56"/>
    <mergeCell ref="AZX56:AZY56"/>
    <mergeCell ref="AZZ56:BAA56"/>
    <mergeCell ref="BAB56:BAC56"/>
    <mergeCell ref="AZF56:AZG56"/>
    <mergeCell ref="AZH56:AZI56"/>
    <mergeCell ref="AZJ56:AZK56"/>
    <mergeCell ref="AZL56:AZM56"/>
    <mergeCell ref="AZN56:AZO56"/>
    <mergeCell ref="AZP56:AZQ56"/>
    <mergeCell ref="BEH56:BEI56"/>
    <mergeCell ref="BEJ56:BEK56"/>
    <mergeCell ref="BEL56:BEM56"/>
    <mergeCell ref="BEN56:BEO56"/>
    <mergeCell ref="BEP56:BEQ56"/>
    <mergeCell ref="BER56:BES56"/>
    <mergeCell ref="BDV56:BDW56"/>
    <mergeCell ref="BDX56:BDY56"/>
    <mergeCell ref="BDZ56:BEA56"/>
    <mergeCell ref="BEB56:BEC56"/>
    <mergeCell ref="BED56:BEE56"/>
    <mergeCell ref="BEF56:BEG56"/>
    <mergeCell ref="BDJ56:BDK56"/>
    <mergeCell ref="BDL56:BDM56"/>
    <mergeCell ref="BDN56:BDO56"/>
    <mergeCell ref="BDP56:BDQ56"/>
    <mergeCell ref="BDR56:BDS56"/>
    <mergeCell ref="BDT56:BDU56"/>
    <mergeCell ref="BCX56:BCY56"/>
    <mergeCell ref="BCZ56:BDA56"/>
    <mergeCell ref="BDB56:BDC56"/>
    <mergeCell ref="BDD56:BDE56"/>
    <mergeCell ref="BDF56:BDG56"/>
    <mergeCell ref="BDH56:BDI56"/>
    <mergeCell ref="BCL56:BCM56"/>
    <mergeCell ref="BCN56:BCO56"/>
    <mergeCell ref="BCP56:BCQ56"/>
    <mergeCell ref="BCR56:BCS56"/>
    <mergeCell ref="BCT56:BCU56"/>
    <mergeCell ref="BCV56:BCW56"/>
    <mergeCell ref="BBZ56:BCA56"/>
    <mergeCell ref="BCB56:BCC56"/>
    <mergeCell ref="BCD56:BCE56"/>
    <mergeCell ref="BCF56:BCG56"/>
    <mergeCell ref="BCH56:BCI56"/>
    <mergeCell ref="BCJ56:BCK56"/>
    <mergeCell ref="BHB56:BHC56"/>
    <mergeCell ref="BHD56:BHE56"/>
    <mergeCell ref="BHF56:BHG56"/>
    <mergeCell ref="BHH56:BHI56"/>
    <mergeCell ref="BHJ56:BHK56"/>
    <mergeCell ref="BHL56:BHM56"/>
    <mergeCell ref="BGP56:BGQ56"/>
    <mergeCell ref="BGR56:BGS56"/>
    <mergeCell ref="BGT56:BGU56"/>
    <mergeCell ref="BGV56:BGW56"/>
    <mergeCell ref="BGX56:BGY56"/>
    <mergeCell ref="BGZ56:BHA56"/>
    <mergeCell ref="BGD56:BGE56"/>
    <mergeCell ref="BGF56:BGG56"/>
    <mergeCell ref="BGH56:BGI56"/>
    <mergeCell ref="BGJ56:BGK56"/>
    <mergeCell ref="BGL56:BGM56"/>
    <mergeCell ref="BGN56:BGO56"/>
    <mergeCell ref="BFR56:BFS56"/>
    <mergeCell ref="BFT56:BFU56"/>
    <mergeCell ref="BFV56:BFW56"/>
    <mergeCell ref="BFX56:BFY56"/>
    <mergeCell ref="BFZ56:BGA56"/>
    <mergeCell ref="BGB56:BGC56"/>
    <mergeCell ref="BFF56:BFG56"/>
    <mergeCell ref="BFH56:BFI56"/>
    <mergeCell ref="BFJ56:BFK56"/>
    <mergeCell ref="BFL56:BFM56"/>
    <mergeCell ref="BFN56:BFO56"/>
    <mergeCell ref="BFP56:BFQ56"/>
    <mergeCell ref="BET56:BEU56"/>
    <mergeCell ref="BEV56:BEW56"/>
    <mergeCell ref="BEX56:BEY56"/>
    <mergeCell ref="BEZ56:BFA56"/>
    <mergeCell ref="BFB56:BFC56"/>
    <mergeCell ref="BFD56:BFE56"/>
    <mergeCell ref="BJV56:BJW56"/>
    <mergeCell ref="BJX56:BJY56"/>
    <mergeCell ref="BJZ56:BKA56"/>
    <mergeCell ref="BKB56:BKC56"/>
    <mergeCell ref="BKD56:BKE56"/>
    <mergeCell ref="BKF56:BKG56"/>
    <mergeCell ref="BJJ56:BJK56"/>
    <mergeCell ref="BJL56:BJM56"/>
    <mergeCell ref="BJN56:BJO56"/>
    <mergeCell ref="BJP56:BJQ56"/>
    <mergeCell ref="BJR56:BJS56"/>
    <mergeCell ref="BJT56:BJU56"/>
    <mergeCell ref="BIX56:BIY56"/>
    <mergeCell ref="BIZ56:BJA56"/>
    <mergeCell ref="BJB56:BJC56"/>
    <mergeCell ref="BJD56:BJE56"/>
    <mergeCell ref="BJF56:BJG56"/>
    <mergeCell ref="BJH56:BJI56"/>
    <mergeCell ref="BIL56:BIM56"/>
    <mergeCell ref="BIN56:BIO56"/>
    <mergeCell ref="BIP56:BIQ56"/>
    <mergeCell ref="BIR56:BIS56"/>
    <mergeCell ref="BIT56:BIU56"/>
    <mergeCell ref="BIV56:BIW56"/>
    <mergeCell ref="BHZ56:BIA56"/>
    <mergeCell ref="BIB56:BIC56"/>
    <mergeCell ref="BID56:BIE56"/>
    <mergeCell ref="BIF56:BIG56"/>
    <mergeCell ref="BIH56:BII56"/>
    <mergeCell ref="BIJ56:BIK56"/>
    <mergeCell ref="BHN56:BHO56"/>
    <mergeCell ref="BHP56:BHQ56"/>
    <mergeCell ref="BHR56:BHS56"/>
    <mergeCell ref="BHT56:BHU56"/>
    <mergeCell ref="BHV56:BHW56"/>
    <mergeCell ref="BHX56:BHY56"/>
    <mergeCell ref="BMP56:BMQ56"/>
    <mergeCell ref="BMR56:BMS56"/>
    <mergeCell ref="BMT56:BMU56"/>
    <mergeCell ref="BMV56:BMW56"/>
    <mergeCell ref="BMX56:BMY56"/>
    <mergeCell ref="BMZ56:BNA56"/>
    <mergeCell ref="BMD56:BME56"/>
    <mergeCell ref="BMF56:BMG56"/>
    <mergeCell ref="BMH56:BMI56"/>
    <mergeCell ref="BMJ56:BMK56"/>
    <mergeCell ref="BML56:BMM56"/>
    <mergeCell ref="BMN56:BMO56"/>
    <mergeCell ref="BLR56:BLS56"/>
    <mergeCell ref="BLT56:BLU56"/>
    <mergeCell ref="BLV56:BLW56"/>
    <mergeCell ref="BLX56:BLY56"/>
    <mergeCell ref="BLZ56:BMA56"/>
    <mergeCell ref="BMB56:BMC56"/>
    <mergeCell ref="BLF56:BLG56"/>
    <mergeCell ref="BLH56:BLI56"/>
    <mergeCell ref="BLJ56:BLK56"/>
    <mergeCell ref="BLL56:BLM56"/>
    <mergeCell ref="BLN56:BLO56"/>
    <mergeCell ref="BLP56:BLQ56"/>
    <mergeCell ref="BKT56:BKU56"/>
    <mergeCell ref="BKV56:BKW56"/>
    <mergeCell ref="BKX56:BKY56"/>
    <mergeCell ref="BKZ56:BLA56"/>
    <mergeCell ref="BLB56:BLC56"/>
    <mergeCell ref="BLD56:BLE56"/>
    <mergeCell ref="BKH56:BKI56"/>
    <mergeCell ref="BKJ56:BKK56"/>
    <mergeCell ref="BKL56:BKM56"/>
    <mergeCell ref="BKN56:BKO56"/>
    <mergeCell ref="BKP56:BKQ56"/>
    <mergeCell ref="BKR56:BKS56"/>
    <mergeCell ref="BPJ56:BPK56"/>
    <mergeCell ref="BPL56:BPM56"/>
    <mergeCell ref="BPN56:BPO56"/>
    <mergeCell ref="BPP56:BPQ56"/>
    <mergeCell ref="BPR56:BPS56"/>
    <mergeCell ref="BPT56:BPU56"/>
    <mergeCell ref="BOX56:BOY56"/>
    <mergeCell ref="BOZ56:BPA56"/>
    <mergeCell ref="BPB56:BPC56"/>
    <mergeCell ref="BPD56:BPE56"/>
    <mergeCell ref="BPF56:BPG56"/>
    <mergeCell ref="BPH56:BPI56"/>
    <mergeCell ref="BOL56:BOM56"/>
    <mergeCell ref="BON56:BOO56"/>
    <mergeCell ref="BOP56:BOQ56"/>
    <mergeCell ref="BOR56:BOS56"/>
    <mergeCell ref="BOT56:BOU56"/>
    <mergeCell ref="BOV56:BOW56"/>
    <mergeCell ref="BNZ56:BOA56"/>
    <mergeCell ref="BOB56:BOC56"/>
    <mergeCell ref="BOD56:BOE56"/>
    <mergeCell ref="BOF56:BOG56"/>
    <mergeCell ref="BOH56:BOI56"/>
    <mergeCell ref="BOJ56:BOK56"/>
    <mergeCell ref="BNN56:BNO56"/>
    <mergeCell ref="BNP56:BNQ56"/>
    <mergeCell ref="BNR56:BNS56"/>
    <mergeCell ref="BNT56:BNU56"/>
    <mergeCell ref="BNV56:BNW56"/>
    <mergeCell ref="BNX56:BNY56"/>
    <mergeCell ref="BNB56:BNC56"/>
    <mergeCell ref="BND56:BNE56"/>
    <mergeCell ref="BNF56:BNG56"/>
    <mergeCell ref="BNH56:BNI56"/>
    <mergeCell ref="BNJ56:BNK56"/>
    <mergeCell ref="BNL56:BNM56"/>
    <mergeCell ref="BSD56:BSE56"/>
    <mergeCell ref="BSF56:BSG56"/>
    <mergeCell ref="BSH56:BSI56"/>
    <mergeCell ref="BSJ56:BSK56"/>
    <mergeCell ref="BSL56:BSM56"/>
    <mergeCell ref="BSN56:BSO56"/>
    <mergeCell ref="BRR56:BRS56"/>
    <mergeCell ref="BRT56:BRU56"/>
    <mergeCell ref="BRV56:BRW56"/>
    <mergeCell ref="BRX56:BRY56"/>
    <mergeCell ref="BRZ56:BSA56"/>
    <mergeCell ref="BSB56:BSC56"/>
    <mergeCell ref="BRF56:BRG56"/>
    <mergeCell ref="BRH56:BRI56"/>
    <mergeCell ref="BRJ56:BRK56"/>
    <mergeCell ref="BRL56:BRM56"/>
    <mergeCell ref="BRN56:BRO56"/>
    <mergeCell ref="BRP56:BRQ56"/>
    <mergeCell ref="BQT56:BQU56"/>
    <mergeCell ref="BQV56:BQW56"/>
    <mergeCell ref="BQX56:BQY56"/>
    <mergeCell ref="BQZ56:BRA56"/>
    <mergeCell ref="BRB56:BRC56"/>
    <mergeCell ref="BRD56:BRE56"/>
    <mergeCell ref="BQH56:BQI56"/>
    <mergeCell ref="BQJ56:BQK56"/>
    <mergeCell ref="BQL56:BQM56"/>
    <mergeCell ref="BQN56:BQO56"/>
    <mergeCell ref="BQP56:BQQ56"/>
    <mergeCell ref="BQR56:BQS56"/>
    <mergeCell ref="BPV56:BPW56"/>
    <mergeCell ref="BPX56:BPY56"/>
    <mergeCell ref="BPZ56:BQA56"/>
    <mergeCell ref="BQB56:BQC56"/>
    <mergeCell ref="BQD56:BQE56"/>
    <mergeCell ref="BQF56:BQG56"/>
    <mergeCell ref="BUX56:BUY56"/>
    <mergeCell ref="BUZ56:BVA56"/>
    <mergeCell ref="BVB56:BVC56"/>
    <mergeCell ref="BVD56:BVE56"/>
    <mergeCell ref="BVF56:BVG56"/>
    <mergeCell ref="BVH56:BVI56"/>
    <mergeCell ref="BUL56:BUM56"/>
    <mergeCell ref="BUN56:BUO56"/>
    <mergeCell ref="BUP56:BUQ56"/>
    <mergeCell ref="BUR56:BUS56"/>
    <mergeCell ref="BUT56:BUU56"/>
    <mergeCell ref="BUV56:BUW56"/>
    <mergeCell ref="BTZ56:BUA56"/>
    <mergeCell ref="BUB56:BUC56"/>
    <mergeCell ref="BUD56:BUE56"/>
    <mergeCell ref="BUF56:BUG56"/>
    <mergeCell ref="BUH56:BUI56"/>
    <mergeCell ref="BUJ56:BUK56"/>
    <mergeCell ref="BTN56:BTO56"/>
    <mergeCell ref="BTP56:BTQ56"/>
    <mergeCell ref="BTR56:BTS56"/>
    <mergeCell ref="BTT56:BTU56"/>
    <mergeCell ref="BTV56:BTW56"/>
    <mergeCell ref="BTX56:BTY56"/>
    <mergeCell ref="BTB56:BTC56"/>
    <mergeCell ref="BTD56:BTE56"/>
    <mergeCell ref="BTF56:BTG56"/>
    <mergeCell ref="BTH56:BTI56"/>
    <mergeCell ref="BTJ56:BTK56"/>
    <mergeCell ref="BTL56:BTM56"/>
    <mergeCell ref="BSP56:BSQ56"/>
    <mergeCell ref="BSR56:BSS56"/>
    <mergeCell ref="BST56:BSU56"/>
    <mergeCell ref="BSV56:BSW56"/>
    <mergeCell ref="BSX56:BSY56"/>
    <mergeCell ref="BSZ56:BTA56"/>
    <mergeCell ref="BXR56:BXS56"/>
    <mergeCell ref="BXT56:BXU56"/>
    <mergeCell ref="BXV56:BXW56"/>
    <mergeCell ref="BXX56:BXY56"/>
    <mergeCell ref="BXZ56:BYA56"/>
    <mergeCell ref="BYB56:BYC56"/>
    <mergeCell ref="BXF56:BXG56"/>
    <mergeCell ref="BXH56:BXI56"/>
    <mergeCell ref="BXJ56:BXK56"/>
    <mergeCell ref="BXL56:BXM56"/>
    <mergeCell ref="BXN56:BXO56"/>
    <mergeCell ref="BXP56:BXQ56"/>
    <mergeCell ref="BWT56:BWU56"/>
    <mergeCell ref="BWV56:BWW56"/>
    <mergeCell ref="BWX56:BWY56"/>
    <mergeCell ref="BWZ56:BXA56"/>
    <mergeCell ref="BXB56:BXC56"/>
    <mergeCell ref="BXD56:BXE56"/>
    <mergeCell ref="BWH56:BWI56"/>
    <mergeCell ref="BWJ56:BWK56"/>
    <mergeCell ref="BWL56:BWM56"/>
    <mergeCell ref="BWN56:BWO56"/>
    <mergeCell ref="BWP56:BWQ56"/>
    <mergeCell ref="BWR56:BWS56"/>
    <mergeCell ref="BVV56:BVW56"/>
    <mergeCell ref="BVX56:BVY56"/>
    <mergeCell ref="BVZ56:BWA56"/>
    <mergeCell ref="BWB56:BWC56"/>
    <mergeCell ref="BWD56:BWE56"/>
    <mergeCell ref="BWF56:BWG56"/>
    <mergeCell ref="BVJ56:BVK56"/>
    <mergeCell ref="BVL56:BVM56"/>
    <mergeCell ref="BVN56:BVO56"/>
    <mergeCell ref="BVP56:BVQ56"/>
    <mergeCell ref="BVR56:BVS56"/>
    <mergeCell ref="BVT56:BVU56"/>
    <mergeCell ref="CAL56:CAM56"/>
    <mergeCell ref="CAN56:CAO56"/>
    <mergeCell ref="CAP56:CAQ56"/>
    <mergeCell ref="CAR56:CAS56"/>
    <mergeCell ref="CAT56:CAU56"/>
    <mergeCell ref="CAV56:CAW56"/>
    <mergeCell ref="BZZ56:CAA56"/>
    <mergeCell ref="CAB56:CAC56"/>
    <mergeCell ref="CAD56:CAE56"/>
    <mergeCell ref="CAF56:CAG56"/>
    <mergeCell ref="CAH56:CAI56"/>
    <mergeCell ref="CAJ56:CAK56"/>
    <mergeCell ref="BZN56:BZO56"/>
    <mergeCell ref="BZP56:BZQ56"/>
    <mergeCell ref="BZR56:BZS56"/>
    <mergeCell ref="BZT56:BZU56"/>
    <mergeCell ref="BZV56:BZW56"/>
    <mergeCell ref="BZX56:BZY56"/>
    <mergeCell ref="BZB56:BZC56"/>
    <mergeCell ref="BZD56:BZE56"/>
    <mergeCell ref="BZF56:BZG56"/>
    <mergeCell ref="BZH56:BZI56"/>
    <mergeCell ref="BZJ56:BZK56"/>
    <mergeCell ref="BZL56:BZM56"/>
    <mergeCell ref="BYP56:BYQ56"/>
    <mergeCell ref="BYR56:BYS56"/>
    <mergeCell ref="BYT56:BYU56"/>
    <mergeCell ref="BYV56:BYW56"/>
    <mergeCell ref="BYX56:BYY56"/>
    <mergeCell ref="BYZ56:BZA56"/>
    <mergeCell ref="BYD56:BYE56"/>
    <mergeCell ref="BYF56:BYG56"/>
    <mergeCell ref="BYH56:BYI56"/>
    <mergeCell ref="BYJ56:BYK56"/>
    <mergeCell ref="BYL56:BYM56"/>
    <mergeCell ref="BYN56:BYO56"/>
    <mergeCell ref="CDF56:CDG56"/>
    <mergeCell ref="CDH56:CDI56"/>
    <mergeCell ref="CDJ56:CDK56"/>
    <mergeCell ref="CDL56:CDM56"/>
    <mergeCell ref="CDN56:CDO56"/>
    <mergeCell ref="CDP56:CDQ56"/>
    <mergeCell ref="CCT56:CCU56"/>
    <mergeCell ref="CCV56:CCW56"/>
    <mergeCell ref="CCX56:CCY56"/>
    <mergeCell ref="CCZ56:CDA56"/>
    <mergeCell ref="CDB56:CDC56"/>
    <mergeCell ref="CDD56:CDE56"/>
    <mergeCell ref="CCH56:CCI56"/>
    <mergeCell ref="CCJ56:CCK56"/>
    <mergeCell ref="CCL56:CCM56"/>
    <mergeCell ref="CCN56:CCO56"/>
    <mergeCell ref="CCP56:CCQ56"/>
    <mergeCell ref="CCR56:CCS56"/>
    <mergeCell ref="CBV56:CBW56"/>
    <mergeCell ref="CBX56:CBY56"/>
    <mergeCell ref="CBZ56:CCA56"/>
    <mergeCell ref="CCB56:CCC56"/>
    <mergeCell ref="CCD56:CCE56"/>
    <mergeCell ref="CCF56:CCG56"/>
    <mergeCell ref="CBJ56:CBK56"/>
    <mergeCell ref="CBL56:CBM56"/>
    <mergeCell ref="CBN56:CBO56"/>
    <mergeCell ref="CBP56:CBQ56"/>
    <mergeCell ref="CBR56:CBS56"/>
    <mergeCell ref="CBT56:CBU56"/>
    <mergeCell ref="CAX56:CAY56"/>
    <mergeCell ref="CAZ56:CBA56"/>
    <mergeCell ref="CBB56:CBC56"/>
    <mergeCell ref="CBD56:CBE56"/>
    <mergeCell ref="CBF56:CBG56"/>
    <mergeCell ref="CBH56:CBI56"/>
    <mergeCell ref="CFZ56:CGA56"/>
    <mergeCell ref="CGB56:CGC56"/>
    <mergeCell ref="CGD56:CGE56"/>
    <mergeCell ref="CGF56:CGG56"/>
    <mergeCell ref="CGH56:CGI56"/>
    <mergeCell ref="CGJ56:CGK56"/>
    <mergeCell ref="CFN56:CFO56"/>
    <mergeCell ref="CFP56:CFQ56"/>
    <mergeCell ref="CFR56:CFS56"/>
    <mergeCell ref="CFT56:CFU56"/>
    <mergeCell ref="CFV56:CFW56"/>
    <mergeCell ref="CFX56:CFY56"/>
    <mergeCell ref="CFB56:CFC56"/>
    <mergeCell ref="CFD56:CFE56"/>
    <mergeCell ref="CFF56:CFG56"/>
    <mergeCell ref="CFH56:CFI56"/>
    <mergeCell ref="CFJ56:CFK56"/>
    <mergeCell ref="CFL56:CFM56"/>
    <mergeCell ref="CEP56:CEQ56"/>
    <mergeCell ref="CER56:CES56"/>
    <mergeCell ref="CET56:CEU56"/>
    <mergeCell ref="CEV56:CEW56"/>
    <mergeCell ref="CEX56:CEY56"/>
    <mergeCell ref="CEZ56:CFA56"/>
    <mergeCell ref="CED56:CEE56"/>
    <mergeCell ref="CEF56:CEG56"/>
    <mergeCell ref="CEH56:CEI56"/>
    <mergeCell ref="CEJ56:CEK56"/>
    <mergeCell ref="CEL56:CEM56"/>
    <mergeCell ref="CEN56:CEO56"/>
    <mergeCell ref="CDR56:CDS56"/>
    <mergeCell ref="CDT56:CDU56"/>
    <mergeCell ref="CDV56:CDW56"/>
    <mergeCell ref="CDX56:CDY56"/>
    <mergeCell ref="CDZ56:CEA56"/>
    <mergeCell ref="CEB56:CEC56"/>
    <mergeCell ref="CIT56:CIU56"/>
    <mergeCell ref="CIV56:CIW56"/>
    <mergeCell ref="CIX56:CIY56"/>
    <mergeCell ref="CIZ56:CJA56"/>
    <mergeCell ref="CJB56:CJC56"/>
    <mergeCell ref="CJD56:CJE56"/>
    <mergeCell ref="CIH56:CII56"/>
    <mergeCell ref="CIJ56:CIK56"/>
    <mergeCell ref="CIL56:CIM56"/>
    <mergeCell ref="CIN56:CIO56"/>
    <mergeCell ref="CIP56:CIQ56"/>
    <mergeCell ref="CIR56:CIS56"/>
    <mergeCell ref="CHV56:CHW56"/>
    <mergeCell ref="CHX56:CHY56"/>
    <mergeCell ref="CHZ56:CIA56"/>
    <mergeCell ref="CIB56:CIC56"/>
    <mergeCell ref="CID56:CIE56"/>
    <mergeCell ref="CIF56:CIG56"/>
    <mergeCell ref="CHJ56:CHK56"/>
    <mergeCell ref="CHL56:CHM56"/>
    <mergeCell ref="CHN56:CHO56"/>
    <mergeCell ref="CHP56:CHQ56"/>
    <mergeCell ref="CHR56:CHS56"/>
    <mergeCell ref="CHT56:CHU56"/>
    <mergeCell ref="CGX56:CGY56"/>
    <mergeCell ref="CGZ56:CHA56"/>
    <mergeCell ref="CHB56:CHC56"/>
    <mergeCell ref="CHD56:CHE56"/>
    <mergeCell ref="CHF56:CHG56"/>
    <mergeCell ref="CHH56:CHI56"/>
    <mergeCell ref="CGL56:CGM56"/>
    <mergeCell ref="CGN56:CGO56"/>
    <mergeCell ref="CGP56:CGQ56"/>
    <mergeCell ref="CGR56:CGS56"/>
    <mergeCell ref="CGT56:CGU56"/>
    <mergeCell ref="CGV56:CGW56"/>
    <mergeCell ref="CLN56:CLO56"/>
    <mergeCell ref="CLP56:CLQ56"/>
    <mergeCell ref="CLR56:CLS56"/>
    <mergeCell ref="CLT56:CLU56"/>
    <mergeCell ref="CLV56:CLW56"/>
    <mergeCell ref="CLX56:CLY56"/>
    <mergeCell ref="CLB56:CLC56"/>
    <mergeCell ref="CLD56:CLE56"/>
    <mergeCell ref="CLF56:CLG56"/>
    <mergeCell ref="CLH56:CLI56"/>
    <mergeCell ref="CLJ56:CLK56"/>
    <mergeCell ref="CLL56:CLM56"/>
    <mergeCell ref="CKP56:CKQ56"/>
    <mergeCell ref="CKR56:CKS56"/>
    <mergeCell ref="CKT56:CKU56"/>
    <mergeCell ref="CKV56:CKW56"/>
    <mergeCell ref="CKX56:CKY56"/>
    <mergeCell ref="CKZ56:CLA56"/>
    <mergeCell ref="CKD56:CKE56"/>
    <mergeCell ref="CKF56:CKG56"/>
    <mergeCell ref="CKH56:CKI56"/>
    <mergeCell ref="CKJ56:CKK56"/>
    <mergeCell ref="CKL56:CKM56"/>
    <mergeCell ref="CKN56:CKO56"/>
    <mergeCell ref="CJR56:CJS56"/>
    <mergeCell ref="CJT56:CJU56"/>
    <mergeCell ref="CJV56:CJW56"/>
    <mergeCell ref="CJX56:CJY56"/>
    <mergeCell ref="CJZ56:CKA56"/>
    <mergeCell ref="CKB56:CKC56"/>
    <mergeCell ref="CJF56:CJG56"/>
    <mergeCell ref="CJH56:CJI56"/>
    <mergeCell ref="CJJ56:CJK56"/>
    <mergeCell ref="CJL56:CJM56"/>
    <mergeCell ref="CJN56:CJO56"/>
    <mergeCell ref="CJP56:CJQ56"/>
    <mergeCell ref="COH56:COI56"/>
    <mergeCell ref="COJ56:COK56"/>
    <mergeCell ref="COL56:COM56"/>
    <mergeCell ref="CON56:COO56"/>
    <mergeCell ref="COP56:COQ56"/>
    <mergeCell ref="COR56:COS56"/>
    <mergeCell ref="CNV56:CNW56"/>
    <mergeCell ref="CNX56:CNY56"/>
    <mergeCell ref="CNZ56:COA56"/>
    <mergeCell ref="COB56:COC56"/>
    <mergeCell ref="COD56:COE56"/>
    <mergeCell ref="COF56:COG56"/>
    <mergeCell ref="CNJ56:CNK56"/>
    <mergeCell ref="CNL56:CNM56"/>
    <mergeCell ref="CNN56:CNO56"/>
    <mergeCell ref="CNP56:CNQ56"/>
    <mergeCell ref="CNR56:CNS56"/>
    <mergeCell ref="CNT56:CNU56"/>
    <mergeCell ref="CMX56:CMY56"/>
    <mergeCell ref="CMZ56:CNA56"/>
    <mergeCell ref="CNB56:CNC56"/>
    <mergeCell ref="CND56:CNE56"/>
    <mergeCell ref="CNF56:CNG56"/>
    <mergeCell ref="CNH56:CNI56"/>
    <mergeCell ref="CML56:CMM56"/>
    <mergeCell ref="CMN56:CMO56"/>
    <mergeCell ref="CMP56:CMQ56"/>
    <mergeCell ref="CMR56:CMS56"/>
    <mergeCell ref="CMT56:CMU56"/>
    <mergeCell ref="CMV56:CMW56"/>
    <mergeCell ref="CLZ56:CMA56"/>
    <mergeCell ref="CMB56:CMC56"/>
    <mergeCell ref="CMD56:CME56"/>
    <mergeCell ref="CMF56:CMG56"/>
    <mergeCell ref="CMH56:CMI56"/>
    <mergeCell ref="CMJ56:CMK56"/>
    <mergeCell ref="CRB56:CRC56"/>
    <mergeCell ref="CRD56:CRE56"/>
    <mergeCell ref="CRF56:CRG56"/>
    <mergeCell ref="CRH56:CRI56"/>
    <mergeCell ref="CRJ56:CRK56"/>
    <mergeCell ref="CRL56:CRM56"/>
    <mergeCell ref="CQP56:CQQ56"/>
    <mergeCell ref="CQR56:CQS56"/>
    <mergeCell ref="CQT56:CQU56"/>
    <mergeCell ref="CQV56:CQW56"/>
    <mergeCell ref="CQX56:CQY56"/>
    <mergeCell ref="CQZ56:CRA56"/>
    <mergeCell ref="CQD56:CQE56"/>
    <mergeCell ref="CQF56:CQG56"/>
    <mergeCell ref="CQH56:CQI56"/>
    <mergeCell ref="CQJ56:CQK56"/>
    <mergeCell ref="CQL56:CQM56"/>
    <mergeCell ref="CQN56:CQO56"/>
    <mergeCell ref="CPR56:CPS56"/>
    <mergeCell ref="CPT56:CPU56"/>
    <mergeCell ref="CPV56:CPW56"/>
    <mergeCell ref="CPX56:CPY56"/>
    <mergeCell ref="CPZ56:CQA56"/>
    <mergeCell ref="CQB56:CQC56"/>
    <mergeCell ref="CPF56:CPG56"/>
    <mergeCell ref="CPH56:CPI56"/>
    <mergeCell ref="CPJ56:CPK56"/>
    <mergeCell ref="CPL56:CPM56"/>
    <mergeCell ref="CPN56:CPO56"/>
    <mergeCell ref="CPP56:CPQ56"/>
    <mergeCell ref="COT56:COU56"/>
    <mergeCell ref="COV56:COW56"/>
    <mergeCell ref="COX56:COY56"/>
    <mergeCell ref="COZ56:CPA56"/>
    <mergeCell ref="CPB56:CPC56"/>
    <mergeCell ref="CPD56:CPE56"/>
    <mergeCell ref="CTV56:CTW56"/>
    <mergeCell ref="CTX56:CTY56"/>
    <mergeCell ref="CTZ56:CUA56"/>
    <mergeCell ref="CUB56:CUC56"/>
    <mergeCell ref="CUD56:CUE56"/>
    <mergeCell ref="CUF56:CUG56"/>
    <mergeCell ref="CTJ56:CTK56"/>
    <mergeCell ref="CTL56:CTM56"/>
    <mergeCell ref="CTN56:CTO56"/>
    <mergeCell ref="CTP56:CTQ56"/>
    <mergeCell ref="CTR56:CTS56"/>
    <mergeCell ref="CTT56:CTU56"/>
    <mergeCell ref="CSX56:CSY56"/>
    <mergeCell ref="CSZ56:CTA56"/>
    <mergeCell ref="CTB56:CTC56"/>
    <mergeCell ref="CTD56:CTE56"/>
    <mergeCell ref="CTF56:CTG56"/>
    <mergeCell ref="CTH56:CTI56"/>
    <mergeCell ref="CSL56:CSM56"/>
    <mergeCell ref="CSN56:CSO56"/>
    <mergeCell ref="CSP56:CSQ56"/>
    <mergeCell ref="CSR56:CSS56"/>
    <mergeCell ref="CST56:CSU56"/>
    <mergeCell ref="CSV56:CSW56"/>
    <mergeCell ref="CRZ56:CSA56"/>
    <mergeCell ref="CSB56:CSC56"/>
    <mergeCell ref="CSD56:CSE56"/>
    <mergeCell ref="CSF56:CSG56"/>
    <mergeCell ref="CSH56:CSI56"/>
    <mergeCell ref="CSJ56:CSK56"/>
    <mergeCell ref="CRN56:CRO56"/>
    <mergeCell ref="CRP56:CRQ56"/>
    <mergeCell ref="CRR56:CRS56"/>
    <mergeCell ref="CRT56:CRU56"/>
    <mergeCell ref="CRV56:CRW56"/>
    <mergeCell ref="CRX56:CRY56"/>
    <mergeCell ref="CWP56:CWQ56"/>
    <mergeCell ref="CWR56:CWS56"/>
    <mergeCell ref="CWT56:CWU56"/>
    <mergeCell ref="CWV56:CWW56"/>
    <mergeCell ref="CWX56:CWY56"/>
    <mergeCell ref="CWZ56:CXA56"/>
    <mergeCell ref="CWD56:CWE56"/>
    <mergeCell ref="CWF56:CWG56"/>
    <mergeCell ref="CWH56:CWI56"/>
    <mergeCell ref="CWJ56:CWK56"/>
    <mergeCell ref="CWL56:CWM56"/>
    <mergeCell ref="CWN56:CWO56"/>
    <mergeCell ref="CVR56:CVS56"/>
    <mergeCell ref="CVT56:CVU56"/>
    <mergeCell ref="CVV56:CVW56"/>
    <mergeCell ref="CVX56:CVY56"/>
    <mergeCell ref="CVZ56:CWA56"/>
    <mergeCell ref="CWB56:CWC56"/>
    <mergeCell ref="CVF56:CVG56"/>
    <mergeCell ref="CVH56:CVI56"/>
    <mergeCell ref="CVJ56:CVK56"/>
    <mergeCell ref="CVL56:CVM56"/>
    <mergeCell ref="CVN56:CVO56"/>
    <mergeCell ref="CVP56:CVQ56"/>
    <mergeCell ref="CUT56:CUU56"/>
    <mergeCell ref="CUV56:CUW56"/>
    <mergeCell ref="CUX56:CUY56"/>
    <mergeCell ref="CUZ56:CVA56"/>
    <mergeCell ref="CVB56:CVC56"/>
    <mergeCell ref="CVD56:CVE56"/>
    <mergeCell ref="CUH56:CUI56"/>
    <mergeCell ref="CUJ56:CUK56"/>
    <mergeCell ref="CUL56:CUM56"/>
    <mergeCell ref="CUN56:CUO56"/>
    <mergeCell ref="CUP56:CUQ56"/>
    <mergeCell ref="CUR56:CUS56"/>
    <mergeCell ref="CZJ56:CZK56"/>
    <mergeCell ref="CZL56:CZM56"/>
    <mergeCell ref="CZN56:CZO56"/>
    <mergeCell ref="CZP56:CZQ56"/>
    <mergeCell ref="CZR56:CZS56"/>
    <mergeCell ref="CZT56:CZU56"/>
    <mergeCell ref="CYX56:CYY56"/>
    <mergeCell ref="CYZ56:CZA56"/>
    <mergeCell ref="CZB56:CZC56"/>
    <mergeCell ref="CZD56:CZE56"/>
    <mergeCell ref="CZF56:CZG56"/>
    <mergeCell ref="CZH56:CZI56"/>
    <mergeCell ref="CYL56:CYM56"/>
    <mergeCell ref="CYN56:CYO56"/>
    <mergeCell ref="CYP56:CYQ56"/>
    <mergeCell ref="CYR56:CYS56"/>
    <mergeCell ref="CYT56:CYU56"/>
    <mergeCell ref="CYV56:CYW56"/>
    <mergeCell ref="CXZ56:CYA56"/>
    <mergeCell ref="CYB56:CYC56"/>
    <mergeCell ref="CYD56:CYE56"/>
    <mergeCell ref="CYF56:CYG56"/>
    <mergeCell ref="CYH56:CYI56"/>
    <mergeCell ref="CYJ56:CYK56"/>
    <mergeCell ref="CXN56:CXO56"/>
    <mergeCell ref="CXP56:CXQ56"/>
    <mergeCell ref="CXR56:CXS56"/>
    <mergeCell ref="CXT56:CXU56"/>
    <mergeCell ref="CXV56:CXW56"/>
    <mergeCell ref="CXX56:CXY56"/>
    <mergeCell ref="CXB56:CXC56"/>
    <mergeCell ref="CXD56:CXE56"/>
    <mergeCell ref="CXF56:CXG56"/>
    <mergeCell ref="CXH56:CXI56"/>
    <mergeCell ref="CXJ56:CXK56"/>
    <mergeCell ref="CXL56:CXM56"/>
    <mergeCell ref="DCD56:DCE56"/>
    <mergeCell ref="DCF56:DCG56"/>
    <mergeCell ref="DCH56:DCI56"/>
    <mergeCell ref="DCJ56:DCK56"/>
    <mergeCell ref="DCL56:DCM56"/>
    <mergeCell ref="DCN56:DCO56"/>
    <mergeCell ref="DBR56:DBS56"/>
    <mergeCell ref="DBT56:DBU56"/>
    <mergeCell ref="DBV56:DBW56"/>
    <mergeCell ref="DBX56:DBY56"/>
    <mergeCell ref="DBZ56:DCA56"/>
    <mergeCell ref="DCB56:DCC56"/>
    <mergeCell ref="DBF56:DBG56"/>
    <mergeCell ref="DBH56:DBI56"/>
    <mergeCell ref="DBJ56:DBK56"/>
    <mergeCell ref="DBL56:DBM56"/>
    <mergeCell ref="DBN56:DBO56"/>
    <mergeCell ref="DBP56:DBQ56"/>
    <mergeCell ref="DAT56:DAU56"/>
    <mergeCell ref="DAV56:DAW56"/>
    <mergeCell ref="DAX56:DAY56"/>
    <mergeCell ref="DAZ56:DBA56"/>
    <mergeCell ref="DBB56:DBC56"/>
    <mergeCell ref="DBD56:DBE56"/>
    <mergeCell ref="DAH56:DAI56"/>
    <mergeCell ref="DAJ56:DAK56"/>
    <mergeCell ref="DAL56:DAM56"/>
    <mergeCell ref="DAN56:DAO56"/>
    <mergeCell ref="DAP56:DAQ56"/>
    <mergeCell ref="DAR56:DAS56"/>
    <mergeCell ref="CZV56:CZW56"/>
    <mergeCell ref="CZX56:CZY56"/>
    <mergeCell ref="CZZ56:DAA56"/>
    <mergeCell ref="DAB56:DAC56"/>
    <mergeCell ref="DAD56:DAE56"/>
    <mergeCell ref="DAF56:DAG56"/>
    <mergeCell ref="DEX56:DEY56"/>
    <mergeCell ref="DEZ56:DFA56"/>
    <mergeCell ref="DFB56:DFC56"/>
    <mergeCell ref="DFD56:DFE56"/>
    <mergeCell ref="DFF56:DFG56"/>
    <mergeCell ref="DFH56:DFI56"/>
    <mergeCell ref="DEL56:DEM56"/>
    <mergeCell ref="DEN56:DEO56"/>
    <mergeCell ref="DEP56:DEQ56"/>
    <mergeCell ref="DER56:DES56"/>
    <mergeCell ref="DET56:DEU56"/>
    <mergeCell ref="DEV56:DEW56"/>
    <mergeCell ref="DDZ56:DEA56"/>
    <mergeCell ref="DEB56:DEC56"/>
    <mergeCell ref="DED56:DEE56"/>
    <mergeCell ref="DEF56:DEG56"/>
    <mergeCell ref="DEH56:DEI56"/>
    <mergeCell ref="DEJ56:DEK56"/>
    <mergeCell ref="DDN56:DDO56"/>
    <mergeCell ref="DDP56:DDQ56"/>
    <mergeCell ref="DDR56:DDS56"/>
    <mergeCell ref="DDT56:DDU56"/>
    <mergeCell ref="DDV56:DDW56"/>
    <mergeCell ref="DDX56:DDY56"/>
    <mergeCell ref="DDB56:DDC56"/>
    <mergeCell ref="DDD56:DDE56"/>
    <mergeCell ref="DDF56:DDG56"/>
    <mergeCell ref="DDH56:DDI56"/>
    <mergeCell ref="DDJ56:DDK56"/>
    <mergeCell ref="DDL56:DDM56"/>
    <mergeCell ref="DCP56:DCQ56"/>
    <mergeCell ref="DCR56:DCS56"/>
    <mergeCell ref="DCT56:DCU56"/>
    <mergeCell ref="DCV56:DCW56"/>
    <mergeCell ref="DCX56:DCY56"/>
    <mergeCell ref="DCZ56:DDA56"/>
    <mergeCell ref="DHR56:DHS56"/>
    <mergeCell ref="DHT56:DHU56"/>
    <mergeCell ref="DHV56:DHW56"/>
    <mergeCell ref="DHX56:DHY56"/>
    <mergeCell ref="DHZ56:DIA56"/>
    <mergeCell ref="DIB56:DIC56"/>
    <mergeCell ref="DHF56:DHG56"/>
    <mergeCell ref="DHH56:DHI56"/>
    <mergeCell ref="DHJ56:DHK56"/>
    <mergeCell ref="DHL56:DHM56"/>
    <mergeCell ref="DHN56:DHO56"/>
    <mergeCell ref="DHP56:DHQ56"/>
    <mergeCell ref="DGT56:DGU56"/>
    <mergeCell ref="DGV56:DGW56"/>
    <mergeCell ref="DGX56:DGY56"/>
    <mergeCell ref="DGZ56:DHA56"/>
    <mergeCell ref="DHB56:DHC56"/>
    <mergeCell ref="DHD56:DHE56"/>
    <mergeCell ref="DGH56:DGI56"/>
    <mergeCell ref="DGJ56:DGK56"/>
    <mergeCell ref="DGL56:DGM56"/>
    <mergeCell ref="DGN56:DGO56"/>
    <mergeCell ref="DGP56:DGQ56"/>
    <mergeCell ref="DGR56:DGS56"/>
    <mergeCell ref="DFV56:DFW56"/>
    <mergeCell ref="DFX56:DFY56"/>
    <mergeCell ref="DFZ56:DGA56"/>
    <mergeCell ref="DGB56:DGC56"/>
    <mergeCell ref="DGD56:DGE56"/>
    <mergeCell ref="DGF56:DGG56"/>
    <mergeCell ref="DFJ56:DFK56"/>
    <mergeCell ref="DFL56:DFM56"/>
    <mergeCell ref="DFN56:DFO56"/>
    <mergeCell ref="DFP56:DFQ56"/>
    <mergeCell ref="DFR56:DFS56"/>
    <mergeCell ref="DFT56:DFU56"/>
    <mergeCell ref="DKL56:DKM56"/>
    <mergeCell ref="DKN56:DKO56"/>
    <mergeCell ref="DKP56:DKQ56"/>
    <mergeCell ref="DKR56:DKS56"/>
    <mergeCell ref="DKT56:DKU56"/>
    <mergeCell ref="DKV56:DKW56"/>
    <mergeCell ref="DJZ56:DKA56"/>
    <mergeCell ref="DKB56:DKC56"/>
    <mergeCell ref="DKD56:DKE56"/>
    <mergeCell ref="DKF56:DKG56"/>
    <mergeCell ref="DKH56:DKI56"/>
    <mergeCell ref="DKJ56:DKK56"/>
    <mergeCell ref="DJN56:DJO56"/>
    <mergeCell ref="DJP56:DJQ56"/>
    <mergeCell ref="DJR56:DJS56"/>
    <mergeCell ref="DJT56:DJU56"/>
    <mergeCell ref="DJV56:DJW56"/>
    <mergeCell ref="DJX56:DJY56"/>
    <mergeCell ref="DJB56:DJC56"/>
    <mergeCell ref="DJD56:DJE56"/>
    <mergeCell ref="DJF56:DJG56"/>
    <mergeCell ref="DJH56:DJI56"/>
    <mergeCell ref="DJJ56:DJK56"/>
    <mergeCell ref="DJL56:DJM56"/>
    <mergeCell ref="DIP56:DIQ56"/>
    <mergeCell ref="DIR56:DIS56"/>
    <mergeCell ref="DIT56:DIU56"/>
    <mergeCell ref="DIV56:DIW56"/>
    <mergeCell ref="DIX56:DIY56"/>
    <mergeCell ref="DIZ56:DJA56"/>
    <mergeCell ref="DID56:DIE56"/>
    <mergeCell ref="DIF56:DIG56"/>
    <mergeCell ref="DIH56:DII56"/>
    <mergeCell ref="DIJ56:DIK56"/>
    <mergeCell ref="DIL56:DIM56"/>
    <mergeCell ref="DIN56:DIO56"/>
    <mergeCell ref="DNF56:DNG56"/>
    <mergeCell ref="DNH56:DNI56"/>
    <mergeCell ref="DNJ56:DNK56"/>
    <mergeCell ref="DNL56:DNM56"/>
    <mergeCell ref="DNN56:DNO56"/>
    <mergeCell ref="DNP56:DNQ56"/>
    <mergeCell ref="DMT56:DMU56"/>
    <mergeCell ref="DMV56:DMW56"/>
    <mergeCell ref="DMX56:DMY56"/>
    <mergeCell ref="DMZ56:DNA56"/>
    <mergeCell ref="DNB56:DNC56"/>
    <mergeCell ref="DND56:DNE56"/>
    <mergeCell ref="DMH56:DMI56"/>
    <mergeCell ref="DMJ56:DMK56"/>
    <mergeCell ref="DML56:DMM56"/>
    <mergeCell ref="DMN56:DMO56"/>
    <mergeCell ref="DMP56:DMQ56"/>
    <mergeCell ref="DMR56:DMS56"/>
    <mergeCell ref="DLV56:DLW56"/>
    <mergeCell ref="DLX56:DLY56"/>
    <mergeCell ref="DLZ56:DMA56"/>
    <mergeCell ref="DMB56:DMC56"/>
    <mergeCell ref="DMD56:DME56"/>
    <mergeCell ref="DMF56:DMG56"/>
    <mergeCell ref="DLJ56:DLK56"/>
    <mergeCell ref="DLL56:DLM56"/>
    <mergeCell ref="DLN56:DLO56"/>
    <mergeCell ref="DLP56:DLQ56"/>
    <mergeCell ref="DLR56:DLS56"/>
    <mergeCell ref="DLT56:DLU56"/>
    <mergeCell ref="DKX56:DKY56"/>
    <mergeCell ref="DKZ56:DLA56"/>
    <mergeCell ref="DLB56:DLC56"/>
    <mergeCell ref="DLD56:DLE56"/>
    <mergeCell ref="DLF56:DLG56"/>
    <mergeCell ref="DLH56:DLI56"/>
    <mergeCell ref="DPZ56:DQA56"/>
    <mergeCell ref="DQB56:DQC56"/>
    <mergeCell ref="DQD56:DQE56"/>
    <mergeCell ref="DQF56:DQG56"/>
    <mergeCell ref="DQH56:DQI56"/>
    <mergeCell ref="DQJ56:DQK56"/>
    <mergeCell ref="DPN56:DPO56"/>
    <mergeCell ref="DPP56:DPQ56"/>
    <mergeCell ref="DPR56:DPS56"/>
    <mergeCell ref="DPT56:DPU56"/>
    <mergeCell ref="DPV56:DPW56"/>
    <mergeCell ref="DPX56:DPY56"/>
    <mergeCell ref="DPB56:DPC56"/>
    <mergeCell ref="DPD56:DPE56"/>
    <mergeCell ref="DPF56:DPG56"/>
    <mergeCell ref="DPH56:DPI56"/>
    <mergeCell ref="DPJ56:DPK56"/>
    <mergeCell ref="DPL56:DPM56"/>
    <mergeCell ref="DOP56:DOQ56"/>
    <mergeCell ref="DOR56:DOS56"/>
    <mergeCell ref="DOT56:DOU56"/>
    <mergeCell ref="DOV56:DOW56"/>
    <mergeCell ref="DOX56:DOY56"/>
    <mergeCell ref="DOZ56:DPA56"/>
    <mergeCell ref="DOD56:DOE56"/>
    <mergeCell ref="DOF56:DOG56"/>
    <mergeCell ref="DOH56:DOI56"/>
    <mergeCell ref="DOJ56:DOK56"/>
    <mergeCell ref="DOL56:DOM56"/>
    <mergeCell ref="DON56:DOO56"/>
    <mergeCell ref="DNR56:DNS56"/>
    <mergeCell ref="DNT56:DNU56"/>
    <mergeCell ref="DNV56:DNW56"/>
    <mergeCell ref="DNX56:DNY56"/>
    <mergeCell ref="DNZ56:DOA56"/>
    <mergeCell ref="DOB56:DOC56"/>
    <mergeCell ref="DST56:DSU56"/>
    <mergeCell ref="DSV56:DSW56"/>
    <mergeCell ref="DSX56:DSY56"/>
    <mergeCell ref="DSZ56:DTA56"/>
    <mergeCell ref="DTB56:DTC56"/>
    <mergeCell ref="DTD56:DTE56"/>
    <mergeCell ref="DSH56:DSI56"/>
    <mergeCell ref="DSJ56:DSK56"/>
    <mergeCell ref="DSL56:DSM56"/>
    <mergeCell ref="DSN56:DSO56"/>
    <mergeCell ref="DSP56:DSQ56"/>
    <mergeCell ref="DSR56:DSS56"/>
    <mergeCell ref="DRV56:DRW56"/>
    <mergeCell ref="DRX56:DRY56"/>
    <mergeCell ref="DRZ56:DSA56"/>
    <mergeCell ref="DSB56:DSC56"/>
    <mergeCell ref="DSD56:DSE56"/>
    <mergeCell ref="DSF56:DSG56"/>
    <mergeCell ref="DRJ56:DRK56"/>
    <mergeCell ref="DRL56:DRM56"/>
    <mergeCell ref="DRN56:DRO56"/>
    <mergeCell ref="DRP56:DRQ56"/>
    <mergeCell ref="DRR56:DRS56"/>
    <mergeCell ref="DRT56:DRU56"/>
    <mergeCell ref="DQX56:DQY56"/>
    <mergeCell ref="DQZ56:DRA56"/>
    <mergeCell ref="DRB56:DRC56"/>
    <mergeCell ref="DRD56:DRE56"/>
    <mergeCell ref="DRF56:DRG56"/>
    <mergeCell ref="DRH56:DRI56"/>
    <mergeCell ref="DQL56:DQM56"/>
    <mergeCell ref="DQN56:DQO56"/>
    <mergeCell ref="DQP56:DQQ56"/>
    <mergeCell ref="DQR56:DQS56"/>
    <mergeCell ref="DQT56:DQU56"/>
    <mergeCell ref="DQV56:DQW56"/>
    <mergeCell ref="DVN56:DVO56"/>
    <mergeCell ref="DVP56:DVQ56"/>
    <mergeCell ref="DVR56:DVS56"/>
    <mergeCell ref="DVT56:DVU56"/>
    <mergeCell ref="DVV56:DVW56"/>
    <mergeCell ref="DVX56:DVY56"/>
    <mergeCell ref="DVB56:DVC56"/>
    <mergeCell ref="DVD56:DVE56"/>
    <mergeCell ref="DVF56:DVG56"/>
    <mergeCell ref="DVH56:DVI56"/>
    <mergeCell ref="DVJ56:DVK56"/>
    <mergeCell ref="DVL56:DVM56"/>
    <mergeCell ref="DUP56:DUQ56"/>
    <mergeCell ref="DUR56:DUS56"/>
    <mergeCell ref="DUT56:DUU56"/>
    <mergeCell ref="DUV56:DUW56"/>
    <mergeCell ref="DUX56:DUY56"/>
    <mergeCell ref="DUZ56:DVA56"/>
    <mergeCell ref="DUD56:DUE56"/>
    <mergeCell ref="DUF56:DUG56"/>
    <mergeCell ref="DUH56:DUI56"/>
    <mergeCell ref="DUJ56:DUK56"/>
    <mergeCell ref="DUL56:DUM56"/>
    <mergeCell ref="DUN56:DUO56"/>
    <mergeCell ref="DTR56:DTS56"/>
    <mergeCell ref="DTT56:DTU56"/>
    <mergeCell ref="DTV56:DTW56"/>
    <mergeCell ref="DTX56:DTY56"/>
    <mergeCell ref="DTZ56:DUA56"/>
    <mergeCell ref="DUB56:DUC56"/>
    <mergeCell ref="DTF56:DTG56"/>
    <mergeCell ref="DTH56:DTI56"/>
    <mergeCell ref="DTJ56:DTK56"/>
    <mergeCell ref="DTL56:DTM56"/>
    <mergeCell ref="DTN56:DTO56"/>
    <mergeCell ref="DTP56:DTQ56"/>
    <mergeCell ref="DYH56:DYI56"/>
    <mergeCell ref="DYJ56:DYK56"/>
    <mergeCell ref="DYL56:DYM56"/>
    <mergeCell ref="DYN56:DYO56"/>
    <mergeCell ref="DYP56:DYQ56"/>
    <mergeCell ref="DYR56:DYS56"/>
    <mergeCell ref="DXV56:DXW56"/>
    <mergeCell ref="DXX56:DXY56"/>
    <mergeCell ref="DXZ56:DYA56"/>
    <mergeCell ref="DYB56:DYC56"/>
    <mergeCell ref="DYD56:DYE56"/>
    <mergeCell ref="DYF56:DYG56"/>
    <mergeCell ref="DXJ56:DXK56"/>
    <mergeCell ref="DXL56:DXM56"/>
    <mergeCell ref="DXN56:DXO56"/>
    <mergeCell ref="DXP56:DXQ56"/>
    <mergeCell ref="DXR56:DXS56"/>
    <mergeCell ref="DXT56:DXU56"/>
    <mergeCell ref="DWX56:DWY56"/>
    <mergeCell ref="DWZ56:DXA56"/>
    <mergeCell ref="DXB56:DXC56"/>
    <mergeCell ref="DXD56:DXE56"/>
    <mergeCell ref="DXF56:DXG56"/>
    <mergeCell ref="DXH56:DXI56"/>
    <mergeCell ref="DWL56:DWM56"/>
    <mergeCell ref="DWN56:DWO56"/>
    <mergeCell ref="DWP56:DWQ56"/>
    <mergeCell ref="DWR56:DWS56"/>
    <mergeCell ref="DWT56:DWU56"/>
    <mergeCell ref="DWV56:DWW56"/>
    <mergeCell ref="DVZ56:DWA56"/>
    <mergeCell ref="DWB56:DWC56"/>
    <mergeCell ref="DWD56:DWE56"/>
    <mergeCell ref="DWF56:DWG56"/>
    <mergeCell ref="DWH56:DWI56"/>
    <mergeCell ref="DWJ56:DWK56"/>
    <mergeCell ref="EBB56:EBC56"/>
    <mergeCell ref="EBD56:EBE56"/>
    <mergeCell ref="EBF56:EBG56"/>
    <mergeCell ref="EBH56:EBI56"/>
    <mergeCell ref="EBJ56:EBK56"/>
    <mergeCell ref="EBL56:EBM56"/>
    <mergeCell ref="EAP56:EAQ56"/>
    <mergeCell ref="EAR56:EAS56"/>
    <mergeCell ref="EAT56:EAU56"/>
    <mergeCell ref="EAV56:EAW56"/>
    <mergeCell ref="EAX56:EAY56"/>
    <mergeCell ref="EAZ56:EBA56"/>
    <mergeCell ref="EAD56:EAE56"/>
    <mergeCell ref="EAF56:EAG56"/>
    <mergeCell ref="EAH56:EAI56"/>
    <mergeCell ref="EAJ56:EAK56"/>
    <mergeCell ref="EAL56:EAM56"/>
    <mergeCell ref="EAN56:EAO56"/>
    <mergeCell ref="DZR56:DZS56"/>
    <mergeCell ref="DZT56:DZU56"/>
    <mergeCell ref="DZV56:DZW56"/>
    <mergeCell ref="DZX56:DZY56"/>
    <mergeCell ref="DZZ56:EAA56"/>
    <mergeCell ref="EAB56:EAC56"/>
    <mergeCell ref="DZF56:DZG56"/>
    <mergeCell ref="DZH56:DZI56"/>
    <mergeCell ref="DZJ56:DZK56"/>
    <mergeCell ref="DZL56:DZM56"/>
    <mergeCell ref="DZN56:DZO56"/>
    <mergeCell ref="DZP56:DZQ56"/>
    <mergeCell ref="DYT56:DYU56"/>
    <mergeCell ref="DYV56:DYW56"/>
    <mergeCell ref="DYX56:DYY56"/>
    <mergeCell ref="DYZ56:DZA56"/>
    <mergeCell ref="DZB56:DZC56"/>
    <mergeCell ref="DZD56:DZE56"/>
    <mergeCell ref="EDV56:EDW56"/>
    <mergeCell ref="EDX56:EDY56"/>
    <mergeCell ref="EDZ56:EEA56"/>
    <mergeCell ref="EEB56:EEC56"/>
    <mergeCell ref="EED56:EEE56"/>
    <mergeCell ref="EEF56:EEG56"/>
    <mergeCell ref="EDJ56:EDK56"/>
    <mergeCell ref="EDL56:EDM56"/>
    <mergeCell ref="EDN56:EDO56"/>
    <mergeCell ref="EDP56:EDQ56"/>
    <mergeCell ref="EDR56:EDS56"/>
    <mergeCell ref="EDT56:EDU56"/>
    <mergeCell ref="ECX56:ECY56"/>
    <mergeCell ref="ECZ56:EDA56"/>
    <mergeCell ref="EDB56:EDC56"/>
    <mergeCell ref="EDD56:EDE56"/>
    <mergeCell ref="EDF56:EDG56"/>
    <mergeCell ref="EDH56:EDI56"/>
    <mergeCell ref="ECL56:ECM56"/>
    <mergeCell ref="ECN56:ECO56"/>
    <mergeCell ref="ECP56:ECQ56"/>
    <mergeCell ref="ECR56:ECS56"/>
    <mergeCell ref="ECT56:ECU56"/>
    <mergeCell ref="ECV56:ECW56"/>
    <mergeCell ref="EBZ56:ECA56"/>
    <mergeCell ref="ECB56:ECC56"/>
    <mergeCell ref="ECD56:ECE56"/>
    <mergeCell ref="ECF56:ECG56"/>
    <mergeCell ref="ECH56:ECI56"/>
    <mergeCell ref="ECJ56:ECK56"/>
    <mergeCell ref="EBN56:EBO56"/>
    <mergeCell ref="EBP56:EBQ56"/>
    <mergeCell ref="EBR56:EBS56"/>
    <mergeCell ref="EBT56:EBU56"/>
    <mergeCell ref="EBV56:EBW56"/>
    <mergeCell ref="EBX56:EBY56"/>
    <mergeCell ref="EGP56:EGQ56"/>
    <mergeCell ref="EGR56:EGS56"/>
    <mergeCell ref="EGT56:EGU56"/>
    <mergeCell ref="EGV56:EGW56"/>
    <mergeCell ref="EGX56:EGY56"/>
    <mergeCell ref="EGZ56:EHA56"/>
    <mergeCell ref="EGD56:EGE56"/>
    <mergeCell ref="EGF56:EGG56"/>
    <mergeCell ref="EGH56:EGI56"/>
    <mergeCell ref="EGJ56:EGK56"/>
    <mergeCell ref="EGL56:EGM56"/>
    <mergeCell ref="EGN56:EGO56"/>
    <mergeCell ref="EFR56:EFS56"/>
    <mergeCell ref="EFT56:EFU56"/>
    <mergeCell ref="EFV56:EFW56"/>
    <mergeCell ref="EFX56:EFY56"/>
    <mergeCell ref="EFZ56:EGA56"/>
    <mergeCell ref="EGB56:EGC56"/>
    <mergeCell ref="EFF56:EFG56"/>
    <mergeCell ref="EFH56:EFI56"/>
    <mergeCell ref="EFJ56:EFK56"/>
    <mergeCell ref="EFL56:EFM56"/>
    <mergeCell ref="EFN56:EFO56"/>
    <mergeCell ref="EFP56:EFQ56"/>
    <mergeCell ref="EET56:EEU56"/>
    <mergeCell ref="EEV56:EEW56"/>
    <mergeCell ref="EEX56:EEY56"/>
    <mergeCell ref="EEZ56:EFA56"/>
    <mergeCell ref="EFB56:EFC56"/>
    <mergeCell ref="EFD56:EFE56"/>
    <mergeCell ref="EEH56:EEI56"/>
    <mergeCell ref="EEJ56:EEK56"/>
    <mergeCell ref="EEL56:EEM56"/>
    <mergeCell ref="EEN56:EEO56"/>
    <mergeCell ref="EEP56:EEQ56"/>
    <mergeCell ref="EER56:EES56"/>
    <mergeCell ref="EJJ56:EJK56"/>
    <mergeCell ref="EJL56:EJM56"/>
    <mergeCell ref="EJN56:EJO56"/>
    <mergeCell ref="EJP56:EJQ56"/>
    <mergeCell ref="EJR56:EJS56"/>
    <mergeCell ref="EJT56:EJU56"/>
    <mergeCell ref="EIX56:EIY56"/>
    <mergeCell ref="EIZ56:EJA56"/>
    <mergeCell ref="EJB56:EJC56"/>
    <mergeCell ref="EJD56:EJE56"/>
    <mergeCell ref="EJF56:EJG56"/>
    <mergeCell ref="EJH56:EJI56"/>
    <mergeCell ref="EIL56:EIM56"/>
    <mergeCell ref="EIN56:EIO56"/>
    <mergeCell ref="EIP56:EIQ56"/>
    <mergeCell ref="EIR56:EIS56"/>
    <mergeCell ref="EIT56:EIU56"/>
    <mergeCell ref="EIV56:EIW56"/>
    <mergeCell ref="EHZ56:EIA56"/>
    <mergeCell ref="EIB56:EIC56"/>
    <mergeCell ref="EID56:EIE56"/>
    <mergeCell ref="EIF56:EIG56"/>
    <mergeCell ref="EIH56:EII56"/>
    <mergeCell ref="EIJ56:EIK56"/>
    <mergeCell ref="EHN56:EHO56"/>
    <mergeCell ref="EHP56:EHQ56"/>
    <mergeCell ref="EHR56:EHS56"/>
    <mergeCell ref="EHT56:EHU56"/>
    <mergeCell ref="EHV56:EHW56"/>
    <mergeCell ref="EHX56:EHY56"/>
    <mergeCell ref="EHB56:EHC56"/>
    <mergeCell ref="EHD56:EHE56"/>
    <mergeCell ref="EHF56:EHG56"/>
    <mergeCell ref="EHH56:EHI56"/>
    <mergeCell ref="EHJ56:EHK56"/>
    <mergeCell ref="EHL56:EHM56"/>
    <mergeCell ref="EMD56:EME56"/>
    <mergeCell ref="EMF56:EMG56"/>
    <mergeCell ref="EMH56:EMI56"/>
    <mergeCell ref="EMJ56:EMK56"/>
    <mergeCell ref="EML56:EMM56"/>
    <mergeCell ref="EMN56:EMO56"/>
    <mergeCell ref="ELR56:ELS56"/>
    <mergeCell ref="ELT56:ELU56"/>
    <mergeCell ref="ELV56:ELW56"/>
    <mergeCell ref="ELX56:ELY56"/>
    <mergeCell ref="ELZ56:EMA56"/>
    <mergeCell ref="EMB56:EMC56"/>
    <mergeCell ref="ELF56:ELG56"/>
    <mergeCell ref="ELH56:ELI56"/>
    <mergeCell ref="ELJ56:ELK56"/>
    <mergeCell ref="ELL56:ELM56"/>
    <mergeCell ref="ELN56:ELO56"/>
    <mergeCell ref="ELP56:ELQ56"/>
    <mergeCell ref="EKT56:EKU56"/>
    <mergeCell ref="EKV56:EKW56"/>
    <mergeCell ref="EKX56:EKY56"/>
    <mergeCell ref="EKZ56:ELA56"/>
    <mergeCell ref="ELB56:ELC56"/>
    <mergeCell ref="ELD56:ELE56"/>
    <mergeCell ref="EKH56:EKI56"/>
    <mergeCell ref="EKJ56:EKK56"/>
    <mergeCell ref="EKL56:EKM56"/>
    <mergeCell ref="EKN56:EKO56"/>
    <mergeCell ref="EKP56:EKQ56"/>
    <mergeCell ref="EKR56:EKS56"/>
    <mergeCell ref="EJV56:EJW56"/>
    <mergeCell ref="EJX56:EJY56"/>
    <mergeCell ref="EJZ56:EKA56"/>
    <mergeCell ref="EKB56:EKC56"/>
    <mergeCell ref="EKD56:EKE56"/>
    <mergeCell ref="EKF56:EKG56"/>
    <mergeCell ref="EOX56:EOY56"/>
    <mergeCell ref="EOZ56:EPA56"/>
    <mergeCell ref="EPB56:EPC56"/>
    <mergeCell ref="EPD56:EPE56"/>
    <mergeCell ref="EPF56:EPG56"/>
    <mergeCell ref="EPH56:EPI56"/>
    <mergeCell ref="EOL56:EOM56"/>
    <mergeCell ref="EON56:EOO56"/>
    <mergeCell ref="EOP56:EOQ56"/>
    <mergeCell ref="EOR56:EOS56"/>
    <mergeCell ref="EOT56:EOU56"/>
    <mergeCell ref="EOV56:EOW56"/>
    <mergeCell ref="ENZ56:EOA56"/>
    <mergeCell ref="EOB56:EOC56"/>
    <mergeCell ref="EOD56:EOE56"/>
    <mergeCell ref="EOF56:EOG56"/>
    <mergeCell ref="EOH56:EOI56"/>
    <mergeCell ref="EOJ56:EOK56"/>
    <mergeCell ref="ENN56:ENO56"/>
    <mergeCell ref="ENP56:ENQ56"/>
    <mergeCell ref="ENR56:ENS56"/>
    <mergeCell ref="ENT56:ENU56"/>
    <mergeCell ref="ENV56:ENW56"/>
    <mergeCell ref="ENX56:ENY56"/>
    <mergeCell ref="ENB56:ENC56"/>
    <mergeCell ref="END56:ENE56"/>
    <mergeCell ref="ENF56:ENG56"/>
    <mergeCell ref="ENH56:ENI56"/>
    <mergeCell ref="ENJ56:ENK56"/>
    <mergeCell ref="ENL56:ENM56"/>
    <mergeCell ref="EMP56:EMQ56"/>
    <mergeCell ref="EMR56:EMS56"/>
    <mergeCell ref="EMT56:EMU56"/>
    <mergeCell ref="EMV56:EMW56"/>
    <mergeCell ref="EMX56:EMY56"/>
    <mergeCell ref="EMZ56:ENA56"/>
    <mergeCell ref="ERR56:ERS56"/>
    <mergeCell ref="ERT56:ERU56"/>
    <mergeCell ref="ERV56:ERW56"/>
    <mergeCell ref="ERX56:ERY56"/>
    <mergeCell ref="ERZ56:ESA56"/>
    <mergeCell ref="ESB56:ESC56"/>
    <mergeCell ref="ERF56:ERG56"/>
    <mergeCell ref="ERH56:ERI56"/>
    <mergeCell ref="ERJ56:ERK56"/>
    <mergeCell ref="ERL56:ERM56"/>
    <mergeCell ref="ERN56:ERO56"/>
    <mergeCell ref="ERP56:ERQ56"/>
    <mergeCell ref="EQT56:EQU56"/>
    <mergeCell ref="EQV56:EQW56"/>
    <mergeCell ref="EQX56:EQY56"/>
    <mergeCell ref="EQZ56:ERA56"/>
    <mergeCell ref="ERB56:ERC56"/>
    <mergeCell ref="ERD56:ERE56"/>
    <mergeCell ref="EQH56:EQI56"/>
    <mergeCell ref="EQJ56:EQK56"/>
    <mergeCell ref="EQL56:EQM56"/>
    <mergeCell ref="EQN56:EQO56"/>
    <mergeCell ref="EQP56:EQQ56"/>
    <mergeCell ref="EQR56:EQS56"/>
    <mergeCell ref="EPV56:EPW56"/>
    <mergeCell ref="EPX56:EPY56"/>
    <mergeCell ref="EPZ56:EQA56"/>
    <mergeCell ref="EQB56:EQC56"/>
    <mergeCell ref="EQD56:EQE56"/>
    <mergeCell ref="EQF56:EQG56"/>
    <mergeCell ref="EPJ56:EPK56"/>
    <mergeCell ref="EPL56:EPM56"/>
    <mergeCell ref="EPN56:EPO56"/>
    <mergeCell ref="EPP56:EPQ56"/>
    <mergeCell ref="EPR56:EPS56"/>
    <mergeCell ref="EPT56:EPU56"/>
    <mergeCell ref="EUL56:EUM56"/>
    <mergeCell ref="EUN56:EUO56"/>
    <mergeCell ref="EUP56:EUQ56"/>
    <mergeCell ref="EUR56:EUS56"/>
    <mergeCell ref="EUT56:EUU56"/>
    <mergeCell ref="EUV56:EUW56"/>
    <mergeCell ref="ETZ56:EUA56"/>
    <mergeCell ref="EUB56:EUC56"/>
    <mergeCell ref="EUD56:EUE56"/>
    <mergeCell ref="EUF56:EUG56"/>
    <mergeCell ref="EUH56:EUI56"/>
    <mergeCell ref="EUJ56:EUK56"/>
    <mergeCell ref="ETN56:ETO56"/>
    <mergeCell ref="ETP56:ETQ56"/>
    <mergeCell ref="ETR56:ETS56"/>
    <mergeCell ref="ETT56:ETU56"/>
    <mergeCell ref="ETV56:ETW56"/>
    <mergeCell ref="ETX56:ETY56"/>
    <mergeCell ref="ETB56:ETC56"/>
    <mergeCell ref="ETD56:ETE56"/>
    <mergeCell ref="ETF56:ETG56"/>
    <mergeCell ref="ETH56:ETI56"/>
    <mergeCell ref="ETJ56:ETK56"/>
    <mergeCell ref="ETL56:ETM56"/>
    <mergeCell ref="ESP56:ESQ56"/>
    <mergeCell ref="ESR56:ESS56"/>
    <mergeCell ref="EST56:ESU56"/>
    <mergeCell ref="ESV56:ESW56"/>
    <mergeCell ref="ESX56:ESY56"/>
    <mergeCell ref="ESZ56:ETA56"/>
    <mergeCell ref="ESD56:ESE56"/>
    <mergeCell ref="ESF56:ESG56"/>
    <mergeCell ref="ESH56:ESI56"/>
    <mergeCell ref="ESJ56:ESK56"/>
    <mergeCell ref="ESL56:ESM56"/>
    <mergeCell ref="ESN56:ESO56"/>
    <mergeCell ref="EXF56:EXG56"/>
    <mergeCell ref="EXH56:EXI56"/>
    <mergeCell ref="EXJ56:EXK56"/>
    <mergeCell ref="EXL56:EXM56"/>
    <mergeCell ref="EXN56:EXO56"/>
    <mergeCell ref="EXP56:EXQ56"/>
    <mergeCell ref="EWT56:EWU56"/>
    <mergeCell ref="EWV56:EWW56"/>
    <mergeCell ref="EWX56:EWY56"/>
    <mergeCell ref="EWZ56:EXA56"/>
    <mergeCell ref="EXB56:EXC56"/>
    <mergeCell ref="EXD56:EXE56"/>
    <mergeCell ref="EWH56:EWI56"/>
    <mergeCell ref="EWJ56:EWK56"/>
    <mergeCell ref="EWL56:EWM56"/>
    <mergeCell ref="EWN56:EWO56"/>
    <mergeCell ref="EWP56:EWQ56"/>
    <mergeCell ref="EWR56:EWS56"/>
    <mergeCell ref="EVV56:EVW56"/>
    <mergeCell ref="EVX56:EVY56"/>
    <mergeCell ref="EVZ56:EWA56"/>
    <mergeCell ref="EWB56:EWC56"/>
    <mergeCell ref="EWD56:EWE56"/>
    <mergeCell ref="EWF56:EWG56"/>
    <mergeCell ref="EVJ56:EVK56"/>
    <mergeCell ref="EVL56:EVM56"/>
    <mergeCell ref="EVN56:EVO56"/>
    <mergeCell ref="EVP56:EVQ56"/>
    <mergeCell ref="EVR56:EVS56"/>
    <mergeCell ref="EVT56:EVU56"/>
    <mergeCell ref="EUX56:EUY56"/>
    <mergeCell ref="EUZ56:EVA56"/>
    <mergeCell ref="EVB56:EVC56"/>
    <mergeCell ref="EVD56:EVE56"/>
    <mergeCell ref="EVF56:EVG56"/>
    <mergeCell ref="EVH56:EVI56"/>
    <mergeCell ref="EZY56:EZZ56"/>
    <mergeCell ref="FAA56:FAB56"/>
    <mergeCell ref="FAC56:FAD56"/>
    <mergeCell ref="FAE56:FAF56"/>
    <mergeCell ref="FAG56:FAH56"/>
    <mergeCell ref="FAI56:FAJ56"/>
    <mergeCell ref="EZM56:EZN56"/>
    <mergeCell ref="EZO56:EZP56"/>
    <mergeCell ref="EZQ56:EZR56"/>
    <mergeCell ref="EZS56:EZT56"/>
    <mergeCell ref="EZU56:EZV56"/>
    <mergeCell ref="EZW56:EZX56"/>
    <mergeCell ref="EZA56:EZB56"/>
    <mergeCell ref="EZC56:EZD56"/>
    <mergeCell ref="EZE56:EZF56"/>
    <mergeCell ref="EZG56:EZH56"/>
    <mergeCell ref="EZI56:EZJ56"/>
    <mergeCell ref="EZK56:EZL56"/>
    <mergeCell ref="EYO56:EYP56"/>
    <mergeCell ref="EYQ56:EYR56"/>
    <mergeCell ref="EYS56:EYT56"/>
    <mergeCell ref="EYU56:EYV56"/>
    <mergeCell ref="EYW56:EYX56"/>
    <mergeCell ref="EYY56:EYZ56"/>
    <mergeCell ref="EYD56:EYE56"/>
    <mergeCell ref="EYF56:EYG56"/>
    <mergeCell ref="EYI56:EYJ56"/>
    <mergeCell ref="EYK56:EYL56"/>
    <mergeCell ref="EYM56:EYN56"/>
    <mergeCell ref="EXR56:EXS56"/>
    <mergeCell ref="EXT56:EXU56"/>
    <mergeCell ref="EXV56:EXW56"/>
    <mergeCell ref="EXX56:EXY56"/>
    <mergeCell ref="EXZ56:EYA56"/>
    <mergeCell ref="EYB56:EYC56"/>
    <mergeCell ref="FCS56:FCT56"/>
    <mergeCell ref="FCU56:FCV56"/>
    <mergeCell ref="FCW56:FCX56"/>
    <mergeCell ref="FCY56:FCZ56"/>
    <mergeCell ref="FDA56:FDB56"/>
    <mergeCell ref="FDC56:FDD56"/>
    <mergeCell ref="FCG56:FCH56"/>
    <mergeCell ref="FCI56:FCJ56"/>
    <mergeCell ref="FCK56:FCL56"/>
    <mergeCell ref="FCM56:FCN56"/>
    <mergeCell ref="FCO56:FCP56"/>
    <mergeCell ref="FCQ56:FCR56"/>
    <mergeCell ref="FBU56:FBV56"/>
    <mergeCell ref="FBW56:FBX56"/>
    <mergeCell ref="FBY56:FBZ56"/>
    <mergeCell ref="FCA56:FCB56"/>
    <mergeCell ref="FCC56:FCD56"/>
    <mergeCell ref="FCE56:FCF56"/>
    <mergeCell ref="FBI56:FBJ56"/>
    <mergeCell ref="FBK56:FBL56"/>
    <mergeCell ref="FBM56:FBN56"/>
    <mergeCell ref="FBO56:FBP56"/>
    <mergeCell ref="FBQ56:FBR56"/>
    <mergeCell ref="FBS56:FBT56"/>
    <mergeCell ref="FAW56:FAX56"/>
    <mergeCell ref="FAY56:FAZ56"/>
    <mergeCell ref="FBA56:FBB56"/>
    <mergeCell ref="FBC56:FBD56"/>
    <mergeCell ref="FBE56:FBF56"/>
    <mergeCell ref="FBG56:FBH56"/>
    <mergeCell ref="FAK56:FAL56"/>
    <mergeCell ref="FAM56:FAN56"/>
    <mergeCell ref="FAO56:FAP56"/>
    <mergeCell ref="FAQ56:FAR56"/>
    <mergeCell ref="FAS56:FAT56"/>
    <mergeCell ref="FAU56:FAV56"/>
    <mergeCell ref="FFM56:FFN56"/>
    <mergeCell ref="FFO56:FFP56"/>
    <mergeCell ref="FFQ56:FFR56"/>
    <mergeCell ref="FFS56:FFT56"/>
    <mergeCell ref="FFU56:FFV56"/>
    <mergeCell ref="FFW56:FFX56"/>
    <mergeCell ref="FFA56:FFB56"/>
    <mergeCell ref="FFC56:FFD56"/>
    <mergeCell ref="FFE56:FFF56"/>
    <mergeCell ref="FFG56:FFH56"/>
    <mergeCell ref="FFI56:FFJ56"/>
    <mergeCell ref="FFK56:FFL56"/>
    <mergeCell ref="FEO56:FEP56"/>
    <mergeCell ref="FEQ56:FER56"/>
    <mergeCell ref="FES56:FET56"/>
    <mergeCell ref="FEU56:FEV56"/>
    <mergeCell ref="FEW56:FEX56"/>
    <mergeCell ref="FEY56:FEZ56"/>
    <mergeCell ref="FEC56:FED56"/>
    <mergeCell ref="FEE56:FEF56"/>
    <mergeCell ref="FEG56:FEH56"/>
    <mergeCell ref="FEI56:FEJ56"/>
    <mergeCell ref="FEK56:FEL56"/>
    <mergeCell ref="FEM56:FEN56"/>
    <mergeCell ref="FDQ56:FDR56"/>
    <mergeCell ref="FDS56:FDT56"/>
    <mergeCell ref="FDU56:FDV56"/>
    <mergeCell ref="FDW56:FDX56"/>
    <mergeCell ref="FDY56:FDZ56"/>
    <mergeCell ref="FEA56:FEB56"/>
    <mergeCell ref="FDE56:FDF56"/>
    <mergeCell ref="FDG56:FDH56"/>
    <mergeCell ref="FDI56:FDJ56"/>
    <mergeCell ref="FDK56:FDL56"/>
    <mergeCell ref="FDM56:FDN56"/>
    <mergeCell ref="FDO56:FDP56"/>
    <mergeCell ref="FIG56:FIH56"/>
    <mergeCell ref="FII56:FIJ56"/>
    <mergeCell ref="FIK56:FIL56"/>
    <mergeCell ref="FIM56:FIN56"/>
    <mergeCell ref="FIO56:FIP56"/>
    <mergeCell ref="FIQ56:FIR56"/>
    <mergeCell ref="FHU56:FHV56"/>
    <mergeCell ref="FHW56:FHX56"/>
    <mergeCell ref="FHY56:FHZ56"/>
    <mergeCell ref="FIA56:FIB56"/>
    <mergeCell ref="FIC56:FID56"/>
    <mergeCell ref="FIE56:FIF56"/>
    <mergeCell ref="FHI56:FHJ56"/>
    <mergeCell ref="FHK56:FHL56"/>
    <mergeCell ref="FHM56:FHN56"/>
    <mergeCell ref="FHO56:FHP56"/>
    <mergeCell ref="FHQ56:FHR56"/>
    <mergeCell ref="FHS56:FHT56"/>
    <mergeCell ref="FGW56:FGX56"/>
    <mergeCell ref="FGY56:FGZ56"/>
    <mergeCell ref="FHA56:FHB56"/>
    <mergeCell ref="FHC56:FHD56"/>
    <mergeCell ref="FHE56:FHF56"/>
    <mergeCell ref="FHG56:FHH56"/>
    <mergeCell ref="FGK56:FGL56"/>
    <mergeCell ref="FGM56:FGN56"/>
    <mergeCell ref="FGO56:FGP56"/>
    <mergeCell ref="FGQ56:FGR56"/>
    <mergeCell ref="FGS56:FGT56"/>
    <mergeCell ref="FGU56:FGV56"/>
    <mergeCell ref="FFY56:FFZ56"/>
    <mergeCell ref="FGA56:FGB56"/>
    <mergeCell ref="FGC56:FGD56"/>
    <mergeCell ref="FGE56:FGF56"/>
    <mergeCell ref="FGG56:FGH56"/>
    <mergeCell ref="FGI56:FGJ56"/>
    <mergeCell ref="FLA56:FLB56"/>
    <mergeCell ref="FLC56:FLD56"/>
    <mergeCell ref="FLE56:FLF56"/>
    <mergeCell ref="FLG56:FLH56"/>
    <mergeCell ref="FLI56:FLJ56"/>
    <mergeCell ref="FLK56:FLL56"/>
    <mergeCell ref="FKO56:FKP56"/>
    <mergeCell ref="FKQ56:FKR56"/>
    <mergeCell ref="FKS56:FKT56"/>
    <mergeCell ref="FKU56:FKV56"/>
    <mergeCell ref="FKW56:FKX56"/>
    <mergeCell ref="FKY56:FKZ56"/>
    <mergeCell ref="FKC56:FKD56"/>
    <mergeCell ref="FKE56:FKF56"/>
    <mergeCell ref="FKG56:FKH56"/>
    <mergeCell ref="FKI56:FKJ56"/>
    <mergeCell ref="FKK56:FKL56"/>
    <mergeCell ref="FKM56:FKN56"/>
    <mergeCell ref="FJQ56:FJR56"/>
    <mergeCell ref="FJS56:FJT56"/>
    <mergeCell ref="FJU56:FJV56"/>
    <mergeCell ref="FJW56:FJX56"/>
    <mergeCell ref="FJY56:FJZ56"/>
    <mergeCell ref="FKA56:FKB56"/>
    <mergeCell ref="FJE56:FJF56"/>
    <mergeCell ref="FJG56:FJH56"/>
    <mergeCell ref="FJI56:FJJ56"/>
    <mergeCell ref="FJK56:FJL56"/>
    <mergeCell ref="FJM56:FJN56"/>
    <mergeCell ref="FJO56:FJP56"/>
    <mergeCell ref="FIS56:FIT56"/>
    <mergeCell ref="FIU56:FIV56"/>
    <mergeCell ref="FIW56:FIX56"/>
    <mergeCell ref="FIY56:FIZ56"/>
    <mergeCell ref="FJA56:FJB56"/>
    <mergeCell ref="FJC56:FJD56"/>
    <mergeCell ref="FNU56:FNV56"/>
    <mergeCell ref="FNW56:FNX56"/>
    <mergeCell ref="FNY56:FNZ56"/>
    <mergeCell ref="FOA56:FOB56"/>
    <mergeCell ref="FOC56:FOD56"/>
    <mergeCell ref="FOE56:FOF56"/>
    <mergeCell ref="FNI56:FNJ56"/>
    <mergeCell ref="FNK56:FNL56"/>
    <mergeCell ref="FNM56:FNN56"/>
    <mergeCell ref="FNO56:FNP56"/>
    <mergeCell ref="FNQ56:FNR56"/>
    <mergeCell ref="FNS56:FNT56"/>
    <mergeCell ref="FMW56:FMX56"/>
    <mergeCell ref="FMY56:FMZ56"/>
    <mergeCell ref="FNA56:FNB56"/>
    <mergeCell ref="FNC56:FND56"/>
    <mergeCell ref="FNE56:FNF56"/>
    <mergeCell ref="FNG56:FNH56"/>
    <mergeCell ref="FMK56:FML56"/>
    <mergeCell ref="FMM56:FMN56"/>
    <mergeCell ref="FMO56:FMP56"/>
    <mergeCell ref="FMQ56:FMR56"/>
    <mergeCell ref="FMS56:FMT56"/>
    <mergeCell ref="FMU56:FMV56"/>
    <mergeCell ref="FLY56:FLZ56"/>
    <mergeCell ref="FMA56:FMB56"/>
    <mergeCell ref="FMC56:FMD56"/>
    <mergeCell ref="FME56:FMF56"/>
    <mergeCell ref="FMG56:FMH56"/>
    <mergeCell ref="FMI56:FMJ56"/>
    <mergeCell ref="FLM56:FLN56"/>
    <mergeCell ref="FLO56:FLP56"/>
    <mergeCell ref="FLQ56:FLR56"/>
    <mergeCell ref="FLS56:FLT56"/>
    <mergeCell ref="FLU56:FLV56"/>
    <mergeCell ref="FLW56:FLX56"/>
    <mergeCell ref="FQO56:FQP56"/>
    <mergeCell ref="FQQ56:FQR56"/>
    <mergeCell ref="FQS56:FQT56"/>
    <mergeCell ref="FQU56:FQV56"/>
    <mergeCell ref="FQW56:FQX56"/>
    <mergeCell ref="FQY56:FQZ56"/>
    <mergeCell ref="FQC56:FQD56"/>
    <mergeCell ref="FQE56:FQF56"/>
    <mergeCell ref="FQG56:FQH56"/>
    <mergeCell ref="FQI56:FQJ56"/>
    <mergeCell ref="FQK56:FQL56"/>
    <mergeCell ref="FQM56:FQN56"/>
    <mergeCell ref="FPQ56:FPR56"/>
    <mergeCell ref="FPS56:FPT56"/>
    <mergeCell ref="FPU56:FPV56"/>
    <mergeCell ref="FPW56:FPX56"/>
    <mergeCell ref="FPY56:FPZ56"/>
    <mergeCell ref="FQA56:FQB56"/>
    <mergeCell ref="FPE56:FPF56"/>
    <mergeCell ref="FPG56:FPH56"/>
    <mergeCell ref="FPI56:FPJ56"/>
    <mergeCell ref="FPK56:FPL56"/>
    <mergeCell ref="FPM56:FPN56"/>
    <mergeCell ref="FPO56:FPP56"/>
    <mergeCell ref="FOS56:FOT56"/>
    <mergeCell ref="FOU56:FOV56"/>
    <mergeCell ref="FOW56:FOX56"/>
    <mergeCell ref="FOY56:FOZ56"/>
    <mergeCell ref="FPA56:FPB56"/>
    <mergeCell ref="FPC56:FPD56"/>
    <mergeCell ref="FOG56:FOH56"/>
    <mergeCell ref="FOI56:FOJ56"/>
    <mergeCell ref="FOK56:FOL56"/>
    <mergeCell ref="FOM56:FON56"/>
    <mergeCell ref="FOO56:FOP56"/>
    <mergeCell ref="FOQ56:FOR56"/>
    <mergeCell ref="FTI56:FTJ56"/>
    <mergeCell ref="FTK56:FTL56"/>
    <mergeCell ref="FTM56:FTN56"/>
    <mergeCell ref="FTO56:FTP56"/>
    <mergeCell ref="FTQ56:FTR56"/>
    <mergeCell ref="FTS56:FTT56"/>
    <mergeCell ref="FSW56:FSX56"/>
    <mergeCell ref="FSY56:FSZ56"/>
    <mergeCell ref="FTA56:FTB56"/>
    <mergeCell ref="FTC56:FTD56"/>
    <mergeCell ref="FTE56:FTF56"/>
    <mergeCell ref="FTG56:FTH56"/>
    <mergeCell ref="FSK56:FSL56"/>
    <mergeCell ref="FSM56:FSN56"/>
    <mergeCell ref="FSO56:FSP56"/>
    <mergeCell ref="FSQ56:FSR56"/>
    <mergeCell ref="FSS56:FST56"/>
    <mergeCell ref="FSU56:FSV56"/>
    <mergeCell ref="FRY56:FRZ56"/>
    <mergeCell ref="FSA56:FSB56"/>
    <mergeCell ref="FSC56:FSD56"/>
    <mergeCell ref="FSE56:FSF56"/>
    <mergeCell ref="FSG56:FSH56"/>
    <mergeCell ref="FSI56:FSJ56"/>
    <mergeCell ref="FRM56:FRN56"/>
    <mergeCell ref="FRO56:FRP56"/>
    <mergeCell ref="FRQ56:FRR56"/>
    <mergeCell ref="FRS56:FRT56"/>
    <mergeCell ref="FRU56:FRV56"/>
    <mergeCell ref="FRW56:FRX56"/>
    <mergeCell ref="FRA56:FRB56"/>
    <mergeCell ref="FRC56:FRD56"/>
    <mergeCell ref="FRE56:FRF56"/>
    <mergeCell ref="FRG56:FRH56"/>
    <mergeCell ref="FRI56:FRJ56"/>
    <mergeCell ref="FRK56:FRL56"/>
    <mergeCell ref="FWC56:FWD56"/>
    <mergeCell ref="FWE56:FWF56"/>
    <mergeCell ref="FWG56:FWH56"/>
    <mergeCell ref="FWI56:FWJ56"/>
    <mergeCell ref="FWK56:FWL56"/>
    <mergeCell ref="FWM56:FWN56"/>
    <mergeCell ref="FVQ56:FVR56"/>
    <mergeCell ref="FVS56:FVT56"/>
    <mergeCell ref="FVU56:FVV56"/>
    <mergeCell ref="FVW56:FVX56"/>
    <mergeCell ref="FVY56:FVZ56"/>
    <mergeCell ref="FWA56:FWB56"/>
    <mergeCell ref="FVE56:FVF56"/>
    <mergeCell ref="FVG56:FVH56"/>
    <mergeCell ref="FVI56:FVJ56"/>
    <mergeCell ref="FVK56:FVL56"/>
    <mergeCell ref="FVM56:FVN56"/>
    <mergeCell ref="FVO56:FVP56"/>
    <mergeCell ref="FUS56:FUT56"/>
    <mergeCell ref="FUU56:FUV56"/>
    <mergeCell ref="FUW56:FUX56"/>
    <mergeCell ref="FUY56:FUZ56"/>
    <mergeCell ref="FVA56:FVB56"/>
    <mergeCell ref="FVC56:FVD56"/>
    <mergeCell ref="FUG56:FUH56"/>
    <mergeCell ref="FUI56:FUJ56"/>
    <mergeCell ref="FUK56:FUL56"/>
    <mergeCell ref="FUM56:FUN56"/>
    <mergeCell ref="FUO56:FUP56"/>
    <mergeCell ref="FUQ56:FUR56"/>
    <mergeCell ref="FTU56:FTV56"/>
    <mergeCell ref="FTW56:FTX56"/>
    <mergeCell ref="FTY56:FTZ56"/>
    <mergeCell ref="FUA56:FUB56"/>
    <mergeCell ref="FUC56:FUD56"/>
    <mergeCell ref="FUE56:FUF56"/>
    <mergeCell ref="FYW56:FYX56"/>
    <mergeCell ref="FYY56:FYZ56"/>
    <mergeCell ref="FZA56:FZB56"/>
    <mergeCell ref="FZC56:FZD56"/>
    <mergeCell ref="FZE56:FZF56"/>
    <mergeCell ref="FZG56:FZH56"/>
    <mergeCell ref="FYK56:FYL56"/>
    <mergeCell ref="FYM56:FYN56"/>
    <mergeCell ref="FYO56:FYP56"/>
    <mergeCell ref="FYQ56:FYR56"/>
    <mergeCell ref="FYS56:FYT56"/>
    <mergeCell ref="FYU56:FYV56"/>
    <mergeCell ref="FXY56:FXZ56"/>
    <mergeCell ref="FYA56:FYB56"/>
    <mergeCell ref="FYC56:FYD56"/>
    <mergeCell ref="FYE56:FYF56"/>
    <mergeCell ref="FYG56:FYH56"/>
    <mergeCell ref="FYI56:FYJ56"/>
    <mergeCell ref="FXM56:FXN56"/>
    <mergeCell ref="FXO56:FXP56"/>
    <mergeCell ref="FXQ56:FXR56"/>
    <mergeCell ref="FXS56:FXT56"/>
    <mergeCell ref="FXU56:FXV56"/>
    <mergeCell ref="FXW56:FXX56"/>
    <mergeCell ref="FXA56:FXB56"/>
    <mergeCell ref="FXC56:FXD56"/>
    <mergeCell ref="FXE56:FXF56"/>
    <mergeCell ref="FXG56:FXH56"/>
    <mergeCell ref="FXI56:FXJ56"/>
    <mergeCell ref="FXK56:FXL56"/>
    <mergeCell ref="FWO56:FWP56"/>
    <mergeCell ref="FWQ56:FWR56"/>
    <mergeCell ref="FWS56:FWT56"/>
    <mergeCell ref="FWU56:FWV56"/>
    <mergeCell ref="FWW56:FWX56"/>
    <mergeCell ref="FWY56:FWZ56"/>
    <mergeCell ref="GBQ56:GBR56"/>
    <mergeCell ref="GBS56:GBT56"/>
    <mergeCell ref="GBU56:GBV56"/>
    <mergeCell ref="GBW56:GBX56"/>
    <mergeCell ref="GBY56:GBZ56"/>
    <mergeCell ref="GCA56:GCB56"/>
    <mergeCell ref="GBE56:GBF56"/>
    <mergeCell ref="GBG56:GBH56"/>
    <mergeCell ref="GBI56:GBJ56"/>
    <mergeCell ref="GBK56:GBL56"/>
    <mergeCell ref="GBM56:GBN56"/>
    <mergeCell ref="GBO56:GBP56"/>
    <mergeCell ref="GAS56:GAT56"/>
    <mergeCell ref="GAU56:GAV56"/>
    <mergeCell ref="GAW56:GAX56"/>
    <mergeCell ref="GAY56:GAZ56"/>
    <mergeCell ref="GBA56:GBB56"/>
    <mergeCell ref="GBC56:GBD56"/>
    <mergeCell ref="GAG56:GAH56"/>
    <mergeCell ref="GAI56:GAJ56"/>
    <mergeCell ref="GAK56:GAL56"/>
    <mergeCell ref="GAM56:GAN56"/>
    <mergeCell ref="GAO56:GAP56"/>
    <mergeCell ref="GAQ56:GAR56"/>
    <mergeCell ref="FZU56:FZV56"/>
    <mergeCell ref="FZW56:FZX56"/>
    <mergeCell ref="FZY56:FZZ56"/>
    <mergeCell ref="GAA56:GAB56"/>
    <mergeCell ref="GAC56:GAD56"/>
    <mergeCell ref="GAE56:GAF56"/>
    <mergeCell ref="FZI56:FZJ56"/>
    <mergeCell ref="FZK56:FZL56"/>
    <mergeCell ref="FZM56:FZN56"/>
    <mergeCell ref="FZO56:FZP56"/>
    <mergeCell ref="FZQ56:FZR56"/>
    <mergeCell ref="FZS56:FZT56"/>
    <mergeCell ref="GEK56:GEL56"/>
    <mergeCell ref="GEM56:GEN56"/>
    <mergeCell ref="GEO56:GEP56"/>
    <mergeCell ref="GEQ56:GER56"/>
    <mergeCell ref="GES56:GET56"/>
    <mergeCell ref="GEU56:GEV56"/>
    <mergeCell ref="GDY56:GDZ56"/>
    <mergeCell ref="GEA56:GEB56"/>
    <mergeCell ref="GEC56:GED56"/>
    <mergeCell ref="GEE56:GEF56"/>
    <mergeCell ref="GEG56:GEH56"/>
    <mergeCell ref="GEI56:GEJ56"/>
    <mergeCell ref="GDM56:GDN56"/>
    <mergeCell ref="GDO56:GDP56"/>
    <mergeCell ref="GDQ56:GDR56"/>
    <mergeCell ref="GDS56:GDT56"/>
    <mergeCell ref="GDU56:GDV56"/>
    <mergeCell ref="GDW56:GDX56"/>
    <mergeCell ref="GDA56:GDB56"/>
    <mergeCell ref="GDC56:GDD56"/>
    <mergeCell ref="GDE56:GDF56"/>
    <mergeCell ref="GDG56:GDH56"/>
    <mergeCell ref="GDI56:GDJ56"/>
    <mergeCell ref="GDK56:GDL56"/>
    <mergeCell ref="GCO56:GCP56"/>
    <mergeCell ref="GCQ56:GCR56"/>
    <mergeCell ref="GCS56:GCT56"/>
    <mergeCell ref="GCU56:GCV56"/>
    <mergeCell ref="GCW56:GCX56"/>
    <mergeCell ref="GCY56:GCZ56"/>
    <mergeCell ref="GCC56:GCD56"/>
    <mergeCell ref="GCE56:GCF56"/>
    <mergeCell ref="GCG56:GCH56"/>
    <mergeCell ref="GCI56:GCJ56"/>
    <mergeCell ref="GCK56:GCL56"/>
    <mergeCell ref="GCM56:GCN56"/>
    <mergeCell ref="GHE56:GHF56"/>
    <mergeCell ref="GHG56:GHH56"/>
    <mergeCell ref="GHI56:GHJ56"/>
    <mergeCell ref="GHK56:GHL56"/>
    <mergeCell ref="GHM56:GHN56"/>
    <mergeCell ref="GHO56:GHP56"/>
    <mergeCell ref="GGS56:GGT56"/>
    <mergeCell ref="GGU56:GGV56"/>
    <mergeCell ref="GGW56:GGX56"/>
    <mergeCell ref="GGY56:GGZ56"/>
    <mergeCell ref="GHA56:GHB56"/>
    <mergeCell ref="GHC56:GHD56"/>
    <mergeCell ref="GGG56:GGH56"/>
    <mergeCell ref="GGI56:GGJ56"/>
    <mergeCell ref="GGK56:GGL56"/>
    <mergeCell ref="GGM56:GGN56"/>
    <mergeCell ref="GGO56:GGP56"/>
    <mergeCell ref="GGQ56:GGR56"/>
    <mergeCell ref="GFU56:GFV56"/>
    <mergeCell ref="GFW56:GFX56"/>
    <mergeCell ref="GFY56:GFZ56"/>
    <mergeCell ref="GGA56:GGB56"/>
    <mergeCell ref="GGC56:GGD56"/>
    <mergeCell ref="GGE56:GGF56"/>
    <mergeCell ref="GFI56:GFJ56"/>
    <mergeCell ref="GFK56:GFL56"/>
    <mergeCell ref="GFM56:GFN56"/>
    <mergeCell ref="GFO56:GFP56"/>
    <mergeCell ref="GFQ56:GFR56"/>
    <mergeCell ref="GFS56:GFT56"/>
    <mergeCell ref="GEW56:GEX56"/>
    <mergeCell ref="GEY56:GEZ56"/>
    <mergeCell ref="GFA56:GFB56"/>
    <mergeCell ref="GFC56:GFD56"/>
    <mergeCell ref="GFE56:GFF56"/>
    <mergeCell ref="GFG56:GFH56"/>
    <mergeCell ref="GJY56:GJZ56"/>
    <mergeCell ref="GKA56:GKB56"/>
    <mergeCell ref="GKC56:GKD56"/>
    <mergeCell ref="GKE56:GKF56"/>
    <mergeCell ref="GKG56:GKH56"/>
    <mergeCell ref="GKI56:GKJ56"/>
    <mergeCell ref="GJM56:GJN56"/>
    <mergeCell ref="GJO56:GJP56"/>
    <mergeCell ref="GJQ56:GJR56"/>
    <mergeCell ref="GJS56:GJT56"/>
    <mergeCell ref="GJU56:GJV56"/>
    <mergeCell ref="GJW56:GJX56"/>
    <mergeCell ref="GJA56:GJB56"/>
    <mergeCell ref="GJC56:GJD56"/>
    <mergeCell ref="GJE56:GJF56"/>
    <mergeCell ref="GJG56:GJH56"/>
    <mergeCell ref="GJI56:GJJ56"/>
    <mergeCell ref="GJK56:GJL56"/>
    <mergeCell ref="GIO56:GIP56"/>
    <mergeCell ref="GIQ56:GIR56"/>
    <mergeCell ref="GIS56:GIT56"/>
    <mergeCell ref="GIU56:GIV56"/>
    <mergeCell ref="GIW56:GIX56"/>
    <mergeCell ref="GIY56:GIZ56"/>
    <mergeCell ref="GIC56:GID56"/>
    <mergeCell ref="GIE56:GIF56"/>
    <mergeCell ref="GIG56:GIH56"/>
    <mergeCell ref="GII56:GIJ56"/>
    <mergeCell ref="GIK56:GIL56"/>
    <mergeCell ref="GIM56:GIN56"/>
    <mergeCell ref="GHQ56:GHR56"/>
    <mergeCell ref="GHS56:GHT56"/>
    <mergeCell ref="GHU56:GHV56"/>
    <mergeCell ref="GHW56:GHX56"/>
    <mergeCell ref="GHY56:GHZ56"/>
    <mergeCell ref="GIA56:GIB56"/>
    <mergeCell ref="GMS56:GMT56"/>
    <mergeCell ref="GMU56:GMV56"/>
    <mergeCell ref="GMW56:GMX56"/>
    <mergeCell ref="GMY56:GMZ56"/>
    <mergeCell ref="GNA56:GNB56"/>
    <mergeCell ref="GNC56:GND56"/>
    <mergeCell ref="GMG56:GMH56"/>
    <mergeCell ref="GMI56:GMJ56"/>
    <mergeCell ref="GMK56:GML56"/>
    <mergeCell ref="GMM56:GMN56"/>
    <mergeCell ref="GMO56:GMP56"/>
    <mergeCell ref="GMQ56:GMR56"/>
    <mergeCell ref="GLU56:GLV56"/>
    <mergeCell ref="GLW56:GLX56"/>
    <mergeCell ref="GLY56:GLZ56"/>
    <mergeCell ref="GMA56:GMB56"/>
    <mergeCell ref="GMC56:GMD56"/>
    <mergeCell ref="GME56:GMF56"/>
    <mergeCell ref="GLI56:GLJ56"/>
    <mergeCell ref="GLK56:GLL56"/>
    <mergeCell ref="GLM56:GLN56"/>
    <mergeCell ref="GLO56:GLP56"/>
    <mergeCell ref="GLQ56:GLR56"/>
    <mergeCell ref="GLS56:GLT56"/>
    <mergeCell ref="GKW56:GKX56"/>
    <mergeCell ref="GKY56:GKZ56"/>
    <mergeCell ref="GLA56:GLB56"/>
    <mergeCell ref="GLC56:GLD56"/>
    <mergeCell ref="GLE56:GLF56"/>
    <mergeCell ref="GLG56:GLH56"/>
    <mergeCell ref="GKK56:GKL56"/>
    <mergeCell ref="GKM56:GKN56"/>
    <mergeCell ref="GKO56:GKP56"/>
    <mergeCell ref="GKQ56:GKR56"/>
    <mergeCell ref="GKS56:GKT56"/>
    <mergeCell ref="GKU56:GKV56"/>
    <mergeCell ref="GPM56:GPN56"/>
    <mergeCell ref="GPO56:GPP56"/>
    <mergeCell ref="GPQ56:GPR56"/>
    <mergeCell ref="GPS56:GPT56"/>
    <mergeCell ref="GPU56:GPV56"/>
    <mergeCell ref="GPW56:GPX56"/>
    <mergeCell ref="GPA56:GPB56"/>
    <mergeCell ref="GPC56:GPD56"/>
    <mergeCell ref="GPE56:GPF56"/>
    <mergeCell ref="GPG56:GPH56"/>
    <mergeCell ref="GPI56:GPJ56"/>
    <mergeCell ref="GPK56:GPL56"/>
    <mergeCell ref="GOO56:GOP56"/>
    <mergeCell ref="GOQ56:GOR56"/>
    <mergeCell ref="GOS56:GOT56"/>
    <mergeCell ref="GOU56:GOV56"/>
    <mergeCell ref="GOW56:GOX56"/>
    <mergeCell ref="GOY56:GOZ56"/>
    <mergeCell ref="GOC56:GOD56"/>
    <mergeCell ref="GOE56:GOF56"/>
    <mergeCell ref="GOG56:GOH56"/>
    <mergeCell ref="GOI56:GOJ56"/>
    <mergeCell ref="GOK56:GOL56"/>
    <mergeCell ref="GOM56:GON56"/>
    <mergeCell ref="GNQ56:GNR56"/>
    <mergeCell ref="GNS56:GNT56"/>
    <mergeCell ref="GNU56:GNV56"/>
    <mergeCell ref="GNW56:GNX56"/>
    <mergeCell ref="GNY56:GNZ56"/>
    <mergeCell ref="GOA56:GOB56"/>
    <mergeCell ref="GNE56:GNF56"/>
    <mergeCell ref="GNG56:GNH56"/>
    <mergeCell ref="GNI56:GNJ56"/>
    <mergeCell ref="GNK56:GNL56"/>
    <mergeCell ref="GNM56:GNN56"/>
    <mergeCell ref="GNO56:GNP56"/>
    <mergeCell ref="GSG56:GSH56"/>
    <mergeCell ref="GSI56:GSJ56"/>
    <mergeCell ref="GSK56:GSL56"/>
    <mergeCell ref="GSM56:GSN56"/>
    <mergeCell ref="GSO56:GSP56"/>
    <mergeCell ref="GSQ56:GSR56"/>
    <mergeCell ref="GRU56:GRV56"/>
    <mergeCell ref="GRW56:GRX56"/>
    <mergeCell ref="GRY56:GRZ56"/>
    <mergeCell ref="GSA56:GSB56"/>
    <mergeCell ref="GSC56:GSD56"/>
    <mergeCell ref="GSE56:GSF56"/>
    <mergeCell ref="GRI56:GRJ56"/>
    <mergeCell ref="GRK56:GRL56"/>
    <mergeCell ref="GRM56:GRN56"/>
    <mergeCell ref="GRO56:GRP56"/>
    <mergeCell ref="GRQ56:GRR56"/>
    <mergeCell ref="GRS56:GRT56"/>
    <mergeCell ref="GQW56:GQX56"/>
    <mergeCell ref="GQY56:GQZ56"/>
    <mergeCell ref="GRA56:GRB56"/>
    <mergeCell ref="GRC56:GRD56"/>
    <mergeCell ref="GRE56:GRF56"/>
    <mergeCell ref="GRG56:GRH56"/>
    <mergeCell ref="GQK56:GQL56"/>
    <mergeCell ref="GQM56:GQN56"/>
    <mergeCell ref="GQO56:GQP56"/>
    <mergeCell ref="GQQ56:GQR56"/>
    <mergeCell ref="GQS56:GQT56"/>
    <mergeCell ref="GQU56:GQV56"/>
    <mergeCell ref="GPY56:GPZ56"/>
    <mergeCell ref="GQA56:GQB56"/>
    <mergeCell ref="GQC56:GQD56"/>
    <mergeCell ref="GQE56:GQF56"/>
    <mergeCell ref="GQG56:GQH56"/>
    <mergeCell ref="GQI56:GQJ56"/>
    <mergeCell ref="GVA56:GVB56"/>
    <mergeCell ref="GVC56:GVD56"/>
    <mergeCell ref="GVE56:GVF56"/>
    <mergeCell ref="GVG56:GVH56"/>
    <mergeCell ref="GVI56:GVJ56"/>
    <mergeCell ref="GVK56:GVL56"/>
    <mergeCell ref="GUO56:GUP56"/>
    <mergeCell ref="GUQ56:GUR56"/>
    <mergeCell ref="GUS56:GUT56"/>
    <mergeCell ref="GUU56:GUV56"/>
    <mergeCell ref="GUW56:GUX56"/>
    <mergeCell ref="GUY56:GUZ56"/>
    <mergeCell ref="GUC56:GUD56"/>
    <mergeCell ref="GUE56:GUF56"/>
    <mergeCell ref="GUG56:GUH56"/>
    <mergeCell ref="GUI56:GUJ56"/>
    <mergeCell ref="GUK56:GUL56"/>
    <mergeCell ref="GUM56:GUN56"/>
    <mergeCell ref="GTQ56:GTR56"/>
    <mergeCell ref="GTS56:GTT56"/>
    <mergeCell ref="GTU56:GTV56"/>
    <mergeCell ref="GTW56:GTX56"/>
    <mergeCell ref="GTY56:GTZ56"/>
    <mergeCell ref="GUA56:GUB56"/>
    <mergeCell ref="GTE56:GTF56"/>
    <mergeCell ref="GTG56:GTH56"/>
    <mergeCell ref="GTI56:GTJ56"/>
    <mergeCell ref="GTK56:GTL56"/>
    <mergeCell ref="GTM56:GTN56"/>
    <mergeCell ref="GTO56:GTP56"/>
    <mergeCell ref="GSS56:GST56"/>
    <mergeCell ref="GSU56:GSV56"/>
    <mergeCell ref="GSW56:GSX56"/>
    <mergeCell ref="GSY56:GSZ56"/>
    <mergeCell ref="GTA56:GTB56"/>
    <mergeCell ref="GTC56:GTD56"/>
    <mergeCell ref="GXU56:GXV56"/>
    <mergeCell ref="GXW56:GXX56"/>
    <mergeCell ref="GXY56:GXZ56"/>
    <mergeCell ref="GYA56:GYB56"/>
    <mergeCell ref="GYC56:GYD56"/>
    <mergeCell ref="GYE56:GYF56"/>
    <mergeCell ref="GXI56:GXJ56"/>
    <mergeCell ref="GXK56:GXL56"/>
    <mergeCell ref="GXM56:GXN56"/>
    <mergeCell ref="GXO56:GXP56"/>
    <mergeCell ref="GXQ56:GXR56"/>
    <mergeCell ref="GXS56:GXT56"/>
    <mergeCell ref="GWW56:GWX56"/>
    <mergeCell ref="GWY56:GWZ56"/>
    <mergeCell ref="GXA56:GXB56"/>
    <mergeCell ref="GXC56:GXD56"/>
    <mergeCell ref="GXE56:GXF56"/>
    <mergeCell ref="GXG56:GXH56"/>
    <mergeCell ref="GWK56:GWL56"/>
    <mergeCell ref="GWM56:GWN56"/>
    <mergeCell ref="GWO56:GWP56"/>
    <mergeCell ref="GWQ56:GWR56"/>
    <mergeCell ref="GWS56:GWT56"/>
    <mergeCell ref="GWU56:GWV56"/>
    <mergeCell ref="GVY56:GVZ56"/>
    <mergeCell ref="GWA56:GWB56"/>
    <mergeCell ref="GWC56:GWD56"/>
    <mergeCell ref="GWE56:GWF56"/>
    <mergeCell ref="GWG56:GWH56"/>
    <mergeCell ref="GWI56:GWJ56"/>
    <mergeCell ref="GVM56:GVN56"/>
    <mergeCell ref="GVO56:GVP56"/>
    <mergeCell ref="GVQ56:GVR56"/>
    <mergeCell ref="GVS56:GVT56"/>
    <mergeCell ref="GVU56:GVV56"/>
    <mergeCell ref="GVW56:GVX56"/>
    <mergeCell ref="HAO56:HAP56"/>
    <mergeCell ref="HAQ56:HAR56"/>
    <mergeCell ref="HAS56:HAT56"/>
    <mergeCell ref="HAU56:HAV56"/>
    <mergeCell ref="HAW56:HAX56"/>
    <mergeCell ref="HAY56:HAZ56"/>
    <mergeCell ref="HAC56:HAD56"/>
    <mergeCell ref="HAE56:HAF56"/>
    <mergeCell ref="HAG56:HAH56"/>
    <mergeCell ref="HAI56:HAJ56"/>
    <mergeCell ref="HAK56:HAL56"/>
    <mergeCell ref="HAM56:HAN56"/>
    <mergeCell ref="GZQ56:GZR56"/>
    <mergeCell ref="GZS56:GZT56"/>
    <mergeCell ref="GZU56:GZV56"/>
    <mergeCell ref="GZW56:GZX56"/>
    <mergeCell ref="GZY56:GZZ56"/>
    <mergeCell ref="HAA56:HAB56"/>
    <mergeCell ref="GZE56:GZF56"/>
    <mergeCell ref="GZG56:GZH56"/>
    <mergeCell ref="GZI56:GZJ56"/>
    <mergeCell ref="GZK56:GZL56"/>
    <mergeCell ref="GZM56:GZN56"/>
    <mergeCell ref="GZO56:GZP56"/>
    <mergeCell ref="GYS56:GYT56"/>
    <mergeCell ref="GYU56:GYV56"/>
    <mergeCell ref="GYW56:GYX56"/>
    <mergeCell ref="GYY56:GYZ56"/>
    <mergeCell ref="GZA56:GZB56"/>
    <mergeCell ref="GZC56:GZD56"/>
    <mergeCell ref="GYG56:GYH56"/>
    <mergeCell ref="GYI56:GYJ56"/>
    <mergeCell ref="GYK56:GYL56"/>
    <mergeCell ref="GYM56:GYN56"/>
    <mergeCell ref="GYO56:GYP56"/>
    <mergeCell ref="GYQ56:GYR56"/>
    <mergeCell ref="HDI56:HDJ56"/>
    <mergeCell ref="HDK56:HDL56"/>
    <mergeCell ref="HDM56:HDN56"/>
    <mergeCell ref="HDO56:HDP56"/>
    <mergeCell ref="HDQ56:HDR56"/>
    <mergeCell ref="HDS56:HDT56"/>
    <mergeCell ref="HCW56:HCX56"/>
    <mergeCell ref="HCY56:HCZ56"/>
    <mergeCell ref="HDA56:HDB56"/>
    <mergeCell ref="HDC56:HDD56"/>
    <mergeCell ref="HDE56:HDF56"/>
    <mergeCell ref="HDG56:HDH56"/>
    <mergeCell ref="HCK56:HCL56"/>
    <mergeCell ref="HCM56:HCN56"/>
    <mergeCell ref="HCO56:HCP56"/>
    <mergeCell ref="HCQ56:HCR56"/>
    <mergeCell ref="HCS56:HCT56"/>
    <mergeCell ref="HCU56:HCV56"/>
    <mergeCell ref="HBY56:HBZ56"/>
    <mergeCell ref="HCA56:HCB56"/>
    <mergeCell ref="HCC56:HCD56"/>
    <mergeCell ref="HCE56:HCF56"/>
    <mergeCell ref="HCG56:HCH56"/>
    <mergeCell ref="HCI56:HCJ56"/>
    <mergeCell ref="HBM56:HBN56"/>
    <mergeCell ref="HBO56:HBP56"/>
    <mergeCell ref="HBQ56:HBR56"/>
    <mergeCell ref="HBS56:HBT56"/>
    <mergeCell ref="HBU56:HBV56"/>
    <mergeCell ref="HBW56:HBX56"/>
    <mergeCell ref="HBA56:HBB56"/>
    <mergeCell ref="HBC56:HBD56"/>
    <mergeCell ref="HBE56:HBF56"/>
    <mergeCell ref="HBG56:HBH56"/>
    <mergeCell ref="HBI56:HBJ56"/>
    <mergeCell ref="HBK56:HBL56"/>
    <mergeCell ref="HGC56:HGD56"/>
    <mergeCell ref="HGE56:HGF56"/>
    <mergeCell ref="HGG56:HGH56"/>
    <mergeCell ref="HGI56:HGJ56"/>
    <mergeCell ref="HGK56:HGL56"/>
    <mergeCell ref="HGM56:HGN56"/>
    <mergeCell ref="HFQ56:HFR56"/>
    <mergeCell ref="HFS56:HFT56"/>
    <mergeCell ref="HFU56:HFV56"/>
    <mergeCell ref="HFW56:HFX56"/>
    <mergeCell ref="HFY56:HFZ56"/>
    <mergeCell ref="HGA56:HGB56"/>
    <mergeCell ref="HFE56:HFF56"/>
    <mergeCell ref="HFG56:HFH56"/>
    <mergeCell ref="HFI56:HFJ56"/>
    <mergeCell ref="HFK56:HFL56"/>
    <mergeCell ref="HFM56:HFN56"/>
    <mergeCell ref="HFO56:HFP56"/>
    <mergeCell ref="HES56:HET56"/>
    <mergeCell ref="HEU56:HEV56"/>
    <mergeCell ref="HEW56:HEX56"/>
    <mergeCell ref="HEY56:HEZ56"/>
    <mergeCell ref="HFA56:HFB56"/>
    <mergeCell ref="HFC56:HFD56"/>
    <mergeCell ref="HEG56:HEH56"/>
    <mergeCell ref="HEI56:HEJ56"/>
    <mergeCell ref="HEK56:HEL56"/>
    <mergeCell ref="HEM56:HEN56"/>
    <mergeCell ref="HEO56:HEP56"/>
    <mergeCell ref="HEQ56:HER56"/>
    <mergeCell ref="HDU56:HDV56"/>
    <mergeCell ref="HDW56:HDX56"/>
    <mergeCell ref="HDY56:HDZ56"/>
    <mergeCell ref="HEA56:HEB56"/>
    <mergeCell ref="HEC56:HED56"/>
    <mergeCell ref="HEE56:HEF56"/>
    <mergeCell ref="HIW56:HIX56"/>
    <mergeCell ref="HIY56:HIZ56"/>
    <mergeCell ref="HJA56:HJB56"/>
    <mergeCell ref="HJC56:HJD56"/>
    <mergeCell ref="HJE56:HJF56"/>
    <mergeCell ref="HJG56:HJH56"/>
    <mergeCell ref="HIK56:HIL56"/>
    <mergeCell ref="HIM56:HIN56"/>
    <mergeCell ref="HIO56:HIP56"/>
    <mergeCell ref="HIQ56:HIR56"/>
    <mergeCell ref="HIS56:HIT56"/>
    <mergeCell ref="HIU56:HIV56"/>
    <mergeCell ref="HHY56:HHZ56"/>
    <mergeCell ref="HIA56:HIB56"/>
    <mergeCell ref="HIC56:HID56"/>
    <mergeCell ref="HIE56:HIF56"/>
    <mergeCell ref="HIG56:HIH56"/>
    <mergeCell ref="HII56:HIJ56"/>
    <mergeCell ref="HHM56:HHN56"/>
    <mergeCell ref="HHO56:HHP56"/>
    <mergeCell ref="HHQ56:HHR56"/>
    <mergeCell ref="HHS56:HHT56"/>
    <mergeCell ref="HHU56:HHV56"/>
    <mergeCell ref="HHW56:HHX56"/>
    <mergeCell ref="HHA56:HHB56"/>
    <mergeCell ref="HHC56:HHD56"/>
    <mergeCell ref="HHE56:HHF56"/>
    <mergeCell ref="HHG56:HHH56"/>
    <mergeCell ref="HHI56:HHJ56"/>
    <mergeCell ref="HHK56:HHL56"/>
    <mergeCell ref="HGO56:HGP56"/>
    <mergeCell ref="HGQ56:HGR56"/>
    <mergeCell ref="HGS56:HGT56"/>
    <mergeCell ref="HGU56:HGV56"/>
    <mergeCell ref="HGW56:HGX56"/>
    <mergeCell ref="HGY56:HGZ56"/>
    <mergeCell ref="HLQ56:HLR56"/>
    <mergeCell ref="HLS56:HLT56"/>
    <mergeCell ref="HLU56:HLV56"/>
    <mergeCell ref="HLW56:HLX56"/>
    <mergeCell ref="HLY56:HLZ56"/>
    <mergeCell ref="HMA56:HMB56"/>
    <mergeCell ref="HLE56:HLF56"/>
    <mergeCell ref="HLG56:HLH56"/>
    <mergeCell ref="HLI56:HLJ56"/>
    <mergeCell ref="HLK56:HLL56"/>
    <mergeCell ref="HLM56:HLN56"/>
    <mergeCell ref="HLO56:HLP56"/>
    <mergeCell ref="HKS56:HKT56"/>
    <mergeCell ref="HKU56:HKV56"/>
    <mergeCell ref="HKW56:HKX56"/>
    <mergeCell ref="HKY56:HKZ56"/>
    <mergeCell ref="HLA56:HLB56"/>
    <mergeCell ref="HLC56:HLD56"/>
    <mergeCell ref="HKG56:HKH56"/>
    <mergeCell ref="HKI56:HKJ56"/>
    <mergeCell ref="HKK56:HKL56"/>
    <mergeCell ref="HKM56:HKN56"/>
    <mergeCell ref="HKO56:HKP56"/>
    <mergeCell ref="HKQ56:HKR56"/>
    <mergeCell ref="HJU56:HJV56"/>
    <mergeCell ref="HJW56:HJX56"/>
    <mergeCell ref="HJY56:HJZ56"/>
    <mergeCell ref="HKA56:HKB56"/>
    <mergeCell ref="HKC56:HKD56"/>
    <mergeCell ref="HKE56:HKF56"/>
    <mergeCell ref="HJI56:HJJ56"/>
    <mergeCell ref="HJK56:HJL56"/>
    <mergeCell ref="HJM56:HJN56"/>
    <mergeCell ref="HJO56:HJP56"/>
    <mergeCell ref="HJQ56:HJR56"/>
    <mergeCell ref="HJS56:HJT56"/>
    <mergeCell ref="HOK56:HOL56"/>
    <mergeCell ref="HOM56:HON56"/>
    <mergeCell ref="HOO56:HOP56"/>
    <mergeCell ref="HOQ56:HOR56"/>
    <mergeCell ref="HOS56:HOT56"/>
    <mergeCell ref="HOU56:HOV56"/>
    <mergeCell ref="HNY56:HNZ56"/>
    <mergeCell ref="HOA56:HOB56"/>
    <mergeCell ref="HOC56:HOD56"/>
    <mergeCell ref="HOE56:HOF56"/>
    <mergeCell ref="HOG56:HOH56"/>
    <mergeCell ref="HOI56:HOJ56"/>
    <mergeCell ref="HNM56:HNN56"/>
    <mergeCell ref="HNO56:HNP56"/>
    <mergeCell ref="HNQ56:HNR56"/>
    <mergeCell ref="HNS56:HNT56"/>
    <mergeCell ref="HNU56:HNV56"/>
    <mergeCell ref="HNW56:HNX56"/>
    <mergeCell ref="HNA56:HNB56"/>
    <mergeCell ref="HNC56:HND56"/>
    <mergeCell ref="HNE56:HNF56"/>
    <mergeCell ref="HNG56:HNH56"/>
    <mergeCell ref="HNI56:HNJ56"/>
    <mergeCell ref="HNK56:HNL56"/>
    <mergeCell ref="HMO56:HMP56"/>
    <mergeCell ref="HMQ56:HMR56"/>
    <mergeCell ref="HMS56:HMT56"/>
    <mergeCell ref="HMU56:HMV56"/>
    <mergeCell ref="HMW56:HMX56"/>
    <mergeCell ref="HMY56:HMZ56"/>
    <mergeCell ref="HMC56:HMD56"/>
    <mergeCell ref="HME56:HMF56"/>
    <mergeCell ref="HMG56:HMH56"/>
    <mergeCell ref="HMI56:HMJ56"/>
    <mergeCell ref="HMK56:HML56"/>
    <mergeCell ref="HMM56:HMN56"/>
    <mergeCell ref="HRE56:HRF56"/>
    <mergeCell ref="HRG56:HRH56"/>
    <mergeCell ref="HRI56:HRJ56"/>
    <mergeCell ref="HRK56:HRL56"/>
    <mergeCell ref="HRM56:HRN56"/>
    <mergeCell ref="HRO56:HRP56"/>
    <mergeCell ref="HQS56:HQT56"/>
    <mergeCell ref="HQU56:HQV56"/>
    <mergeCell ref="HQW56:HQX56"/>
    <mergeCell ref="HQY56:HQZ56"/>
    <mergeCell ref="HRA56:HRB56"/>
    <mergeCell ref="HRC56:HRD56"/>
    <mergeCell ref="HQG56:HQH56"/>
    <mergeCell ref="HQI56:HQJ56"/>
    <mergeCell ref="HQK56:HQL56"/>
    <mergeCell ref="HQM56:HQN56"/>
    <mergeCell ref="HQO56:HQP56"/>
    <mergeCell ref="HQQ56:HQR56"/>
    <mergeCell ref="HPU56:HPV56"/>
    <mergeCell ref="HPW56:HPX56"/>
    <mergeCell ref="HPY56:HPZ56"/>
    <mergeCell ref="HQA56:HQB56"/>
    <mergeCell ref="HQC56:HQD56"/>
    <mergeCell ref="HQE56:HQF56"/>
    <mergeCell ref="HPI56:HPJ56"/>
    <mergeCell ref="HPK56:HPL56"/>
    <mergeCell ref="HPM56:HPN56"/>
    <mergeCell ref="HPO56:HPP56"/>
    <mergeCell ref="HPQ56:HPR56"/>
    <mergeCell ref="HPS56:HPT56"/>
    <mergeCell ref="HOW56:HOX56"/>
    <mergeCell ref="HOY56:HOZ56"/>
    <mergeCell ref="HPA56:HPB56"/>
    <mergeCell ref="HPC56:HPD56"/>
    <mergeCell ref="HPE56:HPF56"/>
    <mergeCell ref="HPG56:HPH56"/>
    <mergeCell ref="HTY56:HTZ56"/>
    <mergeCell ref="HUA56:HUB56"/>
    <mergeCell ref="HUC56:HUD56"/>
    <mergeCell ref="HUE56:HUF56"/>
    <mergeCell ref="HUG56:HUH56"/>
    <mergeCell ref="HUI56:HUJ56"/>
    <mergeCell ref="HTM56:HTN56"/>
    <mergeCell ref="HTO56:HTP56"/>
    <mergeCell ref="HTQ56:HTR56"/>
    <mergeCell ref="HTS56:HTT56"/>
    <mergeCell ref="HTU56:HTV56"/>
    <mergeCell ref="HTW56:HTX56"/>
    <mergeCell ref="HTA56:HTB56"/>
    <mergeCell ref="HTC56:HTD56"/>
    <mergeCell ref="HTE56:HTF56"/>
    <mergeCell ref="HTG56:HTH56"/>
    <mergeCell ref="HTI56:HTJ56"/>
    <mergeCell ref="HTK56:HTL56"/>
    <mergeCell ref="HSO56:HSP56"/>
    <mergeCell ref="HSQ56:HSR56"/>
    <mergeCell ref="HSS56:HST56"/>
    <mergeCell ref="HSU56:HSV56"/>
    <mergeCell ref="HSW56:HSX56"/>
    <mergeCell ref="HSY56:HSZ56"/>
    <mergeCell ref="HSC56:HSD56"/>
    <mergeCell ref="HSE56:HSF56"/>
    <mergeCell ref="HSG56:HSH56"/>
    <mergeCell ref="HSI56:HSJ56"/>
    <mergeCell ref="HSK56:HSL56"/>
    <mergeCell ref="HSM56:HSN56"/>
    <mergeCell ref="HRQ56:HRR56"/>
    <mergeCell ref="HRS56:HRT56"/>
    <mergeCell ref="HRU56:HRV56"/>
    <mergeCell ref="HRW56:HRX56"/>
    <mergeCell ref="HRY56:HRZ56"/>
    <mergeCell ref="HSA56:HSB56"/>
    <mergeCell ref="HWS56:HWT56"/>
    <mergeCell ref="HWU56:HWV56"/>
    <mergeCell ref="HWW56:HWX56"/>
    <mergeCell ref="HWY56:HWZ56"/>
    <mergeCell ref="HXA56:HXB56"/>
    <mergeCell ref="HXC56:HXD56"/>
    <mergeCell ref="HWG56:HWH56"/>
    <mergeCell ref="HWI56:HWJ56"/>
    <mergeCell ref="HWK56:HWL56"/>
    <mergeCell ref="HWM56:HWN56"/>
    <mergeCell ref="HWO56:HWP56"/>
    <mergeCell ref="HWQ56:HWR56"/>
    <mergeCell ref="HVU56:HVV56"/>
    <mergeCell ref="HVW56:HVX56"/>
    <mergeCell ref="HVY56:HVZ56"/>
    <mergeCell ref="HWA56:HWB56"/>
    <mergeCell ref="HWC56:HWD56"/>
    <mergeCell ref="HWE56:HWF56"/>
    <mergeCell ref="HVI56:HVJ56"/>
    <mergeCell ref="HVK56:HVL56"/>
    <mergeCell ref="HVM56:HVN56"/>
    <mergeCell ref="HVO56:HVP56"/>
    <mergeCell ref="HVQ56:HVR56"/>
    <mergeCell ref="HVS56:HVT56"/>
    <mergeCell ref="HUW56:HUX56"/>
    <mergeCell ref="HUY56:HUZ56"/>
    <mergeCell ref="HVA56:HVB56"/>
    <mergeCell ref="HVC56:HVD56"/>
    <mergeCell ref="HVE56:HVF56"/>
    <mergeCell ref="HVG56:HVH56"/>
    <mergeCell ref="HUK56:HUL56"/>
    <mergeCell ref="HUM56:HUN56"/>
    <mergeCell ref="HUO56:HUP56"/>
    <mergeCell ref="HUQ56:HUR56"/>
    <mergeCell ref="HUS56:HUT56"/>
    <mergeCell ref="HUU56:HUV56"/>
    <mergeCell ref="HZM56:HZN56"/>
    <mergeCell ref="HZO56:HZP56"/>
    <mergeCell ref="HZQ56:HZR56"/>
    <mergeCell ref="HZS56:HZT56"/>
    <mergeCell ref="HZU56:HZV56"/>
    <mergeCell ref="HZW56:HZX56"/>
    <mergeCell ref="HZA56:HZB56"/>
    <mergeCell ref="HZC56:HZD56"/>
    <mergeCell ref="HZE56:HZF56"/>
    <mergeCell ref="HZG56:HZH56"/>
    <mergeCell ref="HZI56:HZJ56"/>
    <mergeCell ref="HZK56:HZL56"/>
    <mergeCell ref="HYO56:HYP56"/>
    <mergeCell ref="HYQ56:HYR56"/>
    <mergeCell ref="HYS56:HYT56"/>
    <mergeCell ref="HYU56:HYV56"/>
    <mergeCell ref="HYW56:HYX56"/>
    <mergeCell ref="HYY56:HYZ56"/>
    <mergeCell ref="HYC56:HYD56"/>
    <mergeCell ref="HYE56:HYF56"/>
    <mergeCell ref="HYG56:HYH56"/>
    <mergeCell ref="HYI56:HYJ56"/>
    <mergeCell ref="HYK56:HYL56"/>
    <mergeCell ref="HYM56:HYN56"/>
    <mergeCell ref="HXQ56:HXR56"/>
    <mergeCell ref="HXS56:HXT56"/>
    <mergeCell ref="HXU56:HXV56"/>
    <mergeCell ref="HXW56:HXX56"/>
    <mergeCell ref="HXY56:HXZ56"/>
    <mergeCell ref="HYA56:HYB56"/>
    <mergeCell ref="HXE56:HXF56"/>
    <mergeCell ref="HXG56:HXH56"/>
    <mergeCell ref="HXI56:HXJ56"/>
    <mergeCell ref="HXK56:HXL56"/>
    <mergeCell ref="HXM56:HXN56"/>
    <mergeCell ref="HXO56:HXP56"/>
    <mergeCell ref="ICG56:ICH56"/>
    <mergeCell ref="ICI56:ICJ56"/>
    <mergeCell ref="ICK56:ICL56"/>
    <mergeCell ref="ICM56:ICN56"/>
    <mergeCell ref="ICO56:ICP56"/>
    <mergeCell ref="ICQ56:ICR56"/>
    <mergeCell ref="IBU56:IBV56"/>
    <mergeCell ref="IBW56:IBX56"/>
    <mergeCell ref="IBY56:IBZ56"/>
    <mergeCell ref="ICA56:ICB56"/>
    <mergeCell ref="ICC56:ICD56"/>
    <mergeCell ref="ICE56:ICF56"/>
    <mergeCell ref="IBI56:IBJ56"/>
    <mergeCell ref="IBK56:IBL56"/>
    <mergeCell ref="IBM56:IBN56"/>
    <mergeCell ref="IBO56:IBP56"/>
    <mergeCell ref="IBQ56:IBR56"/>
    <mergeCell ref="IBS56:IBT56"/>
    <mergeCell ref="IAW56:IAX56"/>
    <mergeCell ref="IAY56:IAZ56"/>
    <mergeCell ref="IBA56:IBB56"/>
    <mergeCell ref="IBC56:IBD56"/>
    <mergeCell ref="IBE56:IBF56"/>
    <mergeCell ref="IBG56:IBH56"/>
    <mergeCell ref="IAK56:IAL56"/>
    <mergeCell ref="IAM56:IAN56"/>
    <mergeCell ref="IAO56:IAP56"/>
    <mergeCell ref="IAQ56:IAR56"/>
    <mergeCell ref="IAS56:IAT56"/>
    <mergeCell ref="IAU56:IAV56"/>
    <mergeCell ref="HZY56:HZZ56"/>
    <mergeCell ref="IAA56:IAB56"/>
    <mergeCell ref="IAC56:IAD56"/>
    <mergeCell ref="IAE56:IAF56"/>
    <mergeCell ref="IAG56:IAH56"/>
    <mergeCell ref="IAI56:IAJ56"/>
    <mergeCell ref="IFA56:IFB56"/>
    <mergeCell ref="IFC56:IFD56"/>
    <mergeCell ref="IFE56:IFF56"/>
    <mergeCell ref="IFG56:IFH56"/>
    <mergeCell ref="IFI56:IFJ56"/>
    <mergeCell ref="IFK56:IFL56"/>
    <mergeCell ref="IEO56:IEP56"/>
    <mergeCell ref="IEQ56:IER56"/>
    <mergeCell ref="IES56:IET56"/>
    <mergeCell ref="IEU56:IEV56"/>
    <mergeCell ref="IEW56:IEX56"/>
    <mergeCell ref="IEY56:IEZ56"/>
    <mergeCell ref="IEC56:IED56"/>
    <mergeCell ref="IEE56:IEF56"/>
    <mergeCell ref="IEG56:IEH56"/>
    <mergeCell ref="IEI56:IEJ56"/>
    <mergeCell ref="IEK56:IEL56"/>
    <mergeCell ref="IEM56:IEN56"/>
    <mergeCell ref="IDQ56:IDR56"/>
    <mergeCell ref="IDS56:IDT56"/>
    <mergeCell ref="IDU56:IDV56"/>
    <mergeCell ref="IDW56:IDX56"/>
    <mergeCell ref="IDY56:IDZ56"/>
    <mergeCell ref="IEA56:IEB56"/>
    <mergeCell ref="IDE56:IDF56"/>
    <mergeCell ref="IDG56:IDH56"/>
    <mergeCell ref="IDI56:IDJ56"/>
    <mergeCell ref="IDK56:IDL56"/>
    <mergeCell ref="IDM56:IDN56"/>
    <mergeCell ref="IDO56:IDP56"/>
    <mergeCell ref="ICS56:ICT56"/>
    <mergeCell ref="ICU56:ICV56"/>
    <mergeCell ref="ICW56:ICX56"/>
    <mergeCell ref="ICY56:ICZ56"/>
    <mergeCell ref="IDA56:IDB56"/>
    <mergeCell ref="IDC56:IDD56"/>
    <mergeCell ref="IHU56:IHV56"/>
    <mergeCell ref="IHW56:IHX56"/>
    <mergeCell ref="IHY56:IHZ56"/>
    <mergeCell ref="IIA56:IIB56"/>
    <mergeCell ref="IIC56:IID56"/>
    <mergeCell ref="IIE56:IIF56"/>
    <mergeCell ref="IHI56:IHJ56"/>
    <mergeCell ref="IHK56:IHL56"/>
    <mergeCell ref="IHM56:IHN56"/>
    <mergeCell ref="IHO56:IHP56"/>
    <mergeCell ref="IHQ56:IHR56"/>
    <mergeCell ref="IHS56:IHT56"/>
    <mergeCell ref="IGW56:IGX56"/>
    <mergeCell ref="IGY56:IGZ56"/>
    <mergeCell ref="IHA56:IHB56"/>
    <mergeCell ref="IHC56:IHD56"/>
    <mergeCell ref="IHE56:IHF56"/>
    <mergeCell ref="IHG56:IHH56"/>
    <mergeCell ref="IGK56:IGL56"/>
    <mergeCell ref="IGM56:IGN56"/>
    <mergeCell ref="IGO56:IGP56"/>
    <mergeCell ref="IGQ56:IGR56"/>
    <mergeCell ref="IGS56:IGT56"/>
    <mergeCell ref="IGU56:IGV56"/>
    <mergeCell ref="IFY56:IFZ56"/>
    <mergeCell ref="IGA56:IGB56"/>
    <mergeCell ref="IGC56:IGD56"/>
    <mergeCell ref="IGE56:IGF56"/>
    <mergeCell ref="IGG56:IGH56"/>
    <mergeCell ref="IGI56:IGJ56"/>
    <mergeCell ref="IFM56:IFN56"/>
    <mergeCell ref="IFO56:IFP56"/>
    <mergeCell ref="IFQ56:IFR56"/>
    <mergeCell ref="IFS56:IFT56"/>
    <mergeCell ref="IFU56:IFV56"/>
    <mergeCell ref="IFW56:IFX56"/>
    <mergeCell ref="IKO56:IKP56"/>
    <mergeCell ref="IKQ56:IKR56"/>
    <mergeCell ref="IKS56:IKT56"/>
    <mergeCell ref="IKU56:IKV56"/>
    <mergeCell ref="IKW56:IKX56"/>
    <mergeCell ref="IKY56:IKZ56"/>
    <mergeCell ref="IKC56:IKD56"/>
    <mergeCell ref="IKE56:IKF56"/>
    <mergeCell ref="IKG56:IKH56"/>
    <mergeCell ref="IKI56:IKJ56"/>
    <mergeCell ref="IKK56:IKL56"/>
    <mergeCell ref="IKM56:IKN56"/>
    <mergeCell ref="IJQ56:IJR56"/>
    <mergeCell ref="IJS56:IJT56"/>
    <mergeCell ref="IJU56:IJV56"/>
    <mergeCell ref="IJW56:IJX56"/>
    <mergeCell ref="IJY56:IJZ56"/>
    <mergeCell ref="IKA56:IKB56"/>
    <mergeCell ref="IJE56:IJF56"/>
    <mergeCell ref="IJG56:IJH56"/>
    <mergeCell ref="IJI56:IJJ56"/>
    <mergeCell ref="IJK56:IJL56"/>
    <mergeCell ref="IJM56:IJN56"/>
    <mergeCell ref="IJO56:IJP56"/>
    <mergeCell ref="IIS56:IIT56"/>
    <mergeCell ref="IIU56:IIV56"/>
    <mergeCell ref="IIW56:IIX56"/>
    <mergeCell ref="IIY56:IIZ56"/>
    <mergeCell ref="IJA56:IJB56"/>
    <mergeCell ref="IJC56:IJD56"/>
    <mergeCell ref="IIG56:IIH56"/>
    <mergeCell ref="III56:IIJ56"/>
    <mergeCell ref="IIK56:IIL56"/>
    <mergeCell ref="IIM56:IIN56"/>
    <mergeCell ref="IIO56:IIP56"/>
    <mergeCell ref="IIQ56:IIR56"/>
    <mergeCell ref="INI56:INJ56"/>
    <mergeCell ref="INK56:INL56"/>
    <mergeCell ref="INM56:INN56"/>
    <mergeCell ref="INO56:INP56"/>
    <mergeCell ref="INQ56:INR56"/>
    <mergeCell ref="INS56:INT56"/>
    <mergeCell ref="IMW56:IMX56"/>
    <mergeCell ref="IMY56:IMZ56"/>
    <mergeCell ref="INA56:INB56"/>
    <mergeCell ref="INC56:IND56"/>
    <mergeCell ref="INE56:INF56"/>
    <mergeCell ref="ING56:INH56"/>
    <mergeCell ref="IMK56:IML56"/>
    <mergeCell ref="IMM56:IMN56"/>
    <mergeCell ref="IMO56:IMP56"/>
    <mergeCell ref="IMQ56:IMR56"/>
    <mergeCell ref="IMS56:IMT56"/>
    <mergeCell ref="IMU56:IMV56"/>
    <mergeCell ref="ILY56:ILZ56"/>
    <mergeCell ref="IMA56:IMB56"/>
    <mergeCell ref="IMC56:IMD56"/>
    <mergeCell ref="IME56:IMF56"/>
    <mergeCell ref="IMG56:IMH56"/>
    <mergeCell ref="IMI56:IMJ56"/>
    <mergeCell ref="ILM56:ILN56"/>
    <mergeCell ref="ILO56:ILP56"/>
    <mergeCell ref="ILQ56:ILR56"/>
    <mergeCell ref="ILS56:ILT56"/>
    <mergeCell ref="ILU56:ILV56"/>
    <mergeCell ref="ILW56:ILX56"/>
    <mergeCell ref="ILA56:ILB56"/>
    <mergeCell ref="ILC56:ILD56"/>
    <mergeCell ref="ILE56:ILF56"/>
    <mergeCell ref="ILG56:ILH56"/>
    <mergeCell ref="ILI56:ILJ56"/>
    <mergeCell ref="ILK56:ILL56"/>
    <mergeCell ref="IQC56:IQD56"/>
    <mergeCell ref="IQE56:IQF56"/>
    <mergeCell ref="IQG56:IQH56"/>
    <mergeCell ref="IQI56:IQJ56"/>
    <mergeCell ref="IQK56:IQL56"/>
    <mergeCell ref="IQM56:IQN56"/>
    <mergeCell ref="IPQ56:IPR56"/>
    <mergeCell ref="IPS56:IPT56"/>
    <mergeCell ref="IPU56:IPV56"/>
    <mergeCell ref="IPW56:IPX56"/>
    <mergeCell ref="IPY56:IPZ56"/>
    <mergeCell ref="IQA56:IQB56"/>
    <mergeCell ref="IPE56:IPF56"/>
    <mergeCell ref="IPG56:IPH56"/>
    <mergeCell ref="IPI56:IPJ56"/>
    <mergeCell ref="IPK56:IPL56"/>
    <mergeCell ref="IPM56:IPN56"/>
    <mergeCell ref="IPO56:IPP56"/>
    <mergeCell ref="IOS56:IOT56"/>
    <mergeCell ref="IOU56:IOV56"/>
    <mergeCell ref="IOW56:IOX56"/>
    <mergeCell ref="IOY56:IOZ56"/>
    <mergeCell ref="IPA56:IPB56"/>
    <mergeCell ref="IPC56:IPD56"/>
    <mergeCell ref="IOG56:IOH56"/>
    <mergeCell ref="IOI56:IOJ56"/>
    <mergeCell ref="IOK56:IOL56"/>
    <mergeCell ref="IOM56:ION56"/>
    <mergeCell ref="IOO56:IOP56"/>
    <mergeCell ref="IOQ56:IOR56"/>
    <mergeCell ref="INU56:INV56"/>
    <mergeCell ref="INW56:INX56"/>
    <mergeCell ref="INY56:INZ56"/>
    <mergeCell ref="IOA56:IOB56"/>
    <mergeCell ref="IOC56:IOD56"/>
    <mergeCell ref="IOE56:IOF56"/>
    <mergeCell ref="ISW56:ISX56"/>
    <mergeCell ref="ISY56:ISZ56"/>
    <mergeCell ref="ITA56:ITB56"/>
    <mergeCell ref="ITC56:ITD56"/>
    <mergeCell ref="ITE56:ITF56"/>
    <mergeCell ref="ITG56:ITH56"/>
    <mergeCell ref="ISK56:ISL56"/>
    <mergeCell ref="ISM56:ISN56"/>
    <mergeCell ref="ISO56:ISP56"/>
    <mergeCell ref="ISQ56:ISR56"/>
    <mergeCell ref="ISS56:IST56"/>
    <mergeCell ref="ISU56:ISV56"/>
    <mergeCell ref="IRY56:IRZ56"/>
    <mergeCell ref="ISA56:ISB56"/>
    <mergeCell ref="ISC56:ISD56"/>
    <mergeCell ref="ISE56:ISF56"/>
    <mergeCell ref="ISG56:ISH56"/>
    <mergeCell ref="ISI56:ISJ56"/>
    <mergeCell ref="IRM56:IRN56"/>
    <mergeCell ref="IRO56:IRP56"/>
    <mergeCell ref="IRQ56:IRR56"/>
    <mergeCell ref="IRS56:IRT56"/>
    <mergeCell ref="IRU56:IRV56"/>
    <mergeCell ref="IRW56:IRX56"/>
    <mergeCell ref="IRA56:IRB56"/>
    <mergeCell ref="IRC56:IRD56"/>
    <mergeCell ref="IRE56:IRF56"/>
    <mergeCell ref="IRG56:IRH56"/>
    <mergeCell ref="IRI56:IRJ56"/>
    <mergeCell ref="IRK56:IRL56"/>
    <mergeCell ref="IQO56:IQP56"/>
    <mergeCell ref="IQQ56:IQR56"/>
    <mergeCell ref="IQS56:IQT56"/>
    <mergeCell ref="IQU56:IQV56"/>
    <mergeCell ref="IQW56:IQX56"/>
    <mergeCell ref="IQY56:IQZ56"/>
    <mergeCell ref="IVQ56:IVR56"/>
    <mergeCell ref="IVS56:IVT56"/>
    <mergeCell ref="IVU56:IVV56"/>
    <mergeCell ref="IVW56:IVX56"/>
    <mergeCell ref="IVY56:IVZ56"/>
    <mergeCell ref="IWA56:IWB56"/>
    <mergeCell ref="IVE56:IVF56"/>
    <mergeCell ref="IVG56:IVH56"/>
    <mergeCell ref="IVI56:IVJ56"/>
    <mergeCell ref="IVK56:IVL56"/>
    <mergeCell ref="IVM56:IVN56"/>
    <mergeCell ref="IVO56:IVP56"/>
    <mergeCell ref="IUS56:IUT56"/>
    <mergeCell ref="IUU56:IUV56"/>
    <mergeCell ref="IUW56:IUX56"/>
    <mergeCell ref="IUY56:IUZ56"/>
    <mergeCell ref="IVA56:IVB56"/>
    <mergeCell ref="IVC56:IVD56"/>
    <mergeCell ref="IUG56:IUH56"/>
    <mergeCell ref="IUI56:IUJ56"/>
    <mergeCell ref="IUK56:IUL56"/>
    <mergeCell ref="IUM56:IUN56"/>
    <mergeCell ref="IUO56:IUP56"/>
    <mergeCell ref="IUQ56:IUR56"/>
    <mergeCell ref="ITU56:ITV56"/>
    <mergeCell ref="ITW56:ITX56"/>
    <mergeCell ref="ITY56:ITZ56"/>
    <mergeCell ref="IUA56:IUB56"/>
    <mergeCell ref="IUC56:IUD56"/>
    <mergeCell ref="IUE56:IUF56"/>
    <mergeCell ref="ITI56:ITJ56"/>
    <mergeCell ref="ITK56:ITL56"/>
    <mergeCell ref="ITM56:ITN56"/>
    <mergeCell ref="ITO56:ITP56"/>
    <mergeCell ref="ITQ56:ITR56"/>
    <mergeCell ref="ITS56:ITT56"/>
    <mergeCell ref="IYK56:IYL56"/>
    <mergeCell ref="IYM56:IYN56"/>
    <mergeCell ref="IYO56:IYP56"/>
    <mergeCell ref="IYQ56:IYR56"/>
    <mergeCell ref="IYS56:IYT56"/>
    <mergeCell ref="IYU56:IYV56"/>
    <mergeCell ref="IXY56:IXZ56"/>
    <mergeCell ref="IYA56:IYB56"/>
    <mergeCell ref="IYC56:IYD56"/>
    <mergeCell ref="IYE56:IYF56"/>
    <mergeCell ref="IYG56:IYH56"/>
    <mergeCell ref="IYI56:IYJ56"/>
    <mergeCell ref="IXM56:IXN56"/>
    <mergeCell ref="IXO56:IXP56"/>
    <mergeCell ref="IXQ56:IXR56"/>
    <mergeCell ref="IXS56:IXT56"/>
    <mergeCell ref="IXU56:IXV56"/>
    <mergeCell ref="IXW56:IXX56"/>
    <mergeCell ref="IXA56:IXB56"/>
    <mergeCell ref="IXC56:IXD56"/>
    <mergeCell ref="IXE56:IXF56"/>
    <mergeCell ref="IXG56:IXH56"/>
    <mergeCell ref="IXI56:IXJ56"/>
    <mergeCell ref="IXK56:IXL56"/>
    <mergeCell ref="IWO56:IWP56"/>
    <mergeCell ref="IWQ56:IWR56"/>
    <mergeCell ref="IWS56:IWT56"/>
    <mergeCell ref="IWU56:IWV56"/>
    <mergeCell ref="IWW56:IWX56"/>
    <mergeCell ref="IWY56:IWZ56"/>
    <mergeCell ref="IWC56:IWD56"/>
    <mergeCell ref="IWE56:IWF56"/>
    <mergeCell ref="IWG56:IWH56"/>
    <mergeCell ref="IWI56:IWJ56"/>
    <mergeCell ref="IWK56:IWL56"/>
    <mergeCell ref="IWM56:IWN56"/>
    <mergeCell ref="JBE56:JBF56"/>
    <mergeCell ref="JBG56:JBH56"/>
    <mergeCell ref="JBI56:JBJ56"/>
    <mergeCell ref="JBK56:JBL56"/>
    <mergeCell ref="JBM56:JBN56"/>
    <mergeCell ref="JBO56:JBP56"/>
    <mergeCell ref="JAS56:JAT56"/>
    <mergeCell ref="JAU56:JAV56"/>
    <mergeCell ref="JAW56:JAX56"/>
    <mergeCell ref="JAY56:JAZ56"/>
    <mergeCell ref="JBA56:JBB56"/>
    <mergeCell ref="JBC56:JBD56"/>
    <mergeCell ref="JAG56:JAH56"/>
    <mergeCell ref="JAI56:JAJ56"/>
    <mergeCell ref="JAK56:JAL56"/>
    <mergeCell ref="JAM56:JAN56"/>
    <mergeCell ref="JAO56:JAP56"/>
    <mergeCell ref="JAQ56:JAR56"/>
    <mergeCell ref="IZU56:IZV56"/>
    <mergeCell ref="IZW56:IZX56"/>
    <mergeCell ref="IZY56:IZZ56"/>
    <mergeCell ref="JAA56:JAB56"/>
    <mergeCell ref="JAC56:JAD56"/>
    <mergeCell ref="JAE56:JAF56"/>
    <mergeCell ref="IZI56:IZJ56"/>
    <mergeCell ref="IZK56:IZL56"/>
    <mergeCell ref="IZM56:IZN56"/>
    <mergeCell ref="IZO56:IZP56"/>
    <mergeCell ref="IZQ56:IZR56"/>
    <mergeCell ref="IZS56:IZT56"/>
    <mergeCell ref="IYW56:IYX56"/>
    <mergeCell ref="IYY56:IYZ56"/>
    <mergeCell ref="IZA56:IZB56"/>
    <mergeCell ref="IZC56:IZD56"/>
    <mergeCell ref="IZE56:IZF56"/>
    <mergeCell ref="IZG56:IZH56"/>
    <mergeCell ref="JDY56:JDZ56"/>
    <mergeCell ref="JEA56:JEB56"/>
    <mergeCell ref="JEC56:JED56"/>
    <mergeCell ref="JEE56:JEF56"/>
    <mergeCell ref="JEG56:JEH56"/>
    <mergeCell ref="JEI56:JEJ56"/>
    <mergeCell ref="JDM56:JDN56"/>
    <mergeCell ref="JDO56:JDP56"/>
    <mergeCell ref="JDQ56:JDR56"/>
    <mergeCell ref="JDS56:JDT56"/>
    <mergeCell ref="JDU56:JDV56"/>
    <mergeCell ref="JDW56:JDX56"/>
    <mergeCell ref="JDA56:JDB56"/>
    <mergeCell ref="JDC56:JDD56"/>
    <mergeCell ref="JDE56:JDF56"/>
    <mergeCell ref="JDG56:JDH56"/>
    <mergeCell ref="JDI56:JDJ56"/>
    <mergeCell ref="JDK56:JDL56"/>
    <mergeCell ref="JCO56:JCP56"/>
    <mergeCell ref="JCQ56:JCR56"/>
    <mergeCell ref="JCS56:JCT56"/>
    <mergeCell ref="JCU56:JCV56"/>
    <mergeCell ref="JCW56:JCX56"/>
    <mergeCell ref="JCY56:JCZ56"/>
    <mergeCell ref="JCC56:JCD56"/>
    <mergeCell ref="JCE56:JCF56"/>
    <mergeCell ref="JCG56:JCH56"/>
    <mergeCell ref="JCI56:JCJ56"/>
    <mergeCell ref="JCK56:JCL56"/>
    <mergeCell ref="JCM56:JCN56"/>
    <mergeCell ref="JBQ56:JBR56"/>
    <mergeCell ref="JBS56:JBT56"/>
    <mergeCell ref="JBU56:JBV56"/>
    <mergeCell ref="JBW56:JBX56"/>
    <mergeCell ref="JBY56:JBZ56"/>
    <mergeCell ref="JCA56:JCB56"/>
    <mergeCell ref="JGS56:JGT56"/>
    <mergeCell ref="JGU56:JGV56"/>
    <mergeCell ref="JGW56:JGX56"/>
    <mergeCell ref="JGY56:JGZ56"/>
    <mergeCell ref="JHA56:JHB56"/>
    <mergeCell ref="JHC56:JHD56"/>
    <mergeCell ref="JGG56:JGH56"/>
    <mergeCell ref="JGI56:JGJ56"/>
    <mergeCell ref="JGK56:JGL56"/>
    <mergeCell ref="JGM56:JGN56"/>
    <mergeCell ref="JGO56:JGP56"/>
    <mergeCell ref="JGQ56:JGR56"/>
    <mergeCell ref="JFU56:JFV56"/>
    <mergeCell ref="JFW56:JFX56"/>
    <mergeCell ref="JFY56:JFZ56"/>
    <mergeCell ref="JGA56:JGB56"/>
    <mergeCell ref="JGC56:JGD56"/>
    <mergeCell ref="JGE56:JGF56"/>
    <mergeCell ref="JFI56:JFJ56"/>
    <mergeCell ref="JFK56:JFL56"/>
    <mergeCell ref="JFM56:JFN56"/>
    <mergeCell ref="JFO56:JFP56"/>
    <mergeCell ref="JFQ56:JFR56"/>
    <mergeCell ref="JFS56:JFT56"/>
    <mergeCell ref="JEW56:JEX56"/>
    <mergeCell ref="JEY56:JEZ56"/>
    <mergeCell ref="JFA56:JFB56"/>
    <mergeCell ref="JFC56:JFD56"/>
    <mergeCell ref="JFE56:JFF56"/>
    <mergeCell ref="JFG56:JFH56"/>
    <mergeCell ref="JEK56:JEL56"/>
    <mergeCell ref="JEM56:JEN56"/>
    <mergeCell ref="JEO56:JEP56"/>
    <mergeCell ref="JEQ56:JER56"/>
    <mergeCell ref="JES56:JET56"/>
    <mergeCell ref="JEU56:JEV56"/>
    <mergeCell ref="JJM56:JJN56"/>
    <mergeCell ref="JJO56:JJP56"/>
    <mergeCell ref="JJQ56:JJR56"/>
    <mergeCell ref="JJS56:JJT56"/>
    <mergeCell ref="JJU56:JJV56"/>
    <mergeCell ref="JJW56:JJX56"/>
    <mergeCell ref="JJA56:JJB56"/>
    <mergeCell ref="JJC56:JJD56"/>
    <mergeCell ref="JJE56:JJF56"/>
    <mergeCell ref="JJG56:JJH56"/>
    <mergeCell ref="JJI56:JJJ56"/>
    <mergeCell ref="JJK56:JJL56"/>
    <mergeCell ref="JIO56:JIP56"/>
    <mergeCell ref="JIQ56:JIR56"/>
    <mergeCell ref="JIS56:JIT56"/>
    <mergeCell ref="JIU56:JIV56"/>
    <mergeCell ref="JIW56:JIX56"/>
    <mergeCell ref="JIY56:JIZ56"/>
    <mergeCell ref="JIC56:JID56"/>
    <mergeCell ref="JIE56:JIF56"/>
    <mergeCell ref="JIG56:JIH56"/>
    <mergeCell ref="JII56:JIJ56"/>
    <mergeCell ref="JIK56:JIL56"/>
    <mergeCell ref="JIM56:JIN56"/>
    <mergeCell ref="JHQ56:JHR56"/>
    <mergeCell ref="JHS56:JHT56"/>
    <mergeCell ref="JHU56:JHV56"/>
    <mergeCell ref="JHW56:JHX56"/>
    <mergeCell ref="JHY56:JHZ56"/>
    <mergeCell ref="JIA56:JIB56"/>
    <mergeCell ref="JHE56:JHF56"/>
    <mergeCell ref="JHG56:JHH56"/>
    <mergeCell ref="JHI56:JHJ56"/>
    <mergeCell ref="JHK56:JHL56"/>
    <mergeCell ref="JHM56:JHN56"/>
    <mergeCell ref="JHO56:JHP56"/>
    <mergeCell ref="JMG56:JMH56"/>
    <mergeCell ref="JMI56:JMJ56"/>
    <mergeCell ref="JMK56:JML56"/>
    <mergeCell ref="JMM56:JMN56"/>
    <mergeCell ref="JMO56:JMP56"/>
    <mergeCell ref="JMQ56:JMR56"/>
    <mergeCell ref="JLU56:JLV56"/>
    <mergeCell ref="JLW56:JLX56"/>
    <mergeCell ref="JLY56:JLZ56"/>
    <mergeCell ref="JMA56:JMB56"/>
    <mergeCell ref="JMC56:JMD56"/>
    <mergeCell ref="JME56:JMF56"/>
    <mergeCell ref="JLI56:JLJ56"/>
    <mergeCell ref="JLK56:JLL56"/>
    <mergeCell ref="JLM56:JLN56"/>
    <mergeCell ref="JLO56:JLP56"/>
    <mergeCell ref="JLQ56:JLR56"/>
    <mergeCell ref="JLS56:JLT56"/>
    <mergeCell ref="JKW56:JKX56"/>
    <mergeCell ref="JKY56:JKZ56"/>
    <mergeCell ref="JLA56:JLB56"/>
    <mergeCell ref="JLC56:JLD56"/>
    <mergeCell ref="JLE56:JLF56"/>
    <mergeCell ref="JLG56:JLH56"/>
    <mergeCell ref="JKK56:JKL56"/>
    <mergeCell ref="JKM56:JKN56"/>
    <mergeCell ref="JKO56:JKP56"/>
    <mergeCell ref="JKQ56:JKR56"/>
    <mergeCell ref="JKS56:JKT56"/>
    <mergeCell ref="JKU56:JKV56"/>
    <mergeCell ref="JJY56:JJZ56"/>
    <mergeCell ref="JKA56:JKB56"/>
    <mergeCell ref="JKC56:JKD56"/>
    <mergeCell ref="JKE56:JKF56"/>
    <mergeCell ref="JKG56:JKH56"/>
    <mergeCell ref="JKI56:JKJ56"/>
    <mergeCell ref="JPA56:JPB56"/>
    <mergeCell ref="JPC56:JPD56"/>
    <mergeCell ref="JPE56:JPF56"/>
    <mergeCell ref="JPG56:JPH56"/>
    <mergeCell ref="JPI56:JPJ56"/>
    <mergeCell ref="JPK56:JPL56"/>
    <mergeCell ref="JOO56:JOP56"/>
    <mergeCell ref="JOQ56:JOR56"/>
    <mergeCell ref="JOS56:JOT56"/>
    <mergeCell ref="JOU56:JOV56"/>
    <mergeCell ref="JOW56:JOX56"/>
    <mergeCell ref="JOY56:JOZ56"/>
    <mergeCell ref="JOC56:JOD56"/>
    <mergeCell ref="JOE56:JOF56"/>
    <mergeCell ref="JOG56:JOH56"/>
    <mergeCell ref="JOI56:JOJ56"/>
    <mergeCell ref="JOK56:JOL56"/>
    <mergeCell ref="JOM56:JON56"/>
    <mergeCell ref="JNQ56:JNR56"/>
    <mergeCell ref="JNS56:JNT56"/>
    <mergeCell ref="JNU56:JNV56"/>
    <mergeCell ref="JNW56:JNX56"/>
    <mergeCell ref="JNY56:JNZ56"/>
    <mergeCell ref="JOA56:JOB56"/>
    <mergeCell ref="JNE56:JNF56"/>
    <mergeCell ref="JNG56:JNH56"/>
    <mergeCell ref="JNI56:JNJ56"/>
    <mergeCell ref="JNK56:JNL56"/>
    <mergeCell ref="JNM56:JNN56"/>
    <mergeCell ref="JNO56:JNP56"/>
    <mergeCell ref="JMS56:JMT56"/>
    <mergeCell ref="JMU56:JMV56"/>
    <mergeCell ref="JMW56:JMX56"/>
    <mergeCell ref="JMY56:JMZ56"/>
    <mergeCell ref="JNA56:JNB56"/>
    <mergeCell ref="JNC56:JND56"/>
    <mergeCell ref="JRU56:JRV56"/>
    <mergeCell ref="JRW56:JRX56"/>
    <mergeCell ref="JRY56:JRZ56"/>
    <mergeCell ref="JSA56:JSB56"/>
    <mergeCell ref="JSC56:JSD56"/>
    <mergeCell ref="JSE56:JSF56"/>
    <mergeCell ref="JRI56:JRJ56"/>
    <mergeCell ref="JRK56:JRL56"/>
    <mergeCell ref="JRM56:JRN56"/>
    <mergeCell ref="JRO56:JRP56"/>
    <mergeCell ref="JRQ56:JRR56"/>
    <mergeCell ref="JRS56:JRT56"/>
    <mergeCell ref="JQW56:JQX56"/>
    <mergeCell ref="JQY56:JQZ56"/>
    <mergeCell ref="JRA56:JRB56"/>
    <mergeCell ref="JRC56:JRD56"/>
    <mergeCell ref="JRE56:JRF56"/>
    <mergeCell ref="JRG56:JRH56"/>
    <mergeCell ref="JQK56:JQL56"/>
    <mergeCell ref="JQM56:JQN56"/>
    <mergeCell ref="JQO56:JQP56"/>
    <mergeCell ref="JQQ56:JQR56"/>
    <mergeCell ref="JQS56:JQT56"/>
    <mergeCell ref="JQU56:JQV56"/>
    <mergeCell ref="JPY56:JPZ56"/>
    <mergeCell ref="JQA56:JQB56"/>
    <mergeCell ref="JQC56:JQD56"/>
    <mergeCell ref="JQE56:JQF56"/>
    <mergeCell ref="JQG56:JQH56"/>
    <mergeCell ref="JQI56:JQJ56"/>
    <mergeCell ref="JPM56:JPN56"/>
    <mergeCell ref="JPO56:JPP56"/>
    <mergeCell ref="JPQ56:JPR56"/>
    <mergeCell ref="JPS56:JPT56"/>
    <mergeCell ref="JPU56:JPV56"/>
    <mergeCell ref="JPW56:JPX56"/>
    <mergeCell ref="JUO56:JUP56"/>
    <mergeCell ref="JUQ56:JUR56"/>
    <mergeCell ref="JUS56:JUT56"/>
    <mergeCell ref="JUU56:JUV56"/>
    <mergeCell ref="JUW56:JUX56"/>
    <mergeCell ref="JUY56:JUZ56"/>
    <mergeCell ref="JUC56:JUD56"/>
    <mergeCell ref="JUE56:JUF56"/>
    <mergeCell ref="JUG56:JUH56"/>
    <mergeCell ref="JUI56:JUJ56"/>
    <mergeCell ref="JUK56:JUL56"/>
    <mergeCell ref="JUM56:JUN56"/>
    <mergeCell ref="JTQ56:JTR56"/>
    <mergeCell ref="JTS56:JTT56"/>
    <mergeCell ref="JTU56:JTV56"/>
    <mergeCell ref="JTW56:JTX56"/>
    <mergeCell ref="JTY56:JTZ56"/>
    <mergeCell ref="JUA56:JUB56"/>
    <mergeCell ref="JTE56:JTF56"/>
    <mergeCell ref="JTG56:JTH56"/>
    <mergeCell ref="JTI56:JTJ56"/>
    <mergeCell ref="JTK56:JTL56"/>
    <mergeCell ref="JTM56:JTN56"/>
    <mergeCell ref="JTO56:JTP56"/>
    <mergeCell ref="JSS56:JST56"/>
    <mergeCell ref="JSU56:JSV56"/>
    <mergeCell ref="JSW56:JSX56"/>
    <mergeCell ref="JSY56:JSZ56"/>
    <mergeCell ref="JTA56:JTB56"/>
    <mergeCell ref="JTC56:JTD56"/>
    <mergeCell ref="JSG56:JSH56"/>
    <mergeCell ref="JSI56:JSJ56"/>
    <mergeCell ref="JSK56:JSL56"/>
    <mergeCell ref="JSM56:JSN56"/>
    <mergeCell ref="JSO56:JSP56"/>
    <mergeCell ref="JSQ56:JSR56"/>
    <mergeCell ref="JXI56:JXJ56"/>
    <mergeCell ref="JXK56:JXL56"/>
    <mergeCell ref="JXM56:JXN56"/>
    <mergeCell ref="JXO56:JXP56"/>
    <mergeCell ref="JXQ56:JXR56"/>
    <mergeCell ref="JXS56:JXT56"/>
    <mergeCell ref="JWW56:JWX56"/>
    <mergeCell ref="JWY56:JWZ56"/>
    <mergeCell ref="JXA56:JXB56"/>
    <mergeCell ref="JXC56:JXD56"/>
    <mergeCell ref="JXE56:JXF56"/>
    <mergeCell ref="JXG56:JXH56"/>
    <mergeCell ref="JWK56:JWL56"/>
    <mergeCell ref="JWM56:JWN56"/>
    <mergeCell ref="JWO56:JWP56"/>
    <mergeCell ref="JWQ56:JWR56"/>
    <mergeCell ref="JWS56:JWT56"/>
    <mergeCell ref="JWU56:JWV56"/>
    <mergeCell ref="JVY56:JVZ56"/>
    <mergeCell ref="JWA56:JWB56"/>
    <mergeCell ref="JWC56:JWD56"/>
    <mergeCell ref="JWE56:JWF56"/>
    <mergeCell ref="JWG56:JWH56"/>
    <mergeCell ref="JWI56:JWJ56"/>
    <mergeCell ref="JVM56:JVN56"/>
    <mergeCell ref="JVO56:JVP56"/>
    <mergeCell ref="JVQ56:JVR56"/>
    <mergeCell ref="JVS56:JVT56"/>
    <mergeCell ref="JVU56:JVV56"/>
    <mergeCell ref="JVW56:JVX56"/>
    <mergeCell ref="JVA56:JVB56"/>
    <mergeCell ref="JVC56:JVD56"/>
    <mergeCell ref="JVE56:JVF56"/>
    <mergeCell ref="JVG56:JVH56"/>
    <mergeCell ref="JVI56:JVJ56"/>
    <mergeCell ref="JVK56:JVL56"/>
    <mergeCell ref="KAC56:KAD56"/>
    <mergeCell ref="KAE56:KAF56"/>
    <mergeCell ref="KAG56:KAH56"/>
    <mergeCell ref="KAI56:KAJ56"/>
    <mergeCell ref="KAK56:KAL56"/>
    <mergeCell ref="KAM56:KAN56"/>
    <mergeCell ref="JZQ56:JZR56"/>
    <mergeCell ref="JZS56:JZT56"/>
    <mergeCell ref="JZU56:JZV56"/>
    <mergeCell ref="JZW56:JZX56"/>
    <mergeCell ref="JZY56:JZZ56"/>
    <mergeCell ref="KAA56:KAB56"/>
    <mergeCell ref="JZE56:JZF56"/>
    <mergeCell ref="JZG56:JZH56"/>
    <mergeCell ref="JZI56:JZJ56"/>
    <mergeCell ref="JZK56:JZL56"/>
    <mergeCell ref="JZM56:JZN56"/>
    <mergeCell ref="JZO56:JZP56"/>
    <mergeCell ref="JYS56:JYT56"/>
    <mergeCell ref="JYU56:JYV56"/>
    <mergeCell ref="JYW56:JYX56"/>
    <mergeCell ref="JYY56:JYZ56"/>
    <mergeCell ref="JZA56:JZB56"/>
    <mergeCell ref="JZC56:JZD56"/>
    <mergeCell ref="JYG56:JYH56"/>
    <mergeCell ref="JYI56:JYJ56"/>
    <mergeCell ref="JYK56:JYL56"/>
    <mergeCell ref="JYM56:JYN56"/>
    <mergeCell ref="JYO56:JYP56"/>
    <mergeCell ref="JYQ56:JYR56"/>
    <mergeCell ref="JXU56:JXV56"/>
    <mergeCell ref="JXW56:JXX56"/>
    <mergeCell ref="JXY56:JXZ56"/>
    <mergeCell ref="JYA56:JYB56"/>
    <mergeCell ref="JYC56:JYD56"/>
    <mergeCell ref="JYE56:JYF56"/>
    <mergeCell ref="KCW56:KCX56"/>
    <mergeCell ref="KCY56:KCZ56"/>
    <mergeCell ref="KDA56:KDB56"/>
    <mergeCell ref="KDC56:KDD56"/>
    <mergeCell ref="KDE56:KDF56"/>
    <mergeCell ref="KDG56:KDH56"/>
    <mergeCell ref="KCK56:KCL56"/>
    <mergeCell ref="KCM56:KCN56"/>
    <mergeCell ref="KCO56:KCP56"/>
    <mergeCell ref="KCQ56:KCR56"/>
    <mergeCell ref="KCS56:KCT56"/>
    <mergeCell ref="KCU56:KCV56"/>
    <mergeCell ref="KBY56:KBZ56"/>
    <mergeCell ref="KCA56:KCB56"/>
    <mergeCell ref="KCC56:KCD56"/>
    <mergeCell ref="KCE56:KCF56"/>
    <mergeCell ref="KCG56:KCH56"/>
    <mergeCell ref="KCI56:KCJ56"/>
    <mergeCell ref="KBM56:KBN56"/>
    <mergeCell ref="KBO56:KBP56"/>
    <mergeCell ref="KBQ56:KBR56"/>
    <mergeCell ref="KBS56:KBT56"/>
    <mergeCell ref="KBU56:KBV56"/>
    <mergeCell ref="KBW56:KBX56"/>
    <mergeCell ref="KBA56:KBB56"/>
    <mergeCell ref="KBC56:KBD56"/>
    <mergeCell ref="KBE56:KBF56"/>
    <mergeCell ref="KBG56:KBH56"/>
    <mergeCell ref="KBI56:KBJ56"/>
    <mergeCell ref="KBK56:KBL56"/>
    <mergeCell ref="KAO56:KAP56"/>
    <mergeCell ref="KAQ56:KAR56"/>
    <mergeCell ref="KAS56:KAT56"/>
    <mergeCell ref="KAU56:KAV56"/>
    <mergeCell ref="KAW56:KAX56"/>
    <mergeCell ref="KAY56:KAZ56"/>
    <mergeCell ref="KFQ56:KFR56"/>
    <mergeCell ref="KFS56:KFT56"/>
    <mergeCell ref="KFU56:KFV56"/>
    <mergeCell ref="KFW56:KFX56"/>
    <mergeCell ref="KFY56:KFZ56"/>
    <mergeCell ref="KGA56:KGB56"/>
    <mergeCell ref="KFE56:KFF56"/>
    <mergeCell ref="KFG56:KFH56"/>
    <mergeCell ref="KFI56:KFJ56"/>
    <mergeCell ref="KFK56:KFL56"/>
    <mergeCell ref="KFM56:KFN56"/>
    <mergeCell ref="KFO56:KFP56"/>
    <mergeCell ref="KES56:KET56"/>
    <mergeCell ref="KEU56:KEV56"/>
    <mergeCell ref="KEW56:KEX56"/>
    <mergeCell ref="KEY56:KEZ56"/>
    <mergeCell ref="KFA56:KFB56"/>
    <mergeCell ref="KFC56:KFD56"/>
    <mergeCell ref="KEG56:KEH56"/>
    <mergeCell ref="KEI56:KEJ56"/>
    <mergeCell ref="KEK56:KEL56"/>
    <mergeCell ref="KEM56:KEN56"/>
    <mergeCell ref="KEO56:KEP56"/>
    <mergeCell ref="KEQ56:KER56"/>
    <mergeCell ref="KDU56:KDV56"/>
    <mergeCell ref="KDW56:KDX56"/>
    <mergeCell ref="KDY56:KDZ56"/>
    <mergeCell ref="KEA56:KEB56"/>
    <mergeCell ref="KEC56:KED56"/>
    <mergeCell ref="KEE56:KEF56"/>
    <mergeCell ref="KDI56:KDJ56"/>
    <mergeCell ref="KDK56:KDL56"/>
    <mergeCell ref="KDM56:KDN56"/>
    <mergeCell ref="KDO56:KDP56"/>
    <mergeCell ref="KDQ56:KDR56"/>
    <mergeCell ref="KDS56:KDT56"/>
    <mergeCell ref="KIK56:KIL56"/>
    <mergeCell ref="KIM56:KIN56"/>
    <mergeCell ref="KIO56:KIP56"/>
    <mergeCell ref="KIQ56:KIR56"/>
    <mergeCell ref="KIS56:KIT56"/>
    <mergeCell ref="KIU56:KIV56"/>
    <mergeCell ref="KHY56:KHZ56"/>
    <mergeCell ref="KIA56:KIB56"/>
    <mergeCell ref="KIC56:KID56"/>
    <mergeCell ref="KIE56:KIF56"/>
    <mergeCell ref="KIG56:KIH56"/>
    <mergeCell ref="KII56:KIJ56"/>
    <mergeCell ref="KHM56:KHN56"/>
    <mergeCell ref="KHO56:KHP56"/>
    <mergeCell ref="KHQ56:KHR56"/>
    <mergeCell ref="KHS56:KHT56"/>
    <mergeCell ref="KHU56:KHV56"/>
    <mergeCell ref="KHW56:KHX56"/>
    <mergeCell ref="KHA56:KHB56"/>
    <mergeCell ref="KHC56:KHD56"/>
    <mergeCell ref="KHE56:KHF56"/>
    <mergeCell ref="KHG56:KHH56"/>
    <mergeCell ref="KHI56:KHJ56"/>
    <mergeCell ref="KHK56:KHL56"/>
    <mergeCell ref="KGO56:KGP56"/>
    <mergeCell ref="KGQ56:KGR56"/>
    <mergeCell ref="KGS56:KGT56"/>
    <mergeCell ref="KGU56:KGV56"/>
    <mergeCell ref="KGW56:KGX56"/>
    <mergeCell ref="KGY56:KGZ56"/>
    <mergeCell ref="KGC56:KGD56"/>
    <mergeCell ref="KGE56:KGF56"/>
    <mergeCell ref="KGG56:KGH56"/>
    <mergeCell ref="KGI56:KGJ56"/>
    <mergeCell ref="KGK56:KGL56"/>
    <mergeCell ref="KGM56:KGN56"/>
    <mergeCell ref="KLE56:KLF56"/>
    <mergeCell ref="KLG56:KLH56"/>
    <mergeCell ref="KLI56:KLJ56"/>
    <mergeCell ref="KLK56:KLL56"/>
    <mergeCell ref="KLM56:KLN56"/>
    <mergeCell ref="KLO56:KLP56"/>
    <mergeCell ref="KKS56:KKT56"/>
    <mergeCell ref="KKU56:KKV56"/>
    <mergeCell ref="KKW56:KKX56"/>
    <mergeCell ref="KKY56:KKZ56"/>
    <mergeCell ref="KLA56:KLB56"/>
    <mergeCell ref="KLC56:KLD56"/>
    <mergeCell ref="KKG56:KKH56"/>
    <mergeCell ref="KKI56:KKJ56"/>
    <mergeCell ref="KKK56:KKL56"/>
    <mergeCell ref="KKM56:KKN56"/>
    <mergeCell ref="KKO56:KKP56"/>
    <mergeCell ref="KKQ56:KKR56"/>
    <mergeCell ref="KJU56:KJV56"/>
    <mergeCell ref="KJW56:KJX56"/>
    <mergeCell ref="KJY56:KJZ56"/>
    <mergeCell ref="KKA56:KKB56"/>
    <mergeCell ref="KKC56:KKD56"/>
    <mergeCell ref="KKE56:KKF56"/>
    <mergeCell ref="KJI56:KJJ56"/>
    <mergeCell ref="KJK56:KJL56"/>
    <mergeCell ref="KJM56:KJN56"/>
    <mergeCell ref="KJO56:KJP56"/>
    <mergeCell ref="KJQ56:KJR56"/>
    <mergeCell ref="KJS56:KJT56"/>
    <mergeCell ref="KIW56:KIX56"/>
    <mergeCell ref="KIY56:KIZ56"/>
    <mergeCell ref="KJA56:KJB56"/>
    <mergeCell ref="KJC56:KJD56"/>
    <mergeCell ref="KJE56:KJF56"/>
    <mergeCell ref="KJG56:KJH56"/>
    <mergeCell ref="KNY56:KNZ56"/>
    <mergeCell ref="KOA56:KOB56"/>
    <mergeCell ref="KOC56:KOD56"/>
    <mergeCell ref="KOE56:KOF56"/>
    <mergeCell ref="KOG56:KOH56"/>
    <mergeCell ref="KOI56:KOJ56"/>
    <mergeCell ref="KNM56:KNN56"/>
    <mergeCell ref="KNO56:KNP56"/>
    <mergeCell ref="KNQ56:KNR56"/>
    <mergeCell ref="KNS56:KNT56"/>
    <mergeCell ref="KNU56:KNV56"/>
    <mergeCell ref="KNW56:KNX56"/>
    <mergeCell ref="KNA56:KNB56"/>
    <mergeCell ref="KNC56:KND56"/>
    <mergeCell ref="KNE56:KNF56"/>
    <mergeCell ref="KNG56:KNH56"/>
    <mergeCell ref="KNI56:KNJ56"/>
    <mergeCell ref="KNK56:KNL56"/>
    <mergeCell ref="KMO56:KMP56"/>
    <mergeCell ref="KMQ56:KMR56"/>
    <mergeCell ref="KMS56:KMT56"/>
    <mergeCell ref="KMU56:KMV56"/>
    <mergeCell ref="KMW56:KMX56"/>
    <mergeCell ref="KMY56:KMZ56"/>
    <mergeCell ref="KMC56:KMD56"/>
    <mergeCell ref="KME56:KMF56"/>
    <mergeCell ref="KMG56:KMH56"/>
    <mergeCell ref="KMI56:KMJ56"/>
    <mergeCell ref="KMK56:KML56"/>
    <mergeCell ref="KMM56:KMN56"/>
    <mergeCell ref="KLQ56:KLR56"/>
    <mergeCell ref="KLS56:KLT56"/>
    <mergeCell ref="KLU56:KLV56"/>
    <mergeCell ref="KLW56:KLX56"/>
    <mergeCell ref="KLY56:KLZ56"/>
    <mergeCell ref="KMA56:KMB56"/>
    <mergeCell ref="KQS56:KQT56"/>
    <mergeCell ref="KQU56:KQV56"/>
    <mergeCell ref="KQW56:KQX56"/>
    <mergeCell ref="KQY56:KQZ56"/>
    <mergeCell ref="KRA56:KRB56"/>
    <mergeCell ref="KRC56:KRD56"/>
    <mergeCell ref="KQG56:KQH56"/>
    <mergeCell ref="KQI56:KQJ56"/>
    <mergeCell ref="KQK56:KQL56"/>
    <mergeCell ref="KQM56:KQN56"/>
    <mergeCell ref="KQO56:KQP56"/>
    <mergeCell ref="KQQ56:KQR56"/>
    <mergeCell ref="KPU56:KPV56"/>
    <mergeCell ref="KPW56:KPX56"/>
    <mergeCell ref="KPY56:KPZ56"/>
    <mergeCell ref="KQA56:KQB56"/>
    <mergeCell ref="KQC56:KQD56"/>
    <mergeCell ref="KQE56:KQF56"/>
    <mergeCell ref="KPI56:KPJ56"/>
    <mergeCell ref="KPK56:KPL56"/>
    <mergeCell ref="KPM56:KPN56"/>
    <mergeCell ref="KPO56:KPP56"/>
    <mergeCell ref="KPQ56:KPR56"/>
    <mergeCell ref="KPS56:KPT56"/>
    <mergeCell ref="KOW56:KOX56"/>
    <mergeCell ref="KOY56:KOZ56"/>
    <mergeCell ref="KPA56:KPB56"/>
    <mergeCell ref="KPC56:KPD56"/>
    <mergeCell ref="KPE56:KPF56"/>
    <mergeCell ref="KPG56:KPH56"/>
    <mergeCell ref="KOK56:KOL56"/>
    <mergeCell ref="KOM56:KON56"/>
    <mergeCell ref="KOO56:KOP56"/>
    <mergeCell ref="KOQ56:KOR56"/>
    <mergeCell ref="KOS56:KOT56"/>
    <mergeCell ref="KOU56:KOV56"/>
    <mergeCell ref="KTM56:KTN56"/>
    <mergeCell ref="KTO56:KTP56"/>
    <mergeCell ref="KTQ56:KTR56"/>
    <mergeCell ref="KTS56:KTT56"/>
    <mergeCell ref="KTU56:KTV56"/>
    <mergeCell ref="KTW56:KTX56"/>
    <mergeCell ref="KTA56:KTB56"/>
    <mergeCell ref="KTC56:KTD56"/>
    <mergeCell ref="KTE56:KTF56"/>
    <mergeCell ref="KTG56:KTH56"/>
    <mergeCell ref="KTI56:KTJ56"/>
    <mergeCell ref="KTK56:KTL56"/>
    <mergeCell ref="KSO56:KSP56"/>
    <mergeCell ref="KSQ56:KSR56"/>
    <mergeCell ref="KSS56:KST56"/>
    <mergeCell ref="KSU56:KSV56"/>
    <mergeCell ref="KSW56:KSX56"/>
    <mergeCell ref="KSY56:KSZ56"/>
    <mergeCell ref="KSC56:KSD56"/>
    <mergeCell ref="KSE56:KSF56"/>
    <mergeCell ref="KSG56:KSH56"/>
    <mergeCell ref="KSI56:KSJ56"/>
    <mergeCell ref="KSK56:KSL56"/>
    <mergeCell ref="KSM56:KSN56"/>
    <mergeCell ref="KRQ56:KRR56"/>
    <mergeCell ref="KRS56:KRT56"/>
    <mergeCell ref="KRU56:KRV56"/>
    <mergeCell ref="KRW56:KRX56"/>
    <mergeCell ref="KRY56:KRZ56"/>
    <mergeCell ref="KSA56:KSB56"/>
    <mergeCell ref="KRE56:KRF56"/>
    <mergeCell ref="KRG56:KRH56"/>
    <mergeCell ref="KRI56:KRJ56"/>
    <mergeCell ref="KRK56:KRL56"/>
    <mergeCell ref="KRM56:KRN56"/>
    <mergeCell ref="KRO56:KRP56"/>
    <mergeCell ref="KWG56:KWH56"/>
    <mergeCell ref="KWI56:KWJ56"/>
    <mergeCell ref="KWK56:KWL56"/>
    <mergeCell ref="KWM56:KWN56"/>
    <mergeCell ref="KWO56:KWP56"/>
    <mergeCell ref="KWQ56:KWR56"/>
    <mergeCell ref="KVU56:KVV56"/>
    <mergeCell ref="KVW56:KVX56"/>
    <mergeCell ref="KVY56:KVZ56"/>
    <mergeCell ref="KWA56:KWB56"/>
    <mergeCell ref="KWC56:KWD56"/>
    <mergeCell ref="KWE56:KWF56"/>
    <mergeCell ref="KVI56:KVJ56"/>
    <mergeCell ref="KVK56:KVL56"/>
    <mergeCell ref="KVM56:KVN56"/>
    <mergeCell ref="KVO56:KVP56"/>
    <mergeCell ref="KVQ56:KVR56"/>
    <mergeCell ref="KVS56:KVT56"/>
    <mergeCell ref="KUW56:KUX56"/>
    <mergeCell ref="KUY56:KUZ56"/>
    <mergeCell ref="KVA56:KVB56"/>
    <mergeCell ref="KVC56:KVD56"/>
    <mergeCell ref="KVE56:KVF56"/>
    <mergeCell ref="KVG56:KVH56"/>
    <mergeCell ref="KUK56:KUL56"/>
    <mergeCell ref="KUM56:KUN56"/>
    <mergeCell ref="KUO56:KUP56"/>
    <mergeCell ref="KUQ56:KUR56"/>
    <mergeCell ref="KUS56:KUT56"/>
    <mergeCell ref="KUU56:KUV56"/>
    <mergeCell ref="KTY56:KTZ56"/>
    <mergeCell ref="KUA56:KUB56"/>
    <mergeCell ref="KUC56:KUD56"/>
    <mergeCell ref="KUE56:KUF56"/>
    <mergeCell ref="KUG56:KUH56"/>
    <mergeCell ref="KUI56:KUJ56"/>
    <mergeCell ref="KZA56:KZB56"/>
    <mergeCell ref="KZC56:KZD56"/>
    <mergeCell ref="KZE56:KZF56"/>
    <mergeCell ref="KZG56:KZH56"/>
    <mergeCell ref="KZI56:KZJ56"/>
    <mergeCell ref="KZK56:KZL56"/>
    <mergeCell ref="KYO56:KYP56"/>
    <mergeCell ref="KYQ56:KYR56"/>
    <mergeCell ref="KYS56:KYT56"/>
    <mergeCell ref="KYU56:KYV56"/>
    <mergeCell ref="KYW56:KYX56"/>
    <mergeCell ref="KYY56:KYZ56"/>
    <mergeCell ref="KYC56:KYD56"/>
    <mergeCell ref="KYE56:KYF56"/>
    <mergeCell ref="KYG56:KYH56"/>
    <mergeCell ref="KYI56:KYJ56"/>
    <mergeCell ref="KYK56:KYL56"/>
    <mergeCell ref="KYM56:KYN56"/>
    <mergeCell ref="KXQ56:KXR56"/>
    <mergeCell ref="KXS56:KXT56"/>
    <mergeCell ref="KXU56:KXV56"/>
    <mergeCell ref="KXW56:KXX56"/>
    <mergeCell ref="KXY56:KXZ56"/>
    <mergeCell ref="KYA56:KYB56"/>
    <mergeCell ref="KXE56:KXF56"/>
    <mergeCell ref="KXG56:KXH56"/>
    <mergeCell ref="KXI56:KXJ56"/>
    <mergeCell ref="KXK56:KXL56"/>
    <mergeCell ref="KXM56:KXN56"/>
    <mergeCell ref="KXO56:KXP56"/>
    <mergeCell ref="KWS56:KWT56"/>
    <mergeCell ref="KWU56:KWV56"/>
    <mergeCell ref="KWW56:KWX56"/>
    <mergeCell ref="KWY56:KWZ56"/>
    <mergeCell ref="KXA56:KXB56"/>
    <mergeCell ref="KXC56:KXD56"/>
    <mergeCell ref="LBU56:LBV56"/>
    <mergeCell ref="LBW56:LBX56"/>
    <mergeCell ref="LBY56:LBZ56"/>
    <mergeCell ref="LCA56:LCB56"/>
    <mergeCell ref="LCC56:LCD56"/>
    <mergeCell ref="LCE56:LCF56"/>
    <mergeCell ref="LBI56:LBJ56"/>
    <mergeCell ref="LBK56:LBL56"/>
    <mergeCell ref="LBM56:LBN56"/>
    <mergeCell ref="LBO56:LBP56"/>
    <mergeCell ref="LBQ56:LBR56"/>
    <mergeCell ref="LBS56:LBT56"/>
    <mergeCell ref="LAW56:LAX56"/>
    <mergeCell ref="LAY56:LAZ56"/>
    <mergeCell ref="LBA56:LBB56"/>
    <mergeCell ref="LBC56:LBD56"/>
    <mergeCell ref="LBE56:LBF56"/>
    <mergeCell ref="LBG56:LBH56"/>
    <mergeCell ref="LAK56:LAL56"/>
    <mergeCell ref="LAM56:LAN56"/>
    <mergeCell ref="LAO56:LAP56"/>
    <mergeCell ref="LAQ56:LAR56"/>
    <mergeCell ref="LAS56:LAT56"/>
    <mergeCell ref="LAU56:LAV56"/>
    <mergeCell ref="KZY56:KZZ56"/>
    <mergeCell ref="LAA56:LAB56"/>
    <mergeCell ref="LAC56:LAD56"/>
    <mergeCell ref="LAE56:LAF56"/>
    <mergeCell ref="LAG56:LAH56"/>
    <mergeCell ref="LAI56:LAJ56"/>
    <mergeCell ref="KZM56:KZN56"/>
    <mergeCell ref="KZO56:KZP56"/>
    <mergeCell ref="KZQ56:KZR56"/>
    <mergeCell ref="KZS56:KZT56"/>
    <mergeCell ref="KZU56:KZV56"/>
    <mergeCell ref="KZW56:KZX56"/>
    <mergeCell ref="LEO56:LEP56"/>
    <mergeCell ref="LEQ56:LER56"/>
    <mergeCell ref="LES56:LET56"/>
    <mergeCell ref="LEU56:LEV56"/>
    <mergeCell ref="LEW56:LEX56"/>
    <mergeCell ref="LEY56:LEZ56"/>
    <mergeCell ref="LEC56:LED56"/>
    <mergeCell ref="LEE56:LEF56"/>
    <mergeCell ref="LEG56:LEH56"/>
    <mergeCell ref="LEI56:LEJ56"/>
    <mergeCell ref="LEK56:LEL56"/>
    <mergeCell ref="LEM56:LEN56"/>
    <mergeCell ref="LDQ56:LDR56"/>
    <mergeCell ref="LDS56:LDT56"/>
    <mergeCell ref="LDU56:LDV56"/>
    <mergeCell ref="LDW56:LDX56"/>
    <mergeCell ref="LDY56:LDZ56"/>
    <mergeCell ref="LEA56:LEB56"/>
    <mergeCell ref="LDE56:LDF56"/>
    <mergeCell ref="LDG56:LDH56"/>
    <mergeCell ref="LDI56:LDJ56"/>
    <mergeCell ref="LDK56:LDL56"/>
    <mergeCell ref="LDM56:LDN56"/>
    <mergeCell ref="LDO56:LDP56"/>
    <mergeCell ref="LCS56:LCT56"/>
    <mergeCell ref="LCU56:LCV56"/>
    <mergeCell ref="LCW56:LCX56"/>
    <mergeCell ref="LCY56:LCZ56"/>
    <mergeCell ref="LDA56:LDB56"/>
    <mergeCell ref="LDC56:LDD56"/>
    <mergeCell ref="LCG56:LCH56"/>
    <mergeCell ref="LCI56:LCJ56"/>
    <mergeCell ref="LCK56:LCL56"/>
    <mergeCell ref="LCM56:LCN56"/>
    <mergeCell ref="LCO56:LCP56"/>
    <mergeCell ref="LCQ56:LCR56"/>
    <mergeCell ref="LHI56:LHJ56"/>
    <mergeCell ref="LHK56:LHL56"/>
    <mergeCell ref="LHM56:LHN56"/>
    <mergeCell ref="LHO56:LHP56"/>
    <mergeCell ref="LHQ56:LHR56"/>
    <mergeCell ref="LHS56:LHT56"/>
    <mergeCell ref="LGW56:LGX56"/>
    <mergeCell ref="LGY56:LGZ56"/>
    <mergeCell ref="LHA56:LHB56"/>
    <mergeCell ref="LHC56:LHD56"/>
    <mergeCell ref="LHE56:LHF56"/>
    <mergeCell ref="LHG56:LHH56"/>
    <mergeCell ref="LGK56:LGL56"/>
    <mergeCell ref="LGM56:LGN56"/>
    <mergeCell ref="LGO56:LGP56"/>
    <mergeCell ref="LGQ56:LGR56"/>
    <mergeCell ref="LGS56:LGT56"/>
    <mergeCell ref="LGU56:LGV56"/>
    <mergeCell ref="LFY56:LFZ56"/>
    <mergeCell ref="LGA56:LGB56"/>
    <mergeCell ref="LGC56:LGD56"/>
    <mergeCell ref="LGE56:LGF56"/>
    <mergeCell ref="LGG56:LGH56"/>
    <mergeCell ref="LGI56:LGJ56"/>
    <mergeCell ref="LFM56:LFN56"/>
    <mergeCell ref="LFO56:LFP56"/>
    <mergeCell ref="LFQ56:LFR56"/>
    <mergeCell ref="LFS56:LFT56"/>
    <mergeCell ref="LFU56:LFV56"/>
    <mergeCell ref="LFW56:LFX56"/>
    <mergeCell ref="LFA56:LFB56"/>
    <mergeCell ref="LFC56:LFD56"/>
    <mergeCell ref="LFE56:LFF56"/>
    <mergeCell ref="LFG56:LFH56"/>
    <mergeCell ref="LFI56:LFJ56"/>
    <mergeCell ref="LFK56:LFL56"/>
    <mergeCell ref="LKC56:LKD56"/>
    <mergeCell ref="LKE56:LKF56"/>
    <mergeCell ref="LKG56:LKH56"/>
    <mergeCell ref="LKI56:LKJ56"/>
    <mergeCell ref="LKK56:LKL56"/>
    <mergeCell ref="LKM56:LKN56"/>
    <mergeCell ref="LJQ56:LJR56"/>
    <mergeCell ref="LJS56:LJT56"/>
    <mergeCell ref="LJU56:LJV56"/>
    <mergeCell ref="LJW56:LJX56"/>
    <mergeCell ref="LJY56:LJZ56"/>
    <mergeCell ref="LKA56:LKB56"/>
    <mergeCell ref="LJE56:LJF56"/>
    <mergeCell ref="LJG56:LJH56"/>
    <mergeCell ref="LJI56:LJJ56"/>
    <mergeCell ref="LJK56:LJL56"/>
    <mergeCell ref="LJM56:LJN56"/>
    <mergeCell ref="LJO56:LJP56"/>
    <mergeCell ref="LIS56:LIT56"/>
    <mergeCell ref="LIU56:LIV56"/>
    <mergeCell ref="LIW56:LIX56"/>
    <mergeCell ref="LIY56:LIZ56"/>
    <mergeCell ref="LJA56:LJB56"/>
    <mergeCell ref="LJC56:LJD56"/>
    <mergeCell ref="LIG56:LIH56"/>
    <mergeCell ref="LII56:LIJ56"/>
    <mergeCell ref="LIK56:LIL56"/>
    <mergeCell ref="LIM56:LIN56"/>
    <mergeCell ref="LIO56:LIP56"/>
    <mergeCell ref="LIQ56:LIR56"/>
    <mergeCell ref="LHU56:LHV56"/>
    <mergeCell ref="LHW56:LHX56"/>
    <mergeCell ref="LHY56:LHZ56"/>
    <mergeCell ref="LIA56:LIB56"/>
    <mergeCell ref="LIC56:LID56"/>
    <mergeCell ref="LIE56:LIF56"/>
    <mergeCell ref="LMW56:LMX56"/>
    <mergeCell ref="LMY56:LMZ56"/>
    <mergeCell ref="LNA56:LNB56"/>
    <mergeCell ref="LNC56:LND56"/>
    <mergeCell ref="LNE56:LNF56"/>
    <mergeCell ref="LNG56:LNH56"/>
    <mergeCell ref="LMK56:LML56"/>
    <mergeCell ref="LMM56:LMN56"/>
    <mergeCell ref="LMO56:LMP56"/>
    <mergeCell ref="LMQ56:LMR56"/>
    <mergeCell ref="LMS56:LMT56"/>
    <mergeCell ref="LMU56:LMV56"/>
    <mergeCell ref="LLY56:LLZ56"/>
    <mergeCell ref="LMA56:LMB56"/>
    <mergeCell ref="LMC56:LMD56"/>
    <mergeCell ref="LME56:LMF56"/>
    <mergeCell ref="LMG56:LMH56"/>
    <mergeCell ref="LMI56:LMJ56"/>
    <mergeCell ref="LLM56:LLN56"/>
    <mergeCell ref="LLO56:LLP56"/>
    <mergeCell ref="LLQ56:LLR56"/>
    <mergeCell ref="LLS56:LLT56"/>
    <mergeCell ref="LLU56:LLV56"/>
    <mergeCell ref="LLW56:LLX56"/>
    <mergeCell ref="LLA56:LLB56"/>
    <mergeCell ref="LLC56:LLD56"/>
    <mergeCell ref="LLE56:LLF56"/>
    <mergeCell ref="LLG56:LLH56"/>
    <mergeCell ref="LLI56:LLJ56"/>
    <mergeCell ref="LLK56:LLL56"/>
    <mergeCell ref="LKO56:LKP56"/>
    <mergeCell ref="LKQ56:LKR56"/>
    <mergeCell ref="LKS56:LKT56"/>
    <mergeCell ref="LKU56:LKV56"/>
    <mergeCell ref="LKW56:LKX56"/>
    <mergeCell ref="LKY56:LKZ56"/>
    <mergeCell ref="LPQ56:LPR56"/>
    <mergeCell ref="LPS56:LPT56"/>
    <mergeCell ref="LPU56:LPV56"/>
    <mergeCell ref="LPW56:LPX56"/>
    <mergeCell ref="LPY56:LPZ56"/>
    <mergeCell ref="LQA56:LQB56"/>
    <mergeCell ref="LPE56:LPF56"/>
    <mergeCell ref="LPG56:LPH56"/>
    <mergeCell ref="LPI56:LPJ56"/>
    <mergeCell ref="LPK56:LPL56"/>
    <mergeCell ref="LPM56:LPN56"/>
    <mergeCell ref="LPO56:LPP56"/>
    <mergeCell ref="LOS56:LOT56"/>
    <mergeCell ref="LOU56:LOV56"/>
    <mergeCell ref="LOW56:LOX56"/>
    <mergeCell ref="LOY56:LOZ56"/>
    <mergeCell ref="LPA56:LPB56"/>
    <mergeCell ref="LPC56:LPD56"/>
    <mergeCell ref="LOG56:LOH56"/>
    <mergeCell ref="LOI56:LOJ56"/>
    <mergeCell ref="LOK56:LOL56"/>
    <mergeCell ref="LOM56:LON56"/>
    <mergeCell ref="LOO56:LOP56"/>
    <mergeCell ref="LOQ56:LOR56"/>
    <mergeCell ref="LNU56:LNV56"/>
    <mergeCell ref="LNW56:LNX56"/>
    <mergeCell ref="LNY56:LNZ56"/>
    <mergeCell ref="LOA56:LOB56"/>
    <mergeCell ref="LOC56:LOD56"/>
    <mergeCell ref="LOE56:LOF56"/>
    <mergeCell ref="LNI56:LNJ56"/>
    <mergeCell ref="LNK56:LNL56"/>
    <mergeCell ref="LNM56:LNN56"/>
    <mergeCell ref="LNO56:LNP56"/>
    <mergeCell ref="LNQ56:LNR56"/>
    <mergeCell ref="LNS56:LNT56"/>
    <mergeCell ref="LSK56:LSL56"/>
    <mergeCell ref="LSM56:LSN56"/>
    <mergeCell ref="LSO56:LSP56"/>
    <mergeCell ref="LSQ56:LSR56"/>
    <mergeCell ref="LSS56:LST56"/>
    <mergeCell ref="LSU56:LSV56"/>
    <mergeCell ref="LRY56:LRZ56"/>
    <mergeCell ref="LSA56:LSB56"/>
    <mergeCell ref="LSC56:LSD56"/>
    <mergeCell ref="LSE56:LSF56"/>
    <mergeCell ref="LSG56:LSH56"/>
    <mergeCell ref="LSI56:LSJ56"/>
    <mergeCell ref="LRM56:LRN56"/>
    <mergeCell ref="LRO56:LRP56"/>
    <mergeCell ref="LRQ56:LRR56"/>
    <mergeCell ref="LRS56:LRT56"/>
    <mergeCell ref="LRU56:LRV56"/>
    <mergeCell ref="LRW56:LRX56"/>
    <mergeCell ref="LRA56:LRB56"/>
    <mergeCell ref="LRC56:LRD56"/>
    <mergeCell ref="LRE56:LRF56"/>
    <mergeCell ref="LRG56:LRH56"/>
    <mergeCell ref="LRI56:LRJ56"/>
    <mergeCell ref="LRK56:LRL56"/>
    <mergeCell ref="LQO56:LQP56"/>
    <mergeCell ref="LQQ56:LQR56"/>
    <mergeCell ref="LQS56:LQT56"/>
    <mergeCell ref="LQU56:LQV56"/>
    <mergeCell ref="LQW56:LQX56"/>
    <mergeCell ref="LQY56:LQZ56"/>
    <mergeCell ref="LQC56:LQD56"/>
    <mergeCell ref="LQE56:LQF56"/>
    <mergeCell ref="LQG56:LQH56"/>
    <mergeCell ref="LQI56:LQJ56"/>
    <mergeCell ref="LQK56:LQL56"/>
    <mergeCell ref="LQM56:LQN56"/>
    <mergeCell ref="LVE56:LVF56"/>
    <mergeCell ref="LVG56:LVH56"/>
    <mergeCell ref="LVI56:LVJ56"/>
    <mergeCell ref="LVK56:LVL56"/>
    <mergeCell ref="LVM56:LVN56"/>
    <mergeCell ref="LVO56:LVP56"/>
    <mergeCell ref="LUS56:LUT56"/>
    <mergeCell ref="LUU56:LUV56"/>
    <mergeCell ref="LUW56:LUX56"/>
    <mergeCell ref="LUY56:LUZ56"/>
    <mergeCell ref="LVA56:LVB56"/>
    <mergeCell ref="LVC56:LVD56"/>
    <mergeCell ref="LUG56:LUH56"/>
    <mergeCell ref="LUI56:LUJ56"/>
    <mergeCell ref="LUK56:LUL56"/>
    <mergeCell ref="LUM56:LUN56"/>
    <mergeCell ref="LUO56:LUP56"/>
    <mergeCell ref="LUQ56:LUR56"/>
    <mergeCell ref="LTU56:LTV56"/>
    <mergeCell ref="LTW56:LTX56"/>
    <mergeCell ref="LTY56:LTZ56"/>
    <mergeCell ref="LUA56:LUB56"/>
    <mergeCell ref="LUC56:LUD56"/>
    <mergeCell ref="LUE56:LUF56"/>
    <mergeCell ref="LTI56:LTJ56"/>
    <mergeCell ref="LTK56:LTL56"/>
    <mergeCell ref="LTM56:LTN56"/>
    <mergeCell ref="LTO56:LTP56"/>
    <mergeCell ref="LTQ56:LTR56"/>
    <mergeCell ref="LTS56:LTT56"/>
    <mergeCell ref="LSW56:LSX56"/>
    <mergeCell ref="LSY56:LSZ56"/>
    <mergeCell ref="LTA56:LTB56"/>
    <mergeCell ref="LTC56:LTD56"/>
    <mergeCell ref="LTE56:LTF56"/>
    <mergeCell ref="LTG56:LTH56"/>
    <mergeCell ref="LXY56:LXZ56"/>
    <mergeCell ref="LYA56:LYB56"/>
    <mergeCell ref="LYC56:LYD56"/>
    <mergeCell ref="LYE56:LYF56"/>
    <mergeCell ref="LYG56:LYH56"/>
    <mergeCell ref="LYI56:LYJ56"/>
    <mergeCell ref="LXM56:LXN56"/>
    <mergeCell ref="LXO56:LXP56"/>
    <mergeCell ref="LXQ56:LXR56"/>
    <mergeCell ref="LXS56:LXT56"/>
    <mergeCell ref="LXU56:LXV56"/>
    <mergeCell ref="LXW56:LXX56"/>
    <mergeCell ref="LXA56:LXB56"/>
    <mergeCell ref="LXC56:LXD56"/>
    <mergeCell ref="LXE56:LXF56"/>
    <mergeCell ref="LXG56:LXH56"/>
    <mergeCell ref="LXI56:LXJ56"/>
    <mergeCell ref="LXK56:LXL56"/>
    <mergeCell ref="LWO56:LWP56"/>
    <mergeCell ref="LWQ56:LWR56"/>
    <mergeCell ref="LWS56:LWT56"/>
    <mergeCell ref="LWU56:LWV56"/>
    <mergeCell ref="LWW56:LWX56"/>
    <mergeCell ref="LWY56:LWZ56"/>
    <mergeCell ref="LWC56:LWD56"/>
    <mergeCell ref="LWE56:LWF56"/>
    <mergeCell ref="LWG56:LWH56"/>
    <mergeCell ref="LWI56:LWJ56"/>
    <mergeCell ref="LWK56:LWL56"/>
    <mergeCell ref="LWM56:LWN56"/>
    <mergeCell ref="LVQ56:LVR56"/>
    <mergeCell ref="LVS56:LVT56"/>
    <mergeCell ref="LVU56:LVV56"/>
    <mergeCell ref="LVW56:LVX56"/>
    <mergeCell ref="LVY56:LVZ56"/>
    <mergeCell ref="LWA56:LWB56"/>
    <mergeCell ref="MAS56:MAT56"/>
    <mergeCell ref="MAU56:MAV56"/>
    <mergeCell ref="MAW56:MAX56"/>
    <mergeCell ref="MAY56:MAZ56"/>
    <mergeCell ref="MBA56:MBB56"/>
    <mergeCell ref="MBC56:MBD56"/>
    <mergeCell ref="MAG56:MAH56"/>
    <mergeCell ref="MAI56:MAJ56"/>
    <mergeCell ref="MAK56:MAL56"/>
    <mergeCell ref="MAM56:MAN56"/>
    <mergeCell ref="MAO56:MAP56"/>
    <mergeCell ref="MAQ56:MAR56"/>
    <mergeCell ref="LZU56:LZV56"/>
    <mergeCell ref="LZW56:LZX56"/>
    <mergeCell ref="LZY56:LZZ56"/>
    <mergeCell ref="MAA56:MAB56"/>
    <mergeCell ref="MAC56:MAD56"/>
    <mergeCell ref="MAE56:MAF56"/>
    <mergeCell ref="LZI56:LZJ56"/>
    <mergeCell ref="LZK56:LZL56"/>
    <mergeCell ref="LZM56:LZN56"/>
    <mergeCell ref="LZO56:LZP56"/>
    <mergeCell ref="LZQ56:LZR56"/>
    <mergeCell ref="LZS56:LZT56"/>
    <mergeCell ref="LYW56:LYX56"/>
    <mergeCell ref="LYY56:LYZ56"/>
    <mergeCell ref="LZA56:LZB56"/>
    <mergeCell ref="LZC56:LZD56"/>
    <mergeCell ref="LZE56:LZF56"/>
    <mergeCell ref="LZG56:LZH56"/>
    <mergeCell ref="LYK56:LYL56"/>
    <mergeCell ref="LYM56:LYN56"/>
    <mergeCell ref="LYO56:LYP56"/>
    <mergeCell ref="LYQ56:LYR56"/>
    <mergeCell ref="LYS56:LYT56"/>
    <mergeCell ref="LYU56:LYV56"/>
    <mergeCell ref="MDM56:MDN56"/>
    <mergeCell ref="MDO56:MDP56"/>
    <mergeCell ref="MDQ56:MDR56"/>
    <mergeCell ref="MDS56:MDT56"/>
    <mergeCell ref="MDU56:MDV56"/>
    <mergeCell ref="MDW56:MDX56"/>
    <mergeCell ref="MDA56:MDB56"/>
    <mergeCell ref="MDC56:MDD56"/>
    <mergeCell ref="MDE56:MDF56"/>
    <mergeCell ref="MDG56:MDH56"/>
    <mergeCell ref="MDI56:MDJ56"/>
    <mergeCell ref="MDK56:MDL56"/>
    <mergeCell ref="MCO56:MCP56"/>
    <mergeCell ref="MCQ56:MCR56"/>
    <mergeCell ref="MCS56:MCT56"/>
    <mergeCell ref="MCU56:MCV56"/>
    <mergeCell ref="MCW56:MCX56"/>
    <mergeCell ref="MCY56:MCZ56"/>
    <mergeCell ref="MCC56:MCD56"/>
    <mergeCell ref="MCE56:MCF56"/>
    <mergeCell ref="MCG56:MCH56"/>
    <mergeCell ref="MCI56:MCJ56"/>
    <mergeCell ref="MCK56:MCL56"/>
    <mergeCell ref="MCM56:MCN56"/>
    <mergeCell ref="MBQ56:MBR56"/>
    <mergeCell ref="MBS56:MBT56"/>
    <mergeCell ref="MBU56:MBV56"/>
    <mergeCell ref="MBW56:MBX56"/>
    <mergeCell ref="MBY56:MBZ56"/>
    <mergeCell ref="MCA56:MCB56"/>
    <mergeCell ref="MBE56:MBF56"/>
    <mergeCell ref="MBG56:MBH56"/>
    <mergeCell ref="MBI56:MBJ56"/>
    <mergeCell ref="MBK56:MBL56"/>
    <mergeCell ref="MBM56:MBN56"/>
    <mergeCell ref="MBO56:MBP56"/>
    <mergeCell ref="MGG56:MGH56"/>
    <mergeCell ref="MGI56:MGJ56"/>
    <mergeCell ref="MGK56:MGL56"/>
    <mergeCell ref="MGM56:MGN56"/>
    <mergeCell ref="MGO56:MGP56"/>
    <mergeCell ref="MGQ56:MGR56"/>
    <mergeCell ref="MFU56:MFV56"/>
    <mergeCell ref="MFW56:MFX56"/>
    <mergeCell ref="MFY56:MFZ56"/>
    <mergeCell ref="MGA56:MGB56"/>
    <mergeCell ref="MGC56:MGD56"/>
    <mergeCell ref="MGE56:MGF56"/>
    <mergeCell ref="MFI56:MFJ56"/>
    <mergeCell ref="MFK56:MFL56"/>
    <mergeCell ref="MFM56:MFN56"/>
    <mergeCell ref="MFO56:MFP56"/>
    <mergeCell ref="MFQ56:MFR56"/>
    <mergeCell ref="MFS56:MFT56"/>
    <mergeCell ref="MEW56:MEX56"/>
    <mergeCell ref="MEY56:MEZ56"/>
    <mergeCell ref="MFA56:MFB56"/>
    <mergeCell ref="MFC56:MFD56"/>
    <mergeCell ref="MFE56:MFF56"/>
    <mergeCell ref="MFG56:MFH56"/>
    <mergeCell ref="MEK56:MEL56"/>
    <mergeCell ref="MEM56:MEN56"/>
    <mergeCell ref="MEO56:MEP56"/>
    <mergeCell ref="MEQ56:MER56"/>
    <mergeCell ref="MES56:MET56"/>
    <mergeCell ref="MEU56:MEV56"/>
    <mergeCell ref="MDY56:MDZ56"/>
    <mergeCell ref="MEA56:MEB56"/>
    <mergeCell ref="MEC56:MED56"/>
    <mergeCell ref="MEE56:MEF56"/>
    <mergeCell ref="MEG56:MEH56"/>
    <mergeCell ref="MEI56:MEJ56"/>
    <mergeCell ref="MJA56:MJB56"/>
    <mergeCell ref="MJC56:MJD56"/>
    <mergeCell ref="MJE56:MJF56"/>
    <mergeCell ref="MJG56:MJH56"/>
    <mergeCell ref="MJI56:MJJ56"/>
    <mergeCell ref="MJK56:MJL56"/>
    <mergeCell ref="MIO56:MIP56"/>
    <mergeCell ref="MIQ56:MIR56"/>
    <mergeCell ref="MIS56:MIT56"/>
    <mergeCell ref="MIU56:MIV56"/>
    <mergeCell ref="MIW56:MIX56"/>
    <mergeCell ref="MIY56:MIZ56"/>
    <mergeCell ref="MIC56:MID56"/>
    <mergeCell ref="MIE56:MIF56"/>
    <mergeCell ref="MIG56:MIH56"/>
    <mergeCell ref="MII56:MIJ56"/>
    <mergeCell ref="MIK56:MIL56"/>
    <mergeCell ref="MIM56:MIN56"/>
    <mergeCell ref="MHQ56:MHR56"/>
    <mergeCell ref="MHS56:MHT56"/>
    <mergeCell ref="MHU56:MHV56"/>
    <mergeCell ref="MHW56:MHX56"/>
    <mergeCell ref="MHY56:MHZ56"/>
    <mergeCell ref="MIA56:MIB56"/>
    <mergeCell ref="MHE56:MHF56"/>
    <mergeCell ref="MHG56:MHH56"/>
    <mergeCell ref="MHI56:MHJ56"/>
    <mergeCell ref="MHK56:MHL56"/>
    <mergeCell ref="MHM56:MHN56"/>
    <mergeCell ref="MHO56:MHP56"/>
    <mergeCell ref="MGS56:MGT56"/>
    <mergeCell ref="MGU56:MGV56"/>
    <mergeCell ref="MGW56:MGX56"/>
    <mergeCell ref="MGY56:MGZ56"/>
    <mergeCell ref="MHA56:MHB56"/>
    <mergeCell ref="MHC56:MHD56"/>
    <mergeCell ref="MLU56:MLV56"/>
    <mergeCell ref="MLW56:MLX56"/>
    <mergeCell ref="MLY56:MLZ56"/>
    <mergeCell ref="MMA56:MMB56"/>
    <mergeCell ref="MMC56:MMD56"/>
    <mergeCell ref="MME56:MMF56"/>
    <mergeCell ref="MLI56:MLJ56"/>
    <mergeCell ref="MLK56:MLL56"/>
    <mergeCell ref="MLM56:MLN56"/>
    <mergeCell ref="MLO56:MLP56"/>
    <mergeCell ref="MLQ56:MLR56"/>
    <mergeCell ref="MLS56:MLT56"/>
    <mergeCell ref="MKW56:MKX56"/>
    <mergeCell ref="MKY56:MKZ56"/>
    <mergeCell ref="MLA56:MLB56"/>
    <mergeCell ref="MLC56:MLD56"/>
    <mergeCell ref="MLE56:MLF56"/>
    <mergeCell ref="MLG56:MLH56"/>
    <mergeCell ref="MKK56:MKL56"/>
    <mergeCell ref="MKM56:MKN56"/>
    <mergeCell ref="MKO56:MKP56"/>
    <mergeCell ref="MKQ56:MKR56"/>
    <mergeCell ref="MKS56:MKT56"/>
    <mergeCell ref="MKU56:MKV56"/>
    <mergeCell ref="MJY56:MJZ56"/>
    <mergeCell ref="MKA56:MKB56"/>
    <mergeCell ref="MKC56:MKD56"/>
    <mergeCell ref="MKE56:MKF56"/>
    <mergeCell ref="MKG56:MKH56"/>
    <mergeCell ref="MKI56:MKJ56"/>
    <mergeCell ref="MJM56:MJN56"/>
    <mergeCell ref="MJO56:MJP56"/>
    <mergeCell ref="MJQ56:MJR56"/>
    <mergeCell ref="MJS56:MJT56"/>
    <mergeCell ref="MJU56:MJV56"/>
    <mergeCell ref="MJW56:MJX56"/>
    <mergeCell ref="MOO56:MOP56"/>
    <mergeCell ref="MOQ56:MOR56"/>
    <mergeCell ref="MOS56:MOT56"/>
    <mergeCell ref="MOU56:MOV56"/>
    <mergeCell ref="MOW56:MOX56"/>
    <mergeCell ref="MOY56:MOZ56"/>
    <mergeCell ref="MOC56:MOD56"/>
    <mergeCell ref="MOE56:MOF56"/>
    <mergeCell ref="MOG56:MOH56"/>
    <mergeCell ref="MOI56:MOJ56"/>
    <mergeCell ref="MOK56:MOL56"/>
    <mergeCell ref="MOM56:MON56"/>
    <mergeCell ref="MNQ56:MNR56"/>
    <mergeCell ref="MNS56:MNT56"/>
    <mergeCell ref="MNU56:MNV56"/>
    <mergeCell ref="MNW56:MNX56"/>
    <mergeCell ref="MNY56:MNZ56"/>
    <mergeCell ref="MOA56:MOB56"/>
    <mergeCell ref="MNE56:MNF56"/>
    <mergeCell ref="MNG56:MNH56"/>
    <mergeCell ref="MNI56:MNJ56"/>
    <mergeCell ref="MNK56:MNL56"/>
    <mergeCell ref="MNM56:MNN56"/>
    <mergeCell ref="MNO56:MNP56"/>
    <mergeCell ref="MMS56:MMT56"/>
    <mergeCell ref="MMU56:MMV56"/>
    <mergeCell ref="MMW56:MMX56"/>
    <mergeCell ref="MMY56:MMZ56"/>
    <mergeCell ref="MNA56:MNB56"/>
    <mergeCell ref="MNC56:MND56"/>
    <mergeCell ref="MMG56:MMH56"/>
    <mergeCell ref="MMI56:MMJ56"/>
    <mergeCell ref="MMK56:MML56"/>
    <mergeCell ref="MMM56:MMN56"/>
    <mergeCell ref="MMO56:MMP56"/>
    <mergeCell ref="MMQ56:MMR56"/>
    <mergeCell ref="MRI56:MRJ56"/>
    <mergeCell ref="MRK56:MRL56"/>
    <mergeCell ref="MRM56:MRN56"/>
    <mergeCell ref="MRO56:MRP56"/>
    <mergeCell ref="MRQ56:MRR56"/>
    <mergeCell ref="MRS56:MRT56"/>
    <mergeCell ref="MQW56:MQX56"/>
    <mergeCell ref="MQY56:MQZ56"/>
    <mergeCell ref="MRA56:MRB56"/>
    <mergeCell ref="MRC56:MRD56"/>
    <mergeCell ref="MRE56:MRF56"/>
    <mergeCell ref="MRG56:MRH56"/>
    <mergeCell ref="MQK56:MQL56"/>
    <mergeCell ref="MQM56:MQN56"/>
    <mergeCell ref="MQO56:MQP56"/>
    <mergeCell ref="MQQ56:MQR56"/>
    <mergeCell ref="MQS56:MQT56"/>
    <mergeCell ref="MQU56:MQV56"/>
    <mergeCell ref="MPY56:MPZ56"/>
    <mergeCell ref="MQA56:MQB56"/>
    <mergeCell ref="MQC56:MQD56"/>
    <mergeCell ref="MQE56:MQF56"/>
    <mergeCell ref="MQG56:MQH56"/>
    <mergeCell ref="MQI56:MQJ56"/>
    <mergeCell ref="MPM56:MPN56"/>
    <mergeCell ref="MPO56:MPP56"/>
    <mergeCell ref="MPQ56:MPR56"/>
    <mergeCell ref="MPS56:MPT56"/>
    <mergeCell ref="MPU56:MPV56"/>
    <mergeCell ref="MPW56:MPX56"/>
    <mergeCell ref="MPA56:MPB56"/>
    <mergeCell ref="MPC56:MPD56"/>
    <mergeCell ref="MPE56:MPF56"/>
    <mergeCell ref="MPG56:MPH56"/>
    <mergeCell ref="MPI56:MPJ56"/>
    <mergeCell ref="MPK56:MPL56"/>
    <mergeCell ref="MUC56:MUD56"/>
    <mergeCell ref="MUE56:MUF56"/>
    <mergeCell ref="MUG56:MUH56"/>
    <mergeCell ref="MUI56:MUJ56"/>
    <mergeCell ref="MUK56:MUL56"/>
    <mergeCell ref="MUM56:MUN56"/>
    <mergeCell ref="MTQ56:MTR56"/>
    <mergeCell ref="MTS56:MTT56"/>
    <mergeCell ref="MTU56:MTV56"/>
    <mergeCell ref="MTW56:MTX56"/>
    <mergeCell ref="MTY56:MTZ56"/>
    <mergeCell ref="MUA56:MUB56"/>
    <mergeCell ref="MTE56:MTF56"/>
    <mergeCell ref="MTG56:MTH56"/>
    <mergeCell ref="MTI56:MTJ56"/>
    <mergeCell ref="MTK56:MTL56"/>
    <mergeCell ref="MTM56:MTN56"/>
    <mergeCell ref="MTO56:MTP56"/>
    <mergeCell ref="MSS56:MST56"/>
    <mergeCell ref="MSU56:MSV56"/>
    <mergeCell ref="MSW56:MSX56"/>
    <mergeCell ref="MSY56:MSZ56"/>
    <mergeCell ref="MTA56:MTB56"/>
    <mergeCell ref="MTC56:MTD56"/>
    <mergeCell ref="MSG56:MSH56"/>
    <mergeCell ref="MSI56:MSJ56"/>
    <mergeCell ref="MSK56:MSL56"/>
    <mergeCell ref="MSM56:MSN56"/>
    <mergeCell ref="MSO56:MSP56"/>
    <mergeCell ref="MSQ56:MSR56"/>
    <mergeCell ref="MRU56:MRV56"/>
    <mergeCell ref="MRW56:MRX56"/>
    <mergeCell ref="MRY56:MRZ56"/>
    <mergeCell ref="MSA56:MSB56"/>
    <mergeCell ref="MSC56:MSD56"/>
    <mergeCell ref="MSE56:MSF56"/>
    <mergeCell ref="MWW56:MWX56"/>
    <mergeCell ref="MWY56:MWZ56"/>
    <mergeCell ref="MXA56:MXB56"/>
    <mergeCell ref="MXC56:MXD56"/>
    <mergeCell ref="MXE56:MXF56"/>
    <mergeCell ref="MXG56:MXH56"/>
    <mergeCell ref="MWK56:MWL56"/>
    <mergeCell ref="MWM56:MWN56"/>
    <mergeCell ref="MWO56:MWP56"/>
    <mergeCell ref="MWQ56:MWR56"/>
    <mergeCell ref="MWS56:MWT56"/>
    <mergeCell ref="MWU56:MWV56"/>
    <mergeCell ref="MVY56:MVZ56"/>
    <mergeCell ref="MWA56:MWB56"/>
    <mergeCell ref="MWC56:MWD56"/>
    <mergeCell ref="MWE56:MWF56"/>
    <mergeCell ref="MWG56:MWH56"/>
    <mergeCell ref="MWI56:MWJ56"/>
    <mergeCell ref="MVM56:MVN56"/>
    <mergeCell ref="MVO56:MVP56"/>
    <mergeCell ref="MVQ56:MVR56"/>
    <mergeCell ref="MVS56:MVT56"/>
    <mergeCell ref="MVU56:MVV56"/>
    <mergeCell ref="MVW56:MVX56"/>
    <mergeCell ref="MVA56:MVB56"/>
    <mergeCell ref="MVC56:MVD56"/>
    <mergeCell ref="MVE56:MVF56"/>
    <mergeCell ref="MVG56:MVH56"/>
    <mergeCell ref="MVI56:MVJ56"/>
    <mergeCell ref="MVK56:MVL56"/>
    <mergeCell ref="MUO56:MUP56"/>
    <mergeCell ref="MUQ56:MUR56"/>
    <mergeCell ref="MUS56:MUT56"/>
    <mergeCell ref="MUU56:MUV56"/>
    <mergeCell ref="MUW56:MUX56"/>
    <mergeCell ref="MUY56:MUZ56"/>
    <mergeCell ref="MZQ56:MZR56"/>
    <mergeCell ref="MZS56:MZT56"/>
    <mergeCell ref="MZU56:MZV56"/>
    <mergeCell ref="MZW56:MZX56"/>
    <mergeCell ref="MZY56:MZZ56"/>
    <mergeCell ref="NAA56:NAB56"/>
    <mergeCell ref="MZE56:MZF56"/>
    <mergeCell ref="MZG56:MZH56"/>
    <mergeCell ref="MZI56:MZJ56"/>
    <mergeCell ref="MZK56:MZL56"/>
    <mergeCell ref="MZM56:MZN56"/>
    <mergeCell ref="MZO56:MZP56"/>
    <mergeCell ref="MYS56:MYT56"/>
    <mergeCell ref="MYU56:MYV56"/>
    <mergeCell ref="MYW56:MYX56"/>
    <mergeCell ref="MYY56:MYZ56"/>
    <mergeCell ref="MZA56:MZB56"/>
    <mergeCell ref="MZC56:MZD56"/>
    <mergeCell ref="MYG56:MYH56"/>
    <mergeCell ref="MYI56:MYJ56"/>
    <mergeCell ref="MYK56:MYL56"/>
    <mergeCell ref="MYM56:MYN56"/>
    <mergeCell ref="MYO56:MYP56"/>
    <mergeCell ref="MYQ56:MYR56"/>
    <mergeCell ref="MXU56:MXV56"/>
    <mergeCell ref="MXW56:MXX56"/>
    <mergeCell ref="MXY56:MXZ56"/>
    <mergeCell ref="MYA56:MYB56"/>
    <mergeCell ref="MYC56:MYD56"/>
    <mergeCell ref="MYE56:MYF56"/>
    <mergeCell ref="MXI56:MXJ56"/>
    <mergeCell ref="MXK56:MXL56"/>
    <mergeCell ref="MXM56:MXN56"/>
    <mergeCell ref="MXO56:MXP56"/>
    <mergeCell ref="MXQ56:MXR56"/>
    <mergeCell ref="MXS56:MXT56"/>
    <mergeCell ref="NCK56:NCL56"/>
    <mergeCell ref="NCM56:NCN56"/>
    <mergeCell ref="NCO56:NCP56"/>
    <mergeCell ref="NCQ56:NCR56"/>
    <mergeCell ref="NCS56:NCT56"/>
    <mergeCell ref="NCU56:NCV56"/>
    <mergeCell ref="NBY56:NBZ56"/>
    <mergeCell ref="NCA56:NCB56"/>
    <mergeCell ref="NCC56:NCD56"/>
    <mergeCell ref="NCE56:NCF56"/>
    <mergeCell ref="NCG56:NCH56"/>
    <mergeCell ref="NCI56:NCJ56"/>
    <mergeCell ref="NBM56:NBN56"/>
    <mergeCell ref="NBO56:NBP56"/>
    <mergeCell ref="NBQ56:NBR56"/>
    <mergeCell ref="NBS56:NBT56"/>
    <mergeCell ref="NBU56:NBV56"/>
    <mergeCell ref="NBW56:NBX56"/>
    <mergeCell ref="NBA56:NBB56"/>
    <mergeCell ref="NBC56:NBD56"/>
    <mergeCell ref="NBE56:NBF56"/>
    <mergeCell ref="NBG56:NBH56"/>
    <mergeCell ref="NBI56:NBJ56"/>
    <mergeCell ref="NBK56:NBL56"/>
    <mergeCell ref="NAO56:NAP56"/>
    <mergeCell ref="NAQ56:NAR56"/>
    <mergeCell ref="NAS56:NAT56"/>
    <mergeCell ref="NAU56:NAV56"/>
    <mergeCell ref="NAW56:NAX56"/>
    <mergeCell ref="NAY56:NAZ56"/>
    <mergeCell ref="NAC56:NAD56"/>
    <mergeCell ref="NAE56:NAF56"/>
    <mergeCell ref="NAG56:NAH56"/>
    <mergeCell ref="NAI56:NAJ56"/>
    <mergeCell ref="NAK56:NAL56"/>
    <mergeCell ref="NAM56:NAN56"/>
    <mergeCell ref="NFE56:NFF56"/>
    <mergeCell ref="NFG56:NFH56"/>
    <mergeCell ref="NFI56:NFJ56"/>
    <mergeCell ref="NFK56:NFL56"/>
    <mergeCell ref="NFM56:NFN56"/>
    <mergeCell ref="NFO56:NFP56"/>
    <mergeCell ref="NES56:NET56"/>
    <mergeCell ref="NEU56:NEV56"/>
    <mergeCell ref="NEW56:NEX56"/>
    <mergeCell ref="NEY56:NEZ56"/>
    <mergeCell ref="NFA56:NFB56"/>
    <mergeCell ref="NFC56:NFD56"/>
    <mergeCell ref="NEG56:NEH56"/>
    <mergeCell ref="NEI56:NEJ56"/>
    <mergeCell ref="NEK56:NEL56"/>
    <mergeCell ref="NEM56:NEN56"/>
    <mergeCell ref="NEO56:NEP56"/>
    <mergeCell ref="NEQ56:NER56"/>
    <mergeCell ref="NDU56:NDV56"/>
    <mergeCell ref="NDW56:NDX56"/>
    <mergeCell ref="NDY56:NDZ56"/>
    <mergeCell ref="NEA56:NEB56"/>
    <mergeCell ref="NEC56:NED56"/>
    <mergeCell ref="NEE56:NEF56"/>
    <mergeCell ref="NDI56:NDJ56"/>
    <mergeCell ref="NDK56:NDL56"/>
    <mergeCell ref="NDM56:NDN56"/>
    <mergeCell ref="NDO56:NDP56"/>
    <mergeCell ref="NDQ56:NDR56"/>
    <mergeCell ref="NDS56:NDT56"/>
    <mergeCell ref="NCW56:NCX56"/>
    <mergeCell ref="NCY56:NCZ56"/>
    <mergeCell ref="NDA56:NDB56"/>
    <mergeCell ref="NDC56:NDD56"/>
    <mergeCell ref="NDE56:NDF56"/>
    <mergeCell ref="NDG56:NDH56"/>
    <mergeCell ref="NHY56:NHZ56"/>
    <mergeCell ref="NIA56:NIB56"/>
    <mergeCell ref="NIC56:NID56"/>
    <mergeCell ref="NIE56:NIF56"/>
    <mergeCell ref="NIG56:NIH56"/>
    <mergeCell ref="NII56:NIJ56"/>
    <mergeCell ref="NHM56:NHN56"/>
    <mergeCell ref="NHO56:NHP56"/>
    <mergeCell ref="NHQ56:NHR56"/>
    <mergeCell ref="NHS56:NHT56"/>
    <mergeCell ref="NHU56:NHV56"/>
    <mergeCell ref="NHW56:NHX56"/>
    <mergeCell ref="NHA56:NHB56"/>
    <mergeCell ref="NHC56:NHD56"/>
    <mergeCell ref="NHE56:NHF56"/>
    <mergeCell ref="NHG56:NHH56"/>
    <mergeCell ref="NHI56:NHJ56"/>
    <mergeCell ref="NHK56:NHL56"/>
    <mergeCell ref="NGO56:NGP56"/>
    <mergeCell ref="NGQ56:NGR56"/>
    <mergeCell ref="NGS56:NGT56"/>
    <mergeCell ref="NGU56:NGV56"/>
    <mergeCell ref="NGW56:NGX56"/>
    <mergeCell ref="NGY56:NGZ56"/>
    <mergeCell ref="NGC56:NGD56"/>
    <mergeCell ref="NGE56:NGF56"/>
    <mergeCell ref="NGG56:NGH56"/>
    <mergeCell ref="NGI56:NGJ56"/>
    <mergeCell ref="NGK56:NGL56"/>
    <mergeCell ref="NGM56:NGN56"/>
    <mergeCell ref="NFQ56:NFR56"/>
    <mergeCell ref="NFS56:NFT56"/>
    <mergeCell ref="NFU56:NFV56"/>
    <mergeCell ref="NFW56:NFX56"/>
    <mergeCell ref="NFY56:NFZ56"/>
    <mergeCell ref="NGA56:NGB56"/>
    <mergeCell ref="NKS56:NKT56"/>
    <mergeCell ref="NKU56:NKV56"/>
    <mergeCell ref="NKW56:NKX56"/>
    <mergeCell ref="NKY56:NKZ56"/>
    <mergeCell ref="NLA56:NLB56"/>
    <mergeCell ref="NLC56:NLD56"/>
    <mergeCell ref="NKG56:NKH56"/>
    <mergeCell ref="NKI56:NKJ56"/>
    <mergeCell ref="NKK56:NKL56"/>
    <mergeCell ref="NKM56:NKN56"/>
    <mergeCell ref="NKO56:NKP56"/>
    <mergeCell ref="NKQ56:NKR56"/>
    <mergeCell ref="NJU56:NJV56"/>
    <mergeCell ref="NJW56:NJX56"/>
    <mergeCell ref="NJY56:NJZ56"/>
    <mergeCell ref="NKA56:NKB56"/>
    <mergeCell ref="NKC56:NKD56"/>
    <mergeCell ref="NKE56:NKF56"/>
    <mergeCell ref="NJI56:NJJ56"/>
    <mergeCell ref="NJK56:NJL56"/>
    <mergeCell ref="NJM56:NJN56"/>
    <mergeCell ref="NJO56:NJP56"/>
    <mergeCell ref="NJQ56:NJR56"/>
    <mergeCell ref="NJS56:NJT56"/>
    <mergeCell ref="NIW56:NIX56"/>
    <mergeCell ref="NIY56:NIZ56"/>
    <mergeCell ref="NJA56:NJB56"/>
    <mergeCell ref="NJC56:NJD56"/>
    <mergeCell ref="NJE56:NJF56"/>
    <mergeCell ref="NJG56:NJH56"/>
    <mergeCell ref="NIK56:NIL56"/>
    <mergeCell ref="NIM56:NIN56"/>
    <mergeCell ref="NIO56:NIP56"/>
    <mergeCell ref="NIQ56:NIR56"/>
    <mergeCell ref="NIS56:NIT56"/>
    <mergeCell ref="NIU56:NIV56"/>
    <mergeCell ref="NNM56:NNN56"/>
    <mergeCell ref="NNO56:NNP56"/>
    <mergeCell ref="NNQ56:NNR56"/>
    <mergeCell ref="NNS56:NNT56"/>
    <mergeCell ref="NNU56:NNV56"/>
    <mergeCell ref="NNW56:NNX56"/>
    <mergeCell ref="NNA56:NNB56"/>
    <mergeCell ref="NNC56:NND56"/>
    <mergeCell ref="NNE56:NNF56"/>
    <mergeCell ref="NNG56:NNH56"/>
    <mergeCell ref="NNI56:NNJ56"/>
    <mergeCell ref="NNK56:NNL56"/>
    <mergeCell ref="NMO56:NMP56"/>
    <mergeCell ref="NMQ56:NMR56"/>
    <mergeCell ref="NMS56:NMT56"/>
    <mergeCell ref="NMU56:NMV56"/>
    <mergeCell ref="NMW56:NMX56"/>
    <mergeCell ref="NMY56:NMZ56"/>
    <mergeCell ref="NMC56:NMD56"/>
    <mergeCell ref="NME56:NMF56"/>
    <mergeCell ref="NMG56:NMH56"/>
    <mergeCell ref="NMI56:NMJ56"/>
    <mergeCell ref="NMK56:NML56"/>
    <mergeCell ref="NMM56:NMN56"/>
    <mergeCell ref="NLQ56:NLR56"/>
    <mergeCell ref="NLS56:NLT56"/>
    <mergeCell ref="NLU56:NLV56"/>
    <mergeCell ref="NLW56:NLX56"/>
    <mergeCell ref="NLY56:NLZ56"/>
    <mergeCell ref="NMA56:NMB56"/>
    <mergeCell ref="NLE56:NLF56"/>
    <mergeCell ref="NLG56:NLH56"/>
    <mergeCell ref="NLI56:NLJ56"/>
    <mergeCell ref="NLK56:NLL56"/>
    <mergeCell ref="NLM56:NLN56"/>
    <mergeCell ref="NLO56:NLP56"/>
    <mergeCell ref="NQG56:NQH56"/>
    <mergeCell ref="NQI56:NQJ56"/>
    <mergeCell ref="NQK56:NQL56"/>
    <mergeCell ref="NQM56:NQN56"/>
    <mergeCell ref="NQO56:NQP56"/>
    <mergeCell ref="NQQ56:NQR56"/>
    <mergeCell ref="NPU56:NPV56"/>
    <mergeCell ref="NPW56:NPX56"/>
    <mergeCell ref="NPY56:NPZ56"/>
    <mergeCell ref="NQA56:NQB56"/>
    <mergeCell ref="NQC56:NQD56"/>
    <mergeCell ref="NQE56:NQF56"/>
    <mergeCell ref="NPI56:NPJ56"/>
    <mergeCell ref="NPK56:NPL56"/>
    <mergeCell ref="NPM56:NPN56"/>
    <mergeCell ref="NPO56:NPP56"/>
    <mergeCell ref="NPQ56:NPR56"/>
    <mergeCell ref="NPS56:NPT56"/>
    <mergeCell ref="NOW56:NOX56"/>
    <mergeCell ref="NOY56:NOZ56"/>
    <mergeCell ref="NPA56:NPB56"/>
    <mergeCell ref="NPC56:NPD56"/>
    <mergeCell ref="NPE56:NPF56"/>
    <mergeCell ref="NPG56:NPH56"/>
    <mergeCell ref="NOK56:NOL56"/>
    <mergeCell ref="NOM56:NON56"/>
    <mergeCell ref="NOO56:NOP56"/>
    <mergeCell ref="NOQ56:NOR56"/>
    <mergeCell ref="NOS56:NOT56"/>
    <mergeCell ref="NOU56:NOV56"/>
    <mergeCell ref="NNY56:NNZ56"/>
    <mergeCell ref="NOA56:NOB56"/>
    <mergeCell ref="NOC56:NOD56"/>
    <mergeCell ref="NOE56:NOF56"/>
    <mergeCell ref="NOG56:NOH56"/>
    <mergeCell ref="NOI56:NOJ56"/>
    <mergeCell ref="NTA56:NTB56"/>
    <mergeCell ref="NTC56:NTD56"/>
    <mergeCell ref="NTE56:NTF56"/>
    <mergeCell ref="NTG56:NTH56"/>
    <mergeCell ref="NTI56:NTJ56"/>
    <mergeCell ref="NTK56:NTL56"/>
    <mergeCell ref="NSO56:NSP56"/>
    <mergeCell ref="NSQ56:NSR56"/>
    <mergeCell ref="NSS56:NST56"/>
    <mergeCell ref="NSU56:NSV56"/>
    <mergeCell ref="NSW56:NSX56"/>
    <mergeCell ref="NSY56:NSZ56"/>
    <mergeCell ref="NSC56:NSD56"/>
    <mergeCell ref="NSE56:NSF56"/>
    <mergeCell ref="NSG56:NSH56"/>
    <mergeCell ref="NSI56:NSJ56"/>
    <mergeCell ref="NSK56:NSL56"/>
    <mergeCell ref="NSM56:NSN56"/>
    <mergeCell ref="NRQ56:NRR56"/>
    <mergeCell ref="NRS56:NRT56"/>
    <mergeCell ref="NRU56:NRV56"/>
    <mergeCell ref="NRW56:NRX56"/>
    <mergeCell ref="NRY56:NRZ56"/>
    <mergeCell ref="NSA56:NSB56"/>
    <mergeCell ref="NRE56:NRF56"/>
    <mergeCell ref="NRG56:NRH56"/>
    <mergeCell ref="NRI56:NRJ56"/>
    <mergeCell ref="NRK56:NRL56"/>
    <mergeCell ref="NRM56:NRN56"/>
    <mergeCell ref="NRO56:NRP56"/>
    <mergeCell ref="NQS56:NQT56"/>
    <mergeCell ref="NQU56:NQV56"/>
    <mergeCell ref="NQW56:NQX56"/>
    <mergeCell ref="NQY56:NQZ56"/>
    <mergeCell ref="NRA56:NRB56"/>
    <mergeCell ref="NRC56:NRD56"/>
    <mergeCell ref="NVU56:NVV56"/>
    <mergeCell ref="NVW56:NVX56"/>
    <mergeCell ref="NVY56:NVZ56"/>
    <mergeCell ref="NWA56:NWB56"/>
    <mergeCell ref="NWC56:NWD56"/>
    <mergeCell ref="NWE56:NWF56"/>
    <mergeCell ref="NVI56:NVJ56"/>
    <mergeCell ref="NVK56:NVL56"/>
    <mergeCell ref="NVM56:NVN56"/>
    <mergeCell ref="NVO56:NVP56"/>
    <mergeCell ref="NVQ56:NVR56"/>
    <mergeCell ref="NVS56:NVT56"/>
    <mergeCell ref="NUW56:NUX56"/>
    <mergeCell ref="NUY56:NUZ56"/>
    <mergeCell ref="NVA56:NVB56"/>
    <mergeCell ref="NVC56:NVD56"/>
    <mergeCell ref="NVE56:NVF56"/>
    <mergeCell ref="NVG56:NVH56"/>
    <mergeCell ref="NUK56:NUL56"/>
    <mergeCell ref="NUM56:NUN56"/>
    <mergeCell ref="NUO56:NUP56"/>
    <mergeCell ref="NUQ56:NUR56"/>
    <mergeCell ref="NUS56:NUT56"/>
    <mergeCell ref="NUU56:NUV56"/>
    <mergeCell ref="NTY56:NTZ56"/>
    <mergeCell ref="NUA56:NUB56"/>
    <mergeCell ref="NUC56:NUD56"/>
    <mergeCell ref="NUE56:NUF56"/>
    <mergeCell ref="NUG56:NUH56"/>
    <mergeCell ref="NUI56:NUJ56"/>
    <mergeCell ref="NTM56:NTN56"/>
    <mergeCell ref="NTO56:NTP56"/>
    <mergeCell ref="NTQ56:NTR56"/>
    <mergeCell ref="NTS56:NTT56"/>
    <mergeCell ref="NTU56:NTV56"/>
    <mergeCell ref="NTW56:NTX56"/>
    <mergeCell ref="NYO56:NYP56"/>
    <mergeCell ref="NYQ56:NYR56"/>
    <mergeCell ref="NYS56:NYT56"/>
    <mergeCell ref="NYU56:NYV56"/>
    <mergeCell ref="NYW56:NYX56"/>
    <mergeCell ref="NYY56:NYZ56"/>
    <mergeCell ref="NYC56:NYD56"/>
    <mergeCell ref="NYE56:NYF56"/>
    <mergeCell ref="NYG56:NYH56"/>
    <mergeCell ref="NYI56:NYJ56"/>
    <mergeCell ref="NYK56:NYL56"/>
    <mergeCell ref="NYM56:NYN56"/>
    <mergeCell ref="NXQ56:NXR56"/>
    <mergeCell ref="NXS56:NXT56"/>
    <mergeCell ref="NXU56:NXV56"/>
    <mergeCell ref="NXW56:NXX56"/>
    <mergeCell ref="NXY56:NXZ56"/>
    <mergeCell ref="NYA56:NYB56"/>
    <mergeCell ref="NXE56:NXF56"/>
    <mergeCell ref="NXG56:NXH56"/>
    <mergeCell ref="NXI56:NXJ56"/>
    <mergeCell ref="NXK56:NXL56"/>
    <mergeCell ref="NXM56:NXN56"/>
    <mergeCell ref="NXO56:NXP56"/>
    <mergeCell ref="NWS56:NWT56"/>
    <mergeCell ref="NWU56:NWV56"/>
    <mergeCell ref="NWW56:NWX56"/>
    <mergeCell ref="NWY56:NWZ56"/>
    <mergeCell ref="NXA56:NXB56"/>
    <mergeCell ref="NXC56:NXD56"/>
    <mergeCell ref="NWG56:NWH56"/>
    <mergeCell ref="NWI56:NWJ56"/>
    <mergeCell ref="NWK56:NWL56"/>
    <mergeCell ref="NWM56:NWN56"/>
    <mergeCell ref="NWO56:NWP56"/>
    <mergeCell ref="NWQ56:NWR56"/>
    <mergeCell ref="OBI56:OBJ56"/>
    <mergeCell ref="OBK56:OBL56"/>
    <mergeCell ref="OBM56:OBN56"/>
    <mergeCell ref="OBO56:OBP56"/>
    <mergeCell ref="OBQ56:OBR56"/>
    <mergeCell ref="OBS56:OBT56"/>
    <mergeCell ref="OAW56:OAX56"/>
    <mergeCell ref="OAY56:OAZ56"/>
    <mergeCell ref="OBA56:OBB56"/>
    <mergeCell ref="OBC56:OBD56"/>
    <mergeCell ref="OBE56:OBF56"/>
    <mergeCell ref="OBG56:OBH56"/>
    <mergeCell ref="OAK56:OAL56"/>
    <mergeCell ref="OAM56:OAN56"/>
    <mergeCell ref="OAO56:OAP56"/>
    <mergeCell ref="OAQ56:OAR56"/>
    <mergeCell ref="OAS56:OAT56"/>
    <mergeCell ref="OAU56:OAV56"/>
    <mergeCell ref="NZY56:NZZ56"/>
    <mergeCell ref="OAA56:OAB56"/>
    <mergeCell ref="OAC56:OAD56"/>
    <mergeCell ref="OAE56:OAF56"/>
    <mergeCell ref="OAG56:OAH56"/>
    <mergeCell ref="OAI56:OAJ56"/>
    <mergeCell ref="NZM56:NZN56"/>
    <mergeCell ref="NZO56:NZP56"/>
    <mergeCell ref="NZQ56:NZR56"/>
    <mergeCell ref="NZS56:NZT56"/>
    <mergeCell ref="NZU56:NZV56"/>
    <mergeCell ref="NZW56:NZX56"/>
    <mergeCell ref="NZA56:NZB56"/>
    <mergeCell ref="NZC56:NZD56"/>
    <mergeCell ref="NZE56:NZF56"/>
    <mergeCell ref="NZG56:NZH56"/>
    <mergeCell ref="NZI56:NZJ56"/>
    <mergeCell ref="NZK56:NZL56"/>
    <mergeCell ref="OEC56:OED56"/>
    <mergeCell ref="OEE56:OEF56"/>
    <mergeCell ref="OEG56:OEH56"/>
    <mergeCell ref="OEI56:OEJ56"/>
    <mergeCell ref="OEK56:OEL56"/>
    <mergeCell ref="OEM56:OEN56"/>
    <mergeCell ref="ODQ56:ODR56"/>
    <mergeCell ref="ODS56:ODT56"/>
    <mergeCell ref="ODU56:ODV56"/>
    <mergeCell ref="ODW56:ODX56"/>
    <mergeCell ref="ODY56:ODZ56"/>
    <mergeCell ref="OEA56:OEB56"/>
    <mergeCell ref="ODE56:ODF56"/>
    <mergeCell ref="ODG56:ODH56"/>
    <mergeCell ref="ODI56:ODJ56"/>
    <mergeCell ref="ODK56:ODL56"/>
    <mergeCell ref="ODM56:ODN56"/>
    <mergeCell ref="ODO56:ODP56"/>
    <mergeCell ref="OCS56:OCT56"/>
    <mergeCell ref="OCU56:OCV56"/>
    <mergeCell ref="OCW56:OCX56"/>
    <mergeCell ref="OCY56:OCZ56"/>
    <mergeCell ref="ODA56:ODB56"/>
    <mergeCell ref="ODC56:ODD56"/>
    <mergeCell ref="OCG56:OCH56"/>
    <mergeCell ref="OCI56:OCJ56"/>
    <mergeCell ref="OCK56:OCL56"/>
    <mergeCell ref="OCM56:OCN56"/>
    <mergeCell ref="OCO56:OCP56"/>
    <mergeCell ref="OCQ56:OCR56"/>
    <mergeCell ref="OBU56:OBV56"/>
    <mergeCell ref="OBW56:OBX56"/>
    <mergeCell ref="OBY56:OBZ56"/>
    <mergeCell ref="OCA56:OCB56"/>
    <mergeCell ref="OCC56:OCD56"/>
    <mergeCell ref="OCE56:OCF56"/>
    <mergeCell ref="OGW56:OGX56"/>
    <mergeCell ref="OGY56:OGZ56"/>
    <mergeCell ref="OHA56:OHB56"/>
    <mergeCell ref="OHC56:OHD56"/>
    <mergeCell ref="OHE56:OHF56"/>
    <mergeCell ref="OHG56:OHH56"/>
    <mergeCell ref="OGK56:OGL56"/>
    <mergeCell ref="OGM56:OGN56"/>
    <mergeCell ref="OGO56:OGP56"/>
    <mergeCell ref="OGQ56:OGR56"/>
    <mergeCell ref="OGS56:OGT56"/>
    <mergeCell ref="OGU56:OGV56"/>
    <mergeCell ref="OFY56:OFZ56"/>
    <mergeCell ref="OGA56:OGB56"/>
    <mergeCell ref="OGC56:OGD56"/>
    <mergeCell ref="OGE56:OGF56"/>
    <mergeCell ref="OGG56:OGH56"/>
    <mergeCell ref="OGI56:OGJ56"/>
    <mergeCell ref="OFM56:OFN56"/>
    <mergeCell ref="OFO56:OFP56"/>
    <mergeCell ref="OFQ56:OFR56"/>
    <mergeCell ref="OFS56:OFT56"/>
    <mergeCell ref="OFU56:OFV56"/>
    <mergeCell ref="OFW56:OFX56"/>
    <mergeCell ref="OFA56:OFB56"/>
    <mergeCell ref="OFC56:OFD56"/>
    <mergeCell ref="OFE56:OFF56"/>
    <mergeCell ref="OFG56:OFH56"/>
    <mergeCell ref="OFI56:OFJ56"/>
    <mergeCell ref="OFK56:OFL56"/>
    <mergeCell ref="OEO56:OEP56"/>
    <mergeCell ref="OEQ56:OER56"/>
    <mergeCell ref="OES56:OET56"/>
    <mergeCell ref="OEU56:OEV56"/>
    <mergeCell ref="OEW56:OEX56"/>
    <mergeCell ref="OEY56:OEZ56"/>
    <mergeCell ref="OJQ56:OJR56"/>
    <mergeCell ref="OJS56:OJT56"/>
    <mergeCell ref="OJU56:OJV56"/>
    <mergeCell ref="OJW56:OJX56"/>
    <mergeCell ref="OJY56:OJZ56"/>
    <mergeCell ref="OKA56:OKB56"/>
    <mergeCell ref="OJE56:OJF56"/>
    <mergeCell ref="OJG56:OJH56"/>
    <mergeCell ref="OJI56:OJJ56"/>
    <mergeCell ref="OJK56:OJL56"/>
    <mergeCell ref="OJM56:OJN56"/>
    <mergeCell ref="OJO56:OJP56"/>
    <mergeCell ref="OIS56:OIT56"/>
    <mergeCell ref="OIU56:OIV56"/>
    <mergeCell ref="OIW56:OIX56"/>
    <mergeCell ref="OIY56:OIZ56"/>
    <mergeCell ref="OJA56:OJB56"/>
    <mergeCell ref="OJC56:OJD56"/>
    <mergeCell ref="OIG56:OIH56"/>
    <mergeCell ref="OII56:OIJ56"/>
    <mergeCell ref="OIK56:OIL56"/>
    <mergeCell ref="OIM56:OIN56"/>
    <mergeCell ref="OIO56:OIP56"/>
    <mergeCell ref="OIQ56:OIR56"/>
    <mergeCell ref="OHU56:OHV56"/>
    <mergeCell ref="OHW56:OHX56"/>
    <mergeCell ref="OHY56:OHZ56"/>
    <mergeCell ref="OIA56:OIB56"/>
    <mergeCell ref="OIC56:OID56"/>
    <mergeCell ref="OIE56:OIF56"/>
    <mergeCell ref="OHI56:OHJ56"/>
    <mergeCell ref="OHK56:OHL56"/>
    <mergeCell ref="OHM56:OHN56"/>
    <mergeCell ref="OHO56:OHP56"/>
    <mergeCell ref="OHQ56:OHR56"/>
    <mergeCell ref="OHS56:OHT56"/>
    <mergeCell ref="OMK56:OML56"/>
    <mergeCell ref="OMM56:OMN56"/>
    <mergeCell ref="OMO56:OMP56"/>
    <mergeCell ref="OMQ56:OMR56"/>
    <mergeCell ref="OMS56:OMT56"/>
    <mergeCell ref="OMU56:OMV56"/>
    <mergeCell ref="OLY56:OLZ56"/>
    <mergeCell ref="OMA56:OMB56"/>
    <mergeCell ref="OMC56:OMD56"/>
    <mergeCell ref="OME56:OMF56"/>
    <mergeCell ref="OMG56:OMH56"/>
    <mergeCell ref="OMI56:OMJ56"/>
    <mergeCell ref="OLM56:OLN56"/>
    <mergeCell ref="OLO56:OLP56"/>
    <mergeCell ref="OLQ56:OLR56"/>
    <mergeCell ref="OLS56:OLT56"/>
    <mergeCell ref="OLU56:OLV56"/>
    <mergeCell ref="OLW56:OLX56"/>
    <mergeCell ref="OLA56:OLB56"/>
    <mergeCell ref="OLC56:OLD56"/>
    <mergeCell ref="OLE56:OLF56"/>
    <mergeCell ref="OLG56:OLH56"/>
    <mergeCell ref="OLI56:OLJ56"/>
    <mergeCell ref="OLK56:OLL56"/>
    <mergeCell ref="OKO56:OKP56"/>
    <mergeCell ref="OKQ56:OKR56"/>
    <mergeCell ref="OKS56:OKT56"/>
    <mergeCell ref="OKU56:OKV56"/>
    <mergeCell ref="OKW56:OKX56"/>
    <mergeCell ref="OKY56:OKZ56"/>
    <mergeCell ref="OKC56:OKD56"/>
    <mergeCell ref="OKE56:OKF56"/>
    <mergeCell ref="OKG56:OKH56"/>
    <mergeCell ref="OKI56:OKJ56"/>
    <mergeCell ref="OKK56:OKL56"/>
    <mergeCell ref="OKM56:OKN56"/>
    <mergeCell ref="OPE56:OPF56"/>
    <mergeCell ref="OPG56:OPH56"/>
    <mergeCell ref="OPI56:OPJ56"/>
    <mergeCell ref="OPK56:OPL56"/>
    <mergeCell ref="OPM56:OPN56"/>
    <mergeCell ref="OPO56:OPP56"/>
    <mergeCell ref="OOS56:OOT56"/>
    <mergeCell ref="OOU56:OOV56"/>
    <mergeCell ref="OOW56:OOX56"/>
    <mergeCell ref="OOY56:OOZ56"/>
    <mergeCell ref="OPA56:OPB56"/>
    <mergeCell ref="OPC56:OPD56"/>
    <mergeCell ref="OOG56:OOH56"/>
    <mergeCell ref="OOI56:OOJ56"/>
    <mergeCell ref="OOK56:OOL56"/>
    <mergeCell ref="OOM56:OON56"/>
    <mergeCell ref="OOO56:OOP56"/>
    <mergeCell ref="OOQ56:OOR56"/>
    <mergeCell ref="ONU56:ONV56"/>
    <mergeCell ref="ONW56:ONX56"/>
    <mergeCell ref="ONY56:ONZ56"/>
    <mergeCell ref="OOA56:OOB56"/>
    <mergeCell ref="OOC56:OOD56"/>
    <mergeCell ref="OOE56:OOF56"/>
    <mergeCell ref="ONI56:ONJ56"/>
    <mergeCell ref="ONK56:ONL56"/>
    <mergeCell ref="ONM56:ONN56"/>
    <mergeCell ref="ONO56:ONP56"/>
    <mergeCell ref="ONQ56:ONR56"/>
    <mergeCell ref="ONS56:ONT56"/>
    <mergeCell ref="OMW56:OMX56"/>
    <mergeCell ref="OMY56:OMZ56"/>
    <mergeCell ref="ONA56:ONB56"/>
    <mergeCell ref="ONC56:OND56"/>
    <mergeCell ref="ONE56:ONF56"/>
    <mergeCell ref="ONG56:ONH56"/>
    <mergeCell ref="ORY56:ORZ56"/>
    <mergeCell ref="OSA56:OSB56"/>
    <mergeCell ref="OSC56:OSD56"/>
    <mergeCell ref="OSE56:OSF56"/>
    <mergeCell ref="OSG56:OSH56"/>
    <mergeCell ref="OSI56:OSJ56"/>
    <mergeCell ref="ORM56:ORN56"/>
    <mergeCell ref="ORO56:ORP56"/>
    <mergeCell ref="ORQ56:ORR56"/>
    <mergeCell ref="ORS56:ORT56"/>
    <mergeCell ref="ORU56:ORV56"/>
    <mergeCell ref="ORW56:ORX56"/>
    <mergeCell ref="ORA56:ORB56"/>
    <mergeCell ref="ORC56:ORD56"/>
    <mergeCell ref="ORE56:ORF56"/>
    <mergeCell ref="ORG56:ORH56"/>
    <mergeCell ref="ORI56:ORJ56"/>
    <mergeCell ref="ORK56:ORL56"/>
    <mergeCell ref="OQO56:OQP56"/>
    <mergeCell ref="OQQ56:OQR56"/>
    <mergeCell ref="OQS56:OQT56"/>
    <mergeCell ref="OQU56:OQV56"/>
    <mergeCell ref="OQW56:OQX56"/>
    <mergeCell ref="OQY56:OQZ56"/>
    <mergeCell ref="OQC56:OQD56"/>
    <mergeCell ref="OQE56:OQF56"/>
    <mergeCell ref="OQG56:OQH56"/>
    <mergeCell ref="OQI56:OQJ56"/>
    <mergeCell ref="OQK56:OQL56"/>
    <mergeCell ref="OQM56:OQN56"/>
    <mergeCell ref="OPQ56:OPR56"/>
    <mergeCell ref="OPS56:OPT56"/>
    <mergeCell ref="OPU56:OPV56"/>
    <mergeCell ref="OPW56:OPX56"/>
    <mergeCell ref="OPY56:OPZ56"/>
    <mergeCell ref="OQA56:OQB56"/>
    <mergeCell ref="OUS56:OUT56"/>
    <mergeCell ref="OUU56:OUV56"/>
    <mergeCell ref="OUW56:OUX56"/>
    <mergeCell ref="OUY56:OUZ56"/>
    <mergeCell ref="OVA56:OVB56"/>
    <mergeCell ref="OVC56:OVD56"/>
    <mergeCell ref="OUG56:OUH56"/>
    <mergeCell ref="OUI56:OUJ56"/>
    <mergeCell ref="OUK56:OUL56"/>
    <mergeCell ref="OUM56:OUN56"/>
    <mergeCell ref="OUO56:OUP56"/>
    <mergeCell ref="OUQ56:OUR56"/>
    <mergeCell ref="OTU56:OTV56"/>
    <mergeCell ref="OTW56:OTX56"/>
    <mergeCell ref="OTY56:OTZ56"/>
    <mergeCell ref="OUA56:OUB56"/>
    <mergeCell ref="OUC56:OUD56"/>
    <mergeCell ref="OUE56:OUF56"/>
    <mergeCell ref="OTI56:OTJ56"/>
    <mergeCell ref="OTK56:OTL56"/>
    <mergeCell ref="OTM56:OTN56"/>
    <mergeCell ref="OTO56:OTP56"/>
    <mergeCell ref="OTQ56:OTR56"/>
    <mergeCell ref="OTS56:OTT56"/>
    <mergeCell ref="OSW56:OSX56"/>
    <mergeCell ref="OSY56:OSZ56"/>
    <mergeCell ref="OTA56:OTB56"/>
    <mergeCell ref="OTC56:OTD56"/>
    <mergeCell ref="OTE56:OTF56"/>
    <mergeCell ref="OTG56:OTH56"/>
    <mergeCell ref="OSK56:OSL56"/>
    <mergeCell ref="OSM56:OSN56"/>
    <mergeCell ref="OSO56:OSP56"/>
    <mergeCell ref="OSQ56:OSR56"/>
    <mergeCell ref="OSS56:OST56"/>
    <mergeCell ref="OSU56:OSV56"/>
    <mergeCell ref="OXM56:OXN56"/>
    <mergeCell ref="OXO56:OXP56"/>
    <mergeCell ref="OXQ56:OXR56"/>
    <mergeCell ref="OXS56:OXT56"/>
    <mergeCell ref="OXU56:OXV56"/>
    <mergeCell ref="OXW56:OXX56"/>
    <mergeCell ref="OXA56:OXB56"/>
    <mergeCell ref="OXC56:OXD56"/>
    <mergeCell ref="OXE56:OXF56"/>
    <mergeCell ref="OXG56:OXH56"/>
    <mergeCell ref="OXI56:OXJ56"/>
    <mergeCell ref="OXK56:OXL56"/>
    <mergeCell ref="OWO56:OWP56"/>
    <mergeCell ref="OWQ56:OWR56"/>
    <mergeCell ref="OWS56:OWT56"/>
    <mergeCell ref="OWU56:OWV56"/>
    <mergeCell ref="OWW56:OWX56"/>
    <mergeCell ref="OWY56:OWZ56"/>
    <mergeCell ref="OWC56:OWD56"/>
    <mergeCell ref="OWE56:OWF56"/>
    <mergeCell ref="OWG56:OWH56"/>
    <mergeCell ref="OWI56:OWJ56"/>
    <mergeCell ref="OWK56:OWL56"/>
    <mergeCell ref="OWM56:OWN56"/>
    <mergeCell ref="OVQ56:OVR56"/>
    <mergeCell ref="OVS56:OVT56"/>
    <mergeCell ref="OVU56:OVV56"/>
    <mergeCell ref="OVW56:OVX56"/>
    <mergeCell ref="OVY56:OVZ56"/>
    <mergeCell ref="OWA56:OWB56"/>
    <mergeCell ref="OVE56:OVF56"/>
    <mergeCell ref="OVG56:OVH56"/>
    <mergeCell ref="OVI56:OVJ56"/>
    <mergeCell ref="OVK56:OVL56"/>
    <mergeCell ref="OVM56:OVN56"/>
    <mergeCell ref="OVO56:OVP56"/>
    <mergeCell ref="PAG56:PAH56"/>
    <mergeCell ref="PAI56:PAJ56"/>
    <mergeCell ref="PAK56:PAL56"/>
    <mergeCell ref="PAM56:PAN56"/>
    <mergeCell ref="PAO56:PAP56"/>
    <mergeCell ref="PAQ56:PAR56"/>
    <mergeCell ref="OZU56:OZV56"/>
    <mergeCell ref="OZW56:OZX56"/>
    <mergeCell ref="OZY56:OZZ56"/>
    <mergeCell ref="PAA56:PAB56"/>
    <mergeCell ref="PAC56:PAD56"/>
    <mergeCell ref="PAE56:PAF56"/>
    <mergeCell ref="OZI56:OZJ56"/>
    <mergeCell ref="OZK56:OZL56"/>
    <mergeCell ref="OZM56:OZN56"/>
    <mergeCell ref="OZO56:OZP56"/>
    <mergeCell ref="OZQ56:OZR56"/>
    <mergeCell ref="OZS56:OZT56"/>
    <mergeCell ref="OYW56:OYX56"/>
    <mergeCell ref="OYY56:OYZ56"/>
    <mergeCell ref="OZA56:OZB56"/>
    <mergeCell ref="OZC56:OZD56"/>
    <mergeCell ref="OZE56:OZF56"/>
    <mergeCell ref="OZG56:OZH56"/>
    <mergeCell ref="OYK56:OYL56"/>
    <mergeCell ref="OYM56:OYN56"/>
    <mergeCell ref="OYO56:OYP56"/>
    <mergeCell ref="OYQ56:OYR56"/>
    <mergeCell ref="OYS56:OYT56"/>
    <mergeCell ref="OYU56:OYV56"/>
    <mergeCell ref="OXY56:OXZ56"/>
    <mergeCell ref="OYA56:OYB56"/>
    <mergeCell ref="OYC56:OYD56"/>
    <mergeCell ref="OYE56:OYF56"/>
    <mergeCell ref="OYG56:OYH56"/>
    <mergeCell ref="OYI56:OYJ56"/>
    <mergeCell ref="PDA56:PDB56"/>
    <mergeCell ref="PDC56:PDD56"/>
    <mergeCell ref="PDE56:PDF56"/>
    <mergeCell ref="PDG56:PDH56"/>
    <mergeCell ref="PDI56:PDJ56"/>
    <mergeCell ref="PDK56:PDL56"/>
    <mergeCell ref="PCO56:PCP56"/>
    <mergeCell ref="PCQ56:PCR56"/>
    <mergeCell ref="PCS56:PCT56"/>
    <mergeCell ref="PCU56:PCV56"/>
    <mergeCell ref="PCW56:PCX56"/>
    <mergeCell ref="PCY56:PCZ56"/>
    <mergeCell ref="PCC56:PCD56"/>
    <mergeCell ref="PCE56:PCF56"/>
    <mergeCell ref="PCG56:PCH56"/>
    <mergeCell ref="PCI56:PCJ56"/>
    <mergeCell ref="PCK56:PCL56"/>
    <mergeCell ref="PCM56:PCN56"/>
    <mergeCell ref="PBQ56:PBR56"/>
    <mergeCell ref="PBS56:PBT56"/>
    <mergeCell ref="PBU56:PBV56"/>
    <mergeCell ref="PBW56:PBX56"/>
    <mergeCell ref="PBY56:PBZ56"/>
    <mergeCell ref="PCA56:PCB56"/>
    <mergeCell ref="PBE56:PBF56"/>
    <mergeCell ref="PBG56:PBH56"/>
    <mergeCell ref="PBI56:PBJ56"/>
    <mergeCell ref="PBK56:PBL56"/>
    <mergeCell ref="PBM56:PBN56"/>
    <mergeCell ref="PBO56:PBP56"/>
    <mergeCell ref="PAS56:PAT56"/>
    <mergeCell ref="PAU56:PAV56"/>
    <mergeCell ref="PAW56:PAX56"/>
    <mergeCell ref="PAY56:PAZ56"/>
    <mergeCell ref="PBA56:PBB56"/>
    <mergeCell ref="PBC56:PBD56"/>
    <mergeCell ref="PFU56:PFV56"/>
    <mergeCell ref="PFW56:PFX56"/>
    <mergeCell ref="PFY56:PFZ56"/>
    <mergeCell ref="PGA56:PGB56"/>
    <mergeCell ref="PGC56:PGD56"/>
    <mergeCell ref="PGE56:PGF56"/>
    <mergeCell ref="PFI56:PFJ56"/>
    <mergeCell ref="PFK56:PFL56"/>
    <mergeCell ref="PFM56:PFN56"/>
    <mergeCell ref="PFO56:PFP56"/>
    <mergeCell ref="PFQ56:PFR56"/>
    <mergeCell ref="PFS56:PFT56"/>
    <mergeCell ref="PEW56:PEX56"/>
    <mergeCell ref="PEY56:PEZ56"/>
    <mergeCell ref="PFA56:PFB56"/>
    <mergeCell ref="PFC56:PFD56"/>
    <mergeCell ref="PFE56:PFF56"/>
    <mergeCell ref="PFG56:PFH56"/>
    <mergeCell ref="PEK56:PEL56"/>
    <mergeCell ref="PEM56:PEN56"/>
    <mergeCell ref="PEO56:PEP56"/>
    <mergeCell ref="PEQ56:PER56"/>
    <mergeCell ref="PES56:PET56"/>
    <mergeCell ref="PEU56:PEV56"/>
    <mergeCell ref="PDY56:PDZ56"/>
    <mergeCell ref="PEA56:PEB56"/>
    <mergeCell ref="PEC56:PED56"/>
    <mergeCell ref="PEE56:PEF56"/>
    <mergeCell ref="PEG56:PEH56"/>
    <mergeCell ref="PEI56:PEJ56"/>
    <mergeCell ref="PDM56:PDN56"/>
    <mergeCell ref="PDO56:PDP56"/>
    <mergeCell ref="PDQ56:PDR56"/>
    <mergeCell ref="PDS56:PDT56"/>
    <mergeCell ref="PDU56:PDV56"/>
    <mergeCell ref="PDW56:PDX56"/>
    <mergeCell ref="PIO56:PIP56"/>
    <mergeCell ref="PIQ56:PIR56"/>
    <mergeCell ref="PIS56:PIT56"/>
    <mergeCell ref="PIU56:PIV56"/>
    <mergeCell ref="PIW56:PIX56"/>
    <mergeCell ref="PIY56:PIZ56"/>
    <mergeCell ref="PIC56:PID56"/>
    <mergeCell ref="PIE56:PIF56"/>
    <mergeCell ref="PIG56:PIH56"/>
    <mergeCell ref="PII56:PIJ56"/>
    <mergeCell ref="PIK56:PIL56"/>
    <mergeCell ref="PIM56:PIN56"/>
    <mergeCell ref="PHQ56:PHR56"/>
    <mergeCell ref="PHS56:PHT56"/>
    <mergeCell ref="PHU56:PHV56"/>
    <mergeCell ref="PHW56:PHX56"/>
    <mergeCell ref="PHY56:PHZ56"/>
    <mergeCell ref="PIA56:PIB56"/>
    <mergeCell ref="PHE56:PHF56"/>
    <mergeCell ref="PHG56:PHH56"/>
    <mergeCell ref="PHI56:PHJ56"/>
    <mergeCell ref="PHK56:PHL56"/>
    <mergeCell ref="PHM56:PHN56"/>
    <mergeCell ref="PHO56:PHP56"/>
    <mergeCell ref="PGS56:PGT56"/>
    <mergeCell ref="PGU56:PGV56"/>
    <mergeCell ref="PGW56:PGX56"/>
    <mergeCell ref="PGY56:PGZ56"/>
    <mergeCell ref="PHA56:PHB56"/>
    <mergeCell ref="PHC56:PHD56"/>
    <mergeCell ref="PGG56:PGH56"/>
    <mergeCell ref="PGI56:PGJ56"/>
    <mergeCell ref="PGK56:PGL56"/>
    <mergeCell ref="PGM56:PGN56"/>
    <mergeCell ref="PGO56:PGP56"/>
    <mergeCell ref="PGQ56:PGR56"/>
    <mergeCell ref="PLI56:PLJ56"/>
    <mergeCell ref="PLK56:PLL56"/>
    <mergeCell ref="PLM56:PLN56"/>
    <mergeCell ref="PLO56:PLP56"/>
    <mergeCell ref="PLQ56:PLR56"/>
    <mergeCell ref="PLS56:PLT56"/>
    <mergeCell ref="PKW56:PKX56"/>
    <mergeCell ref="PKY56:PKZ56"/>
    <mergeCell ref="PLA56:PLB56"/>
    <mergeCell ref="PLC56:PLD56"/>
    <mergeCell ref="PLE56:PLF56"/>
    <mergeCell ref="PLG56:PLH56"/>
    <mergeCell ref="PKK56:PKL56"/>
    <mergeCell ref="PKM56:PKN56"/>
    <mergeCell ref="PKO56:PKP56"/>
    <mergeCell ref="PKQ56:PKR56"/>
    <mergeCell ref="PKS56:PKT56"/>
    <mergeCell ref="PKU56:PKV56"/>
    <mergeCell ref="PJY56:PJZ56"/>
    <mergeCell ref="PKA56:PKB56"/>
    <mergeCell ref="PKC56:PKD56"/>
    <mergeCell ref="PKE56:PKF56"/>
    <mergeCell ref="PKG56:PKH56"/>
    <mergeCell ref="PKI56:PKJ56"/>
    <mergeCell ref="PJM56:PJN56"/>
    <mergeCell ref="PJO56:PJP56"/>
    <mergeCell ref="PJQ56:PJR56"/>
    <mergeCell ref="PJS56:PJT56"/>
    <mergeCell ref="PJU56:PJV56"/>
    <mergeCell ref="PJW56:PJX56"/>
    <mergeCell ref="PJA56:PJB56"/>
    <mergeCell ref="PJC56:PJD56"/>
    <mergeCell ref="PJE56:PJF56"/>
    <mergeCell ref="PJG56:PJH56"/>
    <mergeCell ref="PJI56:PJJ56"/>
    <mergeCell ref="PJK56:PJL56"/>
    <mergeCell ref="POC56:POD56"/>
    <mergeCell ref="POE56:POF56"/>
    <mergeCell ref="POG56:POH56"/>
    <mergeCell ref="POI56:POJ56"/>
    <mergeCell ref="POK56:POL56"/>
    <mergeCell ref="POM56:PON56"/>
    <mergeCell ref="PNQ56:PNR56"/>
    <mergeCell ref="PNS56:PNT56"/>
    <mergeCell ref="PNU56:PNV56"/>
    <mergeCell ref="PNW56:PNX56"/>
    <mergeCell ref="PNY56:PNZ56"/>
    <mergeCell ref="POA56:POB56"/>
    <mergeCell ref="PNE56:PNF56"/>
    <mergeCell ref="PNG56:PNH56"/>
    <mergeCell ref="PNI56:PNJ56"/>
    <mergeCell ref="PNK56:PNL56"/>
    <mergeCell ref="PNM56:PNN56"/>
    <mergeCell ref="PNO56:PNP56"/>
    <mergeCell ref="PMS56:PMT56"/>
    <mergeCell ref="PMU56:PMV56"/>
    <mergeCell ref="PMW56:PMX56"/>
    <mergeCell ref="PMY56:PMZ56"/>
    <mergeCell ref="PNA56:PNB56"/>
    <mergeCell ref="PNC56:PND56"/>
    <mergeCell ref="PMG56:PMH56"/>
    <mergeCell ref="PMI56:PMJ56"/>
    <mergeCell ref="PMK56:PML56"/>
    <mergeCell ref="PMM56:PMN56"/>
    <mergeCell ref="PMO56:PMP56"/>
    <mergeCell ref="PMQ56:PMR56"/>
    <mergeCell ref="PLU56:PLV56"/>
    <mergeCell ref="PLW56:PLX56"/>
    <mergeCell ref="PLY56:PLZ56"/>
    <mergeCell ref="PMA56:PMB56"/>
    <mergeCell ref="PMC56:PMD56"/>
    <mergeCell ref="PME56:PMF56"/>
    <mergeCell ref="PQW56:PQX56"/>
    <mergeCell ref="PQY56:PQZ56"/>
    <mergeCell ref="PRA56:PRB56"/>
    <mergeCell ref="PRC56:PRD56"/>
    <mergeCell ref="PRE56:PRF56"/>
    <mergeCell ref="PRG56:PRH56"/>
    <mergeCell ref="PQK56:PQL56"/>
    <mergeCell ref="PQM56:PQN56"/>
    <mergeCell ref="PQO56:PQP56"/>
    <mergeCell ref="PQQ56:PQR56"/>
    <mergeCell ref="PQS56:PQT56"/>
    <mergeCell ref="PQU56:PQV56"/>
    <mergeCell ref="PPY56:PPZ56"/>
    <mergeCell ref="PQA56:PQB56"/>
    <mergeCell ref="PQC56:PQD56"/>
    <mergeCell ref="PQE56:PQF56"/>
    <mergeCell ref="PQG56:PQH56"/>
    <mergeCell ref="PQI56:PQJ56"/>
    <mergeCell ref="PPM56:PPN56"/>
    <mergeCell ref="PPO56:PPP56"/>
    <mergeCell ref="PPQ56:PPR56"/>
    <mergeCell ref="PPS56:PPT56"/>
    <mergeCell ref="PPU56:PPV56"/>
    <mergeCell ref="PPW56:PPX56"/>
    <mergeCell ref="PPA56:PPB56"/>
    <mergeCell ref="PPC56:PPD56"/>
    <mergeCell ref="PPE56:PPF56"/>
    <mergeCell ref="PPG56:PPH56"/>
    <mergeCell ref="PPI56:PPJ56"/>
    <mergeCell ref="PPK56:PPL56"/>
    <mergeCell ref="POO56:POP56"/>
    <mergeCell ref="POQ56:POR56"/>
    <mergeCell ref="POS56:POT56"/>
    <mergeCell ref="POU56:POV56"/>
    <mergeCell ref="POW56:POX56"/>
    <mergeCell ref="POY56:POZ56"/>
    <mergeCell ref="PTQ56:PTR56"/>
    <mergeCell ref="PTS56:PTT56"/>
    <mergeCell ref="PTU56:PTV56"/>
    <mergeCell ref="PTW56:PTX56"/>
    <mergeCell ref="PTY56:PTZ56"/>
    <mergeCell ref="PUA56:PUB56"/>
    <mergeCell ref="PTE56:PTF56"/>
    <mergeCell ref="PTG56:PTH56"/>
    <mergeCell ref="PTI56:PTJ56"/>
    <mergeCell ref="PTK56:PTL56"/>
    <mergeCell ref="PTM56:PTN56"/>
    <mergeCell ref="PTO56:PTP56"/>
    <mergeCell ref="PSS56:PST56"/>
    <mergeCell ref="PSU56:PSV56"/>
    <mergeCell ref="PSW56:PSX56"/>
    <mergeCell ref="PSY56:PSZ56"/>
    <mergeCell ref="PTA56:PTB56"/>
    <mergeCell ref="PTC56:PTD56"/>
    <mergeCell ref="PSG56:PSH56"/>
    <mergeCell ref="PSI56:PSJ56"/>
    <mergeCell ref="PSK56:PSL56"/>
    <mergeCell ref="PSM56:PSN56"/>
    <mergeCell ref="PSO56:PSP56"/>
    <mergeCell ref="PSQ56:PSR56"/>
    <mergeCell ref="PRU56:PRV56"/>
    <mergeCell ref="PRW56:PRX56"/>
    <mergeCell ref="PRY56:PRZ56"/>
    <mergeCell ref="PSA56:PSB56"/>
    <mergeCell ref="PSC56:PSD56"/>
    <mergeCell ref="PSE56:PSF56"/>
    <mergeCell ref="PRI56:PRJ56"/>
    <mergeCell ref="PRK56:PRL56"/>
    <mergeCell ref="PRM56:PRN56"/>
    <mergeCell ref="PRO56:PRP56"/>
    <mergeCell ref="PRQ56:PRR56"/>
    <mergeCell ref="PRS56:PRT56"/>
    <mergeCell ref="PWK56:PWL56"/>
    <mergeCell ref="PWM56:PWN56"/>
    <mergeCell ref="PWO56:PWP56"/>
    <mergeCell ref="PWQ56:PWR56"/>
    <mergeCell ref="PWS56:PWT56"/>
    <mergeCell ref="PWU56:PWV56"/>
    <mergeCell ref="PVY56:PVZ56"/>
    <mergeCell ref="PWA56:PWB56"/>
    <mergeCell ref="PWC56:PWD56"/>
    <mergeCell ref="PWE56:PWF56"/>
    <mergeCell ref="PWG56:PWH56"/>
    <mergeCell ref="PWI56:PWJ56"/>
    <mergeCell ref="PVM56:PVN56"/>
    <mergeCell ref="PVO56:PVP56"/>
    <mergeCell ref="PVQ56:PVR56"/>
    <mergeCell ref="PVS56:PVT56"/>
    <mergeCell ref="PVU56:PVV56"/>
    <mergeCell ref="PVW56:PVX56"/>
    <mergeCell ref="PVA56:PVB56"/>
    <mergeCell ref="PVC56:PVD56"/>
    <mergeCell ref="PVE56:PVF56"/>
    <mergeCell ref="PVG56:PVH56"/>
    <mergeCell ref="PVI56:PVJ56"/>
    <mergeCell ref="PVK56:PVL56"/>
    <mergeCell ref="PUO56:PUP56"/>
    <mergeCell ref="PUQ56:PUR56"/>
    <mergeCell ref="PUS56:PUT56"/>
    <mergeCell ref="PUU56:PUV56"/>
    <mergeCell ref="PUW56:PUX56"/>
    <mergeCell ref="PUY56:PUZ56"/>
    <mergeCell ref="PUC56:PUD56"/>
    <mergeCell ref="PUE56:PUF56"/>
    <mergeCell ref="PUG56:PUH56"/>
    <mergeCell ref="PUI56:PUJ56"/>
    <mergeCell ref="PUK56:PUL56"/>
    <mergeCell ref="PUM56:PUN56"/>
    <mergeCell ref="PZE56:PZF56"/>
    <mergeCell ref="PZG56:PZH56"/>
    <mergeCell ref="PZI56:PZJ56"/>
    <mergeCell ref="PZK56:PZL56"/>
    <mergeCell ref="PZM56:PZN56"/>
    <mergeCell ref="PZO56:PZP56"/>
    <mergeCell ref="PYS56:PYT56"/>
    <mergeCell ref="PYU56:PYV56"/>
    <mergeCell ref="PYW56:PYX56"/>
    <mergeCell ref="PYY56:PYZ56"/>
    <mergeCell ref="PZA56:PZB56"/>
    <mergeCell ref="PZC56:PZD56"/>
    <mergeCell ref="PYG56:PYH56"/>
    <mergeCell ref="PYI56:PYJ56"/>
    <mergeCell ref="PYK56:PYL56"/>
    <mergeCell ref="PYM56:PYN56"/>
    <mergeCell ref="PYO56:PYP56"/>
    <mergeCell ref="PYQ56:PYR56"/>
    <mergeCell ref="PXU56:PXV56"/>
    <mergeCell ref="PXW56:PXX56"/>
    <mergeCell ref="PXY56:PXZ56"/>
    <mergeCell ref="PYA56:PYB56"/>
    <mergeCell ref="PYC56:PYD56"/>
    <mergeCell ref="PYE56:PYF56"/>
    <mergeCell ref="PXI56:PXJ56"/>
    <mergeCell ref="PXK56:PXL56"/>
    <mergeCell ref="PXM56:PXN56"/>
    <mergeCell ref="PXO56:PXP56"/>
    <mergeCell ref="PXQ56:PXR56"/>
    <mergeCell ref="PXS56:PXT56"/>
    <mergeCell ref="PWW56:PWX56"/>
    <mergeCell ref="PWY56:PWZ56"/>
    <mergeCell ref="PXA56:PXB56"/>
    <mergeCell ref="PXC56:PXD56"/>
    <mergeCell ref="PXE56:PXF56"/>
    <mergeCell ref="PXG56:PXH56"/>
    <mergeCell ref="QBY56:QBZ56"/>
    <mergeCell ref="QCA56:QCB56"/>
    <mergeCell ref="QCC56:QCD56"/>
    <mergeCell ref="QCE56:QCF56"/>
    <mergeCell ref="QCG56:QCH56"/>
    <mergeCell ref="QCI56:QCJ56"/>
    <mergeCell ref="QBM56:QBN56"/>
    <mergeCell ref="QBO56:QBP56"/>
    <mergeCell ref="QBQ56:QBR56"/>
    <mergeCell ref="QBS56:QBT56"/>
    <mergeCell ref="QBU56:QBV56"/>
    <mergeCell ref="QBW56:QBX56"/>
    <mergeCell ref="QBA56:QBB56"/>
    <mergeCell ref="QBC56:QBD56"/>
    <mergeCell ref="QBE56:QBF56"/>
    <mergeCell ref="QBG56:QBH56"/>
    <mergeCell ref="QBI56:QBJ56"/>
    <mergeCell ref="QBK56:QBL56"/>
    <mergeCell ref="QAO56:QAP56"/>
    <mergeCell ref="QAQ56:QAR56"/>
    <mergeCell ref="QAS56:QAT56"/>
    <mergeCell ref="QAU56:QAV56"/>
    <mergeCell ref="QAW56:QAX56"/>
    <mergeCell ref="QAY56:QAZ56"/>
    <mergeCell ref="QAC56:QAD56"/>
    <mergeCell ref="QAE56:QAF56"/>
    <mergeCell ref="QAG56:QAH56"/>
    <mergeCell ref="QAI56:QAJ56"/>
    <mergeCell ref="QAK56:QAL56"/>
    <mergeCell ref="QAM56:QAN56"/>
    <mergeCell ref="PZQ56:PZR56"/>
    <mergeCell ref="PZS56:PZT56"/>
    <mergeCell ref="PZU56:PZV56"/>
    <mergeCell ref="PZW56:PZX56"/>
    <mergeCell ref="PZY56:PZZ56"/>
    <mergeCell ref="QAA56:QAB56"/>
    <mergeCell ref="QES56:QET56"/>
    <mergeCell ref="QEU56:QEV56"/>
    <mergeCell ref="QEW56:QEX56"/>
    <mergeCell ref="QEY56:QEZ56"/>
    <mergeCell ref="QFA56:QFB56"/>
    <mergeCell ref="QFC56:QFD56"/>
    <mergeCell ref="QEG56:QEH56"/>
    <mergeCell ref="QEI56:QEJ56"/>
    <mergeCell ref="QEK56:QEL56"/>
    <mergeCell ref="QEM56:QEN56"/>
    <mergeCell ref="QEO56:QEP56"/>
    <mergeCell ref="QEQ56:QER56"/>
    <mergeCell ref="QDU56:QDV56"/>
    <mergeCell ref="QDW56:QDX56"/>
    <mergeCell ref="QDY56:QDZ56"/>
    <mergeCell ref="QEA56:QEB56"/>
    <mergeCell ref="QEC56:QED56"/>
    <mergeCell ref="QEE56:QEF56"/>
    <mergeCell ref="QDI56:QDJ56"/>
    <mergeCell ref="QDK56:QDL56"/>
    <mergeCell ref="QDM56:QDN56"/>
    <mergeCell ref="QDO56:QDP56"/>
    <mergeCell ref="QDQ56:QDR56"/>
    <mergeCell ref="QDS56:QDT56"/>
    <mergeCell ref="QCW56:QCX56"/>
    <mergeCell ref="QCY56:QCZ56"/>
    <mergeCell ref="QDA56:QDB56"/>
    <mergeCell ref="QDC56:QDD56"/>
    <mergeCell ref="QDE56:QDF56"/>
    <mergeCell ref="QDG56:QDH56"/>
    <mergeCell ref="QCK56:QCL56"/>
    <mergeCell ref="QCM56:QCN56"/>
    <mergeCell ref="QCO56:QCP56"/>
    <mergeCell ref="QCQ56:QCR56"/>
    <mergeCell ref="QCS56:QCT56"/>
    <mergeCell ref="QCU56:QCV56"/>
    <mergeCell ref="QHM56:QHN56"/>
    <mergeCell ref="QHO56:QHP56"/>
    <mergeCell ref="QHQ56:QHR56"/>
    <mergeCell ref="QHS56:QHT56"/>
    <mergeCell ref="QHU56:QHV56"/>
    <mergeCell ref="QHW56:QHX56"/>
    <mergeCell ref="QHA56:QHB56"/>
    <mergeCell ref="QHC56:QHD56"/>
    <mergeCell ref="QHE56:QHF56"/>
    <mergeCell ref="QHG56:QHH56"/>
    <mergeCell ref="QHI56:QHJ56"/>
    <mergeCell ref="QHK56:QHL56"/>
    <mergeCell ref="QGO56:QGP56"/>
    <mergeCell ref="QGQ56:QGR56"/>
    <mergeCell ref="QGS56:QGT56"/>
    <mergeCell ref="QGU56:QGV56"/>
    <mergeCell ref="QGW56:QGX56"/>
    <mergeCell ref="QGY56:QGZ56"/>
    <mergeCell ref="QGC56:QGD56"/>
    <mergeCell ref="QGE56:QGF56"/>
    <mergeCell ref="QGG56:QGH56"/>
    <mergeCell ref="QGI56:QGJ56"/>
    <mergeCell ref="QGK56:QGL56"/>
    <mergeCell ref="QGM56:QGN56"/>
    <mergeCell ref="QFQ56:QFR56"/>
    <mergeCell ref="QFS56:QFT56"/>
    <mergeCell ref="QFU56:QFV56"/>
    <mergeCell ref="QFW56:QFX56"/>
    <mergeCell ref="QFY56:QFZ56"/>
    <mergeCell ref="QGA56:QGB56"/>
    <mergeCell ref="QFE56:QFF56"/>
    <mergeCell ref="QFG56:QFH56"/>
    <mergeCell ref="QFI56:QFJ56"/>
    <mergeCell ref="QFK56:QFL56"/>
    <mergeCell ref="QFM56:QFN56"/>
    <mergeCell ref="QFO56:QFP56"/>
    <mergeCell ref="QKG56:QKH56"/>
    <mergeCell ref="QKI56:QKJ56"/>
    <mergeCell ref="QKK56:QKL56"/>
    <mergeCell ref="QKM56:QKN56"/>
    <mergeCell ref="QKO56:QKP56"/>
    <mergeCell ref="QKQ56:QKR56"/>
    <mergeCell ref="QJU56:QJV56"/>
    <mergeCell ref="QJW56:QJX56"/>
    <mergeCell ref="QJY56:QJZ56"/>
    <mergeCell ref="QKA56:QKB56"/>
    <mergeCell ref="QKC56:QKD56"/>
    <mergeCell ref="QKE56:QKF56"/>
    <mergeCell ref="QJI56:QJJ56"/>
    <mergeCell ref="QJK56:QJL56"/>
    <mergeCell ref="QJM56:QJN56"/>
    <mergeCell ref="QJO56:QJP56"/>
    <mergeCell ref="QJQ56:QJR56"/>
    <mergeCell ref="QJS56:QJT56"/>
    <mergeCell ref="QIW56:QIX56"/>
    <mergeCell ref="QIY56:QIZ56"/>
    <mergeCell ref="QJA56:QJB56"/>
    <mergeCell ref="QJC56:QJD56"/>
    <mergeCell ref="QJE56:QJF56"/>
    <mergeCell ref="QJG56:QJH56"/>
    <mergeCell ref="QIK56:QIL56"/>
    <mergeCell ref="QIM56:QIN56"/>
    <mergeCell ref="QIO56:QIP56"/>
    <mergeCell ref="QIQ56:QIR56"/>
    <mergeCell ref="QIS56:QIT56"/>
    <mergeCell ref="QIU56:QIV56"/>
    <mergeCell ref="QHY56:QHZ56"/>
    <mergeCell ref="QIA56:QIB56"/>
    <mergeCell ref="QIC56:QID56"/>
    <mergeCell ref="QIE56:QIF56"/>
    <mergeCell ref="QIG56:QIH56"/>
    <mergeCell ref="QII56:QIJ56"/>
    <mergeCell ref="QNA56:QNB56"/>
    <mergeCell ref="QNC56:QND56"/>
    <mergeCell ref="QNE56:QNF56"/>
    <mergeCell ref="QNG56:QNH56"/>
    <mergeCell ref="QNI56:QNJ56"/>
    <mergeCell ref="QNK56:QNL56"/>
    <mergeCell ref="QMO56:QMP56"/>
    <mergeCell ref="QMQ56:QMR56"/>
    <mergeCell ref="QMS56:QMT56"/>
    <mergeCell ref="QMU56:QMV56"/>
    <mergeCell ref="QMW56:QMX56"/>
    <mergeCell ref="QMY56:QMZ56"/>
    <mergeCell ref="QMC56:QMD56"/>
    <mergeCell ref="QME56:QMF56"/>
    <mergeCell ref="QMG56:QMH56"/>
    <mergeCell ref="QMI56:QMJ56"/>
    <mergeCell ref="QMK56:QML56"/>
    <mergeCell ref="QMM56:QMN56"/>
    <mergeCell ref="QLQ56:QLR56"/>
    <mergeCell ref="QLS56:QLT56"/>
    <mergeCell ref="QLU56:QLV56"/>
    <mergeCell ref="QLW56:QLX56"/>
    <mergeCell ref="QLY56:QLZ56"/>
    <mergeCell ref="QMA56:QMB56"/>
    <mergeCell ref="QLE56:QLF56"/>
    <mergeCell ref="QLG56:QLH56"/>
    <mergeCell ref="QLI56:QLJ56"/>
    <mergeCell ref="QLK56:QLL56"/>
    <mergeCell ref="QLM56:QLN56"/>
    <mergeCell ref="QLO56:QLP56"/>
    <mergeCell ref="QKS56:QKT56"/>
    <mergeCell ref="QKU56:QKV56"/>
    <mergeCell ref="QKW56:QKX56"/>
    <mergeCell ref="QKY56:QKZ56"/>
    <mergeCell ref="QLA56:QLB56"/>
    <mergeCell ref="QLC56:QLD56"/>
    <mergeCell ref="QPU56:QPV56"/>
    <mergeCell ref="QPW56:QPX56"/>
    <mergeCell ref="QPY56:QPZ56"/>
    <mergeCell ref="QQA56:QQB56"/>
    <mergeCell ref="QQC56:QQD56"/>
    <mergeCell ref="QQE56:QQF56"/>
    <mergeCell ref="QPI56:QPJ56"/>
    <mergeCell ref="QPK56:QPL56"/>
    <mergeCell ref="QPM56:QPN56"/>
    <mergeCell ref="QPO56:QPP56"/>
    <mergeCell ref="QPQ56:QPR56"/>
    <mergeCell ref="QPS56:QPT56"/>
    <mergeCell ref="QOW56:QOX56"/>
    <mergeCell ref="QOY56:QOZ56"/>
    <mergeCell ref="QPA56:QPB56"/>
    <mergeCell ref="QPC56:QPD56"/>
    <mergeCell ref="QPE56:QPF56"/>
    <mergeCell ref="QPG56:QPH56"/>
    <mergeCell ref="QOK56:QOL56"/>
    <mergeCell ref="QOM56:QON56"/>
    <mergeCell ref="QOO56:QOP56"/>
    <mergeCell ref="QOQ56:QOR56"/>
    <mergeCell ref="QOS56:QOT56"/>
    <mergeCell ref="QOU56:QOV56"/>
    <mergeCell ref="QNY56:QNZ56"/>
    <mergeCell ref="QOA56:QOB56"/>
    <mergeCell ref="QOC56:QOD56"/>
    <mergeCell ref="QOE56:QOF56"/>
    <mergeCell ref="QOG56:QOH56"/>
    <mergeCell ref="QOI56:QOJ56"/>
    <mergeCell ref="QNM56:QNN56"/>
    <mergeCell ref="QNO56:QNP56"/>
    <mergeCell ref="QNQ56:QNR56"/>
    <mergeCell ref="QNS56:QNT56"/>
    <mergeCell ref="QNU56:QNV56"/>
    <mergeCell ref="QNW56:QNX56"/>
    <mergeCell ref="QSO56:QSP56"/>
    <mergeCell ref="QSQ56:QSR56"/>
    <mergeCell ref="QSS56:QST56"/>
    <mergeCell ref="QSU56:QSV56"/>
    <mergeCell ref="QSW56:QSX56"/>
    <mergeCell ref="QSY56:QSZ56"/>
    <mergeCell ref="QSC56:QSD56"/>
    <mergeCell ref="QSE56:QSF56"/>
    <mergeCell ref="QSG56:QSH56"/>
    <mergeCell ref="QSI56:QSJ56"/>
    <mergeCell ref="QSK56:QSL56"/>
    <mergeCell ref="QSM56:QSN56"/>
    <mergeCell ref="QRQ56:QRR56"/>
    <mergeCell ref="QRS56:QRT56"/>
    <mergeCell ref="QRU56:QRV56"/>
    <mergeCell ref="QRW56:QRX56"/>
    <mergeCell ref="QRY56:QRZ56"/>
    <mergeCell ref="QSA56:QSB56"/>
    <mergeCell ref="QRE56:QRF56"/>
    <mergeCell ref="QRG56:QRH56"/>
    <mergeCell ref="QRI56:QRJ56"/>
    <mergeCell ref="QRK56:QRL56"/>
    <mergeCell ref="QRM56:QRN56"/>
    <mergeCell ref="QRO56:QRP56"/>
    <mergeCell ref="QQS56:QQT56"/>
    <mergeCell ref="QQU56:QQV56"/>
    <mergeCell ref="QQW56:QQX56"/>
    <mergeCell ref="QQY56:QQZ56"/>
    <mergeCell ref="QRA56:QRB56"/>
    <mergeCell ref="QRC56:QRD56"/>
    <mergeCell ref="QQG56:QQH56"/>
    <mergeCell ref="QQI56:QQJ56"/>
    <mergeCell ref="QQK56:QQL56"/>
    <mergeCell ref="QQM56:QQN56"/>
    <mergeCell ref="QQO56:QQP56"/>
    <mergeCell ref="QQQ56:QQR56"/>
    <mergeCell ref="QVI56:QVJ56"/>
    <mergeCell ref="QVK56:QVL56"/>
    <mergeCell ref="QVM56:QVN56"/>
    <mergeCell ref="QVO56:QVP56"/>
    <mergeCell ref="QVQ56:QVR56"/>
    <mergeCell ref="QVS56:QVT56"/>
    <mergeCell ref="QUW56:QUX56"/>
    <mergeCell ref="QUY56:QUZ56"/>
    <mergeCell ref="QVA56:QVB56"/>
    <mergeCell ref="QVC56:QVD56"/>
    <mergeCell ref="QVE56:QVF56"/>
    <mergeCell ref="QVG56:QVH56"/>
    <mergeCell ref="QUK56:QUL56"/>
    <mergeCell ref="QUM56:QUN56"/>
    <mergeCell ref="QUO56:QUP56"/>
    <mergeCell ref="QUQ56:QUR56"/>
    <mergeCell ref="QUS56:QUT56"/>
    <mergeCell ref="QUU56:QUV56"/>
    <mergeCell ref="QTY56:QTZ56"/>
    <mergeCell ref="QUA56:QUB56"/>
    <mergeCell ref="QUC56:QUD56"/>
    <mergeCell ref="QUE56:QUF56"/>
    <mergeCell ref="QUG56:QUH56"/>
    <mergeCell ref="QUI56:QUJ56"/>
    <mergeCell ref="QTM56:QTN56"/>
    <mergeCell ref="QTO56:QTP56"/>
    <mergeCell ref="QTQ56:QTR56"/>
    <mergeCell ref="QTS56:QTT56"/>
    <mergeCell ref="QTU56:QTV56"/>
    <mergeCell ref="QTW56:QTX56"/>
    <mergeCell ref="QTA56:QTB56"/>
    <mergeCell ref="QTC56:QTD56"/>
    <mergeCell ref="QTE56:QTF56"/>
    <mergeCell ref="QTG56:QTH56"/>
    <mergeCell ref="QTI56:QTJ56"/>
    <mergeCell ref="QTK56:QTL56"/>
    <mergeCell ref="QYC56:QYD56"/>
    <mergeCell ref="QYE56:QYF56"/>
    <mergeCell ref="QYG56:QYH56"/>
    <mergeCell ref="QYI56:QYJ56"/>
    <mergeCell ref="QYK56:QYL56"/>
    <mergeCell ref="QYM56:QYN56"/>
    <mergeCell ref="QXQ56:QXR56"/>
    <mergeCell ref="QXS56:QXT56"/>
    <mergeCell ref="QXU56:QXV56"/>
    <mergeCell ref="QXW56:QXX56"/>
    <mergeCell ref="QXY56:QXZ56"/>
    <mergeCell ref="QYA56:QYB56"/>
    <mergeCell ref="QXE56:QXF56"/>
    <mergeCell ref="QXG56:QXH56"/>
    <mergeCell ref="QXI56:QXJ56"/>
    <mergeCell ref="QXK56:QXL56"/>
    <mergeCell ref="QXM56:QXN56"/>
    <mergeCell ref="QXO56:QXP56"/>
    <mergeCell ref="QWS56:QWT56"/>
    <mergeCell ref="QWU56:QWV56"/>
    <mergeCell ref="QWW56:QWX56"/>
    <mergeCell ref="QWY56:QWZ56"/>
    <mergeCell ref="QXA56:QXB56"/>
    <mergeCell ref="QXC56:QXD56"/>
    <mergeCell ref="QWG56:QWH56"/>
    <mergeCell ref="QWI56:QWJ56"/>
    <mergeCell ref="QWK56:QWL56"/>
    <mergeCell ref="QWM56:QWN56"/>
    <mergeCell ref="QWO56:QWP56"/>
    <mergeCell ref="QWQ56:QWR56"/>
    <mergeCell ref="QVU56:QVV56"/>
    <mergeCell ref="QVW56:QVX56"/>
    <mergeCell ref="QVY56:QVZ56"/>
    <mergeCell ref="QWA56:QWB56"/>
    <mergeCell ref="QWC56:QWD56"/>
    <mergeCell ref="QWE56:QWF56"/>
    <mergeCell ref="RAW56:RAX56"/>
    <mergeCell ref="RAY56:RAZ56"/>
    <mergeCell ref="RBA56:RBB56"/>
    <mergeCell ref="RBC56:RBD56"/>
    <mergeCell ref="RBE56:RBF56"/>
    <mergeCell ref="RBG56:RBH56"/>
    <mergeCell ref="RAK56:RAL56"/>
    <mergeCell ref="RAM56:RAN56"/>
    <mergeCell ref="RAO56:RAP56"/>
    <mergeCell ref="RAQ56:RAR56"/>
    <mergeCell ref="RAS56:RAT56"/>
    <mergeCell ref="RAU56:RAV56"/>
    <mergeCell ref="QZY56:QZZ56"/>
    <mergeCell ref="RAA56:RAB56"/>
    <mergeCell ref="RAC56:RAD56"/>
    <mergeCell ref="RAE56:RAF56"/>
    <mergeCell ref="RAG56:RAH56"/>
    <mergeCell ref="RAI56:RAJ56"/>
    <mergeCell ref="QZM56:QZN56"/>
    <mergeCell ref="QZO56:QZP56"/>
    <mergeCell ref="QZQ56:QZR56"/>
    <mergeCell ref="QZS56:QZT56"/>
    <mergeCell ref="QZU56:QZV56"/>
    <mergeCell ref="QZW56:QZX56"/>
    <mergeCell ref="QZA56:QZB56"/>
    <mergeCell ref="QZC56:QZD56"/>
    <mergeCell ref="QZE56:QZF56"/>
    <mergeCell ref="QZG56:QZH56"/>
    <mergeCell ref="QZI56:QZJ56"/>
    <mergeCell ref="QZK56:QZL56"/>
    <mergeCell ref="QYO56:QYP56"/>
    <mergeCell ref="QYQ56:QYR56"/>
    <mergeCell ref="QYS56:QYT56"/>
    <mergeCell ref="QYU56:QYV56"/>
    <mergeCell ref="QYW56:QYX56"/>
    <mergeCell ref="QYY56:QYZ56"/>
    <mergeCell ref="RDQ56:RDR56"/>
    <mergeCell ref="RDS56:RDT56"/>
    <mergeCell ref="RDU56:RDV56"/>
    <mergeCell ref="RDW56:RDX56"/>
    <mergeCell ref="RDY56:RDZ56"/>
    <mergeCell ref="REA56:REB56"/>
    <mergeCell ref="RDE56:RDF56"/>
    <mergeCell ref="RDG56:RDH56"/>
    <mergeCell ref="RDI56:RDJ56"/>
    <mergeCell ref="RDK56:RDL56"/>
    <mergeCell ref="RDM56:RDN56"/>
    <mergeCell ref="RDO56:RDP56"/>
    <mergeCell ref="RCS56:RCT56"/>
    <mergeCell ref="RCU56:RCV56"/>
    <mergeCell ref="RCW56:RCX56"/>
    <mergeCell ref="RCY56:RCZ56"/>
    <mergeCell ref="RDA56:RDB56"/>
    <mergeCell ref="RDC56:RDD56"/>
    <mergeCell ref="RCG56:RCH56"/>
    <mergeCell ref="RCI56:RCJ56"/>
    <mergeCell ref="RCK56:RCL56"/>
    <mergeCell ref="RCM56:RCN56"/>
    <mergeCell ref="RCO56:RCP56"/>
    <mergeCell ref="RCQ56:RCR56"/>
    <mergeCell ref="RBU56:RBV56"/>
    <mergeCell ref="RBW56:RBX56"/>
    <mergeCell ref="RBY56:RBZ56"/>
    <mergeCell ref="RCA56:RCB56"/>
    <mergeCell ref="RCC56:RCD56"/>
    <mergeCell ref="RCE56:RCF56"/>
    <mergeCell ref="RBI56:RBJ56"/>
    <mergeCell ref="RBK56:RBL56"/>
    <mergeCell ref="RBM56:RBN56"/>
    <mergeCell ref="RBO56:RBP56"/>
    <mergeCell ref="RBQ56:RBR56"/>
    <mergeCell ref="RBS56:RBT56"/>
    <mergeCell ref="RGK56:RGL56"/>
    <mergeCell ref="RGM56:RGN56"/>
    <mergeCell ref="RGO56:RGP56"/>
    <mergeCell ref="RGQ56:RGR56"/>
    <mergeCell ref="RGS56:RGT56"/>
    <mergeCell ref="RGU56:RGV56"/>
    <mergeCell ref="RFY56:RFZ56"/>
    <mergeCell ref="RGA56:RGB56"/>
    <mergeCell ref="RGC56:RGD56"/>
    <mergeCell ref="RGE56:RGF56"/>
    <mergeCell ref="RGG56:RGH56"/>
    <mergeCell ref="RGI56:RGJ56"/>
    <mergeCell ref="RFM56:RFN56"/>
    <mergeCell ref="RFO56:RFP56"/>
    <mergeCell ref="RFQ56:RFR56"/>
    <mergeCell ref="RFS56:RFT56"/>
    <mergeCell ref="RFU56:RFV56"/>
    <mergeCell ref="RFW56:RFX56"/>
    <mergeCell ref="RFA56:RFB56"/>
    <mergeCell ref="RFC56:RFD56"/>
    <mergeCell ref="RFE56:RFF56"/>
    <mergeCell ref="RFG56:RFH56"/>
    <mergeCell ref="RFI56:RFJ56"/>
    <mergeCell ref="RFK56:RFL56"/>
    <mergeCell ref="REO56:REP56"/>
    <mergeCell ref="REQ56:RER56"/>
    <mergeCell ref="RES56:RET56"/>
    <mergeCell ref="REU56:REV56"/>
    <mergeCell ref="REW56:REX56"/>
    <mergeCell ref="REY56:REZ56"/>
    <mergeCell ref="REC56:RED56"/>
    <mergeCell ref="REE56:REF56"/>
    <mergeCell ref="REG56:REH56"/>
    <mergeCell ref="REI56:REJ56"/>
    <mergeCell ref="REK56:REL56"/>
    <mergeCell ref="REM56:REN56"/>
    <mergeCell ref="RJE56:RJF56"/>
    <mergeCell ref="RJG56:RJH56"/>
    <mergeCell ref="RJI56:RJJ56"/>
    <mergeCell ref="RJK56:RJL56"/>
    <mergeCell ref="RJM56:RJN56"/>
    <mergeCell ref="RJO56:RJP56"/>
    <mergeCell ref="RIS56:RIT56"/>
    <mergeCell ref="RIU56:RIV56"/>
    <mergeCell ref="RIW56:RIX56"/>
    <mergeCell ref="RIY56:RIZ56"/>
    <mergeCell ref="RJA56:RJB56"/>
    <mergeCell ref="RJC56:RJD56"/>
    <mergeCell ref="RIG56:RIH56"/>
    <mergeCell ref="RII56:RIJ56"/>
    <mergeCell ref="RIK56:RIL56"/>
    <mergeCell ref="RIM56:RIN56"/>
    <mergeCell ref="RIO56:RIP56"/>
    <mergeCell ref="RIQ56:RIR56"/>
    <mergeCell ref="RHU56:RHV56"/>
    <mergeCell ref="RHW56:RHX56"/>
    <mergeCell ref="RHY56:RHZ56"/>
    <mergeCell ref="RIA56:RIB56"/>
    <mergeCell ref="RIC56:RID56"/>
    <mergeCell ref="RIE56:RIF56"/>
    <mergeCell ref="RHI56:RHJ56"/>
    <mergeCell ref="RHK56:RHL56"/>
    <mergeCell ref="RHM56:RHN56"/>
    <mergeCell ref="RHO56:RHP56"/>
    <mergeCell ref="RHQ56:RHR56"/>
    <mergeCell ref="RHS56:RHT56"/>
    <mergeCell ref="RGW56:RGX56"/>
    <mergeCell ref="RGY56:RGZ56"/>
    <mergeCell ref="RHA56:RHB56"/>
    <mergeCell ref="RHC56:RHD56"/>
    <mergeCell ref="RHE56:RHF56"/>
    <mergeCell ref="RHG56:RHH56"/>
    <mergeCell ref="RLY56:RLZ56"/>
    <mergeCell ref="RMA56:RMB56"/>
    <mergeCell ref="RMC56:RMD56"/>
    <mergeCell ref="RME56:RMF56"/>
    <mergeCell ref="RMG56:RMH56"/>
    <mergeCell ref="RMI56:RMJ56"/>
    <mergeCell ref="RLM56:RLN56"/>
    <mergeCell ref="RLO56:RLP56"/>
    <mergeCell ref="RLQ56:RLR56"/>
    <mergeCell ref="RLS56:RLT56"/>
    <mergeCell ref="RLU56:RLV56"/>
    <mergeCell ref="RLW56:RLX56"/>
    <mergeCell ref="RLA56:RLB56"/>
    <mergeCell ref="RLC56:RLD56"/>
    <mergeCell ref="RLE56:RLF56"/>
    <mergeCell ref="RLG56:RLH56"/>
    <mergeCell ref="RLI56:RLJ56"/>
    <mergeCell ref="RLK56:RLL56"/>
    <mergeCell ref="RKO56:RKP56"/>
    <mergeCell ref="RKQ56:RKR56"/>
    <mergeCell ref="RKS56:RKT56"/>
    <mergeCell ref="RKU56:RKV56"/>
    <mergeCell ref="RKW56:RKX56"/>
    <mergeCell ref="RKY56:RKZ56"/>
    <mergeCell ref="RKC56:RKD56"/>
    <mergeCell ref="RKE56:RKF56"/>
    <mergeCell ref="RKG56:RKH56"/>
    <mergeCell ref="RKI56:RKJ56"/>
    <mergeCell ref="RKK56:RKL56"/>
    <mergeCell ref="RKM56:RKN56"/>
    <mergeCell ref="RJQ56:RJR56"/>
    <mergeCell ref="RJS56:RJT56"/>
    <mergeCell ref="RJU56:RJV56"/>
    <mergeCell ref="RJW56:RJX56"/>
    <mergeCell ref="RJY56:RJZ56"/>
    <mergeCell ref="RKA56:RKB56"/>
    <mergeCell ref="ROS56:ROT56"/>
    <mergeCell ref="ROU56:ROV56"/>
    <mergeCell ref="ROW56:ROX56"/>
    <mergeCell ref="ROY56:ROZ56"/>
    <mergeCell ref="RPA56:RPB56"/>
    <mergeCell ref="RPC56:RPD56"/>
    <mergeCell ref="ROG56:ROH56"/>
    <mergeCell ref="ROI56:ROJ56"/>
    <mergeCell ref="ROK56:ROL56"/>
    <mergeCell ref="ROM56:RON56"/>
    <mergeCell ref="ROO56:ROP56"/>
    <mergeCell ref="ROQ56:ROR56"/>
    <mergeCell ref="RNU56:RNV56"/>
    <mergeCell ref="RNW56:RNX56"/>
    <mergeCell ref="RNY56:RNZ56"/>
    <mergeCell ref="ROA56:ROB56"/>
    <mergeCell ref="ROC56:ROD56"/>
    <mergeCell ref="ROE56:ROF56"/>
    <mergeCell ref="RNI56:RNJ56"/>
    <mergeCell ref="RNK56:RNL56"/>
    <mergeCell ref="RNM56:RNN56"/>
    <mergeCell ref="RNO56:RNP56"/>
    <mergeCell ref="RNQ56:RNR56"/>
    <mergeCell ref="RNS56:RNT56"/>
    <mergeCell ref="RMW56:RMX56"/>
    <mergeCell ref="RMY56:RMZ56"/>
    <mergeCell ref="RNA56:RNB56"/>
    <mergeCell ref="RNC56:RND56"/>
    <mergeCell ref="RNE56:RNF56"/>
    <mergeCell ref="RNG56:RNH56"/>
    <mergeCell ref="RMK56:RML56"/>
    <mergeCell ref="RMM56:RMN56"/>
    <mergeCell ref="RMO56:RMP56"/>
    <mergeCell ref="RMQ56:RMR56"/>
    <mergeCell ref="RMS56:RMT56"/>
    <mergeCell ref="RMU56:RMV56"/>
    <mergeCell ref="RRM56:RRN56"/>
    <mergeCell ref="RRO56:RRP56"/>
    <mergeCell ref="RRQ56:RRR56"/>
    <mergeCell ref="RRS56:RRT56"/>
    <mergeCell ref="RRU56:RRV56"/>
    <mergeCell ref="RRW56:RRX56"/>
    <mergeCell ref="RRA56:RRB56"/>
    <mergeCell ref="RRC56:RRD56"/>
    <mergeCell ref="RRE56:RRF56"/>
    <mergeCell ref="RRG56:RRH56"/>
    <mergeCell ref="RRI56:RRJ56"/>
    <mergeCell ref="RRK56:RRL56"/>
    <mergeCell ref="RQO56:RQP56"/>
    <mergeCell ref="RQQ56:RQR56"/>
    <mergeCell ref="RQS56:RQT56"/>
    <mergeCell ref="RQU56:RQV56"/>
    <mergeCell ref="RQW56:RQX56"/>
    <mergeCell ref="RQY56:RQZ56"/>
    <mergeCell ref="RQC56:RQD56"/>
    <mergeCell ref="RQE56:RQF56"/>
    <mergeCell ref="RQG56:RQH56"/>
    <mergeCell ref="RQI56:RQJ56"/>
    <mergeCell ref="RQK56:RQL56"/>
    <mergeCell ref="RQM56:RQN56"/>
    <mergeCell ref="RPQ56:RPR56"/>
    <mergeCell ref="RPS56:RPT56"/>
    <mergeCell ref="RPU56:RPV56"/>
    <mergeCell ref="RPW56:RPX56"/>
    <mergeCell ref="RPY56:RPZ56"/>
    <mergeCell ref="RQA56:RQB56"/>
    <mergeCell ref="RPE56:RPF56"/>
    <mergeCell ref="RPG56:RPH56"/>
    <mergeCell ref="RPI56:RPJ56"/>
    <mergeCell ref="RPK56:RPL56"/>
    <mergeCell ref="RPM56:RPN56"/>
    <mergeCell ref="RPO56:RPP56"/>
    <mergeCell ref="RUG56:RUH56"/>
    <mergeCell ref="RUI56:RUJ56"/>
    <mergeCell ref="RUK56:RUL56"/>
    <mergeCell ref="RUM56:RUN56"/>
    <mergeCell ref="RUO56:RUP56"/>
    <mergeCell ref="RUQ56:RUR56"/>
    <mergeCell ref="RTU56:RTV56"/>
    <mergeCell ref="RTW56:RTX56"/>
    <mergeCell ref="RTY56:RTZ56"/>
    <mergeCell ref="RUA56:RUB56"/>
    <mergeCell ref="RUC56:RUD56"/>
    <mergeCell ref="RUE56:RUF56"/>
    <mergeCell ref="RTI56:RTJ56"/>
    <mergeCell ref="RTK56:RTL56"/>
    <mergeCell ref="RTM56:RTN56"/>
    <mergeCell ref="RTO56:RTP56"/>
    <mergeCell ref="RTQ56:RTR56"/>
    <mergeCell ref="RTS56:RTT56"/>
    <mergeCell ref="RSW56:RSX56"/>
    <mergeCell ref="RSY56:RSZ56"/>
    <mergeCell ref="RTA56:RTB56"/>
    <mergeCell ref="RTC56:RTD56"/>
    <mergeCell ref="RTE56:RTF56"/>
    <mergeCell ref="RTG56:RTH56"/>
    <mergeCell ref="RSK56:RSL56"/>
    <mergeCell ref="RSM56:RSN56"/>
    <mergeCell ref="RSO56:RSP56"/>
    <mergeCell ref="RSQ56:RSR56"/>
    <mergeCell ref="RSS56:RST56"/>
    <mergeCell ref="RSU56:RSV56"/>
    <mergeCell ref="RRY56:RRZ56"/>
    <mergeCell ref="RSA56:RSB56"/>
    <mergeCell ref="RSC56:RSD56"/>
    <mergeCell ref="RSE56:RSF56"/>
    <mergeCell ref="RSG56:RSH56"/>
    <mergeCell ref="RSI56:RSJ56"/>
    <mergeCell ref="RXA56:RXB56"/>
    <mergeCell ref="RXC56:RXD56"/>
    <mergeCell ref="RXE56:RXF56"/>
    <mergeCell ref="RXG56:RXH56"/>
    <mergeCell ref="RXI56:RXJ56"/>
    <mergeCell ref="RXK56:RXL56"/>
    <mergeCell ref="RWO56:RWP56"/>
    <mergeCell ref="RWQ56:RWR56"/>
    <mergeCell ref="RWS56:RWT56"/>
    <mergeCell ref="RWU56:RWV56"/>
    <mergeCell ref="RWW56:RWX56"/>
    <mergeCell ref="RWY56:RWZ56"/>
    <mergeCell ref="RWC56:RWD56"/>
    <mergeCell ref="RWE56:RWF56"/>
    <mergeCell ref="RWG56:RWH56"/>
    <mergeCell ref="RWI56:RWJ56"/>
    <mergeCell ref="RWK56:RWL56"/>
    <mergeCell ref="RWM56:RWN56"/>
    <mergeCell ref="RVQ56:RVR56"/>
    <mergeCell ref="RVS56:RVT56"/>
    <mergeCell ref="RVU56:RVV56"/>
    <mergeCell ref="RVW56:RVX56"/>
    <mergeCell ref="RVY56:RVZ56"/>
    <mergeCell ref="RWA56:RWB56"/>
    <mergeCell ref="RVE56:RVF56"/>
    <mergeCell ref="RVG56:RVH56"/>
    <mergeCell ref="RVI56:RVJ56"/>
    <mergeCell ref="RVK56:RVL56"/>
    <mergeCell ref="RVM56:RVN56"/>
    <mergeCell ref="RVO56:RVP56"/>
    <mergeCell ref="RUS56:RUT56"/>
    <mergeCell ref="RUU56:RUV56"/>
    <mergeCell ref="RUW56:RUX56"/>
    <mergeCell ref="RUY56:RUZ56"/>
    <mergeCell ref="RVA56:RVB56"/>
    <mergeCell ref="RVC56:RVD56"/>
    <mergeCell ref="RZU56:RZV56"/>
    <mergeCell ref="RZW56:RZX56"/>
    <mergeCell ref="RZY56:RZZ56"/>
    <mergeCell ref="SAA56:SAB56"/>
    <mergeCell ref="SAC56:SAD56"/>
    <mergeCell ref="SAE56:SAF56"/>
    <mergeCell ref="RZI56:RZJ56"/>
    <mergeCell ref="RZK56:RZL56"/>
    <mergeCell ref="RZM56:RZN56"/>
    <mergeCell ref="RZO56:RZP56"/>
    <mergeCell ref="RZQ56:RZR56"/>
    <mergeCell ref="RZS56:RZT56"/>
    <mergeCell ref="RYW56:RYX56"/>
    <mergeCell ref="RYY56:RYZ56"/>
    <mergeCell ref="RZA56:RZB56"/>
    <mergeCell ref="RZC56:RZD56"/>
    <mergeCell ref="RZE56:RZF56"/>
    <mergeCell ref="RZG56:RZH56"/>
    <mergeCell ref="RYK56:RYL56"/>
    <mergeCell ref="RYM56:RYN56"/>
    <mergeCell ref="RYO56:RYP56"/>
    <mergeCell ref="RYQ56:RYR56"/>
    <mergeCell ref="RYS56:RYT56"/>
    <mergeCell ref="RYU56:RYV56"/>
    <mergeCell ref="RXY56:RXZ56"/>
    <mergeCell ref="RYA56:RYB56"/>
    <mergeCell ref="RYC56:RYD56"/>
    <mergeCell ref="RYE56:RYF56"/>
    <mergeCell ref="RYG56:RYH56"/>
    <mergeCell ref="RYI56:RYJ56"/>
    <mergeCell ref="RXM56:RXN56"/>
    <mergeCell ref="RXO56:RXP56"/>
    <mergeCell ref="RXQ56:RXR56"/>
    <mergeCell ref="RXS56:RXT56"/>
    <mergeCell ref="RXU56:RXV56"/>
    <mergeCell ref="RXW56:RXX56"/>
    <mergeCell ref="SCO56:SCP56"/>
    <mergeCell ref="SCQ56:SCR56"/>
    <mergeCell ref="SCS56:SCT56"/>
    <mergeCell ref="SCU56:SCV56"/>
    <mergeCell ref="SCW56:SCX56"/>
    <mergeCell ref="SCY56:SCZ56"/>
    <mergeCell ref="SCC56:SCD56"/>
    <mergeCell ref="SCE56:SCF56"/>
    <mergeCell ref="SCG56:SCH56"/>
    <mergeCell ref="SCI56:SCJ56"/>
    <mergeCell ref="SCK56:SCL56"/>
    <mergeCell ref="SCM56:SCN56"/>
    <mergeCell ref="SBQ56:SBR56"/>
    <mergeCell ref="SBS56:SBT56"/>
    <mergeCell ref="SBU56:SBV56"/>
    <mergeCell ref="SBW56:SBX56"/>
    <mergeCell ref="SBY56:SBZ56"/>
    <mergeCell ref="SCA56:SCB56"/>
    <mergeCell ref="SBE56:SBF56"/>
    <mergeCell ref="SBG56:SBH56"/>
    <mergeCell ref="SBI56:SBJ56"/>
    <mergeCell ref="SBK56:SBL56"/>
    <mergeCell ref="SBM56:SBN56"/>
    <mergeCell ref="SBO56:SBP56"/>
    <mergeCell ref="SAS56:SAT56"/>
    <mergeCell ref="SAU56:SAV56"/>
    <mergeCell ref="SAW56:SAX56"/>
    <mergeCell ref="SAY56:SAZ56"/>
    <mergeCell ref="SBA56:SBB56"/>
    <mergeCell ref="SBC56:SBD56"/>
    <mergeCell ref="SAG56:SAH56"/>
    <mergeCell ref="SAI56:SAJ56"/>
    <mergeCell ref="SAK56:SAL56"/>
    <mergeCell ref="SAM56:SAN56"/>
    <mergeCell ref="SAO56:SAP56"/>
    <mergeCell ref="SAQ56:SAR56"/>
    <mergeCell ref="SFI56:SFJ56"/>
    <mergeCell ref="SFK56:SFL56"/>
    <mergeCell ref="SFM56:SFN56"/>
    <mergeCell ref="SFO56:SFP56"/>
    <mergeCell ref="SFQ56:SFR56"/>
    <mergeCell ref="SFS56:SFT56"/>
    <mergeCell ref="SEW56:SEX56"/>
    <mergeCell ref="SEY56:SEZ56"/>
    <mergeCell ref="SFA56:SFB56"/>
    <mergeCell ref="SFC56:SFD56"/>
    <mergeCell ref="SFE56:SFF56"/>
    <mergeCell ref="SFG56:SFH56"/>
    <mergeCell ref="SEK56:SEL56"/>
    <mergeCell ref="SEM56:SEN56"/>
    <mergeCell ref="SEO56:SEP56"/>
    <mergeCell ref="SEQ56:SER56"/>
    <mergeCell ref="SES56:SET56"/>
    <mergeCell ref="SEU56:SEV56"/>
    <mergeCell ref="SDY56:SDZ56"/>
    <mergeCell ref="SEA56:SEB56"/>
    <mergeCell ref="SEC56:SED56"/>
    <mergeCell ref="SEE56:SEF56"/>
    <mergeCell ref="SEG56:SEH56"/>
    <mergeCell ref="SEI56:SEJ56"/>
    <mergeCell ref="SDM56:SDN56"/>
    <mergeCell ref="SDO56:SDP56"/>
    <mergeCell ref="SDQ56:SDR56"/>
    <mergeCell ref="SDS56:SDT56"/>
    <mergeCell ref="SDU56:SDV56"/>
    <mergeCell ref="SDW56:SDX56"/>
    <mergeCell ref="SDA56:SDB56"/>
    <mergeCell ref="SDC56:SDD56"/>
    <mergeCell ref="SDE56:SDF56"/>
    <mergeCell ref="SDG56:SDH56"/>
    <mergeCell ref="SDI56:SDJ56"/>
    <mergeCell ref="SDK56:SDL56"/>
    <mergeCell ref="SIC56:SID56"/>
    <mergeCell ref="SIE56:SIF56"/>
    <mergeCell ref="SIG56:SIH56"/>
    <mergeCell ref="SII56:SIJ56"/>
    <mergeCell ref="SIK56:SIL56"/>
    <mergeCell ref="SIM56:SIN56"/>
    <mergeCell ref="SHQ56:SHR56"/>
    <mergeCell ref="SHS56:SHT56"/>
    <mergeCell ref="SHU56:SHV56"/>
    <mergeCell ref="SHW56:SHX56"/>
    <mergeCell ref="SHY56:SHZ56"/>
    <mergeCell ref="SIA56:SIB56"/>
    <mergeCell ref="SHE56:SHF56"/>
    <mergeCell ref="SHG56:SHH56"/>
    <mergeCell ref="SHI56:SHJ56"/>
    <mergeCell ref="SHK56:SHL56"/>
    <mergeCell ref="SHM56:SHN56"/>
    <mergeCell ref="SHO56:SHP56"/>
    <mergeCell ref="SGS56:SGT56"/>
    <mergeCell ref="SGU56:SGV56"/>
    <mergeCell ref="SGW56:SGX56"/>
    <mergeCell ref="SGY56:SGZ56"/>
    <mergeCell ref="SHA56:SHB56"/>
    <mergeCell ref="SHC56:SHD56"/>
    <mergeCell ref="SGG56:SGH56"/>
    <mergeCell ref="SGI56:SGJ56"/>
    <mergeCell ref="SGK56:SGL56"/>
    <mergeCell ref="SGM56:SGN56"/>
    <mergeCell ref="SGO56:SGP56"/>
    <mergeCell ref="SGQ56:SGR56"/>
    <mergeCell ref="SFU56:SFV56"/>
    <mergeCell ref="SFW56:SFX56"/>
    <mergeCell ref="SFY56:SFZ56"/>
    <mergeCell ref="SGA56:SGB56"/>
    <mergeCell ref="SGC56:SGD56"/>
    <mergeCell ref="SGE56:SGF56"/>
    <mergeCell ref="SKW56:SKX56"/>
    <mergeCell ref="SKY56:SKZ56"/>
    <mergeCell ref="SLA56:SLB56"/>
    <mergeCell ref="SLC56:SLD56"/>
    <mergeCell ref="SLE56:SLF56"/>
    <mergeCell ref="SLG56:SLH56"/>
    <mergeCell ref="SKK56:SKL56"/>
    <mergeCell ref="SKM56:SKN56"/>
    <mergeCell ref="SKO56:SKP56"/>
    <mergeCell ref="SKQ56:SKR56"/>
    <mergeCell ref="SKS56:SKT56"/>
    <mergeCell ref="SKU56:SKV56"/>
    <mergeCell ref="SJY56:SJZ56"/>
    <mergeCell ref="SKA56:SKB56"/>
    <mergeCell ref="SKC56:SKD56"/>
    <mergeCell ref="SKE56:SKF56"/>
    <mergeCell ref="SKG56:SKH56"/>
    <mergeCell ref="SKI56:SKJ56"/>
    <mergeCell ref="SJM56:SJN56"/>
    <mergeCell ref="SJO56:SJP56"/>
    <mergeCell ref="SJQ56:SJR56"/>
    <mergeCell ref="SJS56:SJT56"/>
    <mergeCell ref="SJU56:SJV56"/>
    <mergeCell ref="SJW56:SJX56"/>
    <mergeCell ref="SJA56:SJB56"/>
    <mergeCell ref="SJC56:SJD56"/>
    <mergeCell ref="SJE56:SJF56"/>
    <mergeCell ref="SJG56:SJH56"/>
    <mergeCell ref="SJI56:SJJ56"/>
    <mergeCell ref="SJK56:SJL56"/>
    <mergeCell ref="SIO56:SIP56"/>
    <mergeCell ref="SIQ56:SIR56"/>
    <mergeCell ref="SIS56:SIT56"/>
    <mergeCell ref="SIU56:SIV56"/>
    <mergeCell ref="SIW56:SIX56"/>
    <mergeCell ref="SIY56:SIZ56"/>
    <mergeCell ref="SNQ56:SNR56"/>
    <mergeCell ref="SNS56:SNT56"/>
    <mergeCell ref="SNU56:SNV56"/>
    <mergeCell ref="SNW56:SNX56"/>
    <mergeCell ref="SNY56:SNZ56"/>
    <mergeCell ref="SOA56:SOB56"/>
    <mergeCell ref="SNE56:SNF56"/>
    <mergeCell ref="SNG56:SNH56"/>
    <mergeCell ref="SNI56:SNJ56"/>
    <mergeCell ref="SNK56:SNL56"/>
    <mergeCell ref="SNM56:SNN56"/>
    <mergeCell ref="SNO56:SNP56"/>
    <mergeCell ref="SMS56:SMT56"/>
    <mergeCell ref="SMU56:SMV56"/>
    <mergeCell ref="SMW56:SMX56"/>
    <mergeCell ref="SMY56:SMZ56"/>
    <mergeCell ref="SNA56:SNB56"/>
    <mergeCell ref="SNC56:SND56"/>
    <mergeCell ref="SMG56:SMH56"/>
    <mergeCell ref="SMI56:SMJ56"/>
    <mergeCell ref="SMK56:SML56"/>
    <mergeCell ref="SMM56:SMN56"/>
    <mergeCell ref="SMO56:SMP56"/>
    <mergeCell ref="SMQ56:SMR56"/>
    <mergeCell ref="SLU56:SLV56"/>
    <mergeCell ref="SLW56:SLX56"/>
    <mergeCell ref="SLY56:SLZ56"/>
    <mergeCell ref="SMA56:SMB56"/>
    <mergeCell ref="SMC56:SMD56"/>
    <mergeCell ref="SME56:SMF56"/>
    <mergeCell ref="SLI56:SLJ56"/>
    <mergeCell ref="SLK56:SLL56"/>
    <mergeCell ref="SLM56:SLN56"/>
    <mergeCell ref="SLO56:SLP56"/>
    <mergeCell ref="SLQ56:SLR56"/>
    <mergeCell ref="SLS56:SLT56"/>
    <mergeCell ref="SQK56:SQL56"/>
    <mergeCell ref="SQM56:SQN56"/>
    <mergeCell ref="SQO56:SQP56"/>
    <mergeCell ref="SQQ56:SQR56"/>
    <mergeCell ref="SQS56:SQT56"/>
    <mergeCell ref="SQU56:SQV56"/>
    <mergeCell ref="SPY56:SPZ56"/>
    <mergeCell ref="SQA56:SQB56"/>
    <mergeCell ref="SQC56:SQD56"/>
    <mergeCell ref="SQE56:SQF56"/>
    <mergeCell ref="SQG56:SQH56"/>
    <mergeCell ref="SQI56:SQJ56"/>
    <mergeCell ref="SPM56:SPN56"/>
    <mergeCell ref="SPO56:SPP56"/>
    <mergeCell ref="SPQ56:SPR56"/>
    <mergeCell ref="SPS56:SPT56"/>
    <mergeCell ref="SPU56:SPV56"/>
    <mergeCell ref="SPW56:SPX56"/>
    <mergeCell ref="SPA56:SPB56"/>
    <mergeCell ref="SPC56:SPD56"/>
    <mergeCell ref="SPE56:SPF56"/>
    <mergeCell ref="SPG56:SPH56"/>
    <mergeCell ref="SPI56:SPJ56"/>
    <mergeCell ref="SPK56:SPL56"/>
    <mergeCell ref="SOO56:SOP56"/>
    <mergeCell ref="SOQ56:SOR56"/>
    <mergeCell ref="SOS56:SOT56"/>
    <mergeCell ref="SOU56:SOV56"/>
    <mergeCell ref="SOW56:SOX56"/>
    <mergeCell ref="SOY56:SOZ56"/>
    <mergeCell ref="SOC56:SOD56"/>
    <mergeCell ref="SOE56:SOF56"/>
    <mergeCell ref="SOG56:SOH56"/>
    <mergeCell ref="SOI56:SOJ56"/>
    <mergeCell ref="SOK56:SOL56"/>
    <mergeCell ref="SOM56:SON56"/>
    <mergeCell ref="STE56:STF56"/>
    <mergeCell ref="STG56:STH56"/>
    <mergeCell ref="STI56:STJ56"/>
    <mergeCell ref="STK56:STL56"/>
    <mergeCell ref="STM56:STN56"/>
    <mergeCell ref="STO56:STP56"/>
    <mergeCell ref="SSS56:SST56"/>
    <mergeCell ref="SSU56:SSV56"/>
    <mergeCell ref="SSW56:SSX56"/>
    <mergeCell ref="SSY56:SSZ56"/>
    <mergeCell ref="STA56:STB56"/>
    <mergeCell ref="STC56:STD56"/>
    <mergeCell ref="SSG56:SSH56"/>
    <mergeCell ref="SSI56:SSJ56"/>
    <mergeCell ref="SSK56:SSL56"/>
    <mergeCell ref="SSM56:SSN56"/>
    <mergeCell ref="SSO56:SSP56"/>
    <mergeCell ref="SSQ56:SSR56"/>
    <mergeCell ref="SRU56:SRV56"/>
    <mergeCell ref="SRW56:SRX56"/>
    <mergeCell ref="SRY56:SRZ56"/>
    <mergeCell ref="SSA56:SSB56"/>
    <mergeCell ref="SSC56:SSD56"/>
    <mergeCell ref="SSE56:SSF56"/>
    <mergeCell ref="SRI56:SRJ56"/>
    <mergeCell ref="SRK56:SRL56"/>
    <mergeCell ref="SRM56:SRN56"/>
    <mergeCell ref="SRO56:SRP56"/>
    <mergeCell ref="SRQ56:SRR56"/>
    <mergeCell ref="SRS56:SRT56"/>
    <mergeCell ref="SQW56:SQX56"/>
    <mergeCell ref="SQY56:SQZ56"/>
    <mergeCell ref="SRA56:SRB56"/>
    <mergeCell ref="SRC56:SRD56"/>
    <mergeCell ref="SRE56:SRF56"/>
    <mergeCell ref="SRG56:SRH56"/>
    <mergeCell ref="SVY56:SVZ56"/>
    <mergeCell ref="SWA56:SWB56"/>
    <mergeCell ref="SWC56:SWD56"/>
    <mergeCell ref="SWE56:SWF56"/>
    <mergeCell ref="SWG56:SWH56"/>
    <mergeCell ref="SWI56:SWJ56"/>
    <mergeCell ref="SVM56:SVN56"/>
    <mergeCell ref="SVO56:SVP56"/>
    <mergeCell ref="SVQ56:SVR56"/>
    <mergeCell ref="SVS56:SVT56"/>
    <mergeCell ref="SVU56:SVV56"/>
    <mergeCell ref="SVW56:SVX56"/>
    <mergeCell ref="SVA56:SVB56"/>
    <mergeCell ref="SVC56:SVD56"/>
    <mergeCell ref="SVE56:SVF56"/>
    <mergeCell ref="SVG56:SVH56"/>
    <mergeCell ref="SVI56:SVJ56"/>
    <mergeCell ref="SVK56:SVL56"/>
    <mergeCell ref="SUO56:SUP56"/>
    <mergeCell ref="SUQ56:SUR56"/>
    <mergeCell ref="SUS56:SUT56"/>
    <mergeCell ref="SUU56:SUV56"/>
    <mergeCell ref="SUW56:SUX56"/>
    <mergeCell ref="SUY56:SUZ56"/>
    <mergeCell ref="SUC56:SUD56"/>
    <mergeCell ref="SUE56:SUF56"/>
    <mergeCell ref="SUG56:SUH56"/>
    <mergeCell ref="SUI56:SUJ56"/>
    <mergeCell ref="SUK56:SUL56"/>
    <mergeCell ref="SUM56:SUN56"/>
    <mergeCell ref="STQ56:STR56"/>
    <mergeCell ref="STS56:STT56"/>
    <mergeCell ref="STU56:STV56"/>
    <mergeCell ref="STW56:STX56"/>
    <mergeCell ref="STY56:STZ56"/>
    <mergeCell ref="SUA56:SUB56"/>
    <mergeCell ref="SYS56:SYT56"/>
    <mergeCell ref="SYU56:SYV56"/>
    <mergeCell ref="SYW56:SYX56"/>
    <mergeCell ref="SYY56:SYZ56"/>
    <mergeCell ref="SZA56:SZB56"/>
    <mergeCell ref="SZC56:SZD56"/>
    <mergeCell ref="SYG56:SYH56"/>
    <mergeCell ref="SYI56:SYJ56"/>
    <mergeCell ref="SYK56:SYL56"/>
    <mergeCell ref="SYM56:SYN56"/>
    <mergeCell ref="SYO56:SYP56"/>
    <mergeCell ref="SYQ56:SYR56"/>
    <mergeCell ref="SXU56:SXV56"/>
    <mergeCell ref="SXW56:SXX56"/>
    <mergeCell ref="SXY56:SXZ56"/>
    <mergeCell ref="SYA56:SYB56"/>
    <mergeCell ref="SYC56:SYD56"/>
    <mergeCell ref="SYE56:SYF56"/>
    <mergeCell ref="SXI56:SXJ56"/>
    <mergeCell ref="SXK56:SXL56"/>
    <mergeCell ref="SXM56:SXN56"/>
    <mergeCell ref="SXO56:SXP56"/>
    <mergeCell ref="SXQ56:SXR56"/>
    <mergeCell ref="SXS56:SXT56"/>
    <mergeCell ref="SWW56:SWX56"/>
    <mergeCell ref="SWY56:SWZ56"/>
    <mergeCell ref="SXA56:SXB56"/>
    <mergeCell ref="SXC56:SXD56"/>
    <mergeCell ref="SXE56:SXF56"/>
    <mergeCell ref="SXG56:SXH56"/>
    <mergeCell ref="SWK56:SWL56"/>
    <mergeCell ref="SWM56:SWN56"/>
    <mergeCell ref="SWO56:SWP56"/>
    <mergeCell ref="SWQ56:SWR56"/>
    <mergeCell ref="SWS56:SWT56"/>
    <mergeCell ref="SWU56:SWV56"/>
    <mergeCell ref="TBM56:TBN56"/>
    <mergeCell ref="TBO56:TBP56"/>
    <mergeCell ref="TBQ56:TBR56"/>
    <mergeCell ref="TBS56:TBT56"/>
    <mergeCell ref="TBU56:TBV56"/>
    <mergeCell ref="TBW56:TBX56"/>
    <mergeCell ref="TBA56:TBB56"/>
    <mergeCell ref="TBC56:TBD56"/>
    <mergeCell ref="TBE56:TBF56"/>
    <mergeCell ref="TBG56:TBH56"/>
    <mergeCell ref="TBI56:TBJ56"/>
    <mergeCell ref="TBK56:TBL56"/>
    <mergeCell ref="TAO56:TAP56"/>
    <mergeCell ref="TAQ56:TAR56"/>
    <mergeCell ref="TAS56:TAT56"/>
    <mergeCell ref="TAU56:TAV56"/>
    <mergeCell ref="TAW56:TAX56"/>
    <mergeCell ref="TAY56:TAZ56"/>
    <mergeCell ref="TAC56:TAD56"/>
    <mergeCell ref="TAE56:TAF56"/>
    <mergeCell ref="TAG56:TAH56"/>
    <mergeCell ref="TAI56:TAJ56"/>
    <mergeCell ref="TAK56:TAL56"/>
    <mergeCell ref="TAM56:TAN56"/>
    <mergeCell ref="SZQ56:SZR56"/>
    <mergeCell ref="SZS56:SZT56"/>
    <mergeCell ref="SZU56:SZV56"/>
    <mergeCell ref="SZW56:SZX56"/>
    <mergeCell ref="SZY56:SZZ56"/>
    <mergeCell ref="TAA56:TAB56"/>
    <mergeCell ref="SZE56:SZF56"/>
    <mergeCell ref="SZG56:SZH56"/>
    <mergeCell ref="SZI56:SZJ56"/>
    <mergeCell ref="SZK56:SZL56"/>
    <mergeCell ref="SZM56:SZN56"/>
    <mergeCell ref="SZO56:SZP56"/>
    <mergeCell ref="TEG56:TEH56"/>
    <mergeCell ref="TEI56:TEJ56"/>
    <mergeCell ref="TEK56:TEL56"/>
    <mergeCell ref="TEM56:TEN56"/>
    <mergeCell ref="TEO56:TEP56"/>
    <mergeCell ref="TEQ56:TER56"/>
    <mergeCell ref="TDU56:TDV56"/>
    <mergeCell ref="TDW56:TDX56"/>
    <mergeCell ref="TDY56:TDZ56"/>
    <mergeCell ref="TEA56:TEB56"/>
    <mergeCell ref="TEC56:TED56"/>
    <mergeCell ref="TEE56:TEF56"/>
    <mergeCell ref="TDI56:TDJ56"/>
    <mergeCell ref="TDK56:TDL56"/>
    <mergeCell ref="TDM56:TDN56"/>
    <mergeCell ref="TDO56:TDP56"/>
    <mergeCell ref="TDQ56:TDR56"/>
    <mergeCell ref="TDS56:TDT56"/>
    <mergeCell ref="TCW56:TCX56"/>
    <mergeCell ref="TCY56:TCZ56"/>
    <mergeCell ref="TDA56:TDB56"/>
    <mergeCell ref="TDC56:TDD56"/>
    <mergeCell ref="TDE56:TDF56"/>
    <mergeCell ref="TDG56:TDH56"/>
    <mergeCell ref="TCK56:TCL56"/>
    <mergeCell ref="TCM56:TCN56"/>
    <mergeCell ref="TCO56:TCP56"/>
    <mergeCell ref="TCQ56:TCR56"/>
    <mergeCell ref="TCS56:TCT56"/>
    <mergeCell ref="TCU56:TCV56"/>
    <mergeCell ref="TBY56:TBZ56"/>
    <mergeCell ref="TCA56:TCB56"/>
    <mergeCell ref="TCC56:TCD56"/>
    <mergeCell ref="TCE56:TCF56"/>
    <mergeCell ref="TCG56:TCH56"/>
    <mergeCell ref="TCI56:TCJ56"/>
    <mergeCell ref="THA56:THB56"/>
    <mergeCell ref="THC56:THD56"/>
    <mergeCell ref="THE56:THF56"/>
    <mergeCell ref="THG56:THH56"/>
    <mergeCell ref="THI56:THJ56"/>
    <mergeCell ref="THK56:THL56"/>
    <mergeCell ref="TGO56:TGP56"/>
    <mergeCell ref="TGQ56:TGR56"/>
    <mergeCell ref="TGS56:TGT56"/>
    <mergeCell ref="TGU56:TGV56"/>
    <mergeCell ref="TGW56:TGX56"/>
    <mergeCell ref="TGY56:TGZ56"/>
    <mergeCell ref="TGC56:TGD56"/>
    <mergeCell ref="TGE56:TGF56"/>
    <mergeCell ref="TGG56:TGH56"/>
    <mergeCell ref="TGI56:TGJ56"/>
    <mergeCell ref="TGK56:TGL56"/>
    <mergeCell ref="TGM56:TGN56"/>
    <mergeCell ref="TFQ56:TFR56"/>
    <mergeCell ref="TFS56:TFT56"/>
    <mergeCell ref="TFU56:TFV56"/>
    <mergeCell ref="TFW56:TFX56"/>
    <mergeCell ref="TFY56:TFZ56"/>
    <mergeCell ref="TGA56:TGB56"/>
    <mergeCell ref="TFE56:TFF56"/>
    <mergeCell ref="TFG56:TFH56"/>
    <mergeCell ref="TFI56:TFJ56"/>
    <mergeCell ref="TFK56:TFL56"/>
    <mergeCell ref="TFM56:TFN56"/>
    <mergeCell ref="TFO56:TFP56"/>
    <mergeCell ref="TES56:TET56"/>
    <mergeCell ref="TEU56:TEV56"/>
    <mergeCell ref="TEW56:TEX56"/>
    <mergeCell ref="TEY56:TEZ56"/>
    <mergeCell ref="TFA56:TFB56"/>
    <mergeCell ref="TFC56:TFD56"/>
    <mergeCell ref="TJU56:TJV56"/>
    <mergeCell ref="TJW56:TJX56"/>
    <mergeCell ref="TJY56:TJZ56"/>
    <mergeCell ref="TKA56:TKB56"/>
    <mergeCell ref="TKC56:TKD56"/>
    <mergeCell ref="TKE56:TKF56"/>
    <mergeCell ref="TJI56:TJJ56"/>
    <mergeCell ref="TJK56:TJL56"/>
    <mergeCell ref="TJM56:TJN56"/>
    <mergeCell ref="TJO56:TJP56"/>
    <mergeCell ref="TJQ56:TJR56"/>
    <mergeCell ref="TJS56:TJT56"/>
    <mergeCell ref="TIW56:TIX56"/>
    <mergeCell ref="TIY56:TIZ56"/>
    <mergeCell ref="TJA56:TJB56"/>
    <mergeCell ref="TJC56:TJD56"/>
    <mergeCell ref="TJE56:TJF56"/>
    <mergeCell ref="TJG56:TJH56"/>
    <mergeCell ref="TIK56:TIL56"/>
    <mergeCell ref="TIM56:TIN56"/>
    <mergeCell ref="TIO56:TIP56"/>
    <mergeCell ref="TIQ56:TIR56"/>
    <mergeCell ref="TIS56:TIT56"/>
    <mergeCell ref="TIU56:TIV56"/>
    <mergeCell ref="THY56:THZ56"/>
    <mergeCell ref="TIA56:TIB56"/>
    <mergeCell ref="TIC56:TID56"/>
    <mergeCell ref="TIE56:TIF56"/>
    <mergeCell ref="TIG56:TIH56"/>
    <mergeCell ref="TII56:TIJ56"/>
    <mergeCell ref="THM56:THN56"/>
    <mergeCell ref="THO56:THP56"/>
    <mergeCell ref="THQ56:THR56"/>
    <mergeCell ref="THS56:THT56"/>
    <mergeCell ref="THU56:THV56"/>
    <mergeCell ref="THW56:THX56"/>
    <mergeCell ref="TMO56:TMP56"/>
    <mergeCell ref="TMQ56:TMR56"/>
    <mergeCell ref="TMS56:TMT56"/>
    <mergeCell ref="TMU56:TMV56"/>
    <mergeCell ref="TMW56:TMX56"/>
    <mergeCell ref="TMY56:TMZ56"/>
    <mergeCell ref="TMC56:TMD56"/>
    <mergeCell ref="TME56:TMF56"/>
    <mergeCell ref="TMG56:TMH56"/>
    <mergeCell ref="TMI56:TMJ56"/>
    <mergeCell ref="TMK56:TML56"/>
    <mergeCell ref="TMM56:TMN56"/>
    <mergeCell ref="TLQ56:TLR56"/>
    <mergeCell ref="TLS56:TLT56"/>
    <mergeCell ref="TLU56:TLV56"/>
    <mergeCell ref="TLW56:TLX56"/>
    <mergeCell ref="TLY56:TLZ56"/>
    <mergeCell ref="TMA56:TMB56"/>
    <mergeCell ref="TLE56:TLF56"/>
    <mergeCell ref="TLG56:TLH56"/>
    <mergeCell ref="TLI56:TLJ56"/>
    <mergeCell ref="TLK56:TLL56"/>
    <mergeCell ref="TLM56:TLN56"/>
    <mergeCell ref="TLO56:TLP56"/>
    <mergeCell ref="TKS56:TKT56"/>
    <mergeCell ref="TKU56:TKV56"/>
    <mergeCell ref="TKW56:TKX56"/>
    <mergeCell ref="TKY56:TKZ56"/>
    <mergeCell ref="TLA56:TLB56"/>
    <mergeCell ref="TLC56:TLD56"/>
    <mergeCell ref="TKG56:TKH56"/>
    <mergeCell ref="TKI56:TKJ56"/>
    <mergeCell ref="TKK56:TKL56"/>
    <mergeCell ref="TKM56:TKN56"/>
    <mergeCell ref="TKO56:TKP56"/>
    <mergeCell ref="TKQ56:TKR56"/>
    <mergeCell ref="TPI56:TPJ56"/>
    <mergeCell ref="TPK56:TPL56"/>
    <mergeCell ref="TPM56:TPN56"/>
    <mergeCell ref="TPO56:TPP56"/>
    <mergeCell ref="TPQ56:TPR56"/>
    <mergeCell ref="TPS56:TPT56"/>
    <mergeCell ref="TOW56:TOX56"/>
    <mergeCell ref="TOY56:TOZ56"/>
    <mergeCell ref="TPA56:TPB56"/>
    <mergeCell ref="TPC56:TPD56"/>
    <mergeCell ref="TPE56:TPF56"/>
    <mergeCell ref="TPG56:TPH56"/>
    <mergeCell ref="TOK56:TOL56"/>
    <mergeCell ref="TOM56:TON56"/>
    <mergeCell ref="TOO56:TOP56"/>
    <mergeCell ref="TOQ56:TOR56"/>
    <mergeCell ref="TOS56:TOT56"/>
    <mergeCell ref="TOU56:TOV56"/>
    <mergeCell ref="TNY56:TNZ56"/>
    <mergeCell ref="TOA56:TOB56"/>
    <mergeCell ref="TOC56:TOD56"/>
    <mergeCell ref="TOE56:TOF56"/>
    <mergeCell ref="TOG56:TOH56"/>
    <mergeCell ref="TOI56:TOJ56"/>
    <mergeCell ref="TNM56:TNN56"/>
    <mergeCell ref="TNO56:TNP56"/>
    <mergeCell ref="TNQ56:TNR56"/>
    <mergeCell ref="TNS56:TNT56"/>
    <mergeCell ref="TNU56:TNV56"/>
    <mergeCell ref="TNW56:TNX56"/>
    <mergeCell ref="TNA56:TNB56"/>
    <mergeCell ref="TNC56:TND56"/>
    <mergeCell ref="TNE56:TNF56"/>
    <mergeCell ref="TNG56:TNH56"/>
    <mergeCell ref="TNI56:TNJ56"/>
    <mergeCell ref="TNK56:TNL56"/>
    <mergeCell ref="TSC56:TSD56"/>
    <mergeCell ref="TSE56:TSF56"/>
    <mergeCell ref="TSG56:TSH56"/>
    <mergeCell ref="TSI56:TSJ56"/>
    <mergeCell ref="TSK56:TSL56"/>
    <mergeCell ref="TSM56:TSN56"/>
    <mergeCell ref="TRQ56:TRR56"/>
    <mergeCell ref="TRS56:TRT56"/>
    <mergeCell ref="TRU56:TRV56"/>
    <mergeCell ref="TRW56:TRX56"/>
    <mergeCell ref="TRY56:TRZ56"/>
    <mergeCell ref="TSA56:TSB56"/>
    <mergeCell ref="TRE56:TRF56"/>
    <mergeCell ref="TRG56:TRH56"/>
    <mergeCell ref="TRI56:TRJ56"/>
    <mergeCell ref="TRK56:TRL56"/>
    <mergeCell ref="TRM56:TRN56"/>
    <mergeCell ref="TRO56:TRP56"/>
    <mergeCell ref="TQS56:TQT56"/>
    <mergeCell ref="TQU56:TQV56"/>
    <mergeCell ref="TQW56:TQX56"/>
    <mergeCell ref="TQY56:TQZ56"/>
    <mergeCell ref="TRA56:TRB56"/>
    <mergeCell ref="TRC56:TRD56"/>
    <mergeCell ref="TQG56:TQH56"/>
    <mergeCell ref="TQI56:TQJ56"/>
    <mergeCell ref="TQK56:TQL56"/>
    <mergeCell ref="TQM56:TQN56"/>
    <mergeCell ref="TQO56:TQP56"/>
    <mergeCell ref="TQQ56:TQR56"/>
    <mergeCell ref="TPU56:TPV56"/>
    <mergeCell ref="TPW56:TPX56"/>
    <mergeCell ref="TPY56:TPZ56"/>
    <mergeCell ref="TQA56:TQB56"/>
    <mergeCell ref="TQC56:TQD56"/>
    <mergeCell ref="TQE56:TQF56"/>
    <mergeCell ref="TUW56:TUX56"/>
    <mergeCell ref="TUY56:TUZ56"/>
    <mergeCell ref="TVA56:TVB56"/>
    <mergeCell ref="TVC56:TVD56"/>
    <mergeCell ref="TVE56:TVF56"/>
    <mergeCell ref="TVG56:TVH56"/>
    <mergeCell ref="TUK56:TUL56"/>
    <mergeCell ref="TUM56:TUN56"/>
    <mergeCell ref="TUO56:TUP56"/>
    <mergeCell ref="TUQ56:TUR56"/>
    <mergeCell ref="TUS56:TUT56"/>
    <mergeCell ref="TUU56:TUV56"/>
    <mergeCell ref="TTY56:TTZ56"/>
    <mergeCell ref="TUA56:TUB56"/>
    <mergeCell ref="TUC56:TUD56"/>
    <mergeCell ref="TUE56:TUF56"/>
    <mergeCell ref="TUG56:TUH56"/>
    <mergeCell ref="TUI56:TUJ56"/>
    <mergeCell ref="TTM56:TTN56"/>
    <mergeCell ref="TTO56:TTP56"/>
    <mergeCell ref="TTQ56:TTR56"/>
    <mergeCell ref="TTS56:TTT56"/>
    <mergeCell ref="TTU56:TTV56"/>
    <mergeCell ref="TTW56:TTX56"/>
    <mergeCell ref="TTA56:TTB56"/>
    <mergeCell ref="TTC56:TTD56"/>
    <mergeCell ref="TTE56:TTF56"/>
    <mergeCell ref="TTG56:TTH56"/>
    <mergeCell ref="TTI56:TTJ56"/>
    <mergeCell ref="TTK56:TTL56"/>
    <mergeCell ref="TSO56:TSP56"/>
    <mergeCell ref="TSQ56:TSR56"/>
    <mergeCell ref="TSS56:TST56"/>
    <mergeCell ref="TSU56:TSV56"/>
    <mergeCell ref="TSW56:TSX56"/>
    <mergeCell ref="TSY56:TSZ56"/>
    <mergeCell ref="TXQ56:TXR56"/>
    <mergeCell ref="TXS56:TXT56"/>
    <mergeCell ref="TXU56:TXV56"/>
    <mergeCell ref="TXW56:TXX56"/>
    <mergeCell ref="TXY56:TXZ56"/>
    <mergeCell ref="TYA56:TYB56"/>
    <mergeCell ref="TXE56:TXF56"/>
    <mergeCell ref="TXG56:TXH56"/>
    <mergeCell ref="TXI56:TXJ56"/>
    <mergeCell ref="TXK56:TXL56"/>
    <mergeCell ref="TXM56:TXN56"/>
    <mergeCell ref="TXO56:TXP56"/>
    <mergeCell ref="TWS56:TWT56"/>
    <mergeCell ref="TWU56:TWV56"/>
    <mergeCell ref="TWW56:TWX56"/>
    <mergeCell ref="TWY56:TWZ56"/>
    <mergeCell ref="TXA56:TXB56"/>
    <mergeCell ref="TXC56:TXD56"/>
    <mergeCell ref="TWG56:TWH56"/>
    <mergeCell ref="TWI56:TWJ56"/>
    <mergeCell ref="TWK56:TWL56"/>
    <mergeCell ref="TWM56:TWN56"/>
    <mergeCell ref="TWO56:TWP56"/>
    <mergeCell ref="TWQ56:TWR56"/>
    <mergeCell ref="TVU56:TVV56"/>
    <mergeCell ref="TVW56:TVX56"/>
    <mergeCell ref="TVY56:TVZ56"/>
    <mergeCell ref="TWA56:TWB56"/>
    <mergeCell ref="TWC56:TWD56"/>
    <mergeCell ref="TWE56:TWF56"/>
    <mergeCell ref="TVI56:TVJ56"/>
    <mergeCell ref="TVK56:TVL56"/>
    <mergeCell ref="TVM56:TVN56"/>
    <mergeCell ref="TVO56:TVP56"/>
    <mergeCell ref="TVQ56:TVR56"/>
    <mergeCell ref="TVS56:TVT56"/>
    <mergeCell ref="UAK56:UAL56"/>
    <mergeCell ref="UAM56:UAN56"/>
    <mergeCell ref="UAO56:UAP56"/>
    <mergeCell ref="UAQ56:UAR56"/>
    <mergeCell ref="UAS56:UAT56"/>
    <mergeCell ref="UAU56:UAV56"/>
    <mergeCell ref="TZY56:TZZ56"/>
    <mergeCell ref="UAA56:UAB56"/>
    <mergeCell ref="UAC56:UAD56"/>
    <mergeCell ref="UAE56:UAF56"/>
    <mergeCell ref="UAG56:UAH56"/>
    <mergeCell ref="UAI56:UAJ56"/>
    <mergeCell ref="TZM56:TZN56"/>
    <mergeCell ref="TZO56:TZP56"/>
    <mergeCell ref="TZQ56:TZR56"/>
    <mergeCell ref="TZS56:TZT56"/>
    <mergeCell ref="TZU56:TZV56"/>
    <mergeCell ref="TZW56:TZX56"/>
    <mergeCell ref="TZA56:TZB56"/>
    <mergeCell ref="TZC56:TZD56"/>
    <mergeCell ref="TZE56:TZF56"/>
    <mergeCell ref="TZG56:TZH56"/>
    <mergeCell ref="TZI56:TZJ56"/>
    <mergeCell ref="TZK56:TZL56"/>
    <mergeCell ref="TYO56:TYP56"/>
    <mergeCell ref="TYQ56:TYR56"/>
    <mergeCell ref="TYS56:TYT56"/>
    <mergeCell ref="TYU56:TYV56"/>
    <mergeCell ref="TYW56:TYX56"/>
    <mergeCell ref="TYY56:TYZ56"/>
    <mergeCell ref="TYC56:TYD56"/>
    <mergeCell ref="TYE56:TYF56"/>
    <mergeCell ref="TYG56:TYH56"/>
    <mergeCell ref="TYI56:TYJ56"/>
    <mergeCell ref="TYK56:TYL56"/>
    <mergeCell ref="TYM56:TYN56"/>
    <mergeCell ref="UDE56:UDF56"/>
    <mergeCell ref="UDG56:UDH56"/>
    <mergeCell ref="UDI56:UDJ56"/>
    <mergeCell ref="UDK56:UDL56"/>
    <mergeCell ref="UDM56:UDN56"/>
    <mergeCell ref="UDO56:UDP56"/>
    <mergeCell ref="UCS56:UCT56"/>
    <mergeCell ref="UCU56:UCV56"/>
    <mergeCell ref="UCW56:UCX56"/>
    <mergeCell ref="UCY56:UCZ56"/>
    <mergeCell ref="UDA56:UDB56"/>
    <mergeCell ref="UDC56:UDD56"/>
    <mergeCell ref="UCG56:UCH56"/>
    <mergeCell ref="UCI56:UCJ56"/>
    <mergeCell ref="UCK56:UCL56"/>
    <mergeCell ref="UCM56:UCN56"/>
    <mergeCell ref="UCO56:UCP56"/>
    <mergeCell ref="UCQ56:UCR56"/>
    <mergeCell ref="UBU56:UBV56"/>
    <mergeCell ref="UBW56:UBX56"/>
    <mergeCell ref="UBY56:UBZ56"/>
    <mergeCell ref="UCA56:UCB56"/>
    <mergeCell ref="UCC56:UCD56"/>
    <mergeCell ref="UCE56:UCF56"/>
    <mergeCell ref="UBI56:UBJ56"/>
    <mergeCell ref="UBK56:UBL56"/>
    <mergeCell ref="UBM56:UBN56"/>
    <mergeCell ref="UBO56:UBP56"/>
    <mergeCell ref="UBQ56:UBR56"/>
    <mergeCell ref="UBS56:UBT56"/>
    <mergeCell ref="UAW56:UAX56"/>
    <mergeCell ref="UAY56:UAZ56"/>
    <mergeCell ref="UBA56:UBB56"/>
    <mergeCell ref="UBC56:UBD56"/>
    <mergeCell ref="UBE56:UBF56"/>
    <mergeCell ref="UBG56:UBH56"/>
    <mergeCell ref="UFY56:UFZ56"/>
    <mergeCell ref="UGA56:UGB56"/>
    <mergeCell ref="UGC56:UGD56"/>
    <mergeCell ref="UGE56:UGF56"/>
    <mergeCell ref="UGG56:UGH56"/>
    <mergeCell ref="UGI56:UGJ56"/>
    <mergeCell ref="UFM56:UFN56"/>
    <mergeCell ref="UFO56:UFP56"/>
    <mergeCell ref="UFQ56:UFR56"/>
    <mergeCell ref="UFS56:UFT56"/>
    <mergeCell ref="UFU56:UFV56"/>
    <mergeCell ref="UFW56:UFX56"/>
    <mergeCell ref="UFA56:UFB56"/>
    <mergeCell ref="UFC56:UFD56"/>
    <mergeCell ref="UFE56:UFF56"/>
    <mergeCell ref="UFG56:UFH56"/>
    <mergeCell ref="UFI56:UFJ56"/>
    <mergeCell ref="UFK56:UFL56"/>
    <mergeCell ref="UEO56:UEP56"/>
    <mergeCell ref="UEQ56:UER56"/>
    <mergeCell ref="UES56:UET56"/>
    <mergeCell ref="UEU56:UEV56"/>
    <mergeCell ref="UEW56:UEX56"/>
    <mergeCell ref="UEY56:UEZ56"/>
    <mergeCell ref="UEC56:UED56"/>
    <mergeCell ref="UEE56:UEF56"/>
    <mergeCell ref="UEG56:UEH56"/>
    <mergeCell ref="UEI56:UEJ56"/>
    <mergeCell ref="UEK56:UEL56"/>
    <mergeCell ref="UEM56:UEN56"/>
    <mergeCell ref="UDQ56:UDR56"/>
    <mergeCell ref="UDS56:UDT56"/>
    <mergeCell ref="UDU56:UDV56"/>
    <mergeCell ref="UDW56:UDX56"/>
    <mergeCell ref="UDY56:UDZ56"/>
    <mergeCell ref="UEA56:UEB56"/>
    <mergeCell ref="UIS56:UIT56"/>
    <mergeCell ref="UIU56:UIV56"/>
    <mergeCell ref="UIW56:UIX56"/>
    <mergeCell ref="UIY56:UIZ56"/>
    <mergeCell ref="UJA56:UJB56"/>
    <mergeCell ref="UJC56:UJD56"/>
    <mergeCell ref="UIG56:UIH56"/>
    <mergeCell ref="UII56:UIJ56"/>
    <mergeCell ref="UIK56:UIL56"/>
    <mergeCell ref="UIM56:UIN56"/>
    <mergeCell ref="UIO56:UIP56"/>
    <mergeCell ref="UIQ56:UIR56"/>
    <mergeCell ref="UHU56:UHV56"/>
    <mergeCell ref="UHW56:UHX56"/>
    <mergeCell ref="UHY56:UHZ56"/>
    <mergeCell ref="UIA56:UIB56"/>
    <mergeCell ref="UIC56:UID56"/>
    <mergeCell ref="UIE56:UIF56"/>
    <mergeCell ref="UHI56:UHJ56"/>
    <mergeCell ref="UHK56:UHL56"/>
    <mergeCell ref="UHM56:UHN56"/>
    <mergeCell ref="UHO56:UHP56"/>
    <mergeCell ref="UHQ56:UHR56"/>
    <mergeCell ref="UHS56:UHT56"/>
    <mergeCell ref="UGW56:UGX56"/>
    <mergeCell ref="UGY56:UGZ56"/>
    <mergeCell ref="UHA56:UHB56"/>
    <mergeCell ref="UHC56:UHD56"/>
    <mergeCell ref="UHE56:UHF56"/>
    <mergeCell ref="UHG56:UHH56"/>
    <mergeCell ref="UGK56:UGL56"/>
    <mergeCell ref="UGM56:UGN56"/>
    <mergeCell ref="UGO56:UGP56"/>
    <mergeCell ref="UGQ56:UGR56"/>
    <mergeCell ref="UGS56:UGT56"/>
    <mergeCell ref="UGU56:UGV56"/>
    <mergeCell ref="ULM56:ULN56"/>
    <mergeCell ref="ULO56:ULP56"/>
    <mergeCell ref="ULQ56:ULR56"/>
    <mergeCell ref="ULS56:ULT56"/>
    <mergeCell ref="ULU56:ULV56"/>
    <mergeCell ref="ULW56:ULX56"/>
    <mergeCell ref="ULA56:ULB56"/>
    <mergeCell ref="ULC56:ULD56"/>
    <mergeCell ref="ULE56:ULF56"/>
    <mergeCell ref="ULG56:ULH56"/>
    <mergeCell ref="ULI56:ULJ56"/>
    <mergeCell ref="ULK56:ULL56"/>
    <mergeCell ref="UKO56:UKP56"/>
    <mergeCell ref="UKQ56:UKR56"/>
    <mergeCell ref="UKS56:UKT56"/>
    <mergeCell ref="UKU56:UKV56"/>
    <mergeCell ref="UKW56:UKX56"/>
    <mergeCell ref="UKY56:UKZ56"/>
    <mergeCell ref="UKC56:UKD56"/>
    <mergeCell ref="UKE56:UKF56"/>
    <mergeCell ref="UKG56:UKH56"/>
    <mergeCell ref="UKI56:UKJ56"/>
    <mergeCell ref="UKK56:UKL56"/>
    <mergeCell ref="UKM56:UKN56"/>
    <mergeCell ref="UJQ56:UJR56"/>
    <mergeCell ref="UJS56:UJT56"/>
    <mergeCell ref="UJU56:UJV56"/>
    <mergeCell ref="UJW56:UJX56"/>
    <mergeCell ref="UJY56:UJZ56"/>
    <mergeCell ref="UKA56:UKB56"/>
    <mergeCell ref="UJE56:UJF56"/>
    <mergeCell ref="UJG56:UJH56"/>
    <mergeCell ref="UJI56:UJJ56"/>
    <mergeCell ref="UJK56:UJL56"/>
    <mergeCell ref="UJM56:UJN56"/>
    <mergeCell ref="UJO56:UJP56"/>
    <mergeCell ref="UOG56:UOH56"/>
    <mergeCell ref="UOI56:UOJ56"/>
    <mergeCell ref="UOK56:UOL56"/>
    <mergeCell ref="UOM56:UON56"/>
    <mergeCell ref="UOO56:UOP56"/>
    <mergeCell ref="UOQ56:UOR56"/>
    <mergeCell ref="UNU56:UNV56"/>
    <mergeCell ref="UNW56:UNX56"/>
    <mergeCell ref="UNY56:UNZ56"/>
    <mergeCell ref="UOA56:UOB56"/>
    <mergeCell ref="UOC56:UOD56"/>
    <mergeCell ref="UOE56:UOF56"/>
    <mergeCell ref="UNI56:UNJ56"/>
    <mergeCell ref="UNK56:UNL56"/>
    <mergeCell ref="UNM56:UNN56"/>
    <mergeCell ref="UNO56:UNP56"/>
    <mergeCell ref="UNQ56:UNR56"/>
    <mergeCell ref="UNS56:UNT56"/>
    <mergeCell ref="UMW56:UMX56"/>
    <mergeCell ref="UMY56:UMZ56"/>
    <mergeCell ref="UNA56:UNB56"/>
    <mergeCell ref="UNC56:UND56"/>
    <mergeCell ref="UNE56:UNF56"/>
    <mergeCell ref="UNG56:UNH56"/>
    <mergeCell ref="UMK56:UML56"/>
    <mergeCell ref="UMM56:UMN56"/>
    <mergeCell ref="UMO56:UMP56"/>
    <mergeCell ref="UMQ56:UMR56"/>
    <mergeCell ref="UMS56:UMT56"/>
    <mergeCell ref="UMU56:UMV56"/>
    <mergeCell ref="ULY56:ULZ56"/>
    <mergeCell ref="UMA56:UMB56"/>
    <mergeCell ref="UMC56:UMD56"/>
    <mergeCell ref="UME56:UMF56"/>
    <mergeCell ref="UMG56:UMH56"/>
    <mergeCell ref="UMI56:UMJ56"/>
    <mergeCell ref="URA56:URB56"/>
    <mergeCell ref="URC56:URD56"/>
    <mergeCell ref="URE56:URF56"/>
    <mergeCell ref="URG56:URH56"/>
    <mergeCell ref="URI56:URJ56"/>
    <mergeCell ref="URK56:URL56"/>
    <mergeCell ref="UQO56:UQP56"/>
    <mergeCell ref="UQQ56:UQR56"/>
    <mergeCell ref="UQS56:UQT56"/>
    <mergeCell ref="UQU56:UQV56"/>
    <mergeCell ref="UQW56:UQX56"/>
    <mergeCell ref="UQY56:UQZ56"/>
    <mergeCell ref="UQC56:UQD56"/>
    <mergeCell ref="UQE56:UQF56"/>
    <mergeCell ref="UQG56:UQH56"/>
    <mergeCell ref="UQI56:UQJ56"/>
    <mergeCell ref="UQK56:UQL56"/>
    <mergeCell ref="UQM56:UQN56"/>
    <mergeCell ref="UPQ56:UPR56"/>
    <mergeCell ref="UPS56:UPT56"/>
    <mergeCell ref="UPU56:UPV56"/>
    <mergeCell ref="UPW56:UPX56"/>
    <mergeCell ref="UPY56:UPZ56"/>
    <mergeCell ref="UQA56:UQB56"/>
    <mergeCell ref="UPE56:UPF56"/>
    <mergeCell ref="UPG56:UPH56"/>
    <mergeCell ref="UPI56:UPJ56"/>
    <mergeCell ref="UPK56:UPL56"/>
    <mergeCell ref="UPM56:UPN56"/>
    <mergeCell ref="UPO56:UPP56"/>
    <mergeCell ref="UOS56:UOT56"/>
    <mergeCell ref="UOU56:UOV56"/>
    <mergeCell ref="UOW56:UOX56"/>
    <mergeCell ref="UOY56:UOZ56"/>
    <mergeCell ref="UPA56:UPB56"/>
    <mergeCell ref="UPC56:UPD56"/>
    <mergeCell ref="UTU56:UTV56"/>
    <mergeCell ref="UTW56:UTX56"/>
    <mergeCell ref="UTY56:UTZ56"/>
    <mergeCell ref="UUA56:UUB56"/>
    <mergeCell ref="UUC56:UUD56"/>
    <mergeCell ref="UUE56:UUF56"/>
    <mergeCell ref="UTI56:UTJ56"/>
    <mergeCell ref="UTK56:UTL56"/>
    <mergeCell ref="UTM56:UTN56"/>
    <mergeCell ref="UTO56:UTP56"/>
    <mergeCell ref="UTQ56:UTR56"/>
    <mergeCell ref="UTS56:UTT56"/>
    <mergeCell ref="USW56:USX56"/>
    <mergeCell ref="USY56:USZ56"/>
    <mergeCell ref="UTA56:UTB56"/>
    <mergeCell ref="UTC56:UTD56"/>
    <mergeCell ref="UTE56:UTF56"/>
    <mergeCell ref="UTG56:UTH56"/>
    <mergeCell ref="USK56:USL56"/>
    <mergeCell ref="USM56:USN56"/>
    <mergeCell ref="USO56:USP56"/>
    <mergeCell ref="USQ56:USR56"/>
    <mergeCell ref="USS56:UST56"/>
    <mergeCell ref="USU56:USV56"/>
    <mergeCell ref="URY56:URZ56"/>
    <mergeCell ref="USA56:USB56"/>
    <mergeCell ref="USC56:USD56"/>
    <mergeCell ref="USE56:USF56"/>
    <mergeCell ref="USG56:USH56"/>
    <mergeCell ref="USI56:USJ56"/>
    <mergeCell ref="URM56:URN56"/>
    <mergeCell ref="URO56:URP56"/>
    <mergeCell ref="URQ56:URR56"/>
    <mergeCell ref="URS56:URT56"/>
    <mergeCell ref="URU56:URV56"/>
    <mergeCell ref="URW56:URX56"/>
    <mergeCell ref="UWO56:UWP56"/>
    <mergeCell ref="UWQ56:UWR56"/>
    <mergeCell ref="UWS56:UWT56"/>
    <mergeCell ref="UWU56:UWV56"/>
    <mergeCell ref="UWW56:UWX56"/>
    <mergeCell ref="UWY56:UWZ56"/>
    <mergeCell ref="UWC56:UWD56"/>
    <mergeCell ref="UWE56:UWF56"/>
    <mergeCell ref="UWG56:UWH56"/>
    <mergeCell ref="UWI56:UWJ56"/>
    <mergeCell ref="UWK56:UWL56"/>
    <mergeCell ref="UWM56:UWN56"/>
    <mergeCell ref="UVQ56:UVR56"/>
    <mergeCell ref="UVS56:UVT56"/>
    <mergeCell ref="UVU56:UVV56"/>
    <mergeCell ref="UVW56:UVX56"/>
    <mergeCell ref="UVY56:UVZ56"/>
    <mergeCell ref="UWA56:UWB56"/>
    <mergeCell ref="UVE56:UVF56"/>
    <mergeCell ref="UVG56:UVH56"/>
    <mergeCell ref="UVI56:UVJ56"/>
    <mergeCell ref="UVK56:UVL56"/>
    <mergeCell ref="UVM56:UVN56"/>
    <mergeCell ref="UVO56:UVP56"/>
    <mergeCell ref="UUS56:UUT56"/>
    <mergeCell ref="UUU56:UUV56"/>
    <mergeCell ref="UUW56:UUX56"/>
    <mergeCell ref="UUY56:UUZ56"/>
    <mergeCell ref="UVA56:UVB56"/>
    <mergeCell ref="UVC56:UVD56"/>
    <mergeCell ref="UUG56:UUH56"/>
    <mergeCell ref="UUI56:UUJ56"/>
    <mergeCell ref="UUK56:UUL56"/>
    <mergeCell ref="UUM56:UUN56"/>
    <mergeCell ref="UUO56:UUP56"/>
    <mergeCell ref="UUQ56:UUR56"/>
    <mergeCell ref="UZI56:UZJ56"/>
    <mergeCell ref="UZK56:UZL56"/>
    <mergeCell ref="UZM56:UZN56"/>
    <mergeCell ref="UZO56:UZP56"/>
    <mergeCell ref="UZQ56:UZR56"/>
    <mergeCell ref="UZS56:UZT56"/>
    <mergeCell ref="UYW56:UYX56"/>
    <mergeCell ref="UYY56:UYZ56"/>
    <mergeCell ref="UZA56:UZB56"/>
    <mergeCell ref="UZC56:UZD56"/>
    <mergeCell ref="UZE56:UZF56"/>
    <mergeCell ref="UZG56:UZH56"/>
    <mergeCell ref="UYK56:UYL56"/>
    <mergeCell ref="UYM56:UYN56"/>
    <mergeCell ref="UYO56:UYP56"/>
    <mergeCell ref="UYQ56:UYR56"/>
    <mergeCell ref="UYS56:UYT56"/>
    <mergeCell ref="UYU56:UYV56"/>
    <mergeCell ref="UXY56:UXZ56"/>
    <mergeCell ref="UYA56:UYB56"/>
    <mergeCell ref="UYC56:UYD56"/>
    <mergeCell ref="UYE56:UYF56"/>
    <mergeCell ref="UYG56:UYH56"/>
    <mergeCell ref="UYI56:UYJ56"/>
    <mergeCell ref="UXM56:UXN56"/>
    <mergeCell ref="UXO56:UXP56"/>
    <mergeCell ref="UXQ56:UXR56"/>
    <mergeCell ref="UXS56:UXT56"/>
    <mergeCell ref="UXU56:UXV56"/>
    <mergeCell ref="UXW56:UXX56"/>
    <mergeCell ref="UXA56:UXB56"/>
    <mergeCell ref="UXC56:UXD56"/>
    <mergeCell ref="UXE56:UXF56"/>
    <mergeCell ref="UXG56:UXH56"/>
    <mergeCell ref="UXI56:UXJ56"/>
    <mergeCell ref="UXK56:UXL56"/>
    <mergeCell ref="VCC56:VCD56"/>
    <mergeCell ref="VCE56:VCF56"/>
    <mergeCell ref="VCG56:VCH56"/>
    <mergeCell ref="VCI56:VCJ56"/>
    <mergeCell ref="VCK56:VCL56"/>
    <mergeCell ref="VCM56:VCN56"/>
    <mergeCell ref="VBQ56:VBR56"/>
    <mergeCell ref="VBS56:VBT56"/>
    <mergeCell ref="VBU56:VBV56"/>
    <mergeCell ref="VBW56:VBX56"/>
    <mergeCell ref="VBY56:VBZ56"/>
    <mergeCell ref="VCA56:VCB56"/>
    <mergeCell ref="VBE56:VBF56"/>
    <mergeCell ref="VBG56:VBH56"/>
    <mergeCell ref="VBI56:VBJ56"/>
    <mergeCell ref="VBK56:VBL56"/>
    <mergeCell ref="VBM56:VBN56"/>
    <mergeCell ref="VBO56:VBP56"/>
    <mergeCell ref="VAS56:VAT56"/>
    <mergeCell ref="VAU56:VAV56"/>
    <mergeCell ref="VAW56:VAX56"/>
    <mergeCell ref="VAY56:VAZ56"/>
    <mergeCell ref="VBA56:VBB56"/>
    <mergeCell ref="VBC56:VBD56"/>
    <mergeCell ref="VAG56:VAH56"/>
    <mergeCell ref="VAI56:VAJ56"/>
    <mergeCell ref="VAK56:VAL56"/>
    <mergeCell ref="VAM56:VAN56"/>
    <mergeCell ref="VAO56:VAP56"/>
    <mergeCell ref="VAQ56:VAR56"/>
    <mergeCell ref="UZU56:UZV56"/>
    <mergeCell ref="UZW56:UZX56"/>
    <mergeCell ref="UZY56:UZZ56"/>
    <mergeCell ref="VAA56:VAB56"/>
    <mergeCell ref="VAC56:VAD56"/>
    <mergeCell ref="VAE56:VAF56"/>
    <mergeCell ref="VEW56:VEX56"/>
    <mergeCell ref="VEY56:VEZ56"/>
    <mergeCell ref="VFA56:VFB56"/>
    <mergeCell ref="VFC56:VFD56"/>
    <mergeCell ref="VFE56:VFF56"/>
    <mergeCell ref="VFG56:VFH56"/>
    <mergeCell ref="VEK56:VEL56"/>
    <mergeCell ref="VEM56:VEN56"/>
    <mergeCell ref="VEO56:VEP56"/>
    <mergeCell ref="VEQ56:VER56"/>
    <mergeCell ref="VES56:VET56"/>
    <mergeCell ref="VEU56:VEV56"/>
    <mergeCell ref="VDY56:VDZ56"/>
    <mergeCell ref="VEA56:VEB56"/>
    <mergeCell ref="VEC56:VED56"/>
    <mergeCell ref="VEE56:VEF56"/>
    <mergeCell ref="VEG56:VEH56"/>
    <mergeCell ref="VEI56:VEJ56"/>
    <mergeCell ref="VDM56:VDN56"/>
    <mergeCell ref="VDO56:VDP56"/>
    <mergeCell ref="VDQ56:VDR56"/>
    <mergeCell ref="VDS56:VDT56"/>
    <mergeCell ref="VDU56:VDV56"/>
    <mergeCell ref="VDW56:VDX56"/>
    <mergeCell ref="VDA56:VDB56"/>
    <mergeCell ref="VDC56:VDD56"/>
    <mergeCell ref="VDE56:VDF56"/>
    <mergeCell ref="VDG56:VDH56"/>
    <mergeCell ref="VDI56:VDJ56"/>
    <mergeCell ref="VDK56:VDL56"/>
    <mergeCell ref="VCO56:VCP56"/>
    <mergeCell ref="VCQ56:VCR56"/>
    <mergeCell ref="VCS56:VCT56"/>
    <mergeCell ref="VCU56:VCV56"/>
    <mergeCell ref="VCW56:VCX56"/>
    <mergeCell ref="VCY56:VCZ56"/>
    <mergeCell ref="VHQ56:VHR56"/>
    <mergeCell ref="VHS56:VHT56"/>
    <mergeCell ref="VHU56:VHV56"/>
    <mergeCell ref="VHW56:VHX56"/>
    <mergeCell ref="VHY56:VHZ56"/>
    <mergeCell ref="VIA56:VIB56"/>
    <mergeCell ref="VHE56:VHF56"/>
    <mergeCell ref="VHG56:VHH56"/>
    <mergeCell ref="VHI56:VHJ56"/>
    <mergeCell ref="VHK56:VHL56"/>
    <mergeCell ref="VHM56:VHN56"/>
    <mergeCell ref="VHO56:VHP56"/>
    <mergeCell ref="VGS56:VGT56"/>
    <mergeCell ref="VGU56:VGV56"/>
    <mergeCell ref="VGW56:VGX56"/>
    <mergeCell ref="VGY56:VGZ56"/>
    <mergeCell ref="VHA56:VHB56"/>
    <mergeCell ref="VHC56:VHD56"/>
    <mergeCell ref="VGG56:VGH56"/>
    <mergeCell ref="VGI56:VGJ56"/>
    <mergeCell ref="VGK56:VGL56"/>
    <mergeCell ref="VGM56:VGN56"/>
    <mergeCell ref="VGO56:VGP56"/>
    <mergeCell ref="VGQ56:VGR56"/>
    <mergeCell ref="VFU56:VFV56"/>
    <mergeCell ref="VFW56:VFX56"/>
    <mergeCell ref="VFY56:VFZ56"/>
    <mergeCell ref="VGA56:VGB56"/>
    <mergeCell ref="VGC56:VGD56"/>
    <mergeCell ref="VGE56:VGF56"/>
    <mergeCell ref="VFI56:VFJ56"/>
    <mergeCell ref="VFK56:VFL56"/>
    <mergeCell ref="VFM56:VFN56"/>
    <mergeCell ref="VFO56:VFP56"/>
    <mergeCell ref="VFQ56:VFR56"/>
    <mergeCell ref="VFS56:VFT56"/>
    <mergeCell ref="VKK56:VKL56"/>
    <mergeCell ref="VKM56:VKN56"/>
    <mergeCell ref="VKO56:VKP56"/>
    <mergeCell ref="VKQ56:VKR56"/>
    <mergeCell ref="VKS56:VKT56"/>
    <mergeCell ref="VKU56:VKV56"/>
    <mergeCell ref="VJY56:VJZ56"/>
    <mergeCell ref="VKA56:VKB56"/>
    <mergeCell ref="VKC56:VKD56"/>
    <mergeCell ref="VKE56:VKF56"/>
    <mergeCell ref="VKG56:VKH56"/>
    <mergeCell ref="VKI56:VKJ56"/>
    <mergeCell ref="VJM56:VJN56"/>
    <mergeCell ref="VJO56:VJP56"/>
    <mergeCell ref="VJQ56:VJR56"/>
    <mergeCell ref="VJS56:VJT56"/>
    <mergeCell ref="VJU56:VJV56"/>
    <mergeCell ref="VJW56:VJX56"/>
    <mergeCell ref="VJA56:VJB56"/>
    <mergeCell ref="VJC56:VJD56"/>
    <mergeCell ref="VJE56:VJF56"/>
    <mergeCell ref="VJG56:VJH56"/>
    <mergeCell ref="VJI56:VJJ56"/>
    <mergeCell ref="VJK56:VJL56"/>
    <mergeCell ref="VIO56:VIP56"/>
    <mergeCell ref="VIQ56:VIR56"/>
    <mergeCell ref="VIS56:VIT56"/>
    <mergeCell ref="VIU56:VIV56"/>
    <mergeCell ref="VIW56:VIX56"/>
    <mergeCell ref="VIY56:VIZ56"/>
    <mergeCell ref="VIC56:VID56"/>
    <mergeCell ref="VIE56:VIF56"/>
    <mergeCell ref="VIG56:VIH56"/>
    <mergeCell ref="VII56:VIJ56"/>
    <mergeCell ref="VIK56:VIL56"/>
    <mergeCell ref="VIM56:VIN56"/>
    <mergeCell ref="VNE56:VNF56"/>
    <mergeCell ref="VNG56:VNH56"/>
    <mergeCell ref="VNI56:VNJ56"/>
    <mergeCell ref="VNK56:VNL56"/>
    <mergeCell ref="VNM56:VNN56"/>
    <mergeCell ref="VNO56:VNP56"/>
    <mergeCell ref="VMS56:VMT56"/>
    <mergeCell ref="VMU56:VMV56"/>
    <mergeCell ref="VMW56:VMX56"/>
    <mergeCell ref="VMY56:VMZ56"/>
    <mergeCell ref="VNA56:VNB56"/>
    <mergeCell ref="VNC56:VND56"/>
    <mergeCell ref="VMG56:VMH56"/>
    <mergeCell ref="VMI56:VMJ56"/>
    <mergeCell ref="VMK56:VML56"/>
    <mergeCell ref="VMM56:VMN56"/>
    <mergeCell ref="VMO56:VMP56"/>
    <mergeCell ref="VMQ56:VMR56"/>
    <mergeCell ref="VLU56:VLV56"/>
    <mergeCell ref="VLW56:VLX56"/>
    <mergeCell ref="VLY56:VLZ56"/>
    <mergeCell ref="VMA56:VMB56"/>
    <mergeCell ref="VMC56:VMD56"/>
    <mergeCell ref="VME56:VMF56"/>
    <mergeCell ref="VLI56:VLJ56"/>
    <mergeCell ref="VLK56:VLL56"/>
    <mergeCell ref="VLM56:VLN56"/>
    <mergeCell ref="VLO56:VLP56"/>
    <mergeCell ref="VLQ56:VLR56"/>
    <mergeCell ref="VLS56:VLT56"/>
    <mergeCell ref="VKW56:VKX56"/>
    <mergeCell ref="VKY56:VKZ56"/>
    <mergeCell ref="VLA56:VLB56"/>
    <mergeCell ref="VLC56:VLD56"/>
    <mergeCell ref="VLE56:VLF56"/>
    <mergeCell ref="VLG56:VLH56"/>
    <mergeCell ref="VPY56:VPZ56"/>
    <mergeCell ref="VQA56:VQB56"/>
    <mergeCell ref="VQC56:VQD56"/>
    <mergeCell ref="VQE56:VQF56"/>
    <mergeCell ref="VQG56:VQH56"/>
    <mergeCell ref="VQI56:VQJ56"/>
    <mergeCell ref="VPM56:VPN56"/>
    <mergeCell ref="VPO56:VPP56"/>
    <mergeCell ref="VPQ56:VPR56"/>
    <mergeCell ref="VPS56:VPT56"/>
    <mergeCell ref="VPU56:VPV56"/>
    <mergeCell ref="VPW56:VPX56"/>
    <mergeCell ref="VPA56:VPB56"/>
    <mergeCell ref="VPC56:VPD56"/>
    <mergeCell ref="VPE56:VPF56"/>
    <mergeCell ref="VPG56:VPH56"/>
    <mergeCell ref="VPI56:VPJ56"/>
    <mergeCell ref="VPK56:VPL56"/>
    <mergeCell ref="VOO56:VOP56"/>
    <mergeCell ref="VOQ56:VOR56"/>
    <mergeCell ref="VOS56:VOT56"/>
    <mergeCell ref="VOU56:VOV56"/>
    <mergeCell ref="VOW56:VOX56"/>
    <mergeCell ref="VOY56:VOZ56"/>
    <mergeCell ref="VOC56:VOD56"/>
    <mergeCell ref="VOE56:VOF56"/>
    <mergeCell ref="VOG56:VOH56"/>
    <mergeCell ref="VOI56:VOJ56"/>
    <mergeCell ref="VOK56:VOL56"/>
    <mergeCell ref="VOM56:VON56"/>
    <mergeCell ref="VNQ56:VNR56"/>
    <mergeCell ref="VNS56:VNT56"/>
    <mergeCell ref="VNU56:VNV56"/>
    <mergeCell ref="VNW56:VNX56"/>
    <mergeCell ref="VNY56:VNZ56"/>
    <mergeCell ref="VOA56:VOB56"/>
    <mergeCell ref="VSS56:VST56"/>
    <mergeCell ref="VSU56:VSV56"/>
    <mergeCell ref="VSW56:VSX56"/>
    <mergeCell ref="VSY56:VSZ56"/>
    <mergeCell ref="VTA56:VTB56"/>
    <mergeCell ref="VTC56:VTD56"/>
    <mergeCell ref="VSG56:VSH56"/>
    <mergeCell ref="VSI56:VSJ56"/>
    <mergeCell ref="VSK56:VSL56"/>
    <mergeCell ref="VSM56:VSN56"/>
    <mergeCell ref="VSO56:VSP56"/>
    <mergeCell ref="VSQ56:VSR56"/>
    <mergeCell ref="VRU56:VRV56"/>
    <mergeCell ref="VRW56:VRX56"/>
    <mergeCell ref="VRY56:VRZ56"/>
    <mergeCell ref="VSA56:VSB56"/>
    <mergeCell ref="VSC56:VSD56"/>
    <mergeCell ref="VSE56:VSF56"/>
    <mergeCell ref="VRI56:VRJ56"/>
    <mergeCell ref="VRK56:VRL56"/>
    <mergeCell ref="VRM56:VRN56"/>
    <mergeCell ref="VRO56:VRP56"/>
    <mergeCell ref="VRQ56:VRR56"/>
    <mergeCell ref="VRS56:VRT56"/>
    <mergeCell ref="VQW56:VQX56"/>
    <mergeCell ref="VQY56:VQZ56"/>
    <mergeCell ref="VRA56:VRB56"/>
    <mergeCell ref="VRC56:VRD56"/>
    <mergeCell ref="VRE56:VRF56"/>
    <mergeCell ref="VRG56:VRH56"/>
    <mergeCell ref="VQK56:VQL56"/>
    <mergeCell ref="VQM56:VQN56"/>
    <mergeCell ref="VQO56:VQP56"/>
    <mergeCell ref="VQQ56:VQR56"/>
    <mergeCell ref="VQS56:VQT56"/>
    <mergeCell ref="VQU56:VQV56"/>
    <mergeCell ref="VVM56:VVN56"/>
    <mergeCell ref="VVO56:VVP56"/>
    <mergeCell ref="VVQ56:VVR56"/>
    <mergeCell ref="VVS56:VVT56"/>
    <mergeCell ref="VVU56:VVV56"/>
    <mergeCell ref="VVW56:VVX56"/>
    <mergeCell ref="VVA56:VVB56"/>
    <mergeCell ref="VVC56:VVD56"/>
    <mergeCell ref="VVE56:VVF56"/>
    <mergeCell ref="VVG56:VVH56"/>
    <mergeCell ref="VVI56:VVJ56"/>
    <mergeCell ref="VVK56:VVL56"/>
    <mergeCell ref="VUO56:VUP56"/>
    <mergeCell ref="VUQ56:VUR56"/>
    <mergeCell ref="VUS56:VUT56"/>
    <mergeCell ref="VUU56:VUV56"/>
    <mergeCell ref="VUW56:VUX56"/>
    <mergeCell ref="VUY56:VUZ56"/>
    <mergeCell ref="VUC56:VUD56"/>
    <mergeCell ref="VUE56:VUF56"/>
    <mergeCell ref="VUG56:VUH56"/>
    <mergeCell ref="VUI56:VUJ56"/>
    <mergeCell ref="VUK56:VUL56"/>
    <mergeCell ref="VUM56:VUN56"/>
    <mergeCell ref="VTQ56:VTR56"/>
    <mergeCell ref="VTS56:VTT56"/>
    <mergeCell ref="VTU56:VTV56"/>
    <mergeCell ref="VTW56:VTX56"/>
    <mergeCell ref="VTY56:VTZ56"/>
    <mergeCell ref="VUA56:VUB56"/>
    <mergeCell ref="VTE56:VTF56"/>
    <mergeCell ref="VTG56:VTH56"/>
    <mergeCell ref="VTI56:VTJ56"/>
    <mergeCell ref="VTK56:VTL56"/>
    <mergeCell ref="VTM56:VTN56"/>
    <mergeCell ref="VTO56:VTP56"/>
    <mergeCell ref="VYG56:VYH56"/>
    <mergeCell ref="VYI56:VYJ56"/>
    <mergeCell ref="VYK56:VYL56"/>
    <mergeCell ref="VYM56:VYN56"/>
    <mergeCell ref="VYO56:VYP56"/>
    <mergeCell ref="VYQ56:VYR56"/>
    <mergeCell ref="VXU56:VXV56"/>
    <mergeCell ref="VXW56:VXX56"/>
    <mergeCell ref="VXY56:VXZ56"/>
    <mergeCell ref="VYA56:VYB56"/>
    <mergeCell ref="VYC56:VYD56"/>
    <mergeCell ref="VYE56:VYF56"/>
    <mergeCell ref="VXI56:VXJ56"/>
    <mergeCell ref="VXK56:VXL56"/>
    <mergeCell ref="VXM56:VXN56"/>
    <mergeCell ref="VXO56:VXP56"/>
    <mergeCell ref="VXQ56:VXR56"/>
    <mergeCell ref="VXS56:VXT56"/>
    <mergeCell ref="VWW56:VWX56"/>
    <mergeCell ref="VWY56:VWZ56"/>
    <mergeCell ref="VXA56:VXB56"/>
    <mergeCell ref="VXC56:VXD56"/>
    <mergeCell ref="VXE56:VXF56"/>
    <mergeCell ref="VXG56:VXH56"/>
    <mergeCell ref="VWK56:VWL56"/>
    <mergeCell ref="VWM56:VWN56"/>
    <mergeCell ref="VWO56:VWP56"/>
    <mergeCell ref="VWQ56:VWR56"/>
    <mergeCell ref="VWS56:VWT56"/>
    <mergeCell ref="VWU56:VWV56"/>
    <mergeCell ref="VVY56:VVZ56"/>
    <mergeCell ref="VWA56:VWB56"/>
    <mergeCell ref="VWC56:VWD56"/>
    <mergeCell ref="VWE56:VWF56"/>
    <mergeCell ref="VWG56:VWH56"/>
    <mergeCell ref="VWI56:VWJ56"/>
    <mergeCell ref="WBA56:WBB56"/>
    <mergeCell ref="WBC56:WBD56"/>
    <mergeCell ref="WBE56:WBF56"/>
    <mergeCell ref="WBG56:WBH56"/>
    <mergeCell ref="WBI56:WBJ56"/>
    <mergeCell ref="WBK56:WBL56"/>
    <mergeCell ref="WAO56:WAP56"/>
    <mergeCell ref="WAQ56:WAR56"/>
    <mergeCell ref="WAS56:WAT56"/>
    <mergeCell ref="WAU56:WAV56"/>
    <mergeCell ref="WAW56:WAX56"/>
    <mergeCell ref="WAY56:WAZ56"/>
    <mergeCell ref="WAC56:WAD56"/>
    <mergeCell ref="WAE56:WAF56"/>
    <mergeCell ref="WAG56:WAH56"/>
    <mergeCell ref="WAI56:WAJ56"/>
    <mergeCell ref="WAK56:WAL56"/>
    <mergeCell ref="WAM56:WAN56"/>
    <mergeCell ref="VZQ56:VZR56"/>
    <mergeCell ref="VZS56:VZT56"/>
    <mergeCell ref="VZU56:VZV56"/>
    <mergeCell ref="VZW56:VZX56"/>
    <mergeCell ref="VZY56:VZZ56"/>
    <mergeCell ref="WAA56:WAB56"/>
    <mergeCell ref="VZE56:VZF56"/>
    <mergeCell ref="VZG56:VZH56"/>
    <mergeCell ref="VZI56:VZJ56"/>
    <mergeCell ref="VZK56:VZL56"/>
    <mergeCell ref="VZM56:VZN56"/>
    <mergeCell ref="VZO56:VZP56"/>
    <mergeCell ref="VYS56:VYT56"/>
    <mergeCell ref="VYU56:VYV56"/>
    <mergeCell ref="VYW56:VYX56"/>
    <mergeCell ref="VYY56:VYZ56"/>
    <mergeCell ref="VZA56:VZB56"/>
    <mergeCell ref="VZC56:VZD56"/>
    <mergeCell ref="WDU56:WDV56"/>
    <mergeCell ref="WDW56:WDX56"/>
    <mergeCell ref="WDY56:WDZ56"/>
    <mergeCell ref="WEA56:WEB56"/>
    <mergeCell ref="WEC56:WED56"/>
    <mergeCell ref="WEE56:WEF56"/>
    <mergeCell ref="WDI56:WDJ56"/>
    <mergeCell ref="WDK56:WDL56"/>
    <mergeCell ref="WDM56:WDN56"/>
    <mergeCell ref="WDO56:WDP56"/>
    <mergeCell ref="WDQ56:WDR56"/>
    <mergeCell ref="WDS56:WDT56"/>
    <mergeCell ref="WCW56:WCX56"/>
    <mergeCell ref="WCY56:WCZ56"/>
    <mergeCell ref="WDA56:WDB56"/>
    <mergeCell ref="WDC56:WDD56"/>
    <mergeCell ref="WDE56:WDF56"/>
    <mergeCell ref="WDG56:WDH56"/>
    <mergeCell ref="WCK56:WCL56"/>
    <mergeCell ref="WCM56:WCN56"/>
    <mergeCell ref="WCO56:WCP56"/>
    <mergeCell ref="WCQ56:WCR56"/>
    <mergeCell ref="WCS56:WCT56"/>
    <mergeCell ref="WCU56:WCV56"/>
    <mergeCell ref="WBY56:WBZ56"/>
    <mergeCell ref="WCA56:WCB56"/>
    <mergeCell ref="WCC56:WCD56"/>
    <mergeCell ref="WCE56:WCF56"/>
    <mergeCell ref="WCG56:WCH56"/>
    <mergeCell ref="WCI56:WCJ56"/>
    <mergeCell ref="WBM56:WBN56"/>
    <mergeCell ref="WBO56:WBP56"/>
    <mergeCell ref="WBQ56:WBR56"/>
    <mergeCell ref="WBS56:WBT56"/>
    <mergeCell ref="WBU56:WBV56"/>
    <mergeCell ref="WBW56:WBX56"/>
    <mergeCell ref="WGO56:WGP56"/>
    <mergeCell ref="WGQ56:WGR56"/>
    <mergeCell ref="WGS56:WGT56"/>
    <mergeCell ref="WGU56:WGV56"/>
    <mergeCell ref="WGW56:WGX56"/>
    <mergeCell ref="WGY56:WGZ56"/>
    <mergeCell ref="WGC56:WGD56"/>
    <mergeCell ref="WGE56:WGF56"/>
    <mergeCell ref="WGG56:WGH56"/>
    <mergeCell ref="WGI56:WGJ56"/>
    <mergeCell ref="WGK56:WGL56"/>
    <mergeCell ref="WGM56:WGN56"/>
    <mergeCell ref="WFQ56:WFR56"/>
    <mergeCell ref="WFS56:WFT56"/>
    <mergeCell ref="WFU56:WFV56"/>
    <mergeCell ref="WFW56:WFX56"/>
    <mergeCell ref="WFY56:WFZ56"/>
    <mergeCell ref="WGA56:WGB56"/>
    <mergeCell ref="WFE56:WFF56"/>
    <mergeCell ref="WFG56:WFH56"/>
    <mergeCell ref="WFI56:WFJ56"/>
    <mergeCell ref="WFK56:WFL56"/>
    <mergeCell ref="WFM56:WFN56"/>
    <mergeCell ref="WFO56:WFP56"/>
    <mergeCell ref="WES56:WET56"/>
    <mergeCell ref="WEU56:WEV56"/>
    <mergeCell ref="WEW56:WEX56"/>
    <mergeCell ref="WEY56:WEZ56"/>
    <mergeCell ref="WFA56:WFB56"/>
    <mergeCell ref="WFC56:WFD56"/>
    <mergeCell ref="WEG56:WEH56"/>
    <mergeCell ref="WEI56:WEJ56"/>
    <mergeCell ref="WEK56:WEL56"/>
    <mergeCell ref="WEM56:WEN56"/>
    <mergeCell ref="WEO56:WEP56"/>
    <mergeCell ref="WEQ56:WER56"/>
    <mergeCell ref="WJI56:WJJ56"/>
    <mergeCell ref="WJK56:WJL56"/>
    <mergeCell ref="WJM56:WJN56"/>
    <mergeCell ref="WJO56:WJP56"/>
    <mergeCell ref="WJQ56:WJR56"/>
    <mergeCell ref="WJS56:WJT56"/>
    <mergeCell ref="WIW56:WIX56"/>
    <mergeCell ref="WIY56:WIZ56"/>
    <mergeCell ref="WJA56:WJB56"/>
    <mergeCell ref="WJC56:WJD56"/>
    <mergeCell ref="WJE56:WJF56"/>
    <mergeCell ref="WJG56:WJH56"/>
    <mergeCell ref="WIK56:WIL56"/>
    <mergeCell ref="WIM56:WIN56"/>
    <mergeCell ref="WIO56:WIP56"/>
    <mergeCell ref="WIQ56:WIR56"/>
    <mergeCell ref="WIS56:WIT56"/>
    <mergeCell ref="WIU56:WIV56"/>
    <mergeCell ref="WHY56:WHZ56"/>
    <mergeCell ref="WIA56:WIB56"/>
    <mergeCell ref="WIC56:WID56"/>
    <mergeCell ref="WIE56:WIF56"/>
    <mergeCell ref="WIG56:WIH56"/>
    <mergeCell ref="WII56:WIJ56"/>
    <mergeCell ref="WHM56:WHN56"/>
    <mergeCell ref="WHO56:WHP56"/>
    <mergeCell ref="WHQ56:WHR56"/>
    <mergeCell ref="WHS56:WHT56"/>
    <mergeCell ref="WHU56:WHV56"/>
    <mergeCell ref="WHW56:WHX56"/>
    <mergeCell ref="WHA56:WHB56"/>
    <mergeCell ref="WHC56:WHD56"/>
    <mergeCell ref="WHE56:WHF56"/>
    <mergeCell ref="WHG56:WHH56"/>
    <mergeCell ref="WHI56:WHJ56"/>
    <mergeCell ref="WHK56:WHL56"/>
    <mergeCell ref="WMC56:WMD56"/>
    <mergeCell ref="WME56:WMF56"/>
    <mergeCell ref="WMG56:WMH56"/>
    <mergeCell ref="WMI56:WMJ56"/>
    <mergeCell ref="WMK56:WML56"/>
    <mergeCell ref="WMM56:WMN56"/>
    <mergeCell ref="WLQ56:WLR56"/>
    <mergeCell ref="WLS56:WLT56"/>
    <mergeCell ref="WLU56:WLV56"/>
    <mergeCell ref="WLW56:WLX56"/>
    <mergeCell ref="WLY56:WLZ56"/>
    <mergeCell ref="WMA56:WMB56"/>
    <mergeCell ref="WLE56:WLF56"/>
    <mergeCell ref="WLG56:WLH56"/>
    <mergeCell ref="WLI56:WLJ56"/>
    <mergeCell ref="WLK56:WLL56"/>
    <mergeCell ref="WLM56:WLN56"/>
    <mergeCell ref="WLO56:WLP56"/>
    <mergeCell ref="WKS56:WKT56"/>
    <mergeCell ref="WKU56:WKV56"/>
    <mergeCell ref="WKW56:WKX56"/>
    <mergeCell ref="WKY56:WKZ56"/>
    <mergeCell ref="WLA56:WLB56"/>
    <mergeCell ref="WLC56:WLD56"/>
    <mergeCell ref="WKG56:WKH56"/>
    <mergeCell ref="WKI56:WKJ56"/>
    <mergeCell ref="WKK56:WKL56"/>
    <mergeCell ref="WKM56:WKN56"/>
    <mergeCell ref="WKO56:WKP56"/>
    <mergeCell ref="WKQ56:WKR56"/>
    <mergeCell ref="WJU56:WJV56"/>
    <mergeCell ref="WJW56:WJX56"/>
    <mergeCell ref="WJY56:WJZ56"/>
    <mergeCell ref="WKA56:WKB56"/>
    <mergeCell ref="WKC56:WKD56"/>
    <mergeCell ref="WKE56:WKF56"/>
    <mergeCell ref="WOW56:WOX56"/>
    <mergeCell ref="WOY56:WOZ56"/>
    <mergeCell ref="WPA56:WPB56"/>
    <mergeCell ref="WPC56:WPD56"/>
    <mergeCell ref="WPE56:WPF56"/>
    <mergeCell ref="WPG56:WPH56"/>
    <mergeCell ref="WOK56:WOL56"/>
    <mergeCell ref="WOM56:WON56"/>
    <mergeCell ref="WOO56:WOP56"/>
    <mergeCell ref="WOQ56:WOR56"/>
    <mergeCell ref="WOS56:WOT56"/>
    <mergeCell ref="WOU56:WOV56"/>
    <mergeCell ref="WNY56:WNZ56"/>
    <mergeCell ref="WOA56:WOB56"/>
    <mergeCell ref="WOC56:WOD56"/>
    <mergeCell ref="WOE56:WOF56"/>
    <mergeCell ref="WOG56:WOH56"/>
    <mergeCell ref="WOI56:WOJ56"/>
    <mergeCell ref="WNM56:WNN56"/>
    <mergeCell ref="WNO56:WNP56"/>
    <mergeCell ref="WNQ56:WNR56"/>
    <mergeCell ref="WNS56:WNT56"/>
    <mergeCell ref="WNU56:WNV56"/>
    <mergeCell ref="WNW56:WNX56"/>
    <mergeCell ref="WNA56:WNB56"/>
    <mergeCell ref="WNC56:WND56"/>
    <mergeCell ref="WNE56:WNF56"/>
    <mergeCell ref="WNG56:WNH56"/>
    <mergeCell ref="WNI56:WNJ56"/>
    <mergeCell ref="WNK56:WNL56"/>
    <mergeCell ref="WMO56:WMP56"/>
    <mergeCell ref="WMQ56:WMR56"/>
    <mergeCell ref="WMS56:WMT56"/>
    <mergeCell ref="WMU56:WMV56"/>
    <mergeCell ref="WMW56:WMX56"/>
    <mergeCell ref="WMY56:WMZ56"/>
    <mergeCell ref="WRQ56:WRR56"/>
    <mergeCell ref="WRS56:WRT56"/>
    <mergeCell ref="WRU56:WRV56"/>
    <mergeCell ref="WRW56:WRX56"/>
    <mergeCell ref="WRY56:WRZ56"/>
    <mergeCell ref="WSA56:WSB56"/>
    <mergeCell ref="WRE56:WRF56"/>
    <mergeCell ref="WRG56:WRH56"/>
    <mergeCell ref="WRI56:WRJ56"/>
    <mergeCell ref="WRK56:WRL56"/>
    <mergeCell ref="WRM56:WRN56"/>
    <mergeCell ref="WRO56:WRP56"/>
    <mergeCell ref="WQS56:WQT56"/>
    <mergeCell ref="WQU56:WQV56"/>
    <mergeCell ref="WQW56:WQX56"/>
    <mergeCell ref="WQY56:WQZ56"/>
    <mergeCell ref="WRA56:WRB56"/>
    <mergeCell ref="WRC56:WRD56"/>
    <mergeCell ref="WQG56:WQH56"/>
    <mergeCell ref="WQI56:WQJ56"/>
    <mergeCell ref="WQK56:WQL56"/>
    <mergeCell ref="WQM56:WQN56"/>
    <mergeCell ref="WQO56:WQP56"/>
    <mergeCell ref="WQQ56:WQR56"/>
    <mergeCell ref="WPU56:WPV56"/>
    <mergeCell ref="WPW56:WPX56"/>
    <mergeCell ref="WPY56:WPZ56"/>
    <mergeCell ref="WQA56:WQB56"/>
    <mergeCell ref="WQC56:WQD56"/>
    <mergeCell ref="WQE56:WQF56"/>
    <mergeCell ref="WPI56:WPJ56"/>
    <mergeCell ref="WPK56:WPL56"/>
    <mergeCell ref="WPM56:WPN56"/>
    <mergeCell ref="WPO56:WPP56"/>
    <mergeCell ref="WPQ56:WPR56"/>
    <mergeCell ref="WPS56:WPT56"/>
    <mergeCell ref="WUK56:WUL56"/>
    <mergeCell ref="WUM56:WUN56"/>
    <mergeCell ref="WUO56:WUP56"/>
    <mergeCell ref="WUQ56:WUR56"/>
    <mergeCell ref="WUS56:WUT56"/>
    <mergeCell ref="WUU56:WUV56"/>
    <mergeCell ref="WTY56:WTZ56"/>
    <mergeCell ref="WUA56:WUB56"/>
    <mergeCell ref="WUC56:WUD56"/>
    <mergeCell ref="WUE56:WUF56"/>
    <mergeCell ref="WUG56:WUH56"/>
    <mergeCell ref="WUI56:WUJ56"/>
    <mergeCell ref="WTM56:WTN56"/>
    <mergeCell ref="WTO56:WTP56"/>
    <mergeCell ref="WTQ56:WTR56"/>
    <mergeCell ref="WTS56:WTT56"/>
    <mergeCell ref="WTU56:WTV56"/>
    <mergeCell ref="WTW56:WTX56"/>
    <mergeCell ref="WTA56:WTB56"/>
    <mergeCell ref="WTC56:WTD56"/>
    <mergeCell ref="WTE56:WTF56"/>
    <mergeCell ref="WTG56:WTH56"/>
    <mergeCell ref="WTI56:WTJ56"/>
    <mergeCell ref="WTK56:WTL56"/>
    <mergeCell ref="WSO56:WSP56"/>
    <mergeCell ref="WSQ56:WSR56"/>
    <mergeCell ref="WSS56:WST56"/>
    <mergeCell ref="WSU56:WSV56"/>
    <mergeCell ref="WSW56:WSX56"/>
    <mergeCell ref="WSY56:WSZ56"/>
    <mergeCell ref="WSC56:WSD56"/>
    <mergeCell ref="WSE56:WSF56"/>
    <mergeCell ref="WSG56:WSH56"/>
    <mergeCell ref="WSI56:WSJ56"/>
    <mergeCell ref="WSK56:WSL56"/>
    <mergeCell ref="WSM56:WSN56"/>
    <mergeCell ref="WXI56:WXJ56"/>
    <mergeCell ref="WXK56:WXL56"/>
    <mergeCell ref="WXM56:WXN56"/>
    <mergeCell ref="WXO56:WXP56"/>
    <mergeCell ref="WWS56:WWT56"/>
    <mergeCell ref="WWU56:WWV56"/>
    <mergeCell ref="WWW56:WWX56"/>
    <mergeCell ref="WWY56:WWZ56"/>
    <mergeCell ref="WXA56:WXB56"/>
    <mergeCell ref="WXC56:WXD56"/>
    <mergeCell ref="WWG56:WWH56"/>
    <mergeCell ref="WWI56:WWJ56"/>
    <mergeCell ref="WWK56:WWL56"/>
    <mergeCell ref="WWM56:WWN56"/>
    <mergeCell ref="WWO56:WWP56"/>
    <mergeCell ref="WWQ56:WWR56"/>
    <mergeCell ref="WVU56:WVV56"/>
    <mergeCell ref="WVW56:WVX56"/>
    <mergeCell ref="WVY56:WVZ56"/>
    <mergeCell ref="WWA56:WWB56"/>
    <mergeCell ref="WWC56:WWD56"/>
    <mergeCell ref="WWE56:WWF56"/>
    <mergeCell ref="WVI56:WVJ56"/>
    <mergeCell ref="WVK56:WVL56"/>
    <mergeCell ref="WVM56:WVN56"/>
    <mergeCell ref="WVO56:WVP56"/>
    <mergeCell ref="WVQ56:WVR56"/>
    <mergeCell ref="WVS56:WVT56"/>
    <mergeCell ref="WUW56:WUX56"/>
    <mergeCell ref="WUY56:WUZ56"/>
    <mergeCell ref="WVA56:WVB56"/>
    <mergeCell ref="WVC56:WVD56"/>
    <mergeCell ref="WVE56:WVF56"/>
    <mergeCell ref="WVG56:WVH56"/>
    <mergeCell ref="XEU56:XEV56"/>
    <mergeCell ref="A58:B58"/>
    <mergeCell ref="E58:F58"/>
    <mergeCell ref="G58:H58"/>
    <mergeCell ref="XEC56:XED56"/>
    <mergeCell ref="XEE56:XEF56"/>
    <mergeCell ref="XEG56:XEH56"/>
    <mergeCell ref="XEI56:XEJ56"/>
    <mergeCell ref="XEK56:XEL56"/>
    <mergeCell ref="XEM56:XEN56"/>
    <mergeCell ref="XDQ56:XDR56"/>
    <mergeCell ref="XDS56:XDT56"/>
    <mergeCell ref="XDU56:XDV56"/>
    <mergeCell ref="XDW56:XDX56"/>
    <mergeCell ref="XDY56:XDZ56"/>
    <mergeCell ref="XEA56:XEB56"/>
    <mergeCell ref="XDE56:XDF56"/>
    <mergeCell ref="XDG56:XDH56"/>
    <mergeCell ref="XDI56:XDJ56"/>
    <mergeCell ref="XDK56:XDL56"/>
    <mergeCell ref="XDM56:XDN56"/>
    <mergeCell ref="XDO56:XDP56"/>
    <mergeCell ref="XCS56:XCT56"/>
    <mergeCell ref="XCU56:XCV56"/>
    <mergeCell ref="XCW56:XCX56"/>
    <mergeCell ref="XCY56:XCZ56"/>
    <mergeCell ref="XDA56:XDB56"/>
    <mergeCell ref="XDC56:XDD56"/>
    <mergeCell ref="XCG56:XCH56"/>
    <mergeCell ref="XCI56:XCJ56"/>
    <mergeCell ref="XCK56:XCL56"/>
    <mergeCell ref="XCM56:XCN56"/>
    <mergeCell ref="XCO56:XCP56"/>
    <mergeCell ref="XCQ56:XCR56"/>
    <mergeCell ref="XBU56:XBV56"/>
    <mergeCell ref="XBW56:XBX56"/>
    <mergeCell ref="XBY56:XBZ56"/>
    <mergeCell ref="XCA56:XCB56"/>
    <mergeCell ref="XCC56:XCD56"/>
    <mergeCell ref="XCE56:XCF56"/>
    <mergeCell ref="XBI56:XBJ56"/>
    <mergeCell ref="XBK56:XBL56"/>
    <mergeCell ref="XBM56:XBN56"/>
    <mergeCell ref="XBO56:XBP56"/>
    <mergeCell ref="XBQ56:XBR56"/>
    <mergeCell ref="XBS56:XBT56"/>
    <mergeCell ref="XAW56:XAX56"/>
    <mergeCell ref="XAY56:XAZ56"/>
    <mergeCell ref="XBA56:XBB56"/>
    <mergeCell ref="XBC56:XBD56"/>
    <mergeCell ref="XBE56:XBF56"/>
    <mergeCell ref="XBG56:XBH56"/>
    <mergeCell ref="XAK56:XAL56"/>
    <mergeCell ref="XAM56:XAN56"/>
    <mergeCell ref="XAO56:XAP56"/>
    <mergeCell ref="XAQ56:XAR56"/>
    <mergeCell ref="XAS56:XAT56"/>
    <mergeCell ref="XAU56:XAV56"/>
    <mergeCell ref="WZY56:WZZ56"/>
    <mergeCell ref="XAA56:XAB56"/>
    <mergeCell ref="XAC56:XAD56"/>
    <mergeCell ref="WXY56:WXZ56"/>
    <mergeCell ref="WYA56:WYB56"/>
    <mergeCell ref="WXE56:WXF56"/>
    <mergeCell ref="BD58:BE58"/>
    <mergeCell ref="BF58:BG58"/>
    <mergeCell ref="BH58:BI58"/>
    <mergeCell ref="BJ58:BK58"/>
    <mergeCell ref="BL58:BM58"/>
    <mergeCell ref="BN58:BO58"/>
    <mergeCell ref="AR58:AS58"/>
    <mergeCell ref="AT58:AU58"/>
    <mergeCell ref="AV58:AW58"/>
    <mergeCell ref="AX58:AY58"/>
    <mergeCell ref="AZ58:BA58"/>
    <mergeCell ref="BB58:BC58"/>
    <mergeCell ref="AF58:AG58"/>
    <mergeCell ref="AH58:AI58"/>
    <mergeCell ref="AJ58:AK58"/>
    <mergeCell ref="AL58:AM58"/>
    <mergeCell ref="AN58:AO58"/>
    <mergeCell ref="AP58:AQ58"/>
    <mergeCell ref="T58:U58"/>
    <mergeCell ref="V58:W58"/>
    <mergeCell ref="X58:Y58"/>
    <mergeCell ref="Z58:AA58"/>
    <mergeCell ref="AB58:AC58"/>
    <mergeCell ref="AD58:AE58"/>
    <mergeCell ref="J58:K58"/>
    <mergeCell ref="L58:M58"/>
    <mergeCell ref="N58:O58"/>
    <mergeCell ref="P58:Q58"/>
    <mergeCell ref="R58:S58"/>
    <mergeCell ref="XEO56:XEP56"/>
    <mergeCell ref="XEQ56:XER56"/>
    <mergeCell ref="XES56:XET56"/>
    <mergeCell ref="XAE56:XAF56"/>
    <mergeCell ref="XAG56:XAH56"/>
    <mergeCell ref="XAI56:XAJ56"/>
    <mergeCell ref="WZM56:WZN56"/>
    <mergeCell ref="WZO56:WZP56"/>
    <mergeCell ref="WZQ56:WZR56"/>
    <mergeCell ref="WZS56:WZT56"/>
    <mergeCell ref="WZU56:WZV56"/>
    <mergeCell ref="WZW56:WZX56"/>
    <mergeCell ref="WZA56:WZB56"/>
    <mergeCell ref="WZC56:WZD56"/>
    <mergeCell ref="WZE56:WZF56"/>
    <mergeCell ref="WZG56:WZH56"/>
    <mergeCell ref="WZI56:WZJ56"/>
    <mergeCell ref="WZK56:WZL56"/>
    <mergeCell ref="WYO56:WYP56"/>
    <mergeCell ref="WYQ56:WYR56"/>
    <mergeCell ref="WYS56:WYT56"/>
    <mergeCell ref="WYU56:WYV56"/>
    <mergeCell ref="WYW56:WYX56"/>
    <mergeCell ref="WYY56:WYZ56"/>
    <mergeCell ref="WYC56:WYD56"/>
    <mergeCell ref="WYE56:WYF56"/>
    <mergeCell ref="WYG56:WYH56"/>
    <mergeCell ref="WYI56:WYJ56"/>
    <mergeCell ref="WYK56:WYL56"/>
    <mergeCell ref="WYM56:WYN56"/>
    <mergeCell ref="WXQ56:WXR56"/>
    <mergeCell ref="WXS56:WXT56"/>
    <mergeCell ref="WXU56:WXV56"/>
    <mergeCell ref="WXW56:WXX56"/>
    <mergeCell ref="WXG56:WXH56"/>
    <mergeCell ref="DX58:DY58"/>
    <mergeCell ref="DZ58:EA58"/>
    <mergeCell ref="EB58:EC58"/>
    <mergeCell ref="ED58:EE58"/>
    <mergeCell ref="EF58:EG58"/>
    <mergeCell ref="EH58:EI58"/>
    <mergeCell ref="DL58:DM58"/>
    <mergeCell ref="DN58:DO58"/>
    <mergeCell ref="DP58:DQ58"/>
    <mergeCell ref="DR58:DS58"/>
    <mergeCell ref="DT58:DU58"/>
    <mergeCell ref="DV58:DW58"/>
    <mergeCell ref="CZ58:DA58"/>
    <mergeCell ref="DB58:DC58"/>
    <mergeCell ref="DD58:DE58"/>
    <mergeCell ref="DF58:DG58"/>
    <mergeCell ref="DH58:DI58"/>
    <mergeCell ref="DJ58:DK58"/>
    <mergeCell ref="CN58:CO58"/>
    <mergeCell ref="CP58:CQ58"/>
    <mergeCell ref="CR58:CS58"/>
    <mergeCell ref="CT58:CU58"/>
    <mergeCell ref="CV58:CW58"/>
    <mergeCell ref="CX58:CY58"/>
    <mergeCell ref="CB58:CC58"/>
    <mergeCell ref="CD58:CE58"/>
    <mergeCell ref="CF58:CG58"/>
    <mergeCell ref="CH58:CI58"/>
    <mergeCell ref="CJ58:CK58"/>
    <mergeCell ref="CL58:CM58"/>
    <mergeCell ref="BP58:BQ58"/>
    <mergeCell ref="BR58:BS58"/>
    <mergeCell ref="BT58:BU58"/>
    <mergeCell ref="BV58:BW58"/>
    <mergeCell ref="BX58:BY58"/>
    <mergeCell ref="BZ58:CA58"/>
    <mergeCell ref="GR58:GS58"/>
    <mergeCell ref="GT58:GU58"/>
    <mergeCell ref="GV58:GW58"/>
    <mergeCell ref="GX58:GY58"/>
    <mergeCell ref="GZ58:HA58"/>
    <mergeCell ref="HB58:HC58"/>
    <mergeCell ref="GF58:GG58"/>
    <mergeCell ref="GH58:GI58"/>
    <mergeCell ref="GJ58:GK58"/>
    <mergeCell ref="GL58:GM58"/>
    <mergeCell ref="GN58:GO58"/>
    <mergeCell ref="GP58:GQ58"/>
    <mergeCell ref="FT58:FU58"/>
    <mergeCell ref="FV58:FW58"/>
    <mergeCell ref="FX58:FY58"/>
    <mergeCell ref="FZ58:GA58"/>
    <mergeCell ref="GB58:GC58"/>
    <mergeCell ref="GD58:GE58"/>
    <mergeCell ref="FH58:FI58"/>
    <mergeCell ref="FJ58:FK58"/>
    <mergeCell ref="FL58:FM58"/>
    <mergeCell ref="FN58:FO58"/>
    <mergeCell ref="FP58:FQ58"/>
    <mergeCell ref="FR58:FS58"/>
    <mergeCell ref="EV58:EW58"/>
    <mergeCell ref="EX58:EY58"/>
    <mergeCell ref="EZ58:FA58"/>
    <mergeCell ref="FB58:FC58"/>
    <mergeCell ref="FD58:FE58"/>
    <mergeCell ref="FF58:FG58"/>
    <mergeCell ref="EJ58:EK58"/>
    <mergeCell ref="EL58:EM58"/>
    <mergeCell ref="EN58:EO58"/>
    <mergeCell ref="EP58:EQ58"/>
    <mergeCell ref="ER58:ES58"/>
    <mergeCell ref="ET58:EU58"/>
    <mergeCell ref="JL58:JM58"/>
    <mergeCell ref="JN58:JO58"/>
    <mergeCell ref="JP58:JQ58"/>
    <mergeCell ref="JR58:JS58"/>
    <mergeCell ref="JT58:JU58"/>
    <mergeCell ref="JV58:JW58"/>
    <mergeCell ref="IZ58:JA58"/>
    <mergeCell ref="JB58:JC58"/>
    <mergeCell ref="JD58:JE58"/>
    <mergeCell ref="JF58:JG58"/>
    <mergeCell ref="JH58:JI58"/>
    <mergeCell ref="JJ58:JK58"/>
    <mergeCell ref="IN58:IO58"/>
    <mergeCell ref="IP58:IQ58"/>
    <mergeCell ref="IR58:IS58"/>
    <mergeCell ref="IT58:IU58"/>
    <mergeCell ref="IV58:IW58"/>
    <mergeCell ref="IX58:IY58"/>
    <mergeCell ref="IB58:IC58"/>
    <mergeCell ref="ID58:IE58"/>
    <mergeCell ref="IF58:IG58"/>
    <mergeCell ref="IH58:II58"/>
    <mergeCell ref="IJ58:IK58"/>
    <mergeCell ref="IL58:IM58"/>
    <mergeCell ref="HP58:HQ58"/>
    <mergeCell ref="HR58:HS58"/>
    <mergeCell ref="HT58:HU58"/>
    <mergeCell ref="HV58:HW58"/>
    <mergeCell ref="HX58:HY58"/>
    <mergeCell ref="HZ58:IA58"/>
    <mergeCell ref="HD58:HE58"/>
    <mergeCell ref="HF58:HG58"/>
    <mergeCell ref="HH58:HI58"/>
    <mergeCell ref="HJ58:HK58"/>
    <mergeCell ref="HL58:HM58"/>
    <mergeCell ref="HN58:HO58"/>
    <mergeCell ref="MF58:MG58"/>
    <mergeCell ref="MH58:MI58"/>
    <mergeCell ref="MJ58:MK58"/>
    <mergeCell ref="ML58:MM58"/>
    <mergeCell ref="MN58:MO58"/>
    <mergeCell ref="MP58:MQ58"/>
    <mergeCell ref="LT58:LU58"/>
    <mergeCell ref="LV58:LW58"/>
    <mergeCell ref="LX58:LY58"/>
    <mergeCell ref="LZ58:MA58"/>
    <mergeCell ref="MB58:MC58"/>
    <mergeCell ref="MD58:ME58"/>
    <mergeCell ref="LH58:LI58"/>
    <mergeCell ref="LJ58:LK58"/>
    <mergeCell ref="LL58:LM58"/>
    <mergeCell ref="LN58:LO58"/>
    <mergeCell ref="LP58:LQ58"/>
    <mergeCell ref="LR58:LS58"/>
    <mergeCell ref="KV58:KW58"/>
    <mergeCell ref="KX58:KY58"/>
    <mergeCell ref="KZ58:LA58"/>
    <mergeCell ref="LB58:LC58"/>
    <mergeCell ref="LD58:LE58"/>
    <mergeCell ref="LF58:LG58"/>
    <mergeCell ref="KJ58:KK58"/>
    <mergeCell ref="KL58:KM58"/>
    <mergeCell ref="KN58:KO58"/>
    <mergeCell ref="KP58:KQ58"/>
    <mergeCell ref="KR58:KS58"/>
    <mergeCell ref="KT58:KU58"/>
    <mergeCell ref="JX58:JY58"/>
    <mergeCell ref="JZ58:KA58"/>
    <mergeCell ref="KB58:KC58"/>
    <mergeCell ref="KD58:KE58"/>
    <mergeCell ref="KF58:KG58"/>
    <mergeCell ref="KH58:KI58"/>
    <mergeCell ref="OZ58:PA58"/>
    <mergeCell ref="PB58:PC58"/>
    <mergeCell ref="PD58:PE58"/>
    <mergeCell ref="PF58:PG58"/>
    <mergeCell ref="PH58:PI58"/>
    <mergeCell ref="PJ58:PK58"/>
    <mergeCell ref="ON58:OO58"/>
    <mergeCell ref="OP58:OQ58"/>
    <mergeCell ref="OR58:OS58"/>
    <mergeCell ref="OT58:OU58"/>
    <mergeCell ref="OV58:OW58"/>
    <mergeCell ref="OX58:OY58"/>
    <mergeCell ref="OB58:OC58"/>
    <mergeCell ref="OD58:OE58"/>
    <mergeCell ref="OF58:OG58"/>
    <mergeCell ref="OH58:OI58"/>
    <mergeCell ref="OJ58:OK58"/>
    <mergeCell ref="OL58:OM58"/>
    <mergeCell ref="NP58:NQ58"/>
    <mergeCell ref="NR58:NS58"/>
    <mergeCell ref="NT58:NU58"/>
    <mergeCell ref="NV58:NW58"/>
    <mergeCell ref="NX58:NY58"/>
    <mergeCell ref="NZ58:OA58"/>
    <mergeCell ref="ND58:NE58"/>
    <mergeCell ref="NF58:NG58"/>
    <mergeCell ref="NH58:NI58"/>
    <mergeCell ref="NJ58:NK58"/>
    <mergeCell ref="NL58:NM58"/>
    <mergeCell ref="NN58:NO58"/>
    <mergeCell ref="MR58:MS58"/>
    <mergeCell ref="MT58:MU58"/>
    <mergeCell ref="MV58:MW58"/>
    <mergeCell ref="MX58:MY58"/>
    <mergeCell ref="MZ58:NA58"/>
    <mergeCell ref="NB58:NC58"/>
    <mergeCell ref="RT58:RU58"/>
    <mergeCell ref="RV58:RW58"/>
    <mergeCell ref="RX58:RY58"/>
    <mergeCell ref="RZ58:SA58"/>
    <mergeCell ref="SB58:SC58"/>
    <mergeCell ref="SD58:SE58"/>
    <mergeCell ref="RH58:RI58"/>
    <mergeCell ref="RJ58:RK58"/>
    <mergeCell ref="RL58:RM58"/>
    <mergeCell ref="RN58:RO58"/>
    <mergeCell ref="RP58:RQ58"/>
    <mergeCell ref="RR58:RS58"/>
    <mergeCell ref="QV58:QW58"/>
    <mergeCell ref="QX58:QY58"/>
    <mergeCell ref="QZ58:RA58"/>
    <mergeCell ref="RB58:RC58"/>
    <mergeCell ref="RD58:RE58"/>
    <mergeCell ref="RF58:RG58"/>
    <mergeCell ref="QJ58:QK58"/>
    <mergeCell ref="QL58:QM58"/>
    <mergeCell ref="QN58:QO58"/>
    <mergeCell ref="QP58:QQ58"/>
    <mergeCell ref="QR58:QS58"/>
    <mergeCell ref="QT58:QU58"/>
    <mergeCell ref="PX58:PY58"/>
    <mergeCell ref="PZ58:QA58"/>
    <mergeCell ref="QB58:QC58"/>
    <mergeCell ref="QD58:QE58"/>
    <mergeCell ref="QF58:QG58"/>
    <mergeCell ref="QH58:QI58"/>
    <mergeCell ref="PL58:PM58"/>
    <mergeCell ref="PN58:PO58"/>
    <mergeCell ref="PP58:PQ58"/>
    <mergeCell ref="PR58:PS58"/>
    <mergeCell ref="PT58:PU58"/>
    <mergeCell ref="PV58:PW58"/>
    <mergeCell ref="UN58:UO58"/>
    <mergeCell ref="UP58:UQ58"/>
    <mergeCell ref="UR58:US58"/>
    <mergeCell ref="UT58:UU58"/>
    <mergeCell ref="UV58:UW58"/>
    <mergeCell ref="UX58:UY58"/>
    <mergeCell ref="UB58:UC58"/>
    <mergeCell ref="UD58:UE58"/>
    <mergeCell ref="UF58:UG58"/>
    <mergeCell ref="UH58:UI58"/>
    <mergeCell ref="UJ58:UK58"/>
    <mergeCell ref="UL58:UM58"/>
    <mergeCell ref="TP58:TQ58"/>
    <mergeCell ref="TR58:TS58"/>
    <mergeCell ref="TT58:TU58"/>
    <mergeCell ref="TV58:TW58"/>
    <mergeCell ref="TX58:TY58"/>
    <mergeCell ref="TZ58:UA58"/>
    <mergeCell ref="TD58:TE58"/>
    <mergeCell ref="TF58:TG58"/>
    <mergeCell ref="TH58:TI58"/>
    <mergeCell ref="TJ58:TK58"/>
    <mergeCell ref="TL58:TM58"/>
    <mergeCell ref="TN58:TO58"/>
    <mergeCell ref="SR58:SS58"/>
    <mergeCell ref="ST58:SU58"/>
    <mergeCell ref="SV58:SW58"/>
    <mergeCell ref="SX58:SY58"/>
    <mergeCell ref="SZ58:TA58"/>
    <mergeCell ref="TB58:TC58"/>
    <mergeCell ref="SF58:SG58"/>
    <mergeCell ref="SH58:SI58"/>
    <mergeCell ref="SJ58:SK58"/>
    <mergeCell ref="SL58:SM58"/>
    <mergeCell ref="SN58:SO58"/>
    <mergeCell ref="SP58:SQ58"/>
    <mergeCell ref="XH58:XI58"/>
    <mergeCell ref="XJ58:XK58"/>
    <mergeCell ref="XL58:XM58"/>
    <mergeCell ref="XN58:XO58"/>
    <mergeCell ref="XP58:XQ58"/>
    <mergeCell ref="XR58:XS58"/>
    <mergeCell ref="WV58:WW58"/>
    <mergeCell ref="WX58:WY58"/>
    <mergeCell ref="WZ58:XA58"/>
    <mergeCell ref="XB58:XC58"/>
    <mergeCell ref="XD58:XE58"/>
    <mergeCell ref="XF58:XG58"/>
    <mergeCell ref="WJ58:WK58"/>
    <mergeCell ref="WL58:WM58"/>
    <mergeCell ref="WN58:WO58"/>
    <mergeCell ref="WP58:WQ58"/>
    <mergeCell ref="WR58:WS58"/>
    <mergeCell ref="WT58:WU58"/>
    <mergeCell ref="VX58:VY58"/>
    <mergeCell ref="VZ58:WA58"/>
    <mergeCell ref="WB58:WC58"/>
    <mergeCell ref="WD58:WE58"/>
    <mergeCell ref="WF58:WG58"/>
    <mergeCell ref="WH58:WI58"/>
    <mergeCell ref="VL58:VM58"/>
    <mergeCell ref="VN58:VO58"/>
    <mergeCell ref="VP58:VQ58"/>
    <mergeCell ref="VR58:VS58"/>
    <mergeCell ref="VT58:VU58"/>
    <mergeCell ref="VV58:VW58"/>
    <mergeCell ref="UZ58:VA58"/>
    <mergeCell ref="VB58:VC58"/>
    <mergeCell ref="VD58:VE58"/>
    <mergeCell ref="VF58:VG58"/>
    <mergeCell ref="VH58:VI58"/>
    <mergeCell ref="VJ58:VK58"/>
    <mergeCell ref="AAB58:AAC58"/>
    <mergeCell ref="AAD58:AAE58"/>
    <mergeCell ref="AAF58:AAG58"/>
    <mergeCell ref="AAH58:AAI58"/>
    <mergeCell ref="AAJ58:AAK58"/>
    <mergeCell ref="AAL58:AAM58"/>
    <mergeCell ref="ZP58:ZQ58"/>
    <mergeCell ref="ZR58:ZS58"/>
    <mergeCell ref="ZT58:ZU58"/>
    <mergeCell ref="ZV58:ZW58"/>
    <mergeCell ref="ZX58:ZY58"/>
    <mergeCell ref="ZZ58:AAA58"/>
    <mergeCell ref="ZD58:ZE58"/>
    <mergeCell ref="ZF58:ZG58"/>
    <mergeCell ref="ZH58:ZI58"/>
    <mergeCell ref="ZJ58:ZK58"/>
    <mergeCell ref="ZL58:ZM58"/>
    <mergeCell ref="ZN58:ZO58"/>
    <mergeCell ref="YR58:YS58"/>
    <mergeCell ref="YT58:YU58"/>
    <mergeCell ref="YV58:YW58"/>
    <mergeCell ref="YX58:YY58"/>
    <mergeCell ref="YZ58:ZA58"/>
    <mergeCell ref="ZB58:ZC58"/>
    <mergeCell ref="YF58:YG58"/>
    <mergeCell ref="YH58:YI58"/>
    <mergeCell ref="YJ58:YK58"/>
    <mergeCell ref="YL58:YM58"/>
    <mergeCell ref="YN58:YO58"/>
    <mergeCell ref="YP58:YQ58"/>
    <mergeCell ref="XT58:XU58"/>
    <mergeCell ref="XV58:XW58"/>
    <mergeCell ref="XX58:XY58"/>
    <mergeCell ref="XZ58:YA58"/>
    <mergeCell ref="YB58:YC58"/>
    <mergeCell ref="YD58:YE58"/>
    <mergeCell ref="ACV58:ACW58"/>
    <mergeCell ref="ACX58:ACY58"/>
    <mergeCell ref="ACZ58:ADA58"/>
    <mergeCell ref="ADB58:ADC58"/>
    <mergeCell ref="ADD58:ADE58"/>
    <mergeCell ref="ADF58:ADG58"/>
    <mergeCell ref="ACJ58:ACK58"/>
    <mergeCell ref="ACL58:ACM58"/>
    <mergeCell ref="ACN58:ACO58"/>
    <mergeCell ref="ACP58:ACQ58"/>
    <mergeCell ref="ACR58:ACS58"/>
    <mergeCell ref="ACT58:ACU58"/>
    <mergeCell ref="ABX58:ABY58"/>
    <mergeCell ref="ABZ58:ACA58"/>
    <mergeCell ref="ACB58:ACC58"/>
    <mergeCell ref="ACD58:ACE58"/>
    <mergeCell ref="ACF58:ACG58"/>
    <mergeCell ref="ACH58:ACI58"/>
    <mergeCell ref="ABL58:ABM58"/>
    <mergeCell ref="ABN58:ABO58"/>
    <mergeCell ref="ABP58:ABQ58"/>
    <mergeCell ref="ABR58:ABS58"/>
    <mergeCell ref="ABT58:ABU58"/>
    <mergeCell ref="ABV58:ABW58"/>
    <mergeCell ref="AAZ58:ABA58"/>
    <mergeCell ref="ABB58:ABC58"/>
    <mergeCell ref="ABD58:ABE58"/>
    <mergeCell ref="ABF58:ABG58"/>
    <mergeCell ref="ABH58:ABI58"/>
    <mergeCell ref="ABJ58:ABK58"/>
    <mergeCell ref="AAN58:AAO58"/>
    <mergeCell ref="AAP58:AAQ58"/>
    <mergeCell ref="AAR58:AAS58"/>
    <mergeCell ref="AAT58:AAU58"/>
    <mergeCell ref="AAV58:AAW58"/>
    <mergeCell ref="AAX58:AAY58"/>
    <mergeCell ref="AFP58:AFQ58"/>
    <mergeCell ref="AFR58:AFS58"/>
    <mergeCell ref="AFT58:AFU58"/>
    <mergeCell ref="AFV58:AFW58"/>
    <mergeCell ref="AFX58:AFY58"/>
    <mergeCell ref="AFZ58:AGA58"/>
    <mergeCell ref="AFD58:AFE58"/>
    <mergeCell ref="AFF58:AFG58"/>
    <mergeCell ref="AFH58:AFI58"/>
    <mergeCell ref="AFJ58:AFK58"/>
    <mergeCell ref="AFL58:AFM58"/>
    <mergeCell ref="AFN58:AFO58"/>
    <mergeCell ref="AER58:AES58"/>
    <mergeCell ref="AET58:AEU58"/>
    <mergeCell ref="AEV58:AEW58"/>
    <mergeCell ref="AEX58:AEY58"/>
    <mergeCell ref="AEZ58:AFA58"/>
    <mergeCell ref="AFB58:AFC58"/>
    <mergeCell ref="AEF58:AEG58"/>
    <mergeCell ref="AEH58:AEI58"/>
    <mergeCell ref="AEJ58:AEK58"/>
    <mergeCell ref="AEL58:AEM58"/>
    <mergeCell ref="AEN58:AEO58"/>
    <mergeCell ref="AEP58:AEQ58"/>
    <mergeCell ref="ADT58:ADU58"/>
    <mergeCell ref="ADV58:ADW58"/>
    <mergeCell ref="ADX58:ADY58"/>
    <mergeCell ref="ADZ58:AEA58"/>
    <mergeCell ref="AEB58:AEC58"/>
    <mergeCell ref="AED58:AEE58"/>
    <mergeCell ref="ADH58:ADI58"/>
    <mergeCell ref="ADJ58:ADK58"/>
    <mergeCell ref="ADL58:ADM58"/>
    <mergeCell ref="ADN58:ADO58"/>
    <mergeCell ref="ADP58:ADQ58"/>
    <mergeCell ref="ADR58:ADS58"/>
    <mergeCell ref="AIJ58:AIK58"/>
    <mergeCell ref="AIL58:AIM58"/>
    <mergeCell ref="AIN58:AIO58"/>
    <mergeCell ref="AIP58:AIQ58"/>
    <mergeCell ref="AIR58:AIS58"/>
    <mergeCell ref="AIT58:AIU58"/>
    <mergeCell ref="AHX58:AHY58"/>
    <mergeCell ref="AHZ58:AIA58"/>
    <mergeCell ref="AIB58:AIC58"/>
    <mergeCell ref="AID58:AIE58"/>
    <mergeCell ref="AIF58:AIG58"/>
    <mergeCell ref="AIH58:AII58"/>
    <mergeCell ref="AHL58:AHM58"/>
    <mergeCell ref="AHN58:AHO58"/>
    <mergeCell ref="AHP58:AHQ58"/>
    <mergeCell ref="AHR58:AHS58"/>
    <mergeCell ref="AHT58:AHU58"/>
    <mergeCell ref="AHV58:AHW58"/>
    <mergeCell ref="AGZ58:AHA58"/>
    <mergeCell ref="AHB58:AHC58"/>
    <mergeCell ref="AHD58:AHE58"/>
    <mergeCell ref="AHF58:AHG58"/>
    <mergeCell ref="AHH58:AHI58"/>
    <mergeCell ref="AHJ58:AHK58"/>
    <mergeCell ref="AGN58:AGO58"/>
    <mergeCell ref="AGP58:AGQ58"/>
    <mergeCell ref="AGR58:AGS58"/>
    <mergeCell ref="AGT58:AGU58"/>
    <mergeCell ref="AGV58:AGW58"/>
    <mergeCell ref="AGX58:AGY58"/>
    <mergeCell ref="AGB58:AGC58"/>
    <mergeCell ref="AGD58:AGE58"/>
    <mergeCell ref="AGF58:AGG58"/>
    <mergeCell ref="AGH58:AGI58"/>
    <mergeCell ref="AGJ58:AGK58"/>
    <mergeCell ref="AGL58:AGM58"/>
    <mergeCell ref="ALD58:ALE58"/>
    <mergeCell ref="ALF58:ALG58"/>
    <mergeCell ref="ALH58:ALI58"/>
    <mergeCell ref="ALJ58:ALK58"/>
    <mergeCell ref="ALL58:ALM58"/>
    <mergeCell ref="ALN58:ALO58"/>
    <mergeCell ref="AKR58:AKS58"/>
    <mergeCell ref="AKT58:AKU58"/>
    <mergeCell ref="AKV58:AKW58"/>
    <mergeCell ref="AKX58:AKY58"/>
    <mergeCell ref="AKZ58:ALA58"/>
    <mergeCell ref="ALB58:ALC58"/>
    <mergeCell ref="AKF58:AKG58"/>
    <mergeCell ref="AKH58:AKI58"/>
    <mergeCell ref="AKJ58:AKK58"/>
    <mergeCell ref="AKL58:AKM58"/>
    <mergeCell ref="AKN58:AKO58"/>
    <mergeCell ref="AKP58:AKQ58"/>
    <mergeCell ref="AJT58:AJU58"/>
    <mergeCell ref="AJV58:AJW58"/>
    <mergeCell ref="AJX58:AJY58"/>
    <mergeCell ref="AJZ58:AKA58"/>
    <mergeCell ref="AKB58:AKC58"/>
    <mergeCell ref="AKD58:AKE58"/>
    <mergeCell ref="AJH58:AJI58"/>
    <mergeCell ref="AJJ58:AJK58"/>
    <mergeCell ref="AJL58:AJM58"/>
    <mergeCell ref="AJN58:AJO58"/>
    <mergeCell ref="AJP58:AJQ58"/>
    <mergeCell ref="AJR58:AJS58"/>
    <mergeCell ref="AIV58:AIW58"/>
    <mergeCell ref="AIX58:AIY58"/>
    <mergeCell ref="AIZ58:AJA58"/>
    <mergeCell ref="AJB58:AJC58"/>
    <mergeCell ref="AJD58:AJE58"/>
    <mergeCell ref="AJF58:AJG58"/>
    <mergeCell ref="ANX58:ANY58"/>
    <mergeCell ref="ANZ58:AOA58"/>
    <mergeCell ref="AOB58:AOC58"/>
    <mergeCell ref="AOD58:AOE58"/>
    <mergeCell ref="AOF58:AOG58"/>
    <mergeCell ref="AOH58:AOI58"/>
    <mergeCell ref="ANL58:ANM58"/>
    <mergeCell ref="ANN58:ANO58"/>
    <mergeCell ref="ANP58:ANQ58"/>
    <mergeCell ref="ANR58:ANS58"/>
    <mergeCell ref="ANT58:ANU58"/>
    <mergeCell ref="ANV58:ANW58"/>
    <mergeCell ref="AMZ58:ANA58"/>
    <mergeCell ref="ANB58:ANC58"/>
    <mergeCell ref="AND58:ANE58"/>
    <mergeCell ref="ANF58:ANG58"/>
    <mergeCell ref="ANH58:ANI58"/>
    <mergeCell ref="ANJ58:ANK58"/>
    <mergeCell ref="AMN58:AMO58"/>
    <mergeCell ref="AMP58:AMQ58"/>
    <mergeCell ref="AMR58:AMS58"/>
    <mergeCell ref="AMT58:AMU58"/>
    <mergeCell ref="AMV58:AMW58"/>
    <mergeCell ref="AMX58:AMY58"/>
    <mergeCell ref="AMB58:AMC58"/>
    <mergeCell ref="AMD58:AME58"/>
    <mergeCell ref="AMF58:AMG58"/>
    <mergeCell ref="AMH58:AMI58"/>
    <mergeCell ref="AMJ58:AMK58"/>
    <mergeCell ref="AML58:AMM58"/>
    <mergeCell ref="ALP58:ALQ58"/>
    <mergeCell ref="ALR58:ALS58"/>
    <mergeCell ref="ALT58:ALU58"/>
    <mergeCell ref="ALV58:ALW58"/>
    <mergeCell ref="ALX58:ALY58"/>
    <mergeCell ref="ALZ58:AMA58"/>
    <mergeCell ref="AQR58:AQS58"/>
    <mergeCell ref="AQT58:AQU58"/>
    <mergeCell ref="AQV58:AQW58"/>
    <mergeCell ref="AQX58:AQY58"/>
    <mergeCell ref="AQZ58:ARA58"/>
    <mergeCell ref="ARB58:ARC58"/>
    <mergeCell ref="AQF58:AQG58"/>
    <mergeCell ref="AQH58:AQI58"/>
    <mergeCell ref="AQJ58:AQK58"/>
    <mergeCell ref="AQL58:AQM58"/>
    <mergeCell ref="AQN58:AQO58"/>
    <mergeCell ref="AQP58:AQQ58"/>
    <mergeCell ref="APT58:APU58"/>
    <mergeCell ref="APV58:APW58"/>
    <mergeCell ref="APX58:APY58"/>
    <mergeCell ref="APZ58:AQA58"/>
    <mergeCell ref="AQB58:AQC58"/>
    <mergeCell ref="AQD58:AQE58"/>
    <mergeCell ref="APH58:API58"/>
    <mergeCell ref="APJ58:APK58"/>
    <mergeCell ref="APL58:APM58"/>
    <mergeCell ref="APN58:APO58"/>
    <mergeCell ref="APP58:APQ58"/>
    <mergeCell ref="APR58:APS58"/>
    <mergeCell ref="AOV58:AOW58"/>
    <mergeCell ref="AOX58:AOY58"/>
    <mergeCell ref="AOZ58:APA58"/>
    <mergeCell ref="APB58:APC58"/>
    <mergeCell ref="APD58:APE58"/>
    <mergeCell ref="APF58:APG58"/>
    <mergeCell ref="AOJ58:AOK58"/>
    <mergeCell ref="AOL58:AOM58"/>
    <mergeCell ref="AON58:AOO58"/>
    <mergeCell ref="AOP58:AOQ58"/>
    <mergeCell ref="AOR58:AOS58"/>
    <mergeCell ref="AOT58:AOU58"/>
    <mergeCell ref="ATL58:ATM58"/>
    <mergeCell ref="ATN58:ATO58"/>
    <mergeCell ref="ATP58:ATQ58"/>
    <mergeCell ref="ATR58:ATS58"/>
    <mergeCell ref="ATT58:ATU58"/>
    <mergeCell ref="ATV58:ATW58"/>
    <mergeCell ref="ASZ58:ATA58"/>
    <mergeCell ref="ATB58:ATC58"/>
    <mergeCell ref="ATD58:ATE58"/>
    <mergeCell ref="ATF58:ATG58"/>
    <mergeCell ref="ATH58:ATI58"/>
    <mergeCell ref="ATJ58:ATK58"/>
    <mergeCell ref="ASN58:ASO58"/>
    <mergeCell ref="ASP58:ASQ58"/>
    <mergeCell ref="ASR58:ASS58"/>
    <mergeCell ref="AST58:ASU58"/>
    <mergeCell ref="ASV58:ASW58"/>
    <mergeCell ref="ASX58:ASY58"/>
    <mergeCell ref="ASB58:ASC58"/>
    <mergeCell ref="ASD58:ASE58"/>
    <mergeCell ref="ASF58:ASG58"/>
    <mergeCell ref="ASH58:ASI58"/>
    <mergeCell ref="ASJ58:ASK58"/>
    <mergeCell ref="ASL58:ASM58"/>
    <mergeCell ref="ARP58:ARQ58"/>
    <mergeCell ref="ARR58:ARS58"/>
    <mergeCell ref="ART58:ARU58"/>
    <mergeCell ref="ARV58:ARW58"/>
    <mergeCell ref="ARX58:ARY58"/>
    <mergeCell ref="ARZ58:ASA58"/>
    <mergeCell ref="ARD58:ARE58"/>
    <mergeCell ref="ARF58:ARG58"/>
    <mergeCell ref="ARH58:ARI58"/>
    <mergeCell ref="ARJ58:ARK58"/>
    <mergeCell ref="ARL58:ARM58"/>
    <mergeCell ref="ARN58:ARO58"/>
    <mergeCell ref="AWF58:AWG58"/>
    <mergeCell ref="AWH58:AWI58"/>
    <mergeCell ref="AWJ58:AWK58"/>
    <mergeCell ref="AWL58:AWM58"/>
    <mergeCell ref="AWN58:AWO58"/>
    <mergeCell ref="AWP58:AWQ58"/>
    <mergeCell ref="AVT58:AVU58"/>
    <mergeCell ref="AVV58:AVW58"/>
    <mergeCell ref="AVX58:AVY58"/>
    <mergeCell ref="AVZ58:AWA58"/>
    <mergeCell ref="AWB58:AWC58"/>
    <mergeCell ref="AWD58:AWE58"/>
    <mergeCell ref="AVH58:AVI58"/>
    <mergeCell ref="AVJ58:AVK58"/>
    <mergeCell ref="AVL58:AVM58"/>
    <mergeCell ref="AVN58:AVO58"/>
    <mergeCell ref="AVP58:AVQ58"/>
    <mergeCell ref="AVR58:AVS58"/>
    <mergeCell ref="AUV58:AUW58"/>
    <mergeCell ref="AUX58:AUY58"/>
    <mergeCell ref="AUZ58:AVA58"/>
    <mergeCell ref="AVB58:AVC58"/>
    <mergeCell ref="AVD58:AVE58"/>
    <mergeCell ref="AVF58:AVG58"/>
    <mergeCell ref="AUJ58:AUK58"/>
    <mergeCell ref="AUL58:AUM58"/>
    <mergeCell ref="AUN58:AUO58"/>
    <mergeCell ref="AUP58:AUQ58"/>
    <mergeCell ref="AUR58:AUS58"/>
    <mergeCell ref="AUT58:AUU58"/>
    <mergeCell ref="ATX58:ATY58"/>
    <mergeCell ref="ATZ58:AUA58"/>
    <mergeCell ref="AUB58:AUC58"/>
    <mergeCell ref="AUD58:AUE58"/>
    <mergeCell ref="AUF58:AUG58"/>
    <mergeCell ref="AUH58:AUI58"/>
    <mergeCell ref="AYZ58:AZA58"/>
    <mergeCell ref="AZB58:AZC58"/>
    <mergeCell ref="AZD58:AZE58"/>
    <mergeCell ref="AZF58:AZG58"/>
    <mergeCell ref="AZH58:AZI58"/>
    <mergeCell ref="AZJ58:AZK58"/>
    <mergeCell ref="AYN58:AYO58"/>
    <mergeCell ref="AYP58:AYQ58"/>
    <mergeCell ref="AYR58:AYS58"/>
    <mergeCell ref="AYT58:AYU58"/>
    <mergeCell ref="AYV58:AYW58"/>
    <mergeCell ref="AYX58:AYY58"/>
    <mergeCell ref="AYB58:AYC58"/>
    <mergeCell ref="AYD58:AYE58"/>
    <mergeCell ref="AYF58:AYG58"/>
    <mergeCell ref="AYH58:AYI58"/>
    <mergeCell ref="AYJ58:AYK58"/>
    <mergeCell ref="AYL58:AYM58"/>
    <mergeCell ref="AXP58:AXQ58"/>
    <mergeCell ref="AXR58:AXS58"/>
    <mergeCell ref="AXT58:AXU58"/>
    <mergeCell ref="AXV58:AXW58"/>
    <mergeCell ref="AXX58:AXY58"/>
    <mergeCell ref="AXZ58:AYA58"/>
    <mergeCell ref="AXD58:AXE58"/>
    <mergeCell ref="AXF58:AXG58"/>
    <mergeCell ref="AXH58:AXI58"/>
    <mergeCell ref="AXJ58:AXK58"/>
    <mergeCell ref="AXL58:AXM58"/>
    <mergeCell ref="AXN58:AXO58"/>
    <mergeCell ref="AWR58:AWS58"/>
    <mergeCell ref="AWT58:AWU58"/>
    <mergeCell ref="AWV58:AWW58"/>
    <mergeCell ref="AWX58:AWY58"/>
    <mergeCell ref="AWZ58:AXA58"/>
    <mergeCell ref="AXB58:AXC58"/>
    <mergeCell ref="BBT58:BBU58"/>
    <mergeCell ref="BBV58:BBW58"/>
    <mergeCell ref="BBX58:BBY58"/>
    <mergeCell ref="BBZ58:BCA58"/>
    <mergeCell ref="BCB58:BCC58"/>
    <mergeCell ref="BCD58:BCE58"/>
    <mergeCell ref="BBH58:BBI58"/>
    <mergeCell ref="BBJ58:BBK58"/>
    <mergeCell ref="BBL58:BBM58"/>
    <mergeCell ref="BBN58:BBO58"/>
    <mergeCell ref="BBP58:BBQ58"/>
    <mergeCell ref="BBR58:BBS58"/>
    <mergeCell ref="BAV58:BAW58"/>
    <mergeCell ref="BAX58:BAY58"/>
    <mergeCell ref="BAZ58:BBA58"/>
    <mergeCell ref="BBB58:BBC58"/>
    <mergeCell ref="BBD58:BBE58"/>
    <mergeCell ref="BBF58:BBG58"/>
    <mergeCell ref="BAJ58:BAK58"/>
    <mergeCell ref="BAL58:BAM58"/>
    <mergeCell ref="BAN58:BAO58"/>
    <mergeCell ref="BAP58:BAQ58"/>
    <mergeCell ref="BAR58:BAS58"/>
    <mergeCell ref="BAT58:BAU58"/>
    <mergeCell ref="AZX58:AZY58"/>
    <mergeCell ref="AZZ58:BAA58"/>
    <mergeCell ref="BAB58:BAC58"/>
    <mergeCell ref="BAD58:BAE58"/>
    <mergeCell ref="BAF58:BAG58"/>
    <mergeCell ref="BAH58:BAI58"/>
    <mergeCell ref="AZL58:AZM58"/>
    <mergeCell ref="AZN58:AZO58"/>
    <mergeCell ref="AZP58:AZQ58"/>
    <mergeCell ref="AZR58:AZS58"/>
    <mergeCell ref="AZT58:AZU58"/>
    <mergeCell ref="AZV58:AZW58"/>
    <mergeCell ref="BEN58:BEO58"/>
    <mergeCell ref="BEP58:BEQ58"/>
    <mergeCell ref="BER58:BES58"/>
    <mergeCell ref="BET58:BEU58"/>
    <mergeCell ref="BEV58:BEW58"/>
    <mergeCell ref="BEX58:BEY58"/>
    <mergeCell ref="BEB58:BEC58"/>
    <mergeCell ref="BED58:BEE58"/>
    <mergeCell ref="BEF58:BEG58"/>
    <mergeCell ref="BEH58:BEI58"/>
    <mergeCell ref="BEJ58:BEK58"/>
    <mergeCell ref="BEL58:BEM58"/>
    <mergeCell ref="BDP58:BDQ58"/>
    <mergeCell ref="BDR58:BDS58"/>
    <mergeCell ref="BDT58:BDU58"/>
    <mergeCell ref="BDV58:BDW58"/>
    <mergeCell ref="BDX58:BDY58"/>
    <mergeCell ref="BDZ58:BEA58"/>
    <mergeCell ref="BDD58:BDE58"/>
    <mergeCell ref="BDF58:BDG58"/>
    <mergeCell ref="BDH58:BDI58"/>
    <mergeCell ref="BDJ58:BDK58"/>
    <mergeCell ref="BDL58:BDM58"/>
    <mergeCell ref="BDN58:BDO58"/>
    <mergeCell ref="BCR58:BCS58"/>
    <mergeCell ref="BCT58:BCU58"/>
    <mergeCell ref="BCV58:BCW58"/>
    <mergeCell ref="BCX58:BCY58"/>
    <mergeCell ref="BCZ58:BDA58"/>
    <mergeCell ref="BDB58:BDC58"/>
    <mergeCell ref="BCF58:BCG58"/>
    <mergeCell ref="BCH58:BCI58"/>
    <mergeCell ref="BCJ58:BCK58"/>
    <mergeCell ref="BCL58:BCM58"/>
    <mergeCell ref="BCN58:BCO58"/>
    <mergeCell ref="BCP58:BCQ58"/>
    <mergeCell ref="BHH58:BHI58"/>
    <mergeCell ref="BHJ58:BHK58"/>
    <mergeCell ref="BHL58:BHM58"/>
    <mergeCell ref="BHN58:BHO58"/>
    <mergeCell ref="BHP58:BHQ58"/>
    <mergeCell ref="BHR58:BHS58"/>
    <mergeCell ref="BGV58:BGW58"/>
    <mergeCell ref="BGX58:BGY58"/>
    <mergeCell ref="BGZ58:BHA58"/>
    <mergeCell ref="BHB58:BHC58"/>
    <mergeCell ref="BHD58:BHE58"/>
    <mergeCell ref="BHF58:BHG58"/>
    <mergeCell ref="BGJ58:BGK58"/>
    <mergeCell ref="BGL58:BGM58"/>
    <mergeCell ref="BGN58:BGO58"/>
    <mergeCell ref="BGP58:BGQ58"/>
    <mergeCell ref="BGR58:BGS58"/>
    <mergeCell ref="BGT58:BGU58"/>
    <mergeCell ref="BFX58:BFY58"/>
    <mergeCell ref="BFZ58:BGA58"/>
    <mergeCell ref="BGB58:BGC58"/>
    <mergeCell ref="BGD58:BGE58"/>
    <mergeCell ref="BGF58:BGG58"/>
    <mergeCell ref="BGH58:BGI58"/>
    <mergeCell ref="BFL58:BFM58"/>
    <mergeCell ref="BFN58:BFO58"/>
    <mergeCell ref="BFP58:BFQ58"/>
    <mergeCell ref="BFR58:BFS58"/>
    <mergeCell ref="BFT58:BFU58"/>
    <mergeCell ref="BFV58:BFW58"/>
    <mergeCell ref="BEZ58:BFA58"/>
    <mergeCell ref="BFB58:BFC58"/>
    <mergeCell ref="BFD58:BFE58"/>
    <mergeCell ref="BFF58:BFG58"/>
    <mergeCell ref="BFH58:BFI58"/>
    <mergeCell ref="BFJ58:BFK58"/>
    <mergeCell ref="BKB58:BKC58"/>
    <mergeCell ref="BKD58:BKE58"/>
    <mergeCell ref="BKF58:BKG58"/>
    <mergeCell ref="BKH58:BKI58"/>
    <mergeCell ref="BKJ58:BKK58"/>
    <mergeCell ref="BKL58:BKM58"/>
    <mergeCell ref="BJP58:BJQ58"/>
    <mergeCell ref="BJR58:BJS58"/>
    <mergeCell ref="BJT58:BJU58"/>
    <mergeCell ref="BJV58:BJW58"/>
    <mergeCell ref="BJX58:BJY58"/>
    <mergeCell ref="BJZ58:BKA58"/>
    <mergeCell ref="BJD58:BJE58"/>
    <mergeCell ref="BJF58:BJG58"/>
    <mergeCell ref="BJH58:BJI58"/>
    <mergeCell ref="BJJ58:BJK58"/>
    <mergeCell ref="BJL58:BJM58"/>
    <mergeCell ref="BJN58:BJO58"/>
    <mergeCell ref="BIR58:BIS58"/>
    <mergeCell ref="BIT58:BIU58"/>
    <mergeCell ref="BIV58:BIW58"/>
    <mergeCell ref="BIX58:BIY58"/>
    <mergeCell ref="BIZ58:BJA58"/>
    <mergeCell ref="BJB58:BJC58"/>
    <mergeCell ref="BIF58:BIG58"/>
    <mergeCell ref="BIH58:BII58"/>
    <mergeCell ref="BIJ58:BIK58"/>
    <mergeCell ref="BIL58:BIM58"/>
    <mergeCell ref="BIN58:BIO58"/>
    <mergeCell ref="BIP58:BIQ58"/>
    <mergeCell ref="BHT58:BHU58"/>
    <mergeCell ref="BHV58:BHW58"/>
    <mergeCell ref="BHX58:BHY58"/>
    <mergeCell ref="BHZ58:BIA58"/>
    <mergeCell ref="BIB58:BIC58"/>
    <mergeCell ref="BID58:BIE58"/>
    <mergeCell ref="BMV58:BMW58"/>
    <mergeCell ref="BMX58:BMY58"/>
    <mergeCell ref="BMZ58:BNA58"/>
    <mergeCell ref="BNB58:BNC58"/>
    <mergeCell ref="BND58:BNE58"/>
    <mergeCell ref="BNF58:BNG58"/>
    <mergeCell ref="BMJ58:BMK58"/>
    <mergeCell ref="BML58:BMM58"/>
    <mergeCell ref="BMN58:BMO58"/>
    <mergeCell ref="BMP58:BMQ58"/>
    <mergeCell ref="BMR58:BMS58"/>
    <mergeCell ref="BMT58:BMU58"/>
    <mergeCell ref="BLX58:BLY58"/>
    <mergeCell ref="BLZ58:BMA58"/>
    <mergeCell ref="BMB58:BMC58"/>
    <mergeCell ref="BMD58:BME58"/>
    <mergeCell ref="BMF58:BMG58"/>
    <mergeCell ref="BMH58:BMI58"/>
    <mergeCell ref="BLL58:BLM58"/>
    <mergeCell ref="BLN58:BLO58"/>
    <mergeCell ref="BLP58:BLQ58"/>
    <mergeCell ref="BLR58:BLS58"/>
    <mergeCell ref="BLT58:BLU58"/>
    <mergeCell ref="BLV58:BLW58"/>
    <mergeCell ref="BKZ58:BLA58"/>
    <mergeCell ref="BLB58:BLC58"/>
    <mergeCell ref="BLD58:BLE58"/>
    <mergeCell ref="BLF58:BLG58"/>
    <mergeCell ref="BLH58:BLI58"/>
    <mergeCell ref="BLJ58:BLK58"/>
    <mergeCell ref="BKN58:BKO58"/>
    <mergeCell ref="BKP58:BKQ58"/>
    <mergeCell ref="BKR58:BKS58"/>
    <mergeCell ref="BKT58:BKU58"/>
    <mergeCell ref="BKV58:BKW58"/>
    <mergeCell ref="BKX58:BKY58"/>
    <mergeCell ref="BPP58:BPQ58"/>
    <mergeCell ref="BPR58:BPS58"/>
    <mergeCell ref="BPT58:BPU58"/>
    <mergeCell ref="BPV58:BPW58"/>
    <mergeCell ref="BPX58:BPY58"/>
    <mergeCell ref="BPZ58:BQA58"/>
    <mergeCell ref="BPD58:BPE58"/>
    <mergeCell ref="BPF58:BPG58"/>
    <mergeCell ref="BPH58:BPI58"/>
    <mergeCell ref="BPJ58:BPK58"/>
    <mergeCell ref="BPL58:BPM58"/>
    <mergeCell ref="BPN58:BPO58"/>
    <mergeCell ref="BOR58:BOS58"/>
    <mergeCell ref="BOT58:BOU58"/>
    <mergeCell ref="BOV58:BOW58"/>
    <mergeCell ref="BOX58:BOY58"/>
    <mergeCell ref="BOZ58:BPA58"/>
    <mergeCell ref="BPB58:BPC58"/>
    <mergeCell ref="BOF58:BOG58"/>
    <mergeCell ref="BOH58:BOI58"/>
    <mergeCell ref="BOJ58:BOK58"/>
    <mergeCell ref="BOL58:BOM58"/>
    <mergeCell ref="BON58:BOO58"/>
    <mergeCell ref="BOP58:BOQ58"/>
    <mergeCell ref="BNT58:BNU58"/>
    <mergeCell ref="BNV58:BNW58"/>
    <mergeCell ref="BNX58:BNY58"/>
    <mergeCell ref="BNZ58:BOA58"/>
    <mergeCell ref="BOB58:BOC58"/>
    <mergeCell ref="BOD58:BOE58"/>
    <mergeCell ref="BNH58:BNI58"/>
    <mergeCell ref="BNJ58:BNK58"/>
    <mergeCell ref="BNL58:BNM58"/>
    <mergeCell ref="BNN58:BNO58"/>
    <mergeCell ref="BNP58:BNQ58"/>
    <mergeCell ref="BNR58:BNS58"/>
    <mergeCell ref="BSJ58:BSK58"/>
    <mergeCell ref="BSL58:BSM58"/>
    <mergeCell ref="BSN58:BSO58"/>
    <mergeCell ref="BSP58:BSQ58"/>
    <mergeCell ref="BSR58:BSS58"/>
    <mergeCell ref="BST58:BSU58"/>
    <mergeCell ref="BRX58:BRY58"/>
    <mergeCell ref="BRZ58:BSA58"/>
    <mergeCell ref="BSB58:BSC58"/>
    <mergeCell ref="BSD58:BSE58"/>
    <mergeCell ref="BSF58:BSG58"/>
    <mergeCell ref="BSH58:BSI58"/>
    <mergeCell ref="BRL58:BRM58"/>
    <mergeCell ref="BRN58:BRO58"/>
    <mergeCell ref="BRP58:BRQ58"/>
    <mergeCell ref="BRR58:BRS58"/>
    <mergeCell ref="BRT58:BRU58"/>
    <mergeCell ref="BRV58:BRW58"/>
    <mergeCell ref="BQZ58:BRA58"/>
    <mergeCell ref="BRB58:BRC58"/>
    <mergeCell ref="BRD58:BRE58"/>
    <mergeCell ref="BRF58:BRG58"/>
    <mergeCell ref="BRH58:BRI58"/>
    <mergeCell ref="BRJ58:BRK58"/>
    <mergeCell ref="BQN58:BQO58"/>
    <mergeCell ref="BQP58:BQQ58"/>
    <mergeCell ref="BQR58:BQS58"/>
    <mergeCell ref="BQT58:BQU58"/>
    <mergeCell ref="BQV58:BQW58"/>
    <mergeCell ref="BQX58:BQY58"/>
    <mergeCell ref="BQB58:BQC58"/>
    <mergeCell ref="BQD58:BQE58"/>
    <mergeCell ref="BQF58:BQG58"/>
    <mergeCell ref="BQH58:BQI58"/>
    <mergeCell ref="BQJ58:BQK58"/>
    <mergeCell ref="BQL58:BQM58"/>
    <mergeCell ref="BVD58:BVE58"/>
    <mergeCell ref="BVF58:BVG58"/>
    <mergeCell ref="BVH58:BVI58"/>
    <mergeCell ref="BVJ58:BVK58"/>
    <mergeCell ref="BVL58:BVM58"/>
    <mergeCell ref="BVN58:BVO58"/>
    <mergeCell ref="BUR58:BUS58"/>
    <mergeCell ref="BUT58:BUU58"/>
    <mergeCell ref="BUV58:BUW58"/>
    <mergeCell ref="BUX58:BUY58"/>
    <mergeCell ref="BUZ58:BVA58"/>
    <mergeCell ref="BVB58:BVC58"/>
    <mergeCell ref="BUF58:BUG58"/>
    <mergeCell ref="BUH58:BUI58"/>
    <mergeCell ref="BUJ58:BUK58"/>
    <mergeCell ref="BUL58:BUM58"/>
    <mergeCell ref="BUN58:BUO58"/>
    <mergeCell ref="BUP58:BUQ58"/>
    <mergeCell ref="BTT58:BTU58"/>
    <mergeCell ref="BTV58:BTW58"/>
    <mergeCell ref="BTX58:BTY58"/>
    <mergeCell ref="BTZ58:BUA58"/>
    <mergeCell ref="BUB58:BUC58"/>
    <mergeCell ref="BUD58:BUE58"/>
    <mergeCell ref="BTH58:BTI58"/>
    <mergeCell ref="BTJ58:BTK58"/>
    <mergeCell ref="BTL58:BTM58"/>
    <mergeCell ref="BTN58:BTO58"/>
    <mergeCell ref="BTP58:BTQ58"/>
    <mergeCell ref="BTR58:BTS58"/>
    <mergeCell ref="BSV58:BSW58"/>
    <mergeCell ref="BSX58:BSY58"/>
    <mergeCell ref="BSZ58:BTA58"/>
    <mergeCell ref="BTB58:BTC58"/>
    <mergeCell ref="BTD58:BTE58"/>
    <mergeCell ref="BTF58:BTG58"/>
    <mergeCell ref="BXX58:BXY58"/>
    <mergeCell ref="BXZ58:BYA58"/>
    <mergeCell ref="BYB58:BYC58"/>
    <mergeCell ref="BYD58:BYE58"/>
    <mergeCell ref="BYF58:BYG58"/>
    <mergeCell ref="BYH58:BYI58"/>
    <mergeCell ref="BXL58:BXM58"/>
    <mergeCell ref="BXN58:BXO58"/>
    <mergeCell ref="BXP58:BXQ58"/>
    <mergeCell ref="BXR58:BXS58"/>
    <mergeCell ref="BXT58:BXU58"/>
    <mergeCell ref="BXV58:BXW58"/>
    <mergeCell ref="BWZ58:BXA58"/>
    <mergeCell ref="BXB58:BXC58"/>
    <mergeCell ref="BXD58:BXE58"/>
    <mergeCell ref="BXF58:BXG58"/>
    <mergeCell ref="BXH58:BXI58"/>
    <mergeCell ref="BXJ58:BXK58"/>
    <mergeCell ref="BWN58:BWO58"/>
    <mergeCell ref="BWP58:BWQ58"/>
    <mergeCell ref="BWR58:BWS58"/>
    <mergeCell ref="BWT58:BWU58"/>
    <mergeCell ref="BWV58:BWW58"/>
    <mergeCell ref="BWX58:BWY58"/>
    <mergeCell ref="BWB58:BWC58"/>
    <mergeCell ref="BWD58:BWE58"/>
    <mergeCell ref="BWF58:BWG58"/>
    <mergeCell ref="BWH58:BWI58"/>
    <mergeCell ref="BWJ58:BWK58"/>
    <mergeCell ref="BWL58:BWM58"/>
    <mergeCell ref="BVP58:BVQ58"/>
    <mergeCell ref="BVR58:BVS58"/>
    <mergeCell ref="BVT58:BVU58"/>
    <mergeCell ref="BVV58:BVW58"/>
    <mergeCell ref="BVX58:BVY58"/>
    <mergeCell ref="BVZ58:BWA58"/>
    <mergeCell ref="CAR58:CAS58"/>
    <mergeCell ref="CAT58:CAU58"/>
    <mergeCell ref="CAV58:CAW58"/>
    <mergeCell ref="CAX58:CAY58"/>
    <mergeCell ref="CAZ58:CBA58"/>
    <mergeCell ref="CBB58:CBC58"/>
    <mergeCell ref="CAF58:CAG58"/>
    <mergeCell ref="CAH58:CAI58"/>
    <mergeCell ref="CAJ58:CAK58"/>
    <mergeCell ref="CAL58:CAM58"/>
    <mergeCell ref="CAN58:CAO58"/>
    <mergeCell ref="CAP58:CAQ58"/>
    <mergeCell ref="BZT58:BZU58"/>
    <mergeCell ref="BZV58:BZW58"/>
    <mergeCell ref="BZX58:BZY58"/>
    <mergeCell ref="BZZ58:CAA58"/>
    <mergeCell ref="CAB58:CAC58"/>
    <mergeCell ref="CAD58:CAE58"/>
    <mergeCell ref="BZH58:BZI58"/>
    <mergeCell ref="BZJ58:BZK58"/>
    <mergeCell ref="BZL58:BZM58"/>
    <mergeCell ref="BZN58:BZO58"/>
    <mergeCell ref="BZP58:BZQ58"/>
    <mergeCell ref="BZR58:BZS58"/>
    <mergeCell ref="BYV58:BYW58"/>
    <mergeCell ref="BYX58:BYY58"/>
    <mergeCell ref="BYZ58:BZA58"/>
    <mergeCell ref="BZB58:BZC58"/>
    <mergeCell ref="BZD58:BZE58"/>
    <mergeCell ref="BZF58:BZG58"/>
    <mergeCell ref="BYJ58:BYK58"/>
    <mergeCell ref="BYL58:BYM58"/>
    <mergeCell ref="BYN58:BYO58"/>
    <mergeCell ref="BYP58:BYQ58"/>
    <mergeCell ref="BYR58:BYS58"/>
    <mergeCell ref="BYT58:BYU58"/>
    <mergeCell ref="CDL58:CDM58"/>
    <mergeCell ref="CDN58:CDO58"/>
    <mergeCell ref="CDP58:CDQ58"/>
    <mergeCell ref="CDR58:CDS58"/>
    <mergeCell ref="CDT58:CDU58"/>
    <mergeCell ref="CDV58:CDW58"/>
    <mergeCell ref="CCZ58:CDA58"/>
    <mergeCell ref="CDB58:CDC58"/>
    <mergeCell ref="CDD58:CDE58"/>
    <mergeCell ref="CDF58:CDG58"/>
    <mergeCell ref="CDH58:CDI58"/>
    <mergeCell ref="CDJ58:CDK58"/>
    <mergeCell ref="CCN58:CCO58"/>
    <mergeCell ref="CCP58:CCQ58"/>
    <mergeCell ref="CCR58:CCS58"/>
    <mergeCell ref="CCT58:CCU58"/>
    <mergeCell ref="CCV58:CCW58"/>
    <mergeCell ref="CCX58:CCY58"/>
    <mergeCell ref="CCB58:CCC58"/>
    <mergeCell ref="CCD58:CCE58"/>
    <mergeCell ref="CCF58:CCG58"/>
    <mergeCell ref="CCH58:CCI58"/>
    <mergeCell ref="CCJ58:CCK58"/>
    <mergeCell ref="CCL58:CCM58"/>
    <mergeCell ref="CBP58:CBQ58"/>
    <mergeCell ref="CBR58:CBS58"/>
    <mergeCell ref="CBT58:CBU58"/>
    <mergeCell ref="CBV58:CBW58"/>
    <mergeCell ref="CBX58:CBY58"/>
    <mergeCell ref="CBZ58:CCA58"/>
    <mergeCell ref="CBD58:CBE58"/>
    <mergeCell ref="CBF58:CBG58"/>
    <mergeCell ref="CBH58:CBI58"/>
    <mergeCell ref="CBJ58:CBK58"/>
    <mergeCell ref="CBL58:CBM58"/>
    <mergeCell ref="CBN58:CBO58"/>
    <mergeCell ref="CGF58:CGG58"/>
    <mergeCell ref="CGH58:CGI58"/>
    <mergeCell ref="CGJ58:CGK58"/>
    <mergeCell ref="CGL58:CGM58"/>
    <mergeCell ref="CGN58:CGO58"/>
    <mergeCell ref="CGP58:CGQ58"/>
    <mergeCell ref="CFT58:CFU58"/>
    <mergeCell ref="CFV58:CFW58"/>
    <mergeCell ref="CFX58:CFY58"/>
    <mergeCell ref="CFZ58:CGA58"/>
    <mergeCell ref="CGB58:CGC58"/>
    <mergeCell ref="CGD58:CGE58"/>
    <mergeCell ref="CFH58:CFI58"/>
    <mergeCell ref="CFJ58:CFK58"/>
    <mergeCell ref="CFL58:CFM58"/>
    <mergeCell ref="CFN58:CFO58"/>
    <mergeCell ref="CFP58:CFQ58"/>
    <mergeCell ref="CFR58:CFS58"/>
    <mergeCell ref="CEV58:CEW58"/>
    <mergeCell ref="CEX58:CEY58"/>
    <mergeCell ref="CEZ58:CFA58"/>
    <mergeCell ref="CFB58:CFC58"/>
    <mergeCell ref="CFD58:CFE58"/>
    <mergeCell ref="CFF58:CFG58"/>
    <mergeCell ref="CEJ58:CEK58"/>
    <mergeCell ref="CEL58:CEM58"/>
    <mergeCell ref="CEN58:CEO58"/>
    <mergeCell ref="CEP58:CEQ58"/>
    <mergeCell ref="CER58:CES58"/>
    <mergeCell ref="CET58:CEU58"/>
    <mergeCell ref="CDX58:CDY58"/>
    <mergeCell ref="CDZ58:CEA58"/>
    <mergeCell ref="CEB58:CEC58"/>
    <mergeCell ref="CED58:CEE58"/>
    <mergeCell ref="CEF58:CEG58"/>
    <mergeCell ref="CEH58:CEI58"/>
    <mergeCell ref="CIZ58:CJA58"/>
    <mergeCell ref="CJB58:CJC58"/>
    <mergeCell ref="CJD58:CJE58"/>
    <mergeCell ref="CJF58:CJG58"/>
    <mergeCell ref="CJH58:CJI58"/>
    <mergeCell ref="CJJ58:CJK58"/>
    <mergeCell ref="CIN58:CIO58"/>
    <mergeCell ref="CIP58:CIQ58"/>
    <mergeCell ref="CIR58:CIS58"/>
    <mergeCell ref="CIT58:CIU58"/>
    <mergeCell ref="CIV58:CIW58"/>
    <mergeCell ref="CIX58:CIY58"/>
    <mergeCell ref="CIB58:CIC58"/>
    <mergeCell ref="CID58:CIE58"/>
    <mergeCell ref="CIF58:CIG58"/>
    <mergeCell ref="CIH58:CII58"/>
    <mergeCell ref="CIJ58:CIK58"/>
    <mergeCell ref="CIL58:CIM58"/>
    <mergeCell ref="CHP58:CHQ58"/>
    <mergeCell ref="CHR58:CHS58"/>
    <mergeCell ref="CHT58:CHU58"/>
    <mergeCell ref="CHV58:CHW58"/>
    <mergeCell ref="CHX58:CHY58"/>
    <mergeCell ref="CHZ58:CIA58"/>
    <mergeCell ref="CHD58:CHE58"/>
    <mergeCell ref="CHF58:CHG58"/>
    <mergeCell ref="CHH58:CHI58"/>
    <mergeCell ref="CHJ58:CHK58"/>
    <mergeCell ref="CHL58:CHM58"/>
    <mergeCell ref="CHN58:CHO58"/>
    <mergeCell ref="CGR58:CGS58"/>
    <mergeCell ref="CGT58:CGU58"/>
    <mergeCell ref="CGV58:CGW58"/>
    <mergeCell ref="CGX58:CGY58"/>
    <mergeCell ref="CGZ58:CHA58"/>
    <mergeCell ref="CHB58:CHC58"/>
    <mergeCell ref="CLT58:CLU58"/>
    <mergeCell ref="CLV58:CLW58"/>
    <mergeCell ref="CLX58:CLY58"/>
    <mergeCell ref="CLZ58:CMA58"/>
    <mergeCell ref="CMB58:CMC58"/>
    <mergeCell ref="CMD58:CME58"/>
    <mergeCell ref="CLH58:CLI58"/>
    <mergeCell ref="CLJ58:CLK58"/>
    <mergeCell ref="CLL58:CLM58"/>
    <mergeCell ref="CLN58:CLO58"/>
    <mergeCell ref="CLP58:CLQ58"/>
    <mergeCell ref="CLR58:CLS58"/>
    <mergeCell ref="CKV58:CKW58"/>
    <mergeCell ref="CKX58:CKY58"/>
    <mergeCell ref="CKZ58:CLA58"/>
    <mergeCell ref="CLB58:CLC58"/>
    <mergeCell ref="CLD58:CLE58"/>
    <mergeCell ref="CLF58:CLG58"/>
    <mergeCell ref="CKJ58:CKK58"/>
    <mergeCell ref="CKL58:CKM58"/>
    <mergeCell ref="CKN58:CKO58"/>
    <mergeCell ref="CKP58:CKQ58"/>
    <mergeCell ref="CKR58:CKS58"/>
    <mergeCell ref="CKT58:CKU58"/>
    <mergeCell ref="CJX58:CJY58"/>
    <mergeCell ref="CJZ58:CKA58"/>
    <mergeCell ref="CKB58:CKC58"/>
    <mergeCell ref="CKD58:CKE58"/>
    <mergeCell ref="CKF58:CKG58"/>
    <mergeCell ref="CKH58:CKI58"/>
    <mergeCell ref="CJL58:CJM58"/>
    <mergeCell ref="CJN58:CJO58"/>
    <mergeCell ref="CJP58:CJQ58"/>
    <mergeCell ref="CJR58:CJS58"/>
    <mergeCell ref="CJT58:CJU58"/>
    <mergeCell ref="CJV58:CJW58"/>
    <mergeCell ref="CON58:COO58"/>
    <mergeCell ref="COP58:COQ58"/>
    <mergeCell ref="COR58:COS58"/>
    <mergeCell ref="COT58:COU58"/>
    <mergeCell ref="COV58:COW58"/>
    <mergeCell ref="COX58:COY58"/>
    <mergeCell ref="COB58:COC58"/>
    <mergeCell ref="COD58:COE58"/>
    <mergeCell ref="COF58:COG58"/>
    <mergeCell ref="COH58:COI58"/>
    <mergeCell ref="COJ58:COK58"/>
    <mergeCell ref="COL58:COM58"/>
    <mergeCell ref="CNP58:CNQ58"/>
    <mergeCell ref="CNR58:CNS58"/>
    <mergeCell ref="CNT58:CNU58"/>
    <mergeCell ref="CNV58:CNW58"/>
    <mergeCell ref="CNX58:CNY58"/>
    <mergeCell ref="CNZ58:COA58"/>
    <mergeCell ref="CND58:CNE58"/>
    <mergeCell ref="CNF58:CNG58"/>
    <mergeCell ref="CNH58:CNI58"/>
    <mergeCell ref="CNJ58:CNK58"/>
    <mergeCell ref="CNL58:CNM58"/>
    <mergeCell ref="CNN58:CNO58"/>
    <mergeCell ref="CMR58:CMS58"/>
    <mergeCell ref="CMT58:CMU58"/>
    <mergeCell ref="CMV58:CMW58"/>
    <mergeCell ref="CMX58:CMY58"/>
    <mergeCell ref="CMZ58:CNA58"/>
    <mergeCell ref="CNB58:CNC58"/>
    <mergeCell ref="CMF58:CMG58"/>
    <mergeCell ref="CMH58:CMI58"/>
    <mergeCell ref="CMJ58:CMK58"/>
    <mergeCell ref="CML58:CMM58"/>
    <mergeCell ref="CMN58:CMO58"/>
    <mergeCell ref="CMP58:CMQ58"/>
    <mergeCell ref="CRH58:CRI58"/>
    <mergeCell ref="CRJ58:CRK58"/>
    <mergeCell ref="CRL58:CRM58"/>
    <mergeCell ref="CRN58:CRO58"/>
    <mergeCell ref="CRP58:CRQ58"/>
    <mergeCell ref="CRR58:CRS58"/>
    <mergeCell ref="CQV58:CQW58"/>
    <mergeCell ref="CQX58:CQY58"/>
    <mergeCell ref="CQZ58:CRA58"/>
    <mergeCell ref="CRB58:CRC58"/>
    <mergeCell ref="CRD58:CRE58"/>
    <mergeCell ref="CRF58:CRG58"/>
    <mergeCell ref="CQJ58:CQK58"/>
    <mergeCell ref="CQL58:CQM58"/>
    <mergeCell ref="CQN58:CQO58"/>
    <mergeCell ref="CQP58:CQQ58"/>
    <mergeCell ref="CQR58:CQS58"/>
    <mergeCell ref="CQT58:CQU58"/>
    <mergeCell ref="CPX58:CPY58"/>
    <mergeCell ref="CPZ58:CQA58"/>
    <mergeCell ref="CQB58:CQC58"/>
    <mergeCell ref="CQD58:CQE58"/>
    <mergeCell ref="CQF58:CQG58"/>
    <mergeCell ref="CQH58:CQI58"/>
    <mergeCell ref="CPL58:CPM58"/>
    <mergeCell ref="CPN58:CPO58"/>
    <mergeCell ref="CPP58:CPQ58"/>
    <mergeCell ref="CPR58:CPS58"/>
    <mergeCell ref="CPT58:CPU58"/>
    <mergeCell ref="CPV58:CPW58"/>
    <mergeCell ref="COZ58:CPA58"/>
    <mergeCell ref="CPB58:CPC58"/>
    <mergeCell ref="CPD58:CPE58"/>
    <mergeCell ref="CPF58:CPG58"/>
    <mergeCell ref="CPH58:CPI58"/>
    <mergeCell ref="CPJ58:CPK58"/>
    <mergeCell ref="CUB58:CUC58"/>
    <mergeCell ref="CUD58:CUE58"/>
    <mergeCell ref="CUF58:CUG58"/>
    <mergeCell ref="CUH58:CUI58"/>
    <mergeCell ref="CUJ58:CUK58"/>
    <mergeCell ref="CUL58:CUM58"/>
    <mergeCell ref="CTP58:CTQ58"/>
    <mergeCell ref="CTR58:CTS58"/>
    <mergeCell ref="CTT58:CTU58"/>
    <mergeCell ref="CTV58:CTW58"/>
    <mergeCell ref="CTX58:CTY58"/>
    <mergeCell ref="CTZ58:CUA58"/>
    <mergeCell ref="CTD58:CTE58"/>
    <mergeCell ref="CTF58:CTG58"/>
    <mergeCell ref="CTH58:CTI58"/>
    <mergeCell ref="CTJ58:CTK58"/>
    <mergeCell ref="CTL58:CTM58"/>
    <mergeCell ref="CTN58:CTO58"/>
    <mergeCell ref="CSR58:CSS58"/>
    <mergeCell ref="CST58:CSU58"/>
    <mergeCell ref="CSV58:CSW58"/>
    <mergeCell ref="CSX58:CSY58"/>
    <mergeCell ref="CSZ58:CTA58"/>
    <mergeCell ref="CTB58:CTC58"/>
    <mergeCell ref="CSF58:CSG58"/>
    <mergeCell ref="CSH58:CSI58"/>
    <mergeCell ref="CSJ58:CSK58"/>
    <mergeCell ref="CSL58:CSM58"/>
    <mergeCell ref="CSN58:CSO58"/>
    <mergeCell ref="CSP58:CSQ58"/>
    <mergeCell ref="CRT58:CRU58"/>
    <mergeCell ref="CRV58:CRW58"/>
    <mergeCell ref="CRX58:CRY58"/>
    <mergeCell ref="CRZ58:CSA58"/>
    <mergeCell ref="CSB58:CSC58"/>
    <mergeCell ref="CSD58:CSE58"/>
    <mergeCell ref="CWV58:CWW58"/>
    <mergeCell ref="CWX58:CWY58"/>
    <mergeCell ref="CWZ58:CXA58"/>
    <mergeCell ref="CXB58:CXC58"/>
    <mergeCell ref="CXD58:CXE58"/>
    <mergeCell ref="CXF58:CXG58"/>
    <mergeCell ref="CWJ58:CWK58"/>
    <mergeCell ref="CWL58:CWM58"/>
    <mergeCell ref="CWN58:CWO58"/>
    <mergeCell ref="CWP58:CWQ58"/>
    <mergeCell ref="CWR58:CWS58"/>
    <mergeCell ref="CWT58:CWU58"/>
    <mergeCell ref="CVX58:CVY58"/>
    <mergeCell ref="CVZ58:CWA58"/>
    <mergeCell ref="CWB58:CWC58"/>
    <mergeCell ref="CWD58:CWE58"/>
    <mergeCell ref="CWF58:CWG58"/>
    <mergeCell ref="CWH58:CWI58"/>
    <mergeCell ref="CVL58:CVM58"/>
    <mergeCell ref="CVN58:CVO58"/>
    <mergeCell ref="CVP58:CVQ58"/>
    <mergeCell ref="CVR58:CVS58"/>
    <mergeCell ref="CVT58:CVU58"/>
    <mergeCell ref="CVV58:CVW58"/>
    <mergeCell ref="CUZ58:CVA58"/>
    <mergeCell ref="CVB58:CVC58"/>
    <mergeCell ref="CVD58:CVE58"/>
    <mergeCell ref="CVF58:CVG58"/>
    <mergeCell ref="CVH58:CVI58"/>
    <mergeCell ref="CVJ58:CVK58"/>
    <mergeCell ref="CUN58:CUO58"/>
    <mergeCell ref="CUP58:CUQ58"/>
    <mergeCell ref="CUR58:CUS58"/>
    <mergeCell ref="CUT58:CUU58"/>
    <mergeCell ref="CUV58:CUW58"/>
    <mergeCell ref="CUX58:CUY58"/>
    <mergeCell ref="CZP58:CZQ58"/>
    <mergeCell ref="CZR58:CZS58"/>
    <mergeCell ref="CZT58:CZU58"/>
    <mergeCell ref="CZV58:CZW58"/>
    <mergeCell ref="CZX58:CZY58"/>
    <mergeCell ref="CZZ58:DAA58"/>
    <mergeCell ref="CZD58:CZE58"/>
    <mergeCell ref="CZF58:CZG58"/>
    <mergeCell ref="CZH58:CZI58"/>
    <mergeCell ref="CZJ58:CZK58"/>
    <mergeCell ref="CZL58:CZM58"/>
    <mergeCell ref="CZN58:CZO58"/>
    <mergeCell ref="CYR58:CYS58"/>
    <mergeCell ref="CYT58:CYU58"/>
    <mergeCell ref="CYV58:CYW58"/>
    <mergeCell ref="CYX58:CYY58"/>
    <mergeCell ref="CYZ58:CZA58"/>
    <mergeCell ref="CZB58:CZC58"/>
    <mergeCell ref="CYF58:CYG58"/>
    <mergeCell ref="CYH58:CYI58"/>
    <mergeCell ref="CYJ58:CYK58"/>
    <mergeCell ref="CYL58:CYM58"/>
    <mergeCell ref="CYN58:CYO58"/>
    <mergeCell ref="CYP58:CYQ58"/>
    <mergeCell ref="CXT58:CXU58"/>
    <mergeCell ref="CXV58:CXW58"/>
    <mergeCell ref="CXX58:CXY58"/>
    <mergeCell ref="CXZ58:CYA58"/>
    <mergeCell ref="CYB58:CYC58"/>
    <mergeCell ref="CYD58:CYE58"/>
    <mergeCell ref="CXH58:CXI58"/>
    <mergeCell ref="CXJ58:CXK58"/>
    <mergeCell ref="CXL58:CXM58"/>
    <mergeCell ref="CXN58:CXO58"/>
    <mergeCell ref="CXP58:CXQ58"/>
    <mergeCell ref="CXR58:CXS58"/>
    <mergeCell ref="DCJ58:DCK58"/>
    <mergeCell ref="DCL58:DCM58"/>
    <mergeCell ref="DCN58:DCO58"/>
    <mergeCell ref="DCP58:DCQ58"/>
    <mergeCell ref="DCR58:DCS58"/>
    <mergeCell ref="DCT58:DCU58"/>
    <mergeCell ref="DBX58:DBY58"/>
    <mergeCell ref="DBZ58:DCA58"/>
    <mergeCell ref="DCB58:DCC58"/>
    <mergeCell ref="DCD58:DCE58"/>
    <mergeCell ref="DCF58:DCG58"/>
    <mergeCell ref="DCH58:DCI58"/>
    <mergeCell ref="DBL58:DBM58"/>
    <mergeCell ref="DBN58:DBO58"/>
    <mergeCell ref="DBP58:DBQ58"/>
    <mergeCell ref="DBR58:DBS58"/>
    <mergeCell ref="DBT58:DBU58"/>
    <mergeCell ref="DBV58:DBW58"/>
    <mergeCell ref="DAZ58:DBA58"/>
    <mergeCell ref="DBB58:DBC58"/>
    <mergeCell ref="DBD58:DBE58"/>
    <mergeCell ref="DBF58:DBG58"/>
    <mergeCell ref="DBH58:DBI58"/>
    <mergeCell ref="DBJ58:DBK58"/>
    <mergeCell ref="DAN58:DAO58"/>
    <mergeCell ref="DAP58:DAQ58"/>
    <mergeCell ref="DAR58:DAS58"/>
    <mergeCell ref="DAT58:DAU58"/>
    <mergeCell ref="DAV58:DAW58"/>
    <mergeCell ref="DAX58:DAY58"/>
    <mergeCell ref="DAB58:DAC58"/>
    <mergeCell ref="DAD58:DAE58"/>
    <mergeCell ref="DAF58:DAG58"/>
    <mergeCell ref="DAH58:DAI58"/>
    <mergeCell ref="DAJ58:DAK58"/>
    <mergeCell ref="DAL58:DAM58"/>
    <mergeCell ref="DFD58:DFE58"/>
    <mergeCell ref="DFF58:DFG58"/>
    <mergeCell ref="DFH58:DFI58"/>
    <mergeCell ref="DFJ58:DFK58"/>
    <mergeCell ref="DFL58:DFM58"/>
    <mergeCell ref="DFN58:DFO58"/>
    <mergeCell ref="DER58:DES58"/>
    <mergeCell ref="DET58:DEU58"/>
    <mergeCell ref="DEV58:DEW58"/>
    <mergeCell ref="DEX58:DEY58"/>
    <mergeCell ref="DEZ58:DFA58"/>
    <mergeCell ref="DFB58:DFC58"/>
    <mergeCell ref="DEF58:DEG58"/>
    <mergeCell ref="DEH58:DEI58"/>
    <mergeCell ref="DEJ58:DEK58"/>
    <mergeCell ref="DEL58:DEM58"/>
    <mergeCell ref="DEN58:DEO58"/>
    <mergeCell ref="DEP58:DEQ58"/>
    <mergeCell ref="DDT58:DDU58"/>
    <mergeCell ref="DDV58:DDW58"/>
    <mergeCell ref="DDX58:DDY58"/>
    <mergeCell ref="DDZ58:DEA58"/>
    <mergeCell ref="DEB58:DEC58"/>
    <mergeCell ref="DED58:DEE58"/>
    <mergeCell ref="DDH58:DDI58"/>
    <mergeCell ref="DDJ58:DDK58"/>
    <mergeCell ref="DDL58:DDM58"/>
    <mergeCell ref="DDN58:DDO58"/>
    <mergeCell ref="DDP58:DDQ58"/>
    <mergeCell ref="DDR58:DDS58"/>
    <mergeCell ref="DCV58:DCW58"/>
    <mergeCell ref="DCX58:DCY58"/>
    <mergeCell ref="DCZ58:DDA58"/>
    <mergeCell ref="DDB58:DDC58"/>
    <mergeCell ref="DDD58:DDE58"/>
    <mergeCell ref="DDF58:DDG58"/>
    <mergeCell ref="DHX58:DHY58"/>
    <mergeCell ref="DHZ58:DIA58"/>
    <mergeCell ref="DIB58:DIC58"/>
    <mergeCell ref="DID58:DIE58"/>
    <mergeCell ref="DIF58:DIG58"/>
    <mergeCell ref="DIH58:DII58"/>
    <mergeCell ref="DHL58:DHM58"/>
    <mergeCell ref="DHN58:DHO58"/>
    <mergeCell ref="DHP58:DHQ58"/>
    <mergeCell ref="DHR58:DHS58"/>
    <mergeCell ref="DHT58:DHU58"/>
    <mergeCell ref="DHV58:DHW58"/>
    <mergeCell ref="DGZ58:DHA58"/>
    <mergeCell ref="DHB58:DHC58"/>
    <mergeCell ref="DHD58:DHE58"/>
    <mergeCell ref="DHF58:DHG58"/>
    <mergeCell ref="DHH58:DHI58"/>
    <mergeCell ref="DHJ58:DHK58"/>
    <mergeCell ref="DGN58:DGO58"/>
    <mergeCell ref="DGP58:DGQ58"/>
    <mergeCell ref="DGR58:DGS58"/>
    <mergeCell ref="DGT58:DGU58"/>
    <mergeCell ref="DGV58:DGW58"/>
    <mergeCell ref="DGX58:DGY58"/>
    <mergeCell ref="DGB58:DGC58"/>
    <mergeCell ref="DGD58:DGE58"/>
    <mergeCell ref="DGF58:DGG58"/>
    <mergeCell ref="DGH58:DGI58"/>
    <mergeCell ref="DGJ58:DGK58"/>
    <mergeCell ref="DGL58:DGM58"/>
    <mergeCell ref="DFP58:DFQ58"/>
    <mergeCell ref="DFR58:DFS58"/>
    <mergeCell ref="DFT58:DFU58"/>
    <mergeCell ref="DFV58:DFW58"/>
    <mergeCell ref="DFX58:DFY58"/>
    <mergeCell ref="DFZ58:DGA58"/>
    <mergeCell ref="DKR58:DKS58"/>
    <mergeCell ref="DKT58:DKU58"/>
    <mergeCell ref="DKV58:DKW58"/>
    <mergeCell ref="DKX58:DKY58"/>
    <mergeCell ref="DKZ58:DLA58"/>
    <mergeCell ref="DLB58:DLC58"/>
    <mergeCell ref="DKF58:DKG58"/>
    <mergeCell ref="DKH58:DKI58"/>
    <mergeCell ref="DKJ58:DKK58"/>
    <mergeCell ref="DKL58:DKM58"/>
    <mergeCell ref="DKN58:DKO58"/>
    <mergeCell ref="DKP58:DKQ58"/>
    <mergeCell ref="DJT58:DJU58"/>
    <mergeCell ref="DJV58:DJW58"/>
    <mergeCell ref="DJX58:DJY58"/>
    <mergeCell ref="DJZ58:DKA58"/>
    <mergeCell ref="DKB58:DKC58"/>
    <mergeCell ref="DKD58:DKE58"/>
    <mergeCell ref="DJH58:DJI58"/>
    <mergeCell ref="DJJ58:DJK58"/>
    <mergeCell ref="DJL58:DJM58"/>
    <mergeCell ref="DJN58:DJO58"/>
    <mergeCell ref="DJP58:DJQ58"/>
    <mergeCell ref="DJR58:DJS58"/>
    <mergeCell ref="DIV58:DIW58"/>
    <mergeCell ref="DIX58:DIY58"/>
    <mergeCell ref="DIZ58:DJA58"/>
    <mergeCell ref="DJB58:DJC58"/>
    <mergeCell ref="DJD58:DJE58"/>
    <mergeCell ref="DJF58:DJG58"/>
    <mergeCell ref="DIJ58:DIK58"/>
    <mergeCell ref="DIL58:DIM58"/>
    <mergeCell ref="DIN58:DIO58"/>
    <mergeCell ref="DIP58:DIQ58"/>
    <mergeCell ref="DIR58:DIS58"/>
    <mergeCell ref="DIT58:DIU58"/>
    <mergeCell ref="DNL58:DNM58"/>
    <mergeCell ref="DNN58:DNO58"/>
    <mergeCell ref="DNP58:DNQ58"/>
    <mergeCell ref="DNR58:DNS58"/>
    <mergeCell ref="DNT58:DNU58"/>
    <mergeCell ref="DNV58:DNW58"/>
    <mergeCell ref="DMZ58:DNA58"/>
    <mergeCell ref="DNB58:DNC58"/>
    <mergeCell ref="DND58:DNE58"/>
    <mergeCell ref="DNF58:DNG58"/>
    <mergeCell ref="DNH58:DNI58"/>
    <mergeCell ref="DNJ58:DNK58"/>
    <mergeCell ref="DMN58:DMO58"/>
    <mergeCell ref="DMP58:DMQ58"/>
    <mergeCell ref="DMR58:DMS58"/>
    <mergeCell ref="DMT58:DMU58"/>
    <mergeCell ref="DMV58:DMW58"/>
    <mergeCell ref="DMX58:DMY58"/>
    <mergeCell ref="DMB58:DMC58"/>
    <mergeCell ref="DMD58:DME58"/>
    <mergeCell ref="DMF58:DMG58"/>
    <mergeCell ref="DMH58:DMI58"/>
    <mergeCell ref="DMJ58:DMK58"/>
    <mergeCell ref="DML58:DMM58"/>
    <mergeCell ref="DLP58:DLQ58"/>
    <mergeCell ref="DLR58:DLS58"/>
    <mergeCell ref="DLT58:DLU58"/>
    <mergeCell ref="DLV58:DLW58"/>
    <mergeCell ref="DLX58:DLY58"/>
    <mergeCell ref="DLZ58:DMA58"/>
    <mergeCell ref="DLD58:DLE58"/>
    <mergeCell ref="DLF58:DLG58"/>
    <mergeCell ref="DLH58:DLI58"/>
    <mergeCell ref="DLJ58:DLK58"/>
    <mergeCell ref="DLL58:DLM58"/>
    <mergeCell ref="DLN58:DLO58"/>
    <mergeCell ref="DQF58:DQG58"/>
    <mergeCell ref="DQH58:DQI58"/>
    <mergeCell ref="DQJ58:DQK58"/>
    <mergeCell ref="DQL58:DQM58"/>
    <mergeCell ref="DQN58:DQO58"/>
    <mergeCell ref="DQP58:DQQ58"/>
    <mergeCell ref="DPT58:DPU58"/>
    <mergeCell ref="DPV58:DPW58"/>
    <mergeCell ref="DPX58:DPY58"/>
    <mergeCell ref="DPZ58:DQA58"/>
    <mergeCell ref="DQB58:DQC58"/>
    <mergeCell ref="DQD58:DQE58"/>
    <mergeCell ref="DPH58:DPI58"/>
    <mergeCell ref="DPJ58:DPK58"/>
    <mergeCell ref="DPL58:DPM58"/>
    <mergeCell ref="DPN58:DPO58"/>
    <mergeCell ref="DPP58:DPQ58"/>
    <mergeCell ref="DPR58:DPS58"/>
    <mergeCell ref="DOV58:DOW58"/>
    <mergeCell ref="DOX58:DOY58"/>
    <mergeCell ref="DOZ58:DPA58"/>
    <mergeCell ref="DPB58:DPC58"/>
    <mergeCell ref="DPD58:DPE58"/>
    <mergeCell ref="DPF58:DPG58"/>
    <mergeCell ref="DOJ58:DOK58"/>
    <mergeCell ref="DOL58:DOM58"/>
    <mergeCell ref="DON58:DOO58"/>
    <mergeCell ref="DOP58:DOQ58"/>
    <mergeCell ref="DOR58:DOS58"/>
    <mergeCell ref="DOT58:DOU58"/>
    <mergeCell ref="DNX58:DNY58"/>
    <mergeCell ref="DNZ58:DOA58"/>
    <mergeCell ref="DOB58:DOC58"/>
    <mergeCell ref="DOD58:DOE58"/>
    <mergeCell ref="DOF58:DOG58"/>
    <mergeCell ref="DOH58:DOI58"/>
    <mergeCell ref="DSZ58:DTA58"/>
    <mergeCell ref="DTB58:DTC58"/>
    <mergeCell ref="DTD58:DTE58"/>
    <mergeCell ref="DTF58:DTG58"/>
    <mergeCell ref="DTH58:DTI58"/>
    <mergeCell ref="DTJ58:DTK58"/>
    <mergeCell ref="DSN58:DSO58"/>
    <mergeCell ref="DSP58:DSQ58"/>
    <mergeCell ref="DSR58:DSS58"/>
    <mergeCell ref="DST58:DSU58"/>
    <mergeCell ref="DSV58:DSW58"/>
    <mergeCell ref="DSX58:DSY58"/>
    <mergeCell ref="DSB58:DSC58"/>
    <mergeCell ref="DSD58:DSE58"/>
    <mergeCell ref="DSF58:DSG58"/>
    <mergeCell ref="DSH58:DSI58"/>
    <mergeCell ref="DSJ58:DSK58"/>
    <mergeCell ref="DSL58:DSM58"/>
    <mergeCell ref="DRP58:DRQ58"/>
    <mergeCell ref="DRR58:DRS58"/>
    <mergeCell ref="DRT58:DRU58"/>
    <mergeCell ref="DRV58:DRW58"/>
    <mergeCell ref="DRX58:DRY58"/>
    <mergeCell ref="DRZ58:DSA58"/>
    <mergeCell ref="DRD58:DRE58"/>
    <mergeCell ref="DRF58:DRG58"/>
    <mergeCell ref="DRH58:DRI58"/>
    <mergeCell ref="DRJ58:DRK58"/>
    <mergeCell ref="DRL58:DRM58"/>
    <mergeCell ref="DRN58:DRO58"/>
    <mergeCell ref="DQR58:DQS58"/>
    <mergeCell ref="DQT58:DQU58"/>
    <mergeCell ref="DQV58:DQW58"/>
    <mergeCell ref="DQX58:DQY58"/>
    <mergeCell ref="DQZ58:DRA58"/>
    <mergeCell ref="DRB58:DRC58"/>
    <mergeCell ref="DVT58:DVU58"/>
    <mergeCell ref="DVV58:DVW58"/>
    <mergeCell ref="DVX58:DVY58"/>
    <mergeCell ref="DVZ58:DWA58"/>
    <mergeCell ref="DWB58:DWC58"/>
    <mergeCell ref="DWD58:DWE58"/>
    <mergeCell ref="DVH58:DVI58"/>
    <mergeCell ref="DVJ58:DVK58"/>
    <mergeCell ref="DVL58:DVM58"/>
    <mergeCell ref="DVN58:DVO58"/>
    <mergeCell ref="DVP58:DVQ58"/>
    <mergeCell ref="DVR58:DVS58"/>
    <mergeCell ref="DUV58:DUW58"/>
    <mergeCell ref="DUX58:DUY58"/>
    <mergeCell ref="DUZ58:DVA58"/>
    <mergeCell ref="DVB58:DVC58"/>
    <mergeCell ref="DVD58:DVE58"/>
    <mergeCell ref="DVF58:DVG58"/>
    <mergeCell ref="DUJ58:DUK58"/>
    <mergeCell ref="DUL58:DUM58"/>
    <mergeCell ref="DUN58:DUO58"/>
    <mergeCell ref="DUP58:DUQ58"/>
    <mergeCell ref="DUR58:DUS58"/>
    <mergeCell ref="DUT58:DUU58"/>
    <mergeCell ref="DTX58:DTY58"/>
    <mergeCell ref="DTZ58:DUA58"/>
    <mergeCell ref="DUB58:DUC58"/>
    <mergeCell ref="DUD58:DUE58"/>
    <mergeCell ref="DUF58:DUG58"/>
    <mergeCell ref="DUH58:DUI58"/>
    <mergeCell ref="DTL58:DTM58"/>
    <mergeCell ref="DTN58:DTO58"/>
    <mergeCell ref="DTP58:DTQ58"/>
    <mergeCell ref="DTR58:DTS58"/>
    <mergeCell ref="DTT58:DTU58"/>
    <mergeCell ref="DTV58:DTW58"/>
    <mergeCell ref="DYN58:DYO58"/>
    <mergeCell ref="DYP58:DYQ58"/>
    <mergeCell ref="DYR58:DYS58"/>
    <mergeCell ref="DYT58:DYU58"/>
    <mergeCell ref="DYV58:DYW58"/>
    <mergeCell ref="DYX58:DYY58"/>
    <mergeCell ref="DYB58:DYC58"/>
    <mergeCell ref="DYD58:DYE58"/>
    <mergeCell ref="DYF58:DYG58"/>
    <mergeCell ref="DYH58:DYI58"/>
    <mergeCell ref="DYJ58:DYK58"/>
    <mergeCell ref="DYL58:DYM58"/>
    <mergeCell ref="DXP58:DXQ58"/>
    <mergeCell ref="DXR58:DXS58"/>
    <mergeCell ref="DXT58:DXU58"/>
    <mergeCell ref="DXV58:DXW58"/>
    <mergeCell ref="DXX58:DXY58"/>
    <mergeCell ref="DXZ58:DYA58"/>
    <mergeCell ref="DXD58:DXE58"/>
    <mergeCell ref="DXF58:DXG58"/>
    <mergeCell ref="DXH58:DXI58"/>
    <mergeCell ref="DXJ58:DXK58"/>
    <mergeCell ref="DXL58:DXM58"/>
    <mergeCell ref="DXN58:DXO58"/>
    <mergeCell ref="DWR58:DWS58"/>
    <mergeCell ref="DWT58:DWU58"/>
    <mergeCell ref="DWV58:DWW58"/>
    <mergeCell ref="DWX58:DWY58"/>
    <mergeCell ref="DWZ58:DXA58"/>
    <mergeCell ref="DXB58:DXC58"/>
    <mergeCell ref="DWF58:DWG58"/>
    <mergeCell ref="DWH58:DWI58"/>
    <mergeCell ref="DWJ58:DWK58"/>
    <mergeCell ref="DWL58:DWM58"/>
    <mergeCell ref="DWN58:DWO58"/>
    <mergeCell ref="DWP58:DWQ58"/>
    <mergeCell ref="EBH58:EBI58"/>
    <mergeCell ref="EBJ58:EBK58"/>
    <mergeCell ref="EBL58:EBM58"/>
    <mergeCell ref="EBN58:EBO58"/>
    <mergeCell ref="EBP58:EBQ58"/>
    <mergeCell ref="EBR58:EBS58"/>
    <mergeCell ref="EAV58:EAW58"/>
    <mergeCell ref="EAX58:EAY58"/>
    <mergeCell ref="EAZ58:EBA58"/>
    <mergeCell ref="EBB58:EBC58"/>
    <mergeCell ref="EBD58:EBE58"/>
    <mergeCell ref="EBF58:EBG58"/>
    <mergeCell ref="EAJ58:EAK58"/>
    <mergeCell ref="EAL58:EAM58"/>
    <mergeCell ref="EAN58:EAO58"/>
    <mergeCell ref="EAP58:EAQ58"/>
    <mergeCell ref="EAR58:EAS58"/>
    <mergeCell ref="EAT58:EAU58"/>
    <mergeCell ref="DZX58:DZY58"/>
    <mergeCell ref="DZZ58:EAA58"/>
    <mergeCell ref="EAB58:EAC58"/>
    <mergeCell ref="EAD58:EAE58"/>
    <mergeCell ref="EAF58:EAG58"/>
    <mergeCell ref="EAH58:EAI58"/>
    <mergeCell ref="DZL58:DZM58"/>
    <mergeCell ref="DZN58:DZO58"/>
    <mergeCell ref="DZP58:DZQ58"/>
    <mergeCell ref="DZR58:DZS58"/>
    <mergeCell ref="DZT58:DZU58"/>
    <mergeCell ref="DZV58:DZW58"/>
    <mergeCell ref="DYZ58:DZA58"/>
    <mergeCell ref="DZB58:DZC58"/>
    <mergeCell ref="DZD58:DZE58"/>
    <mergeCell ref="DZF58:DZG58"/>
    <mergeCell ref="DZH58:DZI58"/>
    <mergeCell ref="DZJ58:DZK58"/>
    <mergeCell ref="EEB58:EEC58"/>
    <mergeCell ref="EED58:EEE58"/>
    <mergeCell ref="EEF58:EEG58"/>
    <mergeCell ref="EEH58:EEI58"/>
    <mergeCell ref="EEJ58:EEK58"/>
    <mergeCell ref="EEL58:EEM58"/>
    <mergeCell ref="EDP58:EDQ58"/>
    <mergeCell ref="EDR58:EDS58"/>
    <mergeCell ref="EDT58:EDU58"/>
    <mergeCell ref="EDV58:EDW58"/>
    <mergeCell ref="EDX58:EDY58"/>
    <mergeCell ref="EDZ58:EEA58"/>
    <mergeCell ref="EDD58:EDE58"/>
    <mergeCell ref="EDF58:EDG58"/>
    <mergeCell ref="EDH58:EDI58"/>
    <mergeCell ref="EDJ58:EDK58"/>
    <mergeCell ref="EDL58:EDM58"/>
    <mergeCell ref="EDN58:EDO58"/>
    <mergeCell ref="ECR58:ECS58"/>
    <mergeCell ref="ECT58:ECU58"/>
    <mergeCell ref="ECV58:ECW58"/>
    <mergeCell ref="ECX58:ECY58"/>
    <mergeCell ref="ECZ58:EDA58"/>
    <mergeCell ref="EDB58:EDC58"/>
    <mergeCell ref="ECF58:ECG58"/>
    <mergeCell ref="ECH58:ECI58"/>
    <mergeCell ref="ECJ58:ECK58"/>
    <mergeCell ref="ECL58:ECM58"/>
    <mergeCell ref="ECN58:ECO58"/>
    <mergeCell ref="ECP58:ECQ58"/>
    <mergeCell ref="EBT58:EBU58"/>
    <mergeCell ref="EBV58:EBW58"/>
    <mergeCell ref="EBX58:EBY58"/>
    <mergeCell ref="EBZ58:ECA58"/>
    <mergeCell ref="ECB58:ECC58"/>
    <mergeCell ref="ECD58:ECE58"/>
    <mergeCell ref="EGV58:EGW58"/>
    <mergeCell ref="EGX58:EGY58"/>
    <mergeCell ref="EGZ58:EHA58"/>
    <mergeCell ref="EHB58:EHC58"/>
    <mergeCell ref="EHD58:EHE58"/>
    <mergeCell ref="EHF58:EHG58"/>
    <mergeCell ref="EGJ58:EGK58"/>
    <mergeCell ref="EGL58:EGM58"/>
    <mergeCell ref="EGN58:EGO58"/>
    <mergeCell ref="EGP58:EGQ58"/>
    <mergeCell ref="EGR58:EGS58"/>
    <mergeCell ref="EGT58:EGU58"/>
    <mergeCell ref="EFX58:EFY58"/>
    <mergeCell ref="EFZ58:EGA58"/>
    <mergeCell ref="EGB58:EGC58"/>
    <mergeCell ref="EGD58:EGE58"/>
    <mergeCell ref="EGF58:EGG58"/>
    <mergeCell ref="EGH58:EGI58"/>
    <mergeCell ref="EFL58:EFM58"/>
    <mergeCell ref="EFN58:EFO58"/>
    <mergeCell ref="EFP58:EFQ58"/>
    <mergeCell ref="EFR58:EFS58"/>
    <mergeCell ref="EFT58:EFU58"/>
    <mergeCell ref="EFV58:EFW58"/>
    <mergeCell ref="EEZ58:EFA58"/>
    <mergeCell ref="EFB58:EFC58"/>
    <mergeCell ref="EFD58:EFE58"/>
    <mergeCell ref="EFF58:EFG58"/>
    <mergeCell ref="EFH58:EFI58"/>
    <mergeCell ref="EFJ58:EFK58"/>
    <mergeCell ref="EEN58:EEO58"/>
    <mergeCell ref="EEP58:EEQ58"/>
    <mergeCell ref="EER58:EES58"/>
    <mergeCell ref="EET58:EEU58"/>
    <mergeCell ref="EEV58:EEW58"/>
    <mergeCell ref="EEX58:EEY58"/>
    <mergeCell ref="EJP58:EJQ58"/>
    <mergeCell ref="EJR58:EJS58"/>
    <mergeCell ref="EJT58:EJU58"/>
    <mergeCell ref="EJV58:EJW58"/>
    <mergeCell ref="EJX58:EJY58"/>
    <mergeCell ref="EJZ58:EKA58"/>
    <mergeCell ref="EJD58:EJE58"/>
    <mergeCell ref="EJF58:EJG58"/>
    <mergeCell ref="EJH58:EJI58"/>
    <mergeCell ref="EJJ58:EJK58"/>
    <mergeCell ref="EJL58:EJM58"/>
    <mergeCell ref="EJN58:EJO58"/>
    <mergeCell ref="EIR58:EIS58"/>
    <mergeCell ref="EIT58:EIU58"/>
    <mergeCell ref="EIV58:EIW58"/>
    <mergeCell ref="EIX58:EIY58"/>
    <mergeCell ref="EIZ58:EJA58"/>
    <mergeCell ref="EJB58:EJC58"/>
    <mergeCell ref="EIF58:EIG58"/>
    <mergeCell ref="EIH58:EII58"/>
    <mergeCell ref="EIJ58:EIK58"/>
    <mergeCell ref="EIL58:EIM58"/>
    <mergeCell ref="EIN58:EIO58"/>
    <mergeCell ref="EIP58:EIQ58"/>
    <mergeCell ref="EHT58:EHU58"/>
    <mergeCell ref="EHV58:EHW58"/>
    <mergeCell ref="EHX58:EHY58"/>
    <mergeCell ref="EHZ58:EIA58"/>
    <mergeCell ref="EIB58:EIC58"/>
    <mergeCell ref="EID58:EIE58"/>
    <mergeCell ref="EHH58:EHI58"/>
    <mergeCell ref="EHJ58:EHK58"/>
    <mergeCell ref="EHL58:EHM58"/>
    <mergeCell ref="EHN58:EHO58"/>
    <mergeCell ref="EHP58:EHQ58"/>
    <mergeCell ref="EHR58:EHS58"/>
    <mergeCell ref="EMJ58:EMK58"/>
    <mergeCell ref="EML58:EMM58"/>
    <mergeCell ref="EMN58:EMO58"/>
    <mergeCell ref="EMP58:EMQ58"/>
    <mergeCell ref="EMR58:EMS58"/>
    <mergeCell ref="EMT58:EMU58"/>
    <mergeCell ref="ELX58:ELY58"/>
    <mergeCell ref="ELZ58:EMA58"/>
    <mergeCell ref="EMB58:EMC58"/>
    <mergeCell ref="EMD58:EME58"/>
    <mergeCell ref="EMF58:EMG58"/>
    <mergeCell ref="EMH58:EMI58"/>
    <mergeCell ref="ELL58:ELM58"/>
    <mergeCell ref="ELN58:ELO58"/>
    <mergeCell ref="ELP58:ELQ58"/>
    <mergeCell ref="ELR58:ELS58"/>
    <mergeCell ref="ELT58:ELU58"/>
    <mergeCell ref="ELV58:ELW58"/>
    <mergeCell ref="EKZ58:ELA58"/>
    <mergeCell ref="ELB58:ELC58"/>
    <mergeCell ref="ELD58:ELE58"/>
    <mergeCell ref="ELF58:ELG58"/>
    <mergeCell ref="ELH58:ELI58"/>
    <mergeCell ref="ELJ58:ELK58"/>
    <mergeCell ref="EKN58:EKO58"/>
    <mergeCell ref="EKP58:EKQ58"/>
    <mergeCell ref="EKR58:EKS58"/>
    <mergeCell ref="EKT58:EKU58"/>
    <mergeCell ref="EKV58:EKW58"/>
    <mergeCell ref="EKX58:EKY58"/>
    <mergeCell ref="EKB58:EKC58"/>
    <mergeCell ref="EKD58:EKE58"/>
    <mergeCell ref="EKF58:EKG58"/>
    <mergeCell ref="EKH58:EKI58"/>
    <mergeCell ref="EKJ58:EKK58"/>
    <mergeCell ref="EKL58:EKM58"/>
    <mergeCell ref="EPD58:EPE58"/>
    <mergeCell ref="EPF58:EPG58"/>
    <mergeCell ref="EPH58:EPI58"/>
    <mergeCell ref="EPJ58:EPK58"/>
    <mergeCell ref="EPL58:EPM58"/>
    <mergeCell ref="EPN58:EPO58"/>
    <mergeCell ref="EOR58:EOS58"/>
    <mergeCell ref="EOT58:EOU58"/>
    <mergeCell ref="EOV58:EOW58"/>
    <mergeCell ref="EOX58:EOY58"/>
    <mergeCell ref="EOZ58:EPA58"/>
    <mergeCell ref="EPB58:EPC58"/>
    <mergeCell ref="EOF58:EOG58"/>
    <mergeCell ref="EOH58:EOI58"/>
    <mergeCell ref="EOJ58:EOK58"/>
    <mergeCell ref="EOL58:EOM58"/>
    <mergeCell ref="EON58:EOO58"/>
    <mergeCell ref="EOP58:EOQ58"/>
    <mergeCell ref="ENT58:ENU58"/>
    <mergeCell ref="ENV58:ENW58"/>
    <mergeCell ref="ENX58:ENY58"/>
    <mergeCell ref="ENZ58:EOA58"/>
    <mergeCell ref="EOB58:EOC58"/>
    <mergeCell ref="EOD58:EOE58"/>
    <mergeCell ref="ENH58:ENI58"/>
    <mergeCell ref="ENJ58:ENK58"/>
    <mergeCell ref="ENL58:ENM58"/>
    <mergeCell ref="ENN58:ENO58"/>
    <mergeCell ref="ENP58:ENQ58"/>
    <mergeCell ref="ENR58:ENS58"/>
    <mergeCell ref="EMV58:EMW58"/>
    <mergeCell ref="EMX58:EMY58"/>
    <mergeCell ref="EMZ58:ENA58"/>
    <mergeCell ref="ENB58:ENC58"/>
    <mergeCell ref="END58:ENE58"/>
    <mergeCell ref="ENF58:ENG58"/>
    <mergeCell ref="ERX58:ERY58"/>
    <mergeCell ref="ERZ58:ESA58"/>
    <mergeCell ref="ESB58:ESC58"/>
    <mergeCell ref="ESD58:ESE58"/>
    <mergeCell ref="ESF58:ESG58"/>
    <mergeCell ref="ESH58:ESI58"/>
    <mergeCell ref="ERL58:ERM58"/>
    <mergeCell ref="ERN58:ERO58"/>
    <mergeCell ref="ERP58:ERQ58"/>
    <mergeCell ref="ERR58:ERS58"/>
    <mergeCell ref="ERT58:ERU58"/>
    <mergeCell ref="ERV58:ERW58"/>
    <mergeCell ref="EQZ58:ERA58"/>
    <mergeCell ref="ERB58:ERC58"/>
    <mergeCell ref="ERD58:ERE58"/>
    <mergeCell ref="ERF58:ERG58"/>
    <mergeCell ref="ERH58:ERI58"/>
    <mergeCell ref="ERJ58:ERK58"/>
    <mergeCell ref="EQN58:EQO58"/>
    <mergeCell ref="EQP58:EQQ58"/>
    <mergeCell ref="EQR58:EQS58"/>
    <mergeCell ref="EQT58:EQU58"/>
    <mergeCell ref="EQV58:EQW58"/>
    <mergeCell ref="EQX58:EQY58"/>
    <mergeCell ref="EQB58:EQC58"/>
    <mergeCell ref="EQD58:EQE58"/>
    <mergeCell ref="EQF58:EQG58"/>
    <mergeCell ref="EQH58:EQI58"/>
    <mergeCell ref="EQJ58:EQK58"/>
    <mergeCell ref="EQL58:EQM58"/>
    <mergeCell ref="EPP58:EPQ58"/>
    <mergeCell ref="EPR58:EPS58"/>
    <mergeCell ref="EPT58:EPU58"/>
    <mergeCell ref="EPV58:EPW58"/>
    <mergeCell ref="EPX58:EPY58"/>
    <mergeCell ref="EPZ58:EQA58"/>
    <mergeCell ref="EUR58:EUS58"/>
    <mergeCell ref="EUT58:EUU58"/>
    <mergeCell ref="EUV58:EUW58"/>
    <mergeCell ref="EUX58:EUY58"/>
    <mergeCell ref="EUZ58:EVA58"/>
    <mergeCell ref="EVB58:EVC58"/>
    <mergeCell ref="EUF58:EUG58"/>
    <mergeCell ref="EUH58:EUI58"/>
    <mergeCell ref="EUJ58:EUK58"/>
    <mergeCell ref="EUL58:EUM58"/>
    <mergeCell ref="EUN58:EUO58"/>
    <mergeCell ref="EUP58:EUQ58"/>
    <mergeCell ref="ETT58:ETU58"/>
    <mergeCell ref="ETV58:ETW58"/>
    <mergeCell ref="ETX58:ETY58"/>
    <mergeCell ref="ETZ58:EUA58"/>
    <mergeCell ref="EUB58:EUC58"/>
    <mergeCell ref="EUD58:EUE58"/>
    <mergeCell ref="ETH58:ETI58"/>
    <mergeCell ref="ETJ58:ETK58"/>
    <mergeCell ref="ETL58:ETM58"/>
    <mergeCell ref="ETN58:ETO58"/>
    <mergeCell ref="ETP58:ETQ58"/>
    <mergeCell ref="ETR58:ETS58"/>
    <mergeCell ref="ESV58:ESW58"/>
    <mergeCell ref="ESX58:ESY58"/>
    <mergeCell ref="ESZ58:ETA58"/>
    <mergeCell ref="ETB58:ETC58"/>
    <mergeCell ref="ETD58:ETE58"/>
    <mergeCell ref="ETF58:ETG58"/>
    <mergeCell ref="ESJ58:ESK58"/>
    <mergeCell ref="ESL58:ESM58"/>
    <mergeCell ref="ESN58:ESO58"/>
    <mergeCell ref="ESP58:ESQ58"/>
    <mergeCell ref="ESR58:ESS58"/>
    <mergeCell ref="EST58:ESU58"/>
    <mergeCell ref="EXL58:EXM58"/>
    <mergeCell ref="EXN58:EXO58"/>
    <mergeCell ref="EXP58:EXQ58"/>
    <mergeCell ref="EXR58:EXS58"/>
    <mergeCell ref="EXT58:EXU58"/>
    <mergeCell ref="EXV58:EXW58"/>
    <mergeCell ref="EWZ58:EXA58"/>
    <mergeCell ref="EXB58:EXC58"/>
    <mergeCell ref="EXD58:EXE58"/>
    <mergeCell ref="EXF58:EXG58"/>
    <mergeCell ref="EXH58:EXI58"/>
    <mergeCell ref="EXJ58:EXK58"/>
    <mergeCell ref="EWN58:EWO58"/>
    <mergeCell ref="EWP58:EWQ58"/>
    <mergeCell ref="EWR58:EWS58"/>
    <mergeCell ref="EWT58:EWU58"/>
    <mergeCell ref="EWV58:EWW58"/>
    <mergeCell ref="EWX58:EWY58"/>
    <mergeCell ref="EWB58:EWC58"/>
    <mergeCell ref="EWD58:EWE58"/>
    <mergeCell ref="EWF58:EWG58"/>
    <mergeCell ref="EWH58:EWI58"/>
    <mergeCell ref="EWJ58:EWK58"/>
    <mergeCell ref="EWL58:EWM58"/>
    <mergeCell ref="EVP58:EVQ58"/>
    <mergeCell ref="EVR58:EVS58"/>
    <mergeCell ref="EVT58:EVU58"/>
    <mergeCell ref="EVV58:EVW58"/>
    <mergeCell ref="EVX58:EVY58"/>
    <mergeCell ref="EVZ58:EWA58"/>
    <mergeCell ref="EVD58:EVE58"/>
    <mergeCell ref="EVF58:EVG58"/>
    <mergeCell ref="EVH58:EVI58"/>
    <mergeCell ref="EVJ58:EVK58"/>
    <mergeCell ref="EVL58:EVM58"/>
    <mergeCell ref="EVN58:EVO58"/>
    <mergeCell ref="FAE58:FAF58"/>
    <mergeCell ref="FAG58:FAH58"/>
    <mergeCell ref="FAI58:FAJ58"/>
    <mergeCell ref="FAK58:FAL58"/>
    <mergeCell ref="FAM58:FAN58"/>
    <mergeCell ref="FAO58:FAP58"/>
    <mergeCell ref="EZS58:EZT58"/>
    <mergeCell ref="EZU58:EZV58"/>
    <mergeCell ref="EZW58:EZX58"/>
    <mergeCell ref="EZY58:EZZ58"/>
    <mergeCell ref="FAA58:FAB58"/>
    <mergeCell ref="FAC58:FAD58"/>
    <mergeCell ref="EZG58:EZH58"/>
    <mergeCell ref="EZI58:EZJ58"/>
    <mergeCell ref="EZK58:EZL58"/>
    <mergeCell ref="EZM58:EZN58"/>
    <mergeCell ref="EZO58:EZP58"/>
    <mergeCell ref="EZQ58:EZR58"/>
    <mergeCell ref="EYU58:EYV58"/>
    <mergeCell ref="EYW58:EYX58"/>
    <mergeCell ref="EYY58:EYZ58"/>
    <mergeCell ref="EZA58:EZB58"/>
    <mergeCell ref="EZC58:EZD58"/>
    <mergeCell ref="EZE58:EZF58"/>
    <mergeCell ref="EYI58:EYJ58"/>
    <mergeCell ref="EYK58:EYL58"/>
    <mergeCell ref="EYM58:EYN58"/>
    <mergeCell ref="EYO58:EYP58"/>
    <mergeCell ref="EYQ58:EYR58"/>
    <mergeCell ref="EYS58:EYT58"/>
    <mergeCell ref="EXX58:EXY58"/>
    <mergeCell ref="EXZ58:EYA58"/>
    <mergeCell ref="EYB58:EYC58"/>
    <mergeCell ref="EYD58:EYE58"/>
    <mergeCell ref="EYF58:EYG58"/>
    <mergeCell ref="FCY58:FCZ58"/>
    <mergeCell ref="FDA58:FDB58"/>
    <mergeCell ref="FDC58:FDD58"/>
    <mergeCell ref="FDE58:FDF58"/>
    <mergeCell ref="FDG58:FDH58"/>
    <mergeCell ref="FDI58:FDJ58"/>
    <mergeCell ref="FCM58:FCN58"/>
    <mergeCell ref="FCO58:FCP58"/>
    <mergeCell ref="FCQ58:FCR58"/>
    <mergeCell ref="FCS58:FCT58"/>
    <mergeCell ref="FCU58:FCV58"/>
    <mergeCell ref="FCW58:FCX58"/>
    <mergeCell ref="FCA58:FCB58"/>
    <mergeCell ref="FCC58:FCD58"/>
    <mergeCell ref="FCE58:FCF58"/>
    <mergeCell ref="FCG58:FCH58"/>
    <mergeCell ref="FCI58:FCJ58"/>
    <mergeCell ref="FCK58:FCL58"/>
    <mergeCell ref="FBO58:FBP58"/>
    <mergeCell ref="FBQ58:FBR58"/>
    <mergeCell ref="FBS58:FBT58"/>
    <mergeCell ref="FBU58:FBV58"/>
    <mergeCell ref="FBW58:FBX58"/>
    <mergeCell ref="FBY58:FBZ58"/>
    <mergeCell ref="FBC58:FBD58"/>
    <mergeCell ref="FBE58:FBF58"/>
    <mergeCell ref="FBG58:FBH58"/>
    <mergeCell ref="FBI58:FBJ58"/>
    <mergeCell ref="FBK58:FBL58"/>
    <mergeCell ref="FBM58:FBN58"/>
    <mergeCell ref="FAQ58:FAR58"/>
    <mergeCell ref="FAS58:FAT58"/>
    <mergeCell ref="FAU58:FAV58"/>
    <mergeCell ref="FAW58:FAX58"/>
    <mergeCell ref="FAY58:FAZ58"/>
    <mergeCell ref="FBA58:FBB58"/>
    <mergeCell ref="FFS58:FFT58"/>
    <mergeCell ref="FFU58:FFV58"/>
    <mergeCell ref="FFW58:FFX58"/>
    <mergeCell ref="FFY58:FFZ58"/>
    <mergeCell ref="FGA58:FGB58"/>
    <mergeCell ref="FGC58:FGD58"/>
    <mergeCell ref="FFG58:FFH58"/>
    <mergeCell ref="FFI58:FFJ58"/>
    <mergeCell ref="FFK58:FFL58"/>
    <mergeCell ref="FFM58:FFN58"/>
    <mergeCell ref="FFO58:FFP58"/>
    <mergeCell ref="FFQ58:FFR58"/>
    <mergeCell ref="FEU58:FEV58"/>
    <mergeCell ref="FEW58:FEX58"/>
    <mergeCell ref="FEY58:FEZ58"/>
    <mergeCell ref="FFA58:FFB58"/>
    <mergeCell ref="FFC58:FFD58"/>
    <mergeCell ref="FFE58:FFF58"/>
    <mergeCell ref="FEI58:FEJ58"/>
    <mergeCell ref="FEK58:FEL58"/>
    <mergeCell ref="FEM58:FEN58"/>
    <mergeCell ref="FEO58:FEP58"/>
    <mergeCell ref="FEQ58:FER58"/>
    <mergeCell ref="FES58:FET58"/>
    <mergeCell ref="FDW58:FDX58"/>
    <mergeCell ref="FDY58:FDZ58"/>
    <mergeCell ref="FEA58:FEB58"/>
    <mergeCell ref="FEC58:FED58"/>
    <mergeCell ref="FEE58:FEF58"/>
    <mergeCell ref="FEG58:FEH58"/>
    <mergeCell ref="FDK58:FDL58"/>
    <mergeCell ref="FDM58:FDN58"/>
    <mergeCell ref="FDO58:FDP58"/>
    <mergeCell ref="FDQ58:FDR58"/>
    <mergeCell ref="FDS58:FDT58"/>
    <mergeCell ref="FDU58:FDV58"/>
    <mergeCell ref="FIM58:FIN58"/>
    <mergeCell ref="FIO58:FIP58"/>
    <mergeCell ref="FIQ58:FIR58"/>
    <mergeCell ref="FIS58:FIT58"/>
    <mergeCell ref="FIU58:FIV58"/>
    <mergeCell ref="FIW58:FIX58"/>
    <mergeCell ref="FIA58:FIB58"/>
    <mergeCell ref="FIC58:FID58"/>
    <mergeCell ref="FIE58:FIF58"/>
    <mergeCell ref="FIG58:FIH58"/>
    <mergeCell ref="FII58:FIJ58"/>
    <mergeCell ref="FIK58:FIL58"/>
    <mergeCell ref="FHO58:FHP58"/>
    <mergeCell ref="FHQ58:FHR58"/>
    <mergeCell ref="FHS58:FHT58"/>
    <mergeCell ref="FHU58:FHV58"/>
    <mergeCell ref="FHW58:FHX58"/>
    <mergeCell ref="FHY58:FHZ58"/>
    <mergeCell ref="FHC58:FHD58"/>
    <mergeCell ref="FHE58:FHF58"/>
    <mergeCell ref="FHG58:FHH58"/>
    <mergeCell ref="FHI58:FHJ58"/>
    <mergeCell ref="FHK58:FHL58"/>
    <mergeCell ref="FHM58:FHN58"/>
    <mergeCell ref="FGQ58:FGR58"/>
    <mergeCell ref="FGS58:FGT58"/>
    <mergeCell ref="FGU58:FGV58"/>
    <mergeCell ref="FGW58:FGX58"/>
    <mergeCell ref="FGY58:FGZ58"/>
    <mergeCell ref="FHA58:FHB58"/>
    <mergeCell ref="FGE58:FGF58"/>
    <mergeCell ref="FGG58:FGH58"/>
    <mergeCell ref="FGI58:FGJ58"/>
    <mergeCell ref="FGK58:FGL58"/>
    <mergeCell ref="FGM58:FGN58"/>
    <mergeCell ref="FGO58:FGP58"/>
    <mergeCell ref="FLG58:FLH58"/>
    <mergeCell ref="FLI58:FLJ58"/>
    <mergeCell ref="FLK58:FLL58"/>
    <mergeCell ref="FLM58:FLN58"/>
    <mergeCell ref="FLO58:FLP58"/>
    <mergeCell ref="FLQ58:FLR58"/>
    <mergeCell ref="FKU58:FKV58"/>
    <mergeCell ref="FKW58:FKX58"/>
    <mergeCell ref="FKY58:FKZ58"/>
    <mergeCell ref="FLA58:FLB58"/>
    <mergeCell ref="FLC58:FLD58"/>
    <mergeCell ref="FLE58:FLF58"/>
    <mergeCell ref="FKI58:FKJ58"/>
    <mergeCell ref="FKK58:FKL58"/>
    <mergeCell ref="FKM58:FKN58"/>
    <mergeCell ref="FKO58:FKP58"/>
    <mergeCell ref="FKQ58:FKR58"/>
    <mergeCell ref="FKS58:FKT58"/>
    <mergeCell ref="FJW58:FJX58"/>
    <mergeCell ref="FJY58:FJZ58"/>
    <mergeCell ref="FKA58:FKB58"/>
    <mergeCell ref="FKC58:FKD58"/>
    <mergeCell ref="FKE58:FKF58"/>
    <mergeCell ref="FKG58:FKH58"/>
    <mergeCell ref="FJK58:FJL58"/>
    <mergeCell ref="FJM58:FJN58"/>
    <mergeCell ref="FJO58:FJP58"/>
    <mergeCell ref="FJQ58:FJR58"/>
    <mergeCell ref="FJS58:FJT58"/>
    <mergeCell ref="FJU58:FJV58"/>
    <mergeCell ref="FIY58:FIZ58"/>
    <mergeCell ref="FJA58:FJB58"/>
    <mergeCell ref="FJC58:FJD58"/>
    <mergeCell ref="FJE58:FJF58"/>
    <mergeCell ref="FJG58:FJH58"/>
    <mergeCell ref="FJI58:FJJ58"/>
    <mergeCell ref="FOA58:FOB58"/>
    <mergeCell ref="FOC58:FOD58"/>
    <mergeCell ref="FOE58:FOF58"/>
    <mergeCell ref="FOG58:FOH58"/>
    <mergeCell ref="FOI58:FOJ58"/>
    <mergeCell ref="FOK58:FOL58"/>
    <mergeCell ref="FNO58:FNP58"/>
    <mergeCell ref="FNQ58:FNR58"/>
    <mergeCell ref="FNS58:FNT58"/>
    <mergeCell ref="FNU58:FNV58"/>
    <mergeCell ref="FNW58:FNX58"/>
    <mergeCell ref="FNY58:FNZ58"/>
    <mergeCell ref="FNC58:FND58"/>
    <mergeCell ref="FNE58:FNF58"/>
    <mergeCell ref="FNG58:FNH58"/>
    <mergeCell ref="FNI58:FNJ58"/>
    <mergeCell ref="FNK58:FNL58"/>
    <mergeCell ref="FNM58:FNN58"/>
    <mergeCell ref="FMQ58:FMR58"/>
    <mergeCell ref="FMS58:FMT58"/>
    <mergeCell ref="FMU58:FMV58"/>
    <mergeCell ref="FMW58:FMX58"/>
    <mergeCell ref="FMY58:FMZ58"/>
    <mergeCell ref="FNA58:FNB58"/>
    <mergeCell ref="FME58:FMF58"/>
    <mergeCell ref="FMG58:FMH58"/>
    <mergeCell ref="FMI58:FMJ58"/>
    <mergeCell ref="FMK58:FML58"/>
    <mergeCell ref="FMM58:FMN58"/>
    <mergeCell ref="FMO58:FMP58"/>
    <mergeCell ref="FLS58:FLT58"/>
    <mergeCell ref="FLU58:FLV58"/>
    <mergeCell ref="FLW58:FLX58"/>
    <mergeCell ref="FLY58:FLZ58"/>
    <mergeCell ref="FMA58:FMB58"/>
    <mergeCell ref="FMC58:FMD58"/>
    <mergeCell ref="FQU58:FQV58"/>
    <mergeCell ref="FQW58:FQX58"/>
    <mergeCell ref="FQY58:FQZ58"/>
    <mergeCell ref="FRA58:FRB58"/>
    <mergeCell ref="FRC58:FRD58"/>
    <mergeCell ref="FRE58:FRF58"/>
    <mergeCell ref="FQI58:FQJ58"/>
    <mergeCell ref="FQK58:FQL58"/>
    <mergeCell ref="FQM58:FQN58"/>
    <mergeCell ref="FQO58:FQP58"/>
    <mergeCell ref="FQQ58:FQR58"/>
    <mergeCell ref="FQS58:FQT58"/>
    <mergeCell ref="FPW58:FPX58"/>
    <mergeCell ref="FPY58:FPZ58"/>
    <mergeCell ref="FQA58:FQB58"/>
    <mergeCell ref="FQC58:FQD58"/>
    <mergeCell ref="FQE58:FQF58"/>
    <mergeCell ref="FQG58:FQH58"/>
    <mergeCell ref="FPK58:FPL58"/>
    <mergeCell ref="FPM58:FPN58"/>
    <mergeCell ref="FPO58:FPP58"/>
    <mergeCell ref="FPQ58:FPR58"/>
    <mergeCell ref="FPS58:FPT58"/>
    <mergeCell ref="FPU58:FPV58"/>
    <mergeCell ref="FOY58:FOZ58"/>
    <mergeCell ref="FPA58:FPB58"/>
    <mergeCell ref="FPC58:FPD58"/>
    <mergeCell ref="FPE58:FPF58"/>
    <mergeCell ref="FPG58:FPH58"/>
    <mergeCell ref="FPI58:FPJ58"/>
    <mergeCell ref="FOM58:FON58"/>
    <mergeCell ref="FOO58:FOP58"/>
    <mergeCell ref="FOQ58:FOR58"/>
    <mergeCell ref="FOS58:FOT58"/>
    <mergeCell ref="FOU58:FOV58"/>
    <mergeCell ref="FOW58:FOX58"/>
    <mergeCell ref="FTO58:FTP58"/>
    <mergeCell ref="FTQ58:FTR58"/>
    <mergeCell ref="FTS58:FTT58"/>
    <mergeCell ref="FTU58:FTV58"/>
    <mergeCell ref="FTW58:FTX58"/>
    <mergeCell ref="FTY58:FTZ58"/>
    <mergeCell ref="FTC58:FTD58"/>
    <mergeCell ref="FTE58:FTF58"/>
    <mergeCell ref="FTG58:FTH58"/>
    <mergeCell ref="FTI58:FTJ58"/>
    <mergeCell ref="FTK58:FTL58"/>
    <mergeCell ref="FTM58:FTN58"/>
    <mergeCell ref="FSQ58:FSR58"/>
    <mergeCell ref="FSS58:FST58"/>
    <mergeCell ref="FSU58:FSV58"/>
    <mergeCell ref="FSW58:FSX58"/>
    <mergeCell ref="FSY58:FSZ58"/>
    <mergeCell ref="FTA58:FTB58"/>
    <mergeCell ref="FSE58:FSF58"/>
    <mergeCell ref="FSG58:FSH58"/>
    <mergeCell ref="FSI58:FSJ58"/>
    <mergeCell ref="FSK58:FSL58"/>
    <mergeCell ref="FSM58:FSN58"/>
    <mergeCell ref="FSO58:FSP58"/>
    <mergeCell ref="FRS58:FRT58"/>
    <mergeCell ref="FRU58:FRV58"/>
    <mergeCell ref="FRW58:FRX58"/>
    <mergeCell ref="FRY58:FRZ58"/>
    <mergeCell ref="FSA58:FSB58"/>
    <mergeCell ref="FSC58:FSD58"/>
    <mergeCell ref="FRG58:FRH58"/>
    <mergeCell ref="FRI58:FRJ58"/>
    <mergeCell ref="FRK58:FRL58"/>
    <mergeCell ref="FRM58:FRN58"/>
    <mergeCell ref="FRO58:FRP58"/>
    <mergeCell ref="FRQ58:FRR58"/>
    <mergeCell ref="FWI58:FWJ58"/>
    <mergeCell ref="FWK58:FWL58"/>
    <mergeCell ref="FWM58:FWN58"/>
    <mergeCell ref="FWO58:FWP58"/>
    <mergeCell ref="FWQ58:FWR58"/>
    <mergeCell ref="FWS58:FWT58"/>
    <mergeCell ref="FVW58:FVX58"/>
    <mergeCell ref="FVY58:FVZ58"/>
    <mergeCell ref="FWA58:FWB58"/>
    <mergeCell ref="FWC58:FWD58"/>
    <mergeCell ref="FWE58:FWF58"/>
    <mergeCell ref="FWG58:FWH58"/>
    <mergeCell ref="FVK58:FVL58"/>
    <mergeCell ref="FVM58:FVN58"/>
    <mergeCell ref="FVO58:FVP58"/>
    <mergeCell ref="FVQ58:FVR58"/>
    <mergeCell ref="FVS58:FVT58"/>
    <mergeCell ref="FVU58:FVV58"/>
    <mergeCell ref="FUY58:FUZ58"/>
    <mergeCell ref="FVA58:FVB58"/>
    <mergeCell ref="FVC58:FVD58"/>
    <mergeCell ref="FVE58:FVF58"/>
    <mergeCell ref="FVG58:FVH58"/>
    <mergeCell ref="FVI58:FVJ58"/>
    <mergeCell ref="FUM58:FUN58"/>
    <mergeCell ref="FUO58:FUP58"/>
    <mergeCell ref="FUQ58:FUR58"/>
    <mergeCell ref="FUS58:FUT58"/>
    <mergeCell ref="FUU58:FUV58"/>
    <mergeCell ref="FUW58:FUX58"/>
    <mergeCell ref="FUA58:FUB58"/>
    <mergeCell ref="FUC58:FUD58"/>
    <mergeCell ref="FUE58:FUF58"/>
    <mergeCell ref="FUG58:FUH58"/>
    <mergeCell ref="FUI58:FUJ58"/>
    <mergeCell ref="FUK58:FUL58"/>
    <mergeCell ref="FZC58:FZD58"/>
    <mergeCell ref="FZE58:FZF58"/>
    <mergeCell ref="FZG58:FZH58"/>
    <mergeCell ref="FZI58:FZJ58"/>
    <mergeCell ref="FZK58:FZL58"/>
    <mergeCell ref="FZM58:FZN58"/>
    <mergeCell ref="FYQ58:FYR58"/>
    <mergeCell ref="FYS58:FYT58"/>
    <mergeCell ref="FYU58:FYV58"/>
    <mergeCell ref="FYW58:FYX58"/>
    <mergeCell ref="FYY58:FYZ58"/>
    <mergeCell ref="FZA58:FZB58"/>
    <mergeCell ref="FYE58:FYF58"/>
    <mergeCell ref="FYG58:FYH58"/>
    <mergeCell ref="FYI58:FYJ58"/>
    <mergeCell ref="FYK58:FYL58"/>
    <mergeCell ref="FYM58:FYN58"/>
    <mergeCell ref="FYO58:FYP58"/>
    <mergeCell ref="FXS58:FXT58"/>
    <mergeCell ref="FXU58:FXV58"/>
    <mergeCell ref="FXW58:FXX58"/>
    <mergeCell ref="FXY58:FXZ58"/>
    <mergeCell ref="FYA58:FYB58"/>
    <mergeCell ref="FYC58:FYD58"/>
    <mergeCell ref="FXG58:FXH58"/>
    <mergeCell ref="FXI58:FXJ58"/>
    <mergeCell ref="FXK58:FXL58"/>
    <mergeCell ref="FXM58:FXN58"/>
    <mergeCell ref="FXO58:FXP58"/>
    <mergeCell ref="FXQ58:FXR58"/>
    <mergeCell ref="FWU58:FWV58"/>
    <mergeCell ref="FWW58:FWX58"/>
    <mergeCell ref="FWY58:FWZ58"/>
    <mergeCell ref="FXA58:FXB58"/>
    <mergeCell ref="FXC58:FXD58"/>
    <mergeCell ref="FXE58:FXF58"/>
    <mergeCell ref="GBW58:GBX58"/>
    <mergeCell ref="GBY58:GBZ58"/>
    <mergeCell ref="GCA58:GCB58"/>
    <mergeCell ref="GCC58:GCD58"/>
    <mergeCell ref="GCE58:GCF58"/>
    <mergeCell ref="GCG58:GCH58"/>
    <mergeCell ref="GBK58:GBL58"/>
    <mergeCell ref="GBM58:GBN58"/>
    <mergeCell ref="GBO58:GBP58"/>
    <mergeCell ref="GBQ58:GBR58"/>
    <mergeCell ref="GBS58:GBT58"/>
    <mergeCell ref="GBU58:GBV58"/>
    <mergeCell ref="GAY58:GAZ58"/>
    <mergeCell ref="GBA58:GBB58"/>
    <mergeCell ref="GBC58:GBD58"/>
    <mergeCell ref="GBE58:GBF58"/>
    <mergeCell ref="GBG58:GBH58"/>
    <mergeCell ref="GBI58:GBJ58"/>
    <mergeCell ref="GAM58:GAN58"/>
    <mergeCell ref="GAO58:GAP58"/>
    <mergeCell ref="GAQ58:GAR58"/>
    <mergeCell ref="GAS58:GAT58"/>
    <mergeCell ref="GAU58:GAV58"/>
    <mergeCell ref="GAW58:GAX58"/>
    <mergeCell ref="GAA58:GAB58"/>
    <mergeCell ref="GAC58:GAD58"/>
    <mergeCell ref="GAE58:GAF58"/>
    <mergeCell ref="GAG58:GAH58"/>
    <mergeCell ref="GAI58:GAJ58"/>
    <mergeCell ref="GAK58:GAL58"/>
    <mergeCell ref="FZO58:FZP58"/>
    <mergeCell ref="FZQ58:FZR58"/>
    <mergeCell ref="FZS58:FZT58"/>
    <mergeCell ref="FZU58:FZV58"/>
    <mergeCell ref="FZW58:FZX58"/>
    <mergeCell ref="FZY58:FZZ58"/>
    <mergeCell ref="GEQ58:GER58"/>
    <mergeCell ref="GES58:GET58"/>
    <mergeCell ref="GEU58:GEV58"/>
    <mergeCell ref="GEW58:GEX58"/>
    <mergeCell ref="GEY58:GEZ58"/>
    <mergeCell ref="GFA58:GFB58"/>
    <mergeCell ref="GEE58:GEF58"/>
    <mergeCell ref="GEG58:GEH58"/>
    <mergeCell ref="GEI58:GEJ58"/>
    <mergeCell ref="GEK58:GEL58"/>
    <mergeCell ref="GEM58:GEN58"/>
    <mergeCell ref="GEO58:GEP58"/>
    <mergeCell ref="GDS58:GDT58"/>
    <mergeCell ref="GDU58:GDV58"/>
    <mergeCell ref="GDW58:GDX58"/>
    <mergeCell ref="GDY58:GDZ58"/>
    <mergeCell ref="GEA58:GEB58"/>
    <mergeCell ref="GEC58:GED58"/>
    <mergeCell ref="GDG58:GDH58"/>
    <mergeCell ref="GDI58:GDJ58"/>
    <mergeCell ref="GDK58:GDL58"/>
    <mergeCell ref="GDM58:GDN58"/>
    <mergeCell ref="GDO58:GDP58"/>
    <mergeCell ref="GDQ58:GDR58"/>
    <mergeCell ref="GCU58:GCV58"/>
    <mergeCell ref="GCW58:GCX58"/>
    <mergeCell ref="GCY58:GCZ58"/>
    <mergeCell ref="GDA58:GDB58"/>
    <mergeCell ref="GDC58:GDD58"/>
    <mergeCell ref="GDE58:GDF58"/>
    <mergeCell ref="GCI58:GCJ58"/>
    <mergeCell ref="GCK58:GCL58"/>
    <mergeCell ref="GCM58:GCN58"/>
    <mergeCell ref="GCO58:GCP58"/>
    <mergeCell ref="GCQ58:GCR58"/>
    <mergeCell ref="GCS58:GCT58"/>
    <mergeCell ref="GHK58:GHL58"/>
    <mergeCell ref="GHM58:GHN58"/>
    <mergeCell ref="GHO58:GHP58"/>
    <mergeCell ref="GHQ58:GHR58"/>
    <mergeCell ref="GHS58:GHT58"/>
    <mergeCell ref="GHU58:GHV58"/>
    <mergeCell ref="GGY58:GGZ58"/>
    <mergeCell ref="GHA58:GHB58"/>
    <mergeCell ref="GHC58:GHD58"/>
    <mergeCell ref="GHE58:GHF58"/>
    <mergeCell ref="GHG58:GHH58"/>
    <mergeCell ref="GHI58:GHJ58"/>
    <mergeCell ref="GGM58:GGN58"/>
    <mergeCell ref="GGO58:GGP58"/>
    <mergeCell ref="GGQ58:GGR58"/>
    <mergeCell ref="GGS58:GGT58"/>
    <mergeCell ref="GGU58:GGV58"/>
    <mergeCell ref="GGW58:GGX58"/>
    <mergeCell ref="GGA58:GGB58"/>
    <mergeCell ref="GGC58:GGD58"/>
    <mergeCell ref="GGE58:GGF58"/>
    <mergeCell ref="GGG58:GGH58"/>
    <mergeCell ref="GGI58:GGJ58"/>
    <mergeCell ref="GGK58:GGL58"/>
    <mergeCell ref="GFO58:GFP58"/>
    <mergeCell ref="GFQ58:GFR58"/>
    <mergeCell ref="GFS58:GFT58"/>
    <mergeCell ref="GFU58:GFV58"/>
    <mergeCell ref="GFW58:GFX58"/>
    <mergeCell ref="GFY58:GFZ58"/>
    <mergeCell ref="GFC58:GFD58"/>
    <mergeCell ref="GFE58:GFF58"/>
    <mergeCell ref="GFG58:GFH58"/>
    <mergeCell ref="GFI58:GFJ58"/>
    <mergeCell ref="GFK58:GFL58"/>
    <mergeCell ref="GFM58:GFN58"/>
    <mergeCell ref="GKE58:GKF58"/>
    <mergeCell ref="GKG58:GKH58"/>
    <mergeCell ref="GKI58:GKJ58"/>
    <mergeCell ref="GKK58:GKL58"/>
    <mergeCell ref="GKM58:GKN58"/>
    <mergeCell ref="GKO58:GKP58"/>
    <mergeCell ref="GJS58:GJT58"/>
    <mergeCell ref="GJU58:GJV58"/>
    <mergeCell ref="GJW58:GJX58"/>
    <mergeCell ref="GJY58:GJZ58"/>
    <mergeCell ref="GKA58:GKB58"/>
    <mergeCell ref="GKC58:GKD58"/>
    <mergeCell ref="GJG58:GJH58"/>
    <mergeCell ref="GJI58:GJJ58"/>
    <mergeCell ref="GJK58:GJL58"/>
    <mergeCell ref="GJM58:GJN58"/>
    <mergeCell ref="GJO58:GJP58"/>
    <mergeCell ref="GJQ58:GJR58"/>
    <mergeCell ref="GIU58:GIV58"/>
    <mergeCell ref="GIW58:GIX58"/>
    <mergeCell ref="GIY58:GIZ58"/>
    <mergeCell ref="GJA58:GJB58"/>
    <mergeCell ref="GJC58:GJD58"/>
    <mergeCell ref="GJE58:GJF58"/>
    <mergeCell ref="GII58:GIJ58"/>
    <mergeCell ref="GIK58:GIL58"/>
    <mergeCell ref="GIM58:GIN58"/>
    <mergeCell ref="GIO58:GIP58"/>
    <mergeCell ref="GIQ58:GIR58"/>
    <mergeCell ref="GIS58:GIT58"/>
    <mergeCell ref="GHW58:GHX58"/>
    <mergeCell ref="GHY58:GHZ58"/>
    <mergeCell ref="GIA58:GIB58"/>
    <mergeCell ref="GIC58:GID58"/>
    <mergeCell ref="GIE58:GIF58"/>
    <mergeCell ref="GIG58:GIH58"/>
    <mergeCell ref="GMY58:GMZ58"/>
    <mergeCell ref="GNA58:GNB58"/>
    <mergeCell ref="GNC58:GND58"/>
    <mergeCell ref="GNE58:GNF58"/>
    <mergeCell ref="GNG58:GNH58"/>
    <mergeCell ref="GNI58:GNJ58"/>
    <mergeCell ref="GMM58:GMN58"/>
    <mergeCell ref="GMO58:GMP58"/>
    <mergeCell ref="GMQ58:GMR58"/>
    <mergeCell ref="GMS58:GMT58"/>
    <mergeCell ref="GMU58:GMV58"/>
    <mergeCell ref="GMW58:GMX58"/>
    <mergeCell ref="GMA58:GMB58"/>
    <mergeCell ref="GMC58:GMD58"/>
    <mergeCell ref="GME58:GMF58"/>
    <mergeCell ref="GMG58:GMH58"/>
    <mergeCell ref="GMI58:GMJ58"/>
    <mergeCell ref="GMK58:GML58"/>
    <mergeCell ref="GLO58:GLP58"/>
    <mergeCell ref="GLQ58:GLR58"/>
    <mergeCell ref="GLS58:GLT58"/>
    <mergeCell ref="GLU58:GLV58"/>
    <mergeCell ref="GLW58:GLX58"/>
    <mergeCell ref="GLY58:GLZ58"/>
    <mergeCell ref="GLC58:GLD58"/>
    <mergeCell ref="GLE58:GLF58"/>
    <mergeCell ref="GLG58:GLH58"/>
    <mergeCell ref="GLI58:GLJ58"/>
    <mergeCell ref="GLK58:GLL58"/>
    <mergeCell ref="GLM58:GLN58"/>
    <mergeCell ref="GKQ58:GKR58"/>
    <mergeCell ref="GKS58:GKT58"/>
    <mergeCell ref="GKU58:GKV58"/>
    <mergeCell ref="GKW58:GKX58"/>
    <mergeCell ref="GKY58:GKZ58"/>
    <mergeCell ref="GLA58:GLB58"/>
    <mergeCell ref="GPS58:GPT58"/>
    <mergeCell ref="GPU58:GPV58"/>
    <mergeCell ref="GPW58:GPX58"/>
    <mergeCell ref="GPY58:GPZ58"/>
    <mergeCell ref="GQA58:GQB58"/>
    <mergeCell ref="GQC58:GQD58"/>
    <mergeCell ref="GPG58:GPH58"/>
    <mergeCell ref="GPI58:GPJ58"/>
    <mergeCell ref="GPK58:GPL58"/>
    <mergeCell ref="GPM58:GPN58"/>
    <mergeCell ref="GPO58:GPP58"/>
    <mergeCell ref="GPQ58:GPR58"/>
    <mergeCell ref="GOU58:GOV58"/>
    <mergeCell ref="GOW58:GOX58"/>
    <mergeCell ref="GOY58:GOZ58"/>
    <mergeCell ref="GPA58:GPB58"/>
    <mergeCell ref="GPC58:GPD58"/>
    <mergeCell ref="GPE58:GPF58"/>
    <mergeCell ref="GOI58:GOJ58"/>
    <mergeCell ref="GOK58:GOL58"/>
    <mergeCell ref="GOM58:GON58"/>
    <mergeCell ref="GOO58:GOP58"/>
    <mergeCell ref="GOQ58:GOR58"/>
    <mergeCell ref="GOS58:GOT58"/>
    <mergeCell ref="GNW58:GNX58"/>
    <mergeCell ref="GNY58:GNZ58"/>
    <mergeCell ref="GOA58:GOB58"/>
    <mergeCell ref="GOC58:GOD58"/>
    <mergeCell ref="GOE58:GOF58"/>
    <mergeCell ref="GOG58:GOH58"/>
    <mergeCell ref="GNK58:GNL58"/>
    <mergeCell ref="GNM58:GNN58"/>
    <mergeCell ref="GNO58:GNP58"/>
    <mergeCell ref="GNQ58:GNR58"/>
    <mergeCell ref="GNS58:GNT58"/>
    <mergeCell ref="GNU58:GNV58"/>
    <mergeCell ref="GSM58:GSN58"/>
    <mergeCell ref="GSO58:GSP58"/>
    <mergeCell ref="GSQ58:GSR58"/>
    <mergeCell ref="GSS58:GST58"/>
    <mergeCell ref="GSU58:GSV58"/>
    <mergeCell ref="GSW58:GSX58"/>
    <mergeCell ref="GSA58:GSB58"/>
    <mergeCell ref="GSC58:GSD58"/>
    <mergeCell ref="GSE58:GSF58"/>
    <mergeCell ref="GSG58:GSH58"/>
    <mergeCell ref="GSI58:GSJ58"/>
    <mergeCell ref="GSK58:GSL58"/>
    <mergeCell ref="GRO58:GRP58"/>
    <mergeCell ref="GRQ58:GRR58"/>
    <mergeCell ref="GRS58:GRT58"/>
    <mergeCell ref="GRU58:GRV58"/>
    <mergeCell ref="GRW58:GRX58"/>
    <mergeCell ref="GRY58:GRZ58"/>
    <mergeCell ref="GRC58:GRD58"/>
    <mergeCell ref="GRE58:GRF58"/>
    <mergeCell ref="GRG58:GRH58"/>
    <mergeCell ref="GRI58:GRJ58"/>
    <mergeCell ref="GRK58:GRL58"/>
    <mergeCell ref="GRM58:GRN58"/>
    <mergeCell ref="GQQ58:GQR58"/>
    <mergeCell ref="GQS58:GQT58"/>
    <mergeCell ref="GQU58:GQV58"/>
    <mergeCell ref="GQW58:GQX58"/>
    <mergeCell ref="GQY58:GQZ58"/>
    <mergeCell ref="GRA58:GRB58"/>
    <mergeCell ref="GQE58:GQF58"/>
    <mergeCell ref="GQG58:GQH58"/>
    <mergeCell ref="GQI58:GQJ58"/>
    <mergeCell ref="GQK58:GQL58"/>
    <mergeCell ref="GQM58:GQN58"/>
    <mergeCell ref="GQO58:GQP58"/>
    <mergeCell ref="GVG58:GVH58"/>
    <mergeCell ref="GVI58:GVJ58"/>
    <mergeCell ref="GVK58:GVL58"/>
    <mergeCell ref="GVM58:GVN58"/>
    <mergeCell ref="GVO58:GVP58"/>
    <mergeCell ref="GVQ58:GVR58"/>
    <mergeCell ref="GUU58:GUV58"/>
    <mergeCell ref="GUW58:GUX58"/>
    <mergeCell ref="GUY58:GUZ58"/>
    <mergeCell ref="GVA58:GVB58"/>
    <mergeCell ref="GVC58:GVD58"/>
    <mergeCell ref="GVE58:GVF58"/>
    <mergeCell ref="GUI58:GUJ58"/>
    <mergeCell ref="GUK58:GUL58"/>
    <mergeCell ref="GUM58:GUN58"/>
    <mergeCell ref="GUO58:GUP58"/>
    <mergeCell ref="GUQ58:GUR58"/>
    <mergeCell ref="GUS58:GUT58"/>
    <mergeCell ref="GTW58:GTX58"/>
    <mergeCell ref="GTY58:GTZ58"/>
    <mergeCell ref="GUA58:GUB58"/>
    <mergeCell ref="GUC58:GUD58"/>
    <mergeCell ref="GUE58:GUF58"/>
    <mergeCell ref="GUG58:GUH58"/>
    <mergeCell ref="GTK58:GTL58"/>
    <mergeCell ref="GTM58:GTN58"/>
    <mergeCell ref="GTO58:GTP58"/>
    <mergeCell ref="GTQ58:GTR58"/>
    <mergeCell ref="GTS58:GTT58"/>
    <mergeCell ref="GTU58:GTV58"/>
    <mergeCell ref="GSY58:GSZ58"/>
    <mergeCell ref="GTA58:GTB58"/>
    <mergeCell ref="GTC58:GTD58"/>
    <mergeCell ref="GTE58:GTF58"/>
    <mergeCell ref="GTG58:GTH58"/>
    <mergeCell ref="GTI58:GTJ58"/>
    <mergeCell ref="GYA58:GYB58"/>
    <mergeCell ref="GYC58:GYD58"/>
    <mergeCell ref="GYE58:GYF58"/>
    <mergeCell ref="GYG58:GYH58"/>
    <mergeCell ref="GYI58:GYJ58"/>
    <mergeCell ref="GYK58:GYL58"/>
    <mergeCell ref="GXO58:GXP58"/>
    <mergeCell ref="GXQ58:GXR58"/>
    <mergeCell ref="GXS58:GXT58"/>
    <mergeCell ref="GXU58:GXV58"/>
    <mergeCell ref="GXW58:GXX58"/>
    <mergeCell ref="GXY58:GXZ58"/>
    <mergeCell ref="GXC58:GXD58"/>
    <mergeCell ref="GXE58:GXF58"/>
    <mergeCell ref="GXG58:GXH58"/>
    <mergeCell ref="GXI58:GXJ58"/>
    <mergeCell ref="GXK58:GXL58"/>
    <mergeCell ref="GXM58:GXN58"/>
    <mergeCell ref="GWQ58:GWR58"/>
    <mergeCell ref="GWS58:GWT58"/>
    <mergeCell ref="GWU58:GWV58"/>
    <mergeCell ref="GWW58:GWX58"/>
    <mergeCell ref="GWY58:GWZ58"/>
    <mergeCell ref="GXA58:GXB58"/>
    <mergeCell ref="GWE58:GWF58"/>
    <mergeCell ref="GWG58:GWH58"/>
    <mergeCell ref="GWI58:GWJ58"/>
    <mergeCell ref="GWK58:GWL58"/>
    <mergeCell ref="GWM58:GWN58"/>
    <mergeCell ref="GWO58:GWP58"/>
    <mergeCell ref="GVS58:GVT58"/>
    <mergeCell ref="GVU58:GVV58"/>
    <mergeCell ref="GVW58:GVX58"/>
    <mergeCell ref="GVY58:GVZ58"/>
    <mergeCell ref="GWA58:GWB58"/>
    <mergeCell ref="GWC58:GWD58"/>
    <mergeCell ref="HAU58:HAV58"/>
    <mergeCell ref="HAW58:HAX58"/>
    <mergeCell ref="HAY58:HAZ58"/>
    <mergeCell ref="HBA58:HBB58"/>
    <mergeCell ref="HBC58:HBD58"/>
    <mergeCell ref="HBE58:HBF58"/>
    <mergeCell ref="HAI58:HAJ58"/>
    <mergeCell ref="HAK58:HAL58"/>
    <mergeCell ref="HAM58:HAN58"/>
    <mergeCell ref="HAO58:HAP58"/>
    <mergeCell ref="HAQ58:HAR58"/>
    <mergeCell ref="HAS58:HAT58"/>
    <mergeCell ref="GZW58:GZX58"/>
    <mergeCell ref="GZY58:GZZ58"/>
    <mergeCell ref="HAA58:HAB58"/>
    <mergeCell ref="HAC58:HAD58"/>
    <mergeCell ref="HAE58:HAF58"/>
    <mergeCell ref="HAG58:HAH58"/>
    <mergeCell ref="GZK58:GZL58"/>
    <mergeCell ref="GZM58:GZN58"/>
    <mergeCell ref="GZO58:GZP58"/>
    <mergeCell ref="GZQ58:GZR58"/>
    <mergeCell ref="GZS58:GZT58"/>
    <mergeCell ref="GZU58:GZV58"/>
    <mergeCell ref="GYY58:GYZ58"/>
    <mergeCell ref="GZA58:GZB58"/>
    <mergeCell ref="GZC58:GZD58"/>
    <mergeCell ref="GZE58:GZF58"/>
    <mergeCell ref="GZG58:GZH58"/>
    <mergeCell ref="GZI58:GZJ58"/>
    <mergeCell ref="GYM58:GYN58"/>
    <mergeCell ref="GYO58:GYP58"/>
    <mergeCell ref="GYQ58:GYR58"/>
    <mergeCell ref="GYS58:GYT58"/>
    <mergeCell ref="GYU58:GYV58"/>
    <mergeCell ref="GYW58:GYX58"/>
    <mergeCell ref="HDO58:HDP58"/>
    <mergeCell ref="HDQ58:HDR58"/>
    <mergeCell ref="HDS58:HDT58"/>
    <mergeCell ref="HDU58:HDV58"/>
    <mergeCell ref="HDW58:HDX58"/>
    <mergeCell ref="HDY58:HDZ58"/>
    <mergeCell ref="HDC58:HDD58"/>
    <mergeCell ref="HDE58:HDF58"/>
    <mergeCell ref="HDG58:HDH58"/>
    <mergeCell ref="HDI58:HDJ58"/>
    <mergeCell ref="HDK58:HDL58"/>
    <mergeCell ref="HDM58:HDN58"/>
    <mergeCell ref="HCQ58:HCR58"/>
    <mergeCell ref="HCS58:HCT58"/>
    <mergeCell ref="HCU58:HCV58"/>
    <mergeCell ref="HCW58:HCX58"/>
    <mergeCell ref="HCY58:HCZ58"/>
    <mergeCell ref="HDA58:HDB58"/>
    <mergeCell ref="HCE58:HCF58"/>
    <mergeCell ref="HCG58:HCH58"/>
    <mergeCell ref="HCI58:HCJ58"/>
    <mergeCell ref="HCK58:HCL58"/>
    <mergeCell ref="HCM58:HCN58"/>
    <mergeCell ref="HCO58:HCP58"/>
    <mergeCell ref="HBS58:HBT58"/>
    <mergeCell ref="HBU58:HBV58"/>
    <mergeCell ref="HBW58:HBX58"/>
    <mergeCell ref="HBY58:HBZ58"/>
    <mergeCell ref="HCA58:HCB58"/>
    <mergeCell ref="HCC58:HCD58"/>
    <mergeCell ref="HBG58:HBH58"/>
    <mergeCell ref="HBI58:HBJ58"/>
    <mergeCell ref="HBK58:HBL58"/>
    <mergeCell ref="HBM58:HBN58"/>
    <mergeCell ref="HBO58:HBP58"/>
    <mergeCell ref="HBQ58:HBR58"/>
    <mergeCell ref="HGI58:HGJ58"/>
    <mergeCell ref="HGK58:HGL58"/>
    <mergeCell ref="HGM58:HGN58"/>
    <mergeCell ref="HGO58:HGP58"/>
    <mergeCell ref="HGQ58:HGR58"/>
    <mergeCell ref="HGS58:HGT58"/>
    <mergeCell ref="HFW58:HFX58"/>
    <mergeCell ref="HFY58:HFZ58"/>
    <mergeCell ref="HGA58:HGB58"/>
    <mergeCell ref="HGC58:HGD58"/>
    <mergeCell ref="HGE58:HGF58"/>
    <mergeCell ref="HGG58:HGH58"/>
    <mergeCell ref="HFK58:HFL58"/>
    <mergeCell ref="HFM58:HFN58"/>
    <mergeCell ref="HFO58:HFP58"/>
    <mergeCell ref="HFQ58:HFR58"/>
    <mergeCell ref="HFS58:HFT58"/>
    <mergeCell ref="HFU58:HFV58"/>
    <mergeCell ref="HEY58:HEZ58"/>
    <mergeCell ref="HFA58:HFB58"/>
    <mergeCell ref="HFC58:HFD58"/>
    <mergeCell ref="HFE58:HFF58"/>
    <mergeCell ref="HFG58:HFH58"/>
    <mergeCell ref="HFI58:HFJ58"/>
    <mergeCell ref="HEM58:HEN58"/>
    <mergeCell ref="HEO58:HEP58"/>
    <mergeCell ref="HEQ58:HER58"/>
    <mergeCell ref="HES58:HET58"/>
    <mergeCell ref="HEU58:HEV58"/>
    <mergeCell ref="HEW58:HEX58"/>
    <mergeCell ref="HEA58:HEB58"/>
    <mergeCell ref="HEC58:HED58"/>
    <mergeCell ref="HEE58:HEF58"/>
    <mergeCell ref="HEG58:HEH58"/>
    <mergeCell ref="HEI58:HEJ58"/>
    <mergeCell ref="HEK58:HEL58"/>
    <mergeCell ref="HJC58:HJD58"/>
    <mergeCell ref="HJE58:HJF58"/>
    <mergeCell ref="HJG58:HJH58"/>
    <mergeCell ref="HJI58:HJJ58"/>
    <mergeCell ref="HJK58:HJL58"/>
    <mergeCell ref="HJM58:HJN58"/>
    <mergeCell ref="HIQ58:HIR58"/>
    <mergeCell ref="HIS58:HIT58"/>
    <mergeCell ref="HIU58:HIV58"/>
    <mergeCell ref="HIW58:HIX58"/>
    <mergeCell ref="HIY58:HIZ58"/>
    <mergeCell ref="HJA58:HJB58"/>
    <mergeCell ref="HIE58:HIF58"/>
    <mergeCell ref="HIG58:HIH58"/>
    <mergeCell ref="HII58:HIJ58"/>
    <mergeCell ref="HIK58:HIL58"/>
    <mergeCell ref="HIM58:HIN58"/>
    <mergeCell ref="HIO58:HIP58"/>
    <mergeCell ref="HHS58:HHT58"/>
    <mergeCell ref="HHU58:HHV58"/>
    <mergeCell ref="HHW58:HHX58"/>
    <mergeCell ref="HHY58:HHZ58"/>
    <mergeCell ref="HIA58:HIB58"/>
    <mergeCell ref="HIC58:HID58"/>
    <mergeCell ref="HHG58:HHH58"/>
    <mergeCell ref="HHI58:HHJ58"/>
    <mergeCell ref="HHK58:HHL58"/>
    <mergeCell ref="HHM58:HHN58"/>
    <mergeCell ref="HHO58:HHP58"/>
    <mergeCell ref="HHQ58:HHR58"/>
    <mergeCell ref="HGU58:HGV58"/>
    <mergeCell ref="HGW58:HGX58"/>
    <mergeCell ref="HGY58:HGZ58"/>
    <mergeCell ref="HHA58:HHB58"/>
    <mergeCell ref="HHC58:HHD58"/>
    <mergeCell ref="HHE58:HHF58"/>
    <mergeCell ref="HLW58:HLX58"/>
    <mergeCell ref="HLY58:HLZ58"/>
    <mergeCell ref="HMA58:HMB58"/>
    <mergeCell ref="HMC58:HMD58"/>
    <mergeCell ref="HME58:HMF58"/>
    <mergeCell ref="HMG58:HMH58"/>
    <mergeCell ref="HLK58:HLL58"/>
    <mergeCell ref="HLM58:HLN58"/>
    <mergeCell ref="HLO58:HLP58"/>
    <mergeCell ref="HLQ58:HLR58"/>
    <mergeCell ref="HLS58:HLT58"/>
    <mergeCell ref="HLU58:HLV58"/>
    <mergeCell ref="HKY58:HKZ58"/>
    <mergeCell ref="HLA58:HLB58"/>
    <mergeCell ref="HLC58:HLD58"/>
    <mergeCell ref="HLE58:HLF58"/>
    <mergeCell ref="HLG58:HLH58"/>
    <mergeCell ref="HLI58:HLJ58"/>
    <mergeCell ref="HKM58:HKN58"/>
    <mergeCell ref="HKO58:HKP58"/>
    <mergeCell ref="HKQ58:HKR58"/>
    <mergeCell ref="HKS58:HKT58"/>
    <mergeCell ref="HKU58:HKV58"/>
    <mergeCell ref="HKW58:HKX58"/>
    <mergeCell ref="HKA58:HKB58"/>
    <mergeCell ref="HKC58:HKD58"/>
    <mergeCell ref="HKE58:HKF58"/>
    <mergeCell ref="HKG58:HKH58"/>
    <mergeCell ref="HKI58:HKJ58"/>
    <mergeCell ref="HKK58:HKL58"/>
    <mergeCell ref="HJO58:HJP58"/>
    <mergeCell ref="HJQ58:HJR58"/>
    <mergeCell ref="HJS58:HJT58"/>
    <mergeCell ref="HJU58:HJV58"/>
    <mergeCell ref="HJW58:HJX58"/>
    <mergeCell ref="HJY58:HJZ58"/>
    <mergeCell ref="HOQ58:HOR58"/>
    <mergeCell ref="HOS58:HOT58"/>
    <mergeCell ref="HOU58:HOV58"/>
    <mergeCell ref="HOW58:HOX58"/>
    <mergeCell ref="HOY58:HOZ58"/>
    <mergeCell ref="HPA58:HPB58"/>
    <mergeCell ref="HOE58:HOF58"/>
    <mergeCell ref="HOG58:HOH58"/>
    <mergeCell ref="HOI58:HOJ58"/>
    <mergeCell ref="HOK58:HOL58"/>
    <mergeCell ref="HOM58:HON58"/>
    <mergeCell ref="HOO58:HOP58"/>
    <mergeCell ref="HNS58:HNT58"/>
    <mergeCell ref="HNU58:HNV58"/>
    <mergeCell ref="HNW58:HNX58"/>
    <mergeCell ref="HNY58:HNZ58"/>
    <mergeCell ref="HOA58:HOB58"/>
    <mergeCell ref="HOC58:HOD58"/>
    <mergeCell ref="HNG58:HNH58"/>
    <mergeCell ref="HNI58:HNJ58"/>
    <mergeCell ref="HNK58:HNL58"/>
    <mergeCell ref="HNM58:HNN58"/>
    <mergeCell ref="HNO58:HNP58"/>
    <mergeCell ref="HNQ58:HNR58"/>
    <mergeCell ref="HMU58:HMV58"/>
    <mergeCell ref="HMW58:HMX58"/>
    <mergeCell ref="HMY58:HMZ58"/>
    <mergeCell ref="HNA58:HNB58"/>
    <mergeCell ref="HNC58:HND58"/>
    <mergeCell ref="HNE58:HNF58"/>
    <mergeCell ref="HMI58:HMJ58"/>
    <mergeCell ref="HMK58:HML58"/>
    <mergeCell ref="HMM58:HMN58"/>
    <mergeCell ref="HMO58:HMP58"/>
    <mergeCell ref="HMQ58:HMR58"/>
    <mergeCell ref="HMS58:HMT58"/>
    <mergeCell ref="HRK58:HRL58"/>
    <mergeCell ref="HRM58:HRN58"/>
    <mergeCell ref="HRO58:HRP58"/>
    <mergeCell ref="HRQ58:HRR58"/>
    <mergeCell ref="HRS58:HRT58"/>
    <mergeCell ref="HRU58:HRV58"/>
    <mergeCell ref="HQY58:HQZ58"/>
    <mergeCell ref="HRA58:HRB58"/>
    <mergeCell ref="HRC58:HRD58"/>
    <mergeCell ref="HRE58:HRF58"/>
    <mergeCell ref="HRG58:HRH58"/>
    <mergeCell ref="HRI58:HRJ58"/>
    <mergeCell ref="HQM58:HQN58"/>
    <mergeCell ref="HQO58:HQP58"/>
    <mergeCell ref="HQQ58:HQR58"/>
    <mergeCell ref="HQS58:HQT58"/>
    <mergeCell ref="HQU58:HQV58"/>
    <mergeCell ref="HQW58:HQX58"/>
    <mergeCell ref="HQA58:HQB58"/>
    <mergeCell ref="HQC58:HQD58"/>
    <mergeCell ref="HQE58:HQF58"/>
    <mergeCell ref="HQG58:HQH58"/>
    <mergeCell ref="HQI58:HQJ58"/>
    <mergeCell ref="HQK58:HQL58"/>
    <mergeCell ref="HPO58:HPP58"/>
    <mergeCell ref="HPQ58:HPR58"/>
    <mergeCell ref="HPS58:HPT58"/>
    <mergeCell ref="HPU58:HPV58"/>
    <mergeCell ref="HPW58:HPX58"/>
    <mergeCell ref="HPY58:HPZ58"/>
    <mergeCell ref="HPC58:HPD58"/>
    <mergeCell ref="HPE58:HPF58"/>
    <mergeCell ref="HPG58:HPH58"/>
    <mergeCell ref="HPI58:HPJ58"/>
    <mergeCell ref="HPK58:HPL58"/>
    <mergeCell ref="HPM58:HPN58"/>
    <mergeCell ref="HUE58:HUF58"/>
    <mergeCell ref="HUG58:HUH58"/>
    <mergeCell ref="HUI58:HUJ58"/>
    <mergeCell ref="HUK58:HUL58"/>
    <mergeCell ref="HUM58:HUN58"/>
    <mergeCell ref="HUO58:HUP58"/>
    <mergeCell ref="HTS58:HTT58"/>
    <mergeCell ref="HTU58:HTV58"/>
    <mergeCell ref="HTW58:HTX58"/>
    <mergeCell ref="HTY58:HTZ58"/>
    <mergeCell ref="HUA58:HUB58"/>
    <mergeCell ref="HUC58:HUD58"/>
    <mergeCell ref="HTG58:HTH58"/>
    <mergeCell ref="HTI58:HTJ58"/>
    <mergeCell ref="HTK58:HTL58"/>
    <mergeCell ref="HTM58:HTN58"/>
    <mergeCell ref="HTO58:HTP58"/>
    <mergeCell ref="HTQ58:HTR58"/>
    <mergeCell ref="HSU58:HSV58"/>
    <mergeCell ref="HSW58:HSX58"/>
    <mergeCell ref="HSY58:HSZ58"/>
    <mergeCell ref="HTA58:HTB58"/>
    <mergeCell ref="HTC58:HTD58"/>
    <mergeCell ref="HTE58:HTF58"/>
    <mergeCell ref="HSI58:HSJ58"/>
    <mergeCell ref="HSK58:HSL58"/>
    <mergeCell ref="HSM58:HSN58"/>
    <mergeCell ref="HSO58:HSP58"/>
    <mergeCell ref="HSQ58:HSR58"/>
    <mergeCell ref="HSS58:HST58"/>
    <mergeCell ref="HRW58:HRX58"/>
    <mergeCell ref="HRY58:HRZ58"/>
    <mergeCell ref="HSA58:HSB58"/>
    <mergeCell ref="HSC58:HSD58"/>
    <mergeCell ref="HSE58:HSF58"/>
    <mergeCell ref="HSG58:HSH58"/>
    <mergeCell ref="HWY58:HWZ58"/>
    <mergeCell ref="HXA58:HXB58"/>
    <mergeCell ref="HXC58:HXD58"/>
    <mergeCell ref="HXE58:HXF58"/>
    <mergeCell ref="HXG58:HXH58"/>
    <mergeCell ref="HXI58:HXJ58"/>
    <mergeCell ref="HWM58:HWN58"/>
    <mergeCell ref="HWO58:HWP58"/>
    <mergeCell ref="HWQ58:HWR58"/>
    <mergeCell ref="HWS58:HWT58"/>
    <mergeCell ref="HWU58:HWV58"/>
    <mergeCell ref="HWW58:HWX58"/>
    <mergeCell ref="HWA58:HWB58"/>
    <mergeCell ref="HWC58:HWD58"/>
    <mergeCell ref="HWE58:HWF58"/>
    <mergeCell ref="HWG58:HWH58"/>
    <mergeCell ref="HWI58:HWJ58"/>
    <mergeCell ref="HWK58:HWL58"/>
    <mergeCell ref="HVO58:HVP58"/>
    <mergeCell ref="HVQ58:HVR58"/>
    <mergeCell ref="HVS58:HVT58"/>
    <mergeCell ref="HVU58:HVV58"/>
    <mergeCell ref="HVW58:HVX58"/>
    <mergeCell ref="HVY58:HVZ58"/>
    <mergeCell ref="HVC58:HVD58"/>
    <mergeCell ref="HVE58:HVF58"/>
    <mergeCell ref="HVG58:HVH58"/>
    <mergeCell ref="HVI58:HVJ58"/>
    <mergeCell ref="HVK58:HVL58"/>
    <mergeCell ref="HVM58:HVN58"/>
    <mergeCell ref="HUQ58:HUR58"/>
    <mergeCell ref="HUS58:HUT58"/>
    <mergeCell ref="HUU58:HUV58"/>
    <mergeCell ref="HUW58:HUX58"/>
    <mergeCell ref="HUY58:HUZ58"/>
    <mergeCell ref="HVA58:HVB58"/>
    <mergeCell ref="HZS58:HZT58"/>
    <mergeCell ref="HZU58:HZV58"/>
    <mergeCell ref="HZW58:HZX58"/>
    <mergeCell ref="HZY58:HZZ58"/>
    <mergeCell ref="IAA58:IAB58"/>
    <mergeCell ref="IAC58:IAD58"/>
    <mergeCell ref="HZG58:HZH58"/>
    <mergeCell ref="HZI58:HZJ58"/>
    <mergeCell ref="HZK58:HZL58"/>
    <mergeCell ref="HZM58:HZN58"/>
    <mergeCell ref="HZO58:HZP58"/>
    <mergeCell ref="HZQ58:HZR58"/>
    <mergeCell ref="HYU58:HYV58"/>
    <mergeCell ref="HYW58:HYX58"/>
    <mergeCell ref="HYY58:HYZ58"/>
    <mergeCell ref="HZA58:HZB58"/>
    <mergeCell ref="HZC58:HZD58"/>
    <mergeCell ref="HZE58:HZF58"/>
    <mergeCell ref="HYI58:HYJ58"/>
    <mergeCell ref="HYK58:HYL58"/>
    <mergeCell ref="HYM58:HYN58"/>
    <mergeCell ref="HYO58:HYP58"/>
    <mergeCell ref="HYQ58:HYR58"/>
    <mergeCell ref="HYS58:HYT58"/>
    <mergeCell ref="HXW58:HXX58"/>
    <mergeCell ref="HXY58:HXZ58"/>
    <mergeCell ref="HYA58:HYB58"/>
    <mergeCell ref="HYC58:HYD58"/>
    <mergeCell ref="HYE58:HYF58"/>
    <mergeCell ref="HYG58:HYH58"/>
    <mergeCell ref="HXK58:HXL58"/>
    <mergeCell ref="HXM58:HXN58"/>
    <mergeCell ref="HXO58:HXP58"/>
    <mergeCell ref="HXQ58:HXR58"/>
    <mergeCell ref="HXS58:HXT58"/>
    <mergeCell ref="HXU58:HXV58"/>
    <mergeCell ref="ICM58:ICN58"/>
    <mergeCell ref="ICO58:ICP58"/>
    <mergeCell ref="ICQ58:ICR58"/>
    <mergeCell ref="ICS58:ICT58"/>
    <mergeCell ref="ICU58:ICV58"/>
    <mergeCell ref="ICW58:ICX58"/>
    <mergeCell ref="ICA58:ICB58"/>
    <mergeCell ref="ICC58:ICD58"/>
    <mergeCell ref="ICE58:ICF58"/>
    <mergeCell ref="ICG58:ICH58"/>
    <mergeCell ref="ICI58:ICJ58"/>
    <mergeCell ref="ICK58:ICL58"/>
    <mergeCell ref="IBO58:IBP58"/>
    <mergeCell ref="IBQ58:IBR58"/>
    <mergeCell ref="IBS58:IBT58"/>
    <mergeCell ref="IBU58:IBV58"/>
    <mergeCell ref="IBW58:IBX58"/>
    <mergeCell ref="IBY58:IBZ58"/>
    <mergeCell ref="IBC58:IBD58"/>
    <mergeCell ref="IBE58:IBF58"/>
    <mergeCell ref="IBG58:IBH58"/>
    <mergeCell ref="IBI58:IBJ58"/>
    <mergeCell ref="IBK58:IBL58"/>
    <mergeCell ref="IBM58:IBN58"/>
    <mergeCell ref="IAQ58:IAR58"/>
    <mergeCell ref="IAS58:IAT58"/>
    <mergeCell ref="IAU58:IAV58"/>
    <mergeCell ref="IAW58:IAX58"/>
    <mergeCell ref="IAY58:IAZ58"/>
    <mergeCell ref="IBA58:IBB58"/>
    <mergeCell ref="IAE58:IAF58"/>
    <mergeCell ref="IAG58:IAH58"/>
    <mergeCell ref="IAI58:IAJ58"/>
    <mergeCell ref="IAK58:IAL58"/>
    <mergeCell ref="IAM58:IAN58"/>
    <mergeCell ref="IAO58:IAP58"/>
    <mergeCell ref="IFG58:IFH58"/>
    <mergeCell ref="IFI58:IFJ58"/>
    <mergeCell ref="IFK58:IFL58"/>
    <mergeCell ref="IFM58:IFN58"/>
    <mergeCell ref="IFO58:IFP58"/>
    <mergeCell ref="IFQ58:IFR58"/>
    <mergeCell ref="IEU58:IEV58"/>
    <mergeCell ref="IEW58:IEX58"/>
    <mergeCell ref="IEY58:IEZ58"/>
    <mergeCell ref="IFA58:IFB58"/>
    <mergeCell ref="IFC58:IFD58"/>
    <mergeCell ref="IFE58:IFF58"/>
    <mergeCell ref="IEI58:IEJ58"/>
    <mergeCell ref="IEK58:IEL58"/>
    <mergeCell ref="IEM58:IEN58"/>
    <mergeCell ref="IEO58:IEP58"/>
    <mergeCell ref="IEQ58:IER58"/>
    <mergeCell ref="IES58:IET58"/>
    <mergeCell ref="IDW58:IDX58"/>
    <mergeCell ref="IDY58:IDZ58"/>
    <mergeCell ref="IEA58:IEB58"/>
    <mergeCell ref="IEC58:IED58"/>
    <mergeCell ref="IEE58:IEF58"/>
    <mergeCell ref="IEG58:IEH58"/>
    <mergeCell ref="IDK58:IDL58"/>
    <mergeCell ref="IDM58:IDN58"/>
    <mergeCell ref="IDO58:IDP58"/>
    <mergeCell ref="IDQ58:IDR58"/>
    <mergeCell ref="IDS58:IDT58"/>
    <mergeCell ref="IDU58:IDV58"/>
    <mergeCell ref="ICY58:ICZ58"/>
    <mergeCell ref="IDA58:IDB58"/>
    <mergeCell ref="IDC58:IDD58"/>
    <mergeCell ref="IDE58:IDF58"/>
    <mergeCell ref="IDG58:IDH58"/>
    <mergeCell ref="IDI58:IDJ58"/>
    <mergeCell ref="IIA58:IIB58"/>
    <mergeCell ref="IIC58:IID58"/>
    <mergeCell ref="IIE58:IIF58"/>
    <mergeCell ref="IIG58:IIH58"/>
    <mergeCell ref="III58:IIJ58"/>
    <mergeCell ref="IIK58:IIL58"/>
    <mergeCell ref="IHO58:IHP58"/>
    <mergeCell ref="IHQ58:IHR58"/>
    <mergeCell ref="IHS58:IHT58"/>
    <mergeCell ref="IHU58:IHV58"/>
    <mergeCell ref="IHW58:IHX58"/>
    <mergeCell ref="IHY58:IHZ58"/>
    <mergeCell ref="IHC58:IHD58"/>
    <mergeCell ref="IHE58:IHF58"/>
    <mergeCell ref="IHG58:IHH58"/>
    <mergeCell ref="IHI58:IHJ58"/>
    <mergeCell ref="IHK58:IHL58"/>
    <mergeCell ref="IHM58:IHN58"/>
    <mergeCell ref="IGQ58:IGR58"/>
    <mergeCell ref="IGS58:IGT58"/>
    <mergeCell ref="IGU58:IGV58"/>
    <mergeCell ref="IGW58:IGX58"/>
    <mergeCell ref="IGY58:IGZ58"/>
    <mergeCell ref="IHA58:IHB58"/>
    <mergeCell ref="IGE58:IGF58"/>
    <mergeCell ref="IGG58:IGH58"/>
    <mergeCell ref="IGI58:IGJ58"/>
    <mergeCell ref="IGK58:IGL58"/>
    <mergeCell ref="IGM58:IGN58"/>
    <mergeCell ref="IGO58:IGP58"/>
    <mergeCell ref="IFS58:IFT58"/>
    <mergeCell ref="IFU58:IFV58"/>
    <mergeCell ref="IFW58:IFX58"/>
    <mergeCell ref="IFY58:IFZ58"/>
    <mergeCell ref="IGA58:IGB58"/>
    <mergeCell ref="IGC58:IGD58"/>
    <mergeCell ref="IKU58:IKV58"/>
    <mergeCell ref="IKW58:IKX58"/>
    <mergeCell ref="IKY58:IKZ58"/>
    <mergeCell ref="ILA58:ILB58"/>
    <mergeCell ref="ILC58:ILD58"/>
    <mergeCell ref="ILE58:ILF58"/>
    <mergeCell ref="IKI58:IKJ58"/>
    <mergeCell ref="IKK58:IKL58"/>
    <mergeCell ref="IKM58:IKN58"/>
    <mergeCell ref="IKO58:IKP58"/>
    <mergeCell ref="IKQ58:IKR58"/>
    <mergeCell ref="IKS58:IKT58"/>
    <mergeCell ref="IJW58:IJX58"/>
    <mergeCell ref="IJY58:IJZ58"/>
    <mergeCell ref="IKA58:IKB58"/>
    <mergeCell ref="IKC58:IKD58"/>
    <mergeCell ref="IKE58:IKF58"/>
    <mergeCell ref="IKG58:IKH58"/>
    <mergeCell ref="IJK58:IJL58"/>
    <mergeCell ref="IJM58:IJN58"/>
    <mergeCell ref="IJO58:IJP58"/>
    <mergeCell ref="IJQ58:IJR58"/>
    <mergeCell ref="IJS58:IJT58"/>
    <mergeCell ref="IJU58:IJV58"/>
    <mergeCell ref="IIY58:IIZ58"/>
    <mergeCell ref="IJA58:IJB58"/>
    <mergeCell ref="IJC58:IJD58"/>
    <mergeCell ref="IJE58:IJF58"/>
    <mergeCell ref="IJG58:IJH58"/>
    <mergeCell ref="IJI58:IJJ58"/>
    <mergeCell ref="IIM58:IIN58"/>
    <mergeCell ref="IIO58:IIP58"/>
    <mergeCell ref="IIQ58:IIR58"/>
    <mergeCell ref="IIS58:IIT58"/>
    <mergeCell ref="IIU58:IIV58"/>
    <mergeCell ref="IIW58:IIX58"/>
    <mergeCell ref="INO58:INP58"/>
    <mergeCell ref="INQ58:INR58"/>
    <mergeCell ref="INS58:INT58"/>
    <mergeCell ref="INU58:INV58"/>
    <mergeCell ref="INW58:INX58"/>
    <mergeCell ref="INY58:INZ58"/>
    <mergeCell ref="INC58:IND58"/>
    <mergeCell ref="INE58:INF58"/>
    <mergeCell ref="ING58:INH58"/>
    <mergeCell ref="INI58:INJ58"/>
    <mergeCell ref="INK58:INL58"/>
    <mergeCell ref="INM58:INN58"/>
    <mergeCell ref="IMQ58:IMR58"/>
    <mergeCell ref="IMS58:IMT58"/>
    <mergeCell ref="IMU58:IMV58"/>
    <mergeCell ref="IMW58:IMX58"/>
    <mergeCell ref="IMY58:IMZ58"/>
    <mergeCell ref="INA58:INB58"/>
    <mergeCell ref="IME58:IMF58"/>
    <mergeCell ref="IMG58:IMH58"/>
    <mergeCell ref="IMI58:IMJ58"/>
    <mergeCell ref="IMK58:IML58"/>
    <mergeCell ref="IMM58:IMN58"/>
    <mergeCell ref="IMO58:IMP58"/>
    <mergeCell ref="ILS58:ILT58"/>
    <mergeCell ref="ILU58:ILV58"/>
    <mergeCell ref="ILW58:ILX58"/>
    <mergeCell ref="ILY58:ILZ58"/>
    <mergeCell ref="IMA58:IMB58"/>
    <mergeCell ref="IMC58:IMD58"/>
    <mergeCell ref="ILG58:ILH58"/>
    <mergeCell ref="ILI58:ILJ58"/>
    <mergeCell ref="ILK58:ILL58"/>
    <mergeCell ref="ILM58:ILN58"/>
    <mergeCell ref="ILO58:ILP58"/>
    <mergeCell ref="ILQ58:ILR58"/>
    <mergeCell ref="IQI58:IQJ58"/>
    <mergeCell ref="IQK58:IQL58"/>
    <mergeCell ref="IQM58:IQN58"/>
    <mergeCell ref="IQO58:IQP58"/>
    <mergeCell ref="IQQ58:IQR58"/>
    <mergeCell ref="IQS58:IQT58"/>
    <mergeCell ref="IPW58:IPX58"/>
    <mergeCell ref="IPY58:IPZ58"/>
    <mergeCell ref="IQA58:IQB58"/>
    <mergeCell ref="IQC58:IQD58"/>
    <mergeCell ref="IQE58:IQF58"/>
    <mergeCell ref="IQG58:IQH58"/>
    <mergeCell ref="IPK58:IPL58"/>
    <mergeCell ref="IPM58:IPN58"/>
    <mergeCell ref="IPO58:IPP58"/>
    <mergeCell ref="IPQ58:IPR58"/>
    <mergeCell ref="IPS58:IPT58"/>
    <mergeCell ref="IPU58:IPV58"/>
    <mergeCell ref="IOY58:IOZ58"/>
    <mergeCell ref="IPA58:IPB58"/>
    <mergeCell ref="IPC58:IPD58"/>
    <mergeCell ref="IPE58:IPF58"/>
    <mergeCell ref="IPG58:IPH58"/>
    <mergeCell ref="IPI58:IPJ58"/>
    <mergeCell ref="IOM58:ION58"/>
    <mergeCell ref="IOO58:IOP58"/>
    <mergeCell ref="IOQ58:IOR58"/>
    <mergeCell ref="IOS58:IOT58"/>
    <mergeCell ref="IOU58:IOV58"/>
    <mergeCell ref="IOW58:IOX58"/>
    <mergeCell ref="IOA58:IOB58"/>
    <mergeCell ref="IOC58:IOD58"/>
    <mergeCell ref="IOE58:IOF58"/>
    <mergeCell ref="IOG58:IOH58"/>
    <mergeCell ref="IOI58:IOJ58"/>
    <mergeCell ref="IOK58:IOL58"/>
    <mergeCell ref="ITC58:ITD58"/>
    <mergeCell ref="ITE58:ITF58"/>
    <mergeCell ref="ITG58:ITH58"/>
    <mergeCell ref="ITI58:ITJ58"/>
    <mergeCell ref="ITK58:ITL58"/>
    <mergeCell ref="ITM58:ITN58"/>
    <mergeCell ref="ISQ58:ISR58"/>
    <mergeCell ref="ISS58:IST58"/>
    <mergeCell ref="ISU58:ISV58"/>
    <mergeCell ref="ISW58:ISX58"/>
    <mergeCell ref="ISY58:ISZ58"/>
    <mergeCell ref="ITA58:ITB58"/>
    <mergeCell ref="ISE58:ISF58"/>
    <mergeCell ref="ISG58:ISH58"/>
    <mergeCell ref="ISI58:ISJ58"/>
    <mergeCell ref="ISK58:ISL58"/>
    <mergeCell ref="ISM58:ISN58"/>
    <mergeCell ref="ISO58:ISP58"/>
    <mergeCell ref="IRS58:IRT58"/>
    <mergeCell ref="IRU58:IRV58"/>
    <mergeCell ref="IRW58:IRX58"/>
    <mergeCell ref="IRY58:IRZ58"/>
    <mergeCell ref="ISA58:ISB58"/>
    <mergeCell ref="ISC58:ISD58"/>
    <mergeCell ref="IRG58:IRH58"/>
    <mergeCell ref="IRI58:IRJ58"/>
    <mergeCell ref="IRK58:IRL58"/>
    <mergeCell ref="IRM58:IRN58"/>
    <mergeCell ref="IRO58:IRP58"/>
    <mergeCell ref="IRQ58:IRR58"/>
    <mergeCell ref="IQU58:IQV58"/>
    <mergeCell ref="IQW58:IQX58"/>
    <mergeCell ref="IQY58:IQZ58"/>
    <mergeCell ref="IRA58:IRB58"/>
    <mergeCell ref="IRC58:IRD58"/>
    <mergeCell ref="IRE58:IRF58"/>
    <mergeCell ref="IVW58:IVX58"/>
    <mergeCell ref="IVY58:IVZ58"/>
    <mergeCell ref="IWA58:IWB58"/>
    <mergeCell ref="IWC58:IWD58"/>
    <mergeCell ref="IWE58:IWF58"/>
    <mergeCell ref="IWG58:IWH58"/>
    <mergeCell ref="IVK58:IVL58"/>
    <mergeCell ref="IVM58:IVN58"/>
    <mergeCell ref="IVO58:IVP58"/>
    <mergeCell ref="IVQ58:IVR58"/>
    <mergeCell ref="IVS58:IVT58"/>
    <mergeCell ref="IVU58:IVV58"/>
    <mergeCell ref="IUY58:IUZ58"/>
    <mergeCell ref="IVA58:IVB58"/>
    <mergeCell ref="IVC58:IVD58"/>
    <mergeCell ref="IVE58:IVF58"/>
    <mergeCell ref="IVG58:IVH58"/>
    <mergeCell ref="IVI58:IVJ58"/>
    <mergeCell ref="IUM58:IUN58"/>
    <mergeCell ref="IUO58:IUP58"/>
    <mergeCell ref="IUQ58:IUR58"/>
    <mergeCell ref="IUS58:IUT58"/>
    <mergeCell ref="IUU58:IUV58"/>
    <mergeCell ref="IUW58:IUX58"/>
    <mergeCell ref="IUA58:IUB58"/>
    <mergeCell ref="IUC58:IUD58"/>
    <mergeCell ref="IUE58:IUF58"/>
    <mergeCell ref="IUG58:IUH58"/>
    <mergeCell ref="IUI58:IUJ58"/>
    <mergeCell ref="IUK58:IUL58"/>
    <mergeCell ref="ITO58:ITP58"/>
    <mergeCell ref="ITQ58:ITR58"/>
    <mergeCell ref="ITS58:ITT58"/>
    <mergeCell ref="ITU58:ITV58"/>
    <mergeCell ref="ITW58:ITX58"/>
    <mergeCell ref="ITY58:ITZ58"/>
    <mergeCell ref="IYQ58:IYR58"/>
    <mergeCell ref="IYS58:IYT58"/>
    <mergeCell ref="IYU58:IYV58"/>
    <mergeCell ref="IYW58:IYX58"/>
    <mergeCell ref="IYY58:IYZ58"/>
    <mergeCell ref="IZA58:IZB58"/>
    <mergeCell ref="IYE58:IYF58"/>
    <mergeCell ref="IYG58:IYH58"/>
    <mergeCell ref="IYI58:IYJ58"/>
    <mergeCell ref="IYK58:IYL58"/>
    <mergeCell ref="IYM58:IYN58"/>
    <mergeCell ref="IYO58:IYP58"/>
    <mergeCell ref="IXS58:IXT58"/>
    <mergeCell ref="IXU58:IXV58"/>
    <mergeCell ref="IXW58:IXX58"/>
    <mergeCell ref="IXY58:IXZ58"/>
    <mergeCell ref="IYA58:IYB58"/>
    <mergeCell ref="IYC58:IYD58"/>
    <mergeCell ref="IXG58:IXH58"/>
    <mergeCell ref="IXI58:IXJ58"/>
    <mergeCell ref="IXK58:IXL58"/>
    <mergeCell ref="IXM58:IXN58"/>
    <mergeCell ref="IXO58:IXP58"/>
    <mergeCell ref="IXQ58:IXR58"/>
    <mergeCell ref="IWU58:IWV58"/>
    <mergeCell ref="IWW58:IWX58"/>
    <mergeCell ref="IWY58:IWZ58"/>
    <mergeCell ref="IXA58:IXB58"/>
    <mergeCell ref="IXC58:IXD58"/>
    <mergeCell ref="IXE58:IXF58"/>
    <mergeCell ref="IWI58:IWJ58"/>
    <mergeCell ref="IWK58:IWL58"/>
    <mergeCell ref="IWM58:IWN58"/>
    <mergeCell ref="IWO58:IWP58"/>
    <mergeCell ref="IWQ58:IWR58"/>
    <mergeCell ref="IWS58:IWT58"/>
    <mergeCell ref="JBK58:JBL58"/>
    <mergeCell ref="JBM58:JBN58"/>
    <mergeCell ref="JBO58:JBP58"/>
    <mergeCell ref="JBQ58:JBR58"/>
    <mergeCell ref="JBS58:JBT58"/>
    <mergeCell ref="JBU58:JBV58"/>
    <mergeCell ref="JAY58:JAZ58"/>
    <mergeCell ref="JBA58:JBB58"/>
    <mergeCell ref="JBC58:JBD58"/>
    <mergeCell ref="JBE58:JBF58"/>
    <mergeCell ref="JBG58:JBH58"/>
    <mergeCell ref="JBI58:JBJ58"/>
    <mergeCell ref="JAM58:JAN58"/>
    <mergeCell ref="JAO58:JAP58"/>
    <mergeCell ref="JAQ58:JAR58"/>
    <mergeCell ref="JAS58:JAT58"/>
    <mergeCell ref="JAU58:JAV58"/>
    <mergeCell ref="JAW58:JAX58"/>
    <mergeCell ref="JAA58:JAB58"/>
    <mergeCell ref="JAC58:JAD58"/>
    <mergeCell ref="JAE58:JAF58"/>
    <mergeCell ref="JAG58:JAH58"/>
    <mergeCell ref="JAI58:JAJ58"/>
    <mergeCell ref="JAK58:JAL58"/>
    <mergeCell ref="IZO58:IZP58"/>
    <mergeCell ref="IZQ58:IZR58"/>
    <mergeCell ref="IZS58:IZT58"/>
    <mergeCell ref="IZU58:IZV58"/>
    <mergeCell ref="IZW58:IZX58"/>
    <mergeCell ref="IZY58:IZZ58"/>
    <mergeCell ref="IZC58:IZD58"/>
    <mergeCell ref="IZE58:IZF58"/>
    <mergeCell ref="IZG58:IZH58"/>
    <mergeCell ref="IZI58:IZJ58"/>
    <mergeCell ref="IZK58:IZL58"/>
    <mergeCell ref="IZM58:IZN58"/>
    <mergeCell ref="JEE58:JEF58"/>
    <mergeCell ref="JEG58:JEH58"/>
    <mergeCell ref="JEI58:JEJ58"/>
    <mergeCell ref="JEK58:JEL58"/>
    <mergeCell ref="JEM58:JEN58"/>
    <mergeCell ref="JEO58:JEP58"/>
    <mergeCell ref="JDS58:JDT58"/>
    <mergeCell ref="JDU58:JDV58"/>
    <mergeCell ref="JDW58:JDX58"/>
    <mergeCell ref="JDY58:JDZ58"/>
    <mergeCell ref="JEA58:JEB58"/>
    <mergeCell ref="JEC58:JED58"/>
    <mergeCell ref="JDG58:JDH58"/>
    <mergeCell ref="JDI58:JDJ58"/>
    <mergeCell ref="JDK58:JDL58"/>
    <mergeCell ref="JDM58:JDN58"/>
    <mergeCell ref="JDO58:JDP58"/>
    <mergeCell ref="JDQ58:JDR58"/>
    <mergeCell ref="JCU58:JCV58"/>
    <mergeCell ref="JCW58:JCX58"/>
    <mergeCell ref="JCY58:JCZ58"/>
    <mergeCell ref="JDA58:JDB58"/>
    <mergeCell ref="JDC58:JDD58"/>
    <mergeCell ref="JDE58:JDF58"/>
    <mergeCell ref="JCI58:JCJ58"/>
    <mergeCell ref="JCK58:JCL58"/>
    <mergeCell ref="JCM58:JCN58"/>
    <mergeCell ref="JCO58:JCP58"/>
    <mergeCell ref="JCQ58:JCR58"/>
    <mergeCell ref="JCS58:JCT58"/>
    <mergeCell ref="JBW58:JBX58"/>
    <mergeCell ref="JBY58:JBZ58"/>
    <mergeCell ref="JCA58:JCB58"/>
    <mergeCell ref="JCC58:JCD58"/>
    <mergeCell ref="JCE58:JCF58"/>
    <mergeCell ref="JCG58:JCH58"/>
    <mergeCell ref="JGY58:JGZ58"/>
    <mergeCell ref="JHA58:JHB58"/>
    <mergeCell ref="JHC58:JHD58"/>
    <mergeCell ref="JHE58:JHF58"/>
    <mergeCell ref="JHG58:JHH58"/>
    <mergeCell ref="JHI58:JHJ58"/>
    <mergeCell ref="JGM58:JGN58"/>
    <mergeCell ref="JGO58:JGP58"/>
    <mergeCell ref="JGQ58:JGR58"/>
    <mergeCell ref="JGS58:JGT58"/>
    <mergeCell ref="JGU58:JGV58"/>
    <mergeCell ref="JGW58:JGX58"/>
    <mergeCell ref="JGA58:JGB58"/>
    <mergeCell ref="JGC58:JGD58"/>
    <mergeCell ref="JGE58:JGF58"/>
    <mergeCell ref="JGG58:JGH58"/>
    <mergeCell ref="JGI58:JGJ58"/>
    <mergeCell ref="JGK58:JGL58"/>
    <mergeCell ref="JFO58:JFP58"/>
    <mergeCell ref="JFQ58:JFR58"/>
    <mergeCell ref="JFS58:JFT58"/>
    <mergeCell ref="JFU58:JFV58"/>
    <mergeCell ref="JFW58:JFX58"/>
    <mergeCell ref="JFY58:JFZ58"/>
    <mergeCell ref="JFC58:JFD58"/>
    <mergeCell ref="JFE58:JFF58"/>
    <mergeCell ref="JFG58:JFH58"/>
    <mergeCell ref="JFI58:JFJ58"/>
    <mergeCell ref="JFK58:JFL58"/>
    <mergeCell ref="JFM58:JFN58"/>
    <mergeCell ref="JEQ58:JER58"/>
    <mergeCell ref="JES58:JET58"/>
    <mergeCell ref="JEU58:JEV58"/>
    <mergeCell ref="JEW58:JEX58"/>
    <mergeCell ref="JEY58:JEZ58"/>
    <mergeCell ref="JFA58:JFB58"/>
    <mergeCell ref="JJS58:JJT58"/>
    <mergeCell ref="JJU58:JJV58"/>
    <mergeCell ref="JJW58:JJX58"/>
    <mergeCell ref="JJY58:JJZ58"/>
    <mergeCell ref="JKA58:JKB58"/>
    <mergeCell ref="JKC58:JKD58"/>
    <mergeCell ref="JJG58:JJH58"/>
    <mergeCell ref="JJI58:JJJ58"/>
    <mergeCell ref="JJK58:JJL58"/>
    <mergeCell ref="JJM58:JJN58"/>
    <mergeCell ref="JJO58:JJP58"/>
    <mergeCell ref="JJQ58:JJR58"/>
    <mergeCell ref="JIU58:JIV58"/>
    <mergeCell ref="JIW58:JIX58"/>
    <mergeCell ref="JIY58:JIZ58"/>
    <mergeCell ref="JJA58:JJB58"/>
    <mergeCell ref="JJC58:JJD58"/>
    <mergeCell ref="JJE58:JJF58"/>
    <mergeCell ref="JII58:JIJ58"/>
    <mergeCell ref="JIK58:JIL58"/>
    <mergeCell ref="JIM58:JIN58"/>
    <mergeCell ref="JIO58:JIP58"/>
    <mergeCell ref="JIQ58:JIR58"/>
    <mergeCell ref="JIS58:JIT58"/>
    <mergeCell ref="JHW58:JHX58"/>
    <mergeCell ref="JHY58:JHZ58"/>
    <mergeCell ref="JIA58:JIB58"/>
    <mergeCell ref="JIC58:JID58"/>
    <mergeCell ref="JIE58:JIF58"/>
    <mergeCell ref="JIG58:JIH58"/>
    <mergeCell ref="JHK58:JHL58"/>
    <mergeCell ref="JHM58:JHN58"/>
    <mergeCell ref="JHO58:JHP58"/>
    <mergeCell ref="JHQ58:JHR58"/>
    <mergeCell ref="JHS58:JHT58"/>
    <mergeCell ref="JHU58:JHV58"/>
    <mergeCell ref="JMM58:JMN58"/>
    <mergeCell ref="JMO58:JMP58"/>
    <mergeCell ref="JMQ58:JMR58"/>
    <mergeCell ref="JMS58:JMT58"/>
    <mergeCell ref="JMU58:JMV58"/>
    <mergeCell ref="JMW58:JMX58"/>
    <mergeCell ref="JMA58:JMB58"/>
    <mergeCell ref="JMC58:JMD58"/>
    <mergeCell ref="JME58:JMF58"/>
    <mergeCell ref="JMG58:JMH58"/>
    <mergeCell ref="JMI58:JMJ58"/>
    <mergeCell ref="JMK58:JML58"/>
    <mergeCell ref="JLO58:JLP58"/>
    <mergeCell ref="JLQ58:JLR58"/>
    <mergeCell ref="JLS58:JLT58"/>
    <mergeCell ref="JLU58:JLV58"/>
    <mergeCell ref="JLW58:JLX58"/>
    <mergeCell ref="JLY58:JLZ58"/>
    <mergeCell ref="JLC58:JLD58"/>
    <mergeCell ref="JLE58:JLF58"/>
    <mergeCell ref="JLG58:JLH58"/>
    <mergeCell ref="JLI58:JLJ58"/>
    <mergeCell ref="JLK58:JLL58"/>
    <mergeCell ref="JLM58:JLN58"/>
    <mergeCell ref="JKQ58:JKR58"/>
    <mergeCell ref="JKS58:JKT58"/>
    <mergeCell ref="JKU58:JKV58"/>
    <mergeCell ref="JKW58:JKX58"/>
    <mergeCell ref="JKY58:JKZ58"/>
    <mergeCell ref="JLA58:JLB58"/>
    <mergeCell ref="JKE58:JKF58"/>
    <mergeCell ref="JKG58:JKH58"/>
    <mergeCell ref="JKI58:JKJ58"/>
    <mergeCell ref="JKK58:JKL58"/>
    <mergeCell ref="JKM58:JKN58"/>
    <mergeCell ref="JKO58:JKP58"/>
    <mergeCell ref="JPG58:JPH58"/>
    <mergeCell ref="JPI58:JPJ58"/>
    <mergeCell ref="JPK58:JPL58"/>
    <mergeCell ref="JPM58:JPN58"/>
    <mergeCell ref="JPO58:JPP58"/>
    <mergeCell ref="JPQ58:JPR58"/>
    <mergeCell ref="JOU58:JOV58"/>
    <mergeCell ref="JOW58:JOX58"/>
    <mergeCell ref="JOY58:JOZ58"/>
    <mergeCell ref="JPA58:JPB58"/>
    <mergeCell ref="JPC58:JPD58"/>
    <mergeCell ref="JPE58:JPF58"/>
    <mergeCell ref="JOI58:JOJ58"/>
    <mergeCell ref="JOK58:JOL58"/>
    <mergeCell ref="JOM58:JON58"/>
    <mergeCell ref="JOO58:JOP58"/>
    <mergeCell ref="JOQ58:JOR58"/>
    <mergeCell ref="JOS58:JOT58"/>
    <mergeCell ref="JNW58:JNX58"/>
    <mergeCell ref="JNY58:JNZ58"/>
    <mergeCell ref="JOA58:JOB58"/>
    <mergeCell ref="JOC58:JOD58"/>
    <mergeCell ref="JOE58:JOF58"/>
    <mergeCell ref="JOG58:JOH58"/>
    <mergeCell ref="JNK58:JNL58"/>
    <mergeCell ref="JNM58:JNN58"/>
    <mergeCell ref="JNO58:JNP58"/>
    <mergeCell ref="JNQ58:JNR58"/>
    <mergeCell ref="JNS58:JNT58"/>
    <mergeCell ref="JNU58:JNV58"/>
    <mergeCell ref="JMY58:JMZ58"/>
    <mergeCell ref="JNA58:JNB58"/>
    <mergeCell ref="JNC58:JND58"/>
    <mergeCell ref="JNE58:JNF58"/>
    <mergeCell ref="JNG58:JNH58"/>
    <mergeCell ref="JNI58:JNJ58"/>
    <mergeCell ref="JSA58:JSB58"/>
    <mergeCell ref="JSC58:JSD58"/>
    <mergeCell ref="JSE58:JSF58"/>
    <mergeCell ref="JSG58:JSH58"/>
    <mergeCell ref="JSI58:JSJ58"/>
    <mergeCell ref="JSK58:JSL58"/>
    <mergeCell ref="JRO58:JRP58"/>
    <mergeCell ref="JRQ58:JRR58"/>
    <mergeCell ref="JRS58:JRT58"/>
    <mergeCell ref="JRU58:JRV58"/>
    <mergeCell ref="JRW58:JRX58"/>
    <mergeCell ref="JRY58:JRZ58"/>
    <mergeCell ref="JRC58:JRD58"/>
    <mergeCell ref="JRE58:JRF58"/>
    <mergeCell ref="JRG58:JRH58"/>
    <mergeCell ref="JRI58:JRJ58"/>
    <mergeCell ref="JRK58:JRL58"/>
    <mergeCell ref="JRM58:JRN58"/>
    <mergeCell ref="JQQ58:JQR58"/>
    <mergeCell ref="JQS58:JQT58"/>
    <mergeCell ref="JQU58:JQV58"/>
    <mergeCell ref="JQW58:JQX58"/>
    <mergeCell ref="JQY58:JQZ58"/>
    <mergeCell ref="JRA58:JRB58"/>
    <mergeCell ref="JQE58:JQF58"/>
    <mergeCell ref="JQG58:JQH58"/>
    <mergeCell ref="JQI58:JQJ58"/>
    <mergeCell ref="JQK58:JQL58"/>
    <mergeCell ref="JQM58:JQN58"/>
    <mergeCell ref="JQO58:JQP58"/>
    <mergeCell ref="JPS58:JPT58"/>
    <mergeCell ref="JPU58:JPV58"/>
    <mergeCell ref="JPW58:JPX58"/>
    <mergeCell ref="JPY58:JPZ58"/>
    <mergeCell ref="JQA58:JQB58"/>
    <mergeCell ref="JQC58:JQD58"/>
    <mergeCell ref="JUU58:JUV58"/>
    <mergeCell ref="JUW58:JUX58"/>
    <mergeCell ref="JUY58:JUZ58"/>
    <mergeCell ref="JVA58:JVB58"/>
    <mergeCell ref="JVC58:JVD58"/>
    <mergeCell ref="JVE58:JVF58"/>
    <mergeCell ref="JUI58:JUJ58"/>
    <mergeCell ref="JUK58:JUL58"/>
    <mergeCell ref="JUM58:JUN58"/>
    <mergeCell ref="JUO58:JUP58"/>
    <mergeCell ref="JUQ58:JUR58"/>
    <mergeCell ref="JUS58:JUT58"/>
    <mergeCell ref="JTW58:JTX58"/>
    <mergeCell ref="JTY58:JTZ58"/>
    <mergeCell ref="JUA58:JUB58"/>
    <mergeCell ref="JUC58:JUD58"/>
    <mergeCell ref="JUE58:JUF58"/>
    <mergeCell ref="JUG58:JUH58"/>
    <mergeCell ref="JTK58:JTL58"/>
    <mergeCell ref="JTM58:JTN58"/>
    <mergeCell ref="JTO58:JTP58"/>
    <mergeCell ref="JTQ58:JTR58"/>
    <mergeCell ref="JTS58:JTT58"/>
    <mergeCell ref="JTU58:JTV58"/>
    <mergeCell ref="JSY58:JSZ58"/>
    <mergeCell ref="JTA58:JTB58"/>
    <mergeCell ref="JTC58:JTD58"/>
    <mergeCell ref="JTE58:JTF58"/>
    <mergeCell ref="JTG58:JTH58"/>
    <mergeCell ref="JTI58:JTJ58"/>
    <mergeCell ref="JSM58:JSN58"/>
    <mergeCell ref="JSO58:JSP58"/>
    <mergeCell ref="JSQ58:JSR58"/>
    <mergeCell ref="JSS58:JST58"/>
    <mergeCell ref="JSU58:JSV58"/>
    <mergeCell ref="JSW58:JSX58"/>
    <mergeCell ref="JXO58:JXP58"/>
    <mergeCell ref="JXQ58:JXR58"/>
    <mergeCell ref="JXS58:JXT58"/>
    <mergeCell ref="JXU58:JXV58"/>
    <mergeCell ref="JXW58:JXX58"/>
    <mergeCell ref="JXY58:JXZ58"/>
    <mergeCell ref="JXC58:JXD58"/>
    <mergeCell ref="JXE58:JXF58"/>
    <mergeCell ref="JXG58:JXH58"/>
    <mergeCell ref="JXI58:JXJ58"/>
    <mergeCell ref="JXK58:JXL58"/>
    <mergeCell ref="JXM58:JXN58"/>
    <mergeCell ref="JWQ58:JWR58"/>
    <mergeCell ref="JWS58:JWT58"/>
    <mergeCell ref="JWU58:JWV58"/>
    <mergeCell ref="JWW58:JWX58"/>
    <mergeCell ref="JWY58:JWZ58"/>
    <mergeCell ref="JXA58:JXB58"/>
    <mergeCell ref="JWE58:JWF58"/>
    <mergeCell ref="JWG58:JWH58"/>
    <mergeCell ref="JWI58:JWJ58"/>
    <mergeCell ref="JWK58:JWL58"/>
    <mergeCell ref="JWM58:JWN58"/>
    <mergeCell ref="JWO58:JWP58"/>
    <mergeCell ref="JVS58:JVT58"/>
    <mergeCell ref="JVU58:JVV58"/>
    <mergeCell ref="JVW58:JVX58"/>
    <mergeCell ref="JVY58:JVZ58"/>
    <mergeCell ref="JWA58:JWB58"/>
    <mergeCell ref="JWC58:JWD58"/>
    <mergeCell ref="JVG58:JVH58"/>
    <mergeCell ref="JVI58:JVJ58"/>
    <mergeCell ref="JVK58:JVL58"/>
    <mergeCell ref="JVM58:JVN58"/>
    <mergeCell ref="JVO58:JVP58"/>
    <mergeCell ref="JVQ58:JVR58"/>
    <mergeCell ref="KAI58:KAJ58"/>
    <mergeCell ref="KAK58:KAL58"/>
    <mergeCell ref="KAM58:KAN58"/>
    <mergeCell ref="KAO58:KAP58"/>
    <mergeCell ref="KAQ58:KAR58"/>
    <mergeCell ref="KAS58:KAT58"/>
    <mergeCell ref="JZW58:JZX58"/>
    <mergeCell ref="JZY58:JZZ58"/>
    <mergeCell ref="KAA58:KAB58"/>
    <mergeCell ref="KAC58:KAD58"/>
    <mergeCell ref="KAE58:KAF58"/>
    <mergeCell ref="KAG58:KAH58"/>
    <mergeCell ref="JZK58:JZL58"/>
    <mergeCell ref="JZM58:JZN58"/>
    <mergeCell ref="JZO58:JZP58"/>
    <mergeCell ref="JZQ58:JZR58"/>
    <mergeCell ref="JZS58:JZT58"/>
    <mergeCell ref="JZU58:JZV58"/>
    <mergeCell ref="JYY58:JYZ58"/>
    <mergeCell ref="JZA58:JZB58"/>
    <mergeCell ref="JZC58:JZD58"/>
    <mergeCell ref="JZE58:JZF58"/>
    <mergeCell ref="JZG58:JZH58"/>
    <mergeCell ref="JZI58:JZJ58"/>
    <mergeCell ref="JYM58:JYN58"/>
    <mergeCell ref="JYO58:JYP58"/>
    <mergeCell ref="JYQ58:JYR58"/>
    <mergeCell ref="JYS58:JYT58"/>
    <mergeCell ref="JYU58:JYV58"/>
    <mergeCell ref="JYW58:JYX58"/>
    <mergeCell ref="JYA58:JYB58"/>
    <mergeCell ref="JYC58:JYD58"/>
    <mergeCell ref="JYE58:JYF58"/>
    <mergeCell ref="JYG58:JYH58"/>
    <mergeCell ref="JYI58:JYJ58"/>
    <mergeCell ref="JYK58:JYL58"/>
    <mergeCell ref="KDC58:KDD58"/>
    <mergeCell ref="KDE58:KDF58"/>
    <mergeCell ref="KDG58:KDH58"/>
    <mergeCell ref="KDI58:KDJ58"/>
    <mergeCell ref="KDK58:KDL58"/>
    <mergeCell ref="KDM58:KDN58"/>
    <mergeCell ref="KCQ58:KCR58"/>
    <mergeCell ref="KCS58:KCT58"/>
    <mergeCell ref="KCU58:KCV58"/>
    <mergeCell ref="KCW58:KCX58"/>
    <mergeCell ref="KCY58:KCZ58"/>
    <mergeCell ref="KDA58:KDB58"/>
    <mergeCell ref="KCE58:KCF58"/>
    <mergeCell ref="KCG58:KCH58"/>
    <mergeCell ref="KCI58:KCJ58"/>
    <mergeCell ref="KCK58:KCL58"/>
    <mergeCell ref="KCM58:KCN58"/>
    <mergeCell ref="KCO58:KCP58"/>
    <mergeCell ref="KBS58:KBT58"/>
    <mergeCell ref="KBU58:KBV58"/>
    <mergeCell ref="KBW58:KBX58"/>
    <mergeCell ref="KBY58:KBZ58"/>
    <mergeCell ref="KCA58:KCB58"/>
    <mergeCell ref="KCC58:KCD58"/>
    <mergeCell ref="KBG58:KBH58"/>
    <mergeCell ref="KBI58:KBJ58"/>
    <mergeCell ref="KBK58:KBL58"/>
    <mergeCell ref="KBM58:KBN58"/>
    <mergeCell ref="KBO58:KBP58"/>
    <mergeCell ref="KBQ58:KBR58"/>
    <mergeCell ref="KAU58:KAV58"/>
    <mergeCell ref="KAW58:KAX58"/>
    <mergeCell ref="KAY58:KAZ58"/>
    <mergeCell ref="KBA58:KBB58"/>
    <mergeCell ref="KBC58:KBD58"/>
    <mergeCell ref="KBE58:KBF58"/>
    <mergeCell ref="KFW58:KFX58"/>
    <mergeCell ref="KFY58:KFZ58"/>
    <mergeCell ref="KGA58:KGB58"/>
    <mergeCell ref="KGC58:KGD58"/>
    <mergeCell ref="KGE58:KGF58"/>
    <mergeCell ref="KGG58:KGH58"/>
    <mergeCell ref="KFK58:KFL58"/>
    <mergeCell ref="KFM58:KFN58"/>
    <mergeCell ref="KFO58:KFP58"/>
    <mergeCell ref="KFQ58:KFR58"/>
    <mergeCell ref="KFS58:KFT58"/>
    <mergeCell ref="KFU58:KFV58"/>
    <mergeCell ref="KEY58:KEZ58"/>
    <mergeCell ref="KFA58:KFB58"/>
    <mergeCell ref="KFC58:KFD58"/>
    <mergeCell ref="KFE58:KFF58"/>
    <mergeCell ref="KFG58:KFH58"/>
    <mergeCell ref="KFI58:KFJ58"/>
    <mergeCell ref="KEM58:KEN58"/>
    <mergeCell ref="KEO58:KEP58"/>
    <mergeCell ref="KEQ58:KER58"/>
    <mergeCell ref="KES58:KET58"/>
    <mergeCell ref="KEU58:KEV58"/>
    <mergeCell ref="KEW58:KEX58"/>
    <mergeCell ref="KEA58:KEB58"/>
    <mergeCell ref="KEC58:KED58"/>
    <mergeCell ref="KEE58:KEF58"/>
    <mergeCell ref="KEG58:KEH58"/>
    <mergeCell ref="KEI58:KEJ58"/>
    <mergeCell ref="KEK58:KEL58"/>
    <mergeCell ref="KDO58:KDP58"/>
    <mergeCell ref="KDQ58:KDR58"/>
    <mergeCell ref="KDS58:KDT58"/>
    <mergeCell ref="KDU58:KDV58"/>
    <mergeCell ref="KDW58:KDX58"/>
    <mergeCell ref="KDY58:KDZ58"/>
    <mergeCell ref="KIQ58:KIR58"/>
    <mergeCell ref="KIS58:KIT58"/>
    <mergeCell ref="KIU58:KIV58"/>
    <mergeCell ref="KIW58:KIX58"/>
    <mergeCell ref="KIY58:KIZ58"/>
    <mergeCell ref="KJA58:KJB58"/>
    <mergeCell ref="KIE58:KIF58"/>
    <mergeCell ref="KIG58:KIH58"/>
    <mergeCell ref="KII58:KIJ58"/>
    <mergeCell ref="KIK58:KIL58"/>
    <mergeCell ref="KIM58:KIN58"/>
    <mergeCell ref="KIO58:KIP58"/>
    <mergeCell ref="KHS58:KHT58"/>
    <mergeCell ref="KHU58:KHV58"/>
    <mergeCell ref="KHW58:KHX58"/>
    <mergeCell ref="KHY58:KHZ58"/>
    <mergeCell ref="KIA58:KIB58"/>
    <mergeCell ref="KIC58:KID58"/>
    <mergeCell ref="KHG58:KHH58"/>
    <mergeCell ref="KHI58:KHJ58"/>
    <mergeCell ref="KHK58:KHL58"/>
    <mergeCell ref="KHM58:KHN58"/>
    <mergeCell ref="KHO58:KHP58"/>
    <mergeCell ref="KHQ58:KHR58"/>
    <mergeCell ref="KGU58:KGV58"/>
    <mergeCell ref="KGW58:KGX58"/>
    <mergeCell ref="KGY58:KGZ58"/>
    <mergeCell ref="KHA58:KHB58"/>
    <mergeCell ref="KHC58:KHD58"/>
    <mergeCell ref="KHE58:KHF58"/>
    <mergeCell ref="KGI58:KGJ58"/>
    <mergeCell ref="KGK58:KGL58"/>
    <mergeCell ref="KGM58:KGN58"/>
    <mergeCell ref="KGO58:KGP58"/>
    <mergeCell ref="KGQ58:KGR58"/>
    <mergeCell ref="KGS58:KGT58"/>
    <mergeCell ref="KLK58:KLL58"/>
    <mergeCell ref="KLM58:KLN58"/>
    <mergeCell ref="KLO58:KLP58"/>
    <mergeCell ref="KLQ58:KLR58"/>
    <mergeCell ref="KLS58:KLT58"/>
    <mergeCell ref="KLU58:KLV58"/>
    <mergeCell ref="KKY58:KKZ58"/>
    <mergeCell ref="KLA58:KLB58"/>
    <mergeCell ref="KLC58:KLD58"/>
    <mergeCell ref="KLE58:KLF58"/>
    <mergeCell ref="KLG58:KLH58"/>
    <mergeCell ref="KLI58:KLJ58"/>
    <mergeCell ref="KKM58:KKN58"/>
    <mergeCell ref="KKO58:KKP58"/>
    <mergeCell ref="KKQ58:KKR58"/>
    <mergeCell ref="KKS58:KKT58"/>
    <mergeCell ref="KKU58:KKV58"/>
    <mergeCell ref="KKW58:KKX58"/>
    <mergeCell ref="KKA58:KKB58"/>
    <mergeCell ref="KKC58:KKD58"/>
    <mergeCell ref="KKE58:KKF58"/>
    <mergeCell ref="KKG58:KKH58"/>
    <mergeCell ref="KKI58:KKJ58"/>
    <mergeCell ref="KKK58:KKL58"/>
    <mergeCell ref="KJO58:KJP58"/>
    <mergeCell ref="KJQ58:KJR58"/>
    <mergeCell ref="KJS58:KJT58"/>
    <mergeCell ref="KJU58:KJV58"/>
    <mergeCell ref="KJW58:KJX58"/>
    <mergeCell ref="KJY58:KJZ58"/>
    <mergeCell ref="KJC58:KJD58"/>
    <mergeCell ref="KJE58:KJF58"/>
    <mergeCell ref="KJG58:KJH58"/>
    <mergeCell ref="KJI58:KJJ58"/>
    <mergeCell ref="KJK58:KJL58"/>
    <mergeCell ref="KJM58:KJN58"/>
    <mergeCell ref="KOE58:KOF58"/>
    <mergeCell ref="KOG58:KOH58"/>
    <mergeCell ref="KOI58:KOJ58"/>
    <mergeCell ref="KOK58:KOL58"/>
    <mergeCell ref="KOM58:KON58"/>
    <mergeCell ref="KOO58:KOP58"/>
    <mergeCell ref="KNS58:KNT58"/>
    <mergeCell ref="KNU58:KNV58"/>
    <mergeCell ref="KNW58:KNX58"/>
    <mergeCell ref="KNY58:KNZ58"/>
    <mergeCell ref="KOA58:KOB58"/>
    <mergeCell ref="KOC58:KOD58"/>
    <mergeCell ref="KNG58:KNH58"/>
    <mergeCell ref="KNI58:KNJ58"/>
    <mergeCell ref="KNK58:KNL58"/>
    <mergeCell ref="KNM58:KNN58"/>
    <mergeCell ref="KNO58:KNP58"/>
    <mergeCell ref="KNQ58:KNR58"/>
    <mergeCell ref="KMU58:KMV58"/>
    <mergeCell ref="KMW58:KMX58"/>
    <mergeCell ref="KMY58:KMZ58"/>
    <mergeCell ref="KNA58:KNB58"/>
    <mergeCell ref="KNC58:KND58"/>
    <mergeCell ref="KNE58:KNF58"/>
    <mergeCell ref="KMI58:KMJ58"/>
    <mergeCell ref="KMK58:KML58"/>
    <mergeCell ref="KMM58:KMN58"/>
    <mergeCell ref="KMO58:KMP58"/>
    <mergeCell ref="KMQ58:KMR58"/>
    <mergeCell ref="KMS58:KMT58"/>
    <mergeCell ref="KLW58:KLX58"/>
    <mergeCell ref="KLY58:KLZ58"/>
    <mergeCell ref="KMA58:KMB58"/>
    <mergeCell ref="KMC58:KMD58"/>
    <mergeCell ref="KME58:KMF58"/>
    <mergeCell ref="KMG58:KMH58"/>
    <mergeCell ref="KQY58:KQZ58"/>
    <mergeCell ref="KRA58:KRB58"/>
    <mergeCell ref="KRC58:KRD58"/>
    <mergeCell ref="KRE58:KRF58"/>
    <mergeCell ref="KRG58:KRH58"/>
    <mergeCell ref="KRI58:KRJ58"/>
    <mergeCell ref="KQM58:KQN58"/>
    <mergeCell ref="KQO58:KQP58"/>
    <mergeCell ref="KQQ58:KQR58"/>
    <mergeCell ref="KQS58:KQT58"/>
    <mergeCell ref="KQU58:KQV58"/>
    <mergeCell ref="KQW58:KQX58"/>
    <mergeCell ref="KQA58:KQB58"/>
    <mergeCell ref="KQC58:KQD58"/>
    <mergeCell ref="KQE58:KQF58"/>
    <mergeCell ref="KQG58:KQH58"/>
    <mergeCell ref="KQI58:KQJ58"/>
    <mergeCell ref="KQK58:KQL58"/>
    <mergeCell ref="KPO58:KPP58"/>
    <mergeCell ref="KPQ58:KPR58"/>
    <mergeCell ref="KPS58:KPT58"/>
    <mergeCell ref="KPU58:KPV58"/>
    <mergeCell ref="KPW58:KPX58"/>
    <mergeCell ref="KPY58:KPZ58"/>
    <mergeCell ref="KPC58:KPD58"/>
    <mergeCell ref="KPE58:KPF58"/>
    <mergeCell ref="KPG58:KPH58"/>
    <mergeCell ref="KPI58:KPJ58"/>
    <mergeCell ref="KPK58:KPL58"/>
    <mergeCell ref="KPM58:KPN58"/>
    <mergeCell ref="KOQ58:KOR58"/>
    <mergeCell ref="KOS58:KOT58"/>
    <mergeCell ref="KOU58:KOV58"/>
    <mergeCell ref="KOW58:KOX58"/>
    <mergeCell ref="KOY58:KOZ58"/>
    <mergeCell ref="KPA58:KPB58"/>
    <mergeCell ref="KTS58:KTT58"/>
    <mergeCell ref="KTU58:KTV58"/>
    <mergeCell ref="KTW58:KTX58"/>
    <mergeCell ref="KTY58:KTZ58"/>
    <mergeCell ref="KUA58:KUB58"/>
    <mergeCell ref="KUC58:KUD58"/>
    <mergeCell ref="KTG58:KTH58"/>
    <mergeCell ref="KTI58:KTJ58"/>
    <mergeCell ref="KTK58:KTL58"/>
    <mergeCell ref="KTM58:KTN58"/>
    <mergeCell ref="KTO58:KTP58"/>
    <mergeCell ref="KTQ58:KTR58"/>
    <mergeCell ref="KSU58:KSV58"/>
    <mergeCell ref="KSW58:KSX58"/>
    <mergeCell ref="KSY58:KSZ58"/>
    <mergeCell ref="KTA58:KTB58"/>
    <mergeCell ref="KTC58:KTD58"/>
    <mergeCell ref="KTE58:KTF58"/>
    <mergeCell ref="KSI58:KSJ58"/>
    <mergeCell ref="KSK58:KSL58"/>
    <mergeCell ref="KSM58:KSN58"/>
    <mergeCell ref="KSO58:KSP58"/>
    <mergeCell ref="KSQ58:KSR58"/>
    <mergeCell ref="KSS58:KST58"/>
    <mergeCell ref="KRW58:KRX58"/>
    <mergeCell ref="KRY58:KRZ58"/>
    <mergeCell ref="KSA58:KSB58"/>
    <mergeCell ref="KSC58:KSD58"/>
    <mergeCell ref="KSE58:KSF58"/>
    <mergeCell ref="KSG58:KSH58"/>
    <mergeCell ref="KRK58:KRL58"/>
    <mergeCell ref="KRM58:KRN58"/>
    <mergeCell ref="KRO58:KRP58"/>
    <mergeCell ref="KRQ58:KRR58"/>
    <mergeCell ref="KRS58:KRT58"/>
    <mergeCell ref="KRU58:KRV58"/>
    <mergeCell ref="KWM58:KWN58"/>
    <mergeCell ref="KWO58:KWP58"/>
    <mergeCell ref="KWQ58:KWR58"/>
    <mergeCell ref="KWS58:KWT58"/>
    <mergeCell ref="KWU58:KWV58"/>
    <mergeCell ref="KWW58:KWX58"/>
    <mergeCell ref="KWA58:KWB58"/>
    <mergeCell ref="KWC58:KWD58"/>
    <mergeCell ref="KWE58:KWF58"/>
    <mergeCell ref="KWG58:KWH58"/>
    <mergeCell ref="KWI58:KWJ58"/>
    <mergeCell ref="KWK58:KWL58"/>
    <mergeCell ref="KVO58:KVP58"/>
    <mergeCell ref="KVQ58:KVR58"/>
    <mergeCell ref="KVS58:KVT58"/>
    <mergeCell ref="KVU58:KVV58"/>
    <mergeCell ref="KVW58:KVX58"/>
    <mergeCell ref="KVY58:KVZ58"/>
    <mergeCell ref="KVC58:KVD58"/>
    <mergeCell ref="KVE58:KVF58"/>
    <mergeCell ref="KVG58:KVH58"/>
    <mergeCell ref="KVI58:KVJ58"/>
    <mergeCell ref="KVK58:KVL58"/>
    <mergeCell ref="KVM58:KVN58"/>
    <mergeCell ref="KUQ58:KUR58"/>
    <mergeCell ref="KUS58:KUT58"/>
    <mergeCell ref="KUU58:KUV58"/>
    <mergeCell ref="KUW58:KUX58"/>
    <mergeCell ref="KUY58:KUZ58"/>
    <mergeCell ref="KVA58:KVB58"/>
    <mergeCell ref="KUE58:KUF58"/>
    <mergeCell ref="KUG58:KUH58"/>
    <mergeCell ref="KUI58:KUJ58"/>
    <mergeCell ref="KUK58:KUL58"/>
    <mergeCell ref="KUM58:KUN58"/>
    <mergeCell ref="KUO58:KUP58"/>
    <mergeCell ref="KZG58:KZH58"/>
    <mergeCell ref="KZI58:KZJ58"/>
    <mergeCell ref="KZK58:KZL58"/>
    <mergeCell ref="KZM58:KZN58"/>
    <mergeCell ref="KZO58:KZP58"/>
    <mergeCell ref="KZQ58:KZR58"/>
    <mergeCell ref="KYU58:KYV58"/>
    <mergeCell ref="KYW58:KYX58"/>
    <mergeCell ref="KYY58:KYZ58"/>
    <mergeCell ref="KZA58:KZB58"/>
    <mergeCell ref="KZC58:KZD58"/>
    <mergeCell ref="KZE58:KZF58"/>
    <mergeCell ref="KYI58:KYJ58"/>
    <mergeCell ref="KYK58:KYL58"/>
    <mergeCell ref="KYM58:KYN58"/>
    <mergeCell ref="KYO58:KYP58"/>
    <mergeCell ref="KYQ58:KYR58"/>
    <mergeCell ref="KYS58:KYT58"/>
    <mergeCell ref="KXW58:KXX58"/>
    <mergeCell ref="KXY58:KXZ58"/>
    <mergeCell ref="KYA58:KYB58"/>
    <mergeCell ref="KYC58:KYD58"/>
    <mergeCell ref="KYE58:KYF58"/>
    <mergeCell ref="KYG58:KYH58"/>
    <mergeCell ref="KXK58:KXL58"/>
    <mergeCell ref="KXM58:KXN58"/>
    <mergeCell ref="KXO58:KXP58"/>
    <mergeCell ref="KXQ58:KXR58"/>
    <mergeCell ref="KXS58:KXT58"/>
    <mergeCell ref="KXU58:KXV58"/>
    <mergeCell ref="KWY58:KWZ58"/>
    <mergeCell ref="KXA58:KXB58"/>
    <mergeCell ref="KXC58:KXD58"/>
    <mergeCell ref="KXE58:KXF58"/>
    <mergeCell ref="KXG58:KXH58"/>
    <mergeCell ref="KXI58:KXJ58"/>
    <mergeCell ref="LCA58:LCB58"/>
    <mergeCell ref="LCC58:LCD58"/>
    <mergeCell ref="LCE58:LCF58"/>
    <mergeCell ref="LCG58:LCH58"/>
    <mergeCell ref="LCI58:LCJ58"/>
    <mergeCell ref="LCK58:LCL58"/>
    <mergeCell ref="LBO58:LBP58"/>
    <mergeCell ref="LBQ58:LBR58"/>
    <mergeCell ref="LBS58:LBT58"/>
    <mergeCell ref="LBU58:LBV58"/>
    <mergeCell ref="LBW58:LBX58"/>
    <mergeCell ref="LBY58:LBZ58"/>
    <mergeCell ref="LBC58:LBD58"/>
    <mergeCell ref="LBE58:LBF58"/>
    <mergeCell ref="LBG58:LBH58"/>
    <mergeCell ref="LBI58:LBJ58"/>
    <mergeCell ref="LBK58:LBL58"/>
    <mergeCell ref="LBM58:LBN58"/>
    <mergeCell ref="LAQ58:LAR58"/>
    <mergeCell ref="LAS58:LAT58"/>
    <mergeCell ref="LAU58:LAV58"/>
    <mergeCell ref="LAW58:LAX58"/>
    <mergeCell ref="LAY58:LAZ58"/>
    <mergeCell ref="LBA58:LBB58"/>
    <mergeCell ref="LAE58:LAF58"/>
    <mergeCell ref="LAG58:LAH58"/>
    <mergeCell ref="LAI58:LAJ58"/>
    <mergeCell ref="LAK58:LAL58"/>
    <mergeCell ref="LAM58:LAN58"/>
    <mergeCell ref="LAO58:LAP58"/>
    <mergeCell ref="KZS58:KZT58"/>
    <mergeCell ref="KZU58:KZV58"/>
    <mergeCell ref="KZW58:KZX58"/>
    <mergeCell ref="KZY58:KZZ58"/>
    <mergeCell ref="LAA58:LAB58"/>
    <mergeCell ref="LAC58:LAD58"/>
    <mergeCell ref="LEU58:LEV58"/>
    <mergeCell ref="LEW58:LEX58"/>
    <mergeCell ref="LEY58:LEZ58"/>
    <mergeCell ref="LFA58:LFB58"/>
    <mergeCell ref="LFC58:LFD58"/>
    <mergeCell ref="LFE58:LFF58"/>
    <mergeCell ref="LEI58:LEJ58"/>
    <mergeCell ref="LEK58:LEL58"/>
    <mergeCell ref="LEM58:LEN58"/>
    <mergeCell ref="LEO58:LEP58"/>
    <mergeCell ref="LEQ58:LER58"/>
    <mergeCell ref="LES58:LET58"/>
    <mergeCell ref="LDW58:LDX58"/>
    <mergeCell ref="LDY58:LDZ58"/>
    <mergeCell ref="LEA58:LEB58"/>
    <mergeCell ref="LEC58:LED58"/>
    <mergeCell ref="LEE58:LEF58"/>
    <mergeCell ref="LEG58:LEH58"/>
    <mergeCell ref="LDK58:LDL58"/>
    <mergeCell ref="LDM58:LDN58"/>
    <mergeCell ref="LDO58:LDP58"/>
    <mergeCell ref="LDQ58:LDR58"/>
    <mergeCell ref="LDS58:LDT58"/>
    <mergeCell ref="LDU58:LDV58"/>
    <mergeCell ref="LCY58:LCZ58"/>
    <mergeCell ref="LDA58:LDB58"/>
    <mergeCell ref="LDC58:LDD58"/>
    <mergeCell ref="LDE58:LDF58"/>
    <mergeCell ref="LDG58:LDH58"/>
    <mergeCell ref="LDI58:LDJ58"/>
    <mergeCell ref="LCM58:LCN58"/>
    <mergeCell ref="LCO58:LCP58"/>
    <mergeCell ref="LCQ58:LCR58"/>
    <mergeCell ref="LCS58:LCT58"/>
    <mergeCell ref="LCU58:LCV58"/>
    <mergeCell ref="LCW58:LCX58"/>
    <mergeCell ref="LHO58:LHP58"/>
    <mergeCell ref="LHQ58:LHR58"/>
    <mergeCell ref="LHS58:LHT58"/>
    <mergeCell ref="LHU58:LHV58"/>
    <mergeCell ref="LHW58:LHX58"/>
    <mergeCell ref="LHY58:LHZ58"/>
    <mergeCell ref="LHC58:LHD58"/>
    <mergeCell ref="LHE58:LHF58"/>
    <mergeCell ref="LHG58:LHH58"/>
    <mergeCell ref="LHI58:LHJ58"/>
    <mergeCell ref="LHK58:LHL58"/>
    <mergeCell ref="LHM58:LHN58"/>
    <mergeCell ref="LGQ58:LGR58"/>
    <mergeCell ref="LGS58:LGT58"/>
    <mergeCell ref="LGU58:LGV58"/>
    <mergeCell ref="LGW58:LGX58"/>
    <mergeCell ref="LGY58:LGZ58"/>
    <mergeCell ref="LHA58:LHB58"/>
    <mergeCell ref="LGE58:LGF58"/>
    <mergeCell ref="LGG58:LGH58"/>
    <mergeCell ref="LGI58:LGJ58"/>
    <mergeCell ref="LGK58:LGL58"/>
    <mergeCell ref="LGM58:LGN58"/>
    <mergeCell ref="LGO58:LGP58"/>
    <mergeCell ref="LFS58:LFT58"/>
    <mergeCell ref="LFU58:LFV58"/>
    <mergeCell ref="LFW58:LFX58"/>
    <mergeCell ref="LFY58:LFZ58"/>
    <mergeCell ref="LGA58:LGB58"/>
    <mergeCell ref="LGC58:LGD58"/>
    <mergeCell ref="LFG58:LFH58"/>
    <mergeCell ref="LFI58:LFJ58"/>
    <mergeCell ref="LFK58:LFL58"/>
    <mergeCell ref="LFM58:LFN58"/>
    <mergeCell ref="LFO58:LFP58"/>
    <mergeCell ref="LFQ58:LFR58"/>
    <mergeCell ref="LKI58:LKJ58"/>
    <mergeCell ref="LKK58:LKL58"/>
    <mergeCell ref="LKM58:LKN58"/>
    <mergeCell ref="LKO58:LKP58"/>
    <mergeCell ref="LKQ58:LKR58"/>
    <mergeCell ref="LKS58:LKT58"/>
    <mergeCell ref="LJW58:LJX58"/>
    <mergeCell ref="LJY58:LJZ58"/>
    <mergeCell ref="LKA58:LKB58"/>
    <mergeCell ref="LKC58:LKD58"/>
    <mergeCell ref="LKE58:LKF58"/>
    <mergeCell ref="LKG58:LKH58"/>
    <mergeCell ref="LJK58:LJL58"/>
    <mergeCell ref="LJM58:LJN58"/>
    <mergeCell ref="LJO58:LJP58"/>
    <mergeCell ref="LJQ58:LJR58"/>
    <mergeCell ref="LJS58:LJT58"/>
    <mergeCell ref="LJU58:LJV58"/>
    <mergeCell ref="LIY58:LIZ58"/>
    <mergeCell ref="LJA58:LJB58"/>
    <mergeCell ref="LJC58:LJD58"/>
    <mergeCell ref="LJE58:LJF58"/>
    <mergeCell ref="LJG58:LJH58"/>
    <mergeCell ref="LJI58:LJJ58"/>
    <mergeCell ref="LIM58:LIN58"/>
    <mergeCell ref="LIO58:LIP58"/>
    <mergeCell ref="LIQ58:LIR58"/>
    <mergeCell ref="LIS58:LIT58"/>
    <mergeCell ref="LIU58:LIV58"/>
    <mergeCell ref="LIW58:LIX58"/>
    <mergeCell ref="LIA58:LIB58"/>
    <mergeCell ref="LIC58:LID58"/>
    <mergeCell ref="LIE58:LIF58"/>
    <mergeCell ref="LIG58:LIH58"/>
    <mergeCell ref="LII58:LIJ58"/>
    <mergeCell ref="LIK58:LIL58"/>
    <mergeCell ref="LNC58:LND58"/>
    <mergeCell ref="LNE58:LNF58"/>
    <mergeCell ref="LNG58:LNH58"/>
    <mergeCell ref="LNI58:LNJ58"/>
    <mergeCell ref="LNK58:LNL58"/>
    <mergeCell ref="LNM58:LNN58"/>
    <mergeCell ref="LMQ58:LMR58"/>
    <mergeCell ref="LMS58:LMT58"/>
    <mergeCell ref="LMU58:LMV58"/>
    <mergeCell ref="LMW58:LMX58"/>
    <mergeCell ref="LMY58:LMZ58"/>
    <mergeCell ref="LNA58:LNB58"/>
    <mergeCell ref="LME58:LMF58"/>
    <mergeCell ref="LMG58:LMH58"/>
    <mergeCell ref="LMI58:LMJ58"/>
    <mergeCell ref="LMK58:LML58"/>
    <mergeCell ref="LMM58:LMN58"/>
    <mergeCell ref="LMO58:LMP58"/>
    <mergeCell ref="LLS58:LLT58"/>
    <mergeCell ref="LLU58:LLV58"/>
    <mergeCell ref="LLW58:LLX58"/>
    <mergeCell ref="LLY58:LLZ58"/>
    <mergeCell ref="LMA58:LMB58"/>
    <mergeCell ref="LMC58:LMD58"/>
    <mergeCell ref="LLG58:LLH58"/>
    <mergeCell ref="LLI58:LLJ58"/>
    <mergeCell ref="LLK58:LLL58"/>
    <mergeCell ref="LLM58:LLN58"/>
    <mergeCell ref="LLO58:LLP58"/>
    <mergeCell ref="LLQ58:LLR58"/>
    <mergeCell ref="LKU58:LKV58"/>
    <mergeCell ref="LKW58:LKX58"/>
    <mergeCell ref="LKY58:LKZ58"/>
    <mergeCell ref="LLA58:LLB58"/>
    <mergeCell ref="LLC58:LLD58"/>
    <mergeCell ref="LLE58:LLF58"/>
    <mergeCell ref="LPW58:LPX58"/>
    <mergeCell ref="LPY58:LPZ58"/>
    <mergeCell ref="LQA58:LQB58"/>
    <mergeCell ref="LQC58:LQD58"/>
    <mergeCell ref="LQE58:LQF58"/>
    <mergeCell ref="LQG58:LQH58"/>
    <mergeCell ref="LPK58:LPL58"/>
    <mergeCell ref="LPM58:LPN58"/>
    <mergeCell ref="LPO58:LPP58"/>
    <mergeCell ref="LPQ58:LPR58"/>
    <mergeCell ref="LPS58:LPT58"/>
    <mergeCell ref="LPU58:LPV58"/>
    <mergeCell ref="LOY58:LOZ58"/>
    <mergeCell ref="LPA58:LPB58"/>
    <mergeCell ref="LPC58:LPD58"/>
    <mergeCell ref="LPE58:LPF58"/>
    <mergeCell ref="LPG58:LPH58"/>
    <mergeCell ref="LPI58:LPJ58"/>
    <mergeCell ref="LOM58:LON58"/>
    <mergeCell ref="LOO58:LOP58"/>
    <mergeCell ref="LOQ58:LOR58"/>
    <mergeCell ref="LOS58:LOT58"/>
    <mergeCell ref="LOU58:LOV58"/>
    <mergeCell ref="LOW58:LOX58"/>
    <mergeCell ref="LOA58:LOB58"/>
    <mergeCell ref="LOC58:LOD58"/>
    <mergeCell ref="LOE58:LOF58"/>
    <mergeCell ref="LOG58:LOH58"/>
    <mergeCell ref="LOI58:LOJ58"/>
    <mergeCell ref="LOK58:LOL58"/>
    <mergeCell ref="LNO58:LNP58"/>
    <mergeCell ref="LNQ58:LNR58"/>
    <mergeCell ref="LNS58:LNT58"/>
    <mergeCell ref="LNU58:LNV58"/>
    <mergeCell ref="LNW58:LNX58"/>
    <mergeCell ref="LNY58:LNZ58"/>
    <mergeCell ref="LSQ58:LSR58"/>
    <mergeCell ref="LSS58:LST58"/>
    <mergeCell ref="LSU58:LSV58"/>
    <mergeCell ref="LSW58:LSX58"/>
    <mergeCell ref="LSY58:LSZ58"/>
    <mergeCell ref="LTA58:LTB58"/>
    <mergeCell ref="LSE58:LSF58"/>
    <mergeCell ref="LSG58:LSH58"/>
    <mergeCell ref="LSI58:LSJ58"/>
    <mergeCell ref="LSK58:LSL58"/>
    <mergeCell ref="LSM58:LSN58"/>
    <mergeCell ref="LSO58:LSP58"/>
    <mergeCell ref="LRS58:LRT58"/>
    <mergeCell ref="LRU58:LRV58"/>
    <mergeCell ref="LRW58:LRX58"/>
    <mergeCell ref="LRY58:LRZ58"/>
    <mergeCell ref="LSA58:LSB58"/>
    <mergeCell ref="LSC58:LSD58"/>
    <mergeCell ref="LRG58:LRH58"/>
    <mergeCell ref="LRI58:LRJ58"/>
    <mergeCell ref="LRK58:LRL58"/>
    <mergeCell ref="LRM58:LRN58"/>
    <mergeCell ref="LRO58:LRP58"/>
    <mergeCell ref="LRQ58:LRR58"/>
    <mergeCell ref="LQU58:LQV58"/>
    <mergeCell ref="LQW58:LQX58"/>
    <mergeCell ref="LQY58:LQZ58"/>
    <mergeCell ref="LRA58:LRB58"/>
    <mergeCell ref="LRC58:LRD58"/>
    <mergeCell ref="LRE58:LRF58"/>
    <mergeCell ref="LQI58:LQJ58"/>
    <mergeCell ref="LQK58:LQL58"/>
    <mergeCell ref="LQM58:LQN58"/>
    <mergeCell ref="LQO58:LQP58"/>
    <mergeCell ref="LQQ58:LQR58"/>
    <mergeCell ref="LQS58:LQT58"/>
    <mergeCell ref="LVK58:LVL58"/>
    <mergeCell ref="LVM58:LVN58"/>
    <mergeCell ref="LVO58:LVP58"/>
    <mergeCell ref="LVQ58:LVR58"/>
    <mergeCell ref="LVS58:LVT58"/>
    <mergeCell ref="LVU58:LVV58"/>
    <mergeCell ref="LUY58:LUZ58"/>
    <mergeCell ref="LVA58:LVB58"/>
    <mergeCell ref="LVC58:LVD58"/>
    <mergeCell ref="LVE58:LVF58"/>
    <mergeCell ref="LVG58:LVH58"/>
    <mergeCell ref="LVI58:LVJ58"/>
    <mergeCell ref="LUM58:LUN58"/>
    <mergeCell ref="LUO58:LUP58"/>
    <mergeCell ref="LUQ58:LUR58"/>
    <mergeCell ref="LUS58:LUT58"/>
    <mergeCell ref="LUU58:LUV58"/>
    <mergeCell ref="LUW58:LUX58"/>
    <mergeCell ref="LUA58:LUB58"/>
    <mergeCell ref="LUC58:LUD58"/>
    <mergeCell ref="LUE58:LUF58"/>
    <mergeCell ref="LUG58:LUH58"/>
    <mergeCell ref="LUI58:LUJ58"/>
    <mergeCell ref="LUK58:LUL58"/>
    <mergeCell ref="LTO58:LTP58"/>
    <mergeCell ref="LTQ58:LTR58"/>
    <mergeCell ref="LTS58:LTT58"/>
    <mergeCell ref="LTU58:LTV58"/>
    <mergeCell ref="LTW58:LTX58"/>
    <mergeCell ref="LTY58:LTZ58"/>
    <mergeCell ref="LTC58:LTD58"/>
    <mergeCell ref="LTE58:LTF58"/>
    <mergeCell ref="LTG58:LTH58"/>
    <mergeCell ref="LTI58:LTJ58"/>
    <mergeCell ref="LTK58:LTL58"/>
    <mergeCell ref="LTM58:LTN58"/>
    <mergeCell ref="LYE58:LYF58"/>
    <mergeCell ref="LYG58:LYH58"/>
    <mergeCell ref="LYI58:LYJ58"/>
    <mergeCell ref="LYK58:LYL58"/>
    <mergeCell ref="LYM58:LYN58"/>
    <mergeCell ref="LYO58:LYP58"/>
    <mergeCell ref="LXS58:LXT58"/>
    <mergeCell ref="LXU58:LXV58"/>
    <mergeCell ref="LXW58:LXX58"/>
    <mergeCell ref="LXY58:LXZ58"/>
    <mergeCell ref="LYA58:LYB58"/>
    <mergeCell ref="LYC58:LYD58"/>
    <mergeCell ref="LXG58:LXH58"/>
    <mergeCell ref="LXI58:LXJ58"/>
    <mergeCell ref="LXK58:LXL58"/>
    <mergeCell ref="LXM58:LXN58"/>
    <mergeCell ref="LXO58:LXP58"/>
    <mergeCell ref="LXQ58:LXR58"/>
    <mergeCell ref="LWU58:LWV58"/>
    <mergeCell ref="LWW58:LWX58"/>
    <mergeCell ref="LWY58:LWZ58"/>
    <mergeCell ref="LXA58:LXB58"/>
    <mergeCell ref="LXC58:LXD58"/>
    <mergeCell ref="LXE58:LXF58"/>
    <mergeCell ref="LWI58:LWJ58"/>
    <mergeCell ref="LWK58:LWL58"/>
    <mergeCell ref="LWM58:LWN58"/>
    <mergeCell ref="LWO58:LWP58"/>
    <mergeCell ref="LWQ58:LWR58"/>
    <mergeCell ref="LWS58:LWT58"/>
    <mergeCell ref="LVW58:LVX58"/>
    <mergeCell ref="LVY58:LVZ58"/>
    <mergeCell ref="LWA58:LWB58"/>
    <mergeCell ref="LWC58:LWD58"/>
    <mergeCell ref="LWE58:LWF58"/>
    <mergeCell ref="LWG58:LWH58"/>
    <mergeCell ref="MAY58:MAZ58"/>
    <mergeCell ref="MBA58:MBB58"/>
    <mergeCell ref="MBC58:MBD58"/>
    <mergeCell ref="MBE58:MBF58"/>
    <mergeCell ref="MBG58:MBH58"/>
    <mergeCell ref="MBI58:MBJ58"/>
    <mergeCell ref="MAM58:MAN58"/>
    <mergeCell ref="MAO58:MAP58"/>
    <mergeCell ref="MAQ58:MAR58"/>
    <mergeCell ref="MAS58:MAT58"/>
    <mergeCell ref="MAU58:MAV58"/>
    <mergeCell ref="MAW58:MAX58"/>
    <mergeCell ref="MAA58:MAB58"/>
    <mergeCell ref="MAC58:MAD58"/>
    <mergeCell ref="MAE58:MAF58"/>
    <mergeCell ref="MAG58:MAH58"/>
    <mergeCell ref="MAI58:MAJ58"/>
    <mergeCell ref="MAK58:MAL58"/>
    <mergeCell ref="LZO58:LZP58"/>
    <mergeCell ref="LZQ58:LZR58"/>
    <mergeCell ref="LZS58:LZT58"/>
    <mergeCell ref="LZU58:LZV58"/>
    <mergeCell ref="LZW58:LZX58"/>
    <mergeCell ref="LZY58:LZZ58"/>
    <mergeCell ref="LZC58:LZD58"/>
    <mergeCell ref="LZE58:LZF58"/>
    <mergeCell ref="LZG58:LZH58"/>
    <mergeCell ref="LZI58:LZJ58"/>
    <mergeCell ref="LZK58:LZL58"/>
    <mergeCell ref="LZM58:LZN58"/>
    <mergeCell ref="LYQ58:LYR58"/>
    <mergeCell ref="LYS58:LYT58"/>
    <mergeCell ref="LYU58:LYV58"/>
    <mergeCell ref="LYW58:LYX58"/>
    <mergeCell ref="LYY58:LYZ58"/>
    <mergeCell ref="LZA58:LZB58"/>
    <mergeCell ref="MDS58:MDT58"/>
    <mergeCell ref="MDU58:MDV58"/>
    <mergeCell ref="MDW58:MDX58"/>
    <mergeCell ref="MDY58:MDZ58"/>
    <mergeCell ref="MEA58:MEB58"/>
    <mergeCell ref="MEC58:MED58"/>
    <mergeCell ref="MDG58:MDH58"/>
    <mergeCell ref="MDI58:MDJ58"/>
    <mergeCell ref="MDK58:MDL58"/>
    <mergeCell ref="MDM58:MDN58"/>
    <mergeCell ref="MDO58:MDP58"/>
    <mergeCell ref="MDQ58:MDR58"/>
    <mergeCell ref="MCU58:MCV58"/>
    <mergeCell ref="MCW58:MCX58"/>
    <mergeCell ref="MCY58:MCZ58"/>
    <mergeCell ref="MDA58:MDB58"/>
    <mergeCell ref="MDC58:MDD58"/>
    <mergeCell ref="MDE58:MDF58"/>
    <mergeCell ref="MCI58:MCJ58"/>
    <mergeCell ref="MCK58:MCL58"/>
    <mergeCell ref="MCM58:MCN58"/>
    <mergeCell ref="MCO58:MCP58"/>
    <mergeCell ref="MCQ58:MCR58"/>
    <mergeCell ref="MCS58:MCT58"/>
    <mergeCell ref="MBW58:MBX58"/>
    <mergeCell ref="MBY58:MBZ58"/>
    <mergeCell ref="MCA58:MCB58"/>
    <mergeCell ref="MCC58:MCD58"/>
    <mergeCell ref="MCE58:MCF58"/>
    <mergeCell ref="MCG58:MCH58"/>
    <mergeCell ref="MBK58:MBL58"/>
    <mergeCell ref="MBM58:MBN58"/>
    <mergeCell ref="MBO58:MBP58"/>
    <mergeCell ref="MBQ58:MBR58"/>
    <mergeCell ref="MBS58:MBT58"/>
    <mergeCell ref="MBU58:MBV58"/>
    <mergeCell ref="MGM58:MGN58"/>
    <mergeCell ref="MGO58:MGP58"/>
    <mergeCell ref="MGQ58:MGR58"/>
    <mergeCell ref="MGS58:MGT58"/>
    <mergeCell ref="MGU58:MGV58"/>
    <mergeCell ref="MGW58:MGX58"/>
    <mergeCell ref="MGA58:MGB58"/>
    <mergeCell ref="MGC58:MGD58"/>
    <mergeCell ref="MGE58:MGF58"/>
    <mergeCell ref="MGG58:MGH58"/>
    <mergeCell ref="MGI58:MGJ58"/>
    <mergeCell ref="MGK58:MGL58"/>
    <mergeCell ref="MFO58:MFP58"/>
    <mergeCell ref="MFQ58:MFR58"/>
    <mergeCell ref="MFS58:MFT58"/>
    <mergeCell ref="MFU58:MFV58"/>
    <mergeCell ref="MFW58:MFX58"/>
    <mergeCell ref="MFY58:MFZ58"/>
    <mergeCell ref="MFC58:MFD58"/>
    <mergeCell ref="MFE58:MFF58"/>
    <mergeCell ref="MFG58:MFH58"/>
    <mergeCell ref="MFI58:MFJ58"/>
    <mergeCell ref="MFK58:MFL58"/>
    <mergeCell ref="MFM58:MFN58"/>
    <mergeCell ref="MEQ58:MER58"/>
    <mergeCell ref="MES58:MET58"/>
    <mergeCell ref="MEU58:MEV58"/>
    <mergeCell ref="MEW58:MEX58"/>
    <mergeCell ref="MEY58:MEZ58"/>
    <mergeCell ref="MFA58:MFB58"/>
    <mergeCell ref="MEE58:MEF58"/>
    <mergeCell ref="MEG58:MEH58"/>
    <mergeCell ref="MEI58:MEJ58"/>
    <mergeCell ref="MEK58:MEL58"/>
    <mergeCell ref="MEM58:MEN58"/>
    <mergeCell ref="MEO58:MEP58"/>
    <mergeCell ref="MJG58:MJH58"/>
    <mergeCell ref="MJI58:MJJ58"/>
    <mergeCell ref="MJK58:MJL58"/>
    <mergeCell ref="MJM58:MJN58"/>
    <mergeCell ref="MJO58:MJP58"/>
    <mergeCell ref="MJQ58:MJR58"/>
    <mergeCell ref="MIU58:MIV58"/>
    <mergeCell ref="MIW58:MIX58"/>
    <mergeCell ref="MIY58:MIZ58"/>
    <mergeCell ref="MJA58:MJB58"/>
    <mergeCell ref="MJC58:MJD58"/>
    <mergeCell ref="MJE58:MJF58"/>
    <mergeCell ref="MII58:MIJ58"/>
    <mergeCell ref="MIK58:MIL58"/>
    <mergeCell ref="MIM58:MIN58"/>
    <mergeCell ref="MIO58:MIP58"/>
    <mergeCell ref="MIQ58:MIR58"/>
    <mergeCell ref="MIS58:MIT58"/>
    <mergeCell ref="MHW58:MHX58"/>
    <mergeCell ref="MHY58:MHZ58"/>
    <mergeCell ref="MIA58:MIB58"/>
    <mergeCell ref="MIC58:MID58"/>
    <mergeCell ref="MIE58:MIF58"/>
    <mergeCell ref="MIG58:MIH58"/>
    <mergeCell ref="MHK58:MHL58"/>
    <mergeCell ref="MHM58:MHN58"/>
    <mergeCell ref="MHO58:MHP58"/>
    <mergeCell ref="MHQ58:MHR58"/>
    <mergeCell ref="MHS58:MHT58"/>
    <mergeCell ref="MHU58:MHV58"/>
    <mergeCell ref="MGY58:MGZ58"/>
    <mergeCell ref="MHA58:MHB58"/>
    <mergeCell ref="MHC58:MHD58"/>
    <mergeCell ref="MHE58:MHF58"/>
    <mergeCell ref="MHG58:MHH58"/>
    <mergeCell ref="MHI58:MHJ58"/>
    <mergeCell ref="MMA58:MMB58"/>
    <mergeCell ref="MMC58:MMD58"/>
    <mergeCell ref="MME58:MMF58"/>
    <mergeCell ref="MMG58:MMH58"/>
    <mergeCell ref="MMI58:MMJ58"/>
    <mergeCell ref="MMK58:MML58"/>
    <mergeCell ref="MLO58:MLP58"/>
    <mergeCell ref="MLQ58:MLR58"/>
    <mergeCell ref="MLS58:MLT58"/>
    <mergeCell ref="MLU58:MLV58"/>
    <mergeCell ref="MLW58:MLX58"/>
    <mergeCell ref="MLY58:MLZ58"/>
    <mergeCell ref="MLC58:MLD58"/>
    <mergeCell ref="MLE58:MLF58"/>
    <mergeCell ref="MLG58:MLH58"/>
    <mergeCell ref="MLI58:MLJ58"/>
    <mergeCell ref="MLK58:MLL58"/>
    <mergeCell ref="MLM58:MLN58"/>
    <mergeCell ref="MKQ58:MKR58"/>
    <mergeCell ref="MKS58:MKT58"/>
    <mergeCell ref="MKU58:MKV58"/>
    <mergeCell ref="MKW58:MKX58"/>
    <mergeCell ref="MKY58:MKZ58"/>
    <mergeCell ref="MLA58:MLB58"/>
    <mergeCell ref="MKE58:MKF58"/>
    <mergeCell ref="MKG58:MKH58"/>
    <mergeCell ref="MKI58:MKJ58"/>
    <mergeCell ref="MKK58:MKL58"/>
    <mergeCell ref="MKM58:MKN58"/>
    <mergeCell ref="MKO58:MKP58"/>
    <mergeCell ref="MJS58:MJT58"/>
    <mergeCell ref="MJU58:MJV58"/>
    <mergeCell ref="MJW58:MJX58"/>
    <mergeCell ref="MJY58:MJZ58"/>
    <mergeCell ref="MKA58:MKB58"/>
    <mergeCell ref="MKC58:MKD58"/>
    <mergeCell ref="MOU58:MOV58"/>
    <mergeCell ref="MOW58:MOX58"/>
    <mergeCell ref="MOY58:MOZ58"/>
    <mergeCell ref="MPA58:MPB58"/>
    <mergeCell ref="MPC58:MPD58"/>
    <mergeCell ref="MPE58:MPF58"/>
    <mergeCell ref="MOI58:MOJ58"/>
    <mergeCell ref="MOK58:MOL58"/>
    <mergeCell ref="MOM58:MON58"/>
    <mergeCell ref="MOO58:MOP58"/>
    <mergeCell ref="MOQ58:MOR58"/>
    <mergeCell ref="MOS58:MOT58"/>
    <mergeCell ref="MNW58:MNX58"/>
    <mergeCell ref="MNY58:MNZ58"/>
    <mergeCell ref="MOA58:MOB58"/>
    <mergeCell ref="MOC58:MOD58"/>
    <mergeCell ref="MOE58:MOF58"/>
    <mergeCell ref="MOG58:MOH58"/>
    <mergeCell ref="MNK58:MNL58"/>
    <mergeCell ref="MNM58:MNN58"/>
    <mergeCell ref="MNO58:MNP58"/>
    <mergeCell ref="MNQ58:MNR58"/>
    <mergeCell ref="MNS58:MNT58"/>
    <mergeCell ref="MNU58:MNV58"/>
    <mergeCell ref="MMY58:MMZ58"/>
    <mergeCell ref="MNA58:MNB58"/>
    <mergeCell ref="MNC58:MND58"/>
    <mergeCell ref="MNE58:MNF58"/>
    <mergeCell ref="MNG58:MNH58"/>
    <mergeCell ref="MNI58:MNJ58"/>
    <mergeCell ref="MMM58:MMN58"/>
    <mergeCell ref="MMO58:MMP58"/>
    <mergeCell ref="MMQ58:MMR58"/>
    <mergeCell ref="MMS58:MMT58"/>
    <mergeCell ref="MMU58:MMV58"/>
    <mergeCell ref="MMW58:MMX58"/>
    <mergeCell ref="MRO58:MRP58"/>
    <mergeCell ref="MRQ58:MRR58"/>
    <mergeCell ref="MRS58:MRT58"/>
    <mergeCell ref="MRU58:MRV58"/>
    <mergeCell ref="MRW58:MRX58"/>
    <mergeCell ref="MRY58:MRZ58"/>
    <mergeCell ref="MRC58:MRD58"/>
    <mergeCell ref="MRE58:MRF58"/>
    <mergeCell ref="MRG58:MRH58"/>
    <mergeCell ref="MRI58:MRJ58"/>
    <mergeCell ref="MRK58:MRL58"/>
    <mergeCell ref="MRM58:MRN58"/>
    <mergeCell ref="MQQ58:MQR58"/>
    <mergeCell ref="MQS58:MQT58"/>
    <mergeCell ref="MQU58:MQV58"/>
    <mergeCell ref="MQW58:MQX58"/>
    <mergeCell ref="MQY58:MQZ58"/>
    <mergeCell ref="MRA58:MRB58"/>
    <mergeCell ref="MQE58:MQF58"/>
    <mergeCell ref="MQG58:MQH58"/>
    <mergeCell ref="MQI58:MQJ58"/>
    <mergeCell ref="MQK58:MQL58"/>
    <mergeCell ref="MQM58:MQN58"/>
    <mergeCell ref="MQO58:MQP58"/>
    <mergeCell ref="MPS58:MPT58"/>
    <mergeCell ref="MPU58:MPV58"/>
    <mergeCell ref="MPW58:MPX58"/>
    <mergeCell ref="MPY58:MPZ58"/>
    <mergeCell ref="MQA58:MQB58"/>
    <mergeCell ref="MQC58:MQD58"/>
    <mergeCell ref="MPG58:MPH58"/>
    <mergeCell ref="MPI58:MPJ58"/>
    <mergeCell ref="MPK58:MPL58"/>
    <mergeCell ref="MPM58:MPN58"/>
    <mergeCell ref="MPO58:MPP58"/>
    <mergeCell ref="MPQ58:MPR58"/>
    <mergeCell ref="MUI58:MUJ58"/>
    <mergeCell ref="MUK58:MUL58"/>
    <mergeCell ref="MUM58:MUN58"/>
    <mergeCell ref="MUO58:MUP58"/>
    <mergeCell ref="MUQ58:MUR58"/>
    <mergeCell ref="MUS58:MUT58"/>
    <mergeCell ref="MTW58:MTX58"/>
    <mergeCell ref="MTY58:MTZ58"/>
    <mergeCell ref="MUA58:MUB58"/>
    <mergeCell ref="MUC58:MUD58"/>
    <mergeCell ref="MUE58:MUF58"/>
    <mergeCell ref="MUG58:MUH58"/>
    <mergeCell ref="MTK58:MTL58"/>
    <mergeCell ref="MTM58:MTN58"/>
    <mergeCell ref="MTO58:MTP58"/>
    <mergeCell ref="MTQ58:MTR58"/>
    <mergeCell ref="MTS58:MTT58"/>
    <mergeCell ref="MTU58:MTV58"/>
    <mergeCell ref="MSY58:MSZ58"/>
    <mergeCell ref="MTA58:MTB58"/>
    <mergeCell ref="MTC58:MTD58"/>
    <mergeCell ref="MTE58:MTF58"/>
    <mergeCell ref="MTG58:MTH58"/>
    <mergeCell ref="MTI58:MTJ58"/>
    <mergeCell ref="MSM58:MSN58"/>
    <mergeCell ref="MSO58:MSP58"/>
    <mergeCell ref="MSQ58:MSR58"/>
    <mergeCell ref="MSS58:MST58"/>
    <mergeCell ref="MSU58:MSV58"/>
    <mergeCell ref="MSW58:MSX58"/>
    <mergeCell ref="MSA58:MSB58"/>
    <mergeCell ref="MSC58:MSD58"/>
    <mergeCell ref="MSE58:MSF58"/>
    <mergeCell ref="MSG58:MSH58"/>
    <mergeCell ref="MSI58:MSJ58"/>
    <mergeCell ref="MSK58:MSL58"/>
    <mergeCell ref="MXC58:MXD58"/>
    <mergeCell ref="MXE58:MXF58"/>
    <mergeCell ref="MXG58:MXH58"/>
    <mergeCell ref="MXI58:MXJ58"/>
    <mergeCell ref="MXK58:MXL58"/>
    <mergeCell ref="MXM58:MXN58"/>
    <mergeCell ref="MWQ58:MWR58"/>
    <mergeCell ref="MWS58:MWT58"/>
    <mergeCell ref="MWU58:MWV58"/>
    <mergeCell ref="MWW58:MWX58"/>
    <mergeCell ref="MWY58:MWZ58"/>
    <mergeCell ref="MXA58:MXB58"/>
    <mergeCell ref="MWE58:MWF58"/>
    <mergeCell ref="MWG58:MWH58"/>
    <mergeCell ref="MWI58:MWJ58"/>
    <mergeCell ref="MWK58:MWL58"/>
    <mergeCell ref="MWM58:MWN58"/>
    <mergeCell ref="MWO58:MWP58"/>
    <mergeCell ref="MVS58:MVT58"/>
    <mergeCell ref="MVU58:MVV58"/>
    <mergeCell ref="MVW58:MVX58"/>
    <mergeCell ref="MVY58:MVZ58"/>
    <mergeCell ref="MWA58:MWB58"/>
    <mergeCell ref="MWC58:MWD58"/>
    <mergeCell ref="MVG58:MVH58"/>
    <mergeCell ref="MVI58:MVJ58"/>
    <mergeCell ref="MVK58:MVL58"/>
    <mergeCell ref="MVM58:MVN58"/>
    <mergeCell ref="MVO58:MVP58"/>
    <mergeCell ref="MVQ58:MVR58"/>
    <mergeCell ref="MUU58:MUV58"/>
    <mergeCell ref="MUW58:MUX58"/>
    <mergeCell ref="MUY58:MUZ58"/>
    <mergeCell ref="MVA58:MVB58"/>
    <mergeCell ref="MVC58:MVD58"/>
    <mergeCell ref="MVE58:MVF58"/>
    <mergeCell ref="MZW58:MZX58"/>
    <mergeCell ref="MZY58:MZZ58"/>
    <mergeCell ref="NAA58:NAB58"/>
    <mergeCell ref="NAC58:NAD58"/>
    <mergeCell ref="NAE58:NAF58"/>
    <mergeCell ref="NAG58:NAH58"/>
    <mergeCell ref="MZK58:MZL58"/>
    <mergeCell ref="MZM58:MZN58"/>
    <mergeCell ref="MZO58:MZP58"/>
    <mergeCell ref="MZQ58:MZR58"/>
    <mergeCell ref="MZS58:MZT58"/>
    <mergeCell ref="MZU58:MZV58"/>
    <mergeCell ref="MYY58:MYZ58"/>
    <mergeCell ref="MZA58:MZB58"/>
    <mergeCell ref="MZC58:MZD58"/>
    <mergeCell ref="MZE58:MZF58"/>
    <mergeCell ref="MZG58:MZH58"/>
    <mergeCell ref="MZI58:MZJ58"/>
    <mergeCell ref="MYM58:MYN58"/>
    <mergeCell ref="MYO58:MYP58"/>
    <mergeCell ref="MYQ58:MYR58"/>
    <mergeCell ref="MYS58:MYT58"/>
    <mergeCell ref="MYU58:MYV58"/>
    <mergeCell ref="MYW58:MYX58"/>
    <mergeCell ref="MYA58:MYB58"/>
    <mergeCell ref="MYC58:MYD58"/>
    <mergeCell ref="MYE58:MYF58"/>
    <mergeCell ref="MYG58:MYH58"/>
    <mergeCell ref="MYI58:MYJ58"/>
    <mergeCell ref="MYK58:MYL58"/>
    <mergeCell ref="MXO58:MXP58"/>
    <mergeCell ref="MXQ58:MXR58"/>
    <mergeCell ref="MXS58:MXT58"/>
    <mergeCell ref="MXU58:MXV58"/>
    <mergeCell ref="MXW58:MXX58"/>
    <mergeCell ref="MXY58:MXZ58"/>
    <mergeCell ref="NCQ58:NCR58"/>
    <mergeCell ref="NCS58:NCT58"/>
    <mergeCell ref="NCU58:NCV58"/>
    <mergeCell ref="NCW58:NCX58"/>
    <mergeCell ref="NCY58:NCZ58"/>
    <mergeCell ref="NDA58:NDB58"/>
    <mergeCell ref="NCE58:NCF58"/>
    <mergeCell ref="NCG58:NCH58"/>
    <mergeCell ref="NCI58:NCJ58"/>
    <mergeCell ref="NCK58:NCL58"/>
    <mergeCell ref="NCM58:NCN58"/>
    <mergeCell ref="NCO58:NCP58"/>
    <mergeCell ref="NBS58:NBT58"/>
    <mergeCell ref="NBU58:NBV58"/>
    <mergeCell ref="NBW58:NBX58"/>
    <mergeCell ref="NBY58:NBZ58"/>
    <mergeCell ref="NCA58:NCB58"/>
    <mergeCell ref="NCC58:NCD58"/>
    <mergeCell ref="NBG58:NBH58"/>
    <mergeCell ref="NBI58:NBJ58"/>
    <mergeCell ref="NBK58:NBL58"/>
    <mergeCell ref="NBM58:NBN58"/>
    <mergeCell ref="NBO58:NBP58"/>
    <mergeCell ref="NBQ58:NBR58"/>
    <mergeCell ref="NAU58:NAV58"/>
    <mergeCell ref="NAW58:NAX58"/>
    <mergeCell ref="NAY58:NAZ58"/>
    <mergeCell ref="NBA58:NBB58"/>
    <mergeCell ref="NBC58:NBD58"/>
    <mergeCell ref="NBE58:NBF58"/>
    <mergeCell ref="NAI58:NAJ58"/>
    <mergeCell ref="NAK58:NAL58"/>
    <mergeCell ref="NAM58:NAN58"/>
    <mergeCell ref="NAO58:NAP58"/>
    <mergeCell ref="NAQ58:NAR58"/>
    <mergeCell ref="NAS58:NAT58"/>
    <mergeCell ref="NFK58:NFL58"/>
    <mergeCell ref="NFM58:NFN58"/>
    <mergeCell ref="NFO58:NFP58"/>
    <mergeCell ref="NFQ58:NFR58"/>
    <mergeCell ref="NFS58:NFT58"/>
    <mergeCell ref="NFU58:NFV58"/>
    <mergeCell ref="NEY58:NEZ58"/>
    <mergeCell ref="NFA58:NFB58"/>
    <mergeCell ref="NFC58:NFD58"/>
    <mergeCell ref="NFE58:NFF58"/>
    <mergeCell ref="NFG58:NFH58"/>
    <mergeCell ref="NFI58:NFJ58"/>
    <mergeCell ref="NEM58:NEN58"/>
    <mergeCell ref="NEO58:NEP58"/>
    <mergeCell ref="NEQ58:NER58"/>
    <mergeCell ref="NES58:NET58"/>
    <mergeCell ref="NEU58:NEV58"/>
    <mergeCell ref="NEW58:NEX58"/>
    <mergeCell ref="NEA58:NEB58"/>
    <mergeCell ref="NEC58:NED58"/>
    <mergeCell ref="NEE58:NEF58"/>
    <mergeCell ref="NEG58:NEH58"/>
    <mergeCell ref="NEI58:NEJ58"/>
    <mergeCell ref="NEK58:NEL58"/>
    <mergeCell ref="NDO58:NDP58"/>
    <mergeCell ref="NDQ58:NDR58"/>
    <mergeCell ref="NDS58:NDT58"/>
    <mergeCell ref="NDU58:NDV58"/>
    <mergeCell ref="NDW58:NDX58"/>
    <mergeCell ref="NDY58:NDZ58"/>
    <mergeCell ref="NDC58:NDD58"/>
    <mergeCell ref="NDE58:NDF58"/>
    <mergeCell ref="NDG58:NDH58"/>
    <mergeCell ref="NDI58:NDJ58"/>
    <mergeCell ref="NDK58:NDL58"/>
    <mergeCell ref="NDM58:NDN58"/>
    <mergeCell ref="NIE58:NIF58"/>
    <mergeCell ref="NIG58:NIH58"/>
    <mergeCell ref="NII58:NIJ58"/>
    <mergeCell ref="NIK58:NIL58"/>
    <mergeCell ref="NIM58:NIN58"/>
    <mergeCell ref="NIO58:NIP58"/>
    <mergeCell ref="NHS58:NHT58"/>
    <mergeCell ref="NHU58:NHV58"/>
    <mergeCell ref="NHW58:NHX58"/>
    <mergeCell ref="NHY58:NHZ58"/>
    <mergeCell ref="NIA58:NIB58"/>
    <mergeCell ref="NIC58:NID58"/>
    <mergeCell ref="NHG58:NHH58"/>
    <mergeCell ref="NHI58:NHJ58"/>
    <mergeCell ref="NHK58:NHL58"/>
    <mergeCell ref="NHM58:NHN58"/>
    <mergeCell ref="NHO58:NHP58"/>
    <mergeCell ref="NHQ58:NHR58"/>
    <mergeCell ref="NGU58:NGV58"/>
    <mergeCell ref="NGW58:NGX58"/>
    <mergeCell ref="NGY58:NGZ58"/>
    <mergeCell ref="NHA58:NHB58"/>
    <mergeCell ref="NHC58:NHD58"/>
    <mergeCell ref="NHE58:NHF58"/>
    <mergeCell ref="NGI58:NGJ58"/>
    <mergeCell ref="NGK58:NGL58"/>
    <mergeCell ref="NGM58:NGN58"/>
    <mergeCell ref="NGO58:NGP58"/>
    <mergeCell ref="NGQ58:NGR58"/>
    <mergeCell ref="NGS58:NGT58"/>
    <mergeCell ref="NFW58:NFX58"/>
    <mergeCell ref="NFY58:NFZ58"/>
    <mergeCell ref="NGA58:NGB58"/>
    <mergeCell ref="NGC58:NGD58"/>
    <mergeCell ref="NGE58:NGF58"/>
    <mergeCell ref="NGG58:NGH58"/>
    <mergeCell ref="NKY58:NKZ58"/>
    <mergeCell ref="NLA58:NLB58"/>
    <mergeCell ref="NLC58:NLD58"/>
    <mergeCell ref="NLE58:NLF58"/>
    <mergeCell ref="NLG58:NLH58"/>
    <mergeCell ref="NLI58:NLJ58"/>
    <mergeCell ref="NKM58:NKN58"/>
    <mergeCell ref="NKO58:NKP58"/>
    <mergeCell ref="NKQ58:NKR58"/>
    <mergeCell ref="NKS58:NKT58"/>
    <mergeCell ref="NKU58:NKV58"/>
    <mergeCell ref="NKW58:NKX58"/>
    <mergeCell ref="NKA58:NKB58"/>
    <mergeCell ref="NKC58:NKD58"/>
    <mergeCell ref="NKE58:NKF58"/>
    <mergeCell ref="NKG58:NKH58"/>
    <mergeCell ref="NKI58:NKJ58"/>
    <mergeCell ref="NKK58:NKL58"/>
    <mergeCell ref="NJO58:NJP58"/>
    <mergeCell ref="NJQ58:NJR58"/>
    <mergeCell ref="NJS58:NJT58"/>
    <mergeCell ref="NJU58:NJV58"/>
    <mergeCell ref="NJW58:NJX58"/>
    <mergeCell ref="NJY58:NJZ58"/>
    <mergeCell ref="NJC58:NJD58"/>
    <mergeCell ref="NJE58:NJF58"/>
    <mergeCell ref="NJG58:NJH58"/>
    <mergeCell ref="NJI58:NJJ58"/>
    <mergeCell ref="NJK58:NJL58"/>
    <mergeCell ref="NJM58:NJN58"/>
    <mergeCell ref="NIQ58:NIR58"/>
    <mergeCell ref="NIS58:NIT58"/>
    <mergeCell ref="NIU58:NIV58"/>
    <mergeCell ref="NIW58:NIX58"/>
    <mergeCell ref="NIY58:NIZ58"/>
    <mergeCell ref="NJA58:NJB58"/>
    <mergeCell ref="NNS58:NNT58"/>
    <mergeCell ref="NNU58:NNV58"/>
    <mergeCell ref="NNW58:NNX58"/>
    <mergeCell ref="NNY58:NNZ58"/>
    <mergeCell ref="NOA58:NOB58"/>
    <mergeCell ref="NOC58:NOD58"/>
    <mergeCell ref="NNG58:NNH58"/>
    <mergeCell ref="NNI58:NNJ58"/>
    <mergeCell ref="NNK58:NNL58"/>
    <mergeCell ref="NNM58:NNN58"/>
    <mergeCell ref="NNO58:NNP58"/>
    <mergeCell ref="NNQ58:NNR58"/>
    <mergeCell ref="NMU58:NMV58"/>
    <mergeCell ref="NMW58:NMX58"/>
    <mergeCell ref="NMY58:NMZ58"/>
    <mergeCell ref="NNA58:NNB58"/>
    <mergeCell ref="NNC58:NND58"/>
    <mergeCell ref="NNE58:NNF58"/>
    <mergeCell ref="NMI58:NMJ58"/>
    <mergeCell ref="NMK58:NML58"/>
    <mergeCell ref="NMM58:NMN58"/>
    <mergeCell ref="NMO58:NMP58"/>
    <mergeCell ref="NMQ58:NMR58"/>
    <mergeCell ref="NMS58:NMT58"/>
    <mergeCell ref="NLW58:NLX58"/>
    <mergeCell ref="NLY58:NLZ58"/>
    <mergeCell ref="NMA58:NMB58"/>
    <mergeCell ref="NMC58:NMD58"/>
    <mergeCell ref="NME58:NMF58"/>
    <mergeCell ref="NMG58:NMH58"/>
    <mergeCell ref="NLK58:NLL58"/>
    <mergeCell ref="NLM58:NLN58"/>
    <mergeCell ref="NLO58:NLP58"/>
    <mergeCell ref="NLQ58:NLR58"/>
    <mergeCell ref="NLS58:NLT58"/>
    <mergeCell ref="NLU58:NLV58"/>
    <mergeCell ref="NQM58:NQN58"/>
    <mergeCell ref="NQO58:NQP58"/>
    <mergeCell ref="NQQ58:NQR58"/>
    <mergeCell ref="NQS58:NQT58"/>
    <mergeCell ref="NQU58:NQV58"/>
    <mergeCell ref="NQW58:NQX58"/>
    <mergeCell ref="NQA58:NQB58"/>
    <mergeCell ref="NQC58:NQD58"/>
    <mergeCell ref="NQE58:NQF58"/>
    <mergeCell ref="NQG58:NQH58"/>
    <mergeCell ref="NQI58:NQJ58"/>
    <mergeCell ref="NQK58:NQL58"/>
    <mergeCell ref="NPO58:NPP58"/>
    <mergeCell ref="NPQ58:NPR58"/>
    <mergeCell ref="NPS58:NPT58"/>
    <mergeCell ref="NPU58:NPV58"/>
    <mergeCell ref="NPW58:NPX58"/>
    <mergeCell ref="NPY58:NPZ58"/>
    <mergeCell ref="NPC58:NPD58"/>
    <mergeCell ref="NPE58:NPF58"/>
    <mergeCell ref="NPG58:NPH58"/>
    <mergeCell ref="NPI58:NPJ58"/>
    <mergeCell ref="NPK58:NPL58"/>
    <mergeCell ref="NPM58:NPN58"/>
    <mergeCell ref="NOQ58:NOR58"/>
    <mergeCell ref="NOS58:NOT58"/>
    <mergeCell ref="NOU58:NOV58"/>
    <mergeCell ref="NOW58:NOX58"/>
    <mergeCell ref="NOY58:NOZ58"/>
    <mergeCell ref="NPA58:NPB58"/>
    <mergeCell ref="NOE58:NOF58"/>
    <mergeCell ref="NOG58:NOH58"/>
    <mergeCell ref="NOI58:NOJ58"/>
    <mergeCell ref="NOK58:NOL58"/>
    <mergeCell ref="NOM58:NON58"/>
    <mergeCell ref="NOO58:NOP58"/>
    <mergeCell ref="NTG58:NTH58"/>
    <mergeCell ref="NTI58:NTJ58"/>
    <mergeCell ref="NTK58:NTL58"/>
    <mergeCell ref="NTM58:NTN58"/>
    <mergeCell ref="NTO58:NTP58"/>
    <mergeCell ref="NTQ58:NTR58"/>
    <mergeCell ref="NSU58:NSV58"/>
    <mergeCell ref="NSW58:NSX58"/>
    <mergeCell ref="NSY58:NSZ58"/>
    <mergeCell ref="NTA58:NTB58"/>
    <mergeCell ref="NTC58:NTD58"/>
    <mergeCell ref="NTE58:NTF58"/>
    <mergeCell ref="NSI58:NSJ58"/>
    <mergeCell ref="NSK58:NSL58"/>
    <mergeCell ref="NSM58:NSN58"/>
    <mergeCell ref="NSO58:NSP58"/>
    <mergeCell ref="NSQ58:NSR58"/>
    <mergeCell ref="NSS58:NST58"/>
    <mergeCell ref="NRW58:NRX58"/>
    <mergeCell ref="NRY58:NRZ58"/>
    <mergeCell ref="NSA58:NSB58"/>
    <mergeCell ref="NSC58:NSD58"/>
    <mergeCell ref="NSE58:NSF58"/>
    <mergeCell ref="NSG58:NSH58"/>
    <mergeCell ref="NRK58:NRL58"/>
    <mergeCell ref="NRM58:NRN58"/>
    <mergeCell ref="NRO58:NRP58"/>
    <mergeCell ref="NRQ58:NRR58"/>
    <mergeCell ref="NRS58:NRT58"/>
    <mergeCell ref="NRU58:NRV58"/>
    <mergeCell ref="NQY58:NQZ58"/>
    <mergeCell ref="NRA58:NRB58"/>
    <mergeCell ref="NRC58:NRD58"/>
    <mergeCell ref="NRE58:NRF58"/>
    <mergeCell ref="NRG58:NRH58"/>
    <mergeCell ref="NRI58:NRJ58"/>
    <mergeCell ref="NWA58:NWB58"/>
    <mergeCell ref="NWC58:NWD58"/>
    <mergeCell ref="NWE58:NWF58"/>
    <mergeCell ref="NWG58:NWH58"/>
    <mergeCell ref="NWI58:NWJ58"/>
    <mergeCell ref="NWK58:NWL58"/>
    <mergeCell ref="NVO58:NVP58"/>
    <mergeCell ref="NVQ58:NVR58"/>
    <mergeCell ref="NVS58:NVT58"/>
    <mergeCell ref="NVU58:NVV58"/>
    <mergeCell ref="NVW58:NVX58"/>
    <mergeCell ref="NVY58:NVZ58"/>
    <mergeCell ref="NVC58:NVD58"/>
    <mergeCell ref="NVE58:NVF58"/>
    <mergeCell ref="NVG58:NVH58"/>
    <mergeCell ref="NVI58:NVJ58"/>
    <mergeCell ref="NVK58:NVL58"/>
    <mergeCell ref="NVM58:NVN58"/>
    <mergeCell ref="NUQ58:NUR58"/>
    <mergeCell ref="NUS58:NUT58"/>
    <mergeCell ref="NUU58:NUV58"/>
    <mergeCell ref="NUW58:NUX58"/>
    <mergeCell ref="NUY58:NUZ58"/>
    <mergeCell ref="NVA58:NVB58"/>
    <mergeCell ref="NUE58:NUF58"/>
    <mergeCell ref="NUG58:NUH58"/>
    <mergeCell ref="NUI58:NUJ58"/>
    <mergeCell ref="NUK58:NUL58"/>
    <mergeCell ref="NUM58:NUN58"/>
    <mergeCell ref="NUO58:NUP58"/>
    <mergeCell ref="NTS58:NTT58"/>
    <mergeCell ref="NTU58:NTV58"/>
    <mergeCell ref="NTW58:NTX58"/>
    <mergeCell ref="NTY58:NTZ58"/>
    <mergeCell ref="NUA58:NUB58"/>
    <mergeCell ref="NUC58:NUD58"/>
    <mergeCell ref="NYU58:NYV58"/>
    <mergeCell ref="NYW58:NYX58"/>
    <mergeCell ref="NYY58:NYZ58"/>
    <mergeCell ref="NZA58:NZB58"/>
    <mergeCell ref="NZC58:NZD58"/>
    <mergeCell ref="NZE58:NZF58"/>
    <mergeCell ref="NYI58:NYJ58"/>
    <mergeCell ref="NYK58:NYL58"/>
    <mergeCell ref="NYM58:NYN58"/>
    <mergeCell ref="NYO58:NYP58"/>
    <mergeCell ref="NYQ58:NYR58"/>
    <mergeCell ref="NYS58:NYT58"/>
    <mergeCell ref="NXW58:NXX58"/>
    <mergeCell ref="NXY58:NXZ58"/>
    <mergeCell ref="NYA58:NYB58"/>
    <mergeCell ref="NYC58:NYD58"/>
    <mergeCell ref="NYE58:NYF58"/>
    <mergeCell ref="NYG58:NYH58"/>
    <mergeCell ref="NXK58:NXL58"/>
    <mergeCell ref="NXM58:NXN58"/>
    <mergeCell ref="NXO58:NXP58"/>
    <mergeCell ref="NXQ58:NXR58"/>
    <mergeCell ref="NXS58:NXT58"/>
    <mergeCell ref="NXU58:NXV58"/>
    <mergeCell ref="NWY58:NWZ58"/>
    <mergeCell ref="NXA58:NXB58"/>
    <mergeCell ref="NXC58:NXD58"/>
    <mergeCell ref="NXE58:NXF58"/>
    <mergeCell ref="NXG58:NXH58"/>
    <mergeCell ref="NXI58:NXJ58"/>
    <mergeCell ref="NWM58:NWN58"/>
    <mergeCell ref="NWO58:NWP58"/>
    <mergeCell ref="NWQ58:NWR58"/>
    <mergeCell ref="NWS58:NWT58"/>
    <mergeCell ref="NWU58:NWV58"/>
    <mergeCell ref="NWW58:NWX58"/>
    <mergeCell ref="OBO58:OBP58"/>
    <mergeCell ref="OBQ58:OBR58"/>
    <mergeCell ref="OBS58:OBT58"/>
    <mergeCell ref="OBU58:OBV58"/>
    <mergeCell ref="OBW58:OBX58"/>
    <mergeCell ref="OBY58:OBZ58"/>
    <mergeCell ref="OBC58:OBD58"/>
    <mergeCell ref="OBE58:OBF58"/>
    <mergeCell ref="OBG58:OBH58"/>
    <mergeCell ref="OBI58:OBJ58"/>
    <mergeCell ref="OBK58:OBL58"/>
    <mergeCell ref="OBM58:OBN58"/>
    <mergeCell ref="OAQ58:OAR58"/>
    <mergeCell ref="OAS58:OAT58"/>
    <mergeCell ref="OAU58:OAV58"/>
    <mergeCell ref="OAW58:OAX58"/>
    <mergeCell ref="OAY58:OAZ58"/>
    <mergeCell ref="OBA58:OBB58"/>
    <mergeCell ref="OAE58:OAF58"/>
    <mergeCell ref="OAG58:OAH58"/>
    <mergeCell ref="OAI58:OAJ58"/>
    <mergeCell ref="OAK58:OAL58"/>
    <mergeCell ref="OAM58:OAN58"/>
    <mergeCell ref="OAO58:OAP58"/>
    <mergeCell ref="NZS58:NZT58"/>
    <mergeCell ref="NZU58:NZV58"/>
    <mergeCell ref="NZW58:NZX58"/>
    <mergeCell ref="NZY58:NZZ58"/>
    <mergeCell ref="OAA58:OAB58"/>
    <mergeCell ref="OAC58:OAD58"/>
    <mergeCell ref="NZG58:NZH58"/>
    <mergeCell ref="NZI58:NZJ58"/>
    <mergeCell ref="NZK58:NZL58"/>
    <mergeCell ref="NZM58:NZN58"/>
    <mergeCell ref="NZO58:NZP58"/>
    <mergeCell ref="NZQ58:NZR58"/>
    <mergeCell ref="OEI58:OEJ58"/>
    <mergeCell ref="OEK58:OEL58"/>
    <mergeCell ref="OEM58:OEN58"/>
    <mergeCell ref="OEO58:OEP58"/>
    <mergeCell ref="OEQ58:OER58"/>
    <mergeCell ref="OES58:OET58"/>
    <mergeCell ref="ODW58:ODX58"/>
    <mergeCell ref="ODY58:ODZ58"/>
    <mergeCell ref="OEA58:OEB58"/>
    <mergeCell ref="OEC58:OED58"/>
    <mergeCell ref="OEE58:OEF58"/>
    <mergeCell ref="OEG58:OEH58"/>
    <mergeCell ref="ODK58:ODL58"/>
    <mergeCell ref="ODM58:ODN58"/>
    <mergeCell ref="ODO58:ODP58"/>
    <mergeCell ref="ODQ58:ODR58"/>
    <mergeCell ref="ODS58:ODT58"/>
    <mergeCell ref="ODU58:ODV58"/>
    <mergeCell ref="OCY58:OCZ58"/>
    <mergeCell ref="ODA58:ODB58"/>
    <mergeCell ref="ODC58:ODD58"/>
    <mergeCell ref="ODE58:ODF58"/>
    <mergeCell ref="ODG58:ODH58"/>
    <mergeCell ref="ODI58:ODJ58"/>
    <mergeCell ref="OCM58:OCN58"/>
    <mergeCell ref="OCO58:OCP58"/>
    <mergeCell ref="OCQ58:OCR58"/>
    <mergeCell ref="OCS58:OCT58"/>
    <mergeCell ref="OCU58:OCV58"/>
    <mergeCell ref="OCW58:OCX58"/>
    <mergeCell ref="OCA58:OCB58"/>
    <mergeCell ref="OCC58:OCD58"/>
    <mergeCell ref="OCE58:OCF58"/>
    <mergeCell ref="OCG58:OCH58"/>
    <mergeCell ref="OCI58:OCJ58"/>
    <mergeCell ref="OCK58:OCL58"/>
    <mergeCell ref="OHC58:OHD58"/>
    <mergeCell ref="OHE58:OHF58"/>
    <mergeCell ref="OHG58:OHH58"/>
    <mergeCell ref="OHI58:OHJ58"/>
    <mergeCell ref="OHK58:OHL58"/>
    <mergeCell ref="OHM58:OHN58"/>
    <mergeCell ref="OGQ58:OGR58"/>
    <mergeCell ref="OGS58:OGT58"/>
    <mergeCell ref="OGU58:OGV58"/>
    <mergeCell ref="OGW58:OGX58"/>
    <mergeCell ref="OGY58:OGZ58"/>
    <mergeCell ref="OHA58:OHB58"/>
    <mergeCell ref="OGE58:OGF58"/>
    <mergeCell ref="OGG58:OGH58"/>
    <mergeCell ref="OGI58:OGJ58"/>
    <mergeCell ref="OGK58:OGL58"/>
    <mergeCell ref="OGM58:OGN58"/>
    <mergeCell ref="OGO58:OGP58"/>
    <mergeCell ref="OFS58:OFT58"/>
    <mergeCell ref="OFU58:OFV58"/>
    <mergeCell ref="OFW58:OFX58"/>
    <mergeCell ref="OFY58:OFZ58"/>
    <mergeCell ref="OGA58:OGB58"/>
    <mergeCell ref="OGC58:OGD58"/>
    <mergeCell ref="OFG58:OFH58"/>
    <mergeCell ref="OFI58:OFJ58"/>
    <mergeCell ref="OFK58:OFL58"/>
    <mergeCell ref="OFM58:OFN58"/>
    <mergeCell ref="OFO58:OFP58"/>
    <mergeCell ref="OFQ58:OFR58"/>
    <mergeCell ref="OEU58:OEV58"/>
    <mergeCell ref="OEW58:OEX58"/>
    <mergeCell ref="OEY58:OEZ58"/>
    <mergeCell ref="OFA58:OFB58"/>
    <mergeCell ref="OFC58:OFD58"/>
    <mergeCell ref="OFE58:OFF58"/>
    <mergeCell ref="OJW58:OJX58"/>
    <mergeCell ref="OJY58:OJZ58"/>
    <mergeCell ref="OKA58:OKB58"/>
    <mergeCell ref="OKC58:OKD58"/>
    <mergeCell ref="OKE58:OKF58"/>
    <mergeCell ref="OKG58:OKH58"/>
    <mergeCell ref="OJK58:OJL58"/>
    <mergeCell ref="OJM58:OJN58"/>
    <mergeCell ref="OJO58:OJP58"/>
    <mergeCell ref="OJQ58:OJR58"/>
    <mergeCell ref="OJS58:OJT58"/>
    <mergeCell ref="OJU58:OJV58"/>
    <mergeCell ref="OIY58:OIZ58"/>
    <mergeCell ref="OJA58:OJB58"/>
    <mergeCell ref="OJC58:OJD58"/>
    <mergeCell ref="OJE58:OJF58"/>
    <mergeCell ref="OJG58:OJH58"/>
    <mergeCell ref="OJI58:OJJ58"/>
    <mergeCell ref="OIM58:OIN58"/>
    <mergeCell ref="OIO58:OIP58"/>
    <mergeCell ref="OIQ58:OIR58"/>
    <mergeCell ref="OIS58:OIT58"/>
    <mergeCell ref="OIU58:OIV58"/>
    <mergeCell ref="OIW58:OIX58"/>
    <mergeCell ref="OIA58:OIB58"/>
    <mergeCell ref="OIC58:OID58"/>
    <mergeCell ref="OIE58:OIF58"/>
    <mergeCell ref="OIG58:OIH58"/>
    <mergeCell ref="OII58:OIJ58"/>
    <mergeCell ref="OIK58:OIL58"/>
    <mergeCell ref="OHO58:OHP58"/>
    <mergeCell ref="OHQ58:OHR58"/>
    <mergeCell ref="OHS58:OHT58"/>
    <mergeCell ref="OHU58:OHV58"/>
    <mergeCell ref="OHW58:OHX58"/>
    <mergeCell ref="OHY58:OHZ58"/>
    <mergeCell ref="OMQ58:OMR58"/>
    <mergeCell ref="OMS58:OMT58"/>
    <mergeCell ref="OMU58:OMV58"/>
    <mergeCell ref="OMW58:OMX58"/>
    <mergeCell ref="OMY58:OMZ58"/>
    <mergeCell ref="ONA58:ONB58"/>
    <mergeCell ref="OME58:OMF58"/>
    <mergeCell ref="OMG58:OMH58"/>
    <mergeCell ref="OMI58:OMJ58"/>
    <mergeCell ref="OMK58:OML58"/>
    <mergeCell ref="OMM58:OMN58"/>
    <mergeCell ref="OMO58:OMP58"/>
    <mergeCell ref="OLS58:OLT58"/>
    <mergeCell ref="OLU58:OLV58"/>
    <mergeCell ref="OLW58:OLX58"/>
    <mergeCell ref="OLY58:OLZ58"/>
    <mergeCell ref="OMA58:OMB58"/>
    <mergeCell ref="OMC58:OMD58"/>
    <mergeCell ref="OLG58:OLH58"/>
    <mergeCell ref="OLI58:OLJ58"/>
    <mergeCell ref="OLK58:OLL58"/>
    <mergeCell ref="OLM58:OLN58"/>
    <mergeCell ref="OLO58:OLP58"/>
    <mergeCell ref="OLQ58:OLR58"/>
    <mergeCell ref="OKU58:OKV58"/>
    <mergeCell ref="OKW58:OKX58"/>
    <mergeCell ref="OKY58:OKZ58"/>
    <mergeCell ref="OLA58:OLB58"/>
    <mergeCell ref="OLC58:OLD58"/>
    <mergeCell ref="OLE58:OLF58"/>
    <mergeCell ref="OKI58:OKJ58"/>
    <mergeCell ref="OKK58:OKL58"/>
    <mergeCell ref="OKM58:OKN58"/>
    <mergeCell ref="OKO58:OKP58"/>
    <mergeCell ref="OKQ58:OKR58"/>
    <mergeCell ref="OKS58:OKT58"/>
    <mergeCell ref="OPK58:OPL58"/>
    <mergeCell ref="OPM58:OPN58"/>
    <mergeCell ref="OPO58:OPP58"/>
    <mergeCell ref="OPQ58:OPR58"/>
    <mergeCell ref="OPS58:OPT58"/>
    <mergeCell ref="OPU58:OPV58"/>
    <mergeCell ref="OOY58:OOZ58"/>
    <mergeCell ref="OPA58:OPB58"/>
    <mergeCell ref="OPC58:OPD58"/>
    <mergeCell ref="OPE58:OPF58"/>
    <mergeCell ref="OPG58:OPH58"/>
    <mergeCell ref="OPI58:OPJ58"/>
    <mergeCell ref="OOM58:OON58"/>
    <mergeCell ref="OOO58:OOP58"/>
    <mergeCell ref="OOQ58:OOR58"/>
    <mergeCell ref="OOS58:OOT58"/>
    <mergeCell ref="OOU58:OOV58"/>
    <mergeCell ref="OOW58:OOX58"/>
    <mergeCell ref="OOA58:OOB58"/>
    <mergeCell ref="OOC58:OOD58"/>
    <mergeCell ref="OOE58:OOF58"/>
    <mergeCell ref="OOG58:OOH58"/>
    <mergeCell ref="OOI58:OOJ58"/>
    <mergeCell ref="OOK58:OOL58"/>
    <mergeCell ref="ONO58:ONP58"/>
    <mergeCell ref="ONQ58:ONR58"/>
    <mergeCell ref="ONS58:ONT58"/>
    <mergeCell ref="ONU58:ONV58"/>
    <mergeCell ref="ONW58:ONX58"/>
    <mergeCell ref="ONY58:ONZ58"/>
    <mergeCell ref="ONC58:OND58"/>
    <mergeCell ref="ONE58:ONF58"/>
    <mergeCell ref="ONG58:ONH58"/>
    <mergeCell ref="ONI58:ONJ58"/>
    <mergeCell ref="ONK58:ONL58"/>
    <mergeCell ref="ONM58:ONN58"/>
    <mergeCell ref="OSE58:OSF58"/>
    <mergeCell ref="OSG58:OSH58"/>
    <mergeCell ref="OSI58:OSJ58"/>
    <mergeCell ref="OSK58:OSL58"/>
    <mergeCell ref="OSM58:OSN58"/>
    <mergeCell ref="OSO58:OSP58"/>
    <mergeCell ref="ORS58:ORT58"/>
    <mergeCell ref="ORU58:ORV58"/>
    <mergeCell ref="ORW58:ORX58"/>
    <mergeCell ref="ORY58:ORZ58"/>
    <mergeCell ref="OSA58:OSB58"/>
    <mergeCell ref="OSC58:OSD58"/>
    <mergeCell ref="ORG58:ORH58"/>
    <mergeCell ref="ORI58:ORJ58"/>
    <mergeCell ref="ORK58:ORL58"/>
    <mergeCell ref="ORM58:ORN58"/>
    <mergeCell ref="ORO58:ORP58"/>
    <mergeCell ref="ORQ58:ORR58"/>
    <mergeCell ref="OQU58:OQV58"/>
    <mergeCell ref="OQW58:OQX58"/>
    <mergeCell ref="OQY58:OQZ58"/>
    <mergeCell ref="ORA58:ORB58"/>
    <mergeCell ref="ORC58:ORD58"/>
    <mergeCell ref="ORE58:ORF58"/>
    <mergeCell ref="OQI58:OQJ58"/>
    <mergeCell ref="OQK58:OQL58"/>
    <mergeCell ref="OQM58:OQN58"/>
    <mergeCell ref="OQO58:OQP58"/>
    <mergeCell ref="OQQ58:OQR58"/>
    <mergeCell ref="OQS58:OQT58"/>
    <mergeCell ref="OPW58:OPX58"/>
    <mergeCell ref="OPY58:OPZ58"/>
    <mergeCell ref="OQA58:OQB58"/>
    <mergeCell ref="OQC58:OQD58"/>
    <mergeCell ref="OQE58:OQF58"/>
    <mergeCell ref="OQG58:OQH58"/>
    <mergeCell ref="OUY58:OUZ58"/>
    <mergeCell ref="OVA58:OVB58"/>
    <mergeCell ref="OVC58:OVD58"/>
    <mergeCell ref="OVE58:OVF58"/>
    <mergeCell ref="OVG58:OVH58"/>
    <mergeCell ref="OVI58:OVJ58"/>
    <mergeCell ref="OUM58:OUN58"/>
    <mergeCell ref="OUO58:OUP58"/>
    <mergeCell ref="OUQ58:OUR58"/>
    <mergeCell ref="OUS58:OUT58"/>
    <mergeCell ref="OUU58:OUV58"/>
    <mergeCell ref="OUW58:OUX58"/>
    <mergeCell ref="OUA58:OUB58"/>
    <mergeCell ref="OUC58:OUD58"/>
    <mergeCell ref="OUE58:OUF58"/>
    <mergeCell ref="OUG58:OUH58"/>
    <mergeCell ref="OUI58:OUJ58"/>
    <mergeCell ref="OUK58:OUL58"/>
    <mergeCell ref="OTO58:OTP58"/>
    <mergeCell ref="OTQ58:OTR58"/>
    <mergeCell ref="OTS58:OTT58"/>
    <mergeCell ref="OTU58:OTV58"/>
    <mergeCell ref="OTW58:OTX58"/>
    <mergeCell ref="OTY58:OTZ58"/>
    <mergeCell ref="OTC58:OTD58"/>
    <mergeCell ref="OTE58:OTF58"/>
    <mergeCell ref="OTG58:OTH58"/>
    <mergeCell ref="OTI58:OTJ58"/>
    <mergeCell ref="OTK58:OTL58"/>
    <mergeCell ref="OTM58:OTN58"/>
    <mergeCell ref="OSQ58:OSR58"/>
    <mergeCell ref="OSS58:OST58"/>
    <mergeCell ref="OSU58:OSV58"/>
    <mergeCell ref="OSW58:OSX58"/>
    <mergeCell ref="OSY58:OSZ58"/>
    <mergeCell ref="OTA58:OTB58"/>
    <mergeCell ref="OXS58:OXT58"/>
    <mergeCell ref="OXU58:OXV58"/>
    <mergeCell ref="OXW58:OXX58"/>
    <mergeCell ref="OXY58:OXZ58"/>
    <mergeCell ref="OYA58:OYB58"/>
    <mergeCell ref="OYC58:OYD58"/>
    <mergeCell ref="OXG58:OXH58"/>
    <mergeCell ref="OXI58:OXJ58"/>
    <mergeCell ref="OXK58:OXL58"/>
    <mergeCell ref="OXM58:OXN58"/>
    <mergeCell ref="OXO58:OXP58"/>
    <mergeCell ref="OXQ58:OXR58"/>
    <mergeCell ref="OWU58:OWV58"/>
    <mergeCell ref="OWW58:OWX58"/>
    <mergeCell ref="OWY58:OWZ58"/>
    <mergeCell ref="OXA58:OXB58"/>
    <mergeCell ref="OXC58:OXD58"/>
    <mergeCell ref="OXE58:OXF58"/>
    <mergeCell ref="OWI58:OWJ58"/>
    <mergeCell ref="OWK58:OWL58"/>
    <mergeCell ref="OWM58:OWN58"/>
    <mergeCell ref="OWO58:OWP58"/>
    <mergeCell ref="OWQ58:OWR58"/>
    <mergeCell ref="OWS58:OWT58"/>
    <mergeCell ref="OVW58:OVX58"/>
    <mergeCell ref="OVY58:OVZ58"/>
    <mergeCell ref="OWA58:OWB58"/>
    <mergeCell ref="OWC58:OWD58"/>
    <mergeCell ref="OWE58:OWF58"/>
    <mergeCell ref="OWG58:OWH58"/>
    <mergeCell ref="OVK58:OVL58"/>
    <mergeCell ref="OVM58:OVN58"/>
    <mergeCell ref="OVO58:OVP58"/>
    <mergeCell ref="OVQ58:OVR58"/>
    <mergeCell ref="OVS58:OVT58"/>
    <mergeCell ref="OVU58:OVV58"/>
    <mergeCell ref="PAM58:PAN58"/>
    <mergeCell ref="PAO58:PAP58"/>
    <mergeCell ref="PAQ58:PAR58"/>
    <mergeCell ref="PAS58:PAT58"/>
    <mergeCell ref="PAU58:PAV58"/>
    <mergeCell ref="PAW58:PAX58"/>
    <mergeCell ref="PAA58:PAB58"/>
    <mergeCell ref="PAC58:PAD58"/>
    <mergeCell ref="PAE58:PAF58"/>
    <mergeCell ref="PAG58:PAH58"/>
    <mergeCell ref="PAI58:PAJ58"/>
    <mergeCell ref="PAK58:PAL58"/>
    <mergeCell ref="OZO58:OZP58"/>
    <mergeCell ref="OZQ58:OZR58"/>
    <mergeCell ref="OZS58:OZT58"/>
    <mergeCell ref="OZU58:OZV58"/>
    <mergeCell ref="OZW58:OZX58"/>
    <mergeCell ref="OZY58:OZZ58"/>
    <mergeCell ref="OZC58:OZD58"/>
    <mergeCell ref="OZE58:OZF58"/>
    <mergeCell ref="OZG58:OZH58"/>
    <mergeCell ref="OZI58:OZJ58"/>
    <mergeCell ref="OZK58:OZL58"/>
    <mergeCell ref="OZM58:OZN58"/>
    <mergeCell ref="OYQ58:OYR58"/>
    <mergeCell ref="OYS58:OYT58"/>
    <mergeCell ref="OYU58:OYV58"/>
    <mergeCell ref="OYW58:OYX58"/>
    <mergeCell ref="OYY58:OYZ58"/>
    <mergeCell ref="OZA58:OZB58"/>
    <mergeCell ref="OYE58:OYF58"/>
    <mergeCell ref="OYG58:OYH58"/>
    <mergeCell ref="OYI58:OYJ58"/>
    <mergeCell ref="OYK58:OYL58"/>
    <mergeCell ref="OYM58:OYN58"/>
    <mergeCell ref="OYO58:OYP58"/>
    <mergeCell ref="PDG58:PDH58"/>
    <mergeCell ref="PDI58:PDJ58"/>
    <mergeCell ref="PDK58:PDL58"/>
    <mergeCell ref="PDM58:PDN58"/>
    <mergeCell ref="PDO58:PDP58"/>
    <mergeCell ref="PDQ58:PDR58"/>
    <mergeCell ref="PCU58:PCV58"/>
    <mergeCell ref="PCW58:PCX58"/>
    <mergeCell ref="PCY58:PCZ58"/>
    <mergeCell ref="PDA58:PDB58"/>
    <mergeCell ref="PDC58:PDD58"/>
    <mergeCell ref="PDE58:PDF58"/>
    <mergeCell ref="PCI58:PCJ58"/>
    <mergeCell ref="PCK58:PCL58"/>
    <mergeCell ref="PCM58:PCN58"/>
    <mergeCell ref="PCO58:PCP58"/>
    <mergeCell ref="PCQ58:PCR58"/>
    <mergeCell ref="PCS58:PCT58"/>
    <mergeCell ref="PBW58:PBX58"/>
    <mergeCell ref="PBY58:PBZ58"/>
    <mergeCell ref="PCA58:PCB58"/>
    <mergeCell ref="PCC58:PCD58"/>
    <mergeCell ref="PCE58:PCF58"/>
    <mergeCell ref="PCG58:PCH58"/>
    <mergeCell ref="PBK58:PBL58"/>
    <mergeCell ref="PBM58:PBN58"/>
    <mergeCell ref="PBO58:PBP58"/>
    <mergeCell ref="PBQ58:PBR58"/>
    <mergeCell ref="PBS58:PBT58"/>
    <mergeCell ref="PBU58:PBV58"/>
    <mergeCell ref="PAY58:PAZ58"/>
    <mergeCell ref="PBA58:PBB58"/>
    <mergeCell ref="PBC58:PBD58"/>
    <mergeCell ref="PBE58:PBF58"/>
    <mergeCell ref="PBG58:PBH58"/>
    <mergeCell ref="PBI58:PBJ58"/>
    <mergeCell ref="PGA58:PGB58"/>
    <mergeCell ref="PGC58:PGD58"/>
    <mergeCell ref="PGE58:PGF58"/>
    <mergeCell ref="PGG58:PGH58"/>
    <mergeCell ref="PGI58:PGJ58"/>
    <mergeCell ref="PGK58:PGL58"/>
    <mergeCell ref="PFO58:PFP58"/>
    <mergeCell ref="PFQ58:PFR58"/>
    <mergeCell ref="PFS58:PFT58"/>
    <mergeCell ref="PFU58:PFV58"/>
    <mergeCell ref="PFW58:PFX58"/>
    <mergeCell ref="PFY58:PFZ58"/>
    <mergeCell ref="PFC58:PFD58"/>
    <mergeCell ref="PFE58:PFF58"/>
    <mergeCell ref="PFG58:PFH58"/>
    <mergeCell ref="PFI58:PFJ58"/>
    <mergeCell ref="PFK58:PFL58"/>
    <mergeCell ref="PFM58:PFN58"/>
    <mergeCell ref="PEQ58:PER58"/>
    <mergeCell ref="PES58:PET58"/>
    <mergeCell ref="PEU58:PEV58"/>
    <mergeCell ref="PEW58:PEX58"/>
    <mergeCell ref="PEY58:PEZ58"/>
    <mergeCell ref="PFA58:PFB58"/>
    <mergeCell ref="PEE58:PEF58"/>
    <mergeCell ref="PEG58:PEH58"/>
    <mergeCell ref="PEI58:PEJ58"/>
    <mergeCell ref="PEK58:PEL58"/>
    <mergeCell ref="PEM58:PEN58"/>
    <mergeCell ref="PEO58:PEP58"/>
    <mergeCell ref="PDS58:PDT58"/>
    <mergeCell ref="PDU58:PDV58"/>
    <mergeCell ref="PDW58:PDX58"/>
    <mergeCell ref="PDY58:PDZ58"/>
    <mergeCell ref="PEA58:PEB58"/>
    <mergeCell ref="PEC58:PED58"/>
    <mergeCell ref="PIU58:PIV58"/>
    <mergeCell ref="PIW58:PIX58"/>
    <mergeCell ref="PIY58:PIZ58"/>
    <mergeCell ref="PJA58:PJB58"/>
    <mergeCell ref="PJC58:PJD58"/>
    <mergeCell ref="PJE58:PJF58"/>
    <mergeCell ref="PII58:PIJ58"/>
    <mergeCell ref="PIK58:PIL58"/>
    <mergeCell ref="PIM58:PIN58"/>
    <mergeCell ref="PIO58:PIP58"/>
    <mergeCell ref="PIQ58:PIR58"/>
    <mergeCell ref="PIS58:PIT58"/>
    <mergeCell ref="PHW58:PHX58"/>
    <mergeCell ref="PHY58:PHZ58"/>
    <mergeCell ref="PIA58:PIB58"/>
    <mergeCell ref="PIC58:PID58"/>
    <mergeCell ref="PIE58:PIF58"/>
    <mergeCell ref="PIG58:PIH58"/>
    <mergeCell ref="PHK58:PHL58"/>
    <mergeCell ref="PHM58:PHN58"/>
    <mergeCell ref="PHO58:PHP58"/>
    <mergeCell ref="PHQ58:PHR58"/>
    <mergeCell ref="PHS58:PHT58"/>
    <mergeCell ref="PHU58:PHV58"/>
    <mergeCell ref="PGY58:PGZ58"/>
    <mergeCell ref="PHA58:PHB58"/>
    <mergeCell ref="PHC58:PHD58"/>
    <mergeCell ref="PHE58:PHF58"/>
    <mergeCell ref="PHG58:PHH58"/>
    <mergeCell ref="PHI58:PHJ58"/>
    <mergeCell ref="PGM58:PGN58"/>
    <mergeCell ref="PGO58:PGP58"/>
    <mergeCell ref="PGQ58:PGR58"/>
    <mergeCell ref="PGS58:PGT58"/>
    <mergeCell ref="PGU58:PGV58"/>
    <mergeCell ref="PGW58:PGX58"/>
    <mergeCell ref="PLO58:PLP58"/>
    <mergeCell ref="PLQ58:PLR58"/>
    <mergeCell ref="PLS58:PLT58"/>
    <mergeCell ref="PLU58:PLV58"/>
    <mergeCell ref="PLW58:PLX58"/>
    <mergeCell ref="PLY58:PLZ58"/>
    <mergeCell ref="PLC58:PLD58"/>
    <mergeCell ref="PLE58:PLF58"/>
    <mergeCell ref="PLG58:PLH58"/>
    <mergeCell ref="PLI58:PLJ58"/>
    <mergeCell ref="PLK58:PLL58"/>
    <mergeCell ref="PLM58:PLN58"/>
    <mergeCell ref="PKQ58:PKR58"/>
    <mergeCell ref="PKS58:PKT58"/>
    <mergeCell ref="PKU58:PKV58"/>
    <mergeCell ref="PKW58:PKX58"/>
    <mergeCell ref="PKY58:PKZ58"/>
    <mergeCell ref="PLA58:PLB58"/>
    <mergeCell ref="PKE58:PKF58"/>
    <mergeCell ref="PKG58:PKH58"/>
    <mergeCell ref="PKI58:PKJ58"/>
    <mergeCell ref="PKK58:PKL58"/>
    <mergeCell ref="PKM58:PKN58"/>
    <mergeCell ref="PKO58:PKP58"/>
    <mergeCell ref="PJS58:PJT58"/>
    <mergeCell ref="PJU58:PJV58"/>
    <mergeCell ref="PJW58:PJX58"/>
    <mergeCell ref="PJY58:PJZ58"/>
    <mergeCell ref="PKA58:PKB58"/>
    <mergeCell ref="PKC58:PKD58"/>
    <mergeCell ref="PJG58:PJH58"/>
    <mergeCell ref="PJI58:PJJ58"/>
    <mergeCell ref="PJK58:PJL58"/>
    <mergeCell ref="PJM58:PJN58"/>
    <mergeCell ref="PJO58:PJP58"/>
    <mergeCell ref="PJQ58:PJR58"/>
    <mergeCell ref="POI58:POJ58"/>
    <mergeCell ref="POK58:POL58"/>
    <mergeCell ref="POM58:PON58"/>
    <mergeCell ref="POO58:POP58"/>
    <mergeCell ref="POQ58:POR58"/>
    <mergeCell ref="POS58:POT58"/>
    <mergeCell ref="PNW58:PNX58"/>
    <mergeCell ref="PNY58:PNZ58"/>
    <mergeCell ref="POA58:POB58"/>
    <mergeCell ref="POC58:POD58"/>
    <mergeCell ref="POE58:POF58"/>
    <mergeCell ref="POG58:POH58"/>
    <mergeCell ref="PNK58:PNL58"/>
    <mergeCell ref="PNM58:PNN58"/>
    <mergeCell ref="PNO58:PNP58"/>
    <mergeCell ref="PNQ58:PNR58"/>
    <mergeCell ref="PNS58:PNT58"/>
    <mergeCell ref="PNU58:PNV58"/>
    <mergeCell ref="PMY58:PMZ58"/>
    <mergeCell ref="PNA58:PNB58"/>
    <mergeCell ref="PNC58:PND58"/>
    <mergeCell ref="PNE58:PNF58"/>
    <mergeCell ref="PNG58:PNH58"/>
    <mergeCell ref="PNI58:PNJ58"/>
    <mergeCell ref="PMM58:PMN58"/>
    <mergeCell ref="PMO58:PMP58"/>
    <mergeCell ref="PMQ58:PMR58"/>
    <mergeCell ref="PMS58:PMT58"/>
    <mergeCell ref="PMU58:PMV58"/>
    <mergeCell ref="PMW58:PMX58"/>
    <mergeCell ref="PMA58:PMB58"/>
    <mergeCell ref="PMC58:PMD58"/>
    <mergeCell ref="PME58:PMF58"/>
    <mergeCell ref="PMG58:PMH58"/>
    <mergeCell ref="PMI58:PMJ58"/>
    <mergeCell ref="PMK58:PML58"/>
    <mergeCell ref="PRC58:PRD58"/>
    <mergeCell ref="PRE58:PRF58"/>
    <mergeCell ref="PRG58:PRH58"/>
    <mergeCell ref="PRI58:PRJ58"/>
    <mergeCell ref="PRK58:PRL58"/>
    <mergeCell ref="PRM58:PRN58"/>
    <mergeCell ref="PQQ58:PQR58"/>
    <mergeCell ref="PQS58:PQT58"/>
    <mergeCell ref="PQU58:PQV58"/>
    <mergeCell ref="PQW58:PQX58"/>
    <mergeCell ref="PQY58:PQZ58"/>
    <mergeCell ref="PRA58:PRB58"/>
    <mergeCell ref="PQE58:PQF58"/>
    <mergeCell ref="PQG58:PQH58"/>
    <mergeCell ref="PQI58:PQJ58"/>
    <mergeCell ref="PQK58:PQL58"/>
    <mergeCell ref="PQM58:PQN58"/>
    <mergeCell ref="PQO58:PQP58"/>
    <mergeCell ref="PPS58:PPT58"/>
    <mergeCell ref="PPU58:PPV58"/>
    <mergeCell ref="PPW58:PPX58"/>
    <mergeCell ref="PPY58:PPZ58"/>
    <mergeCell ref="PQA58:PQB58"/>
    <mergeCell ref="PQC58:PQD58"/>
    <mergeCell ref="PPG58:PPH58"/>
    <mergeCell ref="PPI58:PPJ58"/>
    <mergeCell ref="PPK58:PPL58"/>
    <mergeCell ref="PPM58:PPN58"/>
    <mergeCell ref="PPO58:PPP58"/>
    <mergeCell ref="PPQ58:PPR58"/>
    <mergeCell ref="POU58:POV58"/>
    <mergeCell ref="POW58:POX58"/>
    <mergeCell ref="POY58:POZ58"/>
    <mergeCell ref="PPA58:PPB58"/>
    <mergeCell ref="PPC58:PPD58"/>
    <mergeCell ref="PPE58:PPF58"/>
    <mergeCell ref="PTW58:PTX58"/>
    <mergeCell ref="PTY58:PTZ58"/>
    <mergeCell ref="PUA58:PUB58"/>
    <mergeCell ref="PUC58:PUD58"/>
    <mergeCell ref="PUE58:PUF58"/>
    <mergeCell ref="PUG58:PUH58"/>
    <mergeCell ref="PTK58:PTL58"/>
    <mergeCell ref="PTM58:PTN58"/>
    <mergeCell ref="PTO58:PTP58"/>
    <mergeCell ref="PTQ58:PTR58"/>
    <mergeCell ref="PTS58:PTT58"/>
    <mergeCell ref="PTU58:PTV58"/>
    <mergeCell ref="PSY58:PSZ58"/>
    <mergeCell ref="PTA58:PTB58"/>
    <mergeCell ref="PTC58:PTD58"/>
    <mergeCell ref="PTE58:PTF58"/>
    <mergeCell ref="PTG58:PTH58"/>
    <mergeCell ref="PTI58:PTJ58"/>
    <mergeCell ref="PSM58:PSN58"/>
    <mergeCell ref="PSO58:PSP58"/>
    <mergeCell ref="PSQ58:PSR58"/>
    <mergeCell ref="PSS58:PST58"/>
    <mergeCell ref="PSU58:PSV58"/>
    <mergeCell ref="PSW58:PSX58"/>
    <mergeCell ref="PSA58:PSB58"/>
    <mergeCell ref="PSC58:PSD58"/>
    <mergeCell ref="PSE58:PSF58"/>
    <mergeCell ref="PSG58:PSH58"/>
    <mergeCell ref="PSI58:PSJ58"/>
    <mergeCell ref="PSK58:PSL58"/>
    <mergeCell ref="PRO58:PRP58"/>
    <mergeCell ref="PRQ58:PRR58"/>
    <mergeCell ref="PRS58:PRT58"/>
    <mergeCell ref="PRU58:PRV58"/>
    <mergeCell ref="PRW58:PRX58"/>
    <mergeCell ref="PRY58:PRZ58"/>
    <mergeCell ref="PWQ58:PWR58"/>
    <mergeCell ref="PWS58:PWT58"/>
    <mergeCell ref="PWU58:PWV58"/>
    <mergeCell ref="PWW58:PWX58"/>
    <mergeCell ref="PWY58:PWZ58"/>
    <mergeCell ref="PXA58:PXB58"/>
    <mergeCell ref="PWE58:PWF58"/>
    <mergeCell ref="PWG58:PWH58"/>
    <mergeCell ref="PWI58:PWJ58"/>
    <mergeCell ref="PWK58:PWL58"/>
    <mergeCell ref="PWM58:PWN58"/>
    <mergeCell ref="PWO58:PWP58"/>
    <mergeCell ref="PVS58:PVT58"/>
    <mergeCell ref="PVU58:PVV58"/>
    <mergeCell ref="PVW58:PVX58"/>
    <mergeCell ref="PVY58:PVZ58"/>
    <mergeCell ref="PWA58:PWB58"/>
    <mergeCell ref="PWC58:PWD58"/>
    <mergeCell ref="PVG58:PVH58"/>
    <mergeCell ref="PVI58:PVJ58"/>
    <mergeCell ref="PVK58:PVL58"/>
    <mergeCell ref="PVM58:PVN58"/>
    <mergeCell ref="PVO58:PVP58"/>
    <mergeCell ref="PVQ58:PVR58"/>
    <mergeCell ref="PUU58:PUV58"/>
    <mergeCell ref="PUW58:PUX58"/>
    <mergeCell ref="PUY58:PUZ58"/>
    <mergeCell ref="PVA58:PVB58"/>
    <mergeCell ref="PVC58:PVD58"/>
    <mergeCell ref="PVE58:PVF58"/>
    <mergeCell ref="PUI58:PUJ58"/>
    <mergeCell ref="PUK58:PUL58"/>
    <mergeCell ref="PUM58:PUN58"/>
    <mergeCell ref="PUO58:PUP58"/>
    <mergeCell ref="PUQ58:PUR58"/>
    <mergeCell ref="PUS58:PUT58"/>
    <mergeCell ref="PZK58:PZL58"/>
    <mergeCell ref="PZM58:PZN58"/>
    <mergeCell ref="PZO58:PZP58"/>
    <mergeCell ref="PZQ58:PZR58"/>
    <mergeCell ref="PZS58:PZT58"/>
    <mergeCell ref="PZU58:PZV58"/>
    <mergeCell ref="PYY58:PYZ58"/>
    <mergeCell ref="PZA58:PZB58"/>
    <mergeCell ref="PZC58:PZD58"/>
    <mergeCell ref="PZE58:PZF58"/>
    <mergeCell ref="PZG58:PZH58"/>
    <mergeCell ref="PZI58:PZJ58"/>
    <mergeCell ref="PYM58:PYN58"/>
    <mergeCell ref="PYO58:PYP58"/>
    <mergeCell ref="PYQ58:PYR58"/>
    <mergeCell ref="PYS58:PYT58"/>
    <mergeCell ref="PYU58:PYV58"/>
    <mergeCell ref="PYW58:PYX58"/>
    <mergeCell ref="PYA58:PYB58"/>
    <mergeCell ref="PYC58:PYD58"/>
    <mergeCell ref="PYE58:PYF58"/>
    <mergeCell ref="PYG58:PYH58"/>
    <mergeCell ref="PYI58:PYJ58"/>
    <mergeCell ref="PYK58:PYL58"/>
    <mergeCell ref="PXO58:PXP58"/>
    <mergeCell ref="PXQ58:PXR58"/>
    <mergeCell ref="PXS58:PXT58"/>
    <mergeCell ref="PXU58:PXV58"/>
    <mergeCell ref="PXW58:PXX58"/>
    <mergeCell ref="PXY58:PXZ58"/>
    <mergeCell ref="PXC58:PXD58"/>
    <mergeCell ref="PXE58:PXF58"/>
    <mergeCell ref="PXG58:PXH58"/>
    <mergeCell ref="PXI58:PXJ58"/>
    <mergeCell ref="PXK58:PXL58"/>
    <mergeCell ref="PXM58:PXN58"/>
    <mergeCell ref="QCE58:QCF58"/>
    <mergeCell ref="QCG58:QCH58"/>
    <mergeCell ref="QCI58:QCJ58"/>
    <mergeCell ref="QCK58:QCL58"/>
    <mergeCell ref="QCM58:QCN58"/>
    <mergeCell ref="QCO58:QCP58"/>
    <mergeCell ref="QBS58:QBT58"/>
    <mergeCell ref="QBU58:QBV58"/>
    <mergeCell ref="QBW58:QBX58"/>
    <mergeCell ref="QBY58:QBZ58"/>
    <mergeCell ref="QCA58:QCB58"/>
    <mergeCell ref="QCC58:QCD58"/>
    <mergeCell ref="QBG58:QBH58"/>
    <mergeCell ref="QBI58:QBJ58"/>
    <mergeCell ref="QBK58:QBL58"/>
    <mergeCell ref="QBM58:QBN58"/>
    <mergeCell ref="QBO58:QBP58"/>
    <mergeCell ref="QBQ58:QBR58"/>
    <mergeCell ref="QAU58:QAV58"/>
    <mergeCell ref="QAW58:QAX58"/>
    <mergeCell ref="QAY58:QAZ58"/>
    <mergeCell ref="QBA58:QBB58"/>
    <mergeCell ref="QBC58:QBD58"/>
    <mergeCell ref="QBE58:QBF58"/>
    <mergeCell ref="QAI58:QAJ58"/>
    <mergeCell ref="QAK58:QAL58"/>
    <mergeCell ref="QAM58:QAN58"/>
    <mergeCell ref="QAO58:QAP58"/>
    <mergeCell ref="QAQ58:QAR58"/>
    <mergeCell ref="QAS58:QAT58"/>
    <mergeCell ref="PZW58:PZX58"/>
    <mergeCell ref="PZY58:PZZ58"/>
    <mergeCell ref="QAA58:QAB58"/>
    <mergeCell ref="QAC58:QAD58"/>
    <mergeCell ref="QAE58:QAF58"/>
    <mergeCell ref="QAG58:QAH58"/>
    <mergeCell ref="QEY58:QEZ58"/>
    <mergeCell ref="QFA58:QFB58"/>
    <mergeCell ref="QFC58:QFD58"/>
    <mergeCell ref="QFE58:QFF58"/>
    <mergeCell ref="QFG58:QFH58"/>
    <mergeCell ref="QFI58:QFJ58"/>
    <mergeCell ref="QEM58:QEN58"/>
    <mergeCell ref="QEO58:QEP58"/>
    <mergeCell ref="QEQ58:QER58"/>
    <mergeCell ref="QES58:QET58"/>
    <mergeCell ref="QEU58:QEV58"/>
    <mergeCell ref="QEW58:QEX58"/>
    <mergeCell ref="QEA58:QEB58"/>
    <mergeCell ref="QEC58:QED58"/>
    <mergeCell ref="QEE58:QEF58"/>
    <mergeCell ref="QEG58:QEH58"/>
    <mergeCell ref="QEI58:QEJ58"/>
    <mergeCell ref="QEK58:QEL58"/>
    <mergeCell ref="QDO58:QDP58"/>
    <mergeCell ref="QDQ58:QDR58"/>
    <mergeCell ref="QDS58:QDT58"/>
    <mergeCell ref="QDU58:QDV58"/>
    <mergeCell ref="QDW58:QDX58"/>
    <mergeCell ref="QDY58:QDZ58"/>
    <mergeCell ref="QDC58:QDD58"/>
    <mergeCell ref="QDE58:QDF58"/>
    <mergeCell ref="QDG58:QDH58"/>
    <mergeCell ref="QDI58:QDJ58"/>
    <mergeCell ref="QDK58:QDL58"/>
    <mergeCell ref="QDM58:QDN58"/>
    <mergeCell ref="QCQ58:QCR58"/>
    <mergeCell ref="QCS58:QCT58"/>
    <mergeCell ref="QCU58:QCV58"/>
    <mergeCell ref="QCW58:QCX58"/>
    <mergeCell ref="QCY58:QCZ58"/>
    <mergeCell ref="QDA58:QDB58"/>
    <mergeCell ref="QHS58:QHT58"/>
    <mergeCell ref="QHU58:QHV58"/>
    <mergeCell ref="QHW58:QHX58"/>
    <mergeCell ref="QHY58:QHZ58"/>
    <mergeCell ref="QIA58:QIB58"/>
    <mergeCell ref="QIC58:QID58"/>
    <mergeCell ref="QHG58:QHH58"/>
    <mergeCell ref="QHI58:QHJ58"/>
    <mergeCell ref="QHK58:QHL58"/>
    <mergeCell ref="QHM58:QHN58"/>
    <mergeCell ref="QHO58:QHP58"/>
    <mergeCell ref="QHQ58:QHR58"/>
    <mergeCell ref="QGU58:QGV58"/>
    <mergeCell ref="QGW58:QGX58"/>
    <mergeCell ref="QGY58:QGZ58"/>
    <mergeCell ref="QHA58:QHB58"/>
    <mergeCell ref="QHC58:QHD58"/>
    <mergeCell ref="QHE58:QHF58"/>
    <mergeCell ref="QGI58:QGJ58"/>
    <mergeCell ref="QGK58:QGL58"/>
    <mergeCell ref="QGM58:QGN58"/>
    <mergeCell ref="QGO58:QGP58"/>
    <mergeCell ref="QGQ58:QGR58"/>
    <mergeCell ref="QGS58:QGT58"/>
    <mergeCell ref="QFW58:QFX58"/>
    <mergeCell ref="QFY58:QFZ58"/>
    <mergeCell ref="QGA58:QGB58"/>
    <mergeCell ref="QGC58:QGD58"/>
    <mergeCell ref="QGE58:QGF58"/>
    <mergeCell ref="QGG58:QGH58"/>
    <mergeCell ref="QFK58:QFL58"/>
    <mergeCell ref="QFM58:QFN58"/>
    <mergeCell ref="QFO58:QFP58"/>
    <mergeCell ref="QFQ58:QFR58"/>
    <mergeCell ref="QFS58:QFT58"/>
    <mergeCell ref="QFU58:QFV58"/>
    <mergeCell ref="QKM58:QKN58"/>
    <mergeCell ref="QKO58:QKP58"/>
    <mergeCell ref="QKQ58:QKR58"/>
    <mergeCell ref="QKS58:QKT58"/>
    <mergeCell ref="QKU58:QKV58"/>
    <mergeCell ref="QKW58:QKX58"/>
    <mergeCell ref="QKA58:QKB58"/>
    <mergeCell ref="QKC58:QKD58"/>
    <mergeCell ref="QKE58:QKF58"/>
    <mergeCell ref="QKG58:QKH58"/>
    <mergeCell ref="QKI58:QKJ58"/>
    <mergeCell ref="QKK58:QKL58"/>
    <mergeCell ref="QJO58:QJP58"/>
    <mergeCell ref="QJQ58:QJR58"/>
    <mergeCell ref="QJS58:QJT58"/>
    <mergeCell ref="QJU58:QJV58"/>
    <mergeCell ref="QJW58:QJX58"/>
    <mergeCell ref="QJY58:QJZ58"/>
    <mergeCell ref="QJC58:QJD58"/>
    <mergeCell ref="QJE58:QJF58"/>
    <mergeCell ref="QJG58:QJH58"/>
    <mergeCell ref="QJI58:QJJ58"/>
    <mergeCell ref="QJK58:QJL58"/>
    <mergeCell ref="QJM58:QJN58"/>
    <mergeCell ref="QIQ58:QIR58"/>
    <mergeCell ref="QIS58:QIT58"/>
    <mergeCell ref="QIU58:QIV58"/>
    <mergeCell ref="QIW58:QIX58"/>
    <mergeCell ref="QIY58:QIZ58"/>
    <mergeCell ref="QJA58:QJB58"/>
    <mergeCell ref="QIE58:QIF58"/>
    <mergeCell ref="QIG58:QIH58"/>
    <mergeCell ref="QII58:QIJ58"/>
    <mergeCell ref="QIK58:QIL58"/>
    <mergeCell ref="QIM58:QIN58"/>
    <mergeCell ref="QIO58:QIP58"/>
    <mergeCell ref="QNG58:QNH58"/>
    <mergeCell ref="QNI58:QNJ58"/>
    <mergeCell ref="QNK58:QNL58"/>
    <mergeCell ref="QNM58:QNN58"/>
    <mergeCell ref="QNO58:QNP58"/>
    <mergeCell ref="QNQ58:QNR58"/>
    <mergeCell ref="QMU58:QMV58"/>
    <mergeCell ref="QMW58:QMX58"/>
    <mergeCell ref="QMY58:QMZ58"/>
    <mergeCell ref="QNA58:QNB58"/>
    <mergeCell ref="QNC58:QND58"/>
    <mergeCell ref="QNE58:QNF58"/>
    <mergeCell ref="QMI58:QMJ58"/>
    <mergeCell ref="QMK58:QML58"/>
    <mergeCell ref="QMM58:QMN58"/>
    <mergeCell ref="QMO58:QMP58"/>
    <mergeCell ref="QMQ58:QMR58"/>
    <mergeCell ref="QMS58:QMT58"/>
    <mergeCell ref="QLW58:QLX58"/>
    <mergeCell ref="QLY58:QLZ58"/>
    <mergeCell ref="QMA58:QMB58"/>
    <mergeCell ref="QMC58:QMD58"/>
    <mergeCell ref="QME58:QMF58"/>
    <mergeCell ref="QMG58:QMH58"/>
    <mergeCell ref="QLK58:QLL58"/>
    <mergeCell ref="QLM58:QLN58"/>
    <mergeCell ref="QLO58:QLP58"/>
    <mergeCell ref="QLQ58:QLR58"/>
    <mergeCell ref="QLS58:QLT58"/>
    <mergeCell ref="QLU58:QLV58"/>
    <mergeCell ref="QKY58:QKZ58"/>
    <mergeCell ref="QLA58:QLB58"/>
    <mergeCell ref="QLC58:QLD58"/>
    <mergeCell ref="QLE58:QLF58"/>
    <mergeCell ref="QLG58:QLH58"/>
    <mergeCell ref="QLI58:QLJ58"/>
    <mergeCell ref="QQA58:QQB58"/>
    <mergeCell ref="QQC58:QQD58"/>
    <mergeCell ref="QQE58:QQF58"/>
    <mergeCell ref="QQG58:QQH58"/>
    <mergeCell ref="QQI58:QQJ58"/>
    <mergeCell ref="QQK58:QQL58"/>
    <mergeCell ref="QPO58:QPP58"/>
    <mergeCell ref="QPQ58:QPR58"/>
    <mergeCell ref="QPS58:QPT58"/>
    <mergeCell ref="QPU58:QPV58"/>
    <mergeCell ref="QPW58:QPX58"/>
    <mergeCell ref="QPY58:QPZ58"/>
    <mergeCell ref="QPC58:QPD58"/>
    <mergeCell ref="QPE58:QPF58"/>
    <mergeCell ref="QPG58:QPH58"/>
    <mergeCell ref="QPI58:QPJ58"/>
    <mergeCell ref="QPK58:QPL58"/>
    <mergeCell ref="QPM58:QPN58"/>
    <mergeCell ref="QOQ58:QOR58"/>
    <mergeCell ref="QOS58:QOT58"/>
    <mergeCell ref="QOU58:QOV58"/>
    <mergeCell ref="QOW58:QOX58"/>
    <mergeCell ref="QOY58:QOZ58"/>
    <mergeCell ref="QPA58:QPB58"/>
    <mergeCell ref="QOE58:QOF58"/>
    <mergeCell ref="QOG58:QOH58"/>
    <mergeCell ref="QOI58:QOJ58"/>
    <mergeCell ref="QOK58:QOL58"/>
    <mergeCell ref="QOM58:QON58"/>
    <mergeCell ref="QOO58:QOP58"/>
    <mergeCell ref="QNS58:QNT58"/>
    <mergeCell ref="QNU58:QNV58"/>
    <mergeCell ref="QNW58:QNX58"/>
    <mergeCell ref="QNY58:QNZ58"/>
    <mergeCell ref="QOA58:QOB58"/>
    <mergeCell ref="QOC58:QOD58"/>
    <mergeCell ref="QSU58:QSV58"/>
    <mergeCell ref="QSW58:QSX58"/>
    <mergeCell ref="QSY58:QSZ58"/>
    <mergeCell ref="QTA58:QTB58"/>
    <mergeCell ref="QTC58:QTD58"/>
    <mergeCell ref="QTE58:QTF58"/>
    <mergeCell ref="QSI58:QSJ58"/>
    <mergeCell ref="QSK58:QSL58"/>
    <mergeCell ref="QSM58:QSN58"/>
    <mergeCell ref="QSO58:QSP58"/>
    <mergeCell ref="QSQ58:QSR58"/>
    <mergeCell ref="QSS58:QST58"/>
    <mergeCell ref="QRW58:QRX58"/>
    <mergeCell ref="QRY58:QRZ58"/>
    <mergeCell ref="QSA58:QSB58"/>
    <mergeCell ref="QSC58:QSD58"/>
    <mergeCell ref="QSE58:QSF58"/>
    <mergeCell ref="QSG58:QSH58"/>
    <mergeCell ref="QRK58:QRL58"/>
    <mergeCell ref="QRM58:QRN58"/>
    <mergeCell ref="QRO58:QRP58"/>
    <mergeCell ref="QRQ58:QRR58"/>
    <mergeCell ref="QRS58:QRT58"/>
    <mergeCell ref="QRU58:QRV58"/>
    <mergeCell ref="QQY58:QQZ58"/>
    <mergeCell ref="QRA58:QRB58"/>
    <mergeCell ref="QRC58:QRD58"/>
    <mergeCell ref="QRE58:QRF58"/>
    <mergeCell ref="QRG58:QRH58"/>
    <mergeCell ref="QRI58:QRJ58"/>
    <mergeCell ref="QQM58:QQN58"/>
    <mergeCell ref="QQO58:QQP58"/>
    <mergeCell ref="QQQ58:QQR58"/>
    <mergeCell ref="QQS58:QQT58"/>
    <mergeCell ref="QQU58:QQV58"/>
    <mergeCell ref="QQW58:QQX58"/>
    <mergeCell ref="QVO58:QVP58"/>
    <mergeCell ref="QVQ58:QVR58"/>
    <mergeCell ref="QVS58:QVT58"/>
    <mergeCell ref="QVU58:QVV58"/>
    <mergeCell ref="QVW58:QVX58"/>
    <mergeCell ref="QVY58:QVZ58"/>
    <mergeCell ref="QVC58:QVD58"/>
    <mergeCell ref="QVE58:QVF58"/>
    <mergeCell ref="QVG58:QVH58"/>
    <mergeCell ref="QVI58:QVJ58"/>
    <mergeCell ref="QVK58:QVL58"/>
    <mergeCell ref="QVM58:QVN58"/>
    <mergeCell ref="QUQ58:QUR58"/>
    <mergeCell ref="QUS58:QUT58"/>
    <mergeCell ref="QUU58:QUV58"/>
    <mergeCell ref="QUW58:QUX58"/>
    <mergeCell ref="QUY58:QUZ58"/>
    <mergeCell ref="QVA58:QVB58"/>
    <mergeCell ref="QUE58:QUF58"/>
    <mergeCell ref="QUG58:QUH58"/>
    <mergeCell ref="QUI58:QUJ58"/>
    <mergeCell ref="QUK58:QUL58"/>
    <mergeCell ref="QUM58:QUN58"/>
    <mergeCell ref="QUO58:QUP58"/>
    <mergeCell ref="QTS58:QTT58"/>
    <mergeCell ref="QTU58:QTV58"/>
    <mergeCell ref="QTW58:QTX58"/>
    <mergeCell ref="QTY58:QTZ58"/>
    <mergeCell ref="QUA58:QUB58"/>
    <mergeCell ref="QUC58:QUD58"/>
    <mergeCell ref="QTG58:QTH58"/>
    <mergeCell ref="QTI58:QTJ58"/>
    <mergeCell ref="QTK58:QTL58"/>
    <mergeCell ref="QTM58:QTN58"/>
    <mergeCell ref="QTO58:QTP58"/>
    <mergeCell ref="QTQ58:QTR58"/>
    <mergeCell ref="QYI58:QYJ58"/>
    <mergeCell ref="QYK58:QYL58"/>
    <mergeCell ref="QYM58:QYN58"/>
    <mergeCell ref="QYO58:QYP58"/>
    <mergeCell ref="QYQ58:QYR58"/>
    <mergeCell ref="QYS58:QYT58"/>
    <mergeCell ref="QXW58:QXX58"/>
    <mergeCell ref="QXY58:QXZ58"/>
    <mergeCell ref="QYA58:QYB58"/>
    <mergeCell ref="QYC58:QYD58"/>
    <mergeCell ref="QYE58:QYF58"/>
    <mergeCell ref="QYG58:QYH58"/>
    <mergeCell ref="QXK58:QXL58"/>
    <mergeCell ref="QXM58:QXN58"/>
    <mergeCell ref="QXO58:QXP58"/>
    <mergeCell ref="QXQ58:QXR58"/>
    <mergeCell ref="QXS58:QXT58"/>
    <mergeCell ref="QXU58:QXV58"/>
    <mergeCell ref="QWY58:QWZ58"/>
    <mergeCell ref="QXA58:QXB58"/>
    <mergeCell ref="QXC58:QXD58"/>
    <mergeCell ref="QXE58:QXF58"/>
    <mergeCell ref="QXG58:QXH58"/>
    <mergeCell ref="QXI58:QXJ58"/>
    <mergeCell ref="QWM58:QWN58"/>
    <mergeCell ref="QWO58:QWP58"/>
    <mergeCell ref="QWQ58:QWR58"/>
    <mergeCell ref="QWS58:QWT58"/>
    <mergeCell ref="QWU58:QWV58"/>
    <mergeCell ref="QWW58:QWX58"/>
    <mergeCell ref="QWA58:QWB58"/>
    <mergeCell ref="QWC58:QWD58"/>
    <mergeCell ref="QWE58:QWF58"/>
    <mergeCell ref="QWG58:QWH58"/>
    <mergeCell ref="QWI58:QWJ58"/>
    <mergeCell ref="QWK58:QWL58"/>
    <mergeCell ref="RBC58:RBD58"/>
    <mergeCell ref="RBE58:RBF58"/>
    <mergeCell ref="RBG58:RBH58"/>
    <mergeCell ref="RBI58:RBJ58"/>
    <mergeCell ref="RBK58:RBL58"/>
    <mergeCell ref="RBM58:RBN58"/>
    <mergeCell ref="RAQ58:RAR58"/>
    <mergeCell ref="RAS58:RAT58"/>
    <mergeCell ref="RAU58:RAV58"/>
    <mergeCell ref="RAW58:RAX58"/>
    <mergeCell ref="RAY58:RAZ58"/>
    <mergeCell ref="RBA58:RBB58"/>
    <mergeCell ref="RAE58:RAF58"/>
    <mergeCell ref="RAG58:RAH58"/>
    <mergeCell ref="RAI58:RAJ58"/>
    <mergeCell ref="RAK58:RAL58"/>
    <mergeCell ref="RAM58:RAN58"/>
    <mergeCell ref="RAO58:RAP58"/>
    <mergeCell ref="QZS58:QZT58"/>
    <mergeCell ref="QZU58:QZV58"/>
    <mergeCell ref="QZW58:QZX58"/>
    <mergeCell ref="QZY58:QZZ58"/>
    <mergeCell ref="RAA58:RAB58"/>
    <mergeCell ref="RAC58:RAD58"/>
    <mergeCell ref="QZG58:QZH58"/>
    <mergeCell ref="QZI58:QZJ58"/>
    <mergeCell ref="QZK58:QZL58"/>
    <mergeCell ref="QZM58:QZN58"/>
    <mergeCell ref="QZO58:QZP58"/>
    <mergeCell ref="QZQ58:QZR58"/>
    <mergeCell ref="QYU58:QYV58"/>
    <mergeCell ref="QYW58:QYX58"/>
    <mergeCell ref="QYY58:QYZ58"/>
    <mergeCell ref="QZA58:QZB58"/>
    <mergeCell ref="QZC58:QZD58"/>
    <mergeCell ref="QZE58:QZF58"/>
    <mergeCell ref="RDW58:RDX58"/>
    <mergeCell ref="RDY58:RDZ58"/>
    <mergeCell ref="REA58:REB58"/>
    <mergeCell ref="REC58:RED58"/>
    <mergeCell ref="REE58:REF58"/>
    <mergeCell ref="REG58:REH58"/>
    <mergeCell ref="RDK58:RDL58"/>
    <mergeCell ref="RDM58:RDN58"/>
    <mergeCell ref="RDO58:RDP58"/>
    <mergeCell ref="RDQ58:RDR58"/>
    <mergeCell ref="RDS58:RDT58"/>
    <mergeCell ref="RDU58:RDV58"/>
    <mergeCell ref="RCY58:RCZ58"/>
    <mergeCell ref="RDA58:RDB58"/>
    <mergeCell ref="RDC58:RDD58"/>
    <mergeCell ref="RDE58:RDF58"/>
    <mergeCell ref="RDG58:RDH58"/>
    <mergeCell ref="RDI58:RDJ58"/>
    <mergeCell ref="RCM58:RCN58"/>
    <mergeCell ref="RCO58:RCP58"/>
    <mergeCell ref="RCQ58:RCR58"/>
    <mergeCell ref="RCS58:RCT58"/>
    <mergeCell ref="RCU58:RCV58"/>
    <mergeCell ref="RCW58:RCX58"/>
    <mergeCell ref="RCA58:RCB58"/>
    <mergeCell ref="RCC58:RCD58"/>
    <mergeCell ref="RCE58:RCF58"/>
    <mergeCell ref="RCG58:RCH58"/>
    <mergeCell ref="RCI58:RCJ58"/>
    <mergeCell ref="RCK58:RCL58"/>
    <mergeCell ref="RBO58:RBP58"/>
    <mergeCell ref="RBQ58:RBR58"/>
    <mergeCell ref="RBS58:RBT58"/>
    <mergeCell ref="RBU58:RBV58"/>
    <mergeCell ref="RBW58:RBX58"/>
    <mergeCell ref="RBY58:RBZ58"/>
    <mergeCell ref="RGQ58:RGR58"/>
    <mergeCell ref="RGS58:RGT58"/>
    <mergeCell ref="RGU58:RGV58"/>
    <mergeCell ref="RGW58:RGX58"/>
    <mergeCell ref="RGY58:RGZ58"/>
    <mergeCell ref="RHA58:RHB58"/>
    <mergeCell ref="RGE58:RGF58"/>
    <mergeCell ref="RGG58:RGH58"/>
    <mergeCell ref="RGI58:RGJ58"/>
    <mergeCell ref="RGK58:RGL58"/>
    <mergeCell ref="RGM58:RGN58"/>
    <mergeCell ref="RGO58:RGP58"/>
    <mergeCell ref="RFS58:RFT58"/>
    <mergeCell ref="RFU58:RFV58"/>
    <mergeCell ref="RFW58:RFX58"/>
    <mergeCell ref="RFY58:RFZ58"/>
    <mergeCell ref="RGA58:RGB58"/>
    <mergeCell ref="RGC58:RGD58"/>
    <mergeCell ref="RFG58:RFH58"/>
    <mergeCell ref="RFI58:RFJ58"/>
    <mergeCell ref="RFK58:RFL58"/>
    <mergeCell ref="RFM58:RFN58"/>
    <mergeCell ref="RFO58:RFP58"/>
    <mergeCell ref="RFQ58:RFR58"/>
    <mergeCell ref="REU58:REV58"/>
    <mergeCell ref="REW58:REX58"/>
    <mergeCell ref="REY58:REZ58"/>
    <mergeCell ref="RFA58:RFB58"/>
    <mergeCell ref="RFC58:RFD58"/>
    <mergeCell ref="RFE58:RFF58"/>
    <mergeCell ref="REI58:REJ58"/>
    <mergeCell ref="REK58:REL58"/>
    <mergeCell ref="REM58:REN58"/>
    <mergeCell ref="REO58:REP58"/>
    <mergeCell ref="REQ58:RER58"/>
    <mergeCell ref="RES58:RET58"/>
    <mergeCell ref="RJK58:RJL58"/>
    <mergeCell ref="RJM58:RJN58"/>
    <mergeCell ref="RJO58:RJP58"/>
    <mergeCell ref="RJQ58:RJR58"/>
    <mergeCell ref="RJS58:RJT58"/>
    <mergeCell ref="RJU58:RJV58"/>
    <mergeCell ref="RIY58:RIZ58"/>
    <mergeCell ref="RJA58:RJB58"/>
    <mergeCell ref="RJC58:RJD58"/>
    <mergeCell ref="RJE58:RJF58"/>
    <mergeCell ref="RJG58:RJH58"/>
    <mergeCell ref="RJI58:RJJ58"/>
    <mergeCell ref="RIM58:RIN58"/>
    <mergeCell ref="RIO58:RIP58"/>
    <mergeCell ref="RIQ58:RIR58"/>
    <mergeCell ref="RIS58:RIT58"/>
    <mergeCell ref="RIU58:RIV58"/>
    <mergeCell ref="RIW58:RIX58"/>
    <mergeCell ref="RIA58:RIB58"/>
    <mergeCell ref="RIC58:RID58"/>
    <mergeCell ref="RIE58:RIF58"/>
    <mergeCell ref="RIG58:RIH58"/>
    <mergeCell ref="RII58:RIJ58"/>
    <mergeCell ref="RIK58:RIL58"/>
    <mergeCell ref="RHO58:RHP58"/>
    <mergeCell ref="RHQ58:RHR58"/>
    <mergeCell ref="RHS58:RHT58"/>
    <mergeCell ref="RHU58:RHV58"/>
    <mergeCell ref="RHW58:RHX58"/>
    <mergeCell ref="RHY58:RHZ58"/>
    <mergeCell ref="RHC58:RHD58"/>
    <mergeCell ref="RHE58:RHF58"/>
    <mergeCell ref="RHG58:RHH58"/>
    <mergeCell ref="RHI58:RHJ58"/>
    <mergeCell ref="RHK58:RHL58"/>
    <mergeCell ref="RHM58:RHN58"/>
    <mergeCell ref="RME58:RMF58"/>
    <mergeCell ref="RMG58:RMH58"/>
    <mergeCell ref="RMI58:RMJ58"/>
    <mergeCell ref="RMK58:RML58"/>
    <mergeCell ref="RMM58:RMN58"/>
    <mergeCell ref="RMO58:RMP58"/>
    <mergeCell ref="RLS58:RLT58"/>
    <mergeCell ref="RLU58:RLV58"/>
    <mergeCell ref="RLW58:RLX58"/>
    <mergeCell ref="RLY58:RLZ58"/>
    <mergeCell ref="RMA58:RMB58"/>
    <mergeCell ref="RMC58:RMD58"/>
    <mergeCell ref="RLG58:RLH58"/>
    <mergeCell ref="RLI58:RLJ58"/>
    <mergeCell ref="RLK58:RLL58"/>
    <mergeCell ref="RLM58:RLN58"/>
    <mergeCell ref="RLO58:RLP58"/>
    <mergeCell ref="RLQ58:RLR58"/>
    <mergeCell ref="RKU58:RKV58"/>
    <mergeCell ref="RKW58:RKX58"/>
    <mergeCell ref="RKY58:RKZ58"/>
    <mergeCell ref="RLA58:RLB58"/>
    <mergeCell ref="RLC58:RLD58"/>
    <mergeCell ref="RLE58:RLF58"/>
    <mergeCell ref="RKI58:RKJ58"/>
    <mergeCell ref="RKK58:RKL58"/>
    <mergeCell ref="RKM58:RKN58"/>
    <mergeCell ref="RKO58:RKP58"/>
    <mergeCell ref="RKQ58:RKR58"/>
    <mergeCell ref="RKS58:RKT58"/>
    <mergeCell ref="RJW58:RJX58"/>
    <mergeCell ref="RJY58:RJZ58"/>
    <mergeCell ref="RKA58:RKB58"/>
    <mergeCell ref="RKC58:RKD58"/>
    <mergeCell ref="RKE58:RKF58"/>
    <mergeCell ref="RKG58:RKH58"/>
    <mergeCell ref="ROY58:ROZ58"/>
    <mergeCell ref="RPA58:RPB58"/>
    <mergeCell ref="RPC58:RPD58"/>
    <mergeCell ref="RPE58:RPF58"/>
    <mergeCell ref="RPG58:RPH58"/>
    <mergeCell ref="RPI58:RPJ58"/>
    <mergeCell ref="ROM58:RON58"/>
    <mergeCell ref="ROO58:ROP58"/>
    <mergeCell ref="ROQ58:ROR58"/>
    <mergeCell ref="ROS58:ROT58"/>
    <mergeCell ref="ROU58:ROV58"/>
    <mergeCell ref="ROW58:ROX58"/>
    <mergeCell ref="ROA58:ROB58"/>
    <mergeCell ref="ROC58:ROD58"/>
    <mergeCell ref="ROE58:ROF58"/>
    <mergeCell ref="ROG58:ROH58"/>
    <mergeCell ref="ROI58:ROJ58"/>
    <mergeCell ref="ROK58:ROL58"/>
    <mergeCell ref="RNO58:RNP58"/>
    <mergeCell ref="RNQ58:RNR58"/>
    <mergeCell ref="RNS58:RNT58"/>
    <mergeCell ref="RNU58:RNV58"/>
    <mergeCell ref="RNW58:RNX58"/>
    <mergeCell ref="RNY58:RNZ58"/>
    <mergeCell ref="RNC58:RND58"/>
    <mergeCell ref="RNE58:RNF58"/>
    <mergeCell ref="RNG58:RNH58"/>
    <mergeCell ref="RNI58:RNJ58"/>
    <mergeCell ref="RNK58:RNL58"/>
    <mergeCell ref="RNM58:RNN58"/>
    <mergeCell ref="RMQ58:RMR58"/>
    <mergeCell ref="RMS58:RMT58"/>
    <mergeCell ref="RMU58:RMV58"/>
    <mergeCell ref="RMW58:RMX58"/>
    <mergeCell ref="RMY58:RMZ58"/>
    <mergeCell ref="RNA58:RNB58"/>
    <mergeCell ref="RRS58:RRT58"/>
    <mergeCell ref="RRU58:RRV58"/>
    <mergeCell ref="RRW58:RRX58"/>
    <mergeCell ref="RRY58:RRZ58"/>
    <mergeCell ref="RSA58:RSB58"/>
    <mergeCell ref="RSC58:RSD58"/>
    <mergeCell ref="RRG58:RRH58"/>
    <mergeCell ref="RRI58:RRJ58"/>
    <mergeCell ref="RRK58:RRL58"/>
    <mergeCell ref="RRM58:RRN58"/>
    <mergeCell ref="RRO58:RRP58"/>
    <mergeCell ref="RRQ58:RRR58"/>
    <mergeCell ref="RQU58:RQV58"/>
    <mergeCell ref="RQW58:RQX58"/>
    <mergeCell ref="RQY58:RQZ58"/>
    <mergeCell ref="RRA58:RRB58"/>
    <mergeCell ref="RRC58:RRD58"/>
    <mergeCell ref="RRE58:RRF58"/>
    <mergeCell ref="RQI58:RQJ58"/>
    <mergeCell ref="RQK58:RQL58"/>
    <mergeCell ref="RQM58:RQN58"/>
    <mergeCell ref="RQO58:RQP58"/>
    <mergeCell ref="RQQ58:RQR58"/>
    <mergeCell ref="RQS58:RQT58"/>
    <mergeCell ref="RPW58:RPX58"/>
    <mergeCell ref="RPY58:RPZ58"/>
    <mergeCell ref="RQA58:RQB58"/>
    <mergeCell ref="RQC58:RQD58"/>
    <mergeCell ref="RQE58:RQF58"/>
    <mergeCell ref="RQG58:RQH58"/>
    <mergeCell ref="RPK58:RPL58"/>
    <mergeCell ref="RPM58:RPN58"/>
    <mergeCell ref="RPO58:RPP58"/>
    <mergeCell ref="RPQ58:RPR58"/>
    <mergeCell ref="RPS58:RPT58"/>
    <mergeCell ref="RPU58:RPV58"/>
    <mergeCell ref="RUM58:RUN58"/>
    <mergeCell ref="RUO58:RUP58"/>
    <mergeCell ref="RUQ58:RUR58"/>
    <mergeCell ref="RUS58:RUT58"/>
    <mergeCell ref="RUU58:RUV58"/>
    <mergeCell ref="RUW58:RUX58"/>
    <mergeCell ref="RUA58:RUB58"/>
    <mergeCell ref="RUC58:RUD58"/>
    <mergeCell ref="RUE58:RUF58"/>
    <mergeCell ref="RUG58:RUH58"/>
    <mergeCell ref="RUI58:RUJ58"/>
    <mergeCell ref="RUK58:RUL58"/>
    <mergeCell ref="RTO58:RTP58"/>
    <mergeCell ref="RTQ58:RTR58"/>
    <mergeCell ref="RTS58:RTT58"/>
    <mergeCell ref="RTU58:RTV58"/>
    <mergeCell ref="RTW58:RTX58"/>
    <mergeCell ref="RTY58:RTZ58"/>
    <mergeCell ref="RTC58:RTD58"/>
    <mergeCell ref="RTE58:RTF58"/>
    <mergeCell ref="RTG58:RTH58"/>
    <mergeCell ref="RTI58:RTJ58"/>
    <mergeCell ref="RTK58:RTL58"/>
    <mergeCell ref="RTM58:RTN58"/>
    <mergeCell ref="RSQ58:RSR58"/>
    <mergeCell ref="RSS58:RST58"/>
    <mergeCell ref="RSU58:RSV58"/>
    <mergeCell ref="RSW58:RSX58"/>
    <mergeCell ref="RSY58:RSZ58"/>
    <mergeCell ref="RTA58:RTB58"/>
    <mergeCell ref="RSE58:RSF58"/>
    <mergeCell ref="RSG58:RSH58"/>
    <mergeCell ref="RSI58:RSJ58"/>
    <mergeCell ref="RSK58:RSL58"/>
    <mergeCell ref="RSM58:RSN58"/>
    <mergeCell ref="RSO58:RSP58"/>
    <mergeCell ref="RXG58:RXH58"/>
    <mergeCell ref="RXI58:RXJ58"/>
    <mergeCell ref="RXK58:RXL58"/>
    <mergeCell ref="RXM58:RXN58"/>
    <mergeCell ref="RXO58:RXP58"/>
    <mergeCell ref="RXQ58:RXR58"/>
    <mergeCell ref="RWU58:RWV58"/>
    <mergeCell ref="RWW58:RWX58"/>
    <mergeCell ref="RWY58:RWZ58"/>
    <mergeCell ref="RXA58:RXB58"/>
    <mergeCell ref="RXC58:RXD58"/>
    <mergeCell ref="RXE58:RXF58"/>
    <mergeCell ref="RWI58:RWJ58"/>
    <mergeCell ref="RWK58:RWL58"/>
    <mergeCell ref="RWM58:RWN58"/>
    <mergeCell ref="RWO58:RWP58"/>
    <mergeCell ref="RWQ58:RWR58"/>
    <mergeCell ref="RWS58:RWT58"/>
    <mergeCell ref="RVW58:RVX58"/>
    <mergeCell ref="RVY58:RVZ58"/>
    <mergeCell ref="RWA58:RWB58"/>
    <mergeCell ref="RWC58:RWD58"/>
    <mergeCell ref="RWE58:RWF58"/>
    <mergeCell ref="RWG58:RWH58"/>
    <mergeCell ref="RVK58:RVL58"/>
    <mergeCell ref="RVM58:RVN58"/>
    <mergeCell ref="RVO58:RVP58"/>
    <mergeCell ref="RVQ58:RVR58"/>
    <mergeCell ref="RVS58:RVT58"/>
    <mergeCell ref="RVU58:RVV58"/>
    <mergeCell ref="RUY58:RUZ58"/>
    <mergeCell ref="RVA58:RVB58"/>
    <mergeCell ref="RVC58:RVD58"/>
    <mergeCell ref="RVE58:RVF58"/>
    <mergeCell ref="RVG58:RVH58"/>
    <mergeCell ref="RVI58:RVJ58"/>
    <mergeCell ref="SAA58:SAB58"/>
    <mergeCell ref="SAC58:SAD58"/>
    <mergeCell ref="SAE58:SAF58"/>
    <mergeCell ref="SAG58:SAH58"/>
    <mergeCell ref="SAI58:SAJ58"/>
    <mergeCell ref="SAK58:SAL58"/>
    <mergeCell ref="RZO58:RZP58"/>
    <mergeCell ref="RZQ58:RZR58"/>
    <mergeCell ref="RZS58:RZT58"/>
    <mergeCell ref="RZU58:RZV58"/>
    <mergeCell ref="RZW58:RZX58"/>
    <mergeCell ref="RZY58:RZZ58"/>
    <mergeCell ref="RZC58:RZD58"/>
    <mergeCell ref="RZE58:RZF58"/>
    <mergeCell ref="RZG58:RZH58"/>
    <mergeCell ref="RZI58:RZJ58"/>
    <mergeCell ref="RZK58:RZL58"/>
    <mergeCell ref="RZM58:RZN58"/>
    <mergeCell ref="RYQ58:RYR58"/>
    <mergeCell ref="RYS58:RYT58"/>
    <mergeCell ref="RYU58:RYV58"/>
    <mergeCell ref="RYW58:RYX58"/>
    <mergeCell ref="RYY58:RYZ58"/>
    <mergeCell ref="RZA58:RZB58"/>
    <mergeCell ref="RYE58:RYF58"/>
    <mergeCell ref="RYG58:RYH58"/>
    <mergeCell ref="RYI58:RYJ58"/>
    <mergeCell ref="RYK58:RYL58"/>
    <mergeCell ref="RYM58:RYN58"/>
    <mergeCell ref="RYO58:RYP58"/>
    <mergeCell ref="RXS58:RXT58"/>
    <mergeCell ref="RXU58:RXV58"/>
    <mergeCell ref="RXW58:RXX58"/>
    <mergeCell ref="RXY58:RXZ58"/>
    <mergeCell ref="RYA58:RYB58"/>
    <mergeCell ref="RYC58:RYD58"/>
    <mergeCell ref="SCU58:SCV58"/>
    <mergeCell ref="SCW58:SCX58"/>
    <mergeCell ref="SCY58:SCZ58"/>
    <mergeCell ref="SDA58:SDB58"/>
    <mergeCell ref="SDC58:SDD58"/>
    <mergeCell ref="SDE58:SDF58"/>
    <mergeCell ref="SCI58:SCJ58"/>
    <mergeCell ref="SCK58:SCL58"/>
    <mergeCell ref="SCM58:SCN58"/>
    <mergeCell ref="SCO58:SCP58"/>
    <mergeCell ref="SCQ58:SCR58"/>
    <mergeCell ref="SCS58:SCT58"/>
    <mergeCell ref="SBW58:SBX58"/>
    <mergeCell ref="SBY58:SBZ58"/>
    <mergeCell ref="SCA58:SCB58"/>
    <mergeCell ref="SCC58:SCD58"/>
    <mergeCell ref="SCE58:SCF58"/>
    <mergeCell ref="SCG58:SCH58"/>
    <mergeCell ref="SBK58:SBL58"/>
    <mergeCell ref="SBM58:SBN58"/>
    <mergeCell ref="SBO58:SBP58"/>
    <mergeCell ref="SBQ58:SBR58"/>
    <mergeCell ref="SBS58:SBT58"/>
    <mergeCell ref="SBU58:SBV58"/>
    <mergeCell ref="SAY58:SAZ58"/>
    <mergeCell ref="SBA58:SBB58"/>
    <mergeCell ref="SBC58:SBD58"/>
    <mergeCell ref="SBE58:SBF58"/>
    <mergeCell ref="SBG58:SBH58"/>
    <mergeCell ref="SBI58:SBJ58"/>
    <mergeCell ref="SAM58:SAN58"/>
    <mergeCell ref="SAO58:SAP58"/>
    <mergeCell ref="SAQ58:SAR58"/>
    <mergeCell ref="SAS58:SAT58"/>
    <mergeCell ref="SAU58:SAV58"/>
    <mergeCell ref="SAW58:SAX58"/>
    <mergeCell ref="SFO58:SFP58"/>
    <mergeCell ref="SFQ58:SFR58"/>
    <mergeCell ref="SFS58:SFT58"/>
    <mergeCell ref="SFU58:SFV58"/>
    <mergeCell ref="SFW58:SFX58"/>
    <mergeCell ref="SFY58:SFZ58"/>
    <mergeCell ref="SFC58:SFD58"/>
    <mergeCell ref="SFE58:SFF58"/>
    <mergeCell ref="SFG58:SFH58"/>
    <mergeCell ref="SFI58:SFJ58"/>
    <mergeCell ref="SFK58:SFL58"/>
    <mergeCell ref="SFM58:SFN58"/>
    <mergeCell ref="SEQ58:SER58"/>
    <mergeCell ref="SES58:SET58"/>
    <mergeCell ref="SEU58:SEV58"/>
    <mergeCell ref="SEW58:SEX58"/>
    <mergeCell ref="SEY58:SEZ58"/>
    <mergeCell ref="SFA58:SFB58"/>
    <mergeCell ref="SEE58:SEF58"/>
    <mergeCell ref="SEG58:SEH58"/>
    <mergeCell ref="SEI58:SEJ58"/>
    <mergeCell ref="SEK58:SEL58"/>
    <mergeCell ref="SEM58:SEN58"/>
    <mergeCell ref="SEO58:SEP58"/>
    <mergeCell ref="SDS58:SDT58"/>
    <mergeCell ref="SDU58:SDV58"/>
    <mergeCell ref="SDW58:SDX58"/>
    <mergeCell ref="SDY58:SDZ58"/>
    <mergeCell ref="SEA58:SEB58"/>
    <mergeCell ref="SEC58:SED58"/>
    <mergeCell ref="SDG58:SDH58"/>
    <mergeCell ref="SDI58:SDJ58"/>
    <mergeCell ref="SDK58:SDL58"/>
    <mergeCell ref="SDM58:SDN58"/>
    <mergeCell ref="SDO58:SDP58"/>
    <mergeCell ref="SDQ58:SDR58"/>
    <mergeCell ref="SII58:SIJ58"/>
    <mergeCell ref="SIK58:SIL58"/>
    <mergeCell ref="SIM58:SIN58"/>
    <mergeCell ref="SIO58:SIP58"/>
    <mergeCell ref="SIQ58:SIR58"/>
    <mergeCell ref="SIS58:SIT58"/>
    <mergeCell ref="SHW58:SHX58"/>
    <mergeCell ref="SHY58:SHZ58"/>
    <mergeCell ref="SIA58:SIB58"/>
    <mergeCell ref="SIC58:SID58"/>
    <mergeCell ref="SIE58:SIF58"/>
    <mergeCell ref="SIG58:SIH58"/>
    <mergeCell ref="SHK58:SHL58"/>
    <mergeCell ref="SHM58:SHN58"/>
    <mergeCell ref="SHO58:SHP58"/>
    <mergeCell ref="SHQ58:SHR58"/>
    <mergeCell ref="SHS58:SHT58"/>
    <mergeCell ref="SHU58:SHV58"/>
    <mergeCell ref="SGY58:SGZ58"/>
    <mergeCell ref="SHA58:SHB58"/>
    <mergeCell ref="SHC58:SHD58"/>
    <mergeCell ref="SHE58:SHF58"/>
    <mergeCell ref="SHG58:SHH58"/>
    <mergeCell ref="SHI58:SHJ58"/>
    <mergeCell ref="SGM58:SGN58"/>
    <mergeCell ref="SGO58:SGP58"/>
    <mergeCell ref="SGQ58:SGR58"/>
    <mergeCell ref="SGS58:SGT58"/>
    <mergeCell ref="SGU58:SGV58"/>
    <mergeCell ref="SGW58:SGX58"/>
    <mergeCell ref="SGA58:SGB58"/>
    <mergeCell ref="SGC58:SGD58"/>
    <mergeCell ref="SGE58:SGF58"/>
    <mergeCell ref="SGG58:SGH58"/>
    <mergeCell ref="SGI58:SGJ58"/>
    <mergeCell ref="SGK58:SGL58"/>
    <mergeCell ref="SLC58:SLD58"/>
    <mergeCell ref="SLE58:SLF58"/>
    <mergeCell ref="SLG58:SLH58"/>
    <mergeCell ref="SLI58:SLJ58"/>
    <mergeCell ref="SLK58:SLL58"/>
    <mergeCell ref="SLM58:SLN58"/>
    <mergeCell ref="SKQ58:SKR58"/>
    <mergeCell ref="SKS58:SKT58"/>
    <mergeCell ref="SKU58:SKV58"/>
    <mergeCell ref="SKW58:SKX58"/>
    <mergeCell ref="SKY58:SKZ58"/>
    <mergeCell ref="SLA58:SLB58"/>
    <mergeCell ref="SKE58:SKF58"/>
    <mergeCell ref="SKG58:SKH58"/>
    <mergeCell ref="SKI58:SKJ58"/>
    <mergeCell ref="SKK58:SKL58"/>
    <mergeCell ref="SKM58:SKN58"/>
    <mergeCell ref="SKO58:SKP58"/>
    <mergeCell ref="SJS58:SJT58"/>
    <mergeCell ref="SJU58:SJV58"/>
    <mergeCell ref="SJW58:SJX58"/>
    <mergeCell ref="SJY58:SJZ58"/>
    <mergeCell ref="SKA58:SKB58"/>
    <mergeCell ref="SKC58:SKD58"/>
    <mergeCell ref="SJG58:SJH58"/>
    <mergeCell ref="SJI58:SJJ58"/>
    <mergeCell ref="SJK58:SJL58"/>
    <mergeCell ref="SJM58:SJN58"/>
    <mergeCell ref="SJO58:SJP58"/>
    <mergeCell ref="SJQ58:SJR58"/>
    <mergeCell ref="SIU58:SIV58"/>
    <mergeCell ref="SIW58:SIX58"/>
    <mergeCell ref="SIY58:SIZ58"/>
    <mergeCell ref="SJA58:SJB58"/>
    <mergeCell ref="SJC58:SJD58"/>
    <mergeCell ref="SJE58:SJF58"/>
    <mergeCell ref="SNW58:SNX58"/>
    <mergeCell ref="SNY58:SNZ58"/>
    <mergeCell ref="SOA58:SOB58"/>
    <mergeCell ref="SOC58:SOD58"/>
    <mergeCell ref="SOE58:SOF58"/>
    <mergeCell ref="SOG58:SOH58"/>
    <mergeCell ref="SNK58:SNL58"/>
    <mergeCell ref="SNM58:SNN58"/>
    <mergeCell ref="SNO58:SNP58"/>
    <mergeCell ref="SNQ58:SNR58"/>
    <mergeCell ref="SNS58:SNT58"/>
    <mergeCell ref="SNU58:SNV58"/>
    <mergeCell ref="SMY58:SMZ58"/>
    <mergeCell ref="SNA58:SNB58"/>
    <mergeCell ref="SNC58:SND58"/>
    <mergeCell ref="SNE58:SNF58"/>
    <mergeCell ref="SNG58:SNH58"/>
    <mergeCell ref="SNI58:SNJ58"/>
    <mergeCell ref="SMM58:SMN58"/>
    <mergeCell ref="SMO58:SMP58"/>
    <mergeCell ref="SMQ58:SMR58"/>
    <mergeCell ref="SMS58:SMT58"/>
    <mergeCell ref="SMU58:SMV58"/>
    <mergeCell ref="SMW58:SMX58"/>
    <mergeCell ref="SMA58:SMB58"/>
    <mergeCell ref="SMC58:SMD58"/>
    <mergeCell ref="SME58:SMF58"/>
    <mergeCell ref="SMG58:SMH58"/>
    <mergeCell ref="SMI58:SMJ58"/>
    <mergeCell ref="SMK58:SML58"/>
    <mergeCell ref="SLO58:SLP58"/>
    <mergeCell ref="SLQ58:SLR58"/>
    <mergeCell ref="SLS58:SLT58"/>
    <mergeCell ref="SLU58:SLV58"/>
    <mergeCell ref="SLW58:SLX58"/>
    <mergeCell ref="SLY58:SLZ58"/>
    <mergeCell ref="SQQ58:SQR58"/>
    <mergeCell ref="SQS58:SQT58"/>
    <mergeCell ref="SQU58:SQV58"/>
    <mergeCell ref="SQW58:SQX58"/>
    <mergeCell ref="SQY58:SQZ58"/>
    <mergeCell ref="SRA58:SRB58"/>
    <mergeCell ref="SQE58:SQF58"/>
    <mergeCell ref="SQG58:SQH58"/>
    <mergeCell ref="SQI58:SQJ58"/>
    <mergeCell ref="SQK58:SQL58"/>
    <mergeCell ref="SQM58:SQN58"/>
    <mergeCell ref="SQO58:SQP58"/>
    <mergeCell ref="SPS58:SPT58"/>
    <mergeCell ref="SPU58:SPV58"/>
    <mergeCell ref="SPW58:SPX58"/>
    <mergeCell ref="SPY58:SPZ58"/>
    <mergeCell ref="SQA58:SQB58"/>
    <mergeCell ref="SQC58:SQD58"/>
    <mergeCell ref="SPG58:SPH58"/>
    <mergeCell ref="SPI58:SPJ58"/>
    <mergeCell ref="SPK58:SPL58"/>
    <mergeCell ref="SPM58:SPN58"/>
    <mergeCell ref="SPO58:SPP58"/>
    <mergeCell ref="SPQ58:SPR58"/>
    <mergeCell ref="SOU58:SOV58"/>
    <mergeCell ref="SOW58:SOX58"/>
    <mergeCell ref="SOY58:SOZ58"/>
    <mergeCell ref="SPA58:SPB58"/>
    <mergeCell ref="SPC58:SPD58"/>
    <mergeCell ref="SPE58:SPF58"/>
    <mergeCell ref="SOI58:SOJ58"/>
    <mergeCell ref="SOK58:SOL58"/>
    <mergeCell ref="SOM58:SON58"/>
    <mergeCell ref="SOO58:SOP58"/>
    <mergeCell ref="SOQ58:SOR58"/>
    <mergeCell ref="SOS58:SOT58"/>
    <mergeCell ref="STK58:STL58"/>
    <mergeCell ref="STM58:STN58"/>
    <mergeCell ref="STO58:STP58"/>
    <mergeCell ref="STQ58:STR58"/>
    <mergeCell ref="STS58:STT58"/>
    <mergeCell ref="STU58:STV58"/>
    <mergeCell ref="SSY58:SSZ58"/>
    <mergeCell ref="STA58:STB58"/>
    <mergeCell ref="STC58:STD58"/>
    <mergeCell ref="STE58:STF58"/>
    <mergeCell ref="STG58:STH58"/>
    <mergeCell ref="STI58:STJ58"/>
    <mergeCell ref="SSM58:SSN58"/>
    <mergeCell ref="SSO58:SSP58"/>
    <mergeCell ref="SSQ58:SSR58"/>
    <mergeCell ref="SSS58:SST58"/>
    <mergeCell ref="SSU58:SSV58"/>
    <mergeCell ref="SSW58:SSX58"/>
    <mergeCell ref="SSA58:SSB58"/>
    <mergeCell ref="SSC58:SSD58"/>
    <mergeCell ref="SSE58:SSF58"/>
    <mergeCell ref="SSG58:SSH58"/>
    <mergeCell ref="SSI58:SSJ58"/>
    <mergeCell ref="SSK58:SSL58"/>
    <mergeCell ref="SRO58:SRP58"/>
    <mergeCell ref="SRQ58:SRR58"/>
    <mergeCell ref="SRS58:SRT58"/>
    <mergeCell ref="SRU58:SRV58"/>
    <mergeCell ref="SRW58:SRX58"/>
    <mergeCell ref="SRY58:SRZ58"/>
    <mergeCell ref="SRC58:SRD58"/>
    <mergeCell ref="SRE58:SRF58"/>
    <mergeCell ref="SRG58:SRH58"/>
    <mergeCell ref="SRI58:SRJ58"/>
    <mergeCell ref="SRK58:SRL58"/>
    <mergeCell ref="SRM58:SRN58"/>
    <mergeCell ref="SWE58:SWF58"/>
    <mergeCell ref="SWG58:SWH58"/>
    <mergeCell ref="SWI58:SWJ58"/>
    <mergeCell ref="SWK58:SWL58"/>
    <mergeCell ref="SWM58:SWN58"/>
    <mergeCell ref="SWO58:SWP58"/>
    <mergeCell ref="SVS58:SVT58"/>
    <mergeCell ref="SVU58:SVV58"/>
    <mergeCell ref="SVW58:SVX58"/>
    <mergeCell ref="SVY58:SVZ58"/>
    <mergeCell ref="SWA58:SWB58"/>
    <mergeCell ref="SWC58:SWD58"/>
    <mergeCell ref="SVG58:SVH58"/>
    <mergeCell ref="SVI58:SVJ58"/>
    <mergeCell ref="SVK58:SVL58"/>
    <mergeCell ref="SVM58:SVN58"/>
    <mergeCell ref="SVO58:SVP58"/>
    <mergeCell ref="SVQ58:SVR58"/>
    <mergeCell ref="SUU58:SUV58"/>
    <mergeCell ref="SUW58:SUX58"/>
    <mergeCell ref="SUY58:SUZ58"/>
    <mergeCell ref="SVA58:SVB58"/>
    <mergeCell ref="SVC58:SVD58"/>
    <mergeCell ref="SVE58:SVF58"/>
    <mergeCell ref="SUI58:SUJ58"/>
    <mergeCell ref="SUK58:SUL58"/>
    <mergeCell ref="SUM58:SUN58"/>
    <mergeCell ref="SUO58:SUP58"/>
    <mergeCell ref="SUQ58:SUR58"/>
    <mergeCell ref="SUS58:SUT58"/>
    <mergeCell ref="STW58:STX58"/>
    <mergeCell ref="STY58:STZ58"/>
    <mergeCell ref="SUA58:SUB58"/>
    <mergeCell ref="SUC58:SUD58"/>
    <mergeCell ref="SUE58:SUF58"/>
    <mergeCell ref="SUG58:SUH58"/>
    <mergeCell ref="SYY58:SYZ58"/>
    <mergeCell ref="SZA58:SZB58"/>
    <mergeCell ref="SZC58:SZD58"/>
    <mergeCell ref="SZE58:SZF58"/>
    <mergeCell ref="SZG58:SZH58"/>
    <mergeCell ref="SZI58:SZJ58"/>
    <mergeCell ref="SYM58:SYN58"/>
    <mergeCell ref="SYO58:SYP58"/>
    <mergeCell ref="SYQ58:SYR58"/>
    <mergeCell ref="SYS58:SYT58"/>
    <mergeCell ref="SYU58:SYV58"/>
    <mergeCell ref="SYW58:SYX58"/>
    <mergeCell ref="SYA58:SYB58"/>
    <mergeCell ref="SYC58:SYD58"/>
    <mergeCell ref="SYE58:SYF58"/>
    <mergeCell ref="SYG58:SYH58"/>
    <mergeCell ref="SYI58:SYJ58"/>
    <mergeCell ref="SYK58:SYL58"/>
    <mergeCell ref="SXO58:SXP58"/>
    <mergeCell ref="SXQ58:SXR58"/>
    <mergeCell ref="SXS58:SXT58"/>
    <mergeCell ref="SXU58:SXV58"/>
    <mergeCell ref="SXW58:SXX58"/>
    <mergeCell ref="SXY58:SXZ58"/>
    <mergeCell ref="SXC58:SXD58"/>
    <mergeCell ref="SXE58:SXF58"/>
    <mergeCell ref="SXG58:SXH58"/>
    <mergeCell ref="SXI58:SXJ58"/>
    <mergeCell ref="SXK58:SXL58"/>
    <mergeCell ref="SXM58:SXN58"/>
    <mergeCell ref="SWQ58:SWR58"/>
    <mergeCell ref="SWS58:SWT58"/>
    <mergeCell ref="SWU58:SWV58"/>
    <mergeCell ref="SWW58:SWX58"/>
    <mergeCell ref="SWY58:SWZ58"/>
    <mergeCell ref="SXA58:SXB58"/>
    <mergeCell ref="TBS58:TBT58"/>
    <mergeCell ref="TBU58:TBV58"/>
    <mergeCell ref="TBW58:TBX58"/>
    <mergeCell ref="TBY58:TBZ58"/>
    <mergeCell ref="TCA58:TCB58"/>
    <mergeCell ref="TCC58:TCD58"/>
    <mergeCell ref="TBG58:TBH58"/>
    <mergeCell ref="TBI58:TBJ58"/>
    <mergeCell ref="TBK58:TBL58"/>
    <mergeCell ref="TBM58:TBN58"/>
    <mergeCell ref="TBO58:TBP58"/>
    <mergeCell ref="TBQ58:TBR58"/>
    <mergeCell ref="TAU58:TAV58"/>
    <mergeCell ref="TAW58:TAX58"/>
    <mergeCell ref="TAY58:TAZ58"/>
    <mergeCell ref="TBA58:TBB58"/>
    <mergeCell ref="TBC58:TBD58"/>
    <mergeCell ref="TBE58:TBF58"/>
    <mergeCell ref="TAI58:TAJ58"/>
    <mergeCell ref="TAK58:TAL58"/>
    <mergeCell ref="TAM58:TAN58"/>
    <mergeCell ref="TAO58:TAP58"/>
    <mergeCell ref="TAQ58:TAR58"/>
    <mergeCell ref="TAS58:TAT58"/>
    <mergeCell ref="SZW58:SZX58"/>
    <mergeCell ref="SZY58:SZZ58"/>
    <mergeCell ref="TAA58:TAB58"/>
    <mergeCell ref="TAC58:TAD58"/>
    <mergeCell ref="TAE58:TAF58"/>
    <mergeCell ref="TAG58:TAH58"/>
    <mergeCell ref="SZK58:SZL58"/>
    <mergeCell ref="SZM58:SZN58"/>
    <mergeCell ref="SZO58:SZP58"/>
    <mergeCell ref="SZQ58:SZR58"/>
    <mergeCell ref="SZS58:SZT58"/>
    <mergeCell ref="SZU58:SZV58"/>
    <mergeCell ref="TEM58:TEN58"/>
    <mergeCell ref="TEO58:TEP58"/>
    <mergeCell ref="TEQ58:TER58"/>
    <mergeCell ref="TES58:TET58"/>
    <mergeCell ref="TEU58:TEV58"/>
    <mergeCell ref="TEW58:TEX58"/>
    <mergeCell ref="TEA58:TEB58"/>
    <mergeCell ref="TEC58:TED58"/>
    <mergeCell ref="TEE58:TEF58"/>
    <mergeCell ref="TEG58:TEH58"/>
    <mergeCell ref="TEI58:TEJ58"/>
    <mergeCell ref="TEK58:TEL58"/>
    <mergeCell ref="TDO58:TDP58"/>
    <mergeCell ref="TDQ58:TDR58"/>
    <mergeCell ref="TDS58:TDT58"/>
    <mergeCell ref="TDU58:TDV58"/>
    <mergeCell ref="TDW58:TDX58"/>
    <mergeCell ref="TDY58:TDZ58"/>
    <mergeCell ref="TDC58:TDD58"/>
    <mergeCell ref="TDE58:TDF58"/>
    <mergeCell ref="TDG58:TDH58"/>
    <mergeCell ref="TDI58:TDJ58"/>
    <mergeCell ref="TDK58:TDL58"/>
    <mergeCell ref="TDM58:TDN58"/>
    <mergeCell ref="TCQ58:TCR58"/>
    <mergeCell ref="TCS58:TCT58"/>
    <mergeCell ref="TCU58:TCV58"/>
    <mergeCell ref="TCW58:TCX58"/>
    <mergeCell ref="TCY58:TCZ58"/>
    <mergeCell ref="TDA58:TDB58"/>
    <mergeCell ref="TCE58:TCF58"/>
    <mergeCell ref="TCG58:TCH58"/>
    <mergeCell ref="TCI58:TCJ58"/>
    <mergeCell ref="TCK58:TCL58"/>
    <mergeCell ref="TCM58:TCN58"/>
    <mergeCell ref="TCO58:TCP58"/>
    <mergeCell ref="THG58:THH58"/>
    <mergeCell ref="THI58:THJ58"/>
    <mergeCell ref="THK58:THL58"/>
    <mergeCell ref="THM58:THN58"/>
    <mergeCell ref="THO58:THP58"/>
    <mergeCell ref="THQ58:THR58"/>
    <mergeCell ref="TGU58:TGV58"/>
    <mergeCell ref="TGW58:TGX58"/>
    <mergeCell ref="TGY58:TGZ58"/>
    <mergeCell ref="THA58:THB58"/>
    <mergeCell ref="THC58:THD58"/>
    <mergeCell ref="THE58:THF58"/>
    <mergeCell ref="TGI58:TGJ58"/>
    <mergeCell ref="TGK58:TGL58"/>
    <mergeCell ref="TGM58:TGN58"/>
    <mergeCell ref="TGO58:TGP58"/>
    <mergeCell ref="TGQ58:TGR58"/>
    <mergeCell ref="TGS58:TGT58"/>
    <mergeCell ref="TFW58:TFX58"/>
    <mergeCell ref="TFY58:TFZ58"/>
    <mergeCell ref="TGA58:TGB58"/>
    <mergeCell ref="TGC58:TGD58"/>
    <mergeCell ref="TGE58:TGF58"/>
    <mergeCell ref="TGG58:TGH58"/>
    <mergeCell ref="TFK58:TFL58"/>
    <mergeCell ref="TFM58:TFN58"/>
    <mergeCell ref="TFO58:TFP58"/>
    <mergeCell ref="TFQ58:TFR58"/>
    <mergeCell ref="TFS58:TFT58"/>
    <mergeCell ref="TFU58:TFV58"/>
    <mergeCell ref="TEY58:TEZ58"/>
    <mergeCell ref="TFA58:TFB58"/>
    <mergeCell ref="TFC58:TFD58"/>
    <mergeCell ref="TFE58:TFF58"/>
    <mergeCell ref="TFG58:TFH58"/>
    <mergeCell ref="TFI58:TFJ58"/>
    <mergeCell ref="TKA58:TKB58"/>
    <mergeCell ref="TKC58:TKD58"/>
    <mergeCell ref="TKE58:TKF58"/>
    <mergeCell ref="TKG58:TKH58"/>
    <mergeCell ref="TKI58:TKJ58"/>
    <mergeCell ref="TKK58:TKL58"/>
    <mergeCell ref="TJO58:TJP58"/>
    <mergeCell ref="TJQ58:TJR58"/>
    <mergeCell ref="TJS58:TJT58"/>
    <mergeCell ref="TJU58:TJV58"/>
    <mergeCell ref="TJW58:TJX58"/>
    <mergeCell ref="TJY58:TJZ58"/>
    <mergeCell ref="TJC58:TJD58"/>
    <mergeCell ref="TJE58:TJF58"/>
    <mergeCell ref="TJG58:TJH58"/>
    <mergeCell ref="TJI58:TJJ58"/>
    <mergeCell ref="TJK58:TJL58"/>
    <mergeCell ref="TJM58:TJN58"/>
    <mergeCell ref="TIQ58:TIR58"/>
    <mergeCell ref="TIS58:TIT58"/>
    <mergeCell ref="TIU58:TIV58"/>
    <mergeCell ref="TIW58:TIX58"/>
    <mergeCell ref="TIY58:TIZ58"/>
    <mergeCell ref="TJA58:TJB58"/>
    <mergeCell ref="TIE58:TIF58"/>
    <mergeCell ref="TIG58:TIH58"/>
    <mergeCell ref="TII58:TIJ58"/>
    <mergeCell ref="TIK58:TIL58"/>
    <mergeCell ref="TIM58:TIN58"/>
    <mergeCell ref="TIO58:TIP58"/>
    <mergeCell ref="THS58:THT58"/>
    <mergeCell ref="THU58:THV58"/>
    <mergeCell ref="THW58:THX58"/>
    <mergeCell ref="THY58:THZ58"/>
    <mergeCell ref="TIA58:TIB58"/>
    <mergeCell ref="TIC58:TID58"/>
    <mergeCell ref="TMU58:TMV58"/>
    <mergeCell ref="TMW58:TMX58"/>
    <mergeCell ref="TMY58:TMZ58"/>
    <mergeCell ref="TNA58:TNB58"/>
    <mergeCell ref="TNC58:TND58"/>
    <mergeCell ref="TNE58:TNF58"/>
    <mergeCell ref="TMI58:TMJ58"/>
    <mergeCell ref="TMK58:TML58"/>
    <mergeCell ref="TMM58:TMN58"/>
    <mergeCell ref="TMO58:TMP58"/>
    <mergeCell ref="TMQ58:TMR58"/>
    <mergeCell ref="TMS58:TMT58"/>
    <mergeCell ref="TLW58:TLX58"/>
    <mergeCell ref="TLY58:TLZ58"/>
    <mergeCell ref="TMA58:TMB58"/>
    <mergeCell ref="TMC58:TMD58"/>
    <mergeCell ref="TME58:TMF58"/>
    <mergeCell ref="TMG58:TMH58"/>
    <mergeCell ref="TLK58:TLL58"/>
    <mergeCell ref="TLM58:TLN58"/>
    <mergeCell ref="TLO58:TLP58"/>
    <mergeCell ref="TLQ58:TLR58"/>
    <mergeCell ref="TLS58:TLT58"/>
    <mergeCell ref="TLU58:TLV58"/>
    <mergeCell ref="TKY58:TKZ58"/>
    <mergeCell ref="TLA58:TLB58"/>
    <mergeCell ref="TLC58:TLD58"/>
    <mergeCell ref="TLE58:TLF58"/>
    <mergeCell ref="TLG58:TLH58"/>
    <mergeCell ref="TLI58:TLJ58"/>
    <mergeCell ref="TKM58:TKN58"/>
    <mergeCell ref="TKO58:TKP58"/>
    <mergeCell ref="TKQ58:TKR58"/>
    <mergeCell ref="TKS58:TKT58"/>
    <mergeCell ref="TKU58:TKV58"/>
    <mergeCell ref="TKW58:TKX58"/>
    <mergeCell ref="TPO58:TPP58"/>
    <mergeCell ref="TPQ58:TPR58"/>
    <mergeCell ref="TPS58:TPT58"/>
    <mergeCell ref="TPU58:TPV58"/>
    <mergeCell ref="TPW58:TPX58"/>
    <mergeCell ref="TPY58:TPZ58"/>
    <mergeCell ref="TPC58:TPD58"/>
    <mergeCell ref="TPE58:TPF58"/>
    <mergeCell ref="TPG58:TPH58"/>
    <mergeCell ref="TPI58:TPJ58"/>
    <mergeCell ref="TPK58:TPL58"/>
    <mergeCell ref="TPM58:TPN58"/>
    <mergeCell ref="TOQ58:TOR58"/>
    <mergeCell ref="TOS58:TOT58"/>
    <mergeCell ref="TOU58:TOV58"/>
    <mergeCell ref="TOW58:TOX58"/>
    <mergeCell ref="TOY58:TOZ58"/>
    <mergeCell ref="TPA58:TPB58"/>
    <mergeCell ref="TOE58:TOF58"/>
    <mergeCell ref="TOG58:TOH58"/>
    <mergeCell ref="TOI58:TOJ58"/>
    <mergeCell ref="TOK58:TOL58"/>
    <mergeCell ref="TOM58:TON58"/>
    <mergeCell ref="TOO58:TOP58"/>
    <mergeCell ref="TNS58:TNT58"/>
    <mergeCell ref="TNU58:TNV58"/>
    <mergeCell ref="TNW58:TNX58"/>
    <mergeCell ref="TNY58:TNZ58"/>
    <mergeCell ref="TOA58:TOB58"/>
    <mergeCell ref="TOC58:TOD58"/>
    <mergeCell ref="TNG58:TNH58"/>
    <mergeCell ref="TNI58:TNJ58"/>
    <mergeCell ref="TNK58:TNL58"/>
    <mergeCell ref="TNM58:TNN58"/>
    <mergeCell ref="TNO58:TNP58"/>
    <mergeCell ref="TNQ58:TNR58"/>
    <mergeCell ref="TSI58:TSJ58"/>
    <mergeCell ref="TSK58:TSL58"/>
    <mergeCell ref="TSM58:TSN58"/>
    <mergeCell ref="TSO58:TSP58"/>
    <mergeCell ref="TSQ58:TSR58"/>
    <mergeCell ref="TSS58:TST58"/>
    <mergeCell ref="TRW58:TRX58"/>
    <mergeCell ref="TRY58:TRZ58"/>
    <mergeCell ref="TSA58:TSB58"/>
    <mergeCell ref="TSC58:TSD58"/>
    <mergeCell ref="TSE58:TSF58"/>
    <mergeCell ref="TSG58:TSH58"/>
    <mergeCell ref="TRK58:TRL58"/>
    <mergeCell ref="TRM58:TRN58"/>
    <mergeCell ref="TRO58:TRP58"/>
    <mergeCell ref="TRQ58:TRR58"/>
    <mergeCell ref="TRS58:TRT58"/>
    <mergeCell ref="TRU58:TRV58"/>
    <mergeCell ref="TQY58:TQZ58"/>
    <mergeCell ref="TRA58:TRB58"/>
    <mergeCell ref="TRC58:TRD58"/>
    <mergeCell ref="TRE58:TRF58"/>
    <mergeCell ref="TRG58:TRH58"/>
    <mergeCell ref="TRI58:TRJ58"/>
    <mergeCell ref="TQM58:TQN58"/>
    <mergeCell ref="TQO58:TQP58"/>
    <mergeCell ref="TQQ58:TQR58"/>
    <mergeCell ref="TQS58:TQT58"/>
    <mergeCell ref="TQU58:TQV58"/>
    <mergeCell ref="TQW58:TQX58"/>
    <mergeCell ref="TQA58:TQB58"/>
    <mergeCell ref="TQC58:TQD58"/>
    <mergeCell ref="TQE58:TQF58"/>
    <mergeCell ref="TQG58:TQH58"/>
    <mergeCell ref="TQI58:TQJ58"/>
    <mergeCell ref="TQK58:TQL58"/>
    <mergeCell ref="TVC58:TVD58"/>
    <mergeCell ref="TVE58:TVF58"/>
    <mergeCell ref="TVG58:TVH58"/>
    <mergeCell ref="TVI58:TVJ58"/>
    <mergeCell ref="TVK58:TVL58"/>
    <mergeCell ref="TVM58:TVN58"/>
    <mergeCell ref="TUQ58:TUR58"/>
    <mergeCell ref="TUS58:TUT58"/>
    <mergeCell ref="TUU58:TUV58"/>
    <mergeCell ref="TUW58:TUX58"/>
    <mergeCell ref="TUY58:TUZ58"/>
    <mergeCell ref="TVA58:TVB58"/>
    <mergeCell ref="TUE58:TUF58"/>
    <mergeCell ref="TUG58:TUH58"/>
    <mergeCell ref="TUI58:TUJ58"/>
    <mergeCell ref="TUK58:TUL58"/>
    <mergeCell ref="TUM58:TUN58"/>
    <mergeCell ref="TUO58:TUP58"/>
    <mergeCell ref="TTS58:TTT58"/>
    <mergeCell ref="TTU58:TTV58"/>
    <mergeCell ref="TTW58:TTX58"/>
    <mergeCell ref="TTY58:TTZ58"/>
    <mergeCell ref="TUA58:TUB58"/>
    <mergeCell ref="TUC58:TUD58"/>
    <mergeCell ref="TTG58:TTH58"/>
    <mergeCell ref="TTI58:TTJ58"/>
    <mergeCell ref="TTK58:TTL58"/>
    <mergeCell ref="TTM58:TTN58"/>
    <mergeCell ref="TTO58:TTP58"/>
    <mergeCell ref="TTQ58:TTR58"/>
    <mergeCell ref="TSU58:TSV58"/>
    <mergeCell ref="TSW58:TSX58"/>
    <mergeCell ref="TSY58:TSZ58"/>
    <mergeCell ref="TTA58:TTB58"/>
    <mergeCell ref="TTC58:TTD58"/>
    <mergeCell ref="TTE58:TTF58"/>
    <mergeCell ref="TXW58:TXX58"/>
    <mergeCell ref="TXY58:TXZ58"/>
    <mergeCell ref="TYA58:TYB58"/>
    <mergeCell ref="TYC58:TYD58"/>
    <mergeCell ref="TYE58:TYF58"/>
    <mergeCell ref="TYG58:TYH58"/>
    <mergeCell ref="TXK58:TXL58"/>
    <mergeCell ref="TXM58:TXN58"/>
    <mergeCell ref="TXO58:TXP58"/>
    <mergeCell ref="TXQ58:TXR58"/>
    <mergeCell ref="TXS58:TXT58"/>
    <mergeCell ref="TXU58:TXV58"/>
    <mergeCell ref="TWY58:TWZ58"/>
    <mergeCell ref="TXA58:TXB58"/>
    <mergeCell ref="TXC58:TXD58"/>
    <mergeCell ref="TXE58:TXF58"/>
    <mergeCell ref="TXG58:TXH58"/>
    <mergeCell ref="TXI58:TXJ58"/>
    <mergeCell ref="TWM58:TWN58"/>
    <mergeCell ref="TWO58:TWP58"/>
    <mergeCell ref="TWQ58:TWR58"/>
    <mergeCell ref="TWS58:TWT58"/>
    <mergeCell ref="TWU58:TWV58"/>
    <mergeCell ref="TWW58:TWX58"/>
    <mergeCell ref="TWA58:TWB58"/>
    <mergeCell ref="TWC58:TWD58"/>
    <mergeCell ref="TWE58:TWF58"/>
    <mergeCell ref="TWG58:TWH58"/>
    <mergeCell ref="TWI58:TWJ58"/>
    <mergeCell ref="TWK58:TWL58"/>
    <mergeCell ref="TVO58:TVP58"/>
    <mergeCell ref="TVQ58:TVR58"/>
    <mergeCell ref="TVS58:TVT58"/>
    <mergeCell ref="TVU58:TVV58"/>
    <mergeCell ref="TVW58:TVX58"/>
    <mergeCell ref="TVY58:TVZ58"/>
    <mergeCell ref="UAQ58:UAR58"/>
    <mergeCell ref="UAS58:UAT58"/>
    <mergeCell ref="UAU58:UAV58"/>
    <mergeCell ref="UAW58:UAX58"/>
    <mergeCell ref="UAY58:UAZ58"/>
    <mergeCell ref="UBA58:UBB58"/>
    <mergeCell ref="UAE58:UAF58"/>
    <mergeCell ref="UAG58:UAH58"/>
    <mergeCell ref="UAI58:UAJ58"/>
    <mergeCell ref="UAK58:UAL58"/>
    <mergeCell ref="UAM58:UAN58"/>
    <mergeCell ref="UAO58:UAP58"/>
    <mergeCell ref="TZS58:TZT58"/>
    <mergeCell ref="TZU58:TZV58"/>
    <mergeCell ref="TZW58:TZX58"/>
    <mergeCell ref="TZY58:TZZ58"/>
    <mergeCell ref="UAA58:UAB58"/>
    <mergeCell ref="UAC58:UAD58"/>
    <mergeCell ref="TZG58:TZH58"/>
    <mergeCell ref="TZI58:TZJ58"/>
    <mergeCell ref="TZK58:TZL58"/>
    <mergeCell ref="TZM58:TZN58"/>
    <mergeCell ref="TZO58:TZP58"/>
    <mergeCell ref="TZQ58:TZR58"/>
    <mergeCell ref="TYU58:TYV58"/>
    <mergeCell ref="TYW58:TYX58"/>
    <mergeCell ref="TYY58:TYZ58"/>
    <mergeCell ref="TZA58:TZB58"/>
    <mergeCell ref="TZC58:TZD58"/>
    <mergeCell ref="TZE58:TZF58"/>
    <mergeCell ref="TYI58:TYJ58"/>
    <mergeCell ref="TYK58:TYL58"/>
    <mergeCell ref="TYM58:TYN58"/>
    <mergeCell ref="TYO58:TYP58"/>
    <mergeCell ref="TYQ58:TYR58"/>
    <mergeCell ref="TYS58:TYT58"/>
    <mergeCell ref="UDK58:UDL58"/>
    <mergeCell ref="UDM58:UDN58"/>
    <mergeCell ref="UDO58:UDP58"/>
    <mergeCell ref="UDQ58:UDR58"/>
    <mergeCell ref="UDS58:UDT58"/>
    <mergeCell ref="UDU58:UDV58"/>
    <mergeCell ref="UCY58:UCZ58"/>
    <mergeCell ref="UDA58:UDB58"/>
    <mergeCell ref="UDC58:UDD58"/>
    <mergeCell ref="UDE58:UDF58"/>
    <mergeCell ref="UDG58:UDH58"/>
    <mergeCell ref="UDI58:UDJ58"/>
    <mergeCell ref="UCM58:UCN58"/>
    <mergeCell ref="UCO58:UCP58"/>
    <mergeCell ref="UCQ58:UCR58"/>
    <mergeCell ref="UCS58:UCT58"/>
    <mergeCell ref="UCU58:UCV58"/>
    <mergeCell ref="UCW58:UCX58"/>
    <mergeCell ref="UCA58:UCB58"/>
    <mergeCell ref="UCC58:UCD58"/>
    <mergeCell ref="UCE58:UCF58"/>
    <mergeCell ref="UCG58:UCH58"/>
    <mergeCell ref="UCI58:UCJ58"/>
    <mergeCell ref="UCK58:UCL58"/>
    <mergeCell ref="UBO58:UBP58"/>
    <mergeCell ref="UBQ58:UBR58"/>
    <mergeCell ref="UBS58:UBT58"/>
    <mergeCell ref="UBU58:UBV58"/>
    <mergeCell ref="UBW58:UBX58"/>
    <mergeCell ref="UBY58:UBZ58"/>
    <mergeCell ref="UBC58:UBD58"/>
    <mergeCell ref="UBE58:UBF58"/>
    <mergeCell ref="UBG58:UBH58"/>
    <mergeCell ref="UBI58:UBJ58"/>
    <mergeCell ref="UBK58:UBL58"/>
    <mergeCell ref="UBM58:UBN58"/>
    <mergeCell ref="UGE58:UGF58"/>
    <mergeCell ref="UGG58:UGH58"/>
    <mergeCell ref="UGI58:UGJ58"/>
    <mergeCell ref="UGK58:UGL58"/>
    <mergeCell ref="UGM58:UGN58"/>
    <mergeCell ref="UGO58:UGP58"/>
    <mergeCell ref="UFS58:UFT58"/>
    <mergeCell ref="UFU58:UFV58"/>
    <mergeCell ref="UFW58:UFX58"/>
    <mergeCell ref="UFY58:UFZ58"/>
    <mergeCell ref="UGA58:UGB58"/>
    <mergeCell ref="UGC58:UGD58"/>
    <mergeCell ref="UFG58:UFH58"/>
    <mergeCell ref="UFI58:UFJ58"/>
    <mergeCell ref="UFK58:UFL58"/>
    <mergeCell ref="UFM58:UFN58"/>
    <mergeCell ref="UFO58:UFP58"/>
    <mergeCell ref="UFQ58:UFR58"/>
    <mergeCell ref="UEU58:UEV58"/>
    <mergeCell ref="UEW58:UEX58"/>
    <mergeCell ref="UEY58:UEZ58"/>
    <mergeCell ref="UFA58:UFB58"/>
    <mergeCell ref="UFC58:UFD58"/>
    <mergeCell ref="UFE58:UFF58"/>
    <mergeCell ref="UEI58:UEJ58"/>
    <mergeCell ref="UEK58:UEL58"/>
    <mergeCell ref="UEM58:UEN58"/>
    <mergeCell ref="UEO58:UEP58"/>
    <mergeCell ref="UEQ58:UER58"/>
    <mergeCell ref="UES58:UET58"/>
    <mergeCell ref="UDW58:UDX58"/>
    <mergeCell ref="UDY58:UDZ58"/>
    <mergeCell ref="UEA58:UEB58"/>
    <mergeCell ref="UEC58:UED58"/>
    <mergeCell ref="UEE58:UEF58"/>
    <mergeCell ref="UEG58:UEH58"/>
    <mergeCell ref="UIY58:UIZ58"/>
    <mergeCell ref="UJA58:UJB58"/>
    <mergeCell ref="UJC58:UJD58"/>
    <mergeCell ref="UJE58:UJF58"/>
    <mergeCell ref="UJG58:UJH58"/>
    <mergeCell ref="UJI58:UJJ58"/>
    <mergeCell ref="UIM58:UIN58"/>
    <mergeCell ref="UIO58:UIP58"/>
    <mergeCell ref="UIQ58:UIR58"/>
    <mergeCell ref="UIS58:UIT58"/>
    <mergeCell ref="UIU58:UIV58"/>
    <mergeCell ref="UIW58:UIX58"/>
    <mergeCell ref="UIA58:UIB58"/>
    <mergeCell ref="UIC58:UID58"/>
    <mergeCell ref="UIE58:UIF58"/>
    <mergeCell ref="UIG58:UIH58"/>
    <mergeCell ref="UII58:UIJ58"/>
    <mergeCell ref="UIK58:UIL58"/>
    <mergeCell ref="UHO58:UHP58"/>
    <mergeCell ref="UHQ58:UHR58"/>
    <mergeCell ref="UHS58:UHT58"/>
    <mergeCell ref="UHU58:UHV58"/>
    <mergeCell ref="UHW58:UHX58"/>
    <mergeCell ref="UHY58:UHZ58"/>
    <mergeCell ref="UHC58:UHD58"/>
    <mergeCell ref="UHE58:UHF58"/>
    <mergeCell ref="UHG58:UHH58"/>
    <mergeCell ref="UHI58:UHJ58"/>
    <mergeCell ref="UHK58:UHL58"/>
    <mergeCell ref="UHM58:UHN58"/>
    <mergeCell ref="UGQ58:UGR58"/>
    <mergeCell ref="UGS58:UGT58"/>
    <mergeCell ref="UGU58:UGV58"/>
    <mergeCell ref="UGW58:UGX58"/>
    <mergeCell ref="UGY58:UGZ58"/>
    <mergeCell ref="UHA58:UHB58"/>
    <mergeCell ref="ULS58:ULT58"/>
    <mergeCell ref="ULU58:ULV58"/>
    <mergeCell ref="ULW58:ULX58"/>
    <mergeCell ref="ULY58:ULZ58"/>
    <mergeCell ref="UMA58:UMB58"/>
    <mergeCell ref="UMC58:UMD58"/>
    <mergeCell ref="ULG58:ULH58"/>
    <mergeCell ref="ULI58:ULJ58"/>
    <mergeCell ref="ULK58:ULL58"/>
    <mergeCell ref="ULM58:ULN58"/>
    <mergeCell ref="ULO58:ULP58"/>
    <mergeCell ref="ULQ58:ULR58"/>
    <mergeCell ref="UKU58:UKV58"/>
    <mergeCell ref="UKW58:UKX58"/>
    <mergeCell ref="UKY58:UKZ58"/>
    <mergeCell ref="ULA58:ULB58"/>
    <mergeCell ref="ULC58:ULD58"/>
    <mergeCell ref="ULE58:ULF58"/>
    <mergeCell ref="UKI58:UKJ58"/>
    <mergeCell ref="UKK58:UKL58"/>
    <mergeCell ref="UKM58:UKN58"/>
    <mergeCell ref="UKO58:UKP58"/>
    <mergeCell ref="UKQ58:UKR58"/>
    <mergeCell ref="UKS58:UKT58"/>
    <mergeCell ref="UJW58:UJX58"/>
    <mergeCell ref="UJY58:UJZ58"/>
    <mergeCell ref="UKA58:UKB58"/>
    <mergeCell ref="UKC58:UKD58"/>
    <mergeCell ref="UKE58:UKF58"/>
    <mergeCell ref="UKG58:UKH58"/>
    <mergeCell ref="UJK58:UJL58"/>
    <mergeCell ref="UJM58:UJN58"/>
    <mergeCell ref="UJO58:UJP58"/>
    <mergeCell ref="UJQ58:UJR58"/>
    <mergeCell ref="UJS58:UJT58"/>
    <mergeCell ref="UJU58:UJV58"/>
    <mergeCell ref="UOM58:UON58"/>
    <mergeCell ref="UOO58:UOP58"/>
    <mergeCell ref="UOQ58:UOR58"/>
    <mergeCell ref="UOS58:UOT58"/>
    <mergeCell ref="UOU58:UOV58"/>
    <mergeCell ref="UOW58:UOX58"/>
    <mergeCell ref="UOA58:UOB58"/>
    <mergeCell ref="UOC58:UOD58"/>
    <mergeCell ref="UOE58:UOF58"/>
    <mergeCell ref="UOG58:UOH58"/>
    <mergeCell ref="UOI58:UOJ58"/>
    <mergeCell ref="UOK58:UOL58"/>
    <mergeCell ref="UNO58:UNP58"/>
    <mergeCell ref="UNQ58:UNR58"/>
    <mergeCell ref="UNS58:UNT58"/>
    <mergeCell ref="UNU58:UNV58"/>
    <mergeCell ref="UNW58:UNX58"/>
    <mergeCell ref="UNY58:UNZ58"/>
    <mergeCell ref="UNC58:UND58"/>
    <mergeCell ref="UNE58:UNF58"/>
    <mergeCell ref="UNG58:UNH58"/>
    <mergeCell ref="UNI58:UNJ58"/>
    <mergeCell ref="UNK58:UNL58"/>
    <mergeCell ref="UNM58:UNN58"/>
    <mergeCell ref="UMQ58:UMR58"/>
    <mergeCell ref="UMS58:UMT58"/>
    <mergeCell ref="UMU58:UMV58"/>
    <mergeCell ref="UMW58:UMX58"/>
    <mergeCell ref="UMY58:UMZ58"/>
    <mergeCell ref="UNA58:UNB58"/>
    <mergeCell ref="UME58:UMF58"/>
    <mergeCell ref="UMG58:UMH58"/>
    <mergeCell ref="UMI58:UMJ58"/>
    <mergeCell ref="UMK58:UML58"/>
    <mergeCell ref="UMM58:UMN58"/>
    <mergeCell ref="UMO58:UMP58"/>
    <mergeCell ref="URG58:URH58"/>
    <mergeCell ref="URI58:URJ58"/>
    <mergeCell ref="URK58:URL58"/>
    <mergeCell ref="URM58:URN58"/>
    <mergeCell ref="URO58:URP58"/>
    <mergeCell ref="URQ58:URR58"/>
    <mergeCell ref="UQU58:UQV58"/>
    <mergeCell ref="UQW58:UQX58"/>
    <mergeCell ref="UQY58:UQZ58"/>
    <mergeCell ref="URA58:URB58"/>
    <mergeCell ref="URC58:URD58"/>
    <mergeCell ref="URE58:URF58"/>
    <mergeCell ref="UQI58:UQJ58"/>
    <mergeCell ref="UQK58:UQL58"/>
    <mergeCell ref="UQM58:UQN58"/>
    <mergeCell ref="UQO58:UQP58"/>
    <mergeCell ref="UQQ58:UQR58"/>
    <mergeCell ref="UQS58:UQT58"/>
    <mergeCell ref="UPW58:UPX58"/>
    <mergeCell ref="UPY58:UPZ58"/>
    <mergeCell ref="UQA58:UQB58"/>
    <mergeCell ref="UQC58:UQD58"/>
    <mergeCell ref="UQE58:UQF58"/>
    <mergeCell ref="UQG58:UQH58"/>
    <mergeCell ref="UPK58:UPL58"/>
    <mergeCell ref="UPM58:UPN58"/>
    <mergeCell ref="UPO58:UPP58"/>
    <mergeCell ref="UPQ58:UPR58"/>
    <mergeCell ref="UPS58:UPT58"/>
    <mergeCell ref="UPU58:UPV58"/>
    <mergeCell ref="UOY58:UOZ58"/>
    <mergeCell ref="UPA58:UPB58"/>
    <mergeCell ref="UPC58:UPD58"/>
    <mergeCell ref="UPE58:UPF58"/>
    <mergeCell ref="UPG58:UPH58"/>
    <mergeCell ref="UPI58:UPJ58"/>
    <mergeCell ref="UUA58:UUB58"/>
    <mergeCell ref="UUC58:UUD58"/>
    <mergeCell ref="UUE58:UUF58"/>
    <mergeCell ref="UUG58:UUH58"/>
    <mergeCell ref="UUI58:UUJ58"/>
    <mergeCell ref="UUK58:UUL58"/>
    <mergeCell ref="UTO58:UTP58"/>
    <mergeCell ref="UTQ58:UTR58"/>
    <mergeCell ref="UTS58:UTT58"/>
    <mergeCell ref="UTU58:UTV58"/>
    <mergeCell ref="UTW58:UTX58"/>
    <mergeCell ref="UTY58:UTZ58"/>
    <mergeCell ref="UTC58:UTD58"/>
    <mergeCell ref="UTE58:UTF58"/>
    <mergeCell ref="UTG58:UTH58"/>
    <mergeCell ref="UTI58:UTJ58"/>
    <mergeCell ref="UTK58:UTL58"/>
    <mergeCell ref="UTM58:UTN58"/>
    <mergeCell ref="USQ58:USR58"/>
    <mergeCell ref="USS58:UST58"/>
    <mergeCell ref="USU58:USV58"/>
    <mergeCell ref="USW58:USX58"/>
    <mergeCell ref="USY58:USZ58"/>
    <mergeCell ref="UTA58:UTB58"/>
    <mergeCell ref="USE58:USF58"/>
    <mergeCell ref="USG58:USH58"/>
    <mergeCell ref="USI58:USJ58"/>
    <mergeCell ref="USK58:USL58"/>
    <mergeCell ref="USM58:USN58"/>
    <mergeCell ref="USO58:USP58"/>
    <mergeCell ref="URS58:URT58"/>
    <mergeCell ref="URU58:URV58"/>
    <mergeCell ref="URW58:URX58"/>
    <mergeCell ref="URY58:URZ58"/>
    <mergeCell ref="USA58:USB58"/>
    <mergeCell ref="USC58:USD58"/>
    <mergeCell ref="UWU58:UWV58"/>
    <mergeCell ref="UWW58:UWX58"/>
    <mergeCell ref="UWY58:UWZ58"/>
    <mergeCell ref="UXA58:UXB58"/>
    <mergeCell ref="UXC58:UXD58"/>
    <mergeCell ref="UXE58:UXF58"/>
    <mergeCell ref="UWI58:UWJ58"/>
    <mergeCell ref="UWK58:UWL58"/>
    <mergeCell ref="UWM58:UWN58"/>
    <mergeCell ref="UWO58:UWP58"/>
    <mergeCell ref="UWQ58:UWR58"/>
    <mergeCell ref="UWS58:UWT58"/>
    <mergeCell ref="UVW58:UVX58"/>
    <mergeCell ref="UVY58:UVZ58"/>
    <mergeCell ref="UWA58:UWB58"/>
    <mergeCell ref="UWC58:UWD58"/>
    <mergeCell ref="UWE58:UWF58"/>
    <mergeCell ref="UWG58:UWH58"/>
    <mergeCell ref="UVK58:UVL58"/>
    <mergeCell ref="UVM58:UVN58"/>
    <mergeCell ref="UVO58:UVP58"/>
    <mergeCell ref="UVQ58:UVR58"/>
    <mergeCell ref="UVS58:UVT58"/>
    <mergeCell ref="UVU58:UVV58"/>
    <mergeCell ref="UUY58:UUZ58"/>
    <mergeCell ref="UVA58:UVB58"/>
    <mergeCell ref="UVC58:UVD58"/>
    <mergeCell ref="UVE58:UVF58"/>
    <mergeCell ref="UVG58:UVH58"/>
    <mergeCell ref="UVI58:UVJ58"/>
    <mergeCell ref="UUM58:UUN58"/>
    <mergeCell ref="UUO58:UUP58"/>
    <mergeCell ref="UUQ58:UUR58"/>
    <mergeCell ref="UUS58:UUT58"/>
    <mergeCell ref="UUU58:UUV58"/>
    <mergeCell ref="UUW58:UUX58"/>
    <mergeCell ref="UZO58:UZP58"/>
    <mergeCell ref="UZQ58:UZR58"/>
    <mergeCell ref="UZS58:UZT58"/>
    <mergeCell ref="UZU58:UZV58"/>
    <mergeCell ref="UZW58:UZX58"/>
    <mergeCell ref="UZY58:UZZ58"/>
    <mergeCell ref="UZC58:UZD58"/>
    <mergeCell ref="UZE58:UZF58"/>
    <mergeCell ref="UZG58:UZH58"/>
    <mergeCell ref="UZI58:UZJ58"/>
    <mergeCell ref="UZK58:UZL58"/>
    <mergeCell ref="UZM58:UZN58"/>
    <mergeCell ref="UYQ58:UYR58"/>
    <mergeCell ref="UYS58:UYT58"/>
    <mergeCell ref="UYU58:UYV58"/>
    <mergeCell ref="UYW58:UYX58"/>
    <mergeCell ref="UYY58:UYZ58"/>
    <mergeCell ref="UZA58:UZB58"/>
    <mergeCell ref="UYE58:UYF58"/>
    <mergeCell ref="UYG58:UYH58"/>
    <mergeCell ref="UYI58:UYJ58"/>
    <mergeCell ref="UYK58:UYL58"/>
    <mergeCell ref="UYM58:UYN58"/>
    <mergeCell ref="UYO58:UYP58"/>
    <mergeCell ref="UXS58:UXT58"/>
    <mergeCell ref="UXU58:UXV58"/>
    <mergeCell ref="UXW58:UXX58"/>
    <mergeCell ref="UXY58:UXZ58"/>
    <mergeCell ref="UYA58:UYB58"/>
    <mergeCell ref="UYC58:UYD58"/>
    <mergeCell ref="UXG58:UXH58"/>
    <mergeCell ref="UXI58:UXJ58"/>
    <mergeCell ref="UXK58:UXL58"/>
    <mergeCell ref="UXM58:UXN58"/>
    <mergeCell ref="UXO58:UXP58"/>
    <mergeCell ref="UXQ58:UXR58"/>
    <mergeCell ref="VCI58:VCJ58"/>
    <mergeCell ref="VCK58:VCL58"/>
    <mergeCell ref="VCM58:VCN58"/>
    <mergeCell ref="VCO58:VCP58"/>
    <mergeCell ref="VCQ58:VCR58"/>
    <mergeCell ref="VCS58:VCT58"/>
    <mergeCell ref="VBW58:VBX58"/>
    <mergeCell ref="VBY58:VBZ58"/>
    <mergeCell ref="VCA58:VCB58"/>
    <mergeCell ref="VCC58:VCD58"/>
    <mergeCell ref="VCE58:VCF58"/>
    <mergeCell ref="VCG58:VCH58"/>
    <mergeCell ref="VBK58:VBL58"/>
    <mergeCell ref="VBM58:VBN58"/>
    <mergeCell ref="VBO58:VBP58"/>
    <mergeCell ref="VBQ58:VBR58"/>
    <mergeCell ref="VBS58:VBT58"/>
    <mergeCell ref="VBU58:VBV58"/>
    <mergeCell ref="VAY58:VAZ58"/>
    <mergeCell ref="VBA58:VBB58"/>
    <mergeCell ref="VBC58:VBD58"/>
    <mergeCell ref="VBE58:VBF58"/>
    <mergeCell ref="VBG58:VBH58"/>
    <mergeCell ref="VBI58:VBJ58"/>
    <mergeCell ref="VAM58:VAN58"/>
    <mergeCell ref="VAO58:VAP58"/>
    <mergeCell ref="VAQ58:VAR58"/>
    <mergeCell ref="VAS58:VAT58"/>
    <mergeCell ref="VAU58:VAV58"/>
    <mergeCell ref="VAW58:VAX58"/>
    <mergeCell ref="VAA58:VAB58"/>
    <mergeCell ref="VAC58:VAD58"/>
    <mergeCell ref="VAE58:VAF58"/>
    <mergeCell ref="VAG58:VAH58"/>
    <mergeCell ref="VAI58:VAJ58"/>
    <mergeCell ref="VAK58:VAL58"/>
    <mergeCell ref="VFC58:VFD58"/>
    <mergeCell ref="VFE58:VFF58"/>
    <mergeCell ref="VFG58:VFH58"/>
    <mergeCell ref="VFI58:VFJ58"/>
    <mergeCell ref="VFK58:VFL58"/>
    <mergeCell ref="VFM58:VFN58"/>
    <mergeCell ref="VEQ58:VER58"/>
    <mergeCell ref="VES58:VET58"/>
    <mergeCell ref="VEU58:VEV58"/>
    <mergeCell ref="VEW58:VEX58"/>
    <mergeCell ref="VEY58:VEZ58"/>
    <mergeCell ref="VFA58:VFB58"/>
    <mergeCell ref="VEE58:VEF58"/>
    <mergeCell ref="VEG58:VEH58"/>
    <mergeCell ref="VEI58:VEJ58"/>
    <mergeCell ref="VEK58:VEL58"/>
    <mergeCell ref="VEM58:VEN58"/>
    <mergeCell ref="VEO58:VEP58"/>
    <mergeCell ref="VDS58:VDT58"/>
    <mergeCell ref="VDU58:VDV58"/>
    <mergeCell ref="VDW58:VDX58"/>
    <mergeCell ref="VDY58:VDZ58"/>
    <mergeCell ref="VEA58:VEB58"/>
    <mergeCell ref="VEC58:VED58"/>
    <mergeCell ref="VDG58:VDH58"/>
    <mergeCell ref="VDI58:VDJ58"/>
    <mergeCell ref="VDK58:VDL58"/>
    <mergeCell ref="VDM58:VDN58"/>
    <mergeCell ref="VDO58:VDP58"/>
    <mergeCell ref="VDQ58:VDR58"/>
    <mergeCell ref="VCU58:VCV58"/>
    <mergeCell ref="VCW58:VCX58"/>
    <mergeCell ref="VCY58:VCZ58"/>
    <mergeCell ref="VDA58:VDB58"/>
    <mergeCell ref="VDC58:VDD58"/>
    <mergeCell ref="VDE58:VDF58"/>
    <mergeCell ref="VHW58:VHX58"/>
    <mergeCell ref="VHY58:VHZ58"/>
    <mergeCell ref="VIA58:VIB58"/>
    <mergeCell ref="VIC58:VID58"/>
    <mergeCell ref="VIE58:VIF58"/>
    <mergeCell ref="VIG58:VIH58"/>
    <mergeCell ref="VHK58:VHL58"/>
    <mergeCell ref="VHM58:VHN58"/>
    <mergeCell ref="VHO58:VHP58"/>
    <mergeCell ref="VHQ58:VHR58"/>
    <mergeCell ref="VHS58:VHT58"/>
    <mergeCell ref="VHU58:VHV58"/>
    <mergeCell ref="VGY58:VGZ58"/>
    <mergeCell ref="VHA58:VHB58"/>
    <mergeCell ref="VHC58:VHD58"/>
    <mergeCell ref="VHE58:VHF58"/>
    <mergeCell ref="VHG58:VHH58"/>
    <mergeCell ref="VHI58:VHJ58"/>
    <mergeCell ref="VGM58:VGN58"/>
    <mergeCell ref="VGO58:VGP58"/>
    <mergeCell ref="VGQ58:VGR58"/>
    <mergeCell ref="VGS58:VGT58"/>
    <mergeCell ref="VGU58:VGV58"/>
    <mergeCell ref="VGW58:VGX58"/>
    <mergeCell ref="VGA58:VGB58"/>
    <mergeCell ref="VGC58:VGD58"/>
    <mergeCell ref="VGE58:VGF58"/>
    <mergeCell ref="VGG58:VGH58"/>
    <mergeCell ref="VGI58:VGJ58"/>
    <mergeCell ref="VGK58:VGL58"/>
    <mergeCell ref="VFO58:VFP58"/>
    <mergeCell ref="VFQ58:VFR58"/>
    <mergeCell ref="VFS58:VFT58"/>
    <mergeCell ref="VFU58:VFV58"/>
    <mergeCell ref="VFW58:VFX58"/>
    <mergeCell ref="VFY58:VFZ58"/>
    <mergeCell ref="VKQ58:VKR58"/>
    <mergeCell ref="VKS58:VKT58"/>
    <mergeCell ref="VKU58:VKV58"/>
    <mergeCell ref="VKW58:VKX58"/>
    <mergeCell ref="VKY58:VKZ58"/>
    <mergeCell ref="VLA58:VLB58"/>
    <mergeCell ref="VKE58:VKF58"/>
    <mergeCell ref="VKG58:VKH58"/>
    <mergeCell ref="VKI58:VKJ58"/>
    <mergeCell ref="VKK58:VKL58"/>
    <mergeCell ref="VKM58:VKN58"/>
    <mergeCell ref="VKO58:VKP58"/>
    <mergeCell ref="VJS58:VJT58"/>
    <mergeCell ref="VJU58:VJV58"/>
    <mergeCell ref="VJW58:VJX58"/>
    <mergeCell ref="VJY58:VJZ58"/>
    <mergeCell ref="VKA58:VKB58"/>
    <mergeCell ref="VKC58:VKD58"/>
    <mergeCell ref="VJG58:VJH58"/>
    <mergeCell ref="VJI58:VJJ58"/>
    <mergeCell ref="VJK58:VJL58"/>
    <mergeCell ref="VJM58:VJN58"/>
    <mergeCell ref="VJO58:VJP58"/>
    <mergeCell ref="VJQ58:VJR58"/>
    <mergeCell ref="VIU58:VIV58"/>
    <mergeCell ref="VIW58:VIX58"/>
    <mergeCell ref="VIY58:VIZ58"/>
    <mergeCell ref="VJA58:VJB58"/>
    <mergeCell ref="VJC58:VJD58"/>
    <mergeCell ref="VJE58:VJF58"/>
    <mergeCell ref="VII58:VIJ58"/>
    <mergeCell ref="VIK58:VIL58"/>
    <mergeCell ref="VIM58:VIN58"/>
    <mergeCell ref="VIO58:VIP58"/>
    <mergeCell ref="VIQ58:VIR58"/>
    <mergeCell ref="VIS58:VIT58"/>
    <mergeCell ref="VNK58:VNL58"/>
    <mergeCell ref="VNM58:VNN58"/>
    <mergeCell ref="VNO58:VNP58"/>
    <mergeCell ref="VNQ58:VNR58"/>
    <mergeCell ref="VNS58:VNT58"/>
    <mergeCell ref="VNU58:VNV58"/>
    <mergeCell ref="VMY58:VMZ58"/>
    <mergeCell ref="VNA58:VNB58"/>
    <mergeCell ref="VNC58:VND58"/>
    <mergeCell ref="VNE58:VNF58"/>
    <mergeCell ref="VNG58:VNH58"/>
    <mergeCell ref="VNI58:VNJ58"/>
    <mergeCell ref="VMM58:VMN58"/>
    <mergeCell ref="VMO58:VMP58"/>
    <mergeCell ref="VMQ58:VMR58"/>
    <mergeCell ref="VMS58:VMT58"/>
    <mergeCell ref="VMU58:VMV58"/>
    <mergeCell ref="VMW58:VMX58"/>
    <mergeCell ref="VMA58:VMB58"/>
    <mergeCell ref="VMC58:VMD58"/>
    <mergeCell ref="VME58:VMF58"/>
    <mergeCell ref="VMG58:VMH58"/>
    <mergeCell ref="VMI58:VMJ58"/>
    <mergeCell ref="VMK58:VML58"/>
    <mergeCell ref="VLO58:VLP58"/>
    <mergeCell ref="VLQ58:VLR58"/>
    <mergeCell ref="VLS58:VLT58"/>
    <mergeCell ref="VLU58:VLV58"/>
    <mergeCell ref="VLW58:VLX58"/>
    <mergeCell ref="VLY58:VLZ58"/>
    <mergeCell ref="VLC58:VLD58"/>
    <mergeCell ref="VLE58:VLF58"/>
    <mergeCell ref="VLG58:VLH58"/>
    <mergeCell ref="VLI58:VLJ58"/>
    <mergeCell ref="VLK58:VLL58"/>
    <mergeCell ref="VLM58:VLN58"/>
    <mergeCell ref="VQE58:VQF58"/>
    <mergeCell ref="VQG58:VQH58"/>
    <mergeCell ref="VQI58:VQJ58"/>
    <mergeCell ref="VQK58:VQL58"/>
    <mergeCell ref="VQM58:VQN58"/>
    <mergeCell ref="VQO58:VQP58"/>
    <mergeCell ref="VPS58:VPT58"/>
    <mergeCell ref="VPU58:VPV58"/>
    <mergeCell ref="VPW58:VPX58"/>
    <mergeCell ref="VPY58:VPZ58"/>
    <mergeCell ref="VQA58:VQB58"/>
    <mergeCell ref="VQC58:VQD58"/>
    <mergeCell ref="VPG58:VPH58"/>
    <mergeCell ref="VPI58:VPJ58"/>
    <mergeCell ref="VPK58:VPL58"/>
    <mergeCell ref="VPM58:VPN58"/>
    <mergeCell ref="VPO58:VPP58"/>
    <mergeCell ref="VPQ58:VPR58"/>
    <mergeCell ref="VOU58:VOV58"/>
    <mergeCell ref="VOW58:VOX58"/>
    <mergeCell ref="VOY58:VOZ58"/>
    <mergeCell ref="VPA58:VPB58"/>
    <mergeCell ref="VPC58:VPD58"/>
    <mergeCell ref="VPE58:VPF58"/>
    <mergeCell ref="VOI58:VOJ58"/>
    <mergeCell ref="VOK58:VOL58"/>
    <mergeCell ref="VOM58:VON58"/>
    <mergeCell ref="VOO58:VOP58"/>
    <mergeCell ref="VOQ58:VOR58"/>
    <mergeCell ref="VOS58:VOT58"/>
    <mergeCell ref="VNW58:VNX58"/>
    <mergeCell ref="VNY58:VNZ58"/>
    <mergeCell ref="VOA58:VOB58"/>
    <mergeCell ref="VOC58:VOD58"/>
    <mergeCell ref="VOE58:VOF58"/>
    <mergeCell ref="VOG58:VOH58"/>
    <mergeCell ref="VSY58:VSZ58"/>
    <mergeCell ref="VTA58:VTB58"/>
    <mergeCell ref="VTC58:VTD58"/>
    <mergeCell ref="VTE58:VTF58"/>
    <mergeCell ref="VTG58:VTH58"/>
    <mergeCell ref="VTI58:VTJ58"/>
    <mergeCell ref="VSM58:VSN58"/>
    <mergeCell ref="VSO58:VSP58"/>
    <mergeCell ref="VSQ58:VSR58"/>
    <mergeCell ref="VSS58:VST58"/>
    <mergeCell ref="VSU58:VSV58"/>
    <mergeCell ref="VSW58:VSX58"/>
    <mergeCell ref="VSA58:VSB58"/>
    <mergeCell ref="VSC58:VSD58"/>
    <mergeCell ref="VSE58:VSF58"/>
    <mergeCell ref="VSG58:VSH58"/>
    <mergeCell ref="VSI58:VSJ58"/>
    <mergeCell ref="VSK58:VSL58"/>
    <mergeCell ref="VRO58:VRP58"/>
    <mergeCell ref="VRQ58:VRR58"/>
    <mergeCell ref="VRS58:VRT58"/>
    <mergeCell ref="VRU58:VRV58"/>
    <mergeCell ref="VRW58:VRX58"/>
    <mergeCell ref="VRY58:VRZ58"/>
    <mergeCell ref="VRC58:VRD58"/>
    <mergeCell ref="VRE58:VRF58"/>
    <mergeCell ref="VRG58:VRH58"/>
    <mergeCell ref="VRI58:VRJ58"/>
    <mergeCell ref="VRK58:VRL58"/>
    <mergeCell ref="VRM58:VRN58"/>
    <mergeCell ref="VQQ58:VQR58"/>
    <mergeCell ref="VQS58:VQT58"/>
    <mergeCell ref="VQU58:VQV58"/>
    <mergeCell ref="VQW58:VQX58"/>
    <mergeCell ref="VQY58:VQZ58"/>
    <mergeCell ref="VRA58:VRB58"/>
    <mergeCell ref="VVS58:VVT58"/>
    <mergeCell ref="VVU58:VVV58"/>
    <mergeCell ref="VVW58:VVX58"/>
    <mergeCell ref="VVY58:VVZ58"/>
    <mergeCell ref="VWA58:VWB58"/>
    <mergeCell ref="VWC58:VWD58"/>
    <mergeCell ref="VVG58:VVH58"/>
    <mergeCell ref="VVI58:VVJ58"/>
    <mergeCell ref="VVK58:VVL58"/>
    <mergeCell ref="VVM58:VVN58"/>
    <mergeCell ref="VVO58:VVP58"/>
    <mergeCell ref="VVQ58:VVR58"/>
    <mergeCell ref="VUU58:VUV58"/>
    <mergeCell ref="VUW58:VUX58"/>
    <mergeCell ref="VUY58:VUZ58"/>
    <mergeCell ref="VVA58:VVB58"/>
    <mergeCell ref="VVC58:VVD58"/>
    <mergeCell ref="VVE58:VVF58"/>
    <mergeCell ref="VUI58:VUJ58"/>
    <mergeCell ref="VUK58:VUL58"/>
    <mergeCell ref="VUM58:VUN58"/>
    <mergeCell ref="VUO58:VUP58"/>
    <mergeCell ref="VUQ58:VUR58"/>
    <mergeCell ref="VUS58:VUT58"/>
    <mergeCell ref="VTW58:VTX58"/>
    <mergeCell ref="VTY58:VTZ58"/>
    <mergeCell ref="VUA58:VUB58"/>
    <mergeCell ref="VUC58:VUD58"/>
    <mergeCell ref="VUE58:VUF58"/>
    <mergeCell ref="VUG58:VUH58"/>
    <mergeCell ref="VTK58:VTL58"/>
    <mergeCell ref="VTM58:VTN58"/>
    <mergeCell ref="VTO58:VTP58"/>
    <mergeCell ref="VTQ58:VTR58"/>
    <mergeCell ref="VTS58:VTT58"/>
    <mergeCell ref="VTU58:VTV58"/>
    <mergeCell ref="VYM58:VYN58"/>
    <mergeCell ref="VYO58:VYP58"/>
    <mergeCell ref="VYQ58:VYR58"/>
    <mergeCell ref="VYS58:VYT58"/>
    <mergeCell ref="VYU58:VYV58"/>
    <mergeCell ref="VYW58:VYX58"/>
    <mergeCell ref="VYA58:VYB58"/>
    <mergeCell ref="VYC58:VYD58"/>
    <mergeCell ref="VYE58:VYF58"/>
    <mergeCell ref="VYG58:VYH58"/>
    <mergeCell ref="VYI58:VYJ58"/>
    <mergeCell ref="VYK58:VYL58"/>
    <mergeCell ref="VXO58:VXP58"/>
    <mergeCell ref="VXQ58:VXR58"/>
    <mergeCell ref="VXS58:VXT58"/>
    <mergeCell ref="VXU58:VXV58"/>
    <mergeCell ref="VXW58:VXX58"/>
    <mergeCell ref="VXY58:VXZ58"/>
    <mergeCell ref="VXC58:VXD58"/>
    <mergeCell ref="VXE58:VXF58"/>
    <mergeCell ref="VXG58:VXH58"/>
    <mergeCell ref="VXI58:VXJ58"/>
    <mergeCell ref="VXK58:VXL58"/>
    <mergeCell ref="VXM58:VXN58"/>
    <mergeCell ref="VWQ58:VWR58"/>
    <mergeCell ref="VWS58:VWT58"/>
    <mergeCell ref="VWU58:VWV58"/>
    <mergeCell ref="VWW58:VWX58"/>
    <mergeCell ref="VWY58:VWZ58"/>
    <mergeCell ref="VXA58:VXB58"/>
    <mergeCell ref="VWE58:VWF58"/>
    <mergeCell ref="VWG58:VWH58"/>
    <mergeCell ref="VWI58:VWJ58"/>
    <mergeCell ref="VWK58:VWL58"/>
    <mergeCell ref="VWM58:VWN58"/>
    <mergeCell ref="VWO58:VWP58"/>
    <mergeCell ref="WBG58:WBH58"/>
    <mergeCell ref="WBI58:WBJ58"/>
    <mergeCell ref="WBK58:WBL58"/>
    <mergeCell ref="WBM58:WBN58"/>
    <mergeCell ref="WBO58:WBP58"/>
    <mergeCell ref="WBQ58:WBR58"/>
    <mergeCell ref="WAU58:WAV58"/>
    <mergeCell ref="WAW58:WAX58"/>
    <mergeCell ref="WAY58:WAZ58"/>
    <mergeCell ref="WBA58:WBB58"/>
    <mergeCell ref="WBC58:WBD58"/>
    <mergeCell ref="WBE58:WBF58"/>
    <mergeCell ref="WAI58:WAJ58"/>
    <mergeCell ref="WAK58:WAL58"/>
    <mergeCell ref="WAM58:WAN58"/>
    <mergeCell ref="WAO58:WAP58"/>
    <mergeCell ref="WAQ58:WAR58"/>
    <mergeCell ref="WAS58:WAT58"/>
    <mergeCell ref="VZW58:VZX58"/>
    <mergeCell ref="VZY58:VZZ58"/>
    <mergeCell ref="WAA58:WAB58"/>
    <mergeCell ref="WAC58:WAD58"/>
    <mergeCell ref="WAE58:WAF58"/>
    <mergeCell ref="WAG58:WAH58"/>
    <mergeCell ref="VZK58:VZL58"/>
    <mergeCell ref="VZM58:VZN58"/>
    <mergeCell ref="VZO58:VZP58"/>
    <mergeCell ref="VZQ58:VZR58"/>
    <mergeCell ref="VZS58:VZT58"/>
    <mergeCell ref="VZU58:VZV58"/>
    <mergeCell ref="VYY58:VYZ58"/>
    <mergeCell ref="VZA58:VZB58"/>
    <mergeCell ref="VZC58:VZD58"/>
    <mergeCell ref="VZE58:VZF58"/>
    <mergeCell ref="VZG58:VZH58"/>
    <mergeCell ref="VZI58:VZJ58"/>
    <mergeCell ref="WEA58:WEB58"/>
    <mergeCell ref="WEC58:WED58"/>
    <mergeCell ref="WEE58:WEF58"/>
    <mergeCell ref="WEG58:WEH58"/>
    <mergeCell ref="WEI58:WEJ58"/>
    <mergeCell ref="WEK58:WEL58"/>
    <mergeCell ref="WDO58:WDP58"/>
    <mergeCell ref="WDQ58:WDR58"/>
    <mergeCell ref="WDS58:WDT58"/>
    <mergeCell ref="WDU58:WDV58"/>
    <mergeCell ref="WDW58:WDX58"/>
    <mergeCell ref="WDY58:WDZ58"/>
    <mergeCell ref="WDC58:WDD58"/>
    <mergeCell ref="WDE58:WDF58"/>
    <mergeCell ref="WDG58:WDH58"/>
    <mergeCell ref="WDI58:WDJ58"/>
    <mergeCell ref="WDK58:WDL58"/>
    <mergeCell ref="WDM58:WDN58"/>
    <mergeCell ref="WCQ58:WCR58"/>
    <mergeCell ref="WCS58:WCT58"/>
    <mergeCell ref="WCU58:WCV58"/>
    <mergeCell ref="WCW58:WCX58"/>
    <mergeCell ref="WCY58:WCZ58"/>
    <mergeCell ref="WDA58:WDB58"/>
    <mergeCell ref="WCE58:WCF58"/>
    <mergeCell ref="WCG58:WCH58"/>
    <mergeCell ref="WCI58:WCJ58"/>
    <mergeCell ref="WCK58:WCL58"/>
    <mergeCell ref="WCM58:WCN58"/>
    <mergeCell ref="WCO58:WCP58"/>
    <mergeCell ref="WBS58:WBT58"/>
    <mergeCell ref="WBU58:WBV58"/>
    <mergeCell ref="WBW58:WBX58"/>
    <mergeCell ref="WBY58:WBZ58"/>
    <mergeCell ref="WCA58:WCB58"/>
    <mergeCell ref="WCC58:WCD58"/>
    <mergeCell ref="WGU58:WGV58"/>
    <mergeCell ref="WGW58:WGX58"/>
    <mergeCell ref="WGY58:WGZ58"/>
    <mergeCell ref="WHA58:WHB58"/>
    <mergeCell ref="WHC58:WHD58"/>
    <mergeCell ref="WHE58:WHF58"/>
    <mergeCell ref="WGI58:WGJ58"/>
    <mergeCell ref="WGK58:WGL58"/>
    <mergeCell ref="WGM58:WGN58"/>
    <mergeCell ref="WGO58:WGP58"/>
    <mergeCell ref="WGQ58:WGR58"/>
    <mergeCell ref="WGS58:WGT58"/>
    <mergeCell ref="WFW58:WFX58"/>
    <mergeCell ref="WFY58:WFZ58"/>
    <mergeCell ref="WGA58:WGB58"/>
    <mergeCell ref="WGC58:WGD58"/>
    <mergeCell ref="WGE58:WGF58"/>
    <mergeCell ref="WGG58:WGH58"/>
    <mergeCell ref="WFK58:WFL58"/>
    <mergeCell ref="WFM58:WFN58"/>
    <mergeCell ref="WFO58:WFP58"/>
    <mergeCell ref="WFQ58:WFR58"/>
    <mergeCell ref="WFS58:WFT58"/>
    <mergeCell ref="WFU58:WFV58"/>
    <mergeCell ref="WEY58:WEZ58"/>
    <mergeCell ref="WFA58:WFB58"/>
    <mergeCell ref="WFC58:WFD58"/>
    <mergeCell ref="WFE58:WFF58"/>
    <mergeCell ref="WFG58:WFH58"/>
    <mergeCell ref="WFI58:WFJ58"/>
    <mergeCell ref="WEM58:WEN58"/>
    <mergeCell ref="WEO58:WEP58"/>
    <mergeCell ref="WEQ58:WER58"/>
    <mergeCell ref="WES58:WET58"/>
    <mergeCell ref="WEU58:WEV58"/>
    <mergeCell ref="WEW58:WEX58"/>
    <mergeCell ref="WJO58:WJP58"/>
    <mergeCell ref="WJQ58:WJR58"/>
    <mergeCell ref="WJS58:WJT58"/>
    <mergeCell ref="WJU58:WJV58"/>
    <mergeCell ref="WJW58:WJX58"/>
    <mergeCell ref="WJY58:WJZ58"/>
    <mergeCell ref="WJC58:WJD58"/>
    <mergeCell ref="WJE58:WJF58"/>
    <mergeCell ref="WJG58:WJH58"/>
    <mergeCell ref="WJI58:WJJ58"/>
    <mergeCell ref="WJK58:WJL58"/>
    <mergeCell ref="WJM58:WJN58"/>
    <mergeCell ref="WIQ58:WIR58"/>
    <mergeCell ref="WIS58:WIT58"/>
    <mergeCell ref="WIU58:WIV58"/>
    <mergeCell ref="WIW58:WIX58"/>
    <mergeCell ref="WIY58:WIZ58"/>
    <mergeCell ref="WJA58:WJB58"/>
    <mergeCell ref="WIE58:WIF58"/>
    <mergeCell ref="WIG58:WIH58"/>
    <mergeCell ref="WII58:WIJ58"/>
    <mergeCell ref="WIK58:WIL58"/>
    <mergeCell ref="WIM58:WIN58"/>
    <mergeCell ref="WIO58:WIP58"/>
    <mergeCell ref="WHS58:WHT58"/>
    <mergeCell ref="WHU58:WHV58"/>
    <mergeCell ref="WHW58:WHX58"/>
    <mergeCell ref="WHY58:WHZ58"/>
    <mergeCell ref="WIA58:WIB58"/>
    <mergeCell ref="WIC58:WID58"/>
    <mergeCell ref="WHG58:WHH58"/>
    <mergeCell ref="WHI58:WHJ58"/>
    <mergeCell ref="WHK58:WHL58"/>
    <mergeCell ref="WHM58:WHN58"/>
    <mergeCell ref="WHO58:WHP58"/>
    <mergeCell ref="WHQ58:WHR58"/>
    <mergeCell ref="WMI58:WMJ58"/>
    <mergeCell ref="WMK58:WML58"/>
    <mergeCell ref="WMM58:WMN58"/>
    <mergeCell ref="WMO58:WMP58"/>
    <mergeCell ref="WMQ58:WMR58"/>
    <mergeCell ref="WMS58:WMT58"/>
    <mergeCell ref="WLW58:WLX58"/>
    <mergeCell ref="WLY58:WLZ58"/>
    <mergeCell ref="WMA58:WMB58"/>
    <mergeCell ref="WMC58:WMD58"/>
    <mergeCell ref="WME58:WMF58"/>
    <mergeCell ref="WMG58:WMH58"/>
    <mergeCell ref="WLK58:WLL58"/>
    <mergeCell ref="WLM58:WLN58"/>
    <mergeCell ref="WLO58:WLP58"/>
    <mergeCell ref="WLQ58:WLR58"/>
    <mergeCell ref="WLS58:WLT58"/>
    <mergeCell ref="WLU58:WLV58"/>
    <mergeCell ref="WKY58:WKZ58"/>
    <mergeCell ref="WLA58:WLB58"/>
    <mergeCell ref="WLC58:WLD58"/>
    <mergeCell ref="WLE58:WLF58"/>
    <mergeCell ref="WLG58:WLH58"/>
    <mergeCell ref="WLI58:WLJ58"/>
    <mergeCell ref="WKM58:WKN58"/>
    <mergeCell ref="WKO58:WKP58"/>
    <mergeCell ref="WKQ58:WKR58"/>
    <mergeCell ref="WKS58:WKT58"/>
    <mergeCell ref="WKU58:WKV58"/>
    <mergeCell ref="WKW58:WKX58"/>
    <mergeCell ref="WKA58:WKB58"/>
    <mergeCell ref="WKC58:WKD58"/>
    <mergeCell ref="WKE58:WKF58"/>
    <mergeCell ref="WKG58:WKH58"/>
    <mergeCell ref="WKI58:WKJ58"/>
    <mergeCell ref="WKK58:WKL58"/>
    <mergeCell ref="WPC58:WPD58"/>
    <mergeCell ref="WPE58:WPF58"/>
    <mergeCell ref="WPG58:WPH58"/>
    <mergeCell ref="WPI58:WPJ58"/>
    <mergeCell ref="WPK58:WPL58"/>
    <mergeCell ref="WPM58:WPN58"/>
    <mergeCell ref="WOQ58:WOR58"/>
    <mergeCell ref="WOS58:WOT58"/>
    <mergeCell ref="WOU58:WOV58"/>
    <mergeCell ref="WOW58:WOX58"/>
    <mergeCell ref="WOY58:WOZ58"/>
    <mergeCell ref="WPA58:WPB58"/>
    <mergeCell ref="WOE58:WOF58"/>
    <mergeCell ref="WOG58:WOH58"/>
    <mergeCell ref="WOI58:WOJ58"/>
    <mergeCell ref="WOK58:WOL58"/>
    <mergeCell ref="WOM58:WON58"/>
    <mergeCell ref="WOO58:WOP58"/>
    <mergeCell ref="WNS58:WNT58"/>
    <mergeCell ref="WNU58:WNV58"/>
    <mergeCell ref="WNW58:WNX58"/>
    <mergeCell ref="WNY58:WNZ58"/>
    <mergeCell ref="WOA58:WOB58"/>
    <mergeCell ref="WOC58:WOD58"/>
    <mergeCell ref="WNG58:WNH58"/>
    <mergeCell ref="WNI58:WNJ58"/>
    <mergeCell ref="WNK58:WNL58"/>
    <mergeCell ref="WNM58:WNN58"/>
    <mergeCell ref="WNO58:WNP58"/>
    <mergeCell ref="WNQ58:WNR58"/>
    <mergeCell ref="WMU58:WMV58"/>
    <mergeCell ref="WMW58:WMX58"/>
    <mergeCell ref="WMY58:WMZ58"/>
    <mergeCell ref="WNA58:WNB58"/>
    <mergeCell ref="WNC58:WND58"/>
    <mergeCell ref="WNE58:WNF58"/>
    <mergeCell ref="WRW58:WRX58"/>
    <mergeCell ref="WRY58:WRZ58"/>
    <mergeCell ref="WSA58:WSB58"/>
    <mergeCell ref="WSC58:WSD58"/>
    <mergeCell ref="WSE58:WSF58"/>
    <mergeCell ref="WSG58:WSH58"/>
    <mergeCell ref="WRK58:WRL58"/>
    <mergeCell ref="WRM58:WRN58"/>
    <mergeCell ref="WRO58:WRP58"/>
    <mergeCell ref="WRQ58:WRR58"/>
    <mergeCell ref="WRS58:WRT58"/>
    <mergeCell ref="WRU58:WRV58"/>
    <mergeCell ref="WQY58:WQZ58"/>
    <mergeCell ref="WRA58:WRB58"/>
    <mergeCell ref="WRC58:WRD58"/>
    <mergeCell ref="WRE58:WRF58"/>
    <mergeCell ref="WRG58:WRH58"/>
    <mergeCell ref="WRI58:WRJ58"/>
    <mergeCell ref="WQM58:WQN58"/>
    <mergeCell ref="WQO58:WQP58"/>
    <mergeCell ref="WQQ58:WQR58"/>
    <mergeCell ref="WQS58:WQT58"/>
    <mergeCell ref="WQU58:WQV58"/>
    <mergeCell ref="WQW58:WQX58"/>
    <mergeCell ref="WQA58:WQB58"/>
    <mergeCell ref="WQC58:WQD58"/>
    <mergeCell ref="WQE58:WQF58"/>
    <mergeCell ref="WQG58:WQH58"/>
    <mergeCell ref="WQI58:WQJ58"/>
    <mergeCell ref="WQK58:WQL58"/>
    <mergeCell ref="WPO58:WPP58"/>
    <mergeCell ref="WPQ58:WPR58"/>
    <mergeCell ref="WPS58:WPT58"/>
    <mergeCell ref="WPU58:WPV58"/>
    <mergeCell ref="WPW58:WPX58"/>
    <mergeCell ref="WPY58:WPZ58"/>
    <mergeCell ref="WUQ58:WUR58"/>
    <mergeCell ref="WUS58:WUT58"/>
    <mergeCell ref="WUU58:WUV58"/>
    <mergeCell ref="WUW58:WUX58"/>
    <mergeCell ref="WUY58:WUZ58"/>
    <mergeCell ref="WVA58:WVB58"/>
    <mergeCell ref="WUE58:WUF58"/>
    <mergeCell ref="WUG58:WUH58"/>
    <mergeCell ref="WUI58:WUJ58"/>
    <mergeCell ref="WUK58:WUL58"/>
    <mergeCell ref="WUM58:WUN58"/>
    <mergeCell ref="WUO58:WUP58"/>
    <mergeCell ref="WTS58:WTT58"/>
    <mergeCell ref="WTU58:WTV58"/>
    <mergeCell ref="WTW58:WTX58"/>
    <mergeCell ref="WTY58:WTZ58"/>
    <mergeCell ref="WUA58:WUB58"/>
    <mergeCell ref="WUC58:WUD58"/>
    <mergeCell ref="WTG58:WTH58"/>
    <mergeCell ref="WTI58:WTJ58"/>
    <mergeCell ref="WTK58:WTL58"/>
    <mergeCell ref="WTM58:WTN58"/>
    <mergeCell ref="WTO58:WTP58"/>
    <mergeCell ref="WTQ58:WTR58"/>
    <mergeCell ref="WSU58:WSV58"/>
    <mergeCell ref="WSW58:WSX58"/>
    <mergeCell ref="WSY58:WSZ58"/>
    <mergeCell ref="WTA58:WTB58"/>
    <mergeCell ref="WTC58:WTD58"/>
    <mergeCell ref="WTE58:WTF58"/>
    <mergeCell ref="WSI58:WSJ58"/>
    <mergeCell ref="WSK58:WSL58"/>
    <mergeCell ref="WSM58:WSN58"/>
    <mergeCell ref="WSO58:WSP58"/>
    <mergeCell ref="WSQ58:WSR58"/>
    <mergeCell ref="WSS58:WST58"/>
    <mergeCell ref="WXK58:WXL58"/>
    <mergeCell ref="WXM58:WXN58"/>
    <mergeCell ref="WXO58:WXP58"/>
    <mergeCell ref="WXQ58:WXR58"/>
    <mergeCell ref="WXS58:WXT58"/>
    <mergeCell ref="WXU58:WXV58"/>
    <mergeCell ref="WWY58:WWZ58"/>
    <mergeCell ref="WXA58:WXB58"/>
    <mergeCell ref="WXC58:WXD58"/>
    <mergeCell ref="WXE58:WXF58"/>
    <mergeCell ref="WXG58:WXH58"/>
    <mergeCell ref="WXI58:WXJ58"/>
    <mergeCell ref="WWM58:WWN58"/>
    <mergeCell ref="WWO58:WWP58"/>
    <mergeCell ref="WWQ58:WWR58"/>
    <mergeCell ref="WWS58:WWT58"/>
    <mergeCell ref="WWU58:WWV58"/>
    <mergeCell ref="WWW58:WWX58"/>
    <mergeCell ref="WWA58:WWB58"/>
    <mergeCell ref="WWC58:WWD58"/>
    <mergeCell ref="WWE58:WWF58"/>
    <mergeCell ref="WWG58:WWH58"/>
    <mergeCell ref="WWI58:WWJ58"/>
    <mergeCell ref="WWK58:WWL58"/>
    <mergeCell ref="WVO58:WVP58"/>
    <mergeCell ref="WVQ58:WVR58"/>
    <mergeCell ref="WVS58:WVT58"/>
    <mergeCell ref="WVU58:WVV58"/>
    <mergeCell ref="WVW58:WVX58"/>
    <mergeCell ref="WVY58:WVZ58"/>
    <mergeCell ref="WVC58:WVD58"/>
    <mergeCell ref="WVE58:WVF58"/>
    <mergeCell ref="WVG58:WVH58"/>
    <mergeCell ref="WVI58:WVJ58"/>
    <mergeCell ref="WVK58:WVL58"/>
    <mergeCell ref="WVM58:WVN58"/>
    <mergeCell ref="XAY58:XAZ58"/>
    <mergeCell ref="XBA58:XBB58"/>
    <mergeCell ref="XAE58:XAF58"/>
    <mergeCell ref="XAG58:XAH58"/>
    <mergeCell ref="XAI58:XAJ58"/>
    <mergeCell ref="XAK58:XAL58"/>
    <mergeCell ref="XAM58:XAN58"/>
    <mergeCell ref="XAO58:XAP58"/>
    <mergeCell ref="WZS58:WZT58"/>
    <mergeCell ref="WZU58:WZV58"/>
    <mergeCell ref="WZW58:WZX58"/>
    <mergeCell ref="WZY58:WZZ58"/>
    <mergeCell ref="XAA58:XAB58"/>
    <mergeCell ref="XAC58:XAD58"/>
    <mergeCell ref="WZG58:WZH58"/>
    <mergeCell ref="WZI58:WZJ58"/>
    <mergeCell ref="WZK58:WZL58"/>
    <mergeCell ref="WZM58:WZN58"/>
    <mergeCell ref="WZO58:WZP58"/>
    <mergeCell ref="WZQ58:WZR58"/>
    <mergeCell ref="WYU58:WYV58"/>
    <mergeCell ref="WYW58:WYX58"/>
    <mergeCell ref="WYY58:WYZ58"/>
    <mergeCell ref="WZA58:WZB58"/>
    <mergeCell ref="WZC58:WZD58"/>
    <mergeCell ref="WZE58:WZF58"/>
    <mergeCell ref="WYI58:WYJ58"/>
    <mergeCell ref="WYK58:WYL58"/>
    <mergeCell ref="WYM58:WYN58"/>
    <mergeCell ref="WYO58:WYP58"/>
    <mergeCell ref="WYQ58:WYR58"/>
    <mergeCell ref="WYS58:WYT58"/>
    <mergeCell ref="WXW58:WXX58"/>
    <mergeCell ref="WXY58:WXZ58"/>
    <mergeCell ref="WYA58:WYB58"/>
    <mergeCell ref="WYC58:WYD58"/>
    <mergeCell ref="WYE58:WYF58"/>
    <mergeCell ref="WYG58:WYH58"/>
    <mergeCell ref="L67:M67"/>
    <mergeCell ref="N67:O67"/>
    <mergeCell ref="P67:Q67"/>
    <mergeCell ref="R67:S67"/>
    <mergeCell ref="T67:U67"/>
    <mergeCell ref="V67:W67"/>
    <mergeCell ref="XEU58:XEV58"/>
    <mergeCell ref="A66:B66"/>
    <mergeCell ref="A67:B67"/>
    <mergeCell ref="E67:F67"/>
    <mergeCell ref="G67:H67"/>
    <mergeCell ref="J67:K67"/>
    <mergeCell ref="XEI58:XEJ58"/>
    <mergeCell ref="XEK58:XEL58"/>
    <mergeCell ref="XEM58:XEN58"/>
    <mergeCell ref="XEO58:XEP58"/>
    <mergeCell ref="XEQ58:XER58"/>
    <mergeCell ref="XES58:XET58"/>
    <mergeCell ref="XDW58:XDX58"/>
    <mergeCell ref="XDY58:XDZ58"/>
    <mergeCell ref="XEA58:XEB58"/>
    <mergeCell ref="XEC58:XED58"/>
    <mergeCell ref="XEE58:XEF58"/>
    <mergeCell ref="XEG58:XEH58"/>
    <mergeCell ref="XDK58:XDL58"/>
    <mergeCell ref="XDM58:XDN58"/>
    <mergeCell ref="XDO58:XDP58"/>
    <mergeCell ref="XDQ58:XDR58"/>
    <mergeCell ref="XDS58:XDT58"/>
    <mergeCell ref="XDU58:XDV58"/>
    <mergeCell ref="XCY58:XCZ58"/>
    <mergeCell ref="XDA58:XDB58"/>
    <mergeCell ref="XDC58:XDD58"/>
    <mergeCell ref="XDE58:XDF58"/>
    <mergeCell ref="XDG58:XDH58"/>
    <mergeCell ref="XDI58:XDJ58"/>
    <mergeCell ref="XCM58:XCN58"/>
    <mergeCell ref="XCO58:XCP58"/>
    <mergeCell ref="XCQ58:XCR58"/>
    <mergeCell ref="XCS58:XCT58"/>
    <mergeCell ref="XCU58:XCV58"/>
    <mergeCell ref="XCW58:XCX58"/>
    <mergeCell ref="XCA58:XCB58"/>
    <mergeCell ref="XCC58:XCD58"/>
    <mergeCell ref="XCE58:XCF58"/>
    <mergeCell ref="XCG58:XCH58"/>
    <mergeCell ref="XCI58:XCJ58"/>
    <mergeCell ref="XCK58:XCL58"/>
    <mergeCell ref="XBO58:XBP58"/>
    <mergeCell ref="XBQ58:XBR58"/>
    <mergeCell ref="XBS58:XBT58"/>
    <mergeCell ref="XBU58:XBV58"/>
    <mergeCell ref="XBW58:XBX58"/>
    <mergeCell ref="XBY58:XBZ58"/>
    <mergeCell ref="XBC58:XBD58"/>
    <mergeCell ref="XBE58:XBF58"/>
    <mergeCell ref="XBG58:XBH58"/>
    <mergeCell ref="XBI58:XBJ58"/>
    <mergeCell ref="XBK58:XBL58"/>
    <mergeCell ref="XBM58:XBN58"/>
    <mergeCell ref="XAQ58:XAR58"/>
    <mergeCell ref="XAS58:XAT58"/>
    <mergeCell ref="XAU58:XAV58"/>
    <mergeCell ref="XAW58:XAX58"/>
    <mergeCell ref="CF67:CG67"/>
    <mergeCell ref="CH67:CI67"/>
    <mergeCell ref="CJ67:CK67"/>
    <mergeCell ref="CL67:CM67"/>
    <mergeCell ref="CN67:CO67"/>
    <mergeCell ref="CP67:CQ67"/>
    <mergeCell ref="BT67:BU67"/>
    <mergeCell ref="BV67:BW67"/>
    <mergeCell ref="BX67:BY67"/>
    <mergeCell ref="BZ67:CA67"/>
    <mergeCell ref="CB67:CC67"/>
    <mergeCell ref="CD67:CE67"/>
    <mergeCell ref="BH67:BI67"/>
    <mergeCell ref="BJ67:BK67"/>
    <mergeCell ref="BL67:BM67"/>
    <mergeCell ref="BN67:BO67"/>
    <mergeCell ref="BP67:BQ67"/>
    <mergeCell ref="BR67:BS67"/>
    <mergeCell ref="AV67:AW67"/>
    <mergeCell ref="AX67:AY67"/>
    <mergeCell ref="AZ67:BA67"/>
    <mergeCell ref="BB67:BC67"/>
    <mergeCell ref="BD67:BE67"/>
    <mergeCell ref="BF67:BG67"/>
    <mergeCell ref="AJ67:AK67"/>
    <mergeCell ref="AL67:AM67"/>
    <mergeCell ref="AN67:AO67"/>
    <mergeCell ref="AP67:AQ67"/>
    <mergeCell ref="AR67:AS67"/>
    <mergeCell ref="AT67:AU67"/>
    <mergeCell ref="X67:Y67"/>
    <mergeCell ref="Z67:AA67"/>
    <mergeCell ref="AB67:AC67"/>
    <mergeCell ref="AD67:AE67"/>
    <mergeCell ref="AF67:AG67"/>
    <mergeCell ref="AH67:AI67"/>
    <mergeCell ref="EZ67:FA67"/>
    <mergeCell ref="FB67:FC67"/>
    <mergeCell ref="FD67:FE67"/>
    <mergeCell ref="FF67:FG67"/>
    <mergeCell ref="FH67:FI67"/>
    <mergeCell ref="FJ67:FK67"/>
    <mergeCell ref="EN67:EO67"/>
    <mergeCell ref="EP67:EQ67"/>
    <mergeCell ref="ER67:ES67"/>
    <mergeCell ref="ET67:EU67"/>
    <mergeCell ref="EV67:EW67"/>
    <mergeCell ref="EX67:EY67"/>
    <mergeCell ref="EB67:EC67"/>
    <mergeCell ref="ED67:EE67"/>
    <mergeCell ref="EF67:EG67"/>
    <mergeCell ref="EH67:EI67"/>
    <mergeCell ref="EJ67:EK67"/>
    <mergeCell ref="EL67:EM67"/>
    <mergeCell ref="DP67:DQ67"/>
    <mergeCell ref="DR67:DS67"/>
    <mergeCell ref="DT67:DU67"/>
    <mergeCell ref="DV67:DW67"/>
    <mergeCell ref="DX67:DY67"/>
    <mergeCell ref="DZ67:EA67"/>
    <mergeCell ref="DD67:DE67"/>
    <mergeCell ref="DF67:DG67"/>
    <mergeCell ref="DH67:DI67"/>
    <mergeCell ref="DJ67:DK67"/>
    <mergeCell ref="DL67:DM67"/>
    <mergeCell ref="DN67:DO67"/>
    <mergeCell ref="CR67:CS67"/>
    <mergeCell ref="CT67:CU67"/>
    <mergeCell ref="CV67:CW67"/>
    <mergeCell ref="CX67:CY67"/>
    <mergeCell ref="CZ67:DA67"/>
    <mergeCell ref="DB67:DC67"/>
    <mergeCell ref="HT67:HU67"/>
    <mergeCell ref="HV67:HW67"/>
    <mergeCell ref="HX67:HY67"/>
    <mergeCell ref="HZ67:IA67"/>
    <mergeCell ref="IB67:IC67"/>
    <mergeCell ref="ID67:IE67"/>
    <mergeCell ref="HH67:HI67"/>
    <mergeCell ref="HJ67:HK67"/>
    <mergeCell ref="HL67:HM67"/>
    <mergeCell ref="HN67:HO67"/>
    <mergeCell ref="HP67:HQ67"/>
    <mergeCell ref="HR67:HS67"/>
    <mergeCell ref="GV67:GW67"/>
    <mergeCell ref="GX67:GY67"/>
    <mergeCell ref="GZ67:HA67"/>
    <mergeCell ref="HB67:HC67"/>
    <mergeCell ref="HD67:HE67"/>
    <mergeCell ref="HF67:HG67"/>
    <mergeCell ref="GJ67:GK67"/>
    <mergeCell ref="GL67:GM67"/>
    <mergeCell ref="GN67:GO67"/>
    <mergeCell ref="GP67:GQ67"/>
    <mergeCell ref="GR67:GS67"/>
    <mergeCell ref="GT67:GU67"/>
    <mergeCell ref="FX67:FY67"/>
    <mergeCell ref="FZ67:GA67"/>
    <mergeCell ref="GB67:GC67"/>
    <mergeCell ref="GD67:GE67"/>
    <mergeCell ref="GF67:GG67"/>
    <mergeCell ref="GH67:GI67"/>
    <mergeCell ref="FL67:FM67"/>
    <mergeCell ref="FN67:FO67"/>
    <mergeCell ref="FP67:FQ67"/>
    <mergeCell ref="FR67:FS67"/>
    <mergeCell ref="FT67:FU67"/>
    <mergeCell ref="FV67:FW67"/>
    <mergeCell ref="KN67:KO67"/>
    <mergeCell ref="KP67:KQ67"/>
    <mergeCell ref="KR67:KS67"/>
    <mergeCell ref="KT67:KU67"/>
    <mergeCell ref="KV67:KW67"/>
    <mergeCell ref="KX67:KY67"/>
    <mergeCell ref="KB67:KC67"/>
    <mergeCell ref="KD67:KE67"/>
    <mergeCell ref="KF67:KG67"/>
    <mergeCell ref="KH67:KI67"/>
    <mergeCell ref="KJ67:KK67"/>
    <mergeCell ref="KL67:KM67"/>
    <mergeCell ref="JP67:JQ67"/>
    <mergeCell ref="JR67:JS67"/>
    <mergeCell ref="JT67:JU67"/>
    <mergeCell ref="JV67:JW67"/>
    <mergeCell ref="JX67:JY67"/>
    <mergeCell ref="JZ67:KA67"/>
    <mergeCell ref="JD67:JE67"/>
    <mergeCell ref="JF67:JG67"/>
    <mergeCell ref="JH67:JI67"/>
    <mergeCell ref="JJ67:JK67"/>
    <mergeCell ref="JL67:JM67"/>
    <mergeCell ref="JN67:JO67"/>
    <mergeCell ref="IR67:IS67"/>
    <mergeCell ref="IT67:IU67"/>
    <mergeCell ref="IV67:IW67"/>
    <mergeCell ref="IX67:IY67"/>
    <mergeCell ref="IZ67:JA67"/>
    <mergeCell ref="JB67:JC67"/>
    <mergeCell ref="IF67:IG67"/>
    <mergeCell ref="IH67:II67"/>
    <mergeCell ref="IJ67:IK67"/>
    <mergeCell ref="IL67:IM67"/>
    <mergeCell ref="IN67:IO67"/>
    <mergeCell ref="IP67:IQ67"/>
    <mergeCell ref="NH67:NI67"/>
    <mergeCell ref="NJ67:NK67"/>
    <mergeCell ref="NL67:NM67"/>
    <mergeCell ref="NN67:NO67"/>
    <mergeCell ref="NP67:NQ67"/>
    <mergeCell ref="NR67:NS67"/>
    <mergeCell ref="MV67:MW67"/>
    <mergeCell ref="MX67:MY67"/>
    <mergeCell ref="MZ67:NA67"/>
    <mergeCell ref="NB67:NC67"/>
    <mergeCell ref="ND67:NE67"/>
    <mergeCell ref="NF67:NG67"/>
    <mergeCell ref="MJ67:MK67"/>
    <mergeCell ref="ML67:MM67"/>
    <mergeCell ref="MN67:MO67"/>
    <mergeCell ref="MP67:MQ67"/>
    <mergeCell ref="MR67:MS67"/>
    <mergeCell ref="MT67:MU67"/>
    <mergeCell ref="LX67:LY67"/>
    <mergeCell ref="LZ67:MA67"/>
    <mergeCell ref="MB67:MC67"/>
    <mergeCell ref="MD67:ME67"/>
    <mergeCell ref="MF67:MG67"/>
    <mergeCell ref="MH67:MI67"/>
    <mergeCell ref="LL67:LM67"/>
    <mergeCell ref="LN67:LO67"/>
    <mergeCell ref="LP67:LQ67"/>
    <mergeCell ref="LR67:LS67"/>
    <mergeCell ref="LT67:LU67"/>
    <mergeCell ref="LV67:LW67"/>
    <mergeCell ref="KZ67:LA67"/>
    <mergeCell ref="LB67:LC67"/>
    <mergeCell ref="LD67:LE67"/>
    <mergeCell ref="LF67:LG67"/>
    <mergeCell ref="LH67:LI67"/>
    <mergeCell ref="LJ67:LK67"/>
    <mergeCell ref="QB67:QC67"/>
    <mergeCell ref="QD67:QE67"/>
    <mergeCell ref="QF67:QG67"/>
    <mergeCell ref="QH67:QI67"/>
    <mergeCell ref="QJ67:QK67"/>
    <mergeCell ref="QL67:QM67"/>
    <mergeCell ref="PP67:PQ67"/>
    <mergeCell ref="PR67:PS67"/>
    <mergeCell ref="PT67:PU67"/>
    <mergeCell ref="PV67:PW67"/>
    <mergeCell ref="PX67:PY67"/>
    <mergeCell ref="PZ67:QA67"/>
    <mergeCell ref="PD67:PE67"/>
    <mergeCell ref="PF67:PG67"/>
    <mergeCell ref="PH67:PI67"/>
    <mergeCell ref="PJ67:PK67"/>
    <mergeCell ref="PL67:PM67"/>
    <mergeCell ref="PN67:PO67"/>
    <mergeCell ref="OR67:OS67"/>
    <mergeCell ref="OT67:OU67"/>
    <mergeCell ref="OV67:OW67"/>
    <mergeCell ref="OX67:OY67"/>
    <mergeCell ref="OZ67:PA67"/>
    <mergeCell ref="PB67:PC67"/>
    <mergeCell ref="OF67:OG67"/>
    <mergeCell ref="OH67:OI67"/>
    <mergeCell ref="OJ67:OK67"/>
    <mergeCell ref="OL67:OM67"/>
    <mergeCell ref="ON67:OO67"/>
    <mergeCell ref="OP67:OQ67"/>
    <mergeCell ref="NT67:NU67"/>
    <mergeCell ref="NV67:NW67"/>
    <mergeCell ref="NX67:NY67"/>
    <mergeCell ref="NZ67:OA67"/>
    <mergeCell ref="OB67:OC67"/>
    <mergeCell ref="OD67:OE67"/>
    <mergeCell ref="SV67:SW67"/>
    <mergeCell ref="SX67:SY67"/>
    <mergeCell ref="SZ67:TA67"/>
    <mergeCell ref="TB67:TC67"/>
    <mergeCell ref="TD67:TE67"/>
    <mergeCell ref="TF67:TG67"/>
    <mergeCell ref="SJ67:SK67"/>
    <mergeCell ref="SL67:SM67"/>
    <mergeCell ref="SN67:SO67"/>
    <mergeCell ref="SP67:SQ67"/>
    <mergeCell ref="SR67:SS67"/>
    <mergeCell ref="ST67:SU67"/>
    <mergeCell ref="RX67:RY67"/>
    <mergeCell ref="RZ67:SA67"/>
    <mergeCell ref="SB67:SC67"/>
    <mergeCell ref="SD67:SE67"/>
    <mergeCell ref="SF67:SG67"/>
    <mergeCell ref="SH67:SI67"/>
    <mergeCell ref="RL67:RM67"/>
    <mergeCell ref="RN67:RO67"/>
    <mergeCell ref="RP67:RQ67"/>
    <mergeCell ref="RR67:RS67"/>
    <mergeCell ref="RT67:RU67"/>
    <mergeCell ref="RV67:RW67"/>
    <mergeCell ref="QZ67:RA67"/>
    <mergeCell ref="RB67:RC67"/>
    <mergeCell ref="RD67:RE67"/>
    <mergeCell ref="RF67:RG67"/>
    <mergeCell ref="RH67:RI67"/>
    <mergeCell ref="RJ67:RK67"/>
    <mergeCell ref="QN67:QO67"/>
    <mergeCell ref="QP67:QQ67"/>
    <mergeCell ref="QR67:QS67"/>
    <mergeCell ref="QT67:QU67"/>
    <mergeCell ref="QV67:QW67"/>
    <mergeCell ref="QX67:QY67"/>
    <mergeCell ref="VP67:VQ67"/>
    <mergeCell ref="VR67:VS67"/>
    <mergeCell ref="VT67:VU67"/>
    <mergeCell ref="VV67:VW67"/>
    <mergeCell ref="VX67:VY67"/>
    <mergeCell ref="VZ67:WA67"/>
    <mergeCell ref="VD67:VE67"/>
    <mergeCell ref="VF67:VG67"/>
    <mergeCell ref="VH67:VI67"/>
    <mergeCell ref="VJ67:VK67"/>
    <mergeCell ref="VL67:VM67"/>
    <mergeCell ref="VN67:VO67"/>
    <mergeCell ref="UR67:US67"/>
    <mergeCell ref="UT67:UU67"/>
    <mergeCell ref="UV67:UW67"/>
    <mergeCell ref="UX67:UY67"/>
    <mergeCell ref="UZ67:VA67"/>
    <mergeCell ref="VB67:VC67"/>
    <mergeCell ref="UF67:UG67"/>
    <mergeCell ref="UH67:UI67"/>
    <mergeCell ref="UJ67:UK67"/>
    <mergeCell ref="UL67:UM67"/>
    <mergeCell ref="UN67:UO67"/>
    <mergeCell ref="UP67:UQ67"/>
    <mergeCell ref="TT67:TU67"/>
    <mergeCell ref="TV67:TW67"/>
    <mergeCell ref="TX67:TY67"/>
    <mergeCell ref="TZ67:UA67"/>
    <mergeCell ref="UB67:UC67"/>
    <mergeCell ref="UD67:UE67"/>
    <mergeCell ref="TH67:TI67"/>
    <mergeCell ref="TJ67:TK67"/>
    <mergeCell ref="TL67:TM67"/>
    <mergeCell ref="TN67:TO67"/>
    <mergeCell ref="TP67:TQ67"/>
    <mergeCell ref="TR67:TS67"/>
    <mergeCell ref="YJ67:YK67"/>
    <mergeCell ref="YL67:YM67"/>
    <mergeCell ref="YN67:YO67"/>
    <mergeCell ref="YP67:YQ67"/>
    <mergeCell ref="YR67:YS67"/>
    <mergeCell ref="YT67:YU67"/>
    <mergeCell ref="XX67:XY67"/>
    <mergeCell ref="XZ67:YA67"/>
    <mergeCell ref="YB67:YC67"/>
    <mergeCell ref="YD67:YE67"/>
    <mergeCell ref="YF67:YG67"/>
    <mergeCell ref="YH67:YI67"/>
    <mergeCell ref="XL67:XM67"/>
    <mergeCell ref="XN67:XO67"/>
    <mergeCell ref="XP67:XQ67"/>
    <mergeCell ref="XR67:XS67"/>
    <mergeCell ref="XT67:XU67"/>
    <mergeCell ref="XV67:XW67"/>
    <mergeCell ref="WZ67:XA67"/>
    <mergeCell ref="XB67:XC67"/>
    <mergeCell ref="XD67:XE67"/>
    <mergeCell ref="XF67:XG67"/>
    <mergeCell ref="XH67:XI67"/>
    <mergeCell ref="XJ67:XK67"/>
    <mergeCell ref="WN67:WO67"/>
    <mergeCell ref="WP67:WQ67"/>
    <mergeCell ref="WR67:WS67"/>
    <mergeCell ref="WT67:WU67"/>
    <mergeCell ref="WV67:WW67"/>
    <mergeCell ref="WX67:WY67"/>
    <mergeCell ref="WB67:WC67"/>
    <mergeCell ref="WD67:WE67"/>
    <mergeCell ref="WF67:WG67"/>
    <mergeCell ref="WH67:WI67"/>
    <mergeCell ref="WJ67:WK67"/>
    <mergeCell ref="WL67:WM67"/>
    <mergeCell ref="ABD67:ABE67"/>
    <mergeCell ref="ABF67:ABG67"/>
    <mergeCell ref="ABH67:ABI67"/>
    <mergeCell ref="ABJ67:ABK67"/>
    <mergeCell ref="ABL67:ABM67"/>
    <mergeCell ref="ABN67:ABO67"/>
    <mergeCell ref="AAR67:AAS67"/>
    <mergeCell ref="AAT67:AAU67"/>
    <mergeCell ref="AAV67:AAW67"/>
    <mergeCell ref="AAX67:AAY67"/>
    <mergeCell ref="AAZ67:ABA67"/>
    <mergeCell ref="ABB67:ABC67"/>
    <mergeCell ref="AAF67:AAG67"/>
    <mergeCell ref="AAH67:AAI67"/>
    <mergeCell ref="AAJ67:AAK67"/>
    <mergeCell ref="AAL67:AAM67"/>
    <mergeCell ref="AAN67:AAO67"/>
    <mergeCell ref="AAP67:AAQ67"/>
    <mergeCell ref="ZT67:ZU67"/>
    <mergeCell ref="ZV67:ZW67"/>
    <mergeCell ref="ZX67:ZY67"/>
    <mergeCell ref="ZZ67:AAA67"/>
    <mergeCell ref="AAB67:AAC67"/>
    <mergeCell ref="AAD67:AAE67"/>
    <mergeCell ref="ZH67:ZI67"/>
    <mergeCell ref="ZJ67:ZK67"/>
    <mergeCell ref="ZL67:ZM67"/>
    <mergeCell ref="ZN67:ZO67"/>
    <mergeCell ref="ZP67:ZQ67"/>
    <mergeCell ref="ZR67:ZS67"/>
    <mergeCell ref="YV67:YW67"/>
    <mergeCell ref="YX67:YY67"/>
    <mergeCell ref="YZ67:ZA67"/>
    <mergeCell ref="ZB67:ZC67"/>
    <mergeCell ref="ZD67:ZE67"/>
    <mergeCell ref="ZF67:ZG67"/>
    <mergeCell ref="ADX67:ADY67"/>
    <mergeCell ref="ADZ67:AEA67"/>
    <mergeCell ref="AEB67:AEC67"/>
    <mergeCell ref="AED67:AEE67"/>
    <mergeCell ref="AEF67:AEG67"/>
    <mergeCell ref="AEH67:AEI67"/>
    <mergeCell ref="ADL67:ADM67"/>
    <mergeCell ref="ADN67:ADO67"/>
    <mergeCell ref="ADP67:ADQ67"/>
    <mergeCell ref="ADR67:ADS67"/>
    <mergeCell ref="ADT67:ADU67"/>
    <mergeCell ref="ADV67:ADW67"/>
    <mergeCell ref="ACZ67:ADA67"/>
    <mergeCell ref="ADB67:ADC67"/>
    <mergeCell ref="ADD67:ADE67"/>
    <mergeCell ref="ADF67:ADG67"/>
    <mergeCell ref="ADH67:ADI67"/>
    <mergeCell ref="ADJ67:ADK67"/>
    <mergeCell ref="ACN67:ACO67"/>
    <mergeCell ref="ACP67:ACQ67"/>
    <mergeCell ref="ACR67:ACS67"/>
    <mergeCell ref="ACT67:ACU67"/>
    <mergeCell ref="ACV67:ACW67"/>
    <mergeCell ref="ACX67:ACY67"/>
    <mergeCell ref="ACB67:ACC67"/>
    <mergeCell ref="ACD67:ACE67"/>
    <mergeCell ref="ACF67:ACG67"/>
    <mergeCell ref="ACH67:ACI67"/>
    <mergeCell ref="ACJ67:ACK67"/>
    <mergeCell ref="ACL67:ACM67"/>
    <mergeCell ref="ABP67:ABQ67"/>
    <mergeCell ref="ABR67:ABS67"/>
    <mergeCell ref="ABT67:ABU67"/>
    <mergeCell ref="ABV67:ABW67"/>
    <mergeCell ref="ABX67:ABY67"/>
    <mergeCell ref="ABZ67:ACA67"/>
    <mergeCell ref="AGR67:AGS67"/>
    <mergeCell ref="AGT67:AGU67"/>
    <mergeCell ref="AGV67:AGW67"/>
    <mergeCell ref="AGX67:AGY67"/>
    <mergeCell ref="AGZ67:AHA67"/>
    <mergeCell ref="AHB67:AHC67"/>
    <mergeCell ref="AGF67:AGG67"/>
    <mergeCell ref="AGH67:AGI67"/>
    <mergeCell ref="AGJ67:AGK67"/>
    <mergeCell ref="AGL67:AGM67"/>
    <mergeCell ref="AGN67:AGO67"/>
    <mergeCell ref="AGP67:AGQ67"/>
    <mergeCell ref="AFT67:AFU67"/>
    <mergeCell ref="AFV67:AFW67"/>
    <mergeCell ref="AFX67:AFY67"/>
    <mergeCell ref="AFZ67:AGA67"/>
    <mergeCell ref="AGB67:AGC67"/>
    <mergeCell ref="AGD67:AGE67"/>
    <mergeCell ref="AFH67:AFI67"/>
    <mergeCell ref="AFJ67:AFK67"/>
    <mergeCell ref="AFL67:AFM67"/>
    <mergeCell ref="AFN67:AFO67"/>
    <mergeCell ref="AFP67:AFQ67"/>
    <mergeCell ref="AFR67:AFS67"/>
    <mergeCell ref="AEV67:AEW67"/>
    <mergeCell ref="AEX67:AEY67"/>
    <mergeCell ref="AEZ67:AFA67"/>
    <mergeCell ref="AFB67:AFC67"/>
    <mergeCell ref="AFD67:AFE67"/>
    <mergeCell ref="AFF67:AFG67"/>
    <mergeCell ref="AEJ67:AEK67"/>
    <mergeCell ref="AEL67:AEM67"/>
    <mergeCell ref="AEN67:AEO67"/>
    <mergeCell ref="AEP67:AEQ67"/>
    <mergeCell ref="AER67:AES67"/>
    <mergeCell ref="AET67:AEU67"/>
    <mergeCell ref="AJL67:AJM67"/>
    <mergeCell ref="AJN67:AJO67"/>
    <mergeCell ref="AJP67:AJQ67"/>
    <mergeCell ref="AJR67:AJS67"/>
    <mergeCell ref="AJT67:AJU67"/>
    <mergeCell ref="AJV67:AJW67"/>
    <mergeCell ref="AIZ67:AJA67"/>
    <mergeCell ref="AJB67:AJC67"/>
    <mergeCell ref="AJD67:AJE67"/>
    <mergeCell ref="AJF67:AJG67"/>
    <mergeCell ref="AJH67:AJI67"/>
    <mergeCell ref="AJJ67:AJK67"/>
    <mergeCell ref="AIN67:AIO67"/>
    <mergeCell ref="AIP67:AIQ67"/>
    <mergeCell ref="AIR67:AIS67"/>
    <mergeCell ref="AIT67:AIU67"/>
    <mergeCell ref="AIV67:AIW67"/>
    <mergeCell ref="AIX67:AIY67"/>
    <mergeCell ref="AIB67:AIC67"/>
    <mergeCell ref="AID67:AIE67"/>
    <mergeCell ref="AIF67:AIG67"/>
    <mergeCell ref="AIH67:AII67"/>
    <mergeCell ref="AIJ67:AIK67"/>
    <mergeCell ref="AIL67:AIM67"/>
    <mergeCell ref="AHP67:AHQ67"/>
    <mergeCell ref="AHR67:AHS67"/>
    <mergeCell ref="AHT67:AHU67"/>
    <mergeCell ref="AHV67:AHW67"/>
    <mergeCell ref="AHX67:AHY67"/>
    <mergeCell ref="AHZ67:AIA67"/>
    <mergeCell ref="AHD67:AHE67"/>
    <mergeCell ref="AHF67:AHG67"/>
    <mergeCell ref="AHH67:AHI67"/>
    <mergeCell ref="AHJ67:AHK67"/>
    <mergeCell ref="AHL67:AHM67"/>
    <mergeCell ref="AHN67:AHO67"/>
    <mergeCell ref="AMF67:AMG67"/>
    <mergeCell ref="AMH67:AMI67"/>
    <mergeCell ref="AMJ67:AMK67"/>
    <mergeCell ref="AML67:AMM67"/>
    <mergeCell ref="AMN67:AMO67"/>
    <mergeCell ref="AMP67:AMQ67"/>
    <mergeCell ref="ALT67:ALU67"/>
    <mergeCell ref="ALV67:ALW67"/>
    <mergeCell ref="ALX67:ALY67"/>
    <mergeCell ref="ALZ67:AMA67"/>
    <mergeCell ref="AMB67:AMC67"/>
    <mergeCell ref="AMD67:AME67"/>
    <mergeCell ref="ALH67:ALI67"/>
    <mergeCell ref="ALJ67:ALK67"/>
    <mergeCell ref="ALL67:ALM67"/>
    <mergeCell ref="ALN67:ALO67"/>
    <mergeCell ref="ALP67:ALQ67"/>
    <mergeCell ref="ALR67:ALS67"/>
    <mergeCell ref="AKV67:AKW67"/>
    <mergeCell ref="AKX67:AKY67"/>
    <mergeCell ref="AKZ67:ALA67"/>
    <mergeCell ref="ALB67:ALC67"/>
    <mergeCell ref="ALD67:ALE67"/>
    <mergeCell ref="ALF67:ALG67"/>
    <mergeCell ref="AKJ67:AKK67"/>
    <mergeCell ref="AKL67:AKM67"/>
    <mergeCell ref="AKN67:AKO67"/>
    <mergeCell ref="AKP67:AKQ67"/>
    <mergeCell ref="AKR67:AKS67"/>
    <mergeCell ref="AKT67:AKU67"/>
    <mergeCell ref="AJX67:AJY67"/>
    <mergeCell ref="AJZ67:AKA67"/>
    <mergeCell ref="AKB67:AKC67"/>
    <mergeCell ref="AKD67:AKE67"/>
    <mergeCell ref="AKF67:AKG67"/>
    <mergeCell ref="AKH67:AKI67"/>
    <mergeCell ref="AOZ67:APA67"/>
    <mergeCell ref="APB67:APC67"/>
    <mergeCell ref="APD67:APE67"/>
    <mergeCell ref="APF67:APG67"/>
    <mergeCell ref="APH67:API67"/>
    <mergeCell ref="APJ67:APK67"/>
    <mergeCell ref="AON67:AOO67"/>
    <mergeCell ref="AOP67:AOQ67"/>
    <mergeCell ref="AOR67:AOS67"/>
    <mergeCell ref="AOT67:AOU67"/>
    <mergeCell ref="AOV67:AOW67"/>
    <mergeCell ref="AOX67:AOY67"/>
    <mergeCell ref="AOB67:AOC67"/>
    <mergeCell ref="AOD67:AOE67"/>
    <mergeCell ref="AOF67:AOG67"/>
    <mergeCell ref="AOH67:AOI67"/>
    <mergeCell ref="AOJ67:AOK67"/>
    <mergeCell ref="AOL67:AOM67"/>
    <mergeCell ref="ANP67:ANQ67"/>
    <mergeCell ref="ANR67:ANS67"/>
    <mergeCell ref="ANT67:ANU67"/>
    <mergeCell ref="ANV67:ANW67"/>
    <mergeCell ref="ANX67:ANY67"/>
    <mergeCell ref="ANZ67:AOA67"/>
    <mergeCell ref="AND67:ANE67"/>
    <mergeCell ref="ANF67:ANG67"/>
    <mergeCell ref="ANH67:ANI67"/>
    <mergeCell ref="ANJ67:ANK67"/>
    <mergeCell ref="ANL67:ANM67"/>
    <mergeCell ref="ANN67:ANO67"/>
    <mergeCell ref="AMR67:AMS67"/>
    <mergeCell ref="AMT67:AMU67"/>
    <mergeCell ref="AMV67:AMW67"/>
    <mergeCell ref="AMX67:AMY67"/>
    <mergeCell ref="AMZ67:ANA67"/>
    <mergeCell ref="ANB67:ANC67"/>
    <mergeCell ref="ART67:ARU67"/>
    <mergeCell ref="ARV67:ARW67"/>
    <mergeCell ref="ARX67:ARY67"/>
    <mergeCell ref="ARZ67:ASA67"/>
    <mergeCell ref="ASB67:ASC67"/>
    <mergeCell ref="ASD67:ASE67"/>
    <mergeCell ref="ARH67:ARI67"/>
    <mergeCell ref="ARJ67:ARK67"/>
    <mergeCell ref="ARL67:ARM67"/>
    <mergeCell ref="ARN67:ARO67"/>
    <mergeCell ref="ARP67:ARQ67"/>
    <mergeCell ref="ARR67:ARS67"/>
    <mergeCell ref="AQV67:AQW67"/>
    <mergeCell ref="AQX67:AQY67"/>
    <mergeCell ref="AQZ67:ARA67"/>
    <mergeCell ref="ARB67:ARC67"/>
    <mergeCell ref="ARD67:ARE67"/>
    <mergeCell ref="ARF67:ARG67"/>
    <mergeCell ref="AQJ67:AQK67"/>
    <mergeCell ref="AQL67:AQM67"/>
    <mergeCell ref="AQN67:AQO67"/>
    <mergeCell ref="AQP67:AQQ67"/>
    <mergeCell ref="AQR67:AQS67"/>
    <mergeCell ref="AQT67:AQU67"/>
    <mergeCell ref="APX67:APY67"/>
    <mergeCell ref="APZ67:AQA67"/>
    <mergeCell ref="AQB67:AQC67"/>
    <mergeCell ref="AQD67:AQE67"/>
    <mergeCell ref="AQF67:AQG67"/>
    <mergeCell ref="AQH67:AQI67"/>
    <mergeCell ref="APL67:APM67"/>
    <mergeCell ref="APN67:APO67"/>
    <mergeCell ref="APP67:APQ67"/>
    <mergeCell ref="APR67:APS67"/>
    <mergeCell ref="APT67:APU67"/>
    <mergeCell ref="APV67:APW67"/>
    <mergeCell ref="AUN67:AUO67"/>
    <mergeCell ref="AUP67:AUQ67"/>
    <mergeCell ref="AUR67:AUS67"/>
    <mergeCell ref="AUT67:AUU67"/>
    <mergeCell ref="AUV67:AUW67"/>
    <mergeCell ref="AUX67:AUY67"/>
    <mergeCell ref="AUB67:AUC67"/>
    <mergeCell ref="AUD67:AUE67"/>
    <mergeCell ref="AUF67:AUG67"/>
    <mergeCell ref="AUH67:AUI67"/>
    <mergeCell ref="AUJ67:AUK67"/>
    <mergeCell ref="AUL67:AUM67"/>
    <mergeCell ref="ATP67:ATQ67"/>
    <mergeCell ref="ATR67:ATS67"/>
    <mergeCell ref="ATT67:ATU67"/>
    <mergeCell ref="ATV67:ATW67"/>
    <mergeCell ref="ATX67:ATY67"/>
    <mergeCell ref="ATZ67:AUA67"/>
    <mergeCell ref="ATD67:ATE67"/>
    <mergeCell ref="ATF67:ATG67"/>
    <mergeCell ref="ATH67:ATI67"/>
    <mergeCell ref="ATJ67:ATK67"/>
    <mergeCell ref="ATL67:ATM67"/>
    <mergeCell ref="ATN67:ATO67"/>
    <mergeCell ref="ASR67:ASS67"/>
    <mergeCell ref="AST67:ASU67"/>
    <mergeCell ref="ASV67:ASW67"/>
    <mergeCell ref="ASX67:ASY67"/>
    <mergeCell ref="ASZ67:ATA67"/>
    <mergeCell ref="ATB67:ATC67"/>
    <mergeCell ref="ASF67:ASG67"/>
    <mergeCell ref="ASH67:ASI67"/>
    <mergeCell ref="ASJ67:ASK67"/>
    <mergeCell ref="ASL67:ASM67"/>
    <mergeCell ref="ASN67:ASO67"/>
    <mergeCell ref="ASP67:ASQ67"/>
    <mergeCell ref="AXH67:AXI67"/>
    <mergeCell ref="AXJ67:AXK67"/>
    <mergeCell ref="AXL67:AXM67"/>
    <mergeCell ref="AXN67:AXO67"/>
    <mergeCell ref="AXP67:AXQ67"/>
    <mergeCell ref="AXR67:AXS67"/>
    <mergeCell ref="AWV67:AWW67"/>
    <mergeCell ref="AWX67:AWY67"/>
    <mergeCell ref="AWZ67:AXA67"/>
    <mergeCell ref="AXB67:AXC67"/>
    <mergeCell ref="AXD67:AXE67"/>
    <mergeCell ref="AXF67:AXG67"/>
    <mergeCell ref="AWJ67:AWK67"/>
    <mergeCell ref="AWL67:AWM67"/>
    <mergeCell ref="AWN67:AWO67"/>
    <mergeCell ref="AWP67:AWQ67"/>
    <mergeCell ref="AWR67:AWS67"/>
    <mergeCell ref="AWT67:AWU67"/>
    <mergeCell ref="AVX67:AVY67"/>
    <mergeCell ref="AVZ67:AWA67"/>
    <mergeCell ref="AWB67:AWC67"/>
    <mergeCell ref="AWD67:AWE67"/>
    <mergeCell ref="AWF67:AWG67"/>
    <mergeCell ref="AWH67:AWI67"/>
    <mergeCell ref="AVL67:AVM67"/>
    <mergeCell ref="AVN67:AVO67"/>
    <mergeCell ref="AVP67:AVQ67"/>
    <mergeCell ref="AVR67:AVS67"/>
    <mergeCell ref="AVT67:AVU67"/>
    <mergeCell ref="AVV67:AVW67"/>
    <mergeCell ref="AUZ67:AVA67"/>
    <mergeCell ref="AVB67:AVC67"/>
    <mergeCell ref="AVD67:AVE67"/>
    <mergeCell ref="AVF67:AVG67"/>
    <mergeCell ref="AVH67:AVI67"/>
    <mergeCell ref="AVJ67:AVK67"/>
    <mergeCell ref="BAB67:BAC67"/>
    <mergeCell ref="BAD67:BAE67"/>
    <mergeCell ref="BAF67:BAG67"/>
    <mergeCell ref="BAH67:BAI67"/>
    <mergeCell ref="BAJ67:BAK67"/>
    <mergeCell ref="BAL67:BAM67"/>
    <mergeCell ref="AZP67:AZQ67"/>
    <mergeCell ref="AZR67:AZS67"/>
    <mergeCell ref="AZT67:AZU67"/>
    <mergeCell ref="AZV67:AZW67"/>
    <mergeCell ref="AZX67:AZY67"/>
    <mergeCell ref="AZZ67:BAA67"/>
    <mergeCell ref="AZD67:AZE67"/>
    <mergeCell ref="AZF67:AZG67"/>
    <mergeCell ref="AZH67:AZI67"/>
    <mergeCell ref="AZJ67:AZK67"/>
    <mergeCell ref="AZL67:AZM67"/>
    <mergeCell ref="AZN67:AZO67"/>
    <mergeCell ref="AYR67:AYS67"/>
    <mergeCell ref="AYT67:AYU67"/>
    <mergeCell ref="AYV67:AYW67"/>
    <mergeCell ref="AYX67:AYY67"/>
    <mergeCell ref="AYZ67:AZA67"/>
    <mergeCell ref="AZB67:AZC67"/>
    <mergeCell ref="AYF67:AYG67"/>
    <mergeCell ref="AYH67:AYI67"/>
    <mergeCell ref="AYJ67:AYK67"/>
    <mergeCell ref="AYL67:AYM67"/>
    <mergeCell ref="AYN67:AYO67"/>
    <mergeCell ref="AYP67:AYQ67"/>
    <mergeCell ref="AXT67:AXU67"/>
    <mergeCell ref="AXV67:AXW67"/>
    <mergeCell ref="AXX67:AXY67"/>
    <mergeCell ref="AXZ67:AYA67"/>
    <mergeCell ref="AYB67:AYC67"/>
    <mergeCell ref="AYD67:AYE67"/>
    <mergeCell ref="BCV67:BCW67"/>
    <mergeCell ref="BCX67:BCY67"/>
    <mergeCell ref="BCZ67:BDA67"/>
    <mergeCell ref="BDB67:BDC67"/>
    <mergeCell ref="BDD67:BDE67"/>
    <mergeCell ref="BDF67:BDG67"/>
    <mergeCell ref="BCJ67:BCK67"/>
    <mergeCell ref="BCL67:BCM67"/>
    <mergeCell ref="BCN67:BCO67"/>
    <mergeCell ref="BCP67:BCQ67"/>
    <mergeCell ref="BCR67:BCS67"/>
    <mergeCell ref="BCT67:BCU67"/>
    <mergeCell ref="BBX67:BBY67"/>
    <mergeCell ref="BBZ67:BCA67"/>
    <mergeCell ref="BCB67:BCC67"/>
    <mergeCell ref="BCD67:BCE67"/>
    <mergeCell ref="BCF67:BCG67"/>
    <mergeCell ref="BCH67:BCI67"/>
    <mergeCell ref="BBL67:BBM67"/>
    <mergeCell ref="BBN67:BBO67"/>
    <mergeCell ref="BBP67:BBQ67"/>
    <mergeCell ref="BBR67:BBS67"/>
    <mergeCell ref="BBT67:BBU67"/>
    <mergeCell ref="BBV67:BBW67"/>
    <mergeCell ref="BAZ67:BBA67"/>
    <mergeCell ref="BBB67:BBC67"/>
    <mergeCell ref="BBD67:BBE67"/>
    <mergeCell ref="BBF67:BBG67"/>
    <mergeCell ref="BBH67:BBI67"/>
    <mergeCell ref="BBJ67:BBK67"/>
    <mergeCell ref="BAN67:BAO67"/>
    <mergeCell ref="BAP67:BAQ67"/>
    <mergeCell ref="BAR67:BAS67"/>
    <mergeCell ref="BAT67:BAU67"/>
    <mergeCell ref="BAV67:BAW67"/>
    <mergeCell ref="BAX67:BAY67"/>
    <mergeCell ref="BFP67:BFQ67"/>
    <mergeCell ref="BFR67:BFS67"/>
    <mergeCell ref="BFT67:BFU67"/>
    <mergeCell ref="BFV67:BFW67"/>
    <mergeCell ref="BFX67:BFY67"/>
    <mergeCell ref="BFZ67:BGA67"/>
    <mergeCell ref="BFD67:BFE67"/>
    <mergeCell ref="BFF67:BFG67"/>
    <mergeCell ref="BFH67:BFI67"/>
    <mergeCell ref="BFJ67:BFK67"/>
    <mergeCell ref="BFL67:BFM67"/>
    <mergeCell ref="BFN67:BFO67"/>
    <mergeCell ref="BER67:BES67"/>
    <mergeCell ref="BET67:BEU67"/>
    <mergeCell ref="BEV67:BEW67"/>
    <mergeCell ref="BEX67:BEY67"/>
    <mergeCell ref="BEZ67:BFA67"/>
    <mergeCell ref="BFB67:BFC67"/>
    <mergeCell ref="BEF67:BEG67"/>
    <mergeCell ref="BEH67:BEI67"/>
    <mergeCell ref="BEJ67:BEK67"/>
    <mergeCell ref="BEL67:BEM67"/>
    <mergeCell ref="BEN67:BEO67"/>
    <mergeCell ref="BEP67:BEQ67"/>
    <mergeCell ref="BDT67:BDU67"/>
    <mergeCell ref="BDV67:BDW67"/>
    <mergeCell ref="BDX67:BDY67"/>
    <mergeCell ref="BDZ67:BEA67"/>
    <mergeCell ref="BEB67:BEC67"/>
    <mergeCell ref="BED67:BEE67"/>
    <mergeCell ref="BDH67:BDI67"/>
    <mergeCell ref="BDJ67:BDK67"/>
    <mergeCell ref="BDL67:BDM67"/>
    <mergeCell ref="BDN67:BDO67"/>
    <mergeCell ref="BDP67:BDQ67"/>
    <mergeCell ref="BDR67:BDS67"/>
    <mergeCell ref="BIJ67:BIK67"/>
    <mergeCell ref="BIL67:BIM67"/>
    <mergeCell ref="BIN67:BIO67"/>
    <mergeCell ref="BIP67:BIQ67"/>
    <mergeCell ref="BIR67:BIS67"/>
    <mergeCell ref="BIT67:BIU67"/>
    <mergeCell ref="BHX67:BHY67"/>
    <mergeCell ref="BHZ67:BIA67"/>
    <mergeCell ref="BIB67:BIC67"/>
    <mergeCell ref="BID67:BIE67"/>
    <mergeCell ref="BIF67:BIG67"/>
    <mergeCell ref="BIH67:BII67"/>
    <mergeCell ref="BHL67:BHM67"/>
    <mergeCell ref="BHN67:BHO67"/>
    <mergeCell ref="BHP67:BHQ67"/>
    <mergeCell ref="BHR67:BHS67"/>
    <mergeCell ref="BHT67:BHU67"/>
    <mergeCell ref="BHV67:BHW67"/>
    <mergeCell ref="BGZ67:BHA67"/>
    <mergeCell ref="BHB67:BHC67"/>
    <mergeCell ref="BHD67:BHE67"/>
    <mergeCell ref="BHF67:BHG67"/>
    <mergeCell ref="BHH67:BHI67"/>
    <mergeCell ref="BHJ67:BHK67"/>
    <mergeCell ref="BGN67:BGO67"/>
    <mergeCell ref="BGP67:BGQ67"/>
    <mergeCell ref="BGR67:BGS67"/>
    <mergeCell ref="BGT67:BGU67"/>
    <mergeCell ref="BGV67:BGW67"/>
    <mergeCell ref="BGX67:BGY67"/>
    <mergeCell ref="BGB67:BGC67"/>
    <mergeCell ref="BGD67:BGE67"/>
    <mergeCell ref="BGF67:BGG67"/>
    <mergeCell ref="BGH67:BGI67"/>
    <mergeCell ref="BGJ67:BGK67"/>
    <mergeCell ref="BGL67:BGM67"/>
    <mergeCell ref="BLD67:BLE67"/>
    <mergeCell ref="BLF67:BLG67"/>
    <mergeCell ref="BLH67:BLI67"/>
    <mergeCell ref="BLJ67:BLK67"/>
    <mergeCell ref="BLL67:BLM67"/>
    <mergeCell ref="BLN67:BLO67"/>
    <mergeCell ref="BKR67:BKS67"/>
    <mergeCell ref="BKT67:BKU67"/>
    <mergeCell ref="BKV67:BKW67"/>
    <mergeCell ref="BKX67:BKY67"/>
    <mergeCell ref="BKZ67:BLA67"/>
    <mergeCell ref="BLB67:BLC67"/>
    <mergeCell ref="BKF67:BKG67"/>
    <mergeCell ref="BKH67:BKI67"/>
    <mergeCell ref="BKJ67:BKK67"/>
    <mergeCell ref="BKL67:BKM67"/>
    <mergeCell ref="BKN67:BKO67"/>
    <mergeCell ref="BKP67:BKQ67"/>
    <mergeCell ref="BJT67:BJU67"/>
    <mergeCell ref="BJV67:BJW67"/>
    <mergeCell ref="BJX67:BJY67"/>
    <mergeCell ref="BJZ67:BKA67"/>
    <mergeCell ref="BKB67:BKC67"/>
    <mergeCell ref="BKD67:BKE67"/>
    <mergeCell ref="BJH67:BJI67"/>
    <mergeCell ref="BJJ67:BJK67"/>
    <mergeCell ref="BJL67:BJM67"/>
    <mergeCell ref="BJN67:BJO67"/>
    <mergeCell ref="BJP67:BJQ67"/>
    <mergeCell ref="BJR67:BJS67"/>
    <mergeCell ref="BIV67:BIW67"/>
    <mergeCell ref="BIX67:BIY67"/>
    <mergeCell ref="BIZ67:BJA67"/>
    <mergeCell ref="BJB67:BJC67"/>
    <mergeCell ref="BJD67:BJE67"/>
    <mergeCell ref="BJF67:BJG67"/>
    <mergeCell ref="BNX67:BNY67"/>
    <mergeCell ref="BNZ67:BOA67"/>
    <mergeCell ref="BOB67:BOC67"/>
    <mergeCell ref="BOD67:BOE67"/>
    <mergeCell ref="BOF67:BOG67"/>
    <mergeCell ref="BOH67:BOI67"/>
    <mergeCell ref="BNL67:BNM67"/>
    <mergeCell ref="BNN67:BNO67"/>
    <mergeCell ref="BNP67:BNQ67"/>
    <mergeCell ref="BNR67:BNS67"/>
    <mergeCell ref="BNT67:BNU67"/>
    <mergeCell ref="BNV67:BNW67"/>
    <mergeCell ref="BMZ67:BNA67"/>
    <mergeCell ref="BNB67:BNC67"/>
    <mergeCell ref="BND67:BNE67"/>
    <mergeCell ref="BNF67:BNG67"/>
    <mergeCell ref="BNH67:BNI67"/>
    <mergeCell ref="BNJ67:BNK67"/>
    <mergeCell ref="BMN67:BMO67"/>
    <mergeCell ref="BMP67:BMQ67"/>
    <mergeCell ref="BMR67:BMS67"/>
    <mergeCell ref="BMT67:BMU67"/>
    <mergeCell ref="BMV67:BMW67"/>
    <mergeCell ref="BMX67:BMY67"/>
    <mergeCell ref="BMB67:BMC67"/>
    <mergeCell ref="BMD67:BME67"/>
    <mergeCell ref="BMF67:BMG67"/>
    <mergeCell ref="BMH67:BMI67"/>
    <mergeCell ref="BMJ67:BMK67"/>
    <mergeCell ref="BML67:BMM67"/>
    <mergeCell ref="BLP67:BLQ67"/>
    <mergeCell ref="BLR67:BLS67"/>
    <mergeCell ref="BLT67:BLU67"/>
    <mergeCell ref="BLV67:BLW67"/>
    <mergeCell ref="BLX67:BLY67"/>
    <mergeCell ref="BLZ67:BMA67"/>
    <mergeCell ref="BQR67:BQS67"/>
    <mergeCell ref="BQT67:BQU67"/>
    <mergeCell ref="BQV67:BQW67"/>
    <mergeCell ref="BQX67:BQY67"/>
    <mergeCell ref="BQZ67:BRA67"/>
    <mergeCell ref="BRB67:BRC67"/>
    <mergeCell ref="BQF67:BQG67"/>
    <mergeCell ref="BQH67:BQI67"/>
    <mergeCell ref="BQJ67:BQK67"/>
    <mergeCell ref="BQL67:BQM67"/>
    <mergeCell ref="BQN67:BQO67"/>
    <mergeCell ref="BQP67:BQQ67"/>
    <mergeCell ref="BPT67:BPU67"/>
    <mergeCell ref="BPV67:BPW67"/>
    <mergeCell ref="BPX67:BPY67"/>
    <mergeCell ref="BPZ67:BQA67"/>
    <mergeCell ref="BQB67:BQC67"/>
    <mergeCell ref="BQD67:BQE67"/>
    <mergeCell ref="BPH67:BPI67"/>
    <mergeCell ref="BPJ67:BPK67"/>
    <mergeCell ref="BPL67:BPM67"/>
    <mergeCell ref="BPN67:BPO67"/>
    <mergeCell ref="BPP67:BPQ67"/>
    <mergeCell ref="BPR67:BPS67"/>
    <mergeCell ref="BOV67:BOW67"/>
    <mergeCell ref="BOX67:BOY67"/>
    <mergeCell ref="BOZ67:BPA67"/>
    <mergeCell ref="BPB67:BPC67"/>
    <mergeCell ref="BPD67:BPE67"/>
    <mergeCell ref="BPF67:BPG67"/>
    <mergeCell ref="BOJ67:BOK67"/>
    <mergeCell ref="BOL67:BOM67"/>
    <mergeCell ref="BON67:BOO67"/>
    <mergeCell ref="BOP67:BOQ67"/>
    <mergeCell ref="BOR67:BOS67"/>
    <mergeCell ref="BOT67:BOU67"/>
    <mergeCell ref="BTL67:BTM67"/>
    <mergeCell ref="BTN67:BTO67"/>
    <mergeCell ref="BTP67:BTQ67"/>
    <mergeCell ref="BTR67:BTS67"/>
    <mergeCell ref="BTT67:BTU67"/>
    <mergeCell ref="BTV67:BTW67"/>
    <mergeCell ref="BSZ67:BTA67"/>
    <mergeCell ref="BTB67:BTC67"/>
    <mergeCell ref="BTD67:BTE67"/>
    <mergeCell ref="BTF67:BTG67"/>
    <mergeCell ref="BTH67:BTI67"/>
    <mergeCell ref="BTJ67:BTK67"/>
    <mergeCell ref="BSN67:BSO67"/>
    <mergeCell ref="BSP67:BSQ67"/>
    <mergeCell ref="BSR67:BSS67"/>
    <mergeCell ref="BST67:BSU67"/>
    <mergeCell ref="BSV67:BSW67"/>
    <mergeCell ref="BSX67:BSY67"/>
    <mergeCell ref="BSB67:BSC67"/>
    <mergeCell ref="BSD67:BSE67"/>
    <mergeCell ref="BSF67:BSG67"/>
    <mergeCell ref="BSH67:BSI67"/>
    <mergeCell ref="BSJ67:BSK67"/>
    <mergeCell ref="BSL67:BSM67"/>
    <mergeCell ref="BRP67:BRQ67"/>
    <mergeCell ref="BRR67:BRS67"/>
    <mergeCell ref="BRT67:BRU67"/>
    <mergeCell ref="BRV67:BRW67"/>
    <mergeCell ref="BRX67:BRY67"/>
    <mergeCell ref="BRZ67:BSA67"/>
    <mergeCell ref="BRD67:BRE67"/>
    <mergeCell ref="BRF67:BRG67"/>
    <mergeCell ref="BRH67:BRI67"/>
    <mergeCell ref="BRJ67:BRK67"/>
    <mergeCell ref="BRL67:BRM67"/>
    <mergeCell ref="BRN67:BRO67"/>
    <mergeCell ref="BWF67:BWG67"/>
    <mergeCell ref="BWH67:BWI67"/>
    <mergeCell ref="BWJ67:BWK67"/>
    <mergeCell ref="BWL67:BWM67"/>
    <mergeCell ref="BWN67:BWO67"/>
    <mergeCell ref="BWP67:BWQ67"/>
    <mergeCell ref="BVT67:BVU67"/>
    <mergeCell ref="BVV67:BVW67"/>
    <mergeCell ref="BVX67:BVY67"/>
    <mergeCell ref="BVZ67:BWA67"/>
    <mergeCell ref="BWB67:BWC67"/>
    <mergeCell ref="BWD67:BWE67"/>
    <mergeCell ref="BVH67:BVI67"/>
    <mergeCell ref="BVJ67:BVK67"/>
    <mergeCell ref="BVL67:BVM67"/>
    <mergeCell ref="BVN67:BVO67"/>
    <mergeCell ref="BVP67:BVQ67"/>
    <mergeCell ref="BVR67:BVS67"/>
    <mergeCell ref="BUV67:BUW67"/>
    <mergeCell ref="BUX67:BUY67"/>
    <mergeCell ref="BUZ67:BVA67"/>
    <mergeCell ref="BVB67:BVC67"/>
    <mergeCell ref="BVD67:BVE67"/>
    <mergeCell ref="BVF67:BVG67"/>
    <mergeCell ref="BUJ67:BUK67"/>
    <mergeCell ref="BUL67:BUM67"/>
    <mergeCell ref="BUN67:BUO67"/>
    <mergeCell ref="BUP67:BUQ67"/>
    <mergeCell ref="BUR67:BUS67"/>
    <mergeCell ref="BUT67:BUU67"/>
    <mergeCell ref="BTX67:BTY67"/>
    <mergeCell ref="BTZ67:BUA67"/>
    <mergeCell ref="BUB67:BUC67"/>
    <mergeCell ref="BUD67:BUE67"/>
    <mergeCell ref="BUF67:BUG67"/>
    <mergeCell ref="BUH67:BUI67"/>
    <mergeCell ref="BYZ67:BZA67"/>
    <mergeCell ref="BZB67:BZC67"/>
    <mergeCell ref="BZD67:BZE67"/>
    <mergeCell ref="BZF67:BZG67"/>
    <mergeCell ref="BZH67:BZI67"/>
    <mergeCell ref="BZJ67:BZK67"/>
    <mergeCell ref="BYN67:BYO67"/>
    <mergeCell ref="BYP67:BYQ67"/>
    <mergeCell ref="BYR67:BYS67"/>
    <mergeCell ref="BYT67:BYU67"/>
    <mergeCell ref="BYV67:BYW67"/>
    <mergeCell ref="BYX67:BYY67"/>
    <mergeCell ref="BYB67:BYC67"/>
    <mergeCell ref="BYD67:BYE67"/>
    <mergeCell ref="BYF67:BYG67"/>
    <mergeCell ref="BYH67:BYI67"/>
    <mergeCell ref="BYJ67:BYK67"/>
    <mergeCell ref="BYL67:BYM67"/>
    <mergeCell ref="BXP67:BXQ67"/>
    <mergeCell ref="BXR67:BXS67"/>
    <mergeCell ref="BXT67:BXU67"/>
    <mergeCell ref="BXV67:BXW67"/>
    <mergeCell ref="BXX67:BXY67"/>
    <mergeCell ref="BXZ67:BYA67"/>
    <mergeCell ref="BXD67:BXE67"/>
    <mergeCell ref="BXF67:BXG67"/>
    <mergeCell ref="BXH67:BXI67"/>
    <mergeCell ref="BXJ67:BXK67"/>
    <mergeCell ref="BXL67:BXM67"/>
    <mergeCell ref="BXN67:BXO67"/>
    <mergeCell ref="BWR67:BWS67"/>
    <mergeCell ref="BWT67:BWU67"/>
    <mergeCell ref="BWV67:BWW67"/>
    <mergeCell ref="BWX67:BWY67"/>
    <mergeCell ref="BWZ67:BXA67"/>
    <mergeCell ref="BXB67:BXC67"/>
    <mergeCell ref="CBT67:CBU67"/>
    <mergeCell ref="CBV67:CBW67"/>
    <mergeCell ref="CBX67:CBY67"/>
    <mergeCell ref="CBZ67:CCA67"/>
    <mergeCell ref="CCB67:CCC67"/>
    <mergeCell ref="CCD67:CCE67"/>
    <mergeCell ref="CBH67:CBI67"/>
    <mergeCell ref="CBJ67:CBK67"/>
    <mergeCell ref="CBL67:CBM67"/>
    <mergeCell ref="CBN67:CBO67"/>
    <mergeCell ref="CBP67:CBQ67"/>
    <mergeCell ref="CBR67:CBS67"/>
    <mergeCell ref="CAV67:CAW67"/>
    <mergeCell ref="CAX67:CAY67"/>
    <mergeCell ref="CAZ67:CBA67"/>
    <mergeCell ref="CBB67:CBC67"/>
    <mergeCell ref="CBD67:CBE67"/>
    <mergeCell ref="CBF67:CBG67"/>
    <mergeCell ref="CAJ67:CAK67"/>
    <mergeCell ref="CAL67:CAM67"/>
    <mergeCell ref="CAN67:CAO67"/>
    <mergeCell ref="CAP67:CAQ67"/>
    <mergeCell ref="CAR67:CAS67"/>
    <mergeCell ref="CAT67:CAU67"/>
    <mergeCell ref="BZX67:BZY67"/>
    <mergeCell ref="BZZ67:CAA67"/>
    <mergeCell ref="CAB67:CAC67"/>
    <mergeCell ref="CAD67:CAE67"/>
    <mergeCell ref="CAF67:CAG67"/>
    <mergeCell ref="CAH67:CAI67"/>
    <mergeCell ref="BZL67:BZM67"/>
    <mergeCell ref="BZN67:BZO67"/>
    <mergeCell ref="BZP67:BZQ67"/>
    <mergeCell ref="BZR67:BZS67"/>
    <mergeCell ref="BZT67:BZU67"/>
    <mergeCell ref="BZV67:BZW67"/>
    <mergeCell ref="CEN67:CEO67"/>
    <mergeCell ref="CEP67:CEQ67"/>
    <mergeCell ref="CER67:CES67"/>
    <mergeCell ref="CET67:CEU67"/>
    <mergeCell ref="CEV67:CEW67"/>
    <mergeCell ref="CEX67:CEY67"/>
    <mergeCell ref="CEB67:CEC67"/>
    <mergeCell ref="CED67:CEE67"/>
    <mergeCell ref="CEF67:CEG67"/>
    <mergeCell ref="CEH67:CEI67"/>
    <mergeCell ref="CEJ67:CEK67"/>
    <mergeCell ref="CEL67:CEM67"/>
    <mergeCell ref="CDP67:CDQ67"/>
    <mergeCell ref="CDR67:CDS67"/>
    <mergeCell ref="CDT67:CDU67"/>
    <mergeCell ref="CDV67:CDW67"/>
    <mergeCell ref="CDX67:CDY67"/>
    <mergeCell ref="CDZ67:CEA67"/>
    <mergeCell ref="CDD67:CDE67"/>
    <mergeCell ref="CDF67:CDG67"/>
    <mergeCell ref="CDH67:CDI67"/>
    <mergeCell ref="CDJ67:CDK67"/>
    <mergeCell ref="CDL67:CDM67"/>
    <mergeCell ref="CDN67:CDO67"/>
    <mergeCell ref="CCR67:CCS67"/>
    <mergeCell ref="CCT67:CCU67"/>
    <mergeCell ref="CCV67:CCW67"/>
    <mergeCell ref="CCX67:CCY67"/>
    <mergeCell ref="CCZ67:CDA67"/>
    <mergeCell ref="CDB67:CDC67"/>
    <mergeCell ref="CCF67:CCG67"/>
    <mergeCell ref="CCH67:CCI67"/>
    <mergeCell ref="CCJ67:CCK67"/>
    <mergeCell ref="CCL67:CCM67"/>
    <mergeCell ref="CCN67:CCO67"/>
    <mergeCell ref="CCP67:CCQ67"/>
    <mergeCell ref="CHH67:CHI67"/>
    <mergeCell ref="CHJ67:CHK67"/>
    <mergeCell ref="CHL67:CHM67"/>
    <mergeCell ref="CHN67:CHO67"/>
    <mergeCell ref="CHP67:CHQ67"/>
    <mergeCell ref="CHR67:CHS67"/>
    <mergeCell ref="CGV67:CGW67"/>
    <mergeCell ref="CGX67:CGY67"/>
    <mergeCell ref="CGZ67:CHA67"/>
    <mergeCell ref="CHB67:CHC67"/>
    <mergeCell ref="CHD67:CHE67"/>
    <mergeCell ref="CHF67:CHG67"/>
    <mergeCell ref="CGJ67:CGK67"/>
    <mergeCell ref="CGL67:CGM67"/>
    <mergeCell ref="CGN67:CGO67"/>
    <mergeCell ref="CGP67:CGQ67"/>
    <mergeCell ref="CGR67:CGS67"/>
    <mergeCell ref="CGT67:CGU67"/>
    <mergeCell ref="CFX67:CFY67"/>
    <mergeCell ref="CFZ67:CGA67"/>
    <mergeCell ref="CGB67:CGC67"/>
    <mergeCell ref="CGD67:CGE67"/>
    <mergeCell ref="CGF67:CGG67"/>
    <mergeCell ref="CGH67:CGI67"/>
    <mergeCell ref="CFL67:CFM67"/>
    <mergeCell ref="CFN67:CFO67"/>
    <mergeCell ref="CFP67:CFQ67"/>
    <mergeCell ref="CFR67:CFS67"/>
    <mergeCell ref="CFT67:CFU67"/>
    <mergeCell ref="CFV67:CFW67"/>
    <mergeCell ref="CEZ67:CFA67"/>
    <mergeCell ref="CFB67:CFC67"/>
    <mergeCell ref="CFD67:CFE67"/>
    <mergeCell ref="CFF67:CFG67"/>
    <mergeCell ref="CFH67:CFI67"/>
    <mergeCell ref="CFJ67:CFK67"/>
    <mergeCell ref="CKB67:CKC67"/>
    <mergeCell ref="CKD67:CKE67"/>
    <mergeCell ref="CKF67:CKG67"/>
    <mergeCell ref="CKH67:CKI67"/>
    <mergeCell ref="CKJ67:CKK67"/>
    <mergeCell ref="CKL67:CKM67"/>
    <mergeCell ref="CJP67:CJQ67"/>
    <mergeCell ref="CJR67:CJS67"/>
    <mergeCell ref="CJT67:CJU67"/>
    <mergeCell ref="CJV67:CJW67"/>
    <mergeCell ref="CJX67:CJY67"/>
    <mergeCell ref="CJZ67:CKA67"/>
    <mergeCell ref="CJD67:CJE67"/>
    <mergeCell ref="CJF67:CJG67"/>
    <mergeCell ref="CJH67:CJI67"/>
    <mergeCell ref="CJJ67:CJK67"/>
    <mergeCell ref="CJL67:CJM67"/>
    <mergeCell ref="CJN67:CJO67"/>
    <mergeCell ref="CIR67:CIS67"/>
    <mergeCell ref="CIT67:CIU67"/>
    <mergeCell ref="CIV67:CIW67"/>
    <mergeCell ref="CIX67:CIY67"/>
    <mergeCell ref="CIZ67:CJA67"/>
    <mergeCell ref="CJB67:CJC67"/>
    <mergeCell ref="CIF67:CIG67"/>
    <mergeCell ref="CIH67:CII67"/>
    <mergeCell ref="CIJ67:CIK67"/>
    <mergeCell ref="CIL67:CIM67"/>
    <mergeCell ref="CIN67:CIO67"/>
    <mergeCell ref="CIP67:CIQ67"/>
    <mergeCell ref="CHT67:CHU67"/>
    <mergeCell ref="CHV67:CHW67"/>
    <mergeCell ref="CHX67:CHY67"/>
    <mergeCell ref="CHZ67:CIA67"/>
    <mergeCell ref="CIB67:CIC67"/>
    <mergeCell ref="CID67:CIE67"/>
    <mergeCell ref="CMV67:CMW67"/>
    <mergeCell ref="CMX67:CMY67"/>
    <mergeCell ref="CMZ67:CNA67"/>
    <mergeCell ref="CNB67:CNC67"/>
    <mergeCell ref="CND67:CNE67"/>
    <mergeCell ref="CNF67:CNG67"/>
    <mergeCell ref="CMJ67:CMK67"/>
    <mergeCell ref="CML67:CMM67"/>
    <mergeCell ref="CMN67:CMO67"/>
    <mergeCell ref="CMP67:CMQ67"/>
    <mergeCell ref="CMR67:CMS67"/>
    <mergeCell ref="CMT67:CMU67"/>
    <mergeCell ref="CLX67:CLY67"/>
    <mergeCell ref="CLZ67:CMA67"/>
    <mergeCell ref="CMB67:CMC67"/>
    <mergeCell ref="CMD67:CME67"/>
    <mergeCell ref="CMF67:CMG67"/>
    <mergeCell ref="CMH67:CMI67"/>
    <mergeCell ref="CLL67:CLM67"/>
    <mergeCell ref="CLN67:CLO67"/>
    <mergeCell ref="CLP67:CLQ67"/>
    <mergeCell ref="CLR67:CLS67"/>
    <mergeCell ref="CLT67:CLU67"/>
    <mergeCell ref="CLV67:CLW67"/>
    <mergeCell ref="CKZ67:CLA67"/>
    <mergeCell ref="CLB67:CLC67"/>
    <mergeCell ref="CLD67:CLE67"/>
    <mergeCell ref="CLF67:CLG67"/>
    <mergeCell ref="CLH67:CLI67"/>
    <mergeCell ref="CLJ67:CLK67"/>
    <mergeCell ref="CKN67:CKO67"/>
    <mergeCell ref="CKP67:CKQ67"/>
    <mergeCell ref="CKR67:CKS67"/>
    <mergeCell ref="CKT67:CKU67"/>
    <mergeCell ref="CKV67:CKW67"/>
    <mergeCell ref="CKX67:CKY67"/>
    <mergeCell ref="CPP67:CPQ67"/>
    <mergeCell ref="CPR67:CPS67"/>
    <mergeCell ref="CPT67:CPU67"/>
    <mergeCell ref="CPV67:CPW67"/>
    <mergeCell ref="CPX67:CPY67"/>
    <mergeCell ref="CPZ67:CQA67"/>
    <mergeCell ref="CPD67:CPE67"/>
    <mergeCell ref="CPF67:CPG67"/>
    <mergeCell ref="CPH67:CPI67"/>
    <mergeCell ref="CPJ67:CPK67"/>
    <mergeCell ref="CPL67:CPM67"/>
    <mergeCell ref="CPN67:CPO67"/>
    <mergeCell ref="COR67:COS67"/>
    <mergeCell ref="COT67:COU67"/>
    <mergeCell ref="COV67:COW67"/>
    <mergeCell ref="COX67:COY67"/>
    <mergeCell ref="COZ67:CPA67"/>
    <mergeCell ref="CPB67:CPC67"/>
    <mergeCell ref="COF67:COG67"/>
    <mergeCell ref="COH67:COI67"/>
    <mergeCell ref="COJ67:COK67"/>
    <mergeCell ref="COL67:COM67"/>
    <mergeCell ref="CON67:COO67"/>
    <mergeCell ref="COP67:COQ67"/>
    <mergeCell ref="CNT67:CNU67"/>
    <mergeCell ref="CNV67:CNW67"/>
    <mergeCell ref="CNX67:CNY67"/>
    <mergeCell ref="CNZ67:COA67"/>
    <mergeCell ref="COB67:COC67"/>
    <mergeCell ref="COD67:COE67"/>
    <mergeCell ref="CNH67:CNI67"/>
    <mergeCell ref="CNJ67:CNK67"/>
    <mergeCell ref="CNL67:CNM67"/>
    <mergeCell ref="CNN67:CNO67"/>
    <mergeCell ref="CNP67:CNQ67"/>
    <mergeCell ref="CNR67:CNS67"/>
    <mergeCell ref="CSJ67:CSK67"/>
    <mergeCell ref="CSL67:CSM67"/>
    <mergeCell ref="CSN67:CSO67"/>
    <mergeCell ref="CSP67:CSQ67"/>
    <mergeCell ref="CSR67:CSS67"/>
    <mergeCell ref="CST67:CSU67"/>
    <mergeCell ref="CRX67:CRY67"/>
    <mergeCell ref="CRZ67:CSA67"/>
    <mergeCell ref="CSB67:CSC67"/>
    <mergeCell ref="CSD67:CSE67"/>
    <mergeCell ref="CSF67:CSG67"/>
    <mergeCell ref="CSH67:CSI67"/>
    <mergeCell ref="CRL67:CRM67"/>
    <mergeCell ref="CRN67:CRO67"/>
    <mergeCell ref="CRP67:CRQ67"/>
    <mergeCell ref="CRR67:CRS67"/>
    <mergeCell ref="CRT67:CRU67"/>
    <mergeCell ref="CRV67:CRW67"/>
    <mergeCell ref="CQZ67:CRA67"/>
    <mergeCell ref="CRB67:CRC67"/>
    <mergeCell ref="CRD67:CRE67"/>
    <mergeCell ref="CRF67:CRG67"/>
    <mergeCell ref="CRH67:CRI67"/>
    <mergeCell ref="CRJ67:CRK67"/>
    <mergeCell ref="CQN67:CQO67"/>
    <mergeCell ref="CQP67:CQQ67"/>
    <mergeCell ref="CQR67:CQS67"/>
    <mergeCell ref="CQT67:CQU67"/>
    <mergeCell ref="CQV67:CQW67"/>
    <mergeCell ref="CQX67:CQY67"/>
    <mergeCell ref="CQB67:CQC67"/>
    <mergeCell ref="CQD67:CQE67"/>
    <mergeCell ref="CQF67:CQG67"/>
    <mergeCell ref="CQH67:CQI67"/>
    <mergeCell ref="CQJ67:CQK67"/>
    <mergeCell ref="CQL67:CQM67"/>
    <mergeCell ref="CVD67:CVE67"/>
    <mergeCell ref="CVF67:CVG67"/>
    <mergeCell ref="CVH67:CVI67"/>
    <mergeCell ref="CVJ67:CVK67"/>
    <mergeCell ref="CVL67:CVM67"/>
    <mergeCell ref="CVN67:CVO67"/>
    <mergeCell ref="CUR67:CUS67"/>
    <mergeCell ref="CUT67:CUU67"/>
    <mergeCell ref="CUV67:CUW67"/>
    <mergeCell ref="CUX67:CUY67"/>
    <mergeCell ref="CUZ67:CVA67"/>
    <mergeCell ref="CVB67:CVC67"/>
    <mergeCell ref="CUF67:CUG67"/>
    <mergeCell ref="CUH67:CUI67"/>
    <mergeCell ref="CUJ67:CUK67"/>
    <mergeCell ref="CUL67:CUM67"/>
    <mergeCell ref="CUN67:CUO67"/>
    <mergeCell ref="CUP67:CUQ67"/>
    <mergeCell ref="CTT67:CTU67"/>
    <mergeCell ref="CTV67:CTW67"/>
    <mergeCell ref="CTX67:CTY67"/>
    <mergeCell ref="CTZ67:CUA67"/>
    <mergeCell ref="CUB67:CUC67"/>
    <mergeCell ref="CUD67:CUE67"/>
    <mergeCell ref="CTH67:CTI67"/>
    <mergeCell ref="CTJ67:CTK67"/>
    <mergeCell ref="CTL67:CTM67"/>
    <mergeCell ref="CTN67:CTO67"/>
    <mergeCell ref="CTP67:CTQ67"/>
    <mergeCell ref="CTR67:CTS67"/>
    <mergeCell ref="CSV67:CSW67"/>
    <mergeCell ref="CSX67:CSY67"/>
    <mergeCell ref="CSZ67:CTA67"/>
    <mergeCell ref="CTB67:CTC67"/>
    <mergeCell ref="CTD67:CTE67"/>
    <mergeCell ref="CTF67:CTG67"/>
    <mergeCell ref="CXX67:CXY67"/>
    <mergeCell ref="CXZ67:CYA67"/>
    <mergeCell ref="CYB67:CYC67"/>
    <mergeCell ref="CYD67:CYE67"/>
    <mergeCell ref="CYF67:CYG67"/>
    <mergeCell ref="CYH67:CYI67"/>
    <mergeCell ref="CXL67:CXM67"/>
    <mergeCell ref="CXN67:CXO67"/>
    <mergeCell ref="CXP67:CXQ67"/>
    <mergeCell ref="CXR67:CXS67"/>
    <mergeCell ref="CXT67:CXU67"/>
    <mergeCell ref="CXV67:CXW67"/>
    <mergeCell ref="CWZ67:CXA67"/>
    <mergeCell ref="CXB67:CXC67"/>
    <mergeCell ref="CXD67:CXE67"/>
    <mergeCell ref="CXF67:CXG67"/>
    <mergeCell ref="CXH67:CXI67"/>
    <mergeCell ref="CXJ67:CXK67"/>
    <mergeCell ref="CWN67:CWO67"/>
    <mergeCell ref="CWP67:CWQ67"/>
    <mergeCell ref="CWR67:CWS67"/>
    <mergeCell ref="CWT67:CWU67"/>
    <mergeCell ref="CWV67:CWW67"/>
    <mergeCell ref="CWX67:CWY67"/>
    <mergeCell ref="CWB67:CWC67"/>
    <mergeCell ref="CWD67:CWE67"/>
    <mergeCell ref="CWF67:CWG67"/>
    <mergeCell ref="CWH67:CWI67"/>
    <mergeCell ref="CWJ67:CWK67"/>
    <mergeCell ref="CWL67:CWM67"/>
    <mergeCell ref="CVP67:CVQ67"/>
    <mergeCell ref="CVR67:CVS67"/>
    <mergeCell ref="CVT67:CVU67"/>
    <mergeCell ref="CVV67:CVW67"/>
    <mergeCell ref="CVX67:CVY67"/>
    <mergeCell ref="CVZ67:CWA67"/>
    <mergeCell ref="DAR67:DAS67"/>
    <mergeCell ref="DAT67:DAU67"/>
    <mergeCell ref="DAV67:DAW67"/>
    <mergeCell ref="DAX67:DAY67"/>
    <mergeCell ref="DAZ67:DBA67"/>
    <mergeCell ref="DBB67:DBC67"/>
    <mergeCell ref="DAF67:DAG67"/>
    <mergeCell ref="DAH67:DAI67"/>
    <mergeCell ref="DAJ67:DAK67"/>
    <mergeCell ref="DAL67:DAM67"/>
    <mergeCell ref="DAN67:DAO67"/>
    <mergeCell ref="DAP67:DAQ67"/>
    <mergeCell ref="CZT67:CZU67"/>
    <mergeCell ref="CZV67:CZW67"/>
    <mergeCell ref="CZX67:CZY67"/>
    <mergeCell ref="CZZ67:DAA67"/>
    <mergeCell ref="DAB67:DAC67"/>
    <mergeCell ref="DAD67:DAE67"/>
    <mergeCell ref="CZH67:CZI67"/>
    <mergeCell ref="CZJ67:CZK67"/>
    <mergeCell ref="CZL67:CZM67"/>
    <mergeCell ref="CZN67:CZO67"/>
    <mergeCell ref="CZP67:CZQ67"/>
    <mergeCell ref="CZR67:CZS67"/>
    <mergeCell ref="CYV67:CYW67"/>
    <mergeCell ref="CYX67:CYY67"/>
    <mergeCell ref="CYZ67:CZA67"/>
    <mergeCell ref="CZB67:CZC67"/>
    <mergeCell ref="CZD67:CZE67"/>
    <mergeCell ref="CZF67:CZG67"/>
    <mergeCell ref="CYJ67:CYK67"/>
    <mergeCell ref="CYL67:CYM67"/>
    <mergeCell ref="CYN67:CYO67"/>
    <mergeCell ref="CYP67:CYQ67"/>
    <mergeCell ref="CYR67:CYS67"/>
    <mergeCell ref="CYT67:CYU67"/>
    <mergeCell ref="DDL67:DDM67"/>
    <mergeCell ref="DDN67:DDO67"/>
    <mergeCell ref="DDP67:DDQ67"/>
    <mergeCell ref="DDR67:DDS67"/>
    <mergeCell ref="DDT67:DDU67"/>
    <mergeCell ref="DDV67:DDW67"/>
    <mergeCell ref="DCZ67:DDA67"/>
    <mergeCell ref="DDB67:DDC67"/>
    <mergeCell ref="DDD67:DDE67"/>
    <mergeCell ref="DDF67:DDG67"/>
    <mergeCell ref="DDH67:DDI67"/>
    <mergeCell ref="DDJ67:DDK67"/>
    <mergeCell ref="DCN67:DCO67"/>
    <mergeCell ref="DCP67:DCQ67"/>
    <mergeCell ref="DCR67:DCS67"/>
    <mergeCell ref="DCT67:DCU67"/>
    <mergeCell ref="DCV67:DCW67"/>
    <mergeCell ref="DCX67:DCY67"/>
    <mergeCell ref="DCB67:DCC67"/>
    <mergeCell ref="DCD67:DCE67"/>
    <mergeCell ref="DCF67:DCG67"/>
    <mergeCell ref="DCH67:DCI67"/>
    <mergeCell ref="DCJ67:DCK67"/>
    <mergeCell ref="DCL67:DCM67"/>
    <mergeCell ref="DBP67:DBQ67"/>
    <mergeCell ref="DBR67:DBS67"/>
    <mergeCell ref="DBT67:DBU67"/>
    <mergeCell ref="DBV67:DBW67"/>
    <mergeCell ref="DBX67:DBY67"/>
    <mergeCell ref="DBZ67:DCA67"/>
    <mergeCell ref="DBD67:DBE67"/>
    <mergeCell ref="DBF67:DBG67"/>
    <mergeCell ref="DBH67:DBI67"/>
    <mergeCell ref="DBJ67:DBK67"/>
    <mergeCell ref="DBL67:DBM67"/>
    <mergeCell ref="DBN67:DBO67"/>
    <mergeCell ref="DGF67:DGG67"/>
    <mergeCell ref="DGH67:DGI67"/>
    <mergeCell ref="DGJ67:DGK67"/>
    <mergeCell ref="DGL67:DGM67"/>
    <mergeCell ref="DGN67:DGO67"/>
    <mergeCell ref="DGP67:DGQ67"/>
    <mergeCell ref="DFT67:DFU67"/>
    <mergeCell ref="DFV67:DFW67"/>
    <mergeCell ref="DFX67:DFY67"/>
    <mergeCell ref="DFZ67:DGA67"/>
    <mergeCell ref="DGB67:DGC67"/>
    <mergeCell ref="DGD67:DGE67"/>
    <mergeCell ref="DFH67:DFI67"/>
    <mergeCell ref="DFJ67:DFK67"/>
    <mergeCell ref="DFL67:DFM67"/>
    <mergeCell ref="DFN67:DFO67"/>
    <mergeCell ref="DFP67:DFQ67"/>
    <mergeCell ref="DFR67:DFS67"/>
    <mergeCell ref="DEV67:DEW67"/>
    <mergeCell ref="DEX67:DEY67"/>
    <mergeCell ref="DEZ67:DFA67"/>
    <mergeCell ref="DFB67:DFC67"/>
    <mergeCell ref="DFD67:DFE67"/>
    <mergeCell ref="DFF67:DFG67"/>
    <mergeCell ref="DEJ67:DEK67"/>
    <mergeCell ref="DEL67:DEM67"/>
    <mergeCell ref="DEN67:DEO67"/>
    <mergeCell ref="DEP67:DEQ67"/>
    <mergeCell ref="DER67:DES67"/>
    <mergeCell ref="DET67:DEU67"/>
    <mergeCell ref="DDX67:DDY67"/>
    <mergeCell ref="DDZ67:DEA67"/>
    <mergeCell ref="DEB67:DEC67"/>
    <mergeCell ref="DED67:DEE67"/>
    <mergeCell ref="DEF67:DEG67"/>
    <mergeCell ref="DEH67:DEI67"/>
    <mergeCell ref="DIZ67:DJA67"/>
    <mergeCell ref="DJB67:DJC67"/>
    <mergeCell ref="DJD67:DJE67"/>
    <mergeCell ref="DJF67:DJG67"/>
    <mergeCell ref="DJH67:DJI67"/>
    <mergeCell ref="DJJ67:DJK67"/>
    <mergeCell ref="DIN67:DIO67"/>
    <mergeCell ref="DIP67:DIQ67"/>
    <mergeCell ref="DIR67:DIS67"/>
    <mergeCell ref="DIT67:DIU67"/>
    <mergeCell ref="DIV67:DIW67"/>
    <mergeCell ref="DIX67:DIY67"/>
    <mergeCell ref="DIB67:DIC67"/>
    <mergeCell ref="DID67:DIE67"/>
    <mergeCell ref="DIF67:DIG67"/>
    <mergeCell ref="DIH67:DII67"/>
    <mergeCell ref="DIJ67:DIK67"/>
    <mergeCell ref="DIL67:DIM67"/>
    <mergeCell ref="DHP67:DHQ67"/>
    <mergeCell ref="DHR67:DHS67"/>
    <mergeCell ref="DHT67:DHU67"/>
    <mergeCell ref="DHV67:DHW67"/>
    <mergeCell ref="DHX67:DHY67"/>
    <mergeCell ref="DHZ67:DIA67"/>
    <mergeCell ref="DHD67:DHE67"/>
    <mergeCell ref="DHF67:DHG67"/>
    <mergeCell ref="DHH67:DHI67"/>
    <mergeCell ref="DHJ67:DHK67"/>
    <mergeCell ref="DHL67:DHM67"/>
    <mergeCell ref="DHN67:DHO67"/>
    <mergeCell ref="DGR67:DGS67"/>
    <mergeCell ref="DGT67:DGU67"/>
    <mergeCell ref="DGV67:DGW67"/>
    <mergeCell ref="DGX67:DGY67"/>
    <mergeCell ref="DGZ67:DHA67"/>
    <mergeCell ref="DHB67:DHC67"/>
    <mergeCell ref="DLT67:DLU67"/>
    <mergeCell ref="DLV67:DLW67"/>
    <mergeCell ref="DLX67:DLY67"/>
    <mergeCell ref="DLZ67:DMA67"/>
    <mergeCell ref="DMB67:DMC67"/>
    <mergeCell ref="DMD67:DME67"/>
    <mergeCell ref="DLH67:DLI67"/>
    <mergeCell ref="DLJ67:DLK67"/>
    <mergeCell ref="DLL67:DLM67"/>
    <mergeCell ref="DLN67:DLO67"/>
    <mergeCell ref="DLP67:DLQ67"/>
    <mergeCell ref="DLR67:DLS67"/>
    <mergeCell ref="DKV67:DKW67"/>
    <mergeCell ref="DKX67:DKY67"/>
    <mergeCell ref="DKZ67:DLA67"/>
    <mergeCell ref="DLB67:DLC67"/>
    <mergeCell ref="DLD67:DLE67"/>
    <mergeCell ref="DLF67:DLG67"/>
    <mergeCell ref="DKJ67:DKK67"/>
    <mergeCell ref="DKL67:DKM67"/>
    <mergeCell ref="DKN67:DKO67"/>
    <mergeCell ref="DKP67:DKQ67"/>
    <mergeCell ref="DKR67:DKS67"/>
    <mergeCell ref="DKT67:DKU67"/>
    <mergeCell ref="DJX67:DJY67"/>
    <mergeCell ref="DJZ67:DKA67"/>
    <mergeCell ref="DKB67:DKC67"/>
    <mergeCell ref="DKD67:DKE67"/>
    <mergeCell ref="DKF67:DKG67"/>
    <mergeCell ref="DKH67:DKI67"/>
    <mergeCell ref="DJL67:DJM67"/>
    <mergeCell ref="DJN67:DJO67"/>
    <mergeCell ref="DJP67:DJQ67"/>
    <mergeCell ref="DJR67:DJS67"/>
    <mergeCell ref="DJT67:DJU67"/>
    <mergeCell ref="DJV67:DJW67"/>
    <mergeCell ref="DON67:DOO67"/>
    <mergeCell ref="DOP67:DOQ67"/>
    <mergeCell ref="DOR67:DOS67"/>
    <mergeCell ref="DOT67:DOU67"/>
    <mergeCell ref="DOV67:DOW67"/>
    <mergeCell ref="DOX67:DOY67"/>
    <mergeCell ref="DOB67:DOC67"/>
    <mergeCell ref="DOD67:DOE67"/>
    <mergeCell ref="DOF67:DOG67"/>
    <mergeCell ref="DOH67:DOI67"/>
    <mergeCell ref="DOJ67:DOK67"/>
    <mergeCell ref="DOL67:DOM67"/>
    <mergeCell ref="DNP67:DNQ67"/>
    <mergeCell ref="DNR67:DNS67"/>
    <mergeCell ref="DNT67:DNU67"/>
    <mergeCell ref="DNV67:DNW67"/>
    <mergeCell ref="DNX67:DNY67"/>
    <mergeCell ref="DNZ67:DOA67"/>
    <mergeCell ref="DND67:DNE67"/>
    <mergeCell ref="DNF67:DNG67"/>
    <mergeCell ref="DNH67:DNI67"/>
    <mergeCell ref="DNJ67:DNK67"/>
    <mergeCell ref="DNL67:DNM67"/>
    <mergeCell ref="DNN67:DNO67"/>
    <mergeCell ref="DMR67:DMS67"/>
    <mergeCell ref="DMT67:DMU67"/>
    <mergeCell ref="DMV67:DMW67"/>
    <mergeCell ref="DMX67:DMY67"/>
    <mergeCell ref="DMZ67:DNA67"/>
    <mergeCell ref="DNB67:DNC67"/>
    <mergeCell ref="DMF67:DMG67"/>
    <mergeCell ref="DMH67:DMI67"/>
    <mergeCell ref="DMJ67:DMK67"/>
    <mergeCell ref="DML67:DMM67"/>
    <mergeCell ref="DMN67:DMO67"/>
    <mergeCell ref="DMP67:DMQ67"/>
    <mergeCell ref="DRH67:DRI67"/>
    <mergeCell ref="DRJ67:DRK67"/>
    <mergeCell ref="DRL67:DRM67"/>
    <mergeCell ref="DRN67:DRO67"/>
    <mergeCell ref="DRP67:DRQ67"/>
    <mergeCell ref="DRR67:DRS67"/>
    <mergeCell ref="DQV67:DQW67"/>
    <mergeCell ref="DQX67:DQY67"/>
    <mergeCell ref="DQZ67:DRA67"/>
    <mergeCell ref="DRB67:DRC67"/>
    <mergeCell ref="DRD67:DRE67"/>
    <mergeCell ref="DRF67:DRG67"/>
    <mergeCell ref="DQJ67:DQK67"/>
    <mergeCell ref="DQL67:DQM67"/>
    <mergeCell ref="DQN67:DQO67"/>
    <mergeCell ref="DQP67:DQQ67"/>
    <mergeCell ref="DQR67:DQS67"/>
    <mergeCell ref="DQT67:DQU67"/>
    <mergeCell ref="DPX67:DPY67"/>
    <mergeCell ref="DPZ67:DQA67"/>
    <mergeCell ref="DQB67:DQC67"/>
    <mergeCell ref="DQD67:DQE67"/>
    <mergeCell ref="DQF67:DQG67"/>
    <mergeCell ref="DQH67:DQI67"/>
    <mergeCell ref="DPL67:DPM67"/>
    <mergeCell ref="DPN67:DPO67"/>
    <mergeCell ref="DPP67:DPQ67"/>
    <mergeCell ref="DPR67:DPS67"/>
    <mergeCell ref="DPT67:DPU67"/>
    <mergeCell ref="DPV67:DPW67"/>
    <mergeCell ref="DOZ67:DPA67"/>
    <mergeCell ref="DPB67:DPC67"/>
    <mergeCell ref="DPD67:DPE67"/>
    <mergeCell ref="DPF67:DPG67"/>
    <mergeCell ref="DPH67:DPI67"/>
    <mergeCell ref="DPJ67:DPK67"/>
    <mergeCell ref="DUB67:DUC67"/>
    <mergeCell ref="DUD67:DUE67"/>
    <mergeCell ref="DUF67:DUG67"/>
    <mergeCell ref="DUH67:DUI67"/>
    <mergeCell ref="DUJ67:DUK67"/>
    <mergeCell ref="DUL67:DUM67"/>
    <mergeCell ref="DTP67:DTQ67"/>
    <mergeCell ref="DTR67:DTS67"/>
    <mergeCell ref="DTT67:DTU67"/>
    <mergeCell ref="DTV67:DTW67"/>
    <mergeCell ref="DTX67:DTY67"/>
    <mergeCell ref="DTZ67:DUA67"/>
    <mergeCell ref="DTD67:DTE67"/>
    <mergeCell ref="DTF67:DTG67"/>
    <mergeCell ref="DTH67:DTI67"/>
    <mergeCell ref="DTJ67:DTK67"/>
    <mergeCell ref="DTL67:DTM67"/>
    <mergeCell ref="DTN67:DTO67"/>
    <mergeCell ref="DSR67:DSS67"/>
    <mergeCell ref="DST67:DSU67"/>
    <mergeCell ref="DSV67:DSW67"/>
    <mergeCell ref="DSX67:DSY67"/>
    <mergeCell ref="DSZ67:DTA67"/>
    <mergeCell ref="DTB67:DTC67"/>
    <mergeCell ref="DSF67:DSG67"/>
    <mergeCell ref="DSH67:DSI67"/>
    <mergeCell ref="DSJ67:DSK67"/>
    <mergeCell ref="DSL67:DSM67"/>
    <mergeCell ref="DSN67:DSO67"/>
    <mergeCell ref="DSP67:DSQ67"/>
    <mergeCell ref="DRT67:DRU67"/>
    <mergeCell ref="DRV67:DRW67"/>
    <mergeCell ref="DRX67:DRY67"/>
    <mergeCell ref="DRZ67:DSA67"/>
    <mergeCell ref="DSB67:DSC67"/>
    <mergeCell ref="DSD67:DSE67"/>
    <mergeCell ref="DWV67:DWW67"/>
    <mergeCell ref="DWX67:DWY67"/>
    <mergeCell ref="DWZ67:DXA67"/>
    <mergeCell ref="DXB67:DXC67"/>
    <mergeCell ref="DXD67:DXE67"/>
    <mergeCell ref="DXF67:DXG67"/>
    <mergeCell ref="DWJ67:DWK67"/>
    <mergeCell ref="DWL67:DWM67"/>
    <mergeCell ref="DWN67:DWO67"/>
    <mergeCell ref="DWP67:DWQ67"/>
    <mergeCell ref="DWR67:DWS67"/>
    <mergeCell ref="DWT67:DWU67"/>
    <mergeCell ref="DVX67:DVY67"/>
    <mergeCell ref="DVZ67:DWA67"/>
    <mergeCell ref="DWB67:DWC67"/>
    <mergeCell ref="DWD67:DWE67"/>
    <mergeCell ref="DWF67:DWG67"/>
    <mergeCell ref="DWH67:DWI67"/>
    <mergeCell ref="DVL67:DVM67"/>
    <mergeCell ref="DVN67:DVO67"/>
    <mergeCell ref="DVP67:DVQ67"/>
    <mergeCell ref="DVR67:DVS67"/>
    <mergeCell ref="DVT67:DVU67"/>
    <mergeCell ref="DVV67:DVW67"/>
    <mergeCell ref="DUZ67:DVA67"/>
    <mergeCell ref="DVB67:DVC67"/>
    <mergeCell ref="DVD67:DVE67"/>
    <mergeCell ref="DVF67:DVG67"/>
    <mergeCell ref="DVH67:DVI67"/>
    <mergeCell ref="DVJ67:DVK67"/>
    <mergeCell ref="DUN67:DUO67"/>
    <mergeCell ref="DUP67:DUQ67"/>
    <mergeCell ref="DUR67:DUS67"/>
    <mergeCell ref="DUT67:DUU67"/>
    <mergeCell ref="DUV67:DUW67"/>
    <mergeCell ref="DUX67:DUY67"/>
    <mergeCell ref="DZP67:DZQ67"/>
    <mergeCell ref="DZR67:DZS67"/>
    <mergeCell ref="DZT67:DZU67"/>
    <mergeCell ref="DZV67:DZW67"/>
    <mergeCell ref="DZX67:DZY67"/>
    <mergeCell ref="DZZ67:EAA67"/>
    <mergeCell ref="DZD67:DZE67"/>
    <mergeCell ref="DZF67:DZG67"/>
    <mergeCell ref="DZH67:DZI67"/>
    <mergeCell ref="DZJ67:DZK67"/>
    <mergeCell ref="DZL67:DZM67"/>
    <mergeCell ref="DZN67:DZO67"/>
    <mergeCell ref="DYR67:DYS67"/>
    <mergeCell ref="DYT67:DYU67"/>
    <mergeCell ref="DYV67:DYW67"/>
    <mergeCell ref="DYX67:DYY67"/>
    <mergeCell ref="DYZ67:DZA67"/>
    <mergeCell ref="DZB67:DZC67"/>
    <mergeCell ref="DYF67:DYG67"/>
    <mergeCell ref="DYH67:DYI67"/>
    <mergeCell ref="DYJ67:DYK67"/>
    <mergeCell ref="DYL67:DYM67"/>
    <mergeCell ref="DYN67:DYO67"/>
    <mergeCell ref="DYP67:DYQ67"/>
    <mergeCell ref="DXT67:DXU67"/>
    <mergeCell ref="DXV67:DXW67"/>
    <mergeCell ref="DXX67:DXY67"/>
    <mergeCell ref="DXZ67:DYA67"/>
    <mergeCell ref="DYB67:DYC67"/>
    <mergeCell ref="DYD67:DYE67"/>
    <mergeCell ref="DXH67:DXI67"/>
    <mergeCell ref="DXJ67:DXK67"/>
    <mergeCell ref="DXL67:DXM67"/>
    <mergeCell ref="DXN67:DXO67"/>
    <mergeCell ref="DXP67:DXQ67"/>
    <mergeCell ref="DXR67:DXS67"/>
    <mergeCell ref="ECJ67:ECK67"/>
    <mergeCell ref="ECL67:ECM67"/>
    <mergeCell ref="ECN67:ECO67"/>
    <mergeCell ref="ECP67:ECQ67"/>
    <mergeCell ref="ECR67:ECS67"/>
    <mergeCell ref="ECT67:ECU67"/>
    <mergeCell ref="EBX67:EBY67"/>
    <mergeCell ref="EBZ67:ECA67"/>
    <mergeCell ref="ECB67:ECC67"/>
    <mergeCell ref="ECD67:ECE67"/>
    <mergeCell ref="ECF67:ECG67"/>
    <mergeCell ref="ECH67:ECI67"/>
    <mergeCell ref="EBL67:EBM67"/>
    <mergeCell ref="EBN67:EBO67"/>
    <mergeCell ref="EBP67:EBQ67"/>
    <mergeCell ref="EBR67:EBS67"/>
    <mergeCell ref="EBT67:EBU67"/>
    <mergeCell ref="EBV67:EBW67"/>
    <mergeCell ref="EAZ67:EBA67"/>
    <mergeCell ref="EBB67:EBC67"/>
    <mergeCell ref="EBD67:EBE67"/>
    <mergeCell ref="EBF67:EBG67"/>
    <mergeCell ref="EBH67:EBI67"/>
    <mergeCell ref="EBJ67:EBK67"/>
    <mergeCell ref="EAN67:EAO67"/>
    <mergeCell ref="EAP67:EAQ67"/>
    <mergeCell ref="EAR67:EAS67"/>
    <mergeCell ref="EAT67:EAU67"/>
    <mergeCell ref="EAV67:EAW67"/>
    <mergeCell ref="EAX67:EAY67"/>
    <mergeCell ref="EAB67:EAC67"/>
    <mergeCell ref="EAD67:EAE67"/>
    <mergeCell ref="EAF67:EAG67"/>
    <mergeCell ref="EAH67:EAI67"/>
    <mergeCell ref="EAJ67:EAK67"/>
    <mergeCell ref="EAL67:EAM67"/>
    <mergeCell ref="EFD67:EFE67"/>
    <mergeCell ref="EFF67:EFG67"/>
    <mergeCell ref="EFH67:EFI67"/>
    <mergeCell ref="EFJ67:EFK67"/>
    <mergeCell ref="EFL67:EFM67"/>
    <mergeCell ref="EFN67:EFO67"/>
    <mergeCell ref="EER67:EES67"/>
    <mergeCell ref="EET67:EEU67"/>
    <mergeCell ref="EEV67:EEW67"/>
    <mergeCell ref="EEX67:EEY67"/>
    <mergeCell ref="EEZ67:EFA67"/>
    <mergeCell ref="EFB67:EFC67"/>
    <mergeCell ref="EEF67:EEG67"/>
    <mergeCell ref="EEH67:EEI67"/>
    <mergeCell ref="EEJ67:EEK67"/>
    <mergeCell ref="EEL67:EEM67"/>
    <mergeCell ref="EEN67:EEO67"/>
    <mergeCell ref="EEP67:EEQ67"/>
    <mergeCell ref="EDT67:EDU67"/>
    <mergeCell ref="EDV67:EDW67"/>
    <mergeCell ref="EDX67:EDY67"/>
    <mergeCell ref="EDZ67:EEA67"/>
    <mergeCell ref="EEB67:EEC67"/>
    <mergeCell ref="EED67:EEE67"/>
    <mergeCell ref="EDH67:EDI67"/>
    <mergeCell ref="EDJ67:EDK67"/>
    <mergeCell ref="EDL67:EDM67"/>
    <mergeCell ref="EDN67:EDO67"/>
    <mergeCell ref="EDP67:EDQ67"/>
    <mergeCell ref="EDR67:EDS67"/>
    <mergeCell ref="ECV67:ECW67"/>
    <mergeCell ref="ECX67:ECY67"/>
    <mergeCell ref="ECZ67:EDA67"/>
    <mergeCell ref="EDB67:EDC67"/>
    <mergeCell ref="EDD67:EDE67"/>
    <mergeCell ref="EDF67:EDG67"/>
    <mergeCell ref="EHX67:EHY67"/>
    <mergeCell ref="EHZ67:EIA67"/>
    <mergeCell ref="EIB67:EIC67"/>
    <mergeCell ref="EID67:EIE67"/>
    <mergeCell ref="EIF67:EIG67"/>
    <mergeCell ref="EIH67:EII67"/>
    <mergeCell ref="EHL67:EHM67"/>
    <mergeCell ref="EHN67:EHO67"/>
    <mergeCell ref="EHP67:EHQ67"/>
    <mergeCell ref="EHR67:EHS67"/>
    <mergeCell ref="EHT67:EHU67"/>
    <mergeCell ref="EHV67:EHW67"/>
    <mergeCell ref="EGZ67:EHA67"/>
    <mergeCell ref="EHB67:EHC67"/>
    <mergeCell ref="EHD67:EHE67"/>
    <mergeCell ref="EHF67:EHG67"/>
    <mergeCell ref="EHH67:EHI67"/>
    <mergeCell ref="EHJ67:EHK67"/>
    <mergeCell ref="EGN67:EGO67"/>
    <mergeCell ref="EGP67:EGQ67"/>
    <mergeCell ref="EGR67:EGS67"/>
    <mergeCell ref="EGT67:EGU67"/>
    <mergeCell ref="EGV67:EGW67"/>
    <mergeCell ref="EGX67:EGY67"/>
    <mergeCell ref="EGB67:EGC67"/>
    <mergeCell ref="EGD67:EGE67"/>
    <mergeCell ref="EGF67:EGG67"/>
    <mergeCell ref="EGH67:EGI67"/>
    <mergeCell ref="EGJ67:EGK67"/>
    <mergeCell ref="EGL67:EGM67"/>
    <mergeCell ref="EFP67:EFQ67"/>
    <mergeCell ref="EFR67:EFS67"/>
    <mergeCell ref="EFT67:EFU67"/>
    <mergeCell ref="EFV67:EFW67"/>
    <mergeCell ref="EFX67:EFY67"/>
    <mergeCell ref="EFZ67:EGA67"/>
    <mergeCell ref="EKR67:EKS67"/>
    <mergeCell ref="EKT67:EKU67"/>
    <mergeCell ref="EKV67:EKW67"/>
    <mergeCell ref="EKX67:EKY67"/>
    <mergeCell ref="EKZ67:ELA67"/>
    <mergeCell ref="ELB67:ELC67"/>
    <mergeCell ref="EKF67:EKG67"/>
    <mergeCell ref="EKH67:EKI67"/>
    <mergeCell ref="EKJ67:EKK67"/>
    <mergeCell ref="EKL67:EKM67"/>
    <mergeCell ref="EKN67:EKO67"/>
    <mergeCell ref="EKP67:EKQ67"/>
    <mergeCell ref="EJT67:EJU67"/>
    <mergeCell ref="EJV67:EJW67"/>
    <mergeCell ref="EJX67:EJY67"/>
    <mergeCell ref="EJZ67:EKA67"/>
    <mergeCell ref="EKB67:EKC67"/>
    <mergeCell ref="EKD67:EKE67"/>
    <mergeCell ref="EJH67:EJI67"/>
    <mergeCell ref="EJJ67:EJK67"/>
    <mergeCell ref="EJL67:EJM67"/>
    <mergeCell ref="EJN67:EJO67"/>
    <mergeCell ref="EJP67:EJQ67"/>
    <mergeCell ref="EJR67:EJS67"/>
    <mergeCell ref="EIV67:EIW67"/>
    <mergeCell ref="EIX67:EIY67"/>
    <mergeCell ref="EIZ67:EJA67"/>
    <mergeCell ref="EJB67:EJC67"/>
    <mergeCell ref="EJD67:EJE67"/>
    <mergeCell ref="EJF67:EJG67"/>
    <mergeCell ref="EIJ67:EIK67"/>
    <mergeCell ref="EIL67:EIM67"/>
    <mergeCell ref="EIN67:EIO67"/>
    <mergeCell ref="EIP67:EIQ67"/>
    <mergeCell ref="EIR67:EIS67"/>
    <mergeCell ref="EIT67:EIU67"/>
    <mergeCell ref="ENL67:ENM67"/>
    <mergeCell ref="ENN67:ENO67"/>
    <mergeCell ref="ENP67:ENQ67"/>
    <mergeCell ref="ENR67:ENS67"/>
    <mergeCell ref="ENT67:ENU67"/>
    <mergeCell ref="ENV67:ENW67"/>
    <mergeCell ref="EMZ67:ENA67"/>
    <mergeCell ref="ENB67:ENC67"/>
    <mergeCell ref="END67:ENE67"/>
    <mergeCell ref="ENF67:ENG67"/>
    <mergeCell ref="ENH67:ENI67"/>
    <mergeCell ref="ENJ67:ENK67"/>
    <mergeCell ref="EMN67:EMO67"/>
    <mergeCell ref="EMP67:EMQ67"/>
    <mergeCell ref="EMR67:EMS67"/>
    <mergeCell ref="EMT67:EMU67"/>
    <mergeCell ref="EMV67:EMW67"/>
    <mergeCell ref="EMX67:EMY67"/>
    <mergeCell ref="EMB67:EMC67"/>
    <mergeCell ref="EMD67:EME67"/>
    <mergeCell ref="EMF67:EMG67"/>
    <mergeCell ref="EMH67:EMI67"/>
    <mergeCell ref="EMJ67:EMK67"/>
    <mergeCell ref="EML67:EMM67"/>
    <mergeCell ref="ELP67:ELQ67"/>
    <mergeCell ref="ELR67:ELS67"/>
    <mergeCell ref="ELT67:ELU67"/>
    <mergeCell ref="ELV67:ELW67"/>
    <mergeCell ref="ELX67:ELY67"/>
    <mergeCell ref="ELZ67:EMA67"/>
    <mergeCell ref="ELD67:ELE67"/>
    <mergeCell ref="ELF67:ELG67"/>
    <mergeCell ref="ELH67:ELI67"/>
    <mergeCell ref="ELJ67:ELK67"/>
    <mergeCell ref="ELL67:ELM67"/>
    <mergeCell ref="ELN67:ELO67"/>
    <mergeCell ref="EQF67:EQG67"/>
    <mergeCell ref="EQH67:EQI67"/>
    <mergeCell ref="EQJ67:EQK67"/>
    <mergeCell ref="EQL67:EQM67"/>
    <mergeCell ref="EQN67:EQO67"/>
    <mergeCell ref="EQP67:EQQ67"/>
    <mergeCell ref="EPT67:EPU67"/>
    <mergeCell ref="EPV67:EPW67"/>
    <mergeCell ref="EPX67:EPY67"/>
    <mergeCell ref="EPZ67:EQA67"/>
    <mergeCell ref="EQB67:EQC67"/>
    <mergeCell ref="EQD67:EQE67"/>
    <mergeCell ref="EPH67:EPI67"/>
    <mergeCell ref="EPJ67:EPK67"/>
    <mergeCell ref="EPL67:EPM67"/>
    <mergeCell ref="EPN67:EPO67"/>
    <mergeCell ref="EPP67:EPQ67"/>
    <mergeCell ref="EPR67:EPS67"/>
    <mergeCell ref="EOV67:EOW67"/>
    <mergeCell ref="EOX67:EOY67"/>
    <mergeCell ref="EOZ67:EPA67"/>
    <mergeCell ref="EPB67:EPC67"/>
    <mergeCell ref="EPD67:EPE67"/>
    <mergeCell ref="EPF67:EPG67"/>
    <mergeCell ref="EOJ67:EOK67"/>
    <mergeCell ref="EOL67:EOM67"/>
    <mergeCell ref="EON67:EOO67"/>
    <mergeCell ref="EOP67:EOQ67"/>
    <mergeCell ref="EOR67:EOS67"/>
    <mergeCell ref="EOT67:EOU67"/>
    <mergeCell ref="ENX67:ENY67"/>
    <mergeCell ref="ENZ67:EOA67"/>
    <mergeCell ref="EOB67:EOC67"/>
    <mergeCell ref="EOD67:EOE67"/>
    <mergeCell ref="EOF67:EOG67"/>
    <mergeCell ref="EOH67:EOI67"/>
    <mergeCell ref="ESZ67:ETA67"/>
    <mergeCell ref="ETB67:ETC67"/>
    <mergeCell ref="ETD67:ETE67"/>
    <mergeCell ref="ETF67:ETG67"/>
    <mergeCell ref="ETH67:ETI67"/>
    <mergeCell ref="ETJ67:ETK67"/>
    <mergeCell ref="ESN67:ESO67"/>
    <mergeCell ref="ESP67:ESQ67"/>
    <mergeCell ref="ESR67:ESS67"/>
    <mergeCell ref="EST67:ESU67"/>
    <mergeCell ref="ESV67:ESW67"/>
    <mergeCell ref="ESX67:ESY67"/>
    <mergeCell ref="ESB67:ESC67"/>
    <mergeCell ref="ESD67:ESE67"/>
    <mergeCell ref="ESF67:ESG67"/>
    <mergeCell ref="ESH67:ESI67"/>
    <mergeCell ref="ESJ67:ESK67"/>
    <mergeCell ref="ESL67:ESM67"/>
    <mergeCell ref="ERP67:ERQ67"/>
    <mergeCell ref="ERR67:ERS67"/>
    <mergeCell ref="ERT67:ERU67"/>
    <mergeCell ref="ERV67:ERW67"/>
    <mergeCell ref="ERX67:ERY67"/>
    <mergeCell ref="ERZ67:ESA67"/>
    <mergeCell ref="ERD67:ERE67"/>
    <mergeCell ref="ERF67:ERG67"/>
    <mergeCell ref="ERH67:ERI67"/>
    <mergeCell ref="ERJ67:ERK67"/>
    <mergeCell ref="ERL67:ERM67"/>
    <mergeCell ref="ERN67:ERO67"/>
    <mergeCell ref="EQR67:EQS67"/>
    <mergeCell ref="EQT67:EQU67"/>
    <mergeCell ref="EQV67:EQW67"/>
    <mergeCell ref="EQX67:EQY67"/>
    <mergeCell ref="EQZ67:ERA67"/>
    <mergeCell ref="ERB67:ERC67"/>
    <mergeCell ref="EVT67:EVU67"/>
    <mergeCell ref="EVV67:EVW67"/>
    <mergeCell ref="EVX67:EVY67"/>
    <mergeCell ref="EVZ67:EWA67"/>
    <mergeCell ref="EWB67:EWC67"/>
    <mergeCell ref="EWD67:EWE67"/>
    <mergeCell ref="EVH67:EVI67"/>
    <mergeCell ref="EVJ67:EVK67"/>
    <mergeCell ref="EVL67:EVM67"/>
    <mergeCell ref="EVN67:EVO67"/>
    <mergeCell ref="EVP67:EVQ67"/>
    <mergeCell ref="EVR67:EVS67"/>
    <mergeCell ref="EUV67:EUW67"/>
    <mergeCell ref="EUX67:EUY67"/>
    <mergeCell ref="EUZ67:EVA67"/>
    <mergeCell ref="EVB67:EVC67"/>
    <mergeCell ref="EVD67:EVE67"/>
    <mergeCell ref="EVF67:EVG67"/>
    <mergeCell ref="EUJ67:EUK67"/>
    <mergeCell ref="EUL67:EUM67"/>
    <mergeCell ref="EUN67:EUO67"/>
    <mergeCell ref="EUP67:EUQ67"/>
    <mergeCell ref="EUR67:EUS67"/>
    <mergeCell ref="EUT67:EUU67"/>
    <mergeCell ref="ETX67:ETY67"/>
    <mergeCell ref="ETZ67:EUA67"/>
    <mergeCell ref="EUB67:EUC67"/>
    <mergeCell ref="EUD67:EUE67"/>
    <mergeCell ref="EUF67:EUG67"/>
    <mergeCell ref="EUH67:EUI67"/>
    <mergeCell ref="ETL67:ETM67"/>
    <mergeCell ref="ETN67:ETO67"/>
    <mergeCell ref="ETP67:ETQ67"/>
    <mergeCell ref="ETR67:ETS67"/>
    <mergeCell ref="ETT67:ETU67"/>
    <mergeCell ref="ETV67:ETW67"/>
    <mergeCell ref="EYM67:EYN67"/>
    <mergeCell ref="EYO67:EYP67"/>
    <mergeCell ref="EYQ67:EYR67"/>
    <mergeCell ref="EYS67:EYT67"/>
    <mergeCell ref="EYU67:EYV67"/>
    <mergeCell ref="EYW67:EYX67"/>
    <mergeCell ref="EYB67:EYC67"/>
    <mergeCell ref="EYD67:EYE67"/>
    <mergeCell ref="EYF67:EYG67"/>
    <mergeCell ref="EYI67:EYJ67"/>
    <mergeCell ref="EYK67:EYL67"/>
    <mergeCell ref="EXP67:EXQ67"/>
    <mergeCell ref="EXR67:EXS67"/>
    <mergeCell ref="EXT67:EXU67"/>
    <mergeCell ref="EXV67:EXW67"/>
    <mergeCell ref="EXX67:EXY67"/>
    <mergeCell ref="EXZ67:EYA67"/>
    <mergeCell ref="EXD67:EXE67"/>
    <mergeCell ref="EXF67:EXG67"/>
    <mergeCell ref="EXH67:EXI67"/>
    <mergeCell ref="EXJ67:EXK67"/>
    <mergeCell ref="EXL67:EXM67"/>
    <mergeCell ref="EXN67:EXO67"/>
    <mergeCell ref="EWR67:EWS67"/>
    <mergeCell ref="EWT67:EWU67"/>
    <mergeCell ref="EWV67:EWW67"/>
    <mergeCell ref="EWX67:EWY67"/>
    <mergeCell ref="EWZ67:EXA67"/>
    <mergeCell ref="EXB67:EXC67"/>
    <mergeCell ref="EWF67:EWG67"/>
    <mergeCell ref="EWH67:EWI67"/>
    <mergeCell ref="EWJ67:EWK67"/>
    <mergeCell ref="EWL67:EWM67"/>
    <mergeCell ref="EWN67:EWO67"/>
    <mergeCell ref="EWP67:EWQ67"/>
    <mergeCell ref="FBG67:FBH67"/>
    <mergeCell ref="FBI67:FBJ67"/>
    <mergeCell ref="FBK67:FBL67"/>
    <mergeCell ref="FBM67:FBN67"/>
    <mergeCell ref="FBO67:FBP67"/>
    <mergeCell ref="FBQ67:FBR67"/>
    <mergeCell ref="FAU67:FAV67"/>
    <mergeCell ref="FAW67:FAX67"/>
    <mergeCell ref="FAY67:FAZ67"/>
    <mergeCell ref="FBA67:FBB67"/>
    <mergeCell ref="FBC67:FBD67"/>
    <mergeCell ref="FBE67:FBF67"/>
    <mergeCell ref="FAI67:FAJ67"/>
    <mergeCell ref="FAK67:FAL67"/>
    <mergeCell ref="FAM67:FAN67"/>
    <mergeCell ref="FAO67:FAP67"/>
    <mergeCell ref="FAQ67:FAR67"/>
    <mergeCell ref="FAS67:FAT67"/>
    <mergeCell ref="EZW67:EZX67"/>
    <mergeCell ref="EZY67:EZZ67"/>
    <mergeCell ref="FAA67:FAB67"/>
    <mergeCell ref="FAC67:FAD67"/>
    <mergeCell ref="FAE67:FAF67"/>
    <mergeCell ref="FAG67:FAH67"/>
    <mergeCell ref="EZK67:EZL67"/>
    <mergeCell ref="EZM67:EZN67"/>
    <mergeCell ref="EZO67:EZP67"/>
    <mergeCell ref="EZQ67:EZR67"/>
    <mergeCell ref="EZS67:EZT67"/>
    <mergeCell ref="EZU67:EZV67"/>
    <mergeCell ref="EYY67:EYZ67"/>
    <mergeCell ref="EZA67:EZB67"/>
    <mergeCell ref="EZC67:EZD67"/>
    <mergeCell ref="EZE67:EZF67"/>
    <mergeCell ref="EZG67:EZH67"/>
    <mergeCell ref="EZI67:EZJ67"/>
    <mergeCell ref="FEA67:FEB67"/>
    <mergeCell ref="FEC67:FED67"/>
    <mergeCell ref="FEE67:FEF67"/>
    <mergeCell ref="FEG67:FEH67"/>
    <mergeCell ref="FEI67:FEJ67"/>
    <mergeCell ref="FEK67:FEL67"/>
    <mergeCell ref="FDO67:FDP67"/>
    <mergeCell ref="FDQ67:FDR67"/>
    <mergeCell ref="FDS67:FDT67"/>
    <mergeCell ref="FDU67:FDV67"/>
    <mergeCell ref="FDW67:FDX67"/>
    <mergeCell ref="FDY67:FDZ67"/>
    <mergeCell ref="FDC67:FDD67"/>
    <mergeCell ref="FDE67:FDF67"/>
    <mergeCell ref="FDG67:FDH67"/>
    <mergeCell ref="FDI67:FDJ67"/>
    <mergeCell ref="FDK67:FDL67"/>
    <mergeCell ref="FDM67:FDN67"/>
    <mergeCell ref="FCQ67:FCR67"/>
    <mergeCell ref="FCS67:FCT67"/>
    <mergeCell ref="FCU67:FCV67"/>
    <mergeCell ref="FCW67:FCX67"/>
    <mergeCell ref="FCY67:FCZ67"/>
    <mergeCell ref="FDA67:FDB67"/>
    <mergeCell ref="FCE67:FCF67"/>
    <mergeCell ref="FCG67:FCH67"/>
    <mergeCell ref="FCI67:FCJ67"/>
    <mergeCell ref="FCK67:FCL67"/>
    <mergeCell ref="FCM67:FCN67"/>
    <mergeCell ref="FCO67:FCP67"/>
    <mergeCell ref="FBS67:FBT67"/>
    <mergeCell ref="FBU67:FBV67"/>
    <mergeCell ref="FBW67:FBX67"/>
    <mergeCell ref="FBY67:FBZ67"/>
    <mergeCell ref="FCA67:FCB67"/>
    <mergeCell ref="FCC67:FCD67"/>
    <mergeCell ref="FGU67:FGV67"/>
    <mergeCell ref="FGW67:FGX67"/>
    <mergeCell ref="FGY67:FGZ67"/>
    <mergeCell ref="FHA67:FHB67"/>
    <mergeCell ref="FHC67:FHD67"/>
    <mergeCell ref="FHE67:FHF67"/>
    <mergeCell ref="FGI67:FGJ67"/>
    <mergeCell ref="FGK67:FGL67"/>
    <mergeCell ref="FGM67:FGN67"/>
    <mergeCell ref="FGO67:FGP67"/>
    <mergeCell ref="FGQ67:FGR67"/>
    <mergeCell ref="FGS67:FGT67"/>
    <mergeCell ref="FFW67:FFX67"/>
    <mergeCell ref="FFY67:FFZ67"/>
    <mergeCell ref="FGA67:FGB67"/>
    <mergeCell ref="FGC67:FGD67"/>
    <mergeCell ref="FGE67:FGF67"/>
    <mergeCell ref="FGG67:FGH67"/>
    <mergeCell ref="FFK67:FFL67"/>
    <mergeCell ref="FFM67:FFN67"/>
    <mergeCell ref="FFO67:FFP67"/>
    <mergeCell ref="FFQ67:FFR67"/>
    <mergeCell ref="FFS67:FFT67"/>
    <mergeCell ref="FFU67:FFV67"/>
    <mergeCell ref="FEY67:FEZ67"/>
    <mergeCell ref="FFA67:FFB67"/>
    <mergeCell ref="FFC67:FFD67"/>
    <mergeCell ref="FFE67:FFF67"/>
    <mergeCell ref="FFG67:FFH67"/>
    <mergeCell ref="FFI67:FFJ67"/>
    <mergeCell ref="FEM67:FEN67"/>
    <mergeCell ref="FEO67:FEP67"/>
    <mergeCell ref="FEQ67:FER67"/>
    <mergeCell ref="FES67:FET67"/>
    <mergeCell ref="FEU67:FEV67"/>
    <mergeCell ref="FEW67:FEX67"/>
    <mergeCell ref="FJO67:FJP67"/>
    <mergeCell ref="FJQ67:FJR67"/>
    <mergeCell ref="FJS67:FJT67"/>
    <mergeCell ref="FJU67:FJV67"/>
    <mergeCell ref="FJW67:FJX67"/>
    <mergeCell ref="FJY67:FJZ67"/>
    <mergeCell ref="FJC67:FJD67"/>
    <mergeCell ref="FJE67:FJF67"/>
    <mergeCell ref="FJG67:FJH67"/>
    <mergeCell ref="FJI67:FJJ67"/>
    <mergeCell ref="FJK67:FJL67"/>
    <mergeCell ref="FJM67:FJN67"/>
    <mergeCell ref="FIQ67:FIR67"/>
    <mergeCell ref="FIS67:FIT67"/>
    <mergeCell ref="FIU67:FIV67"/>
    <mergeCell ref="FIW67:FIX67"/>
    <mergeCell ref="FIY67:FIZ67"/>
    <mergeCell ref="FJA67:FJB67"/>
    <mergeCell ref="FIE67:FIF67"/>
    <mergeCell ref="FIG67:FIH67"/>
    <mergeCell ref="FII67:FIJ67"/>
    <mergeCell ref="FIK67:FIL67"/>
    <mergeCell ref="FIM67:FIN67"/>
    <mergeCell ref="FIO67:FIP67"/>
    <mergeCell ref="FHS67:FHT67"/>
    <mergeCell ref="FHU67:FHV67"/>
    <mergeCell ref="FHW67:FHX67"/>
    <mergeCell ref="FHY67:FHZ67"/>
    <mergeCell ref="FIA67:FIB67"/>
    <mergeCell ref="FIC67:FID67"/>
    <mergeCell ref="FHG67:FHH67"/>
    <mergeCell ref="FHI67:FHJ67"/>
    <mergeCell ref="FHK67:FHL67"/>
    <mergeCell ref="FHM67:FHN67"/>
    <mergeCell ref="FHO67:FHP67"/>
    <mergeCell ref="FHQ67:FHR67"/>
    <mergeCell ref="FMI67:FMJ67"/>
    <mergeCell ref="FMK67:FML67"/>
    <mergeCell ref="FMM67:FMN67"/>
    <mergeCell ref="FMO67:FMP67"/>
    <mergeCell ref="FMQ67:FMR67"/>
    <mergeCell ref="FMS67:FMT67"/>
    <mergeCell ref="FLW67:FLX67"/>
    <mergeCell ref="FLY67:FLZ67"/>
    <mergeCell ref="FMA67:FMB67"/>
    <mergeCell ref="FMC67:FMD67"/>
    <mergeCell ref="FME67:FMF67"/>
    <mergeCell ref="FMG67:FMH67"/>
    <mergeCell ref="FLK67:FLL67"/>
    <mergeCell ref="FLM67:FLN67"/>
    <mergeCell ref="FLO67:FLP67"/>
    <mergeCell ref="FLQ67:FLR67"/>
    <mergeCell ref="FLS67:FLT67"/>
    <mergeCell ref="FLU67:FLV67"/>
    <mergeCell ref="FKY67:FKZ67"/>
    <mergeCell ref="FLA67:FLB67"/>
    <mergeCell ref="FLC67:FLD67"/>
    <mergeCell ref="FLE67:FLF67"/>
    <mergeCell ref="FLG67:FLH67"/>
    <mergeCell ref="FLI67:FLJ67"/>
    <mergeCell ref="FKM67:FKN67"/>
    <mergeCell ref="FKO67:FKP67"/>
    <mergeCell ref="FKQ67:FKR67"/>
    <mergeCell ref="FKS67:FKT67"/>
    <mergeCell ref="FKU67:FKV67"/>
    <mergeCell ref="FKW67:FKX67"/>
    <mergeCell ref="FKA67:FKB67"/>
    <mergeCell ref="FKC67:FKD67"/>
    <mergeCell ref="FKE67:FKF67"/>
    <mergeCell ref="FKG67:FKH67"/>
    <mergeCell ref="FKI67:FKJ67"/>
    <mergeCell ref="FKK67:FKL67"/>
    <mergeCell ref="FPC67:FPD67"/>
    <mergeCell ref="FPE67:FPF67"/>
    <mergeCell ref="FPG67:FPH67"/>
    <mergeCell ref="FPI67:FPJ67"/>
    <mergeCell ref="FPK67:FPL67"/>
    <mergeCell ref="FPM67:FPN67"/>
    <mergeCell ref="FOQ67:FOR67"/>
    <mergeCell ref="FOS67:FOT67"/>
    <mergeCell ref="FOU67:FOV67"/>
    <mergeCell ref="FOW67:FOX67"/>
    <mergeCell ref="FOY67:FOZ67"/>
    <mergeCell ref="FPA67:FPB67"/>
    <mergeCell ref="FOE67:FOF67"/>
    <mergeCell ref="FOG67:FOH67"/>
    <mergeCell ref="FOI67:FOJ67"/>
    <mergeCell ref="FOK67:FOL67"/>
    <mergeCell ref="FOM67:FON67"/>
    <mergeCell ref="FOO67:FOP67"/>
    <mergeCell ref="FNS67:FNT67"/>
    <mergeCell ref="FNU67:FNV67"/>
    <mergeCell ref="FNW67:FNX67"/>
    <mergeCell ref="FNY67:FNZ67"/>
    <mergeCell ref="FOA67:FOB67"/>
    <mergeCell ref="FOC67:FOD67"/>
    <mergeCell ref="FNG67:FNH67"/>
    <mergeCell ref="FNI67:FNJ67"/>
    <mergeCell ref="FNK67:FNL67"/>
    <mergeCell ref="FNM67:FNN67"/>
    <mergeCell ref="FNO67:FNP67"/>
    <mergeCell ref="FNQ67:FNR67"/>
    <mergeCell ref="FMU67:FMV67"/>
    <mergeCell ref="FMW67:FMX67"/>
    <mergeCell ref="FMY67:FMZ67"/>
    <mergeCell ref="FNA67:FNB67"/>
    <mergeCell ref="FNC67:FND67"/>
    <mergeCell ref="FNE67:FNF67"/>
    <mergeCell ref="FRW67:FRX67"/>
    <mergeCell ref="FRY67:FRZ67"/>
    <mergeCell ref="FSA67:FSB67"/>
    <mergeCell ref="FSC67:FSD67"/>
    <mergeCell ref="FSE67:FSF67"/>
    <mergeCell ref="FSG67:FSH67"/>
    <mergeCell ref="FRK67:FRL67"/>
    <mergeCell ref="FRM67:FRN67"/>
    <mergeCell ref="FRO67:FRP67"/>
    <mergeCell ref="FRQ67:FRR67"/>
    <mergeCell ref="FRS67:FRT67"/>
    <mergeCell ref="FRU67:FRV67"/>
    <mergeCell ref="FQY67:FQZ67"/>
    <mergeCell ref="FRA67:FRB67"/>
    <mergeCell ref="FRC67:FRD67"/>
    <mergeCell ref="FRE67:FRF67"/>
    <mergeCell ref="FRG67:FRH67"/>
    <mergeCell ref="FRI67:FRJ67"/>
    <mergeCell ref="FQM67:FQN67"/>
    <mergeCell ref="FQO67:FQP67"/>
    <mergeCell ref="FQQ67:FQR67"/>
    <mergeCell ref="FQS67:FQT67"/>
    <mergeCell ref="FQU67:FQV67"/>
    <mergeCell ref="FQW67:FQX67"/>
    <mergeCell ref="FQA67:FQB67"/>
    <mergeCell ref="FQC67:FQD67"/>
    <mergeCell ref="FQE67:FQF67"/>
    <mergeCell ref="FQG67:FQH67"/>
    <mergeCell ref="FQI67:FQJ67"/>
    <mergeCell ref="FQK67:FQL67"/>
    <mergeCell ref="FPO67:FPP67"/>
    <mergeCell ref="FPQ67:FPR67"/>
    <mergeCell ref="FPS67:FPT67"/>
    <mergeCell ref="FPU67:FPV67"/>
    <mergeCell ref="FPW67:FPX67"/>
    <mergeCell ref="FPY67:FPZ67"/>
    <mergeCell ref="FUQ67:FUR67"/>
    <mergeCell ref="FUS67:FUT67"/>
    <mergeCell ref="FUU67:FUV67"/>
    <mergeCell ref="FUW67:FUX67"/>
    <mergeCell ref="FUY67:FUZ67"/>
    <mergeCell ref="FVA67:FVB67"/>
    <mergeCell ref="FUE67:FUF67"/>
    <mergeCell ref="FUG67:FUH67"/>
    <mergeCell ref="FUI67:FUJ67"/>
    <mergeCell ref="FUK67:FUL67"/>
    <mergeCell ref="FUM67:FUN67"/>
    <mergeCell ref="FUO67:FUP67"/>
    <mergeCell ref="FTS67:FTT67"/>
    <mergeCell ref="FTU67:FTV67"/>
    <mergeCell ref="FTW67:FTX67"/>
    <mergeCell ref="FTY67:FTZ67"/>
    <mergeCell ref="FUA67:FUB67"/>
    <mergeCell ref="FUC67:FUD67"/>
    <mergeCell ref="FTG67:FTH67"/>
    <mergeCell ref="FTI67:FTJ67"/>
    <mergeCell ref="FTK67:FTL67"/>
    <mergeCell ref="FTM67:FTN67"/>
    <mergeCell ref="FTO67:FTP67"/>
    <mergeCell ref="FTQ67:FTR67"/>
    <mergeCell ref="FSU67:FSV67"/>
    <mergeCell ref="FSW67:FSX67"/>
    <mergeCell ref="FSY67:FSZ67"/>
    <mergeCell ref="FTA67:FTB67"/>
    <mergeCell ref="FTC67:FTD67"/>
    <mergeCell ref="FTE67:FTF67"/>
    <mergeCell ref="FSI67:FSJ67"/>
    <mergeCell ref="FSK67:FSL67"/>
    <mergeCell ref="FSM67:FSN67"/>
    <mergeCell ref="FSO67:FSP67"/>
    <mergeCell ref="FSQ67:FSR67"/>
    <mergeCell ref="FSS67:FST67"/>
    <mergeCell ref="FXK67:FXL67"/>
    <mergeCell ref="FXM67:FXN67"/>
    <mergeCell ref="FXO67:FXP67"/>
    <mergeCell ref="FXQ67:FXR67"/>
    <mergeCell ref="FXS67:FXT67"/>
    <mergeCell ref="FXU67:FXV67"/>
    <mergeCell ref="FWY67:FWZ67"/>
    <mergeCell ref="FXA67:FXB67"/>
    <mergeCell ref="FXC67:FXD67"/>
    <mergeCell ref="FXE67:FXF67"/>
    <mergeCell ref="FXG67:FXH67"/>
    <mergeCell ref="FXI67:FXJ67"/>
    <mergeCell ref="FWM67:FWN67"/>
    <mergeCell ref="FWO67:FWP67"/>
    <mergeCell ref="FWQ67:FWR67"/>
    <mergeCell ref="FWS67:FWT67"/>
    <mergeCell ref="FWU67:FWV67"/>
    <mergeCell ref="FWW67:FWX67"/>
    <mergeCell ref="FWA67:FWB67"/>
    <mergeCell ref="FWC67:FWD67"/>
    <mergeCell ref="FWE67:FWF67"/>
    <mergeCell ref="FWG67:FWH67"/>
    <mergeCell ref="FWI67:FWJ67"/>
    <mergeCell ref="FWK67:FWL67"/>
    <mergeCell ref="FVO67:FVP67"/>
    <mergeCell ref="FVQ67:FVR67"/>
    <mergeCell ref="FVS67:FVT67"/>
    <mergeCell ref="FVU67:FVV67"/>
    <mergeCell ref="FVW67:FVX67"/>
    <mergeCell ref="FVY67:FVZ67"/>
    <mergeCell ref="FVC67:FVD67"/>
    <mergeCell ref="FVE67:FVF67"/>
    <mergeCell ref="FVG67:FVH67"/>
    <mergeCell ref="FVI67:FVJ67"/>
    <mergeCell ref="FVK67:FVL67"/>
    <mergeCell ref="FVM67:FVN67"/>
    <mergeCell ref="GAE67:GAF67"/>
    <mergeCell ref="GAG67:GAH67"/>
    <mergeCell ref="GAI67:GAJ67"/>
    <mergeCell ref="GAK67:GAL67"/>
    <mergeCell ref="GAM67:GAN67"/>
    <mergeCell ref="GAO67:GAP67"/>
    <mergeCell ref="FZS67:FZT67"/>
    <mergeCell ref="FZU67:FZV67"/>
    <mergeCell ref="FZW67:FZX67"/>
    <mergeCell ref="FZY67:FZZ67"/>
    <mergeCell ref="GAA67:GAB67"/>
    <mergeCell ref="GAC67:GAD67"/>
    <mergeCell ref="FZG67:FZH67"/>
    <mergeCell ref="FZI67:FZJ67"/>
    <mergeCell ref="FZK67:FZL67"/>
    <mergeCell ref="FZM67:FZN67"/>
    <mergeCell ref="FZO67:FZP67"/>
    <mergeCell ref="FZQ67:FZR67"/>
    <mergeCell ref="FYU67:FYV67"/>
    <mergeCell ref="FYW67:FYX67"/>
    <mergeCell ref="FYY67:FYZ67"/>
    <mergeCell ref="FZA67:FZB67"/>
    <mergeCell ref="FZC67:FZD67"/>
    <mergeCell ref="FZE67:FZF67"/>
    <mergeCell ref="FYI67:FYJ67"/>
    <mergeCell ref="FYK67:FYL67"/>
    <mergeCell ref="FYM67:FYN67"/>
    <mergeCell ref="FYO67:FYP67"/>
    <mergeCell ref="FYQ67:FYR67"/>
    <mergeCell ref="FYS67:FYT67"/>
    <mergeCell ref="FXW67:FXX67"/>
    <mergeCell ref="FXY67:FXZ67"/>
    <mergeCell ref="FYA67:FYB67"/>
    <mergeCell ref="FYC67:FYD67"/>
    <mergeCell ref="FYE67:FYF67"/>
    <mergeCell ref="FYG67:FYH67"/>
    <mergeCell ref="GCY67:GCZ67"/>
    <mergeCell ref="GDA67:GDB67"/>
    <mergeCell ref="GDC67:GDD67"/>
    <mergeCell ref="GDE67:GDF67"/>
    <mergeCell ref="GDG67:GDH67"/>
    <mergeCell ref="GDI67:GDJ67"/>
    <mergeCell ref="GCM67:GCN67"/>
    <mergeCell ref="GCO67:GCP67"/>
    <mergeCell ref="GCQ67:GCR67"/>
    <mergeCell ref="GCS67:GCT67"/>
    <mergeCell ref="GCU67:GCV67"/>
    <mergeCell ref="GCW67:GCX67"/>
    <mergeCell ref="GCA67:GCB67"/>
    <mergeCell ref="GCC67:GCD67"/>
    <mergeCell ref="GCE67:GCF67"/>
    <mergeCell ref="GCG67:GCH67"/>
    <mergeCell ref="GCI67:GCJ67"/>
    <mergeCell ref="GCK67:GCL67"/>
    <mergeCell ref="GBO67:GBP67"/>
    <mergeCell ref="GBQ67:GBR67"/>
    <mergeCell ref="GBS67:GBT67"/>
    <mergeCell ref="GBU67:GBV67"/>
    <mergeCell ref="GBW67:GBX67"/>
    <mergeCell ref="GBY67:GBZ67"/>
    <mergeCell ref="GBC67:GBD67"/>
    <mergeCell ref="GBE67:GBF67"/>
    <mergeCell ref="GBG67:GBH67"/>
    <mergeCell ref="GBI67:GBJ67"/>
    <mergeCell ref="GBK67:GBL67"/>
    <mergeCell ref="GBM67:GBN67"/>
    <mergeCell ref="GAQ67:GAR67"/>
    <mergeCell ref="GAS67:GAT67"/>
    <mergeCell ref="GAU67:GAV67"/>
    <mergeCell ref="GAW67:GAX67"/>
    <mergeCell ref="GAY67:GAZ67"/>
    <mergeCell ref="GBA67:GBB67"/>
    <mergeCell ref="GFS67:GFT67"/>
    <mergeCell ref="GFU67:GFV67"/>
    <mergeCell ref="GFW67:GFX67"/>
    <mergeCell ref="GFY67:GFZ67"/>
    <mergeCell ref="GGA67:GGB67"/>
    <mergeCell ref="GGC67:GGD67"/>
    <mergeCell ref="GFG67:GFH67"/>
    <mergeCell ref="GFI67:GFJ67"/>
    <mergeCell ref="GFK67:GFL67"/>
    <mergeCell ref="GFM67:GFN67"/>
    <mergeCell ref="GFO67:GFP67"/>
    <mergeCell ref="GFQ67:GFR67"/>
    <mergeCell ref="GEU67:GEV67"/>
    <mergeCell ref="GEW67:GEX67"/>
    <mergeCell ref="GEY67:GEZ67"/>
    <mergeCell ref="GFA67:GFB67"/>
    <mergeCell ref="GFC67:GFD67"/>
    <mergeCell ref="GFE67:GFF67"/>
    <mergeCell ref="GEI67:GEJ67"/>
    <mergeCell ref="GEK67:GEL67"/>
    <mergeCell ref="GEM67:GEN67"/>
    <mergeCell ref="GEO67:GEP67"/>
    <mergeCell ref="GEQ67:GER67"/>
    <mergeCell ref="GES67:GET67"/>
    <mergeCell ref="GDW67:GDX67"/>
    <mergeCell ref="GDY67:GDZ67"/>
    <mergeCell ref="GEA67:GEB67"/>
    <mergeCell ref="GEC67:GED67"/>
    <mergeCell ref="GEE67:GEF67"/>
    <mergeCell ref="GEG67:GEH67"/>
    <mergeCell ref="GDK67:GDL67"/>
    <mergeCell ref="GDM67:GDN67"/>
    <mergeCell ref="GDO67:GDP67"/>
    <mergeCell ref="GDQ67:GDR67"/>
    <mergeCell ref="GDS67:GDT67"/>
    <mergeCell ref="GDU67:GDV67"/>
    <mergeCell ref="GIM67:GIN67"/>
    <mergeCell ref="GIO67:GIP67"/>
    <mergeCell ref="GIQ67:GIR67"/>
    <mergeCell ref="GIS67:GIT67"/>
    <mergeCell ref="GIU67:GIV67"/>
    <mergeCell ref="GIW67:GIX67"/>
    <mergeCell ref="GIA67:GIB67"/>
    <mergeCell ref="GIC67:GID67"/>
    <mergeCell ref="GIE67:GIF67"/>
    <mergeCell ref="GIG67:GIH67"/>
    <mergeCell ref="GII67:GIJ67"/>
    <mergeCell ref="GIK67:GIL67"/>
    <mergeCell ref="GHO67:GHP67"/>
    <mergeCell ref="GHQ67:GHR67"/>
    <mergeCell ref="GHS67:GHT67"/>
    <mergeCell ref="GHU67:GHV67"/>
    <mergeCell ref="GHW67:GHX67"/>
    <mergeCell ref="GHY67:GHZ67"/>
    <mergeCell ref="GHC67:GHD67"/>
    <mergeCell ref="GHE67:GHF67"/>
    <mergeCell ref="GHG67:GHH67"/>
    <mergeCell ref="GHI67:GHJ67"/>
    <mergeCell ref="GHK67:GHL67"/>
    <mergeCell ref="GHM67:GHN67"/>
    <mergeCell ref="GGQ67:GGR67"/>
    <mergeCell ref="GGS67:GGT67"/>
    <mergeCell ref="GGU67:GGV67"/>
    <mergeCell ref="GGW67:GGX67"/>
    <mergeCell ref="GGY67:GGZ67"/>
    <mergeCell ref="GHA67:GHB67"/>
    <mergeCell ref="GGE67:GGF67"/>
    <mergeCell ref="GGG67:GGH67"/>
    <mergeCell ref="GGI67:GGJ67"/>
    <mergeCell ref="GGK67:GGL67"/>
    <mergeCell ref="GGM67:GGN67"/>
    <mergeCell ref="GGO67:GGP67"/>
    <mergeCell ref="GLG67:GLH67"/>
    <mergeCell ref="GLI67:GLJ67"/>
    <mergeCell ref="GLK67:GLL67"/>
    <mergeCell ref="GLM67:GLN67"/>
    <mergeCell ref="GLO67:GLP67"/>
    <mergeCell ref="GLQ67:GLR67"/>
    <mergeCell ref="GKU67:GKV67"/>
    <mergeCell ref="GKW67:GKX67"/>
    <mergeCell ref="GKY67:GKZ67"/>
    <mergeCell ref="GLA67:GLB67"/>
    <mergeCell ref="GLC67:GLD67"/>
    <mergeCell ref="GLE67:GLF67"/>
    <mergeCell ref="GKI67:GKJ67"/>
    <mergeCell ref="GKK67:GKL67"/>
    <mergeCell ref="GKM67:GKN67"/>
    <mergeCell ref="GKO67:GKP67"/>
    <mergeCell ref="GKQ67:GKR67"/>
    <mergeCell ref="GKS67:GKT67"/>
    <mergeCell ref="GJW67:GJX67"/>
    <mergeCell ref="GJY67:GJZ67"/>
    <mergeCell ref="GKA67:GKB67"/>
    <mergeCell ref="GKC67:GKD67"/>
    <mergeCell ref="GKE67:GKF67"/>
    <mergeCell ref="GKG67:GKH67"/>
    <mergeCell ref="GJK67:GJL67"/>
    <mergeCell ref="GJM67:GJN67"/>
    <mergeCell ref="GJO67:GJP67"/>
    <mergeCell ref="GJQ67:GJR67"/>
    <mergeCell ref="GJS67:GJT67"/>
    <mergeCell ref="GJU67:GJV67"/>
    <mergeCell ref="GIY67:GIZ67"/>
    <mergeCell ref="GJA67:GJB67"/>
    <mergeCell ref="GJC67:GJD67"/>
    <mergeCell ref="GJE67:GJF67"/>
    <mergeCell ref="GJG67:GJH67"/>
    <mergeCell ref="GJI67:GJJ67"/>
    <mergeCell ref="GOA67:GOB67"/>
    <mergeCell ref="GOC67:GOD67"/>
    <mergeCell ref="GOE67:GOF67"/>
    <mergeCell ref="GOG67:GOH67"/>
    <mergeCell ref="GOI67:GOJ67"/>
    <mergeCell ref="GOK67:GOL67"/>
    <mergeCell ref="GNO67:GNP67"/>
    <mergeCell ref="GNQ67:GNR67"/>
    <mergeCell ref="GNS67:GNT67"/>
    <mergeCell ref="GNU67:GNV67"/>
    <mergeCell ref="GNW67:GNX67"/>
    <mergeCell ref="GNY67:GNZ67"/>
    <mergeCell ref="GNC67:GND67"/>
    <mergeCell ref="GNE67:GNF67"/>
    <mergeCell ref="GNG67:GNH67"/>
    <mergeCell ref="GNI67:GNJ67"/>
    <mergeCell ref="GNK67:GNL67"/>
    <mergeCell ref="GNM67:GNN67"/>
    <mergeCell ref="GMQ67:GMR67"/>
    <mergeCell ref="GMS67:GMT67"/>
    <mergeCell ref="GMU67:GMV67"/>
    <mergeCell ref="GMW67:GMX67"/>
    <mergeCell ref="GMY67:GMZ67"/>
    <mergeCell ref="GNA67:GNB67"/>
    <mergeCell ref="GME67:GMF67"/>
    <mergeCell ref="GMG67:GMH67"/>
    <mergeCell ref="GMI67:GMJ67"/>
    <mergeCell ref="GMK67:GML67"/>
    <mergeCell ref="GMM67:GMN67"/>
    <mergeCell ref="GMO67:GMP67"/>
    <mergeCell ref="GLS67:GLT67"/>
    <mergeCell ref="GLU67:GLV67"/>
    <mergeCell ref="GLW67:GLX67"/>
    <mergeCell ref="GLY67:GLZ67"/>
    <mergeCell ref="GMA67:GMB67"/>
    <mergeCell ref="GMC67:GMD67"/>
    <mergeCell ref="GQU67:GQV67"/>
    <mergeCell ref="GQW67:GQX67"/>
    <mergeCell ref="GQY67:GQZ67"/>
    <mergeCell ref="GRA67:GRB67"/>
    <mergeCell ref="GRC67:GRD67"/>
    <mergeCell ref="GRE67:GRF67"/>
    <mergeCell ref="GQI67:GQJ67"/>
    <mergeCell ref="GQK67:GQL67"/>
    <mergeCell ref="GQM67:GQN67"/>
    <mergeCell ref="GQO67:GQP67"/>
    <mergeCell ref="GQQ67:GQR67"/>
    <mergeCell ref="GQS67:GQT67"/>
    <mergeCell ref="GPW67:GPX67"/>
    <mergeCell ref="GPY67:GPZ67"/>
    <mergeCell ref="GQA67:GQB67"/>
    <mergeCell ref="GQC67:GQD67"/>
    <mergeCell ref="GQE67:GQF67"/>
    <mergeCell ref="GQG67:GQH67"/>
    <mergeCell ref="GPK67:GPL67"/>
    <mergeCell ref="GPM67:GPN67"/>
    <mergeCell ref="GPO67:GPP67"/>
    <mergeCell ref="GPQ67:GPR67"/>
    <mergeCell ref="GPS67:GPT67"/>
    <mergeCell ref="GPU67:GPV67"/>
    <mergeCell ref="GOY67:GOZ67"/>
    <mergeCell ref="GPA67:GPB67"/>
    <mergeCell ref="GPC67:GPD67"/>
    <mergeCell ref="GPE67:GPF67"/>
    <mergeCell ref="GPG67:GPH67"/>
    <mergeCell ref="GPI67:GPJ67"/>
    <mergeCell ref="GOM67:GON67"/>
    <mergeCell ref="GOO67:GOP67"/>
    <mergeCell ref="GOQ67:GOR67"/>
    <mergeCell ref="GOS67:GOT67"/>
    <mergeCell ref="GOU67:GOV67"/>
    <mergeCell ref="GOW67:GOX67"/>
    <mergeCell ref="GTO67:GTP67"/>
    <mergeCell ref="GTQ67:GTR67"/>
    <mergeCell ref="GTS67:GTT67"/>
    <mergeCell ref="GTU67:GTV67"/>
    <mergeCell ref="GTW67:GTX67"/>
    <mergeCell ref="GTY67:GTZ67"/>
    <mergeCell ref="GTC67:GTD67"/>
    <mergeCell ref="GTE67:GTF67"/>
    <mergeCell ref="GTG67:GTH67"/>
    <mergeCell ref="GTI67:GTJ67"/>
    <mergeCell ref="GTK67:GTL67"/>
    <mergeCell ref="GTM67:GTN67"/>
    <mergeCell ref="GSQ67:GSR67"/>
    <mergeCell ref="GSS67:GST67"/>
    <mergeCell ref="GSU67:GSV67"/>
    <mergeCell ref="GSW67:GSX67"/>
    <mergeCell ref="GSY67:GSZ67"/>
    <mergeCell ref="GTA67:GTB67"/>
    <mergeCell ref="GSE67:GSF67"/>
    <mergeCell ref="GSG67:GSH67"/>
    <mergeCell ref="GSI67:GSJ67"/>
    <mergeCell ref="GSK67:GSL67"/>
    <mergeCell ref="GSM67:GSN67"/>
    <mergeCell ref="GSO67:GSP67"/>
    <mergeCell ref="GRS67:GRT67"/>
    <mergeCell ref="GRU67:GRV67"/>
    <mergeCell ref="GRW67:GRX67"/>
    <mergeCell ref="GRY67:GRZ67"/>
    <mergeCell ref="GSA67:GSB67"/>
    <mergeCell ref="GSC67:GSD67"/>
    <mergeCell ref="GRG67:GRH67"/>
    <mergeCell ref="GRI67:GRJ67"/>
    <mergeCell ref="GRK67:GRL67"/>
    <mergeCell ref="GRM67:GRN67"/>
    <mergeCell ref="GRO67:GRP67"/>
    <mergeCell ref="GRQ67:GRR67"/>
    <mergeCell ref="GWI67:GWJ67"/>
    <mergeCell ref="GWK67:GWL67"/>
    <mergeCell ref="GWM67:GWN67"/>
    <mergeCell ref="GWO67:GWP67"/>
    <mergeCell ref="GWQ67:GWR67"/>
    <mergeCell ref="GWS67:GWT67"/>
    <mergeCell ref="GVW67:GVX67"/>
    <mergeCell ref="GVY67:GVZ67"/>
    <mergeCell ref="GWA67:GWB67"/>
    <mergeCell ref="GWC67:GWD67"/>
    <mergeCell ref="GWE67:GWF67"/>
    <mergeCell ref="GWG67:GWH67"/>
    <mergeCell ref="GVK67:GVL67"/>
    <mergeCell ref="GVM67:GVN67"/>
    <mergeCell ref="GVO67:GVP67"/>
    <mergeCell ref="GVQ67:GVR67"/>
    <mergeCell ref="GVS67:GVT67"/>
    <mergeCell ref="GVU67:GVV67"/>
    <mergeCell ref="GUY67:GUZ67"/>
    <mergeCell ref="GVA67:GVB67"/>
    <mergeCell ref="GVC67:GVD67"/>
    <mergeCell ref="GVE67:GVF67"/>
    <mergeCell ref="GVG67:GVH67"/>
    <mergeCell ref="GVI67:GVJ67"/>
    <mergeCell ref="GUM67:GUN67"/>
    <mergeCell ref="GUO67:GUP67"/>
    <mergeCell ref="GUQ67:GUR67"/>
    <mergeCell ref="GUS67:GUT67"/>
    <mergeCell ref="GUU67:GUV67"/>
    <mergeCell ref="GUW67:GUX67"/>
    <mergeCell ref="GUA67:GUB67"/>
    <mergeCell ref="GUC67:GUD67"/>
    <mergeCell ref="GUE67:GUF67"/>
    <mergeCell ref="GUG67:GUH67"/>
    <mergeCell ref="GUI67:GUJ67"/>
    <mergeCell ref="GUK67:GUL67"/>
    <mergeCell ref="GZC67:GZD67"/>
    <mergeCell ref="GZE67:GZF67"/>
    <mergeCell ref="GZG67:GZH67"/>
    <mergeCell ref="GZI67:GZJ67"/>
    <mergeCell ref="GZK67:GZL67"/>
    <mergeCell ref="GZM67:GZN67"/>
    <mergeCell ref="GYQ67:GYR67"/>
    <mergeCell ref="GYS67:GYT67"/>
    <mergeCell ref="GYU67:GYV67"/>
    <mergeCell ref="GYW67:GYX67"/>
    <mergeCell ref="GYY67:GYZ67"/>
    <mergeCell ref="GZA67:GZB67"/>
    <mergeCell ref="GYE67:GYF67"/>
    <mergeCell ref="GYG67:GYH67"/>
    <mergeCell ref="GYI67:GYJ67"/>
    <mergeCell ref="GYK67:GYL67"/>
    <mergeCell ref="GYM67:GYN67"/>
    <mergeCell ref="GYO67:GYP67"/>
    <mergeCell ref="GXS67:GXT67"/>
    <mergeCell ref="GXU67:GXV67"/>
    <mergeCell ref="GXW67:GXX67"/>
    <mergeCell ref="GXY67:GXZ67"/>
    <mergeCell ref="GYA67:GYB67"/>
    <mergeCell ref="GYC67:GYD67"/>
    <mergeCell ref="GXG67:GXH67"/>
    <mergeCell ref="GXI67:GXJ67"/>
    <mergeCell ref="GXK67:GXL67"/>
    <mergeCell ref="GXM67:GXN67"/>
    <mergeCell ref="GXO67:GXP67"/>
    <mergeCell ref="GXQ67:GXR67"/>
    <mergeCell ref="GWU67:GWV67"/>
    <mergeCell ref="GWW67:GWX67"/>
    <mergeCell ref="GWY67:GWZ67"/>
    <mergeCell ref="GXA67:GXB67"/>
    <mergeCell ref="GXC67:GXD67"/>
    <mergeCell ref="GXE67:GXF67"/>
    <mergeCell ref="HBW67:HBX67"/>
    <mergeCell ref="HBY67:HBZ67"/>
    <mergeCell ref="HCA67:HCB67"/>
    <mergeCell ref="HCC67:HCD67"/>
    <mergeCell ref="HCE67:HCF67"/>
    <mergeCell ref="HCG67:HCH67"/>
    <mergeCell ref="HBK67:HBL67"/>
    <mergeCell ref="HBM67:HBN67"/>
    <mergeCell ref="HBO67:HBP67"/>
    <mergeCell ref="HBQ67:HBR67"/>
    <mergeCell ref="HBS67:HBT67"/>
    <mergeCell ref="HBU67:HBV67"/>
    <mergeCell ref="HAY67:HAZ67"/>
    <mergeCell ref="HBA67:HBB67"/>
    <mergeCell ref="HBC67:HBD67"/>
    <mergeCell ref="HBE67:HBF67"/>
    <mergeCell ref="HBG67:HBH67"/>
    <mergeCell ref="HBI67:HBJ67"/>
    <mergeCell ref="HAM67:HAN67"/>
    <mergeCell ref="HAO67:HAP67"/>
    <mergeCell ref="HAQ67:HAR67"/>
    <mergeCell ref="HAS67:HAT67"/>
    <mergeCell ref="HAU67:HAV67"/>
    <mergeCell ref="HAW67:HAX67"/>
    <mergeCell ref="HAA67:HAB67"/>
    <mergeCell ref="HAC67:HAD67"/>
    <mergeCell ref="HAE67:HAF67"/>
    <mergeCell ref="HAG67:HAH67"/>
    <mergeCell ref="HAI67:HAJ67"/>
    <mergeCell ref="HAK67:HAL67"/>
    <mergeCell ref="GZO67:GZP67"/>
    <mergeCell ref="GZQ67:GZR67"/>
    <mergeCell ref="GZS67:GZT67"/>
    <mergeCell ref="GZU67:GZV67"/>
    <mergeCell ref="GZW67:GZX67"/>
    <mergeCell ref="GZY67:GZZ67"/>
    <mergeCell ref="HEQ67:HER67"/>
    <mergeCell ref="HES67:HET67"/>
    <mergeCell ref="HEU67:HEV67"/>
    <mergeCell ref="HEW67:HEX67"/>
    <mergeCell ref="HEY67:HEZ67"/>
    <mergeCell ref="HFA67:HFB67"/>
    <mergeCell ref="HEE67:HEF67"/>
    <mergeCell ref="HEG67:HEH67"/>
    <mergeCell ref="HEI67:HEJ67"/>
    <mergeCell ref="HEK67:HEL67"/>
    <mergeCell ref="HEM67:HEN67"/>
    <mergeCell ref="HEO67:HEP67"/>
    <mergeCell ref="HDS67:HDT67"/>
    <mergeCell ref="HDU67:HDV67"/>
    <mergeCell ref="HDW67:HDX67"/>
    <mergeCell ref="HDY67:HDZ67"/>
    <mergeCell ref="HEA67:HEB67"/>
    <mergeCell ref="HEC67:HED67"/>
    <mergeCell ref="HDG67:HDH67"/>
    <mergeCell ref="HDI67:HDJ67"/>
    <mergeCell ref="HDK67:HDL67"/>
    <mergeCell ref="HDM67:HDN67"/>
    <mergeCell ref="HDO67:HDP67"/>
    <mergeCell ref="HDQ67:HDR67"/>
    <mergeCell ref="HCU67:HCV67"/>
    <mergeCell ref="HCW67:HCX67"/>
    <mergeCell ref="HCY67:HCZ67"/>
    <mergeCell ref="HDA67:HDB67"/>
    <mergeCell ref="HDC67:HDD67"/>
    <mergeCell ref="HDE67:HDF67"/>
    <mergeCell ref="HCI67:HCJ67"/>
    <mergeCell ref="HCK67:HCL67"/>
    <mergeCell ref="HCM67:HCN67"/>
    <mergeCell ref="HCO67:HCP67"/>
    <mergeCell ref="HCQ67:HCR67"/>
    <mergeCell ref="HCS67:HCT67"/>
    <mergeCell ref="HHK67:HHL67"/>
    <mergeCell ref="HHM67:HHN67"/>
    <mergeCell ref="HHO67:HHP67"/>
    <mergeCell ref="HHQ67:HHR67"/>
    <mergeCell ref="HHS67:HHT67"/>
    <mergeCell ref="HHU67:HHV67"/>
    <mergeCell ref="HGY67:HGZ67"/>
    <mergeCell ref="HHA67:HHB67"/>
    <mergeCell ref="HHC67:HHD67"/>
    <mergeCell ref="HHE67:HHF67"/>
    <mergeCell ref="HHG67:HHH67"/>
    <mergeCell ref="HHI67:HHJ67"/>
    <mergeCell ref="HGM67:HGN67"/>
    <mergeCell ref="HGO67:HGP67"/>
    <mergeCell ref="HGQ67:HGR67"/>
    <mergeCell ref="HGS67:HGT67"/>
    <mergeCell ref="HGU67:HGV67"/>
    <mergeCell ref="HGW67:HGX67"/>
    <mergeCell ref="HGA67:HGB67"/>
    <mergeCell ref="HGC67:HGD67"/>
    <mergeCell ref="HGE67:HGF67"/>
    <mergeCell ref="HGG67:HGH67"/>
    <mergeCell ref="HGI67:HGJ67"/>
    <mergeCell ref="HGK67:HGL67"/>
    <mergeCell ref="HFO67:HFP67"/>
    <mergeCell ref="HFQ67:HFR67"/>
    <mergeCell ref="HFS67:HFT67"/>
    <mergeCell ref="HFU67:HFV67"/>
    <mergeCell ref="HFW67:HFX67"/>
    <mergeCell ref="HFY67:HFZ67"/>
    <mergeCell ref="HFC67:HFD67"/>
    <mergeCell ref="HFE67:HFF67"/>
    <mergeCell ref="HFG67:HFH67"/>
    <mergeCell ref="HFI67:HFJ67"/>
    <mergeCell ref="HFK67:HFL67"/>
    <mergeCell ref="HFM67:HFN67"/>
    <mergeCell ref="HKE67:HKF67"/>
    <mergeCell ref="HKG67:HKH67"/>
    <mergeCell ref="HKI67:HKJ67"/>
    <mergeCell ref="HKK67:HKL67"/>
    <mergeCell ref="HKM67:HKN67"/>
    <mergeCell ref="HKO67:HKP67"/>
    <mergeCell ref="HJS67:HJT67"/>
    <mergeCell ref="HJU67:HJV67"/>
    <mergeCell ref="HJW67:HJX67"/>
    <mergeCell ref="HJY67:HJZ67"/>
    <mergeCell ref="HKA67:HKB67"/>
    <mergeCell ref="HKC67:HKD67"/>
    <mergeCell ref="HJG67:HJH67"/>
    <mergeCell ref="HJI67:HJJ67"/>
    <mergeCell ref="HJK67:HJL67"/>
    <mergeCell ref="HJM67:HJN67"/>
    <mergeCell ref="HJO67:HJP67"/>
    <mergeCell ref="HJQ67:HJR67"/>
    <mergeCell ref="HIU67:HIV67"/>
    <mergeCell ref="HIW67:HIX67"/>
    <mergeCell ref="HIY67:HIZ67"/>
    <mergeCell ref="HJA67:HJB67"/>
    <mergeCell ref="HJC67:HJD67"/>
    <mergeCell ref="HJE67:HJF67"/>
    <mergeCell ref="HII67:HIJ67"/>
    <mergeCell ref="HIK67:HIL67"/>
    <mergeCell ref="HIM67:HIN67"/>
    <mergeCell ref="HIO67:HIP67"/>
    <mergeCell ref="HIQ67:HIR67"/>
    <mergeCell ref="HIS67:HIT67"/>
    <mergeCell ref="HHW67:HHX67"/>
    <mergeCell ref="HHY67:HHZ67"/>
    <mergeCell ref="HIA67:HIB67"/>
    <mergeCell ref="HIC67:HID67"/>
    <mergeCell ref="HIE67:HIF67"/>
    <mergeCell ref="HIG67:HIH67"/>
    <mergeCell ref="HMY67:HMZ67"/>
    <mergeCell ref="HNA67:HNB67"/>
    <mergeCell ref="HNC67:HND67"/>
    <mergeCell ref="HNE67:HNF67"/>
    <mergeCell ref="HNG67:HNH67"/>
    <mergeCell ref="HNI67:HNJ67"/>
    <mergeCell ref="HMM67:HMN67"/>
    <mergeCell ref="HMO67:HMP67"/>
    <mergeCell ref="HMQ67:HMR67"/>
    <mergeCell ref="HMS67:HMT67"/>
    <mergeCell ref="HMU67:HMV67"/>
    <mergeCell ref="HMW67:HMX67"/>
    <mergeCell ref="HMA67:HMB67"/>
    <mergeCell ref="HMC67:HMD67"/>
    <mergeCell ref="HME67:HMF67"/>
    <mergeCell ref="HMG67:HMH67"/>
    <mergeCell ref="HMI67:HMJ67"/>
    <mergeCell ref="HMK67:HML67"/>
    <mergeCell ref="HLO67:HLP67"/>
    <mergeCell ref="HLQ67:HLR67"/>
    <mergeCell ref="HLS67:HLT67"/>
    <mergeCell ref="HLU67:HLV67"/>
    <mergeCell ref="HLW67:HLX67"/>
    <mergeCell ref="HLY67:HLZ67"/>
    <mergeCell ref="HLC67:HLD67"/>
    <mergeCell ref="HLE67:HLF67"/>
    <mergeCell ref="HLG67:HLH67"/>
    <mergeCell ref="HLI67:HLJ67"/>
    <mergeCell ref="HLK67:HLL67"/>
    <mergeCell ref="HLM67:HLN67"/>
    <mergeCell ref="HKQ67:HKR67"/>
    <mergeCell ref="HKS67:HKT67"/>
    <mergeCell ref="HKU67:HKV67"/>
    <mergeCell ref="HKW67:HKX67"/>
    <mergeCell ref="HKY67:HKZ67"/>
    <mergeCell ref="HLA67:HLB67"/>
    <mergeCell ref="HPS67:HPT67"/>
    <mergeCell ref="HPU67:HPV67"/>
    <mergeCell ref="HPW67:HPX67"/>
    <mergeCell ref="HPY67:HPZ67"/>
    <mergeCell ref="HQA67:HQB67"/>
    <mergeCell ref="HQC67:HQD67"/>
    <mergeCell ref="HPG67:HPH67"/>
    <mergeCell ref="HPI67:HPJ67"/>
    <mergeCell ref="HPK67:HPL67"/>
    <mergeCell ref="HPM67:HPN67"/>
    <mergeCell ref="HPO67:HPP67"/>
    <mergeCell ref="HPQ67:HPR67"/>
    <mergeCell ref="HOU67:HOV67"/>
    <mergeCell ref="HOW67:HOX67"/>
    <mergeCell ref="HOY67:HOZ67"/>
    <mergeCell ref="HPA67:HPB67"/>
    <mergeCell ref="HPC67:HPD67"/>
    <mergeCell ref="HPE67:HPF67"/>
    <mergeCell ref="HOI67:HOJ67"/>
    <mergeCell ref="HOK67:HOL67"/>
    <mergeCell ref="HOM67:HON67"/>
    <mergeCell ref="HOO67:HOP67"/>
    <mergeCell ref="HOQ67:HOR67"/>
    <mergeCell ref="HOS67:HOT67"/>
    <mergeCell ref="HNW67:HNX67"/>
    <mergeCell ref="HNY67:HNZ67"/>
    <mergeCell ref="HOA67:HOB67"/>
    <mergeCell ref="HOC67:HOD67"/>
    <mergeCell ref="HOE67:HOF67"/>
    <mergeCell ref="HOG67:HOH67"/>
    <mergeCell ref="HNK67:HNL67"/>
    <mergeCell ref="HNM67:HNN67"/>
    <mergeCell ref="HNO67:HNP67"/>
    <mergeCell ref="HNQ67:HNR67"/>
    <mergeCell ref="HNS67:HNT67"/>
    <mergeCell ref="HNU67:HNV67"/>
    <mergeCell ref="HSM67:HSN67"/>
    <mergeCell ref="HSO67:HSP67"/>
    <mergeCell ref="HSQ67:HSR67"/>
    <mergeCell ref="HSS67:HST67"/>
    <mergeCell ref="HSU67:HSV67"/>
    <mergeCell ref="HSW67:HSX67"/>
    <mergeCell ref="HSA67:HSB67"/>
    <mergeCell ref="HSC67:HSD67"/>
    <mergeCell ref="HSE67:HSF67"/>
    <mergeCell ref="HSG67:HSH67"/>
    <mergeCell ref="HSI67:HSJ67"/>
    <mergeCell ref="HSK67:HSL67"/>
    <mergeCell ref="HRO67:HRP67"/>
    <mergeCell ref="HRQ67:HRR67"/>
    <mergeCell ref="HRS67:HRT67"/>
    <mergeCell ref="HRU67:HRV67"/>
    <mergeCell ref="HRW67:HRX67"/>
    <mergeCell ref="HRY67:HRZ67"/>
    <mergeCell ref="HRC67:HRD67"/>
    <mergeCell ref="HRE67:HRF67"/>
    <mergeCell ref="HRG67:HRH67"/>
    <mergeCell ref="HRI67:HRJ67"/>
    <mergeCell ref="HRK67:HRL67"/>
    <mergeCell ref="HRM67:HRN67"/>
    <mergeCell ref="HQQ67:HQR67"/>
    <mergeCell ref="HQS67:HQT67"/>
    <mergeCell ref="HQU67:HQV67"/>
    <mergeCell ref="HQW67:HQX67"/>
    <mergeCell ref="HQY67:HQZ67"/>
    <mergeCell ref="HRA67:HRB67"/>
    <mergeCell ref="HQE67:HQF67"/>
    <mergeCell ref="HQG67:HQH67"/>
    <mergeCell ref="HQI67:HQJ67"/>
    <mergeCell ref="HQK67:HQL67"/>
    <mergeCell ref="HQM67:HQN67"/>
    <mergeCell ref="HQO67:HQP67"/>
    <mergeCell ref="HVG67:HVH67"/>
    <mergeCell ref="HVI67:HVJ67"/>
    <mergeCell ref="HVK67:HVL67"/>
    <mergeCell ref="HVM67:HVN67"/>
    <mergeCell ref="HVO67:HVP67"/>
    <mergeCell ref="HVQ67:HVR67"/>
    <mergeCell ref="HUU67:HUV67"/>
    <mergeCell ref="HUW67:HUX67"/>
    <mergeCell ref="HUY67:HUZ67"/>
    <mergeCell ref="HVA67:HVB67"/>
    <mergeCell ref="HVC67:HVD67"/>
    <mergeCell ref="HVE67:HVF67"/>
    <mergeCell ref="HUI67:HUJ67"/>
    <mergeCell ref="HUK67:HUL67"/>
    <mergeCell ref="HUM67:HUN67"/>
    <mergeCell ref="HUO67:HUP67"/>
    <mergeCell ref="HUQ67:HUR67"/>
    <mergeCell ref="HUS67:HUT67"/>
    <mergeCell ref="HTW67:HTX67"/>
    <mergeCell ref="HTY67:HTZ67"/>
    <mergeCell ref="HUA67:HUB67"/>
    <mergeCell ref="HUC67:HUD67"/>
    <mergeCell ref="HUE67:HUF67"/>
    <mergeCell ref="HUG67:HUH67"/>
    <mergeCell ref="HTK67:HTL67"/>
    <mergeCell ref="HTM67:HTN67"/>
    <mergeCell ref="HTO67:HTP67"/>
    <mergeCell ref="HTQ67:HTR67"/>
    <mergeCell ref="HTS67:HTT67"/>
    <mergeCell ref="HTU67:HTV67"/>
    <mergeCell ref="HSY67:HSZ67"/>
    <mergeCell ref="HTA67:HTB67"/>
    <mergeCell ref="HTC67:HTD67"/>
    <mergeCell ref="HTE67:HTF67"/>
    <mergeCell ref="HTG67:HTH67"/>
    <mergeCell ref="HTI67:HTJ67"/>
    <mergeCell ref="HYA67:HYB67"/>
    <mergeCell ref="HYC67:HYD67"/>
    <mergeCell ref="HYE67:HYF67"/>
    <mergeCell ref="HYG67:HYH67"/>
    <mergeCell ref="HYI67:HYJ67"/>
    <mergeCell ref="HYK67:HYL67"/>
    <mergeCell ref="HXO67:HXP67"/>
    <mergeCell ref="HXQ67:HXR67"/>
    <mergeCell ref="HXS67:HXT67"/>
    <mergeCell ref="HXU67:HXV67"/>
    <mergeCell ref="HXW67:HXX67"/>
    <mergeCell ref="HXY67:HXZ67"/>
    <mergeCell ref="HXC67:HXD67"/>
    <mergeCell ref="HXE67:HXF67"/>
    <mergeCell ref="HXG67:HXH67"/>
    <mergeCell ref="HXI67:HXJ67"/>
    <mergeCell ref="HXK67:HXL67"/>
    <mergeCell ref="HXM67:HXN67"/>
    <mergeCell ref="HWQ67:HWR67"/>
    <mergeCell ref="HWS67:HWT67"/>
    <mergeCell ref="HWU67:HWV67"/>
    <mergeCell ref="HWW67:HWX67"/>
    <mergeCell ref="HWY67:HWZ67"/>
    <mergeCell ref="HXA67:HXB67"/>
    <mergeCell ref="HWE67:HWF67"/>
    <mergeCell ref="HWG67:HWH67"/>
    <mergeCell ref="HWI67:HWJ67"/>
    <mergeCell ref="HWK67:HWL67"/>
    <mergeCell ref="HWM67:HWN67"/>
    <mergeCell ref="HWO67:HWP67"/>
    <mergeCell ref="HVS67:HVT67"/>
    <mergeCell ref="HVU67:HVV67"/>
    <mergeCell ref="HVW67:HVX67"/>
    <mergeCell ref="HVY67:HVZ67"/>
    <mergeCell ref="HWA67:HWB67"/>
    <mergeCell ref="HWC67:HWD67"/>
    <mergeCell ref="IAU67:IAV67"/>
    <mergeCell ref="IAW67:IAX67"/>
    <mergeCell ref="IAY67:IAZ67"/>
    <mergeCell ref="IBA67:IBB67"/>
    <mergeCell ref="IBC67:IBD67"/>
    <mergeCell ref="IBE67:IBF67"/>
    <mergeCell ref="IAI67:IAJ67"/>
    <mergeCell ref="IAK67:IAL67"/>
    <mergeCell ref="IAM67:IAN67"/>
    <mergeCell ref="IAO67:IAP67"/>
    <mergeCell ref="IAQ67:IAR67"/>
    <mergeCell ref="IAS67:IAT67"/>
    <mergeCell ref="HZW67:HZX67"/>
    <mergeCell ref="HZY67:HZZ67"/>
    <mergeCell ref="IAA67:IAB67"/>
    <mergeCell ref="IAC67:IAD67"/>
    <mergeCell ref="IAE67:IAF67"/>
    <mergeCell ref="IAG67:IAH67"/>
    <mergeCell ref="HZK67:HZL67"/>
    <mergeCell ref="HZM67:HZN67"/>
    <mergeCell ref="HZO67:HZP67"/>
    <mergeCell ref="HZQ67:HZR67"/>
    <mergeCell ref="HZS67:HZT67"/>
    <mergeCell ref="HZU67:HZV67"/>
    <mergeCell ref="HYY67:HYZ67"/>
    <mergeCell ref="HZA67:HZB67"/>
    <mergeCell ref="HZC67:HZD67"/>
    <mergeCell ref="HZE67:HZF67"/>
    <mergeCell ref="HZG67:HZH67"/>
    <mergeCell ref="HZI67:HZJ67"/>
    <mergeCell ref="HYM67:HYN67"/>
    <mergeCell ref="HYO67:HYP67"/>
    <mergeCell ref="HYQ67:HYR67"/>
    <mergeCell ref="HYS67:HYT67"/>
    <mergeCell ref="HYU67:HYV67"/>
    <mergeCell ref="HYW67:HYX67"/>
    <mergeCell ref="IDO67:IDP67"/>
    <mergeCell ref="IDQ67:IDR67"/>
    <mergeCell ref="IDS67:IDT67"/>
    <mergeCell ref="IDU67:IDV67"/>
    <mergeCell ref="IDW67:IDX67"/>
    <mergeCell ref="IDY67:IDZ67"/>
    <mergeCell ref="IDC67:IDD67"/>
    <mergeCell ref="IDE67:IDF67"/>
    <mergeCell ref="IDG67:IDH67"/>
    <mergeCell ref="IDI67:IDJ67"/>
    <mergeCell ref="IDK67:IDL67"/>
    <mergeCell ref="IDM67:IDN67"/>
    <mergeCell ref="ICQ67:ICR67"/>
    <mergeCell ref="ICS67:ICT67"/>
    <mergeCell ref="ICU67:ICV67"/>
    <mergeCell ref="ICW67:ICX67"/>
    <mergeCell ref="ICY67:ICZ67"/>
    <mergeCell ref="IDA67:IDB67"/>
    <mergeCell ref="ICE67:ICF67"/>
    <mergeCell ref="ICG67:ICH67"/>
    <mergeCell ref="ICI67:ICJ67"/>
    <mergeCell ref="ICK67:ICL67"/>
    <mergeCell ref="ICM67:ICN67"/>
    <mergeCell ref="ICO67:ICP67"/>
    <mergeCell ref="IBS67:IBT67"/>
    <mergeCell ref="IBU67:IBV67"/>
    <mergeCell ref="IBW67:IBX67"/>
    <mergeCell ref="IBY67:IBZ67"/>
    <mergeCell ref="ICA67:ICB67"/>
    <mergeCell ref="ICC67:ICD67"/>
    <mergeCell ref="IBG67:IBH67"/>
    <mergeCell ref="IBI67:IBJ67"/>
    <mergeCell ref="IBK67:IBL67"/>
    <mergeCell ref="IBM67:IBN67"/>
    <mergeCell ref="IBO67:IBP67"/>
    <mergeCell ref="IBQ67:IBR67"/>
    <mergeCell ref="IGI67:IGJ67"/>
    <mergeCell ref="IGK67:IGL67"/>
    <mergeCell ref="IGM67:IGN67"/>
    <mergeCell ref="IGO67:IGP67"/>
    <mergeCell ref="IGQ67:IGR67"/>
    <mergeCell ref="IGS67:IGT67"/>
    <mergeCell ref="IFW67:IFX67"/>
    <mergeCell ref="IFY67:IFZ67"/>
    <mergeCell ref="IGA67:IGB67"/>
    <mergeCell ref="IGC67:IGD67"/>
    <mergeCell ref="IGE67:IGF67"/>
    <mergeCell ref="IGG67:IGH67"/>
    <mergeCell ref="IFK67:IFL67"/>
    <mergeCell ref="IFM67:IFN67"/>
    <mergeCell ref="IFO67:IFP67"/>
    <mergeCell ref="IFQ67:IFR67"/>
    <mergeCell ref="IFS67:IFT67"/>
    <mergeCell ref="IFU67:IFV67"/>
    <mergeCell ref="IEY67:IEZ67"/>
    <mergeCell ref="IFA67:IFB67"/>
    <mergeCell ref="IFC67:IFD67"/>
    <mergeCell ref="IFE67:IFF67"/>
    <mergeCell ref="IFG67:IFH67"/>
    <mergeCell ref="IFI67:IFJ67"/>
    <mergeCell ref="IEM67:IEN67"/>
    <mergeCell ref="IEO67:IEP67"/>
    <mergeCell ref="IEQ67:IER67"/>
    <mergeCell ref="IES67:IET67"/>
    <mergeCell ref="IEU67:IEV67"/>
    <mergeCell ref="IEW67:IEX67"/>
    <mergeCell ref="IEA67:IEB67"/>
    <mergeCell ref="IEC67:IED67"/>
    <mergeCell ref="IEE67:IEF67"/>
    <mergeCell ref="IEG67:IEH67"/>
    <mergeCell ref="IEI67:IEJ67"/>
    <mergeCell ref="IEK67:IEL67"/>
    <mergeCell ref="IJC67:IJD67"/>
    <mergeCell ref="IJE67:IJF67"/>
    <mergeCell ref="IJG67:IJH67"/>
    <mergeCell ref="IJI67:IJJ67"/>
    <mergeCell ref="IJK67:IJL67"/>
    <mergeCell ref="IJM67:IJN67"/>
    <mergeCell ref="IIQ67:IIR67"/>
    <mergeCell ref="IIS67:IIT67"/>
    <mergeCell ref="IIU67:IIV67"/>
    <mergeCell ref="IIW67:IIX67"/>
    <mergeCell ref="IIY67:IIZ67"/>
    <mergeCell ref="IJA67:IJB67"/>
    <mergeCell ref="IIE67:IIF67"/>
    <mergeCell ref="IIG67:IIH67"/>
    <mergeCell ref="III67:IIJ67"/>
    <mergeCell ref="IIK67:IIL67"/>
    <mergeCell ref="IIM67:IIN67"/>
    <mergeCell ref="IIO67:IIP67"/>
    <mergeCell ref="IHS67:IHT67"/>
    <mergeCell ref="IHU67:IHV67"/>
    <mergeCell ref="IHW67:IHX67"/>
    <mergeCell ref="IHY67:IHZ67"/>
    <mergeCell ref="IIA67:IIB67"/>
    <mergeCell ref="IIC67:IID67"/>
    <mergeCell ref="IHG67:IHH67"/>
    <mergeCell ref="IHI67:IHJ67"/>
    <mergeCell ref="IHK67:IHL67"/>
    <mergeCell ref="IHM67:IHN67"/>
    <mergeCell ref="IHO67:IHP67"/>
    <mergeCell ref="IHQ67:IHR67"/>
    <mergeCell ref="IGU67:IGV67"/>
    <mergeCell ref="IGW67:IGX67"/>
    <mergeCell ref="IGY67:IGZ67"/>
    <mergeCell ref="IHA67:IHB67"/>
    <mergeCell ref="IHC67:IHD67"/>
    <mergeCell ref="IHE67:IHF67"/>
    <mergeCell ref="ILW67:ILX67"/>
    <mergeCell ref="ILY67:ILZ67"/>
    <mergeCell ref="IMA67:IMB67"/>
    <mergeCell ref="IMC67:IMD67"/>
    <mergeCell ref="IME67:IMF67"/>
    <mergeCell ref="IMG67:IMH67"/>
    <mergeCell ref="ILK67:ILL67"/>
    <mergeCell ref="ILM67:ILN67"/>
    <mergeCell ref="ILO67:ILP67"/>
    <mergeCell ref="ILQ67:ILR67"/>
    <mergeCell ref="ILS67:ILT67"/>
    <mergeCell ref="ILU67:ILV67"/>
    <mergeCell ref="IKY67:IKZ67"/>
    <mergeCell ref="ILA67:ILB67"/>
    <mergeCell ref="ILC67:ILD67"/>
    <mergeCell ref="ILE67:ILF67"/>
    <mergeCell ref="ILG67:ILH67"/>
    <mergeCell ref="ILI67:ILJ67"/>
    <mergeCell ref="IKM67:IKN67"/>
    <mergeCell ref="IKO67:IKP67"/>
    <mergeCell ref="IKQ67:IKR67"/>
    <mergeCell ref="IKS67:IKT67"/>
    <mergeCell ref="IKU67:IKV67"/>
    <mergeCell ref="IKW67:IKX67"/>
    <mergeCell ref="IKA67:IKB67"/>
    <mergeCell ref="IKC67:IKD67"/>
    <mergeCell ref="IKE67:IKF67"/>
    <mergeCell ref="IKG67:IKH67"/>
    <mergeCell ref="IKI67:IKJ67"/>
    <mergeCell ref="IKK67:IKL67"/>
    <mergeCell ref="IJO67:IJP67"/>
    <mergeCell ref="IJQ67:IJR67"/>
    <mergeCell ref="IJS67:IJT67"/>
    <mergeCell ref="IJU67:IJV67"/>
    <mergeCell ref="IJW67:IJX67"/>
    <mergeCell ref="IJY67:IJZ67"/>
    <mergeCell ref="IOQ67:IOR67"/>
    <mergeCell ref="IOS67:IOT67"/>
    <mergeCell ref="IOU67:IOV67"/>
    <mergeCell ref="IOW67:IOX67"/>
    <mergeCell ref="IOY67:IOZ67"/>
    <mergeCell ref="IPA67:IPB67"/>
    <mergeCell ref="IOE67:IOF67"/>
    <mergeCell ref="IOG67:IOH67"/>
    <mergeCell ref="IOI67:IOJ67"/>
    <mergeCell ref="IOK67:IOL67"/>
    <mergeCell ref="IOM67:ION67"/>
    <mergeCell ref="IOO67:IOP67"/>
    <mergeCell ref="INS67:INT67"/>
    <mergeCell ref="INU67:INV67"/>
    <mergeCell ref="INW67:INX67"/>
    <mergeCell ref="INY67:INZ67"/>
    <mergeCell ref="IOA67:IOB67"/>
    <mergeCell ref="IOC67:IOD67"/>
    <mergeCell ref="ING67:INH67"/>
    <mergeCell ref="INI67:INJ67"/>
    <mergeCell ref="INK67:INL67"/>
    <mergeCell ref="INM67:INN67"/>
    <mergeCell ref="INO67:INP67"/>
    <mergeCell ref="INQ67:INR67"/>
    <mergeCell ref="IMU67:IMV67"/>
    <mergeCell ref="IMW67:IMX67"/>
    <mergeCell ref="IMY67:IMZ67"/>
    <mergeCell ref="INA67:INB67"/>
    <mergeCell ref="INC67:IND67"/>
    <mergeCell ref="INE67:INF67"/>
    <mergeCell ref="IMI67:IMJ67"/>
    <mergeCell ref="IMK67:IML67"/>
    <mergeCell ref="IMM67:IMN67"/>
    <mergeCell ref="IMO67:IMP67"/>
    <mergeCell ref="IMQ67:IMR67"/>
    <mergeCell ref="IMS67:IMT67"/>
    <mergeCell ref="IRK67:IRL67"/>
    <mergeCell ref="IRM67:IRN67"/>
    <mergeCell ref="IRO67:IRP67"/>
    <mergeCell ref="IRQ67:IRR67"/>
    <mergeCell ref="IRS67:IRT67"/>
    <mergeCell ref="IRU67:IRV67"/>
    <mergeCell ref="IQY67:IQZ67"/>
    <mergeCell ref="IRA67:IRB67"/>
    <mergeCell ref="IRC67:IRD67"/>
    <mergeCell ref="IRE67:IRF67"/>
    <mergeCell ref="IRG67:IRH67"/>
    <mergeCell ref="IRI67:IRJ67"/>
    <mergeCell ref="IQM67:IQN67"/>
    <mergeCell ref="IQO67:IQP67"/>
    <mergeCell ref="IQQ67:IQR67"/>
    <mergeCell ref="IQS67:IQT67"/>
    <mergeCell ref="IQU67:IQV67"/>
    <mergeCell ref="IQW67:IQX67"/>
    <mergeCell ref="IQA67:IQB67"/>
    <mergeCell ref="IQC67:IQD67"/>
    <mergeCell ref="IQE67:IQF67"/>
    <mergeCell ref="IQG67:IQH67"/>
    <mergeCell ref="IQI67:IQJ67"/>
    <mergeCell ref="IQK67:IQL67"/>
    <mergeCell ref="IPO67:IPP67"/>
    <mergeCell ref="IPQ67:IPR67"/>
    <mergeCell ref="IPS67:IPT67"/>
    <mergeCell ref="IPU67:IPV67"/>
    <mergeCell ref="IPW67:IPX67"/>
    <mergeCell ref="IPY67:IPZ67"/>
    <mergeCell ref="IPC67:IPD67"/>
    <mergeCell ref="IPE67:IPF67"/>
    <mergeCell ref="IPG67:IPH67"/>
    <mergeCell ref="IPI67:IPJ67"/>
    <mergeCell ref="IPK67:IPL67"/>
    <mergeCell ref="IPM67:IPN67"/>
    <mergeCell ref="IUE67:IUF67"/>
    <mergeCell ref="IUG67:IUH67"/>
    <mergeCell ref="IUI67:IUJ67"/>
    <mergeCell ref="IUK67:IUL67"/>
    <mergeCell ref="IUM67:IUN67"/>
    <mergeCell ref="IUO67:IUP67"/>
    <mergeCell ref="ITS67:ITT67"/>
    <mergeCell ref="ITU67:ITV67"/>
    <mergeCell ref="ITW67:ITX67"/>
    <mergeCell ref="ITY67:ITZ67"/>
    <mergeCell ref="IUA67:IUB67"/>
    <mergeCell ref="IUC67:IUD67"/>
    <mergeCell ref="ITG67:ITH67"/>
    <mergeCell ref="ITI67:ITJ67"/>
    <mergeCell ref="ITK67:ITL67"/>
    <mergeCell ref="ITM67:ITN67"/>
    <mergeCell ref="ITO67:ITP67"/>
    <mergeCell ref="ITQ67:ITR67"/>
    <mergeCell ref="ISU67:ISV67"/>
    <mergeCell ref="ISW67:ISX67"/>
    <mergeCell ref="ISY67:ISZ67"/>
    <mergeCell ref="ITA67:ITB67"/>
    <mergeCell ref="ITC67:ITD67"/>
    <mergeCell ref="ITE67:ITF67"/>
    <mergeCell ref="ISI67:ISJ67"/>
    <mergeCell ref="ISK67:ISL67"/>
    <mergeCell ref="ISM67:ISN67"/>
    <mergeCell ref="ISO67:ISP67"/>
    <mergeCell ref="ISQ67:ISR67"/>
    <mergeCell ref="ISS67:IST67"/>
    <mergeCell ref="IRW67:IRX67"/>
    <mergeCell ref="IRY67:IRZ67"/>
    <mergeCell ref="ISA67:ISB67"/>
    <mergeCell ref="ISC67:ISD67"/>
    <mergeCell ref="ISE67:ISF67"/>
    <mergeCell ref="ISG67:ISH67"/>
    <mergeCell ref="IWY67:IWZ67"/>
    <mergeCell ref="IXA67:IXB67"/>
    <mergeCell ref="IXC67:IXD67"/>
    <mergeCell ref="IXE67:IXF67"/>
    <mergeCell ref="IXG67:IXH67"/>
    <mergeCell ref="IXI67:IXJ67"/>
    <mergeCell ref="IWM67:IWN67"/>
    <mergeCell ref="IWO67:IWP67"/>
    <mergeCell ref="IWQ67:IWR67"/>
    <mergeCell ref="IWS67:IWT67"/>
    <mergeCell ref="IWU67:IWV67"/>
    <mergeCell ref="IWW67:IWX67"/>
    <mergeCell ref="IWA67:IWB67"/>
    <mergeCell ref="IWC67:IWD67"/>
    <mergeCell ref="IWE67:IWF67"/>
    <mergeCell ref="IWG67:IWH67"/>
    <mergeCell ref="IWI67:IWJ67"/>
    <mergeCell ref="IWK67:IWL67"/>
    <mergeCell ref="IVO67:IVP67"/>
    <mergeCell ref="IVQ67:IVR67"/>
    <mergeCell ref="IVS67:IVT67"/>
    <mergeCell ref="IVU67:IVV67"/>
    <mergeCell ref="IVW67:IVX67"/>
    <mergeCell ref="IVY67:IVZ67"/>
    <mergeCell ref="IVC67:IVD67"/>
    <mergeCell ref="IVE67:IVF67"/>
    <mergeCell ref="IVG67:IVH67"/>
    <mergeCell ref="IVI67:IVJ67"/>
    <mergeCell ref="IVK67:IVL67"/>
    <mergeCell ref="IVM67:IVN67"/>
    <mergeCell ref="IUQ67:IUR67"/>
    <mergeCell ref="IUS67:IUT67"/>
    <mergeCell ref="IUU67:IUV67"/>
    <mergeCell ref="IUW67:IUX67"/>
    <mergeCell ref="IUY67:IUZ67"/>
    <mergeCell ref="IVA67:IVB67"/>
    <mergeCell ref="IZS67:IZT67"/>
    <mergeCell ref="IZU67:IZV67"/>
    <mergeCell ref="IZW67:IZX67"/>
    <mergeCell ref="IZY67:IZZ67"/>
    <mergeCell ref="JAA67:JAB67"/>
    <mergeCell ref="JAC67:JAD67"/>
    <mergeCell ref="IZG67:IZH67"/>
    <mergeCell ref="IZI67:IZJ67"/>
    <mergeCell ref="IZK67:IZL67"/>
    <mergeCell ref="IZM67:IZN67"/>
    <mergeCell ref="IZO67:IZP67"/>
    <mergeCell ref="IZQ67:IZR67"/>
    <mergeCell ref="IYU67:IYV67"/>
    <mergeCell ref="IYW67:IYX67"/>
    <mergeCell ref="IYY67:IYZ67"/>
    <mergeCell ref="IZA67:IZB67"/>
    <mergeCell ref="IZC67:IZD67"/>
    <mergeCell ref="IZE67:IZF67"/>
    <mergeCell ref="IYI67:IYJ67"/>
    <mergeCell ref="IYK67:IYL67"/>
    <mergeCell ref="IYM67:IYN67"/>
    <mergeCell ref="IYO67:IYP67"/>
    <mergeCell ref="IYQ67:IYR67"/>
    <mergeCell ref="IYS67:IYT67"/>
    <mergeCell ref="IXW67:IXX67"/>
    <mergeCell ref="IXY67:IXZ67"/>
    <mergeCell ref="IYA67:IYB67"/>
    <mergeCell ref="IYC67:IYD67"/>
    <mergeCell ref="IYE67:IYF67"/>
    <mergeCell ref="IYG67:IYH67"/>
    <mergeCell ref="IXK67:IXL67"/>
    <mergeCell ref="IXM67:IXN67"/>
    <mergeCell ref="IXO67:IXP67"/>
    <mergeCell ref="IXQ67:IXR67"/>
    <mergeCell ref="IXS67:IXT67"/>
    <mergeCell ref="IXU67:IXV67"/>
    <mergeCell ref="JCM67:JCN67"/>
    <mergeCell ref="JCO67:JCP67"/>
    <mergeCell ref="JCQ67:JCR67"/>
    <mergeCell ref="JCS67:JCT67"/>
    <mergeCell ref="JCU67:JCV67"/>
    <mergeCell ref="JCW67:JCX67"/>
    <mergeCell ref="JCA67:JCB67"/>
    <mergeCell ref="JCC67:JCD67"/>
    <mergeCell ref="JCE67:JCF67"/>
    <mergeCell ref="JCG67:JCH67"/>
    <mergeCell ref="JCI67:JCJ67"/>
    <mergeCell ref="JCK67:JCL67"/>
    <mergeCell ref="JBO67:JBP67"/>
    <mergeCell ref="JBQ67:JBR67"/>
    <mergeCell ref="JBS67:JBT67"/>
    <mergeCell ref="JBU67:JBV67"/>
    <mergeCell ref="JBW67:JBX67"/>
    <mergeCell ref="JBY67:JBZ67"/>
    <mergeCell ref="JBC67:JBD67"/>
    <mergeCell ref="JBE67:JBF67"/>
    <mergeCell ref="JBG67:JBH67"/>
    <mergeCell ref="JBI67:JBJ67"/>
    <mergeCell ref="JBK67:JBL67"/>
    <mergeCell ref="JBM67:JBN67"/>
    <mergeCell ref="JAQ67:JAR67"/>
    <mergeCell ref="JAS67:JAT67"/>
    <mergeCell ref="JAU67:JAV67"/>
    <mergeCell ref="JAW67:JAX67"/>
    <mergeCell ref="JAY67:JAZ67"/>
    <mergeCell ref="JBA67:JBB67"/>
    <mergeCell ref="JAE67:JAF67"/>
    <mergeCell ref="JAG67:JAH67"/>
    <mergeCell ref="JAI67:JAJ67"/>
    <mergeCell ref="JAK67:JAL67"/>
    <mergeCell ref="JAM67:JAN67"/>
    <mergeCell ref="JAO67:JAP67"/>
    <mergeCell ref="JFG67:JFH67"/>
    <mergeCell ref="JFI67:JFJ67"/>
    <mergeCell ref="JFK67:JFL67"/>
    <mergeCell ref="JFM67:JFN67"/>
    <mergeCell ref="JFO67:JFP67"/>
    <mergeCell ref="JFQ67:JFR67"/>
    <mergeCell ref="JEU67:JEV67"/>
    <mergeCell ref="JEW67:JEX67"/>
    <mergeCell ref="JEY67:JEZ67"/>
    <mergeCell ref="JFA67:JFB67"/>
    <mergeCell ref="JFC67:JFD67"/>
    <mergeCell ref="JFE67:JFF67"/>
    <mergeCell ref="JEI67:JEJ67"/>
    <mergeCell ref="JEK67:JEL67"/>
    <mergeCell ref="JEM67:JEN67"/>
    <mergeCell ref="JEO67:JEP67"/>
    <mergeCell ref="JEQ67:JER67"/>
    <mergeCell ref="JES67:JET67"/>
    <mergeCell ref="JDW67:JDX67"/>
    <mergeCell ref="JDY67:JDZ67"/>
    <mergeCell ref="JEA67:JEB67"/>
    <mergeCell ref="JEC67:JED67"/>
    <mergeCell ref="JEE67:JEF67"/>
    <mergeCell ref="JEG67:JEH67"/>
    <mergeCell ref="JDK67:JDL67"/>
    <mergeCell ref="JDM67:JDN67"/>
    <mergeCell ref="JDO67:JDP67"/>
    <mergeCell ref="JDQ67:JDR67"/>
    <mergeCell ref="JDS67:JDT67"/>
    <mergeCell ref="JDU67:JDV67"/>
    <mergeCell ref="JCY67:JCZ67"/>
    <mergeCell ref="JDA67:JDB67"/>
    <mergeCell ref="JDC67:JDD67"/>
    <mergeCell ref="JDE67:JDF67"/>
    <mergeCell ref="JDG67:JDH67"/>
    <mergeCell ref="JDI67:JDJ67"/>
    <mergeCell ref="JIA67:JIB67"/>
    <mergeCell ref="JIC67:JID67"/>
    <mergeCell ref="JIE67:JIF67"/>
    <mergeCell ref="JIG67:JIH67"/>
    <mergeCell ref="JII67:JIJ67"/>
    <mergeCell ref="JIK67:JIL67"/>
    <mergeCell ref="JHO67:JHP67"/>
    <mergeCell ref="JHQ67:JHR67"/>
    <mergeCell ref="JHS67:JHT67"/>
    <mergeCell ref="JHU67:JHV67"/>
    <mergeCell ref="JHW67:JHX67"/>
    <mergeCell ref="JHY67:JHZ67"/>
    <mergeCell ref="JHC67:JHD67"/>
    <mergeCell ref="JHE67:JHF67"/>
    <mergeCell ref="JHG67:JHH67"/>
    <mergeCell ref="JHI67:JHJ67"/>
    <mergeCell ref="JHK67:JHL67"/>
    <mergeCell ref="JHM67:JHN67"/>
    <mergeCell ref="JGQ67:JGR67"/>
    <mergeCell ref="JGS67:JGT67"/>
    <mergeCell ref="JGU67:JGV67"/>
    <mergeCell ref="JGW67:JGX67"/>
    <mergeCell ref="JGY67:JGZ67"/>
    <mergeCell ref="JHA67:JHB67"/>
    <mergeCell ref="JGE67:JGF67"/>
    <mergeCell ref="JGG67:JGH67"/>
    <mergeCell ref="JGI67:JGJ67"/>
    <mergeCell ref="JGK67:JGL67"/>
    <mergeCell ref="JGM67:JGN67"/>
    <mergeCell ref="JGO67:JGP67"/>
    <mergeCell ref="JFS67:JFT67"/>
    <mergeCell ref="JFU67:JFV67"/>
    <mergeCell ref="JFW67:JFX67"/>
    <mergeCell ref="JFY67:JFZ67"/>
    <mergeCell ref="JGA67:JGB67"/>
    <mergeCell ref="JGC67:JGD67"/>
    <mergeCell ref="JKU67:JKV67"/>
    <mergeCell ref="JKW67:JKX67"/>
    <mergeCell ref="JKY67:JKZ67"/>
    <mergeCell ref="JLA67:JLB67"/>
    <mergeCell ref="JLC67:JLD67"/>
    <mergeCell ref="JLE67:JLF67"/>
    <mergeCell ref="JKI67:JKJ67"/>
    <mergeCell ref="JKK67:JKL67"/>
    <mergeCell ref="JKM67:JKN67"/>
    <mergeCell ref="JKO67:JKP67"/>
    <mergeCell ref="JKQ67:JKR67"/>
    <mergeCell ref="JKS67:JKT67"/>
    <mergeCell ref="JJW67:JJX67"/>
    <mergeCell ref="JJY67:JJZ67"/>
    <mergeCell ref="JKA67:JKB67"/>
    <mergeCell ref="JKC67:JKD67"/>
    <mergeCell ref="JKE67:JKF67"/>
    <mergeCell ref="JKG67:JKH67"/>
    <mergeCell ref="JJK67:JJL67"/>
    <mergeCell ref="JJM67:JJN67"/>
    <mergeCell ref="JJO67:JJP67"/>
    <mergeCell ref="JJQ67:JJR67"/>
    <mergeCell ref="JJS67:JJT67"/>
    <mergeCell ref="JJU67:JJV67"/>
    <mergeCell ref="JIY67:JIZ67"/>
    <mergeCell ref="JJA67:JJB67"/>
    <mergeCell ref="JJC67:JJD67"/>
    <mergeCell ref="JJE67:JJF67"/>
    <mergeCell ref="JJG67:JJH67"/>
    <mergeCell ref="JJI67:JJJ67"/>
    <mergeCell ref="JIM67:JIN67"/>
    <mergeCell ref="JIO67:JIP67"/>
    <mergeCell ref="JIQ67:JIR67"/>
    <mergeCell ref="JIS67:JIT67"/>
    <mergeCell ref="JIU67:JIV67"/>
    <mergeCell ref="JIW67:JIX67"/>
    <mergeCell ref="JNO67:JNP67"/>
    <mergeCell ref="JNQ67:JNR67"/>
    <mergeCell ref="JNS67:JNT67"/>
    <mergeCell ref="JNU67:JNV67"/>
    <mergeCell ref="JNW67:JNX67"/>
    <mergeCell ref="JNY67:JNZ67"/>
    <mergeCell ref="JNC67:JND67"/>
    <mergeCell ref="JNE67:JNF67"/>
    <mergeCell ref="JNG67:JNH67"/>
    <mergeCell ref="JNI67:JNJ67"/>
    <mergeCell ref="JNK67:JNL67"/>
    <mergeCell ref="JNM67:JNN67"/>
    <mergeCell ref="JMQ67:JMR67"/>
    <mergeCell ref="JMS67:JMT67"/>
    <mergeCell ref="JMU67:JMV67"/>
    <mergeCell ref="JMW67:JMX67"/>
    <mergeCell ref="JMY67:JMZ67"/>
    <mergeCell ref="JNA67:JNB67"/>
    <mergeCell ref="JME67:JMF67"/>
    <mergeCell ref="JMG67:JMH67"/>
    <mergeCell ref="JMI67:JMJ67"/>
    <mergeCell ref="JMK67:JML67"/>
    <mergeCell ref="JMM67:JMN67"/>
    <mergeCell ref="JMO67:JMP67"/>
    <mergeCell ref="JLS67:JLT67"/>
    <mergeCell ref="JLU67:JLV67"/>
    <mergeCell ref="JLW67:JLX67"/>
    <mergeCell ref="JLY67:JLZ67"/>
    <mergeCell ref="JMA67:JMB67"/>
    <mergeCell ref="JMC67:JMD67"/>
    <mergeCell ref="JLG67:JLH67"/>
    <mergeCell ref="JLI67:JLJ67"/>
    <mergeCell ref="JLK67:JLL67"/>
    <mergeCell ref="JLM67:JLN67"/>
    <mergeCell ref="JLO67:JLP67"/>
    <mergeCell ref="JLQ67:JLR67"/>
    <mergeCell ref="JQI67:JQJ67"/>
    <mergeCell ref="JQK67:JQL67"/>
    <mergeCell ref="JQM67:JQN67"/>
    <mergeCell ref="JQO67:JQP67"/>
    <mergeCell ref="JQQ67:JQR67"/>
    <mergeCell ref="JQS67:JQT67"/>
    <mergeCell ref="JPW67:JPX67"/>
    <mergeCell ref="JPY67:JPZ67"/>
    <mergeCell ref="JQA67:JQB67"/>
    <mergeCell ref="JQC67:JQD67"/>
    <mergeCell ref="JQE67:JQF67"/>
    <mergeCell ref="JQG67:JQH67"/>
    <mergeCell ref="JPK67:JPL67"/>
    <mergeCell ref="JPM67:JPN67"/>
    <mergeCell ref="JPO67:JPP67"/>
    <mergeCell ref="JPQ67:JPR67"/>
    <mergeCell ref="JPS67:JPT67"/>
    <mergeCell ref="JPU67:JPV67"/>
    <mergeCell ref="JOY67:JOZ67"/>
    <mergeCell ref="JPA67:JPB67"/>
    <mergeCell ref="JPC67:JPD67"/>
    <mergeCell ref="JPE67:JPF67"/>
    <mergeCell ref="JPG67:JPH67"/>
    <mergeCell ref="JPI67:JPJ67"/>
    <mergeCell ref="JOM67:JON67"/>
    <mergeCell ref="JOO67:JOP67"/>
    <mergeCell ref="JOQ67:JOR67"/>
    <mergeCell ref="JOS67:JOT67"/>
    <mergeCell ref="JOU67:JOV67"/>
    <mergeCell ref="JOW67:JOX67"/>
    <mergeCell ref="JOA67:JOB67"/>
    <mergeCell ref="JOC67:JOD67"/>
    <mergeCell ref="JOE67:JOF67"/>
    <mergeCell ref="JOG67:JOH67"/>
    <mergeCell ref="JOI67:JOJ67"/>
    <mergeCell ref="JOK67:JOL67"/>
    <mergeCell ref="JTC67:JTD67"/>
    <mergeCell ref="JTE67:JTF67"/>
    <mergeCell ref="JTG67:JTH67"/>
    <mergeCell ref="JTI67:JTJ67"/>
    <mergeCell ref="JTK67:JTL67"/>
    <mergeCell ref="JTM67:JTN67"/>
    <mergeCell ref="JSQ67:JSR67"/>
    <mergeCell ref="JSS67:JST67"/>
    <mergeCell ref="JSU67:JSV67"/>
    <mergeCell ref="JSW67:JSX67"/>
    <mergeCell ref="JSY67:JSZ67"/>
    <mergeCell ref="JTA67:JTB67"/>
    <mergeCell ref="JSE67:JSF67"/>
    <mergeCell ref="JSG67:JSH67"/>
    <mergeCell ref="JSI67:JSJ67"/>
    <mergeCell ref="JSK67:JSL67"/>
    <mergeCell ref="JSM67:JSN67"/>
    <mergeCell ref="JSO67:JSP67"/>
    <mergeCell ref="JRS67:JRT67"/>
    <mergeCell ref="JRU67:JRV67"/>
    <mergeCell ref="JRW67:JRX67"/>
    <mergeCell ref="JRY67:JRZ67"/>
    <mergeCell ref="JSA67:JSB67"/>
    <mergeCell ref="JSC67:JSD67"/>
    <mergeCell ref="JRG67:JRH67"/>
    <mergeCell ref="JRI67:JRJ67"/>
    <mergeCell ref="JRK67:JRL67"/>
    <mergeCell ref="JRM67:JRN67"/>
    <mergeCell ref="JRO67:JRP67"/>
    <mergeCell ref="JRQ67:JRR67"/>
    <mergeCell ref="JQU67:JQV67"/>
    <mergeCell ref="JQW67:JQX67"/>
    <mergeCell ref="JQY67:JQZ67"/>
    <mergeCell ref="JRA67:JRB67"/>
    <mergeCell ref="JRC67:JRD67"/>
    <mergeCell ref="JRE67:JRF67"/>
    <mergeCell ref="JVW67:JVX67"/>
    <mergeCell ref="JVY67:JVZ67"/>
    <mergeCell ref="JWA67:JWB67"/>
    <mergeCell ref="JWC67:JWD67"/>
    <mergeCell ref="JWE67:JWF67"/>
    <mergeCell ref="JWG67:JWH67"/>
    <mergeCell ref="JVK67:JVL67"/>
    <mergeCell ref="JVM67:JVN67"/>
    <mergeCell ref="JVO67:JVP67"/>
    <mergeCell ref="JVQ67:JVR67"/>
    <mergeCell ref="JVS67:JVT67"/>
    <mergeCell ref="JVU67:JVV67"/>
    <mergeCell ref="JUY67:JUZ67"/>
    <mergeCell ref="JVA67:JVB67"/>
    <mergeCell ref="JVC67:JVD67"/>
    <mergeCell ref="JVE67:JVF67"/>
    <mergeCell ref="JVG67:JVH67"/>
    <mergeCell ref="JVI67:JVJ67"/>
    <mergeCell ref="JUM67:JUN67"/>
    <mergeCell ref="JUO67:JUP67"/>
    <mergeCell ref="JUQ67:JUR67"/>
    <mergeCell ref="JUS67:JUT67"/>
    <mergeCell ref="JUU67:JUV67"/>
    <mergeCell ref="JUW67:JUX67"/>
    <mergeCell ref="JUA67:JUB67"/>
    <mergeCell ref="JUC67:JUD67"/>
    <mergeCell ref="JUE67:JUF67"/>
    <mergeCell ref="JUG67:JUH67"/>
    <mergeCell ref="JUI67:JUJ67"/>
    <mergeCell ref="JUK67:JUL67"/>
    <mergeCell ref="JTO67:JTP67"/>
    <mergeCell ref="JTQ67:JTR67"/>
    <mergeCell ref="JTS67:JTT67"/>
    <mergeCell ref="JTU67:JTV67"/>
    <mergeCell ref="JTW67:JTX67"/>
    <mergeCell ref="JTY67:JTZ67"/>
    <mergeCell ref="JYQ67:JYR67"/>
    <mergeCell ref="JYS67:JYT67"/>
    <mergeCell ref="JYU67:JYV67"/>
    <mergeCell ref="JYW67:JYX67"/>
    <mergeCell ref="JYY67:JYZ67"/>
    <mergeCell ref="JZA67:JZB67"/>
    <mergeCell ref="JYE67:JYF67"/>
    <mergeCell ref="JYG67:JYH67"/>
    <mergeCell ref="JYI67:JYJ67"/>
    <mergeCell ref="JYK67:JYL67"/>
    <mergeCell ref="JYM67:JYN67"/>
    <mergeCell ref="JYO67:JYP67"/>
    <mergeCell ref="JXS67:JXT67"/>
    <mergeCell ref="JXU67:JXV67"/>
    <mergeCell ref="JXW67:JXX67"/>
    <mergeCell ref="JXY67:JXZ67"/>
    <mergeCell ref="JYA67:JYB67"/>
    <mergeCell ref="JYC67:JYD67"/>
    <mergeCell ref="JXG67:JXH67"/>
    <mergeCell ref="JXI67:JXJ67"/>
    <mergeCell ref="JXK67:JXL67"/>
    <mergeCell ref="JXM67:JXN67"/>
    <mergeCell ref="JXO67:JXP67"/>
    <mergeCell ref="JXQ67:JXR67"/>
    <mergeCell ref="JWU67:JWV67"/>
    <mergeCell ref="JWW67:JWX67"/>
    <mergeCell ref="JWY67:JWZ67"/>
    <mergeCell ref="JXA67:JXB67"/>
    <mergeCell ref="JXC67:JXD67"/>
    <mergeCell ref="JXE67:JXF67"/>
    <mergeCell ref="JWI67:JWJ67"/>
    <mergeCell ref="JWK67:JWL67"/>
    <mergeCell ref="JWM67:JWN67"/>
    <mergeCell ref="JWO67:JWP67"/>
    <mergeCell ref="JWQ67:JWR67"/>
    <mergeCell ref="JWS67:JWT67"/>
    <mergeCell ref="KBK67:KBL67"/>
    <mergeCell ref="KBM67:KBN67"/>
    <mergeCell ref="KBO67:KBP67"/>
    <mergeCell ref="KBQ67:KBR67"/>
    <mergeCell ref="KBS67:KBT67"/>
    <mergeCell ref="KBU67:KBV67"/>
    <mergeCell ref="KAY67:KAZ67"/>
    <mergeCell ref="KBA67:KBB67"/>
    <mergeCell ref="KBC67:KBD67"/>
    <mergeCell ref="KBE67:KBF67"/>
    <mergeCell ref="KBG67:KBH67"/>
    <mergeCell ref="KBI67:KBJ67"/>
    <mergeCell ref="KAM67:KAN67"/>
    <mergeCell ref="KAO67:KAP67"/>
    <mergeCell ref="KAQ67:KAR67"/>
    <mergeCell ref="KAS67:KAT67"/>
    <mergeCell ref="KAU67:KAV67"/>
    <mergeCell ref="KAW67:KAX67"/>
    <mergeCell ref="KAA67:KAB67"/>
    <mergeCell ref="KAC67:KAD67"/>
    <mergeCell ref="KAE67:KAF67"/>
    <mergeCell ref="KAG67:KAH67"/>
    <mergeCell ref="KAI67:KAJ67"/>
    <mergeCell ref="KAK67:KAL67"/>
    <mergeCell ref="JZO67:JZP67"/>
    <mergeCell ref="JZQ67:JZR67"/>
    <mergeCell ref="JZS67:JZT67"/>
    <mergeCell ref="JZU67:JZV67"/>
    <mergeCell ref="JZW67:JZX67"/>
    <mergeCell ref="JZY67:JZZ67"/>
    <mergeCell ref="JZC67:JZD67"/>
    <mergeCell ref="JZE67:JZF67"/>
    <mergeCell ref="JZG67:JZH67"/>
    <mergeCell ref="JZI67:JZJ67"/>
    <mergeCell ref="JZK67:JZL67"/>
    <mergeCell ref="JZM67:JZN67"/>
    <mergeCell ref="KEE67:KEF67"/>
    <mergeCell ref="KEG67:KEH67"/>
    <mergeCell ref="KEI67:KEJ67"/>
    <mergeCell ref="KEK67:KEL67"/>
    <mergeCell ref="KEM67:KEN67"/>
    <mergeCell ref="KEO67:KEP67"/>
    <mergeCell ref="KDS67:KDT67"/>
    <mergeCell ref="KDU67:KDV67"/>
    <mergeCell ref="KDW67:KDX67"/>
    <mergeCell ref="KDY67:KDZ67"/>
    <mergeCell ref="KEA67:KEB67"/>
    <mergeCell ref="KEC67:KED67"/>
    <mergeCell ref="KDG67:KDH67"/>
    <mergeCell ref="KDI67:KDJ67"/>
    <mergeCell ref="KDK67:KDL67"/>
    <mergeCell ref="KDM67:KDN67"/>
    <mergeCell ref="KDO67:KDP67"/>
    <mergeCell ref="KDQ67:KDR67"/>
    <mergeCell ref="KCU67:KCV67"/>
    <mergeCell ref="KCW67:KCX67"/>
    <mergeCell ref="KCY67:KCZ67"/>
    <mergeCell ref="KDA67:KDB67"/>
    <mergeCell ref="KDC67:KDD67"/>
    <mergeCell ref="KDE67:KDF67"/>
    <mergeCell ref="KCI67:KCJ67"/>
    <mergeCell ref="KCK67:KCL67"/>
    <mergeCell ref="KCM67:KCN67"/>
    <mergeCell ref="KCO67:KCP67"/>
    <mergeCell ref="KCQ67:KCR67"/>
    <mergeCell ref="KCS67:KCT67"/>
    <mergeCell ref="KBW67:KBX67"/>
    <mergeCell ref="KBY67:KBZ67"/>
    <mergeCell ref="KCA67:KCB67"/>
    <mergeCell ref="KCC67:KCD67"/>
    <mergeCell ref="KCE67:KCF67"/>
    <mergeCell ref="KCG67:KCH67"/>
    <mergeCell ref="KGY67:KGZ67"/>
    <mergeCell ref="KHA67:KHB67"/>
    <mergeCell ref="KHC67:KHD67"/>
    <mergeCell ref="KHE67:KHF67"/>
    <mergeCell ref="KHG67:KHH67"/>
    <mergeCell ref="KHI67:KHJ67"/>
    <mergeCell ref="KGM67:KGN67"/>
    <mergeCell ref="KGO67:KGP67"/>
    <mergeCell ref="KGQ67:KGR67"/>
    <mergeCell ref="KGS67:KGT67"/>
    <mergeCell ref="KGU67:KGV67"/>
    <mergeCell ref="KGW67:KGX67"/>
    <mergeCell ref="KGA67:KGB67"/>
    <mergeCell ref="KGC67:KGD67"/>
    <mergeCell ref="KGE67:KGF67"/>
    <mergeCell ref="KGG67:KGH67"/>
    <mergeCell ref="KGI67:KGJ67"/>
    <mergeCell ref="KGK67:KGL67"/>
    <mergeCell ref="KFO67:KFP67"/>
    <mergeCell ref="KFQ67:KFR67"/>
    <mergeCell ref="KFS67:KFT67"/>
    <mergeCell ref="KFU67:KFV67"/>
    <mergeCell ref="KFW67:KFX67"/>
    <mergeCell ref="KFY67:KFZ67"/>
    <mergeCell ref="KFC67:KFD67"/>
    <mergeCell ref="KFE67:KFF67"/>
    <mergeCell ref="KFG67:KFH67"/>
    <mergeCell ref="KFI67:KFJ67"/>
    <mergeCell ref="KFK67:KFL67"/>
    <mergeCell ref="KFM67:KFN67"/>
    <mergeCell ref="KEQ67:KER67"/>
    <mergeCell ref="KES67:KET67"/>
    <mergeCell ref="KEU67:KEV67"/>
    <mergeCell ref="KEW67:KEX67"/>
    <mergeCell ref="KEY67:KEZ67"/>
    <mergeCell ref="KFA67:KFB67"/>
    <mergeCell ref="KJS67:KJT67"/>
    <mergeCell ref="KJU67:KJV67"/>
    <mergeCell ref="KJW67:KJX67"/>
    <mergeCell ref="KJY67:KJZ67"/>
    <mergeCell ref="KKA67:KKB67"/>
    <mergeCell ref="KKC67:KKD67"/>
    <mergeCell ref="KJG67:KJH67"/>
    <mergeCell ref="KJI67:KJJ67"/>
    <mergeCell ref="KJK67:KJL67"/>
    <mergeCell ref="KJM67:KJN67"/>
    <mergeCell ref="KJO67:KJP67"/>
    <mergeCell ref="KJQ67:KJR67"/>
    <mergeCell ref="KIU67:KIV67"/>
    <mergeCell ref="KIW67:KIX67"/>
    <mergeCell ref="KIY67:KIZ67"/>
    <mergeCell ref="KJA67:KJB67"/>
    <mergeCell ref="KJC67:KJD67"/>
    <mergeCell ref="KJE67:KJF67"/>
    <mergeCell ref="KII67:KIJ67"/>
    <mergeCell ref="KIK67:KIL67"/>
    <mergeCell ref="KIM67:KIN67"/>
    <mergeCell ref="KIO67:KIP67"/>
    <mergeCell ref="KIQ67:KIR67"/>
    <mergeCell ref="KIS67:KIT67"/>
    <mergeCell ref="KHW67:KHX67"/>
    <mergeCell ref="KHY67:KHZ67"/>
    <mergeCell ref="KIA67:KIB67"/>
    <mergeCell ref="KIC67:KID67"/>
    <mergeCell ref="KIE67:KIF67"/>
    <mergeCell ref="KIG67:KIH67"/>
    <mergeCell ref="KHK67:KHL67"/>
    <mergeCell ref="KHM67:KHN67"/>
    <mergeCell ref="KHO67:KHP67"/>
    <mergeCell ref="KHQ67:KHR67"/>
    <mergeCell ref="KHS67:KHT67"/>
    <mergeCell ref="KHU67:KHV67"/>
    <mergeCell ref="KMM67:KMN67"/>
    <mergeCell ref="KMO67:KMP67"/>
    <mergeCell ref="KMQ67:KMR67"/>
    <mergeCell ref="KMS67:KMT67"/>
    <mergeCell ref="KMU67:KMV67"/>
    <mergeCell ref="KMW67:KMX67"/>
    <mergeCell ref="KMA67:KMB67"/>
    <mergeCell ref="KMC67:KMD67"/>
    <mergeCell ref="KME67:KMF67"/>
    <mergeCell ref="KMG67:KMH67"/>
    <mergeCell ref="KMI67:KMJ67"/>
    <mergeCell ref="KMK67:KML67"/>
    <mergeCell ref="KLO67:KLP67"/>
    <mergeCell ref="KLQ67:KLR67"/>
    <mergeCell ref="KLS67:KLT67"/>
    <mergeCell ref="KLU67:KLV67"/>
    <mergeCell ref="KLW67:KLX67"/>
    <mergeCell ref="KLY67:KLZ67"/>
    <mergeCell ref="KLC67:KLD67"/>
    <mergeCell ref="KLE67:KLF67"/>
    <mergeCell ref="KLG67:KLH67"/>
    <mergeCell ref="KLI67:KLJ67"/>
    <mergeCell ref="KLK67:KLL67"/>
    <mergeCell ref="KLM67:KLN67"/>
    <mergeCell ref="KKQ67:KKR67"/>
    <mergeCell ref="KKS67:KKT67"/>
    <mergeCell ref="KKU67:KKV67"/>
    <mergeCell ref="KKW67:KKX67"/>
    <mergeCell ref="KKY67:KKZ67"/>
    <mergeCell ref="KLA67:KLB67"/>
    <mergeCell ref="KKE67:KKF67"/>
    <mergeCell ref="KKG67:KKH67"/>
    <mergeCell ref="KKI67:KKJ67"/>
    <mergeCell ref="KKK67:KKL67"/>
    <mergeCell ref="KKM67:KKN67"/>
    <mergeCell ref="KKO67:KKP67"/>
    <mergeCell ref="KPG67:KPH67"/>
    <mergeCell ref="KPI67:KPJ67"/>
    <mergeCell ref="KPK67:KPL67"/>
    <mergeCell ref="KPM67:KPN67"/>
    <mergeCell ref="KPO67:KPP67"/>
    <mergeCell ref="KPQ67:KPR67"/>
    <mergeCell ref="KOU67:KOV67"/>
    <mergeCell ref="KOW67:KOX67"/>
    <mergeCell ref="KOY67:KOZ67"/>
    <mergeCell ref="KPA67:KPB67"/>
    <mergeCell ref="KPC67:KPD67"/>
    <mergeCell ref="KPE67:KPF67"/>
    <mergeCell ref="KOI67:KOJ67"/>
    <mergeCell ref="KOK67:KOL67"/>
    <mergeCell ref="KOM67:KON67"/>
    <mergeCell ref="KOO67:KOP67"/>
    <mergeCell ref="KOQ67:KOR67"/>
    <mergeCell ref="KOS67:KOT67"/>
    <mergeCell ref="KNW67:KNX67"/>
    <mergeCell ref="KNY67:KNZ67"/>
    <mergeCell ref="KOA67:KOB67"/>
    <mergeCell ref="KOC67:KOD67"/>
    <mergeCell ref="KOE67:KOF67"/>
    <mergeCell ref="KOG67:KOH67"/>
    <mergeCell ref="KNK67:KNL67"/>
    <mergeCell ref="KNM67:KNN67"/>
    <mergeCell ref="KNO67:KNP67"/>
    <mergeCell ref="KNQ67:KNR67"/>
    <mergeCell ref="KNS67:KNT67"/>
    <mergeCell ref="KNU67:KNV67"/>
    <mergeCell ref="KMY67:KMZ67"/>
    <mergeCell ref="KNA67:KNB67"/>
    <mergeCell ref="KNC67:KND67"/>
    <mergeCell ref="KNE67:KNF67"/>
    <mergeCell ref="KNG67:KNH67"/>
    <mergeCell ref="KNI67:KNJ67"/>
    <mergeCell ref="KSA67:KSB67"/>
    <mergeCell ref="KSC67:KSD67"/>
    <mergeCell ref="KSE67:KSF67"/>
    <mergeCell ref="KSG67:KSH67"/>
    <mergeCell ref="KSI67:KSJ67"/>
    <mergeCell ref="KSK67:KSL67"/>
    <mergeCell ref="KRO67:KRP67"/>
    <mergeCell ref="KRQ67:KRR67"/>
    <mergeCell ref="KRS67:KRT67"/>
    <mergeCell ref="KRU67:KRV67"/>
    <mergeCell ref="KRW67:KRX67"/>
    <mergeCell ref="KRY67:KRZ67"/>
    <mergeCell ref="KRC67:KRD67"/>
    <mergeCell ref="KRE67:KRF67"/>
    <mergeCell ref="KRG67:KRH67"/>
    <mergeCell ref="KRI67:KRJ67"/>
    <mergeCell ref="KRK67:KRL67"/>
    <mergeCell ref="KRM67:KRN67"/>
    <mergeCell ref="KQQ67:KQR67"/>
    <mergeCell ref="KQS67:KQT67"/>
    <mergeCell ref="KQU67:KQV67"/>
    <mergeCell ref="KQW67:KQX67"/>
    <mergeCell ref="KQY67:KQZ67"/>
    <mergeCell ref="KRA67:KRB67"/>
    <mergeCell ref="KQE67:KQF67"/>
    <mergeCell ref="KQG67:KQH67"/>
    <mergeCell ref="KQI67:KQJ67"/>
    <mergeCell ref="KQK67:KQL67"/>
    <mergeCell ref="KQM67:KQN67"/>
    <mergeCell ref="KQO67:KQP67"/>
    <mergeCell ref="KPS67:KPT67"/>
    <mergeCell ref="KPU67:KPV67"/>
    <mergeCell ref="KPW67:KPX67"/>
    <mergeCell ref="KPY67:KPZ67"/>
    <mergeCell ref="KQA67:KQB67"/>
    <mergeCell ref="KQC67:KQD67"/>
    <mergeCell ref="KUU67:KUV67"/>
    <mergeCell ref="KUW67:KUX67"/>
    <mergeCell ref="KUY67:KUZ67"/>
    <mergeCell ref="KVA67:KVB67"/>
    <mergeCell ref="KVC67:KVD67"/>
    <mergeCell ref="KVE67:KVF67"/>
    <mergeCell ref="KUI67:KUJ67"/>
    <mergeCell ref="KUK67:KUL67"/>
    <mergeCell ref="KUM67:KUN67"/>
    <mergeCell ref="KUO67:KUP67"/>
    <mergeCell ref="KUQ67:KUR67"/>
    <mergeCell ref="KUS67:KUT67"/>
    <mergeCell ref="KTW67:KTX67"/>
    <mergeCell ref="KTY67:KTZ67"/>
    <mergeCell ref="KUA67:KUB67"/>
    <mergeCell ref="KUC67:KUD67"/>
    <mergeCell ref="KUE67:KUF67"/>
    <mergeCell ref="KUG67:KUH67"/>
    <mergeCell ref="KTK67:KTL67"/>
    <mergeCell ref="KTM67:KTN67"/>
    <mergeCell ref="KTO67:KTP67"/>
    <mergeCell ref="KTQ67:KTR67"/>
    <mergeCell ref="KTS67:KTT67"/>
    <mergeCell ref="KTU67:KTV67"/>
    <mergeCell ref="KSY67:KSZ67"/>
    <mergeCell ref="KTA67:KTB67"/>
    <mergeCell ref="KTC67:KTD67"/>
    <mergeCell ref="KTE67:KTF67"/>
    <mergeCell ref="KTG67:KTH67"/>
    <mergeCell ref="KTI67:KTJ67"/>
    <mergeCell ref="KSM67:KSN67"/>
    <mergeCell ref="KSO67:KSP67"/>
    <mergeCell ref="KSQ67:KSR67"/>
    <mergeCell ref="KSS67:KST67"/>
    <mergeCell ref="KSU67:KSV67"/>
    <mergeCell ref="KSW67:KSX67"/>
    <mergeCell ref="KXO67:KXP67"/>
    <mergeCell ref="KXQ67:KXR67"/>
    <mergeCell ref="KXS67:KXT67"/>
    <mergeCell ref="KXU67:KXV67"/>
    <mergeCell ref="KXW67:KXX67"/>
    <mergeCell ref="KXY67:KXZ67"/>
    <mergeCell ref="KXC67:KXD67"/>
    <mergeCell ref="KXE67:KXF67"/>
    <mergeCell ref="KXG67:KXH67"/>
    <mergeCell ref="KXI67:KXJ67"/>
    <mergeCell ref="KXK67:KXL67"/>
    <mergeCell ref="KXM67:KXN67"/>
    <mergeCell ref="KWQ67:KWR67"/>
    <mergeCell ref="KWS67:KWT67"/>
    <mergeCell ref="KWU67:KWV67"/>
    <mergeCell ref="KWW67:KWX67"/>
    <mergeCell ref="KWY67:KWZ67"/>
    <mergeCell ref="KXA67:KXB67"/>
    <mergeCell ref="KWE67:KWF67"/>
    <mergeCell ref="KWG67:KWH67"/>
    <mergeCell ref="KWI67:KWJ67"/>
    <mergeCell ref="KWK67:KWL67"/>
    <mergeCell ref="KWM67:KWN67"/>
    <mergeCell ref="KWO67:KWP67"/>
    <mergeCell ref="KVS67:KVT67"/>
    <mergeCell ref="KVU67:KVV67"/>
    <mergeCell ref="KVW67:KVX67"/>
    <mergeCell ref="KVY67:KVZ67"/>
    <mergeCell ref="KWA67:KWB67"/>
    <mergeCell ref="KWC67:KWD67"/>
    <mergeCell ref="KVG67:KVH67"/>
    <mergeCell ref="KVI67:KVJ67"/>
    <mergeCell ref="KVK67:KVL67"/>
    <mergeCell ref="KVM67:KVN67"/>
    <mergeCell ref="KVO67:KVP67"/>
    <mergeCell ref="KVQ67:KVR67"/>
    <mergeCell ref="LAI67:LAJ67"/>
    <mergeCell ref="LAK67:LAL67"/>
    <mergeCell ref="LAM67:LAN67"/>
    <mergeCell ref="LAO67:LAP67"/>
    <mergeCell ref="LAQ67:LAR67"/>
    <mergeCell ref="LAS67:LAT67"/>
    <mergeCell ref="KZW67:KZX67"/>
    <mergeCell ref="KZY67:KZZ67"/>
    <mergeCell ref="LAA67:LAB67"/>
    <mergeCell ref="LAC67:LAD67"/>
    <mergeCell ref="LAE67:LAF67"/>
    <mergeCell ref="LAG67:LAH67"/>
    <mergeCell ref="KZK67:KZL67"/>
    <mergeCell ref="KZM67:KZN67"/>
    <mergeCell ref="KZO67:KZP67"/>
    <mergeCell ref="KZQ67:KZR67"/>
    <mergeCell ref="KZS67:KZT67"/>
    <mergeCell ref="KZU67:KZV67"/>
    <mergeCell ref="KYY67:KYZ67"/>
    <mergeCell ref="KZA67:KZB67"/>
    <mergeCell ref="KZC67:KZD67"/>
    <mergeCell ref="KZE67:KZF67"/>
    <mergeCell ref="KZG67:KZH67"/>
    <mergeCell ref="KZI67:KZJ67"/>
    <mergeCell ref="KYM67:KYN67"/>
    <mergeCell ref="KYO67:KYP67"/>
    <mergeCell ref="KYQ67:KYR67"/>
    <mergeCell ref="KYS67:KYT67"/>
    <mergeCell ref="KYU67:KYV67"/>
    <mergeCell ref="KYW67:KYX67"/>
    <mergeCell ref="KYA67:KYB67"/>
    <mergeCell ref="KYC67:KYD67"/>
    <mergeCell ref="KYE67:KYF67"/>
    <mergeCell ref="KYG67:KYH67"/>
    <mergeCell ref="KYI67:KYJ67"/>
    <mergeCell ref="KYK67:KYL67"/>
    <mergeCell ref="LDC67:LDD67"/>
    <mergeCell ref="LDE67:LDF67"/>
    <mergeCell ref="LDG67:LDH67"/>
    <mergeCell ref="LDI67:LDJ67"/>
    <mergeCell ref="LDK67:LDL67"/>
    <mergeCell ref="LDM67:LDN67"/>
    <mergeCell ref="LCQ67:LCR67"/>
    <mergeCell ref="LCS67:LCT67"/>
    <mergeCell ref="LCU67:LCV67"/>
    <mergeCell ref="LCW67:LCX67"/>
    <mergeCell ref="LCY67:LCZ67"/>
    <mergeCell ref="LDA67:LDB67"/>
    <mergeCell ref="LCE67:LCF67"/>
    <mergeCell ref="LCG67:LCH67"/>
    <mergeCell ref="LCI67:LCJ67"/>
    <mergeCell ref="LCK67:LCL67"/>
    <mergeCell ref="LCM67:LCN67"/>
    <mergeCell ref="LCO67:LCP67"/>
    <mergeCell ref="LBS67:LBT67"/>
    <mergeCell ref="LBU67:LBV67"/>
    <mergeCell ref="LBW67:LBX67"/>
    <mergeCell ref="LBY67:LBZ67"/>
    <mergeCell ref="LCA67:LCB67"/>
    <mergeCell ref="LCC67:LCD67"/>
    <mergeCell ref="LBG67:LBH67"/>
    <mergeCell ref="LBI67:LBJ67"/>
    <mergeCell ref="LBK67:LBL67"/>
    <mergeCell ref="LBM67:LBN67"/>
    <mergeCell ref="LBO67:LBP67"/>
    <mergeCell ref="LBQ67:LBR67"/>
    <mergeCell ref="LAU67:LAV67"/>
    <mergeCell ref="LAW67:LAX67"/>
    <mergeCell ref="LAY67:LAZ67"/>
    <mergeCell ref="LBA67:LBB67"/>
    <mergeCell ref="LBC67:LBD67"/>
    <mergeCell ref="LBE67:LBF67"/>
    <mergeCell ref="LFW67:LFX67"/>
    <mergeCell ref="LFY67:LFZ67"/>
    <mergeCell ref="LGA67:LGB67"/>
    <mergeCell ref="LGC67:LGD67"/>
    <mergeCell ref="LGE67:LGF67"/>
    <mergeCell ref="LGG67:LGH67"/>
    <mergeCell ref="LFK67:LFL67"/>
    <mergeCell ref="LFM67:LFN67"/>
    <mergeCell ref="LFO67:LFP67"/>
    <mergeCell ref="LFQ67:LFR67"/>
    <mergeCell ref="LFS67:LFT67"/>
    <mergeCell ref="LFU67:LFV67"/>
    <mergeCell ref="LEY67:LEZ67"/>
    <mergeCell ref="LFA67:LFB67"/>
    <mergeCell ref="LFC67:LFD67"/>
    <mergeCell ref="LFE67:LFF67"/>
    <mergeCell ref="LFG67:LFH67"/>
    <mergeCell ref="LFI67:LFJ67"/>
    <mergeCell ref="LEM67:LEN67"/>
    <mergeCell ref="LEO67:LEP67"/>
    <mergeCell ref="LEQ67:LER67"/>
    <mergeCell ref="LES67:LET67"/>
    <mergeCell ref="LEU67:LEV67"/>
    <mergeCell ref="LEW67:LEX67"/>
    <mergeCell ref="LEA67:LEB67"/>
    <mergeCell ref="LEC67:LED67"/>
    <mergeCell ref="LEE67:LEF67"/>
    <mergeCell ref="LEG67:LEH67"/>
    <mergeCell ref="LEI67:LEJ67"/>
    <mergeCell ref="LEK67:LEL67"/>
    <mergeCell ref="LDO67:LDP67"/>
    <mergeCell ref="LDQ67:LDR67"/>
    <mergeCell ref="LDS67:LDT67"/>
    <mergeCell ref="LDU67:LDV67"/>
    <mergeCell ref="LDW67:LDX67"/>
    <mergeCell ref="LDY67:LDZ67"/>
    <mergeCell ref="LIQ67:LIR67"/>
    <mergeCell ref="LIS67:LIT67"/>
    <mergeCell ref="LIU67:LIV67"/>
    <mergeCell ref="LIW67:LIX67"/>
    <mergeCell ref="LIY67:LIZ67"/>
    <mergeCell ref="LJA67:LJB67"/>
    <mergeCell ref="LIE67:LIF67"/>
    <mergeCell ref="LIG67:LIH67"/>
    <mergeCell ref="LII67:LIJ67"/>
    <mergeCell ref="LIK67:LIL67"/>
    <mergeCell ref="LIM67:LIN67"/>
    <mergeCell ref="LIO67:LIP67"/>
    <mergeCell ref="LHS67:LHT67"/>
    <mergeCell ref="LHU67:LHV67"/>
    <mergeCell ref="LHW67:LHX67"/>
    <mergeCell ref="LHY67:LHZ67"/>
    <mergeCell ref="LIA67:LIB67"/>
    <mergeCell ref="LIC67:LID67"/>
    <mergeCell ref="LHG67:LHH67"/>
    <mergeCell ref="LHI67:LHJ67"/>
    <mergeCell ref="LHK67:LHL67"/>
    <mergeCell ref="LHM67:LHN67"/>
    <mergeCell ref="LHO67:LHP67"/>
    <mergeCell ref="LHQ67:LHR67"/>
    <mergeCell ref="LGU67:LGV67"/>
    <mergeCell ref="LGW67:LGX67"/>
    <mergeCell ref="LGY67:LGZ67"/>
    <mergeCell ref="LHA67:LHB67"/>
    <mergeCell ref="LHC67:LHD67"/>
    <mergeCell ref="LHE67:LHF67"/>
    <mergeCell ref="LGI67:LGJ67"/>
    <mergeCell ref="LGK67:LGL67"/>
    <mergeCell ref="LGM67:LGN67"/>
    <mergeCell ref="LGO67:LGP67"/>
    <mergeCell ref="LGQ67:LGR67"/>
    <mergeCell ref="LGS67:LGT67"/>
    <mergeCell ref="LLK67:LLL67"/>
    <mergeCell ref="LLM67:LLN67"/>
    <mergeCell ref="LLO67:LLP67"/>
    <mergeCell ref="LLQ67:LLR67"/>
    <mergeCell ref="LLS67:LLT67"/>
    <mergeCell ref="LLU67:LLV67"/>
    <mergeCell ref="LKY67:LKZ67"/>
    <mergeCell ref="LLA67:LLB67"/>
    <mergeCell ref="LLC67:LLD67"/>
    <mergeCell ref="LLE67:LLF67"/>
    <mergeCell ref="LLG67:LLH67"/>
    <mergeCell ref="LLI67:LLJ67"/>
    <mergeCell ref="LKM67:LKN67"/>
    <mergeCell ref="LKO67:LKP67"/>
    <mergeCell ref="LKQ67:LKR67"/>
    <mergeCell ref="LKS67:LKT67"/>
    <mergeCell ref="LKU67:LKV67"/>
    <mergeCell ref="LKW67:LKX67"/>
    <mergeCell ref="LKA67:LKB67"/>
    <mergeCell ref="LKC67:LKD67"/>
    <mergeCell ref="LKE67:LKF67"/>
    <mergeCell ref="LKG67:LKH67"/>
    <mergeCell ref="LKI67:LKJ67"/>
    <mergeCell ref="LKK67:LKL67"/>
    <mergeCell ref="LJO67:LJP67"/>
    <mergeCell ref="LJQ67:LJR67"/>
    <mergeCell ref="LJS67:LJT67"/>
    <mergeCell ref="LJU67:LJV67"/>
    <mergeCell ref="LJW67:LJX67"/>
    <mergeCell ref="LJY67:LJZ67"/>
    <mergeCell ref="LJC67:LJD67"/>
    <mergeCell ref="LJE67:LJF67"/>
    <mergeCell ref="LJG67:LJH67"/>
    <mergeCell ref="LJI67:LJJ67"/>
    <mergeCell ref="LJK67:LJL67"/>
    <mergeCell ref="LJM67:LJN67"/>
    <mergeCell ref="LOE67:LOF67"/>
    <mergeCell ref="LOG67:LOH67"/>
    <mergeCell ref="LOI67:LOJ67"/>
    <mergeCell ref="LOK67:LOL67"/>
    <mergeCell ref="LOM67:LON67"/>
    <mergeCell ref="LOO67:LOP67"/>
    <mergeCell ref="LNS67:LNT67"/>
    <mergeCell ref="LNU67:LNV67"/>
    <mergeCell ref="LNW67:LNX67"/>
    <mergeCell ref="LNY67:LNZ67"/>
    <mergeCell ref="LOA67:LOB67"/>
    <mergeCell ref="LOC67:LOD67"/>
    <mergeCell ref="LNG67:LNH67"/>
    <mergeCell ref="LNI67:LNJ67"/>
    <mergeCell ref="LNK67:LNL67"/>
    <mergeCell ref="LNM67:LNN67"/>
    <mergeCell ref="LNO67:LNP67"/>
    <mergeCell ref="LNQ67:LNR67"/>
    <mergeCell ref="LMU67:LMV67"/>
    <mergeCell ref="LMW67:LMX67"/>
    <mergeCell ref="LMY67:LMZ67"/>
    <mergeCell ref="LNA67:LNB67"/>
    <mergeCell ref="LNC67:LND67"/>
    <mergeCell ref="LNE67:LNF67"/>
    <mergeCell ref="LMI67:LMJ67"/>
    <mergeCell ref="LMK67:LML67"/>
    <mergeCell ref="LMM67:LMN67"/>
    <mergeCell ref="LMO67:LMP67"/>
    <mergeCell ref="LMQ67:LMR67"/>
    <mergeCell ref="LMS67:LMT67"/>
    <mergeCell ref="LLW67:LLX67"/>
    <mergeCell ref="LLY67:LLZ67"/>
    <mergeCell ref="LMA67:LMB67"/>
    <mergeCell ref="LMC67:LMD67"/>
    <mergeCell ref="LME67:LMF67"/>
    <mergeCell ref="LMG67:LMH67"/>
    <mergeCell ref="LQY67:LQZ67"/>
    <mergeCell ref="LRA67:LRB67"/>
    <mergeCell ref="LRC67:LRD67"/>
    <mergeCell ref="LRE67:LRF67"/>
    <mergeCell ref="LRG67:LRH67"/>
    <mergeCell ref="LRI67:LRJ67"/>
    <mergeCell ref="LQM67:LQN67"/>
    <mergeCell ref="LQO67:LQP67"/>
    <mergeCell ref="LQQ67:LQR67"/>
    <mergeCell ref="LQS67:LQT67"/>
    <mergeCell ref="LQU67:LQV67"/>
    <mergeCell ref="LQW67:LQX67"/>
    <mergeCell ref="LQA67:LQB67"/>
    <mergeCell ref="LQC67:LQD67"/>
    <mergeCell ref="LQE67:LQF67"/>
    <mergeCell ref="LQG67:LQH67"/>
    <mergeCell ref="LQI67:LQJ67"/>
    <mergeCell ref="LQK67:LQL67"/>
    <mergeCell ref="LPO67:LPP67"/>
    <mergeCell ref="LPQ67:LPR67"/>
    <mergeCell ref="LPS67:LPT67"/>
    <mergeCell ref="LPU67:LPV67"/>
    <mergeCell ref="LPW67:LPX67"/>
    <mergeCell ref="LPY67:LPZ67"/>
    <mergeCell ref="LPC67:LPD67"/>
    <mergeCell ref="LPE67:LPF67"/>
    <mergeCell ref="LPG67:LPH67"/>
    <mergeCell ref="LPI67:LPJ67"/>
    <mergeCell ref="LPK67:LPL67"/>
    <mergeCell ref="LPM67:LPN67"/>
    <mergeCell ref="LOQ67:LOR67"/>
    <mergeCell ref="LOS67:LOT67"/>
    <mergeCell ref="LOU67:LOV67"/>
    <mergeCell ref="LOW67:LOX67"/>
    <mergeCell ref="LOY67:LOZ67"/>
    <mergeCell ref="LPA67:LPB67"/>
    <mergeCell ref="LTS67:LTT67"/>
    <mergeCell ref="LTU67:LTV67"/>
    <mergeCell ref="LTW67:LTX67"/>
    <mergeCell ref="LTY67:LTZ67"/>
    <mergeCell ref="LUA67:LUB67"/>
    <mergeCell ref="LUC67:LUD67"/>
    <mergeCell ref="LTG67:LTH67"/>
    <mergeCell ref="LTI67:LTJ67"/>
    <mergeCell ref="LTK67:LTL67"/>
    <mergeCell ref="LTM67:LTN67"/>
    <mergeCell ref="LTO67:LTP67"/>
    <mergeCell ref="LTQ67:LTR67"/>
    <mergeCell ref="LSU67:LSV67"/>
    <mergeCell ref="LSW67:LSX67"/>
    <mergeCell ref="LSY67:LSZ67"/>
    <mergeCell ref="LTA67:LTB67"/>
    <mergeCell ref="LTC67:LTD67"/>
    <mergeCell ref="LTE67:LTF67"/>
    <mergeCell ref="LSI67:LSJ67"/>
    <mergeCell ref="LSK67:LSL67"/>
    <mergeCell ref="LSM67:LSN67"/>
    <mergeCell ref="LSO67:LSP67"/>
    <mergeCell ref="LSQ67:LSR67"/>
    <mergeCell ref="LSS67:LST67"/>
    <mergeCell ref="LRW67:LRX67"/>
    <mergeCell ref="LRY67:LRZ67"/>
    <mergeCell ref="LSA67:LSB67"/>
    <mergeCell ref="LSC67:LSD67"/>
    <mergeCell ref="LSE67:LSF67"/>
    <mergeCell ref="LSG67:LSH67"/>
    <mergeCell ref="LRK67:LRL67"/>
    <mergeCell ref="LRM67:LRN67"/>
    <mergeCell ref="LRO67:LRP67"/>
    <mergeCell ref="LRQ67:LRR67"/>
    <mergeCell ref="LRS67:LRT67"/>
    <mergeCell ref="LRU67:LRV67"/>
    <mergeCell ref="LWM67:LWN67"/>
    <mergeCell ref="LWO67:LWP67"/>
    <mergeCell ref="LWQ67:LWR67"/>
    <mergeCell ref="LWS67:LWT67"/>
    <mergeCell ref="LWU67:LWV67"/>
    <mergeCell ref="LWW67:LWX67"/>
    <mergeCell ref="LWA67:LWB67"/>
    <mergeCell ref="LWC67:LWD67"/>
    <mergeCell ref="LWE67:LWF67"/>
    <mergeCell ref="LWG67:LWH67"/>
    <mergeCell ref="LWI67:LWJ67"/>
    <mergeCell ref="LWK67:LWL67"/>
    <mergeCell ref="LVO67:LVP67"/>
    <mergeCell ref="LVQ67:LVR67"/>
    <mergeCell ref="LVS67:LVT67"/>
    <mergeCell ref="LVU67:LVV67"/>
    <mergeCell ref="LVW67:LVX67"/>
    <mergeCell ref="LVY67:LVZ67"/>
    <mergeCell ref="LVC67:LVD67"/>
    <mergeCell ref="LVE67:LVF67"/>
    <mergeCell ref="LVG67:LVH67"/>
    <mergeCell ref="LVI67:LVJ67"/>
    <mergeCell ref="LVK67:LVL67"/>
    <mergeCell ref="LVM67:LVN67"/>
    <mergeCell ref="LUQ67:LUR67"/>
    <mergeCell ref="LUS67:LUT67"/>
    <mergeCell ref="LUU67:LUV67"/>
    <mergeCell ref="LUW67:LUX67"/>
    <mergeCell ref="LUY67:LUZ67"/>
    <mergeCell ref="LVA67:LVB67"/>
    <mergeCell ref="LUE67:LUF67"/>
    <mergeCell ref="LUG67:LUH67"/>
    <mergeCell ref="LUI67:LUJ67"/>
    <mergeCell ref="LUK67:LUL67"/>
    <mergeCell ref="LUM67:LUN67"/>
    <mergeCell ref="LUO67:LUP67"/>
    <mergeCell ref="LZG67:LZH67"/>
    <mergeCell ref="LZI67:LZJ67"/>
    <mergeCell ref="LZK67:LZL67"/>
    <mergeCell ref="LZM67:LZN67"/>
    <mergeCell ref="LZO67:LZP67"/>
    <mergeCell ref="LZQ67:LZR67"/>
    <mergeCell ref="LYU67:LYV67"/>
    <mergeCell ref="LYW67:LYX67"/>
    <mergeCell ref="LYY67:LYZ67"/>
    <mergeCell ref="LZA67:LZB67"/>
    <mergeCell ref="LZC67:LZD67"/>
    <mergeCell ref="LZE67:LZF67"/>
    <mergeCell ref="LYI67:LYJ67"/>
    <mergeCell ref="LYK67:LYL67"/>
    <mergeCell ref="LYM67:LYN67"/>
    <mergeCell ref="LYO67:LYP67"/>
    <mergeCell ref="LYQ67:LYR67"/>
    <mergeCell ref="LYS67:LYT67"/>
    <mergeCell ref="LXW67:LXX67"/>
    <mergeCell ref="LXY67:LXZ67"/>
    <mergeCell ref="LYA67:LYB67"/>
    <mergeCell ref="LYC67:LYD67"/>
    <mergeCell ref="LYE67:LYF67"/>
    <mergeCell ref="LYG67:LYH67"/>
    <mergeCell ref="LXK67:LXL67"/>
    <mergeCell ref="LXM67:LXN67"/>
    <mergeCell ref="LXO67:LXP67"/>
    <mergeCell ref="LXQ67:LXR67"/>
    <mergeCell ref="LXS67:LXT67"/>
    <mergeCell ref="LXU67:LXV67"/>
    <mergeCell ref="LWY67:LWZ67"/>
    <mergeCell ref="LXA67:LXB67"/>
    <mergeCell ref="LXC67:LXD67"/>
    <mergeCell ref="LXE67:LXF67"/>
    <mergeCell ref="LXG67:LXH67"/>
    <mergeCell ref="LXI67:LXJ67"/>
    <mergeCell ref="MCA67:MCB67"/>
    <mergeCell ref="MCC67:MCD67"/>
    <mergeCell ref="MCE67:MCF67"/>
    <mergeCell ref="MCG67:MCH67"/>
    <mergeCell ref="MCI67:MCJ67"/>
    <mergeCell ref="MCK67:MCL67"/>
    <mergeCell ref="MBO67:MBP67"/>
    <mergeCell ref="MBQ67:MBR67"/>
    <mergeCell ref="MBS67:MBT67"/>
    <mergeCell ref="MBU67:MBV67"/>
    <mergeCell ref="MBW67:MBX67"/>
    <mergeCell ref="MBY67:MBZ67"/>
    <mergeCell ref="MBC67:MBD67"/>
    <mergeCell ref="MBE67:MBF67"/>
    <mergeCell ref="MBG67:MBH67"/>
    <mergeCell ref="MBI67:MBJ67"/>
    <mergeCell ref="MBK67:MBL67"/>
    <mergeCell ref="MBM67:MBN67"/>
    <mergeCell ref="MAQ67:MAR67"/>
    <mergeCell ref="MAS67:MAT67"/>
    <mergeCell ref="MAU67:MAV67"/>
    <mergeCell ref="MAW67:MAX67"/>
    <mergeCell ref="MAY67:MAZ67"/>
    <mergeCell ref="MBA67:MBB67"/>
    <mergeCell ref="MAE67:MAF67"/>
    <mergeCell ref="MAG67:MAH67"/>
    <mergeCell ref="MAI67:MAJ67"/>
    <mergeCell ref="MAK67:MAL67"/>
    <mergeCell ref="MAM67:MAN67"/>
    <mergeCell ref="MAO67:MAP67"/>
    <mergeCell ref="LZS67:LZT67"/>
    <mergeCell ref="LZU67:LZV67"/>
    <mergeCell ref="LZW67:LZX67"/>
    <mergeCell ref="LZY67:LZZ67"/>
    <mergeCell ref="MAA67:MAB67"/>
    <mergeCell ref="MAC67:MAD67"/>
    <mergeCell ref="MEU67:MEV67"/>
    <mergeCell ref="MEW67:MEX67"/>
    <mergeCell ref="MEY67:MEZ67"/>
    <mergeCell ref="MFA67:MFB67"/>
    <mergeCell ref="MFC67:MFD67"/>
    <mergeCell ref="MFE67:MFF67"/>
    <mergeCell ref="MEI67:MEJ67"/>
    <mergeCell ref="MEK67:MEL67"/>
    <mergeCell ref="MEM67:MEN67"/>
    <mergeCell ref="MEO67:MEP67"/>
    <mergeCell ref="MEQ67:MER67"/>
    <mergeCell ref="MES67:MET67"/>
    <mergeCell ref="MDW67:MDX67"/>
    <mergeCell ref="MDY67:MDZ67"/>
    <mergeCell ref="MEA67:MEB67"/>
    <mergeCell ref="MEC67:MED67"/>
    <mergeCell ref="MEE67:MEF67"/>
    <mergeCell ref="MEG67:MEH67"/>
    <mergeCell ref="MDK67:MDL67"/>
    <mergeCell ref="MDM67:MDN67"/>
    <mergeCell ref="MDO67:MDP67"/>
    <mergeCell ref="MDQ67:MDR67"/>
    <mergeCell ref="MDS67:MDT67"/>
    <mergeCell ref="MDU67:MDV67"/>
    <mergeCell ref="MCY67:MCZ67"/>
    <mergeCell ref="MDA67:MDB67"/>
    <mergeCell ref="MDC67:MDD67"/>
    <mergeCell ref="MDE67:MDF67"/>
    <mergeCell ref="MDG67:MDH67"/>
    <mergeCell ref="MDI67:MDJ67"/>
    <mergeCell ref="MCM67:MCN67"/>
    <mergeCell ref="MCO67:MCP67"/>
    <mergeCell ref="MCQ67:MCR67"/>
    <mergeCell ref="MCS67:MCT67"/>
    <mergeCell ref="MCU67:MCV67"/>
    <mergeCell ref="MCW67:MCX67"/>
    <mergeCell ref="MHO67:MHP67"/>
    <mergeCell ref="MHQ67:MHR67"/>
    <mergeCell ref="MHS67:MHT67"/>
    <mergeCell ref="MHU67:MHV67"/>
    <mergeCell ref="MHW67:MHX67"/>
    <mergeCell ref="MHY67:MHZ67"/>
    <mergeCell ref="MHC67:MHD67"/>
    <mergeCell ref="MHE67:MHF67"/>
    <mergeCell ref="MHG67:MHH67"/>
    <mergeCell ref="MHI67:MHJ67"/>
    <mergeCell ref="MHK67:MHL67"/>
    <mergeCell ref="MHM67:MHN67"/>
    <mergeCell ref="MGQ67:MGR67"/>
    <mergeCell ref="MGS67:MGT67"/>
    <mergeCell ref="MGU67:MGV67"/>
    <mergeCell ref="MGW67:MGX67"/>
    <mergeCell ref="MGY67:MGZ67"/>
    <mergeCell ref="MHA67:MHB67"/>
    <mergeCell ref="MGE67:MGF67"/>
    <mergeCell ref="MGG67:MGH67"/>
    <mergeCell ref="MGI67:MGJ67"/>
    <mergeCell ref="MGK67:MGL67"/>
    <mergeCell ref="MGM67:MGN67"/>
    <mergeCell ref="MGO67:MGP67"/>
    <mergeCell ref="MFS67:MFT67"/>
    <mergeCell ref="MFU67:MFV67"/>
    <mergeCell ref="MFW67:MFX67"/>
    <mergeCell ref="MFY67:MFZ67"/>
    <mergeCell ref="MGA67:MGB67"/>
    <mergeCell ref="MGC67:MGD67"/>
    <mergeCell ref="MFG67:MFH67"/>
    <mergeCell ref="MFI67:MFJ67"/>
    <mergeCell ref="MFK67:MFL67"/>
    <mergeCell ref="MFM67:MFN67"/>
    <mergeCell ref="MFO67:MFP67"/>
    <mergeCell ref="MFQ67:MFR67"/>
    <mergeCell ref="MKI67:MKJ67"/>
    <mergeCell ref="MKK67:MKL67"/>
    <mergeCell ref="MKM67:MKN67"/>
    <mergeCell ref="MKO67:MKP67"/>
    <mergeCell ref="MKQ67:MKR67"/>
    <mergeCell ref="MKS67:MKT67"/>
    <mergeCell ref="MJW67:MJX67"/>
    <mergeCell ref="MJY67:MJZ67"/>
    <mergeCell ref="MKA67:MKB67"/>
    <mergeCell ref="MKC67:MKD67"/>
    <mergeCell ref="MKE67:MKF67"/>
    <mergeCell ref="MKG67:MKH67"/>
    <mergeCell ref="MJK67:MJL67"/>
    <mergeCell ref="MJM67:MJN67"/>
    <mergeCell ref="MJO67:MJP67"/>
    <mergeCell ref="MJQ67:MJR67"/>
    <mergeCell ref="MJS67:MJT67"/>
    <mergeCell ref="MJU67:MJV67"/>
    <mergeCell ref="MIY67:MIZ67"/>
    <mergeCell ref="MJA67:MJB67"/>
    <mergeCell ref="MJC67:MJD67"/>
    <mergeCell ref="MJE67:MJF67"/>
    <mergeCell ref="MJG67:MJH67"/>
    <mergeCell ref="MJI67:MJJ67"/>
    <mergeCell ref="MIM67:MIN67"/>
    <mergeCell ref="MIO67:MIP67"/>
    <mergeCell ref="MIQ67:MIR67"/>
    <mergeCell ref="MIS67:MIT67"/>
    <mergeCell ref="MIU67:MIV67"/>
    <mergeCell ref="MIW67:MIX67"/>
    <mergeCell ref="MIA67:MIB67"/>
    <mergeCell ref="MIC67:MID67"/>
    <mergeCell ref="MIE67:MIF67"/>
    <mergeCell ref="MIG67:MIH67"/>
    <mergeCell ref="MII67:MIJ67"/>
    <mergeCell ref="MIK67:MIL67"/>
    <mergeCell ref="MNC67:MND67"/>
    <mergeCell ref="MNE67:MNF67"/>
    <mergeCell ref="MNG67:MNH67"/>
    <mergeCell ref="MNI67:MNJ67"/>
    <mergeCell ref="MNK67:MNL67"/>
    <mergeCell ref="MNM67:MNN67"/>
    <mergeCell ref="MMQ67:MMR67"/>
    <mergeCell ref="MMS67:MMT67"/>
    <mergeCell ref="MMU67:MMV67"/>
    <mergeCell ref="MMW67:MMX67"/>
    <mergeCell ref="MMY67:MMZ67"/>
    <mergeCell ref="MNA67:MNB67"/>
    <mergeCell ref="MME67:MMF67"/>
    <mergeCell ref="MMG67:MMH67"/>
    <mergeCell ref="MMI67:MMJ67"/>
    <mergeCell ref="MMK67:MML67"/>
    <mergeCell ref="MMM67:MMN67"/>
    <mergeCell ref="MMO67:MMP67"/>
    <mergeCell ref="MLS67:MLT67"/>
    <mergeCell ref="MLU67:MLV67"/>
    <mergeCell ref="MLW67:MLX67"/>
    <mergeCell ref="MLY67:MLZ67"/>
    <mergeCell ref="MMA67:MMB67"/>
    <mergeCell ref="MMC67:MMD67"/>
    <mergeCell ref="MLG67:MLH67"/>
    <mergeCell ref="MLI67:MLJ67"/>
    <mergeCell ref="MLK67:MLL67"/>
    <mergeCell ref="MLM67:MLN67"/>
    <mergeCell ref="MLO67:MLP67"/>
    <mergeCell ref="MLQ67:MLR67"/>
    <mergeCell ref="MKU67:MKV67"/>
    <mergeCell ref="MKW67:MKX67"/>
    <mergeCell ref="MKY67:MKZ67"/>
    <mergeCell ref="MLA67:MLB67"/>
    <mergeCell ref="MLC67:MLD67"/>
    <mergeCell ref="MLE67:MLF67"/>
    <mergeCell ref="MPW67:MPX67"/>
    <mergeCell ref="MPY67:MPZ67"/>
    <mergeCell ref="MQA67:MQB67"/>
    <mergeCell ref="MQC67:MQD67"/>
    <mergeCell ref="MQE67:MQF67"/>
    <mergeCell ref="MQG67:MQH67"/>
    <mergeCell ref="MPK67:MPL67"/>
    <mergeCell ref="MPM67:MPN67"/>
    <mergeCell ref="MPO67:MPP67"/>
    <mergeCell ref="MPQ67:MPR67"/>
    <mergeCell ref="MPS67:MPT67"/>
    <mergeCell ref="MPU67:MPV67"/>
    <mergeCell ref="MOY67:MOZ67"/>
    <mergeCell ref="MPA67:MPB67"/>
    <mergeCell ref="MPC67:MPD67"/>
    <mergeCell ref="MPE67:MPF67"/>
    <mergeCell ref="MPG67:MPH67"/>
    <mergeCell ref="MPI67:MPJ67"/>
    <mergeCell ref="MOM67:MON67"/>
    <mergeCell ref="MOO67:MOP67"/>
    <mergeCell ref="MOQ67:MOR67"/>
    <mergeCell ref="MOS67:MOT67"/>
    <mergeCell ref="MOU67:MOV67"/>
    <mergeCell ref="MOW67:MOX67"/>
    <mergeCell ref="MOA67:MOB67"/>
    <mergeCell ref="MOC67:MOD67"/>
    <mergeCell ref="MOE67:MOF67"/>
    <mergeCell ref="MOG67:MOH67"/>
    <mergeCell ref="MOI67:MOJ67"/>
    <mergeCell ref="MOK67:MOL67"/>
    <mergeCell ref="MNO67:MNP67"/>
    <mergeCell ref="MNQ67:MNR67"/>
    <mergeCell ref="MNS67:MNT67"/>
    <mergeCell ref="MNU67:MNV67"/>
    <mergeCell ref="MNW67:MNX67"/>
    <mergeCell ref="MNY67:MNZ67"/>
    <mergeCell ref="MSQ67:MSR67"/>
    <mergeCell ref="MSS67:MST67"/>
    <mergeCell ref="MSU67:MSV67"/>
    <mergeCell ref="MSW67:MSX67"/>
    <mergeCell ref="MSY67:MSZ67"/>
    <mergeCell ref="MTA67:MTB67"/>
    <mergeCell ref="MSE67:MSF67"/>
    <mergeCell ref="MSG67:MSH67"/>
    <mergeCell ref="MSI67:MSJ67"/>
    <mergeCell ref="MSK67:MSL67"/>
    <mergeCell ref="MSM67:MSN67"/>
    <mergeCell ref="MSO67:MSP67"/>
    <mergeCell ref="MRS67:MRT67"/>
    <mergeCell ref="MRU67:MRV67"/>
    <mergeCell ref="MRW67:MRX67"/>
    <mergeCell ref="MRY67:MRZ67"/>
    <mergeCell ref="MSA67:MSB67"/>
    <mergeCell ref="MSC67:MSD67"/>
    <mergeCell ref="MRG67:MRH67"/>
    <mergeCell ref="MRI67:MRJ67"/>
    <mergeCell ref="MRK67:MRL67"/>
    <mergeCell ref="MRM67:MRN67"/>
    <mergeCell ref="MRO67:MRP67"/>
    <mergeCell ref="MRQ67:MRR67"/>
    <mergeCell ref="MQU67:MQV67"/>
    <mergeCell ref="MQW67:MQX67"/>
    <mergeCell ref="MQY67:MQZ67"/>
    <mergeCell ref="MRA67:MRB67"/>
    <mergeCell ref="MRC67:MRD67"/>
    <mergeCell ref="MRE67:MRF67"/>
    <mergeCell ref="MQI67:MQJ67"/>
    <mergeCell ref="MQK67:MQL67"/>
    <mergeCell ref="MQM67:MQN67"/>
    <mergeCell ref="MQO67:MQP67"/>
    <mergeCell ref="MQQ67:MQR67"/>
    <mergeCell ref="MQS67:MQT67"/>
    <mergeCell ref="MVK67:MVL67"/>
    <mergeCell ref="MVM67:MVN67"/>
    <mergeCell ref="MVO67:MVP67"/>
    <mergeCell ref="MVQ67:MVR67"/>
    <mergeCell ref="MVS67:MVT67"/>
    <mergeCell ref="MVU67:MVV67"/>
    <mergeCell ref="MUY67:MUZ67"/>
    <mergeCell ref="MVA67:MVB67"/>
    <mergeCell ref="MVC67:MVD67"/>
    <mergeCell ref="MVE67:MVF67"/>
    <mergeCell ref="MVG67:MVH67"/>
    <mergeCell ref="MVI67:MVJ67"/>
    <mergeCell ref="MUM67:MUN67"/>
    <mergeCell ref="MUO67:MUP67"/>
    <mergeCell ref="MUQ67:MUR67"/>
    <mergeCell ref="MUS67:MUT67"/>
    <mergeCell ref="MUU67:MUV67"/>
    <mergeCell ref="MUW67:MUX67"/>
    <mergeCell ref="MUA67:MUB67"/>
    <mergeCell ref="MUC67:MUD67"/>
    <mergeCell ref="MUE67:MUF67"/>
    <mergeCell ref="MUG67:MUH67"/>
    <mergeCell ref="MUI67:MUJ67"/>
    <mergeCell ref="MUK67:MUL67"/>
    <mergeCell ref="MTO67:MTP67"/>
    <mergeCell ref="MTQ67:MTR67"/>
    <mergeCell ref="MTS67:MTT67"/>
    <mergeCell ref="MTU67:MTV67"/>
    <mergeCell ref="MTW67:MTX67"/>
    <mergeCell ref="MTY67:MTZ67"/>
    <mergeCell ref="MTC67:MTD67"/>
    <mergeCell ref="MTE67:MTF67"/>
    <mergeCell ref="MTG67:MTH67"/>
    <mergeCell ref="MTI67:MTJ67"/>
    <mergeCell ref="MTK67:MTL67"/>
    <mergeCell ref="MTM67:MTN67"/>
    <mergeCell ref="MYE67:MYF67"/>
    <mergeCell ref="MYG67:MYH67"/>
    <mergeCell ref="MYI67:MYJ67"/>
    <mergeCell ref="MYK67:MYL67"/>
    <mergeCell ref="MYM67:MYN67"/>
    <mergeCell ref="MYO67:MYP67"/>
    <mergeCell ref="MXS67:MXT67"/>
    <mergeCell ref="MXU67:MXV67"/>
    <mergeCell ref="MXW67:MXX67"/>
    <mergeCell ref="MXY67:MXZ67"/>
    <mergeCell ref="MYA67:MYB67"/>
    <mergeCell ref="MYC67:MYD67"/>
    <mergeCell ref="MXG67:MXH67"/>
    <mergeCell ref="MXI67:MXJ67"/>
    <mergeCell ref="MXK67:MXL67"/>
    <mergeCell ref="MXM67:MXN67"/>
    <mergeCell ref="MXO67:MXP67"/>
    <mergeCell ref="MXQ67:MXR67"/>
    <mergeCell ref="MWU67:MWV67"/>
    <mergeCell ref="MWW67:MWX67"/>
    <mergeCell ref="MWY67:MWZ67"/>
    <mergeCell ref="MXA67:MXB67"/>
    <mergeCell ref="MXC67:MXD67"/>
    <mergeCell ref="MXE67:MXF67"/>
    <mergeCell ref="MWI67:MWJ67"/>
    <mergeCell ref="MWK67:MWL67"/>
    <mergeCell ref="MWM67:MWN67"/>
    <mergeCell ref="MWO67:MWP67"/>
    <mergeCell ref="MWQ67:MWR67"/>
    <mergeCell ref="MWS67:MWT67"/>
    <mergeCell ref="MVW67:MVX67"/>
    <mergeCell ref="MVY67:MVZ67"/>
    <mergeCell ref="MWA67:MWB67"/>
    <mergeCell ref="MWC67:MWD67"/>
    <mergeCell ref="MWE67:MWF67"/>
    <mergeCell ref="MWG67:MWH67"/>
    <mergeCell ref="NAY67:NAZ67"/>
    <mergeCell ref="NBA67:NBB67"/>
    <mergeCell ref="NBC67:NBD67"/>
    <mergeCell ref="NBE67:NBF67"/>
    <mergeCell ref="NBG67:NBH67"/>
    <mergeCell ref="NBI67:NBJ67"/>
    <mergeCell ref="NAM67:NAN67"/>
    <mergeCell ref="NAO67:NAP67"/>
    <mergeCell ref="NAQ67:NAR67"/>
    <mergeCell ref="NAS67:NAT67"/>
    <mergeCell ref="NAU67:NAV67"/>
    <mergeCell ref="NAW67:NAX67"/>
    <mergeCell ref="NAA67:NAB67"/>
    <mergeCell ref="NAC67:NAD67"/>
    <mergeCell ref="NAE67:NAF67"/>
    <mergeCell ref="NAG67:NAH67"/>
    <mergeCell ref="NAI67:NAJ67"/>
    <mergeCell ref="NAK67:NAL67"/>
    <mergeCell ref="MZO67:MZP67"/>
    <mergeCell ref="MZQ67:MZR67"/>
    <mergeCell ref="MZS67:MZT67"/>
    <mergeCell ref="MZU67:MZV67"/>
    <mergeCell ref="MZW67:MZX67"/>
    <mergeCell ref="MZY67:MZZ67"/>
    <mergeCell ref="MZC67:MZD67"/>
    <mergeCell ref="MZE67:MZF67"/>
    <mergeCell ref="MZG67:MZH67"/>
    <mergeCell ref="MZI67:MZJ67"/>
    <mergeCell ref="MZK67:MZL67"/>
    <mergeCell ref="MZM67:MZN67"/>
    <mergeCell ref="MYQ67:MYR67"/>
    <mergeCell ref="MYS67:MYT67"/>
    <mergeCell ref="MYU67:MYV67"/>
    <mergeCell ref="MYW67:MYX67"/>
    <mergeCell ref="MYY67:MYZ67"/>
    <mergeCell ref="MZA67:MZB67"/>
    <mergeCell ref="NDS67:NDT67"/>
    <mergeCell ref="NDU67:NDV67"/>
    <mergeCell ref="NDW67:NDX67"/>
    <mergeCell ref="NDY67:NDZ67"/>
    <mergeCell ref="NEA67:NEB67"/>
    <mergeCell ref="NEC67:NED67"/>
    <mergeCell ref="NDG67:NDH67"/>
    <mergeCell ref="NDI67:NDJ67"/>
    <mergeCell ref="NDK67:NDL67"/>
    <mergeCell ref="NDM67:NDN67"/>
    <mergeCell ref="NDO67:NDP67"/>
    <mergeCell ref="NDQ67:NDR67"/>
    <mergeCell ref="NCU67:NCV67"/>
    <mergeCell ref="NCW67:NCX67"/>
    <mergeCell ref="NCY67:NCZ67"/>
    <mergeCell ref="NDA67:NDB67"/>
    <mergeCell ref="NDC67:NDD67"/>
    <mergeCell ref="NDE67:NDF67"/>
    <mergeCell ref="NCI67:NCJ67"/>
    <mergeCell ref="NCK67:NCL67"/>
    <mergeCell ref="NCM67:NCN67"/>
    <mergeCell ref="NCO67:NCP67"/>
    <mergeCell ref="NCQ67:NCR67"/>
    <mergeCell ref="NCS67:NCT67"/>
    <mergeCell ref="NBW67:NBX67"/>
    <mergeCell ref="NBY67:NBZ67"/>
    <mergeCell ref="NCA67:NCB67"/>
    <mergeCell ref="NCC67:NCD67"/>
    <mergeCell ref="NCE67:NCF67"/>
    <mergeCell ref="NCG67:NCH67"/>
    <mergeCell ref="NBK67:NBL67"/>
    <mergeCell ref="NBM67:NBN67"/>
    <mergeCell ref="NBO67:NBP67"/>
    <mergeCell ref="NBQ67:NBR67"/>
    <mergeCell ref="NBS67:NBT67"/>
    <mergeCell ref="NBU67:NBV67"/>
    <mergeCell ref="NGM67:NGN67"/>
    <mergeCell ref="NGO67:NGP67"/>
    <mergeCell ref="NGQ67:NGR67"/>
    <mergeCell ref="NGS67:NGT67"/>
    <mergeCell ref="NGU67:NGV67"/>
    <mergeCell ref="NGW67:NGX67"/>
    <mergeCell ref="NGA67:NGB67"/>
    <mergeCell ref="NGC67:NGD67"/>
    <mergeCell ref="NGE67:NGF67"/>
    <mergeCell ref="NGG67:NGH67"/>
    <mergeCell ref="NGI67:NGJ67"/>
    <mergeCell ref="NGK67:NGL67"/>
    <mergeCell ref="NFO67:NFP67"/>
    <mergeCell ref="NFQ67:NFR67"/>
    <mergeCell ref="NFS67:NFT67"/>
    <mergeCell ref="NFU67:NFV67"/>
    <mergeCell ref="NFW67:NFX67"/>
    <mergeCell ref="NFY67:NFZ67"/>
    <mergeCell ref="NFC67:NFD67"/>
    <mergeCell ref="NFE67:NFF67"/>
    <mergeCell ref="NFG67:NFH67"/>
    <mergeCell ref="NFI67:NFJ67"/>
    <mergeCell ref="NFK67:NFL67"/>
    <mergeCell ref="NFM67:NFN67"/>
    <mergeCell ref="NEQ67:NER67"/>
    <mergeCell ref="NES67:NET67"/>
    <mergeCell ref="NEU67:NEV67"/>
    <mergeCell ref="NEW67:NEX67"/>
    <mergeCell ref="NEY67:NEZ67"/>
    <mergeCell ref="NFA67:NFB67"/>
    <mergeCell ref="NEE67:NEF67"/>
    <mergeCell ref="NEG67:NEH67"/>
    <mergeCell ref="NEI67:NEJ67"/>
    <mergeCell ref="NEK67:NEL67"/>
    <mergeCell ref="NEM67:NEN67"/>
    <mergeCell ref="NEO67:NEP67"/>
    <mergeCell ref="NJG67:NJH67"/>
    <mergeCell ref="NJI67:NJJ67"/>
    <mergeCell ref="NJK67:NJL67"/>
    <mergeCell ref="NJM67:NJN67"/>
    <mergeCell ref="NJO67:NJP67"/>
    <mergeCell ref="NJQ67:NJR67"/>
    <mergeCell ref="NIU67:NIV67"/>
    <mergeCell ref="NIW67:NIX67"/>
    <mergeCell ref="NIY67:NIZ67"/>
    <mergeCell ref="NJA67:NJB67"/>
    <mergeCell ref="NJC67:NJD67"/>
    <mergeCell ref="NJE67:NJF67"/>
    <mergeCell ref="NII67:NIJ67"/>
    <mergeCell ref="NIK67:NIL67"/>
    <mergeCell ref="NIM67:NIN67"/>
    <mergeCell ref="NIO67:NIP67"/>
    <mergeCell ref="NIQ67:NIR67"/>
    <mergeCell ref="NIS67:NIT67"/>
    <mergeCell ref="NHW67:NHX67"/>
    <mergeCell ref="NHY67:NHZ67"/>
    <mergeCell ref="NIA67:NIB67"/>
    <mergeCell ref="NIC67:NID67"/>
    <mergeCell ref="NIE67:NIF67"/>
    <mergeCell ref="NIG67:NIH67"/>
    <mergeCell ref="NHK67:NHL67"/>
    <mergeCell ref="NHM67:NHN67"/>
    <mergeCell ref="NHO67:NHP67"/>
    <mergeCell ref="NHQ67:NHR67"/>
    <mergeCell ref="NHS67:NHT67"/>
    <mergeCell ref="NHU67:NHV67"/>
    <mergeCell ref="NGY67:NGZ67"/>
    <mergeCell ref="NHA67:NHB67"/>
    <mergeCell ref="NHC67:NHD67"/>
    <mergeCell ref="NHE67:NHF67"/>
    <mergeCell ref="NHG67:NHH67"/>
    <mergeCell ref="NHI67:NHJ67"/>
    <mergeCell ref="NMA67:NMB67"/>
    <mergeCell ref="NMC67:NMD67"/>
    <mergeCell ref="NME67:NMF67"/>
    <mergeCell ref="NMG67:NMH67"/>
    <mergeCell ref="NMI67:NMJ67"/>
    <mergeCell ref="NMK67:NML67"/>
    <mergeCell ref="NLO67:NLP67"/>
    <mergeCell ref="NLQ67:NLR67"/>
    <mergeCell ref="NLS67:NLT67"/>
    <mergeCell ref="NLU67:NLV67"/>
    <mergeCell ref="NLW67:NLX67"/>
    <mergeCell ref="NLY67:NLZ67"/>
    <mergeCell ref="NLC67:NLD67"/>
    <mergeCell ref="NLE67:NLF67"/>
    <mergeCell ref="NLG67:NLH67"/>
    <mergeCell ref="NLI67:NLJ67"/>
    <mergeCell ref="NLK67:NLL67"/>
    <mergeCell ref="NLM67:NLN67"/>
    <mergeCell ref="NKQ67:NKR67"/>
    <mergeCell ref="NKS67:NKT67"/>
    <mergeCell ref="NKU67:NKV67"/>
    <mergeCell ref="NKW67:NKX67"/>
    <mergeCell ref="NKY67:NKZ67"/>
    <mergeCell ref="NLA67:NLB67"/>
    <mergeCell ref="NKE67:NKF67"/>
    <mergeCell ref="NKG67:NKH67"/>
    <mergeCell ref="NKI67:NKJ67"/>
    <mergeCell ref="NKK67:NKL67"/>
    <mergeCell ref="NKM67:NKN67"/>
    <mergeCell ref="NKO67:NKP67"/>
    <mergeCell ref="NJS67:NJT67"/>
    <mergeCell ref="NJU67:NJV67"/>
    <mergeCell ref="NJW67:NJX67"/>
    <mergeCell ref="NJY67:NJZ67"/>
    <mergeCell ref="NKA67:NKB67"/>
    <mergeCell ref="NKC67:NKD67"/>
    <mergeCell ref="NOU67:NOV67"/>
    <mergeCell ref="NOW67:NOX67"/>
    <mergeCell ref="NOY67:NOZ67"/>
    <mergeCell ref="NPA67:NPB67"/>
    <mergeCell ref="NPC67:NPD67"/>
    <mergeCell ref="NPE67:NPF67"/>
    <mergeCell ref="NOI67:NOJ67"/>
    <mergeCell ref="NOK67:NOL67"/>
    <mergeCell ref="NOM67:NON67"/>
    <mergeCell ref="NOO67:NOP67"/>
    <mergeCell ref="NOQ67:NOR67"/>
    <mergeCell ref="NOS67:NOT67"/>
    <mergeCell ref="NNW67:NNX67"/>
    <mergeCell ref="NNY67:NNZ67"/>
    <mergeCell ref="NOA67:NOB67"/>
    <mergeCell ref="NOC67:NOD67"/>
    <mergeCell ref="NOE67:NOF67"/>
    <mergeCell ref="NOG67:NOH67"/>
    <mergeCell ref="NNK67:NNL67"/>
    <mergeCell ref="NNM67:NNN67"/>
    <mergeCell ref="NNO67:NNP67"/>
    <mergeCell ref="NNQ67:NNR67"/>
    <mergeCell ref="NNS67:NNT67"/>
    <mergeCell ref="NNU67:NNV67"/>
    <mergeCell ref="NMY67:NMZ67"/>
    <mergeCell ref="NNA67:NNB67"/>
    <mergeCell ref="NNC67:NND67"/>
    <mergeCell ref="NNE67:NNF67"/>
    <mergeCell ref="NNG67:NNH67"/>
    <mergeCell ref="NNI67:NNJ67"/>
    <mergeCell ref="NMM67:NMN67"/>
    <mergeCell ref="NMO67:NMP67"/>
    <mergeCell ref="NMQ67:NMR67"/>
    <mergeCell ref="NMS67:NMT67"/>
    <mergeCell ref="NMU67:NMV67"/>
    <mergeCell ref="NMW67:NMX67"/>
    <mergeCell ref="NRO67:NRP67"/>
    <mergeCell ref="NRQ67:NRR67"/>
    <mergeCell ref="NRS67:NRT67"/>
    <mergeCell ref="NRU67:NRV67"/>
    <mergeCell ref="NRW67:NRX67"/>
    <mergeCell ref="NRY67:NRZ67"/>
    <mergeCell ref="NRC67:NRD67"/>
    <mergeCell ref="NRE67:NRF67"/>
    <mergeCell ref="NRG67:NRH67"/>
    <mergeCell ref="NRI67:NRJ67"/>
    <mergeCell ref="NRK67:NRL67"/>
    <mergeCell ref="NRM67:NRN67"/>
    <mergeCell ref="NQQ67:NQR67"/>
    <mergeCell ref="NQS67:NQT67"/>
    <mergeCell ref="NQU67:NQV67"/>
    <mergeCell ref="NQW67:NQX67"/>
    <mergeCell ref="NQY67:NQZ67"/>
    <mergeCell ref="NRA67:NRB67"/>
    <mergeCell ref="NQE67:NQF67"/>
    <mergeCell ref="NQG67:NQH67"/>
    <mergeCell ref="NQI67:NQJ67"/>
    <mergeCell ref="NQK67:NQL67"/>
    <mergeCell ref="NQM67:NQN67"/>
    <mergeCell ref="NQO67:NQP67"/>
    <mergeCell ref="NPS67:NPT67"/>
    <mergeCell ref="NPU67:NPV67"/>
    <mergeCell ref="NPW67:NPX67"/>
    <mergeCell ref="NPY67:NPZ67"/>
    <mergeCell ref="NQA67:NQB67"/>
    <mergeCell ref="NQC67:NQD67"/>
    <mergeCell ref="NPG67:NPH67"/>
    <mergeCell ref="NPI67:NPJ67"/>
    <mergeCell ref="NPK67:NPL67"/>
    <mergeCell ref="NPM67:NPN67"/>
    <mergeCell ref="NPO67:NPP67"/>
    <mergeCell ref="NPQ67:NPR67"/>
    <mergeCell ref="NUI67:NUJ67"/>
    <mergeCell ref="NUK67:NUL67"/>
    <mergeCell ref="NUM67:NUN67"/>
    <mergeCell ref="NUO67:NUP67"/>
    <mergeCell ref="NUQ67:NUR67"/>
    <mergeCell ref="NUS67:NUT67"/>
    <mergeCell ref="NTW67:NTX67"/>
    <mergeCell ref="NTY67:NTZ67"/>
    <mergeCell ref="NUA67:NUB67"/>
    <mergeCell ref="NUC67:NUD67"/>
    <mergeCell ref="NUE67:NUF67"/>
    <mergeCell ref="NUG67:NUH67"/>
    <mergeCell ref="NTK67:NTL67"/>
    <mergeCell ref="NTM67:NTN67"/>
    <mergeCell ref="NTO67:NTP67"/>
    <mergeCell ref="NTQ67:NTR67"/>
    <mergeCell ref="NTS67:NTT67"/>
    <mergeCell ref="NTU67:NTV67"/>
    <mergeCell ref="NSY67:NSZ67"/>
    <mergeCell ref="NTA67:NTB67"/>
    <mergeCell ref="NTC67:NTD67"/>
    <mergeCell ref="NTE67:NTF67"/>
    <mergeCell ref="NTG67:NTH67"/>
    <mergeCell ref="NTI67:NTJ67"/>
    <mergeCell ref="NSM67:NSN67"/>
    <mergeCell ref="NSO67:NSP67"/>
    <mergeCell ref="NSQ67:NSR67"/>
    <mergeCell ref="NSS67:NST67"/>
    <mergeCell ref="NSU67:NSV67"/>
    <mergeCell ref="NSW67:NSX67"/>
    <mergeCell ref="NSA67:NSB67"/>
    <mergeCell ref="NSC67:NSD67"/>
    <mergeCell ref="NSE67:NSF67"/>
    <mergeCell ref="NSG67:NSH67"/>
    <mergeCell ref="NSI67:NSJ67"/>
    <mergeCell ref="NSK67:NSL67"/>
    <mergeCell ref="NXC67:NXD67"/>
    <mergeCell ref="NXE67:NXF67"/>
    <mergeCell ref="NXG67:NXH67"/>
    <mergeCell ref="NXI67:NXJ67"/>
    <mergeCell ref="NXK67:NXL67"/>
    <mergeCell ref="NXM67:NXN67"/>
    <mergeCell ref="NWQ67:NWR67"/>
    <mergeCell ref="NWS67:NWT67"/>
    <mergeCell ref="NWU67:NWV67"/>
    <mergeCell ref="NWW67:NWX67"/>
    <mergeCell ref="NWY67:NWZ67"/>
    <mergeCell ref="NXA67:NXB67"/>
    <mergeCell ref="NWE67:NWF67"/>
    <mergeCell ref="NWG67:NWH67"/>
    <mergeCell ref="NWI67:NWJ67"/>
    <mergeCell ref="NWK67:NWL67"/>
    <mergeCell ref="NWM67:NWN67"/>
    <mergeCell ref="NWO67:NWP67"/>
    <mergeCell ref="NVS67:NVT67"/>
    <mergeCell ref="NVU67:NVV67"/>
    <mergeCell ref="NVW67:NVX67"/>
    <mergeCell ref="NVY67:NVZ67"/>
    <mergeCell ref="NWA67:NWB67"/>
    <mergeCell ref="NWC67:NWD67"/>
    <mergeCell ref="NVG67:NVH67"/>
    <mergeCell ref="NVI67:NVJ67"/>
    <mergeCell ref="NVK67:NVL67"/>
    <mergeCell ref="NVM67:NVN67"/>
    <mergeCell ref="NVO67:NVP67"/>
    <mergeCell ref="NVQ67:NVR67"/>
    <mergeCell ref="NUU67:NUV67"/>
    <mergeCell ref="NUW67:NUX67"/>
    <mergeCell ref="NUY67:NUZ67"/>
    <mergeCell ref="NVA67:NVB67"/>
    <mergeCell ref="NVC67:NVD67"/>
    <mergeCell ref="NVE67:NVF67"/>
    <mergeCell ref="NZW67:NZX67"/>
    <mergeCell ref="NZY67:NZZ67"/>
    <mergeCell ref="OAA67:OAB67"/>
    <mergeCell ref="OAC67:OAD67"/>
    <mergeCell ref="OAE67:OAF67"/>
    <mergeCell ref="OAG67:OAH67"/>
    <mergeCell ref="NZK67:NZL67"/>
    <mergeCell ref="NZM67:NZN67"/>
    <mergeCell ref="NZO67:NZP67"/>
    <mergeCell ref="NZQ67:NZR67"/>
    <mergeCell ref="NZS67:NZT67"/>
    <mergeCell ref="NZU67:NZV67"/>
    <mergeCell ref="NYY67:NYZ67"/>
    <mergeCell ref="NZA67:NZB67"/>
    <mergeCell ref="NZC67:NZD67"/>
    <mergeCell ref="NZE67:NZF67"/>
    <mergeCell ref="NZG67:NZH67"/>
    <mergeCell ref="NZI67:NZJ67"/>
    <mergeCell ref="NYM67:NYN67"/>
    <mergeCell ref="NYO67:NYP67"/>
    <mergeCell ref="NYQ67:NYR67"/>
    <mergeCell ref="NYS67:NYT67"/>
    <mergeCell ref="NYU67:NYV67"/>
    <mergeCell ref="NYW67:NYX67"/>
    <mergeCell ref="NYA67:NYB67"/>
    <mergeCell ref="NYC67:NYD67"/>
    <mergeCell ref="NYE67:NYF67"/>
    <mergeCell ref="NYG67:NYH67"/>
    <mergeCell ref="NYI67:NYJ67"/>
    <mergeCell ref="NYK67:NYL67"/>
    <mergeCell ref="NXO67:NXP67"/>
    <mergeCell ref="NXQ67:NXR67"/>
    <mergeCell ref="NXS67:NXT67"/>
    <mergeCell ref="NXU67:NXV67"/>
    <mergeCell ref="NXW67:NXX67"/>
    <mergeCell ref="NXY67:NXZ67"/>
    <mergeCell ref="OCQ67:OCR67"/>
    <mergeCell ref="OCS67:OCT67"/>
    <mergeCell ref="OCU67:OCV67"/>
    <mergeCell ref="OCW67:OCX67"/>
    <mergeCell ref="OCY67:OCZ67"/>
    <mergeCell ref="ODA67:ODB67"/>
    <mergeCell ref="OCE67:OCF67"/>
    <mergeCell ref="OCG67:OCH67"/>
    <mergeCell ref="OCI67:OCJ67"/>
    <mergeCell ref="OCK67:OCL67"/>
    <mergeCell ref="OCM67:OCN67"/>
    <mergeCell ref="OCO67:OCP67"/>
    <mergeCell ref="OBS67:OBT67"/>
    <mergeCell ref="OBU67:OBV67"/>
    <mergeCell ref="OBW67:OBX67"/>
    <mergeCell ref="OBY67:OBZ67"/>
    <mergeCell ref="OCA67:OCB67"/>
    <mergeCell ref="OCC67:OCD67"/>
    <mergeCell ref="OBG67:OBH67"/>
    <mergeCell ref="OBI67:OBJ67"/>
    <mergeCell ref="OBK67:OBL67"/>
    <mergeCell ref="OBM67:OBN67"/>
    <mergeCell ref="OBO67:OBP67"/>
    <mergeCell ref="OBQ67:OBR67"/>
    <mergeCell ref="OAU67:OAV67"/>
    <mergeCell ref="OAW67:OAX67"/>
    <mergeCell ref="OAY67:OAZ67"/>
    <mergeCell ref="OBA67:OBB67"/>
    <mergeCell ref="OBC67:OBD67"/>
    <mergeCell ref="OBE67:OBF67"/>
    <mergeCell ref="OAI67:OAJ67"/>
    <mergeCell ref="OAK67:OAL67"/>
    <mergeCell ref="OAM67:OAN67"/>
    <mergeCell ref="OAO67:OAP67"/>
    <mergeCell ref="OAQ67:OAR67"/>
    <mergeCell ref="OAS67:OAT67"/>
    <mergeCell ref="OFK67:OFL67"/>
    <mergeCell ref="OFM67:OFN67"/>
    <mergeCell ref="OFO67:OFP67"/>
    <mergeCell ref="OFQ67:OFR67"/>
    <mergeCell ref="OFS67:OFT67"/>
    <mergeCell ref="OFU67:OFV67"/>
    <mergeCell ref="OEY67:OEZ67"/>
    <mergeCell ref="OFA67:OFB67"/>
    <mergeCell ref="OFC67:OFD67"/>
    <mergeCell ref="OFE67:OFF67"/>
    <mergeCell ref="OFG67:OFH67"/>
    <mergeCell ref="OFI67:OFJ67"/>
    <mergeCell ref="OEM67:OEN67"/>
    <mergeCell ref="OEO67:OEP67"/>
    <mergeCell ref="OEQ67:OER67"/>
    <mergeCell ref="OES67:OET67"/>
    <mergeCell ref="OEU67:OEV67"/>
    <mergeCell ref="OEW67:OEX67"/>
    <mergeCell ref="OEA67:OEB67"/>
    <mergeCell ref="OEC67:OED67"/>
    <mergeCell ref="OEE67:OEF67"/>
    <mergeCell ref="OEG67:OEH67"/>
    <mergeCell ref="OEI67:OEJ67"/>
    <mergeCell ref="OEK67:OEL67"/>
    <mergeCell ref="ODO67:ODP67"/>
    <mergeCell ref="ODQ67:ODR67"/>
    <mergeCell ref="ODS67:ODT67"/>
    <mergeCell ref="ODU67:ODV67"/>
    <mergeCell ref="ODW67:ODX67"/>
    <mergeCell ref="ODY67:ODZ67"/>
    <mergeCell ref="ODC67:ODD67"/>
    <mergeCell ref="ODE67:ODF67"/>
    <mergeCell ref="ODG67:ODH67"/>
    <mergeCell ref="ODI67:ODJ67"/>
    <mergeCell ref="ODK67:ODL67"/>
    <mergeCell ref="ODM67:ODN67"/>
    <mergeCell ref="OIE67:OIF67"/>
    <mergeCell ref="OIG67:OIH67"/>
    <mergeCell ref="OII67:OIJ67"/>
    <mergeCell ref="OIK67:OIL67"/>
    <mergeCell ref="OIM67:OIN67"/>
    <mergeCell ref="OIO67:OIP67"/>
    <mergeCell ref="OHS67:OHT67"/>
    <mergeCell ref="OHU67:OHV67"/>
    <mergeCell ref="OHW67:OHX67"/>
    <mergeCell ref="OHY67:OHZ67"/>
    <mergeCell ref="OIA67:OIB67"/>
    <mergeCell ref="OIC67:OID67"/>
    <mergeCell ref="OHG67:OHH67"/>
    <mergeCell ref="OHI67:OHJ67"/>
    <mergeCell ref="OHK67:OHL67"/>
    <mergeCell ref="OHM67:OHN67"/>
    <mergeCell ref="OHO67:OHP67"/>
    <mergeCell ref="OHQ67:OHR67"/>
    <mergeCell ref="OGU67:OGV67"/>
    <mergeCell ref="OGW67:OGX67"/>
    <mergeCell ref="OGY67:OGZ67"/>
    <mergeCell ref="OHA67:OHB67"/>
    <mergeCell ref="OHC67:OHD67"/>
    <mergeCell ref="OHE67:OHF67"/>
    <mergeCell ref="OGI67:OGJ67"/>
    <mergeCell ref="OGK67:OGL67"/>
    <mergeCell ref="OGM67:OGN67"/>
    <mergeCell ref="OGO67:OGP67"/>
    <mergeCell ref="OGQ67:OGR67"/>
    <mergeCell ref="OGS67:OGT67"/>
    <mergeCell ref="OFW67:OFX67"/>
    <mergeCell ref="OFY67:OFZ67"/>
    <mergeCell ref="OGA67:OGB67"/>
    <mergeCell ref="OGC67:OGD67"/>
    <mergeCell ref="OGE67:OGF67"/>
    <mergeCell ref="OGG67:OGH67"/>
    <mergeCell ref="OKY67:OKZ67"/>
    <mergeCell ref="OLA67:OLB67"/>
    <mergeCell ref="OLC67:OLD67"/>
    <mergeCell ref="OLE67:OLF67"/>
    <mergeCell ref="OLG67:OLH67"/>
    <mergeCell ref="OLI67:OLJ67"/>
    <mergeCell ref="OKM67:OKN67"/>
    <mergeCell ref="OKO67:OKP67"/>
    <mergeCell ref="OKQ67:OKR67"/>
    <mergeCell ref="OKS67:OKT67"/>
    <mergeCell ref="OKU67:OKV67"/>
    <mergeCell ref="OKW67:OKX67"/>
    <mergeCell ref="OKA67:OKB67"/>
    <mergeCell ref="OKC67:OKD67"/>
    <mergeCell ref="OKE67:OKF67"/>
    <mergeCell ref="OKG67:OKH67"/>
    <mergeCell ref="OKI67:OKJ67"/>
    <mergeCell ref="OKK67:OKL67"/>
    <mergeCell ref="OJO67:OJP67"/>
    <mergeCell ref="OJQ67:OJR67"/>
    <mergeCell ref="OJS67:OJT67"/>
    <mergeCell ref="OJU67:OJV67"/>
    <mergeCell ref="OJW67:OJX67"/>
    <mergeCell ref="OJY67:OJZ67"/>
    <mergeCell ref="OJC67:OJD67"/>
    <mergeCell ref="OJE67:OJF67"/>
    <mergeCell ref="OJG67:OJH67"/>
    <mergeCell ref="OJI67:OJJ67"/>
    <mergeCell ref="OJK67:OJL67"/>
    <mergeCell ref="OJM67:OJN67"/>
    <mergeCell ref="OIQ67:OIR67"/>
    <mergeCell ref="OIS67:OIT67"/>
    <mergeCell ref="OIU67:OIV67"/>
    <mergeCell ref="OIW67:OIX67"/>
    <mergeCell ref="OIY67:OIZ67"/>
    <mergeCell ref="OJA67:OJB67"/>
    <mergeCell ref="ONS67:ONT67"/>
    <mergeCell ref="ONU67:ONV67"/>
    <mergeCell ref="ONW67:ONX67"/>
    <mergeCell ref="ONY67:ONZ67"/>
    <mergeCell ref="OOA67:OOB67"/>
    <mergeCell ref="OOC67:OOD67"/>
    <mergeCell ref="ONG67:ONH67"/>
    <mergeCell ref="ONI67:ONJ67"/>
    <mergeCell ref="ONK67:ONL67"/>
    <mergeCell ref="ONM67:ONN67"/>
    <mergeCell ref="ONO67:ONP67"/>
    <mergeCell ref="ONQ67:ONR67"/>
    <mergeCell ref="OMU67:OMV67"/>
    <mergeCell ref="OMW67:OMX67"/>
    <mergeCell ref="OMY67:OMZ67"/>
    <mergeCell ref="ONA67:ONB67"/>
    <mergeCell ref="ONC67:OND67"/>
    <mergeCell ref="ONE67:ONF67"/>
    <mergeCell ref="OMI67:OMJ67"/>
    <mergeCell ref="OMK67:OML67"/>
    <mergeCell ref="OMM67:OMN67"/>
    <mergeCell ref="OMO67:OMP67"/>
    <mergeCell ref="OMQ67:OMR67"/>
    <mergeCell ref="OMS67:OMT67"/>
    <mergeCell ref="OLW67:OLX67"/>
    <mergeCell ref="OLY67:OLZ67"/>
    <mergeCell ref="OMA67:OMB67"/>
    <mergeCell ref="OMC67:OMD67"/>
    <mergeCell ref="OME67:OMF67"/>
    <mergeCell ref="OMG67:OMH67"/>
    <mergeCell ref="OLK67:OLL67"/>
    <mergeCell ref="OLM67:OLN67"/>
    <mergeCell ref="OLO67:OLP67"/>
    <mergeCell ref="OLQ67:OLR67"/>
    <mergeCell ref="OLS67:OLT67"/>
    <mergeCell ref="OLU67:OLV67"/>
    <mergeCell ref="OQM67:OQN67"/>
    <mergeCell ref="OQO67:OQP67"/>
    <mergeCell ref="OQQ67:OQR67"/>
    <mergeCell ref="OQS67:OQT67"/>
    <mergeCell ref="OQU67:OQV67"/>
    <mergeCell ref="OQW67:OQX67"/>
    <mergeCell ref="OQA67:OQB67"/>
    <mergeCell ref="OQC67:OQD67"/>
    <mergeCell ref="OQE67:OQF67"/>
    <mergeCell ref="OQG67:OQH67"/>
    <mergeCell ref="OQI67:OQJ67"/>
    <mergeCell ref="OQK67:OQL67"/>
    <mergeCell ref="OPO67:OPP67"/>
    <mergeCell ref="OPQ67:OPR67"/>
    <mergeCell ref="OPS67:OPT67"/>
    <mergeCell ref="OPU67:OPV67"/>
    <mergeCell ref="OPW67:OPX67"/>
    <mergeCell ref="OPY67:OPZ67"/>
    <mergeCell ref="OPC67:OPD67"/>
    <mergeCell ref="OPE67:OPF67"/>
    <mergeCell ref="OPG67:OPH67"/>
    <mergeCell ref="OPI67:OPJ67"/>
    <mergeCell ref="OPK67:OPL67"/>
    <mergeCell ref="OPM67:OPN67"/>
    <mergeCell ref="OOQ67:OOR67"/>
    <mergeCell ref="OOS67:OOT67"/>
    <mergeCell ref="OOU67:OOV67"/>
    <mergeCell ref="OOW67:OOX67"/>
    <mergeCell ref="OOY67:OOZ67"/>
    <mergeCell ref="OPA67:OPB67"/>
    <mergeCell ref="OOE67:OOF67"/>
    <mergeCell ref="OOG67:OOH67"/>
    <mergeCell ref="OOI67:OOJ67"/>
    <mergeCell ref="OOK67:OOL67"/>
    <mergeCell ref="OOM67:OON67"/>
    <mergeCell ref="OOO67:OOP67"/>
    <mergeCell ref="OTG67:OTH67"/>
    <mergeCell ref="OTI67:OTJ67"/>
    <mergeCell ref="OTK67:OTL67"/>
    <mergeCell ref="OTM67:OTN67"/>
    <mergeCell ref="OTO67:OTP67"/>
    <mergeCell ref="OTQ67:OTR67"/>
    <mergeCell ref="OSU67:OSV67"/>
    <mergeCell ref="OSW67:OSX67"/>
    <mergeCell ref="OSY67:OSZ67"/>
    <mergeCell ref="OTA67:OTB67"/>
    <mergeCell ref="OTC67:OTD67"/>
    <mergeCell ref="OTE67:OTF67"/>
    <mergeCell ref="OSI67:OSJ67"/>
    <mergeCell ref="OSK67:OSL67"/>
    <mergeCell ref="OSM67:OSN67"/>
    <mergeCell ref="OSO67:OSP67"/>
    <mergeCell ref="OSQ67:OSR67"/>
    <mergeCell ref="OSS67:OST67"/>
    <mergeCell ref="ORW67:ORX67"/>
    <mergeCell ref="ORY67:ORZ67"/>
    <mergeCell ref="OSA67:OSB67"/>
    <mergeCell ref="OSC67:OSD67"/>
    <mergeCell ref="OSE67:OSF67"/>
    <mergeCell ref="OSG67:OSH67"/>
    <mergeCell ref="ORK67:ORL67"/>
    <mergeCell ref="ORM67:ORN67"/>
    <mergeCell ref="ORO67:ORP67"/>
    <mergeCell ref="ORQ67:ORR67"/>
    <mergeCell ref="ORS67:ORT67"/>
    <mergeCell ref="ORU67:ORV67"/>
    <mergeCell ref="OQY67:OQZ67"/>
    <mergeCell ref="ORA67:ORB67"/>
    <mergeCell ref="ORC67:ORD67"/>
    <mergeCell ref="ORE67:ORF67"/>
    <mergeCell ref="ORG67:ORH67"/>
    <mergeCell ref="ORI67:ORJ67"/>
    <mergeCell ref="OWA67:OWB67"/>
    <mergeCell ref="OWC67:OWD67"/>
    <mergeCell ref="OWE67:OWF67"/>
    <mergeCell ref="OWG67:OWH67"/>
    <mergeCell ref="OWI67:OWJ67"/>
    <mergeCell ref="OWK67:OWL67"/>
    <mergeCell ref="OVO67:OVP67"/>
    <mergeCell ref="OVQ67:OVR67"/>
    <mergeCell ref="OVS67:OVT67"/>
    <mergeCell ref="OVU67:OVV67"/>
    <mergeCell ref="OVW67:OVX67"/>
    <mergeCell ref="OVY67:OVZ67"/>
    <mergeCell ref="OVC67:OVD67"/>
    <mergeCell ref="OVE67:OVF67"/>
    <mergeCell ref="OVG67:OVH67"/>
    <mergeCell ref="OVI67:OVJ67"/>
    <mergeCell ref="OVK67:OVL67"/>
    <mergeCell ref="OVM67:OVN67"/>
    <mergeCell ref="OUQ67:OUR67"/>
    <mergeCell ref="OUS67:OUT67"/>
    <mergeCell ref="OUU67:OUV67"/>
    <mergeCell ref="OUW67:OUX67"/>
    <mergeCell ref="OUY67:OUZ67"/>
    <mergeCell ref="OVA67:OVB67"/>
    <mergeCell ref="OUE67:OUF67"/>
    <mergeCell ref="OUG67:OUH67"/>
    <mergeCell ref="OUI67:OUJ67"/>
    <mergeCell ref="OUK67:OUL67"/>
    <mergeCell ref="OUM67:OUN67"/>
    <mergeCell ref="OUO67:OUP67"/>
    <mergeCell ref="OTS67:OTT67"/>
    <mergeCell ref="OTU67:OTV67"/>
    <mergeCell ref="OTW67:OTX67"/>
    <mergeCell ref="OTY67:OTZ67"/>
    <mergeCell ref="OUA67:OUB67"/>
    <mergeCell ref="OUC67:OUD67"/>
    <mergeCell ref="OYU67:OYV67"/>
    <mergeCell ref="OYW67:OYX67"/>
    <mergeCell ref="OYY67:OYZ67"/>
    <mergeCell ref="OZA67:OZB67"/>
    <mergeCell ref="OZC67:OZD67"/>
    <mergeCell ref="OZE67:OZF67"/>
    <mergeCell ref="OYI67:OYJ67"/>
    <mergeCell ref="OYK67:OYL67"/>
    <mergeCell ref="OYM67:OYN67"/>
    <mergeCell ref="OYO67:OYP67"/>
    <mergeCell ref="OYQ67:OYR67"/>
    <mergeCell ref="OYS67:OYT67"/>
    <mergeCell ref="OXW67:OXX67"/>
    <mergeCell ref="OXY67:OXZ67"/>
    <mergeCell ref="OYA67:OYB67"/>
    <mergeCell ref="OYC67:OYD67"/>
    <mergeCell ref="OYE67:OYF67"/>
    <mergeCell ref="OYG67:OYH67"/>
    <mergeCell ref="OXK67:OXL67"/>
    <mergeCell ref="OXM67:OXN67"/>
    <mergeCell ref="OXO67:OXP67"/>
    <mergeCell ref="OXQ67:OXR67"/>
    <mergeCell ref="OXS67:OXT67"/>
    <mergeCell ref="OXU67:OXV67"/>
    <mergeCell ref="OWY67:OWZ67"/>
    <mergeCell ref="OXA67:OXB67"/>
    <mergeCell ref="OXC67:OXD67"/>
    <mergeCell ref="OXE67:OXF67"/>
    <mergeCell ref="OXG67:OXH67"/>
    <mergeCell ref="OXI67:OXJ67"/>
    <mergeCell ref="OWM67:OWN67"/>
    <mergeCell ref="OWO67:OWP67"/>
    <mergeCell ref="OWQ67:OWR67"/>
    <mergeCell ref="OWS67:OWT67"/>
    <mergeCell ref="OWU67:OWV67"/>
    <mergeCell ref="OWW67:OWX67"/>
    <mergeCell ref="PBO67:PBP67"/>
    <mergeCell ref="PBQ67:PBR67"/>
    <mergeCell ref="PBS67:PBT67"/>
    <mergeCell ref="PBU67:PBV67"/>
    <mergeCell ref="PBW67:PBX67"/>
    <mergeCell ref="PBY67:PBZ67"/>
    <mergeCell ref="PBC67:PBD67"/>
    <mergeCell ref="PBE67:PBF67"/>
    <mergeCell ref="PBG67:PBH67"/>
    <mergeCell ref="PBI67:PBJ67"/>
    <mergeCell ref="PBK67:PBL67"/>
    <mergeCell ref="PBM67:PBN67"/>
    <mergeCell ref="PAQ67:PAR67"/>
    <mergeCell ref="PAS67:PAT67"/>
    <mergeCell ref="PAU67:PAV67"/>
    <mergeCell ref="PAW67:PAX67"/>
    <mergeCell ref="PAY67:PAZ67"/>
    <mergeCell ref="PBA67:PBB67"/>
    <mergeCell ref="PAE67:PAF67"/>
    <mergeCell ref="PAG67:PAH67"/>
    <mergeCell ref="PAI67:PAJ67"/>
    <mergeCell ref="PAK67:PAL67"/>
    <mergeCell ref="PAM67:PAN67"/>
    <mergeCell ref="PAO67:PAP67"/>
    <mergeCell ref="OZS67:OZT67"/>
    <mergeCell ref="OZU67:OZV67"/>
    <mergeCell ref="OZW67:OZX67"/>
    <mergeCell ref="OZY67:OZZ67"/>
    <mergeCell ref="PAA67:PAB67"/>
    <mergeCell ref="PAC67:PAD67"/>
    <mergeCell ref="OZG67:OZH67"/>
    <mergeCell ref="OZI67:OZJ67"/>
    <mergeCell ref="OZK67:OZL67"/>
    <mergeCell ref="OZM67:OZN67"/>
    <mergeCell ref="OZO67:OZP67"/>
    <mergeCell ref="OZQ67:OZR67"/>
    <mergeCell ref="PEI67:PEJ67"/>
    <mergeCell ref="PEK67:PEL67"/>
    <mergeCell ref="PEM67:PEN67"/>
    <mergeCell ref="PEO67:PEP67"/>
    <mergeCell ref="PEQ67:PER67"/>
    <mergeCell ref="PES67:PET67"/>
    <mergeCell ref="PDW67:PDX67"/>
    <mergeCell ref="PDY67:PDZ67"/>
    <mergeCell ref="PEA67:PEB67"/>
    <mergeCell ref="PEC67:PED67"/>
    <mergeCell ref="PEE67:PEF67"/>
    <mergeCell ref="PEG67:PEH67"/>
    <mergeCell ref="PDK67:PDL67"/>
    <mergeCell ref="PDM67:PDN67"/>
    <mergeCell ref="PDO67:PDP67"/>
    <mergeCell ref="PDQ67:PDR67"/>
    <mergeCell ref="PDS67:PDT67"/>
    <mergeCell ref="PDU67:PDV67"/>
    <mergeCell ref="PCY67:PCZ67"/>
    <mergeCell ref="PDA67:PDB67"/>
    <mergeCell ref="PDC67:PDD67"/>
    <mergeCell ref="PDE67:PDF67"/>
    <mergeCell ref="PDG67:PDH67"/>
    <mergeCell ref="PDI67:PDJ67"/>
    <mergeCell ref="PCM67:PCN67"/>
    <mergeCell ref="PCO67:PCP67"/>
    <mergeCell ref="PCQ67:PCR67"/>
    <mergeCell ref="PCS67:PCT67"/>
    <mergeCell ref="PCU67:PCV67"/>
    <mergeCell ref="PCW67:PCX67"/>
    <mergeCell ref="PCA67:PCB67"/>
    <mergeCell ref="PCC67:PCD67"/>
    <mergeCell ref="PCE67:PCF67"/>
    <mergeCell ref="PCG67:PCH67"/>
    <mergeCell ref="PCI67:PCJ67"/>
    <mergeCell ref="PCK67:PCL67"/>
    <mergeCell ref="PHC67:PHD67"/>
    <mergeCell ref="PHE67:PHF67"/>
    <mergeCell ref="PHG67:PHH67"/>
    <mergeCell ref="PHI67:PHJ67"/>
    <mergeCell ref="PHK67:PHL67"/>
    <mergeCell ref="PHM67:PHN67"/>
    <mergeCell ref="PGQ67:PGR67"/>
    <mergeCell ref="PGS67:PGT67"/>
    <mergeCell ref="PGU67:PGV67"/>
    <mergeCell ref="PGW67:PGX67"/>
    <mergeCell ref="PGY67:PGZ67"/>
    <mergeCell ref="PHA67:PHB67"/>
    <mergeCell ref="PGE67:PGF67"/>
    <mergeCell ref="PGG67:PGH67"/>
    <mergeCell ref="PGI67:PGJ67"/>
    <mergeCell ref="PGK67:PGL67"/>
    <mergeCell ref="PGM67:PGN67"/>
    <mergeCell ref="PGO67:PGP67"/>
    <mergeCell ref="PFS67:PFT67"/>
    <mergeCell ref="PFU67:PFV67"/>
    <mergeCell ref="PFW67:PFX67"/>
    <mergeCell ref="PFY67:PFZ67"/>
    <mergeCell ref="PGA67:PGB67"/>
    <mergeCell ref="PGC67:PGD67"/>
    <mergeCell ref="PFG67:PFH67"/>
    <mergeCell ref="PFI67:PFJ67"/>
    <mergeCell ref="PFK67:PFL67"/>
    <mergeCell ref="PFM67:PFN67"/>
    <mergeCell ref="PFO67:PFP67"/>
    <mergeCell ref="PFQ67:PFR67"/>
    <mergeCell ref="PEU67:PEV67"/>
    <mergeCell ref="PEW67:PEX67"/>
    <mergeCell ref="PEY67:PEZ67"/>
    <mergeCell ref="PFA67:PFB67"/>
    <mergeCell ref="PFC67:PFD67"/>
    <mergeCell ref="PFE67:PFF67"/>
    <mergeCell ref="PJW67:PJX67"/>
    <mergeCell ref="PJY67:PJZ67"/>
    <mergeCell ref="PKA67:PKB67"/>
    <mergeCell ref="PKC67:PKD67"/>
    <mergeCell ref="PKE67:PKF67"/>
    <mergeCell ref="PKG67:PKH67"/>
    <mergeCell ref="PJK67:PJL67"/>
    <mergeCell ref="PJM67:PJN67"/>
    <mergeCell ref="PJO67:PJP67"/>
    <mergeCell ref="PJQ67:PJR67"/>
    <mergeCell ref="PJS67:PJT67"/>
    <mergeCell ref="PJU67:PJV67"/>
    <mergeCell ref="PIY67:PIZ67"/>
    <mergeCell ref="PJA67:PJB67"/>
    <mergeCell ref="PJC67:PJD67"/>
    <mergeCell ref="PJE67:PJF67"/>
    <mergeCell ref="PJG67:PJH67"/>
    <mergeCell ref="PJI67:PJJ67"/>
    <mergeCell ref="PIM67:PIN67"/>
    <mergeCell ref="PIO67:PIP67"/>
    <mergeCell ref="PIQ67:PIR67"/>
    <mergeCell ref="PIS67:PIT67"/>
    <mergeCell ref="PIU67:PIV67"/>
    <mergeCell ref="PIW67:PIX67"/>
    <mergeCell ref="PIA67:PIB67"/>
    <mergeCell ref="PIC67:PID67"/>
    <mergeCell ref="PIE67:PIF67"/>
    <mergeCell ref="PIG67:PIH67"/>
    <mergeCell ref="PII67:PIJ67"/>
    <mergeCell ref="PIK67:PIL67"/>
    <mergeCell ref="PHO67:PHP67"/>
    <mergeCell ref="PHQ67:PHR67"/>
    <mergeCell ref="PHS67:PHT67"/>
    <mergeCell ref="PHU67:PHV67"/>
    <mergeCell ref="PHW67:PHX67"/>
    <mergeCell ref="PHY67:PHZ67"/>
    <mergeCell ref="PMQ67:PMR67"/>
    <mergeCell ref="PMS67:PMT67"/>
    <mergeCell ref="PMU67:PMV67"/>
    <mergeCell ref="PMW67:PMX67"/>
    <mergeCell ref="PMY67:PMZ67"/>
    <mergeCell ref="PNA67:PNB67"/>
    <mergeCell ref="PME67:PMF67"/>
    <mergeCell ref="PMG67:PMH67"/>
    <mergeCell ref="PMI67:PMJ67"/>
    <mergeCell ref="PMK67:PML67"/>
    <mergeCell ref="PMM67:PMN67"/>
    <mergeCell ref="PMO67:PMP67"/>
    <mergeCell ref="PLS67:PLT67"/>
    <mergeCell ref="PLU67:PLV67"/>
    <mergeCell ref="PLW67:PLX67"/>
    <mergeCell ref="PLY67:PLZ67"/>
    <mergeCell ref="PMA67:PMB67"/>
    <mergeCell ref="PMC67:PMD67"/>
    <mergeCell ref="PLG67:PLH67"/>
    <mergeCell ref="PLI67:PLJ67"/>
    <mergeCell ref="PLK67:PLL67"/>
    <mergeCell ref="PLM67:PLN67"/>
    <mergeCell ref="PLO67:PLP67"/>
    <mergeCell ref="PLQ67:PLR67"/>
    <mergeCell ref="PKU67:PKV67"/>
    <mergeCell ref="PKW67:PKX67"/>
    <mergeCell ref="PKY67:PKZ67"/>
    <mergeCell ref="PLA67:PLB67"/>
    <mergeCell ref="PLC67:PLD67"/>
    <mergeCell ref="PLE67:PLF67"/>
    <mergeCell ref="PKI67:PKJ67"/>
    <mergeCell ref="PKK67:PKL67"/>
    <mergeCell ref="PKM67:PKN67"/>
    <mergeCell ref="PKO67:PKP67"/>
    <mergeCell ref="PKQ67:PKR67"/>
    <mergeCell ref="PKS67:PKT67"/>
    <mergeCell ref="PPK67:PPL67"/>
    <mergeCell ref="PPM67:PPN67"/>
    <mergeCell ref="PPO67:PPP67"/>
    <mergeCell ref="PPQ67:PPR67"/>
    <mergeCell ref="PPS67:PPT67"/>
    <mergeCell ref="PPU67:PPV67"/>
    <mergeCell ref="POY67:POZ67"/>
    <mergeCell ref="PPA67:PPB67"/>
    <mergeCell ref="PPC67:PPD67"/>
    <mergeCell ref="PPE67:PPF67"/>
    <mergeCell ref="PPG67:PPH67"/>
    <mergeCell ref="PPI67:PPJ67"/>
    <mergeCell ref="POM67:PON67"/>
    <mergeCell ref="POO67:POP67"/>
    <mergeCell ref="POQ67:POR67"/>
    <mergeCell ref="POS67:POT67"/>
    <mergeCell ref="POU67:POV67"/>
    <mergeCell ref="POW67:POX67"/>
    <mergeCell ref="POA67:POB67"/>
    <mergeCell ref="POC67:POD67"/>
    <mergeCell ref="POE67:POF67"/>
    <mergeCell ref="POG67:POH67"/>
    <mergeCell ref="POI67:POJ67"/>
    <mergeCell ref="POK67:POL67"/>
    <mergeCell ref="PNO67:PNP67"/>
    <mergeCell ref="PNQ67:PNR67"/>
    <mergeCell ref="PNS67:PNT67"/>
    <mergeCell ref="PNU67:PNV67"/>
    <mergeCell ref="PNW67:PNX67"/>
    <mergeCell ref="PNY67:PNZ67"/>
    <mergeCell ref="PNC67:PND67"/>
    <mergeCell ref="PNE67:PNF67"/>
    <mergeCell ref="PNG67:PNH67"/>
    <mergeCell ref="PNI67:PNJ67"/>
    <mergeCell ref="PNK67:PNL67"/>
    <mergeCell ref="PNM67:PNN67"/>
    <mergeCell ref="PSE67:PSF67"/>
    <mergeCell ref="PSG67:PSH67"/>
    <mergeCell ref="PSI67:PSJ67"/>
    <mergeCell ref="PSK67:PSL67"/>
    <mergeCell ref="PSM67:PSN67"/>
    <mergeCell ref="PSO67:PSP67"/>
    <mergeCell ref="PRS67:PRT67"/>
    <mergeCell ref="PRU67:PRV67"/>
    <mergeCell ref="PRW67:PRX67"/>
    <mergeCell ref="PRY67:PRZ67"/>
    <mergeCell ref="PSA67:PSB67"/>
    <mergeCell ref="PSC67:PSD67"/>
    <mergeCell ref="PRG67:PRH67"/>
    <mergeCell ref="PRI67:PRJ67"/>
    <mergeCell ref="PRK67:PRL67"/>
    <mergeCell ref="PRM67:PRN67"/>
    <mergeCell ref="PRO67:PRP67"/>
    <mergeCell ref="PRQ67:PRR67"/>
    <mergeCell ref="PQU67:PQV67"/>
    <mergeCell ref="PQW67:PQX67"/>
    <mergeCell ref="PQY67:PQZ67"/>
    <mergeCell ref="PRA67:PRB67"/>
    <mergeCell ref="PRC67:PRD67"/>
    <mergeCell ref="PRE67:PRF67"/>
    <mergeCell ref="PQI67:PQJ67"/>
    <mergeCell ref="PQK67:PQL67"/>
    <mergeCell ref="PQM67:PQN67"/>
    <mergeCell ref="PQO67:PQP67"/>
    <mergeCell ref="PQQ67:PQR67"/>
    <mergeCell ref="PQS67:PQT67"/>
    <mergeCell ref="PPW67:PPX67"/>
    <mergeCell ref="PPY67:PPZ67"/>
    <mergeCell ref="PQA67:PQB67"/>
    <mergeCell ref="PQC67:PQD67"/>
    <mergeCell ref="PQE67:PQF67"/>
    <mergeCell ref="PQG67:PQH67"/>
    <mergeCell ref="PUY67:PUZ67"/>
    <mergeCell ref="PVA67:PVB67"/>
    <mergeCell ref="PVC67:PVD67"/>
    <mergeCell ref="PVE67:PVF67"/>
    <mergeCell ref="PVG67:PVH67"/>
    <mergeCell ref="PVI67:PVJ67"/>
    <mergeCell ref="PUM67:PUN67"/>
    <mergeCell ref="PUO67:PUP67"/>
    <mergeCell ref="PUQ67:PUR67"/>
    <mergeCell ref="PUS67:PUT67"/>
    <mergeCell ref="PUU67:PUV67"/>
    <mergeCell ref="PUW67:PUX67"/>
    <mergeCell ref="PUA67:PUB67"/>
    <mergeCell ref="PUC67:PUD67"/>
    <mergeCell ref="PUE67:PUF67"/>
    <mergeCell ref="PUG67:PUH67"/>
    <mergeCell ref="PUI67:PUJ67"/>
    <mergeCell ref="PUK67:PUL67"/>
    <mergeCell ref="PTO67:PTP67"/>
    <mergeCell ref="PTQ67:PTR67"/>
    <mergeCell ref="PTS67:PTT67"/>
    <mergeCell ref="PTU67:PTV67"/>
    <mergeCell ref="PTW67:PTX67"/>
    <mergeCell ref="PTY67:PTZ67"/>
    <mergeCell ref="PTC67:PTD67"/>
    <mergeCell ref="PTE67:PTF67"/>
    <mergeCell ref="PTG67:PTH67"/>
    <mergeCell ref="PTI67:PTJ67"/>
    <mergeCell ref="PTK67:PTL67"/>
    <mergeCell ref="PTM67:PTN67"/>
    <mergeCell ref="PSQ67:PSR67"/>
    <mergeCell ref="PSS67:PST67"/>
    <mergeCell ref="PSU67:PSV67"/>
    <mergeCell ref="PSW67:PSX67"/>
    <mergeCell ref="PSY67:PSZ67"/>
    <mergeCell ref="PTA67:PTB67"/>
    <mergeCell ref="PXS67:PXT67"/>
    <mergeCell ref="PXU67:PXV67"/>
    <mergeCell ref="PXW67:PXX67"/>
    <mergeCell ref="PXY67:PXZ67"/>
    <mergeCell ref="PYA67:PYB67"/>
    <mergeCell ref="PYC67:PYD67"/>
    <mergeCell ref="PXG67:PXH67"/>
    <mergeCell ref="PXI67:PXJ67"/>
    <mergeCell ref="PXK67:PXL67"/>
    <mergeCell ref="PXM67:PXN67"/>
    <mergeCell ref="PXO67:PXP67"/>
    <mergeCell ref="PXQ67:PXR67"/>
    <mergeCell ref="PWU67:PWV67"/>
    <mergeCell ref="PWW67:PWX67"/>
    <mergeCell ref="PWY67:PWZ67"/>
    <mergeCell ref="PXA67:PXB67"/>
    <mergeCell ref="PXC67:PXD67"/>
    <mergeCell ref="PXE67:PXF67"/>
    <mergeCell ref="PWI67:PWJ67"/>
    <mergeCell ref="PWK67:PWL67"/>
    <mergeCell ref="PWM67:PWN67"/>
    <mergeCell ref="PWO67:PWP67"/>
    <mergeCell ref="PWQ67:PWR67"/>
    <mergeCell ref="PWS67:PWT67"/>
    <mergeCell ref="PVW67:PVX67"/>
    <mergeCell ref="PVY67:PVZ67"/>
    <mergeCell ref="PWA67:PWB67"/>
    <mergeCell ref="PWC67:PWD67"/>
    <mergeCell ref="PWE67:PWF67"/>
    <mergeCell ref="PWG67:PWH67"/>
    <mergeCell ref="PVK67:PVL67"/>
    <mergeCell ref="PVM67:PVN67"/>
    <mergeCell ref="PVO67:PVP67"/>
    <mergeCell ref="PVQ67:PVR67"/>
    <mergeCell ref="PVS67:PVT67"/>
    <mergeCell ref="PVU67:PVV67"/>
    <mergeCell ref="QAM67:QAN67"/>
    <mergeCell ref="QAO67:QAP67"/>
    <mergeCell ref="QAQ67:QAR67"/>
    <mergeCell ref="QAS67:QAT67"/>
    <mergeCell ref="QAU67:QAV67"/>
    <mergeCell ref="QAW67:QAX67"/>
    <mergeCell ref="QAA67:QAB67"/>
    <mergeCell ref="QAC67:QAD67"/>
    <mergeCell ref="QAE67:QAF67"/>
    <mergeCell ref="QAG67:QAH67"/>
    <mergeCell ref="QAI67:QAJ67"/>
    <mergeCell ref="QAK67:QAL67"/>
    <mergeCell ref="PZO67:PZP67"/>
    <mergeCell ref="PZQ67:PZR67"/>
    <mergeCell ref="PZS67:PZT67"/>
    <mergeCell ref="PZU67:PZV67"/>
    <mergeCell ref="PZW67:PZX67"/>
    <mergeCell ref="PZY67:PZZ67"/>
    <mergeCell ref="PZC67:PZD67"/>
    <mergeCell ref="PZE67:PZF67"/>
    <mergeCell ref="PZG67:PZH67"/>
    <mergeCell ref="PZI67:PZJ67"/>
    <mergeCell ref="PZK67:PZL67"/>
    <mergeCell ref="PZM67:PZN67"/>
    <mergeCell ref="PYQ67:PYR67"/>
    <mergeCell ref="PYS67:PYT67"/>
    <mergeCell ref="PYU67:PYV67"/>
    <mergeCell ref="PYW67:PYX67"/>
    <mergeCell ref="PYY67:PYZ67"/>
    <mergeCell ref="PZA67:PZB67"/>
    <mergeCell ref="PYE67:PYF67"/>
    <mergeCell ref="PYG67:PYH67"/>
    <mergeCell ref="PYI67:PYJ67"/>
    <mergeCell ref="PYK67:PYL67"/>
    <mergeCell ref="PYM67:PYN67"/>
    <mergeCell ref="PYO67:PYP67"/>
    <mergeCell ref="QDG67:QDH67"/>
    <mergeCell ref="QDI67:QDJ67"/>
    <mergeCell ref="QDK67:QDL67"/>
    <mergeCell ref="QDM67:QDN67"/>
    <mergeCell ref="QDO67:QDP67"/>
    <mergeCell ref="QDQ67:QDR67"/>
    <mergeCell ref="QCU67:QCV67"/>
    <mergeCell ref="QCW67:QCX67"/>
    <mergeCell ref="QCY67:QCZ67"/>
    <mergeCell ref="QDA67:QDB67"/>
    <mergeCell ref="QDC67:QDD67"/>
    <mergeCell ref="QDE67:QDF67"/>
    <mergeCell ref="QCI67:QCJ67"/>
    <mergeCell ref="QCK67:QCL67"/>
    <mergeCell ref="QCM67:QCN67"/>
    <mergeCell ref="QCO67:QCP67"/>
    <mergeCell ref="QCQ67:QCR67"/>
    <mergeCell ref="QCS67:QCT67"/>
    <mergeCell ref="QBW67:QBX67"/>
    <mergeCell ref="QBY67:QBZ67"/>
    <mergeCell ref="QCA67:QCB67"/>
    <mergeCell ref="QCC67:QCD67"/>
    <mergeCell ref="QCE67:QCF67"/>
    <mergeCell ref="QCG67:QCH67"/>
    <mergeCell ref="QBK67:QBL67"/>
    <mergeCell ref="QBM67:QBN67"/>
    <mergeCell ref="QBO67:QBP67"/>
    <mergeCell ref="QBQ67:QBR67"/>
    <mergeCell ref="QBS67:QBT67"/>
    <mergeCell ref="QBU67:QBV67"/>
    <mergeCell ref="QAY67:QAZ67"/>
    <mergeCell ref="QBA67:QBB67"/>
    <mergeCell ref="QBC67:QBD67"/>
    <mergeCell ref="QBE67:QBF67"/>
    <mergeCell ref="QBG67:QBH67"/>
    <mergeCell ref="QBI67:QBJ67"/>
    <mergeCell ref="QGA67:QGB67"/>
    <mergeCell ref="QGC67:QGD67"/>
    <mergeCell ref="QGE67:QGF67"/>
    <mergeCell ref="QGG67:QGH67"/>
    <mergeCell ref="QGI67:QGJ67"/>
    <mergeCell ref="QGK67:QGL67"/>
    <mergeCell ref="QFO67:QFP67"/>
    <mergeCell ref="QFQ67:QFR67"/>
    <mergeCell ref="QFS67:QFT67"/>
    <mergeCell ref="QFU67:QFV67"/>
    <mergeCell ref="QFW67:QFX67"/>
    <mergeCell ref="QFY67:QFZ67"/>
    <mergeCell ref="QFC67:QFD67"/>
    <mergeCell ref="QFE67:QFF67"/>
    <mergeCell ref="QFG67:QFH67"/>
    <mergeCell ref="QFI67:QFJ67"/>
    <mergeCell ref="QFK67:QFL67"/>
    <mergeCell ref="QFM67:QFN67"/>
    <mergeCell ref="QEQ67:QER67"/>
    <mergeCell ref="QES67:QET67"/>
    <mergeCell ref="QEU67:QEV67"/>
    <mergeCell ref="QEW67:QEX67"/>
    <mergeCell ref="QEY67:QEZ67"/>
    <mergeCell ref="QFA67:QFB67"/>
    <mergeCell ref="QEE67:QEF67"/>
    <mergeCell ref="QEG67:QEH67"/>
    <mergeCell ref="QEI67:QEJ67"/>
    <mergeCell ref="QEK67:QEL67"/>
    <mergeCell ref="QEM67:QEN67"/>
    <mergeCell ref="QEO67:QEP67"/>
    <mergeCell ref="QDS67:QDT67"/>
    <mergeCell ref="QDU67:QDV67"/>
    <mergeCell ref="QDW67:QDX67"/>
    <mergeCell ref="QDY67:QDZ67"/>
    <mergeCell ref="QEA67:QEB67"/>
    <mergeCell ref="QEC67:QED67"/>
    <mergeCell ref="QIU67:QIV67"/>
    <mergeCell ref="QIW67:QIX67"/>
    <mergeCell ref="QIY67:QIZ67"/>
    <mergeCell ref="QJA67:QJB67"/>
    <mergeCell ref="QJC67:QJD67"/>
    <mergeCell ref="QJE67:QJF67"/>
    <mergeCell ref="QII67:QIJ67"/>
    <mergeCell ref="QIK67:QIL67"/>
    <mergeCell ref="QIM67:QIN67"/>
    <mergeCell ref="QIO67:QIP67"/>
    <mergeCell ref="QIQ67:QIR67"/>
    <mergeCell ref="QIS67:QIT67"/>
    <mergeCell ref="QHW67:QHX67"/>
    <mergeCell ref="QHY67:QHZ67"/>
    <mergeCell ref="QIA67:QIB67"/>
    <mergeCell ref="QIC67:QID67"/>
    <mergeCell ref="QIE67:QIF67"/>
    <mergeCell ref="QIG67:QIH67"/>
    <mergeCell ref="QHK67:QHL67"/>
    <mergeCell ref="QHM67:QHN67"/>
    <mergeCell ref="QHO67:QHP67"/>
    <mergeCell ref="QHQ67:QHR67"/>
    <mergeCell ref="QHS67:QHT67"/>
    <mergeCell ref="QHU67:QHV67"/>
    <mergeCell ref="QGY67:QGZ67"/>
    <mergeCell ref="QHA67:QHB67"/>
    <mergeCell ref="QHC67:QHD67"/>
    <mergeCell ref="QHE67:QHF67"/>
    <mergeCell ref="QHG67:QHH67"/>
    <mergeCell ref="QHI67:QHJ67"/>
    <mergeCell ref="QGM67:QGN67"/>
    <mergeCell ref="QGO67:QGP67"/>
    <mergeCell ref="QGQ67:QGR67"/>
    <mergeCell ref="QGS67:QGT67"/>
    <mergeCell ref="QGU67:QGV67"/>
    <mergeCell ref="QGW67:QGX67"/>
    <mergeCell ref="QLO67:QLP67"/>
    <mergeCell ref="QLQ67:QLR67"/>
    <mergeCell ref="QLS67:QLT67"/>
    <mergeCell ref="QLU67:QLV67"/>
    <mergeCell ref="QLW67:QLX67"/>
    <mergeCell ref="QLY67:QLZ67"/>
    <mergeCell ref="QLC67:QLD67"/>
    <mergeCell ref="QLE67:QLF67"/>
    <mergeCell ref="QLG67:QLH67"/>
    <mergeCell ref="QLI67:QLJ67"/>
    <mergeCell ref="QLK67:QLL67"/>
    <mergeCell ref="QLM67:QLN67"/>
    <mergeCell ref="QKQ67:QKR67"/>
    <mergeCell ref="QKS67:QKT67"/>
    <mergeCell ref="QKU67:QKV67"/>
    <mergeCell ref="QKW67:QKX67"/>
    <mergeCell ref="QKY67:QKZ67"/>
    <mergeCell ref="QLA67:QLB67"/>
    <mergeCell ref="QKE67:QKF67"/>
    <mergeCell ref="QKG67:QKH67"/>
    <mergeCell ref="QKI67:QKJ67"/>
    <mergeCell ref="QKK67:QKL67"/>
    <mergeCell ref="QKM67:QKN67"/>
    <mergeCell ref="QKO67:QKP67"/>
    <mergeCell ref="QJS67:QJT67"/>
    <mergeCell ref="QJU67:QJV67"/>
    <mergeCell ref="QJW67:QJX67"/>
    <mergeCell ref="QJY67:QJZ67"/>
    <mergeCell ref="QKA67:QKB67"/>
    <mergeCell ref="QKC67:QKD67"/>
    <mergeCell ref="QJG67:QJH67"/>
    <mergeCell ref="QJI67:QJJ67"/>
    <mergeCell ref="QJK67:QJL67"/>
    <mergeCell ref="QJM67:QJN67"/>
    <mergeCell ref="QJO67:QJP67"/>
    <mergeCell ref="QJQ67:QJR67"/>
    <mergeCell ref="QOI67:QOJ67"/>
    <mergeCell ref="QOK67:QOL67"/>
    <mergeCell ref="QOM67:QON67"/>
    <mergeCell ref="QOO67:QOP67"/>
    <mergeCell ref="QOQ67:QOR67"/>
    <mergeCell ref="QOS67:QOT67"/>
    <mergeCell ref="QNW67:QNX67"/>
    <mergeCell ref="QNY67:QNZ67"/>
    <mergeCell ref="QOA67:QOB67"/>
    <mergeCell ref="QOC67:QOD67"/>
    <mergeCell ref="QOE67:QOF67"/>
    <mergeCell ref="QOG67:QOH67"/>
    <mergeCell ref="QNK67:QNL67"/>
    <mergeCell ref="QNM67:QNN67"/>
    <mergeCell ref="QNO67:QNP67"/>
    <mergeCell ref="QNQ67:QNR67"/>
    <mergeCell ref="QNS67:QNT67"/>
    <mergeCell ref="QNU67:QNV67"/>
    <mergeCell ref="QMY67:QMZ67"/>
    <mergeCell ref="QNA67:QNB67"/>
    <mergeCell ref="QNC67:QND67"/>
    <mergeCell ref="QNE67:QNF67"/>
    <mergeCell ref="QNG67:QNH67"/>
    <mergeCell ref="QNI67:QNJ67"/>
    <mergeCell ref="QMM67:QMN67"/>
    <mergeCell ref="QMO67:QMP67"/>
    <mergeCell ref="QMQ67:QMR67"/>
    <mergeCell ref="QMS67:QMT67"/>
    <mergeCell ref="QMU67:QMV67"/>
    <mergeCell ref="QMW67:QMX67"/>
    <mergeCell ref="QMA67:QMB67"/>
    <mergeCell ref="QMC67:QMD67"/>
    <mergeCell ref="QME67:QMF67"/>
    <mergeCell ref="QMG67:QMH67"/>
    <mergeCell ref="QMI67:QMJ67"/>
    <mergeCell ref="QMK67:QML67"/>
    <mergeCell ref="QRC67:QRD67"/>
    <mergeCell ref="QRE67:QRF67"/>
    <mergeCell ref="QRG67:QRH67"/>
    <mergeCell ref="QRI67:QRJ67"/>
    <mergeCell ref="QRK67:QRL67"/>
    <mergeCell ref="QRM67:QRN67"/>
    <mergeCell ref="QQQ67:QQR67"/>
    <mergeCell ref="QQS67:QQT67"/>
    <mergeCell ref="QQU67:QQV67"/>
    <mergeCell ref="QQW67:QQX67"/>
    <mergeCell ref="QQY67:QQZ67"/>
    <mergeCell ref="QRA67:QRB67"/>
    <mergeCell ref="QQE67:QQF67"/>
    <mergeCell ref="QQG67:QQH67"/>
    <mergeCell ref="QQI67:QQJ67"/>
    <mergeCell ref="QQK67:QQL67"/>
    <mergeCell ref="QQM67:QQN67"/>
    <mergeCell ref="QQO67:QQP67"/>
    <mergeCell ref="QPS67:QPT67"/>
    <mergeCell ref="QPU67:QPV67"/>
    <mergeCell ref="QPW67:QPX67"/>
    <mergeCell ref="QPY67:QPZ67"/>
    <mergeCell ref="QQA67:QQB67"/>
    <mergeCell ref="QQC67:QQD67"/>
    <mergeCell ref="QPG67:QPH67"/>
    <mergeCell ref="QPI67:QPJ67"/>
    <mergeCell ref="QPK67:QPL67"/>
    <mergeCell ref="QPM67:QPN67"/>
    <mergeCell ref="QPO67:QPP67"/>
    <mergeCell ref="QPQ67:QPR67"/>
    <mergeCell ref="QOU67:QOV67"/>
    <mergeCell ref="QOW67:QOX67"/>
    <mergeCell ref="QOY67:QOZ67"/>
    <mergeCell ref="QPA67:QPB67"/>
    <mergeCell ref="QPC67:QPD67"/>
    <mergeCell ref="QPE67:QPF67"/>
    <mergeCell ref="QTW67:QTX67"/>
    <mergeCell ref="QTY67:QTZ67"/>
    <mergeCell ref="QUA67:QUB67"/>
    <mergeCell ref="QUC67:QUD67"/>
    <mergeCell ref="QUE67:QUF67"/>
    <mergeCell ref="QUG67:QUH67"/>
    <mergeCell ref="QTK67:QTL67"/>
    <mergeCell ref="QTM67:QTN67"/>
    <mergeCell ref="QTO67:QTP67"/>
    <mergeCell ref="QTQ67:QTR67"/>
    <mergeCell ref="QTS67:QTT67"/>
    <mergeCell ref="QTU67:QTV67"/>
    <mergeCell ref="QSY67:QSZ67"/>
    <mergeCell ref="QTA67:QTB67"/>
    <mergeCell ref="QTC67:QTD67"/>
    <mergeCell ref="QTE67:QTF67"/>
    <mergeCell ref="QTG67:QTH67"/>
    <mergeCell ref="QTI67:QTJ67"/>
    <mergeCell ref="QSM67:QSN67"/>
    <mergeCell ref="QSO67:QSP67"/>
    <mergeCell ref="QSQ67:QSR67"/>
    <mergeCell ref="QSS67:QST67"/>
    <mergeCell ref="QSU67:QSV67"/>
    <mergeCell ref="QSW67:QSX67"/>
    <mergeCell ref="QSA67:QSB67"/>
    <mergeCell ref="QSC67:QSD67"/>
    <mergeCell ref="QSE67:QSF67"/>
    <mergeCell ref="QSG67:QSH67"/>
    <mergeCell ref="QSI67:QSJ67"/>
    <mergeCell ref="QSK67:QSL67"/>
    <mergeCell ref="QRO67:QRP67"/>
    <mergeCell ref="QRQ67:QRR67"/>
    <mergeCell ref="QRS67:QRT67"/>
    <mergeCell ref="QRU67:QRV67"/>
    <mergeCell ref="QRW67:QRX67"/>
    <mergeCell ref="QRY67:QRZ67"/>
    <mergeCell ref="QWQ67:QWR67"/>
    <mergeCell ref="QWS67:QWT67"/>
    <mergeCell ref="QWU67:QWV67"/>
    <mergeCell ref="QWW67:QWX67"/>
    <mergeCell ref="QWY67:QWZ67"/>
    <mergeCell ref="QXA67:QXB67"/>
    <mergeCell ref="QWE67:QWF67"/>
    <mergeCell ref="QWG67:QWH67"/>
    <mergeCell ref="QWI67:QWJ67"/>
    <mergeCell ref="QWK67:QWL67"/>
    <mergeCell ref="QWM67:QWN67"/>
    <mergeCell ref="QWO67:QWP67"/>
    <mergeCell ref="QVS67:QVT67"/>
    <mergeCell ref="QVU67:QVV67"/>
    <mergeCell ref="QVW67:QVX67"/>
    <mergeCell ref="QVY67:QVZ67"/>
    <mergeCell ref="QWA67:QWB67"/>
    <mergeCell ref="QWC67:QWD67"/>
    <mergeCell ref="QVG67:QVH67"/>
    <mergeCell ref="QVI67:QVJ67"/>
    <mergeCell ref="QVK67:QVL67"/>
    <mergeCell ref="QVM67:QVN67"/>
    <mergeCell ref="QVO67:QVP67"/>
    <mergeCell ref="QVQ67:QVR67"/>
    <mergeCell ref="QUU67:QUV67"/>
    <mergeCell ref="QUW67:QUX67"/>
    <mergeCell ref="QUY67:QUZ67"/>
    <mergeCell ref="QVA67:QVB67"/>
    <mergeCell ref="QVC67:QVD67"/>
    <mergeCell ref="QVE67:QVF67"/>
    <mergeCell ref="QUI67:QUJ67"/>
    <mergeCell ref="QUK67:QUL67"/>
    <mergeCell ref="QUM67:QUN67"/>
    <mergeCell ref="QUO67:QUP67"/>
    <mergeCell ref="QUQ67:QUR67"/>
    <mergeCell ref="QUS67:QUT67"/>
    <mergeCell ref="QZK67:QZL67"/>
    <mergeCell ref="QZM67:QZN67"/>
    <mergeCell ref="QZO67:QZP67"/>
    <mergeCell ref="QZQ67:QZR67"/>
    <mergeCell ref="QZS67:QZT67"/>
    <mergeCell ref="QZU67:QZV67"/>
    <mergeCell ref="QYY67:QYZ67"/>
    <mergeCell ref="QZA67:QZB67"/>
    <mergeCell ref="QZC67:QZD67"/>
    <mergeCell ref="QZE67:QZF67"/>
    <mergeCell ref="QZG67:QZH67"/>
    <mergeCell ref="QZI67:QZJ67"/>
    <mergeCell ref="QYM67:QYN67"/>
    <mergeCell ref="QYO67:QYP67"/>
    <mergeCell ref="QYQ67:QYR67"/>
    <mergeCell ref="QYS67:QYT67"/>
    <mergeCell ref="QYU67:QYV67"/>
    <mergeCell ref="QYW67:QYX67"/>
    <mergeCell ref="QYA67:QYB67"/>
    <mergeCell ref="QYC67:QYD67"/>
    <mergeCell ref="QYE67:QYF67"/>
    <mergeCell ref="QYG67:QYH67"/>
    <mergeCell ref="QYI67:QYJ67"/>
    <mergeCell ref="QYK67:QYL67"/>
    <mergeCell ref="QXO67:QXP67"/>
    <mergeCell ref="QXQ67:QXR67"/>
    <mergeCell ref="QXS67:QXT67"/>
    <mergeCell ref="QXU67:QXV67"/>
    <mergeCell ref="QXW67:QXX67"/>
    <mergeCell ref="QXY67:QXZ67"/>
    <mergeCell ref="QXC67:QXD67"/>
    <mergeCell ref="QXE67:QXF67"/>
    <mergeCell ref="QXG67:QXH67"/>
    <mergeCell ref="QXI67:QXJ67"/>
    <mergeCell ref="QXK67:QXL67"/>
    <mergeCell ref="QXM67:QXN67"/>
    <mergeCell ref="RCE67:RCF67"/>
    <mergeCell ref="RCG67:RCH67"/>
    <mergeCell ref="RCI67:RCJ67"/>
    <mergeCell ref="RCK67:RCL67"/>
    <mergeCell ref="RCM67:RCN67"/>
    <mergeCell ref="RCO67:RCP67"/>
    <mergeCell ref="RBS67:RBT67"/>
    <mergeCell ref="RBU67:RBV67"/>
    <mergeCell ref="RBW67:RBX67"/>
    <mergeCell ref="RBY67:RBZ67"/>
    <mergeCell ref="RCA67:RCB67"/>
    <mergeCell ref="RCC67:RCD67"/>
    <mergeCell ref="RBG67:RBH67"/>
    <mergeCell ref="RBI67:RBJ67"/>
    <mergeCell ref="RBK67:RBL67"/>
    <mergeCell ref="RBM67:RBN67"/>
    <mergeCell ref="RBO67:RBP67"/>
    <mergeCell ref="RBQ67:RBR67"/>
    <mergeCell ref="RAU67:RAV67"/>
    <mergeCell ref="RAW67:RAX67"/>
    <mergeCell ref="RAY67:RAZ67"/>
    <mergeCell ref="RBA67:RBB67"/>
    <mergeCell ref="RBC67:RBD67"/>
    <mergeCell ref="RBE67:RBF67"/>
    <mergeCell ref="RAI67:RAJ67"/>
    <mergeCell ref="RAK67:RAL67"/>
    <mergeCell ref="RAM67:RAN67"/>
    <mergeCell ref="RAO67:RAP67"/>
    <mergeCell ref="RAQ67:RAR67"/>
    <mergeCell ref="RAS67:RAT67"/>
    <mergeCell ref="QZW67:QZX67"/>
    <mergeCell ref="QZY67:QZZ67"/>
    <mergeCell ref="RAA67:RAB67"/>
    <mergeCell ref="RAC67:RAD67"/>
    <mergeCell ref="RAE67:RAF67"/>
    <mergeCell ref="RAG67:RAH67"/>
    <mergeCell ref="REY67:REZ67"/>
    <mergeCell ref="RFA67:RFB67"/>
    <mergeCell ref="RFC67:RFD67"/>
    <mergeCell ref="RFE67:RFF67"/>
    <mergeCell ref="RFG67:RFH67"/>
    <mergeCell ref="RFI67:RFJ67"/>
    <mergeCell ref="REM67:REN67"/>
    <mergeCell ref="REO67:REP67"/>
    <mergeCell ref="REQ67:RER67"/>
    <mergeCell ref="RES67:RET67"/>
    <mergeCell ref="REU67:REV67"/>
    <mergeCell ref="REW67:REX67"/>
    <mergeCell ref="REA67:REB67"/>
    <mergeCell ref="REC67:RED67"/>
    <mergeCell ref="REE67:REF67"/>
    <mergeCell ref="REG67:REH67"/>
    <mergeCell ref="REI67:REJ67"/>
    <mergeCell ref="REK67:REL67"/>
    <mergeCell ref="RDO67:RDP67"/>
    <mergeCell ref="RDQ67:RDR67"/>
    <mergeCell ref="RDS67:RDT67"/>
    <mergeCell ref="RDU67:RDV67"/>
    <mergeCell ref="RDW67:RDX67"/>
    <mergeCell ref="RDY67:RDZ67"/>
    <mergeCell ref="RDC67:RDD67"/>
    <mergeCell ref="RDE67:RDF67"/>
    <mergeCell ref="RDG67:RDH67"/>
    <mergeCell ref="RDI67:RDJ67"/>
    <mergeCell ref="RDK67:RDL67"/>
    <mergeCell ref="RDM67:RDN67"/>
    <mergeCell ref="RCQ67:RCR67"/>
    <mergeCell ref="RCS67:RCT67"/>
    <mergeCell ref="RCU67:RCV67"/>
    <mergeCell ref="RCW67:RCX67"/>
    <mergeCell ref="RCY67:RCZ67"/>
    <mergeCell ref="RDA67:RDB67"/>
    <mergeCell ref="RHS67:RHT67"/>
    <mergeCell ref="RHU67:RHV67"/>
    <mergeCell ref="RHW67:RHX67"/>
    <mergeCell ref="RHY67:RHZ67"/>
    <mergeCell ref="RIA67:RIB67"/>
    <mergeCell ref="RIC67:RID67"/>
    <mergeCell ref="RHG67:RHH67"/>
    <mergeCell ref="RHI67:RHJ67"/>
    <mergeCell ref="RHK67:RHL67"/>
    <mergeCell ref="RHM67:RHN67"/>
    <mergeCell ref="RHO67:RHP67"/>
    <mergeCell ref="RHQ67:RHR67"/>
    <mergeCell ref="RGU67:RGV67"/>
    <mergeCell ref="RGW67:RGX67"/>
    <mergeCell ref="RGY67:RGZ67"/>
    <mergeCell ref="RHA67:RHB67"/>
    <mergeCell ref="RHC67:RHD67"/>
    <mergeCell ref="RHE67:RHF67"/>
    <mergeCell ref="RGI67:RGJ67"/>
    <mergeCell ref="RGK67:RGL67"/>
    <mergeCell ref="RGM67:RGN67"/>
    <mergeCell ref="RGO67:RGP67"/>
    <mergeCell ref="RGQ67:RGR67"/>
    <mergeCell ref="RGS67:RGT67"/>
    <mergeCell ref="RFW67:RFX67"/>
    <mergeCell ref="RFY67:RFZ67"/>
    <mergeCell ref="RGA67:RGB67"/>
    <mergeCell ref="RGC67:RGD67"/>
    <mergeCell ref="RGE67:RGF67"/>
    <mergeCell ref="RGG67:RGH67"/>
    <mergeCell ref="RFK67:RFL67"/>
    <mergeCell ref="RFM67:RFN67"/>
    <mergeCell ref="RFO67:RFP67"/>
    <mergeCell ref="RFQ67:RFR67"/>
    <mergeCell ref="RFS67:RFT67"/>
    <mergeCell ref="RFU67:RFV67"/>
    <mergeCell ref="RKM67:RKN67"/>
    <mergeCell ref="RKO67:RKP67"/>
    <mergeCell ref="RKQ67:RKR67"/>
    <mergeCell ref="RKS67:RKT67"/>
    <mergeCell ref="RKU67:RKV67"/>
    <mergeCell ref="RKW67:RKX67"/>
    <mergeCell ref="RKA67:RKB67"/>
    <mergeCell ref="RKC67:RKD67"/>
    <mergeCell ref="RKE67:RKF67"/>
    <mergeCell ref="RKG67:RKH67"/>
    <mergeCell ref="RKI67:RKJ67"/>
    <mergeCell ref="RKK67:RKL67"/>
    <mergeCell ref="RJO67:RJP67"/>
    <mergeCell ref="RJQ67:RJR67"/>
    <mergeCell ref="RJS67:RJT67"/>
    <mergeCell ref="RJU67:RJV67"/>
    <mergeCell ref="RJW67:RJX67"/>
    <mergeCell ref="RJY67:RJZ67"/>
    <mergeCell ref="RJC67:RJD67"/>
    <mergeCell ref="RJE67:RJF67"/>
    <mergeCell ref="RJG67:RJH67"/>
    <mergeCell ref="RJI67:RJJ67"/>
    <mergeCell ref="RJK67:RJL67"/>
    <mergeCell ref="RJM67:RJN67"/>
    <mergeCell ref="RIQ67:RIR67"/>
    <mergeCell ref="RIS67:RIT67"/>
    <mergeCell ref="RIU67:RIV67"/>
    <mergeCell ref="RIW67:RIX67"/>
    <mergeCell ref="RIY67:RIZ67"/>
    <mergeCell ref="RJA67:RJB67"/>
    <mergeCell ref="RIE67:RIF67"/>
    <mergeCell ref="RIG67:RIH67"/>
    <mergeCell ref="RII67:RIJ67"/>
    <mergeCell ref="RIK67:RIL67"/>
    <mergeCell ref="RIM67:RIN67"/>
    <mergeCell ref="RIO67:RIP67"/>
    <mergeCell ref="RNG67:RNH67"/>
    <mergeCell ref="RNI67:RNJ67"/>
    <mergeCell ref="RNK67:RNL67"/>
    <mergeCell ref="RNM67:RNN67"/>
    <mergeCell ref="RNO67:RNP67"/>
    <mergeCell ref="RNQ67:RNR67"/>
    <mergeCell ref="RMU67:RMV67"/>
    <mergeCell ref="RMW67:RMX67"/>
    <mergeCell ref="RMY67:RMZ67"/>
    <mergeCell ref="RNA67:RNB67"/>
    <mergeCell ref="RNC67:RND67"/>
    <mergeCell ref="RNE67:RNF67"/>
    <mergeCell ref="RMI67:RMJ67"/>
    <mergeCell ref="RMK67:RML67"/>
    <mergeCell ref="RMM67:RMN67"/>
    <mergeCell ref="RMO67:RMP67"/>
    <mergeCell ref="RMQ67:RMR67"/>
    <mergeCell ref="RMS67:RMT67"/>
    <mergeCell ref="RLW67:RLX67"/>
    <mergeCell ref="RLY67:RLZ67"/>
    <mergeCell ref="RMA67:RMB67"/>
    <mergeCell ref="RMC67:RMD67"/>
    <mergeCell ref="RME67:RMF67"/>
    <mergeCell ref="RMG67:RMH67"/>
    <mergeCell ref="RLK67:RLL67"/>
    <mergeCell ref="RLM67:RLN67"/>
    <mergeCell ref="RLO67:RLP67"/>
    <mergeCell ref="RLQ67:RLR67"/>
    <mergeCell ref="RLS67:RLT67"/>
    <mergeCell ref="RLU67:RLV67"/>
    <mergeCell ref="RKY67:RKZ67"/>
    <mergeCell ref="RLA67:RLB67"/>
    <mergeCell ref="RLC67:RLD67"/>
    <mergeCell ref="RLE67:RLF67"/>
    <mergeCell ref="RLG67:RLH67"/>
    <mergeCell ref="RLI67:RLJ67"/>
    <mergeCell ref="RQA67:RQB67"/>
    <mergeCell ref="RQC67:RQD67"/>
    <mergeCell ref="RQE67:RQF67"/>
    <mergeCell ref="RQG67:RQH67"/>
    <mergeCell ref="RQI67:RQJ67"/>
    <mergeCell ref="RQK67:RQL67"/>
    <mergeCell ref="RPO67:RPP67"/>
    <mergeCell ref="RPQ67:RPR67"/>
    <mergeCell ref="RPS67:RPT67"/>
    <mergeCell ref="RPU67:RPV67"/>
    <mergeCell ref="RPW67:RPX67"/>
    <mergeCell ref="RPY67:RPZ67"/>
    <mergeCell ref="RPC67:RPD67"/>
    <mergeCell ref="RPE67:RPF67"/>
    <mergeCell ref="RPG67:RPH67"/>
    <mergeCell ref="RPI67:RPJ67"/>
    <mergeCell ref="RPK67:RPL67"/>
    <mergeCell ref="RPM67:RPN67"/>
    <mergeCell ref="ROQ67:ROR67"/>
    <mergeCell ref="ROS67:ROT67"/>
    <mergeCell ref="ROU67:ROV67"/>
    <mergeCell ref="ROW67:ROX67"/>
    <mergeCell ref="ROY67:ROZ67"/>
    <mergeCell ref="RPA67:RPB67"/>
    <mergeCell ref="ROE67:ROF67"/>
    <mergeCell ref="ROG67:ROH67"/>
    <mergeCell ref="ROI67:ROJ67"/>
    <mergeCell ref="ROK67:ROL67"/>
    <mergeCell ref="ROM67:RON67"/>
    <mergeCell ref="ROO67:ROP67"/>
    <mergeCell ref="RNS67:RNT67"/>
    <mergeCell ref="RNU67:RNV67"/>
    <mergeCell ref="RNW67:RNX67"/>
    <mergeCell ref="RNY67:RNZ67"/>
    <mergeCell ref="ROA67:ROB67"/>
    <mergeCell ref="ROC67:ROD67"/>
    <mergeCell ref="RSU67:RSV67"/>
    <mergeCell ref="RSW67:RSX67"/>
    <mergeCell ref="RSY67:RSZ67"/>
    <mergeCell ref="RTA67:RTB67"/>
    <mergeCell ref="RTC67:RTD67"/>
    <mergeCell ref="RTE67:RTF67"/>
    <mergeCell ref="RSI67:RSJ67"/>
    <mergeCell ref="RSK67:RSL67"/>
    <mergeCell ref="RSM67:RSN67"/>
    <mergeCell ref="RSO67:RSP67"/>
    <mergeCell ref="RSQ67:RSR67"/>
    <mergeCell ref="RSS67:RST67"/>
    <mergeCell ref="RRW67:RRX67"/>
    <mergeCell ref="RRY67:RRZ67"/>
    <mergeCell ref="RSA67:RSB67"/>
    <mergeCell ref="RSC67:RSD67"/>
    <mergeCell ref="RSE67:RSF67"/>
    <mergeCell ref="RSG67:RSH67"/>
    <mergeCell ref="RRK67:RRL67"/>
    <mergeCell ref="RRM67:RRN67"/>
    <mergeCell ref="RRO67:RRP67"/>
    <mergeCell ref="RRQ67:RRR67"/>
    <mergeCell ref="RRS67:RRT67"/>
    <mergeCell ref="RRU67:RRV67"/>
    <mergeCell ref="RQY67:RQZ67"/>
    <mergeCell ref="RRA67:RRB67"/>
    <mergeCell ref="RRC67:RRD67"/>
    <mergeCell ref="RRE67:RRF67"/>
    <mergeCell ref="RRG67:RRH67"/>
    <mergeCell ref="RRI67:RRJ67"/>
    <mergeCell ref="RQM67:RQN67"/>
    <mergeCell ref="RQO67:RQP67"/>
    <mergeCell ref="RQQ67:RQR67"/>
    <mergeCell ref="RQS67:RQT67"/>
    <mergeCell ref="RQU67:RQV67"/>
    <mergeCell ref="RQW67:RQX67"/>
    <mergeCell ref="RVO67:RVP67"/>
    <mergeCell ref="RVQ67:RVR67"/>
    <mergeCell ref="RVS67:RVT67"/>
    <mergeCell ref="RVU67:RVV67"/>
    <mergeCell ref="RVW67:RVX67"/>
    <mergeCell ref="RVY67:RVZ67"/>
    <mergeCell ref="RVC67:RVD67"/>
    <mergeCell ref="RVE67:RVF67"/>
    <mergeCell ref="RVG67:RVH67"/>
    <mergeCell ref="RVI67:RVJ67"/>
    <mergeCell ref="RVK67:RVL67"/>
    <mergeCell ref="RVM67:RVN67"/>
    <mergeCell ref="RUQ67:RUR67"/>
    <mergeCell ref="RUS67:RUT67"/>
    <mergeCell ref="RUU67:RUV67"/>
    <mergeCell ref="RUW67:RUX67"/>
    <mergeCell ref="RUY67:RUZ67"/>
    <mergeCell ref="RVA67:RVB67"/>
    <mergeCell ref="RUE67:RUF67"/>
    <mergeCell ref="RUG67:RUH67"/>
    <mergeCell ref="RUI67:RUJ67"/>
    <mergeCell ref="RUK67:RUL67"/>
    <mergeCell ref="RUM67:RUN67"/>
    <mergeCell ref="RUO67:RUP67"/>
    <mergeCell ref="RTS67:RTT67"/>
    <mergeCell ref="RTU67:RTV67"/>
    <mergeCell ref="RTW67:RTX67"/>
    <mergeCell ref="RTY67:RTZ67"/>
    <mergeCell ref="RUA67:RUB67"/>
    <mergeCell ref="RUC67:RUD67"/>
    <mergeCell ref="RTG67:RTH67"/>
    <mergeCell ref="RTI67:RTJ67"/>
    <mergeCell ref="RTK67:RTL67"/>
    <mergeCell ref="RTM67:RTN67"/>
    <mergeCell ref="RTO67:RTP67"/>
    <mergeCell ref="RTQ67:RTR67"/>
    <mergeCell ref="RYI67:RYJ67"/>
    <mergeCell ref="RYK67:RYL67"/>
    <mergeCell ref="RYM67:RYN67"/>
    <mergeCell ref="RYO67:RYP67"/>
    <mergeCell ref="RYQ67:RYR67"/>
    <mergeCell ref="RYS67:RYT67"/>
    <mergeCell ref="RXW67:RXX67"/>
    <mergeCell ref="RXY67:RXZ67"/>
    <mergeCell ref="RYA67:RYB67"/>
    <mergeCell ref="RYC67:RYD67"/>
    <mergeCell ref="RYE67:RYF67"/>
    <mergeCell ref="RYG67:RYH67"/>
    <mergeCell ref="RXK67:RXL67"/>
    <mergeCell ref="RXM67:RXN67"/>
    <mergeCell ref="RXO67:RXP67"/>
    <mergeCell ref="RXQ67:RXR67"/>
    <mergeCell ref="RXS67:RXT67"/>
    <mergeCell ref="RXU67:RXV67"/>
    <mergeCell ref="RWY67:RWZ67"/>
    <mergeCell ref="RXA67:RXB67"/>
    <mergeCell ref="RXC67:RXD67"/>
    <mergeCell ref="RXE67:RXF67"/>
    <mergeCell ref="RXG67:RXH67"/>
    <mergeCell ref="RXI67:RXJ67"/>
    <mergeCell ref="RWM67:RWN67"/>
    <mergeCell ref="RWO67:RWP67"/>
    <mergeCell ref="RWQ67:RWR67"/>
    <mergeCell ref="RWS67:RWT67"/>
    <mergeCell ref="RWU67:RWV67"/>
    <mergeCell ref="RWW67:RWX67"/>
    <mergeCell ref="RWA67:RWB67"/>
    <mergeCell ref="RWC67:RWD67"/>
    <mergeCell ref="RWE67:RWF67"/>
    <mergeCell ref="RWG67:RWH67"/>
    <mergeCell ref="RWI67:RWJ67"/>
    <mergeCell ref="RWK67:RWL67"/>
    <mergeCell ref="SBC67:SBD67"/>
    <mergeCell ref="SBE67:SBF67"/>
    <mergeCell ref="SBG67:SBH67"/>
    <mergeCell ref="SBI67:SBJ67"/>
    <mergeCell ref="SBK67:SBL67"/>
    <mergeCell ref="SBM67:SBN67"/>
    <mergeCell ref="SAQ67:SAR67"/>
    <mergeCell ref="SAS67:SAT67"/>
    <mergeCell ref="SAU67:SAV67"/>
    <mergeCell ref="SAW67:SAX67"/>
    <mergeCell ref="SAY67:SAZ67"/>
    <mergeCell ref="SBA67:SBB67"/>
    <mergeCell ref="SAE67:SAF67"/>
    <mergeCell ref="SAG67:SAH67"/>
    <mergeCell ref="SAI67:SAJ67"/>
    <mergeCell ref="SAK67:SAL67"/>
    <mergeCell ref="SAM67:SAN67"/>
    <mergeCell ref="SAO67:SAP67"/>
    <mergeCell ref="RZS67:RZT67"/>
    <mergeCell ref="RZU67:RZV67"/>
    <mergeCell ref="RZW67:RZX67"/>
    <mergeCell ref="RZY67:RZZ67"/>
    <mergeCell ref="SAA67:SAB67"/>
    <mergeCell ref="SAC67:SAD67"/>
    <mergeCell ref="RZG67:RZH67"/>
    <mergeCell ref="RZI67:RZJ67"/>
    <mergeCell ref="RZK67:RZL67"/>
    <mergeCell ref="RZM67:RZN67"/>
    <mergeCell ref="RZO67:RZP67"/>
    <mergeCell ref="RZQ67:RZR67"/>
    <mergeCell ref="RYU67:RYV67"/>
    <mergeCell ref="RYW67:RYX67"/>
    <mergeCell ref="RYY67:RYZ67"/>
    <mergeCell ref="RZA67:RZB67"/>
    <mergeCell ref="RZC67:RZD67"/>
    <mergeCell ref="RZE67:RZF67"/>
    <mergeCell ref="SDW67:SDX67"/>
    <mergeCell ref="SDY67:SDZ67"/>
    <mergeCell ref="SEA67:SEB67"/>
    <mergeCell ref="SEC67:SED67"/>
    <mergeCell ref="SEE67:SEF67"/>
    <mergeCell ref="SEG67:SEH67"/>
    <mergeCell ref="SDK67:SDL67"/>
    <mergeCell ref="SDM67:SDN67"/>
    <mergeCell ref="SDO67:SDP67"/>
    <mergeCell ref="SDQ67:SDR67"/>
    <mergeCell ref="SDS67:SDT67"/>
    <mergeCell ref="SDU67:SDV67"/>
    <mergeCell ref="SCY67:SCZ67"/>
    <mergeCell ref="SDA67:SDB67"/>
    <mergeCell ref="SDC67:SDD67"/>
    <mergeCell ref="SDE67:SDF67"/>
    <mergeCell ref="SDG67:SDH67"/>
    <mergeCell ref="SDI67:SDJ67"/>
    <mergeCell ref="SCM67:SCN67"/>
    <mergeCell ref="SCO67:SCP67"/>
    <mergeCell ref="SCQ67:SCR67"/>
    <mergeCell ref="SCS67:SCT67"/>
    <mergeCell ref="SCU67:SCV67"/>
    <mergeCell ref="SCW67:SCX67"/>
    <mergeCell ref="SCA67:SCB67"/>
    <mergeCell ref="SCC67:SCD67"/>
    <mergeCell ref="SCE67:SCF67"/>
    <mergeCell ref="SCG67:SCH67"/>
    <mergeCell ref="SCI67:SCJ67"/>
    <mergeCell ref="SCK67:SCL67"/>
    <mergeCell ref="SBO67:SBP67"/>
    <mergeCell ref="SBQ67:SBR67"/>
    <mergeCell ref="SBS67:SBT67"/>
    <mergeCell ref="SBU67:SBV67"/>
    <mergeCell ref="SBW67:SBX67"/>
    <mergeCell ref="SBY67:SBZ67"/>
    <mergeCell ref="SGQ67:SGR67"/>
    <mergeCell ref="SGS67:SGT67"/>
    <mergeCell ref="SGU67:SGV67"/>
    <mergeCell ref="SGW67:SGX67"/>
    <mergeCell ref="SGY67:SGZ67"/>
    <mergeCell ref="SHA67:SHB67"/>
    <mergeCell ref="SGE67:SGF67"/>
    <mergeCell ref="SGG67:SGH67"/>
    <mergeCell ref="SGI67:SGJ67"/>
    <mergeCell ref="SGK67:SGL67"/>
    <mergeCell ref="SGM67:SGN67"/>
    <mergeCell ref="SGO67:SGP67"/>
    <mergeCell ref="SFS67:SFT67"/>
    <mergeCell ref="SFU67:SFV67"/>
    <mergeCell ref="SFW67:SFX67"/>
    <mergeCell ref="SFY67:SFZ67"/>
    <mergeCell ref="SGA67:SGB67"/>
    <mergeCell ref="SGC67:SGD67"/>
    <mergeCell ref="SFG67:SFH67"/>
    <mergeCell ref="SFI67:SFJ67"/>
    <mergeCell ref="SFK67:SFL67"/>
    <mergeCell ref="SFM67:SFN67"/>
    <mergeCell ref="SFO67:SFP67"/>
    <mergeCell ref="SFQ67:SFR67"/>
    <mergeCell ref="SEU67:SEV67"/>
    <mergeCell ref="SEW67:SEX67"/>
    <mergeCell ref="SEY67:SEZ67"/>
    <mergeCell ref="SFA67:SFB67"/>
    <mergeCell ref="SFC67:SFD67"/>
    <mergeCell ref="SFE67:SFF67"/>
    <mergeCell ref="SEI67:SEJ67"/>
    <mergeCell ref="SEK67:SEL67"/>
    <mergeCell ref="SEM67:SEN67"/>
    <mergeCell ref="SEO67:SEP67"/>
    <mergeCell ref="SEQ67:SER67"/>
    <mergeCell ref="SES67:SET67"/>
    <mergeCell ref="SJK67:SJL67"/>
    <mergeCell ref="SJM67:SJN67"/>
    <mergeCell ref="SJO67:SJP67"/>
    <mergeCell ref="SJQ67:SJR67"/>
    <mergeCell ref="SJS67:SJT67"/>
    <mergeCell ref="SJU67:SJV67"/>
    <mergeCell ref="SIY67:SIZ67"/>
    <mergeCell ref="SJA67:SJB67"/>
    <mergeCell ref="SJC67:SJD67"/>
    <mergeCell ref="SJE67:SJF67"/>
    <mergeCell ref="SJG67:SJH67"/>
    <mergeCell ref="SJI67:SJJ67"/>
    <mergeCell ref="SIM67:SIN67"/>
    <mergeCell ref="SIO67:SIP67"/>
    <mergeCell ref="SIQ67:SIR67"/>
    <mergeCell ref="SIS67:SIT67"/>
    <mergeCell ref="SIU67:SIV67"/>
    <mergeCell ref="SIW67:SIX67"/>
    <mergeCell ref="SIA67:SIB67"/>
    <mergeCell ref="SIC67:SID67"/>
    <mergeCell ref="SIE67:SIF67"/>
    <mergeCell ref="SIG67:SIH67"/>
    <mergeCell ref="SII67:SIJ67"/>
    <mergeCell ref="SIK67:SIL67"/>
    <mergeCell ref="SHO67:SHP67"/>
    <mergeCell ref="SHQ67:SHR67"/>
    <mergeCell ref="SHS67:SHT67"/>
    <mergeCell ref="SHU67:SHV67"/>
    <mergeCell ref="SHW67:SHX67"/>
    <mergeCell ref="SHY67:SHZ67"/>
    <mergeCell ref="SHC67:SHD67"/>
    <mergeCell ref="SHE67:SHF67"/>
    <mergeCell ref="SHG67:SHH67"/>
    <mergeCell ref="SHI67:SHJ67"/>
    <mergeCell ref="SHK67:SHL67"/>
    <mergeCell ref="SHM67:SHN67"/>
    <mergeCell ref="SME67:SMF67"/>
    <mergeCell ref="SMG67:SMH67"/>
    <mergeCell ref="SMI67:SMJ67"/>
    <mergeCell ref="SMK67:SML67"/>
    <mergeCell ref="SMM67:SMN67"/>
    <mergeCell ref="SMO67:SMP67"/>
    <mergeCell ref="SLS67:SLT67"/>
    <mergeCell ref="SLU67:SLV67"/>
    <mergeCell ref="SLW67:SLX67"/>
    <mergeCell ref="SLY67:SLZ67"/>
    <mergeCell ref="SMA67:SMB67"/>
    <mergeCell ref="SMC67:SMD67"/>
    <mergeCell ref="SLG67:SLH67"/>
    <mergeCell ref="SLI67:SLJ67"/>
    <mergeCell ref="SLK67:SLL67"/>
    <mergeCell ref="SLM67:SLN67"/>
    <mergeCell ref="SLO67:SLP67"/>
    <mergeCell ref="SLQ67:SLR67"/>
    <mergeCell ref="SKU67:SKV67"/>
    <mergeCell ref="SKW67:SKX67"/>
    <mergeCell ref="SKY67:SKZ67"/>
    <mergeCell ref="SLA67:SLB67"/>
    <mergeCell ref="SLC67:SLD67"/>
    <mergeCell ref="SLE67:SLF67"/>
    <mergeCell ref="SKI67:SKJ67"/>
    <mergeCell ref="SKK67:SKL67"/>
    <mergeCell ref="SKM67:SKN67"/>
    <mergeCell ref="SKO67:SKP67"/>
    <mergeCell ref="SKQ67:SKR67"/>
    <mergeCell ref="SKS67:SKT67"/>
    <mergeCell ref="SJW67:SJX67"/>
    <mergeCell ref="SJY67:SJZ67"/>
    <mergeCell ref="SKA67:SKB67"/>
    <mergeCell ref="SKC67:SKD67"/>
    <mergeCell ref="SKE67:SKF67"/>
    <mergeCell ref="SKG67:SKH67"/>
    <mergeCell ref="SOY67:SOZ67"/>
    <mergeCell ref="SPA67:SPB67"/>
    <mergeCell ref="SPC67:SPD67"/>
    <mergeCell ref="SPE67:SPF67"/>
    <mergeCell ref="SPG67:SPH67"/>
    <mergeCell ref="SPI67:SPJ67"/>
    <mergeCell ref="SOM67:SON67"/>
    <mergeCell ref="SOO67:SOP67"/>
    <mergeCell ref="SOQ67:SOR67"/>
    <mergeCell ref="SOS67:SOT67"/>
    <mergeCell ref="SOU67:SOV67"/>
    <mergeCell ref="SOW67:SOX67"/>
    <mergeCell ref="SOA67:SOB67"/>
    <mergeCell ref="SOC67:SOD67"/>
    <mergeCell ref="SOE67:SOF67"/>
    <mergeCell ref="SOG67:SOH67"/>
    <mergeCell ref="SOI67:SOJ67"/>
    <mergeCell ref="SOK67:SOL67"/>
    <mergeCell ref="SNO67:SNP67"/>
    <mergeCell ref="SNQ67:SNR67"/>
    <mergeCell ref="SNS67:SNT67"/>
    <mergeCell ref="SNU67:SNV67"/>
    <mergeCell ref="SNW67:SNX67"/>
    <mergeCell ref="SNY67:SNZ67"/>
    <mergeCell ref="SNC67:SND67"/>
    <mergeCell ref="SNE67:SNF67"/>
    <mergeCell ref="SNG67:SNH67"/>
    <mergeCell ref="SNI67:SNJ67"/>
    <mergeCell ref="SNK67:SNL67"/>
    <mergeCell ref="SNM67:SNN67"/>
    <mergeCell ref="SMQ67:SMR67"/>
    <mergeCell ref="SMS67:SMT67"/>
    <mergeCell ref="SMU67:SMV67"/>
    <mergeCell ref="SMW67:SMX67"/>
    <mergeCell ref="SMY67:SMZ67"/>
    <mergeCell ref="SNA67:SNB67"/>
    <mergeCell ref="SRS67:SRT67"/>
    <mergeCell ref="SRU67:SRV67"/>
    <mergeCell ref="SRW67:SRX67"/>
    <mergeCell ref="SRY67:SRZ67"/>
    <mergeCell ref="SSA67:SSB67"/>
    <mergeCell ref="SSC67:SSD67"/>
    <mergeCell ref="SRG67:SRH67"/>
    <mergeCell ref="SRI67:SRJ67"/>
    <mergeCell ref="SRK67:SRL67"/>
    <mergeCell ref="SRM67:SRN67"/>
    <mergeCell ref="SRO67:SRP67"/>
    <mergeCell ref="SRQ67:SRR67"/>
    <mergeCell ref="SQU67:SQV67"/>
    <mergeCell ref="SQW67:SQX67"/>
    <mergeCell ref="SQY67:SQZ67"/>
    <mergeCell ref="SRA67:SRB67"/>
    <mergeCell ref="SRC67:SRD67"/>
    <mergeCell ref="SRE67:SRF67"/>
    <mergeCell ref="SQI67:SQJ67"/>
    <mergeCell ref="SQK67:SQL67"/>
    <mergeCell ref="SQM67:SQN67"/>
    <mergeCell ref="SQO67:SQP67"/>
    <mergeCell ref="SQQ67:SQR67"/>
    <mergeCell ref="SQS67:SQT67"/>
    <mergeCell ref="SPW67:SPX67"/>
    <mergeCell ref="SPY67:SPZ67"/>
    <mergeCell ref="SQA67:SQB67"/>
    <mergeCell ref="SQC67:SQD67"/>
    <mergeCell ref="SQE67:SQF67"/>
    <mergeCell ref="SQG67:SQH67"/>
    <mergeCell ref="SPK67:SPL67"/>
    <mergeCell ref="SPM67:SPN67"/>
    <mergeCell ref="SPO67:SPP67"/>
    <mergeCell ref="SPQ67:SPR67"/>
    <mergeCell ref="SPS67:SPT67"/>
    <mergeCell ref="SPU67:SPV67"/>
    <mergeCell ref="SUM67:SUN67"/>
    <mergeCell ref="SUO67:SUP67"/>
    <mergeCell ref="SUQ67:SUR67"/>
    <mergeCell ref="SUS67:SUT67"/>
    <mergeCell ref="SUU67:SUV67"/>
    <mergeCell ref="SUW67:SUX67"/>
    <mergeCell ref="SUA67:SUB67"/>
    <mergeCell ref="SUC67:SUD67"/>
    <mergeCell ref="SUE67:SUF67"/>
    <mergeCell ref="SUG67:SUH67"/>
    <mergeCell ref="SUI67:SUJ67"/>
    <mergeCell ref="SUK67:SUL67"/>
    <mergeCell ref="STO67:STP67"/>
    <mergeCell ref="STQ67:STR67"/>
    <mergeCell ref="STS67:STT67"/>
    <mergeCell ref="STU67:STV67"/>
    <mergeCell ref="STW67:STX67"/>
    <mergeCell ref="STY67:STZ67"/>
    <mergeCell ref="STC67:STD67"/>
    <mergeCell ref="STE67:STF67"/>
    <mergeCell ref="STG67:STH67"/>
    <mergeCell ref="STI67:STJ67"/>
    <mergeCell ref="STK67:STL67"/>
    <mergeCell ref="STM67:STN67"/>
    <mergeCell ref="SSQ67:SSR67"/>
    <mergeCell ref="SSS67:SST67"/>
    <mergeCell ref="SSU67:SSV67"/>
    <mergeCell ref="SSW67:SSX67"/>
    <mergeCell ref="SSY67:SSZ67"/>
    <mergeCell ref="STA67:STB67"/>
    <mergeCell ref="SSE67:SSF67"/>
    <mergeCell ref="SSG67:SSH67"/>
    <mergeCell ref="SSI67:SSJ67"/>
    <mergeCell ref="SSK67:SSL67"/>
    <mergeCell ref="SSM67:SSN67"/>
    <mergeCell ref="SSO67:SSP67"/>
    <mergeCell ref="SXG67:SXH67"/>
    <mergeCell ref="SXI67:SXJ67"/>
    <mergeCell ref="SXK67:SXL67"/>
    <mergeCell ref="SXM67:SXN67"/>
    <mergeCell ref="SXO67:SXP67"/>
    <mergeCell ref="SXQ67:SXR67"/>
    <mergeCell ref="SWU67:SWV67"/>
    <mergeCell ref="SWW67:SWX67"/>
    <mergeCell ref="SWY67:SWZ67"/>
    <mergeCell ref="SXA67:SXB67"/>
    <mergeCell ref="SXC67:SXD67"/>
    <mergeCell ref="SXE67:SXF67"/>
    <mergeCell ref="SWI67:SWJ67"/>
    <mergeCell ref="SWK67:SWL67"/>
    <mergeCell ref="SWM67:SWN67"/>
    <mergeCell ref="SWO67:SWP67"/>
    <mergeCell ref="SWQ67:SWR67"/>
    <mergeCell ref="SWS67:SWT67"/>
    <mergeCell ref="SVW67:SVX67"/>
    <mergeCell ref="SVY67:SVZ67"/>
    <mergeCell ref="SWA67:SWB67"/>
    <mergeCell ref="SWC67:SWD67"/>
    <mergeCell ref="SWE67:SWF67"/>
    <mergeCell ref="SWG67:SWH67"/>
    <mergeCell ref="SVK67:SVL67"/>
    <mergeCell ref="SVM67:SVN67"/>
    <mergeCell ref="SVO67:SVP67"/>
    <mergeCell ref="SVQ67:SVR67"/>
    <mergeCell ref="SVS67:SVT67"/>
    <mergeCell ref="SVU67:SVV67"/>
    <mergeCell ref="SUY67:SUZ67"/>
    <mergeCell ref="SVA67:SVB67"/>
    <mergeCell ref="SVC67:SVD67"/>
    <mergeCell ref="SVE67:SVF67"/>
    <mergeCell ref="SVG67:SVH67"/>
    <mergeCell ref="SVI67:SVJ67"/>
    <mergeCell ref="TAA67:TAB67"/>
    <mergeCell ref="TAC67:TAD67"/>
    <mergeCell ref="TAE67:TAF67"/>
    <mergeCell ref="TAG67:TAH67"/>
    <mergeCell ref="TAI67:TAJ67"/>
    <mergeCell ref="TAK67:TAL67"/>
    <mergeCell ref="SZO67:SZP67"/>
    <mergeCell ref="SZQ67:SZR67"/>
    <mergeCell ref="SZS67:SZT67"/>
    <mergeCell ref="SZU67:SZV67"/>
    <mergeCell ref="SZW67:SZX67"/>
    <mergeCell ref="SZY67:SZZ67"/>
    <mergeCell ref="SZC67:SZD67"/>
    <mergeCell ref="SZE67:SZF67"/>
    <mergeCell ref="SZG67:SZH67"/>
    <mergeCell ref="SZI67:SZJ67"/>
    <mergeCell ref="SZK67:SZL67"/>
    <mergeCell ref="SZM67:SZN67"/>
    <mergeCell ref="SYQ67:SYR67"/>
    <mergeCell ref="SYS67:SYT67"/>
    <mergeCell ref="SYU67:SYV67"/>
    <mergeCell ref="SYW67:SYX67"/>
    <mergeCell ref="SYY67:SYZ67"/>
    <mergeCell ref="SZA67:SZB67"/>
    <mergeCell ref="SYE67:SYF67"/>
    <mergeCell ref="SYG67:SYH67"/>
    <mergeCell ref="SYI67:SYJ67"/>
    <mergeCell ref="SYK67:SYL67"/>
    <mergeCell ref="SYM67:SYN67"/>
    <mergeCell ref="SYO67:SYP67"/>
    <mergeCell ref="SXS67:SXT67"/>
    <mergeCell ref="SXU67:SXV67"/>
    <mergeCell ref="SXW67:SXX67"/>
    <mergeCell ref="SXY67:SXZ67"/>
    <mergeCell ref="SYA67:SYB67"/>
    <mergeCell ref="SYC67:SYD67"/>
    <mergeCell ref="TCU67:TCV67"/>
    <mergeCell ref="TCW67:TCX67"/>
    <mergeCell ref="TCY67:TCZ67"/>
    <mergeCell ref="TDA67:TDB67"/>
    <mergeCell ref="TDC67:TDD67"/>
    <mergeCell ref="TDE67:TDF67"/>
    <mergeCell ref="TCI67:TCJ67"/>
    <mergeCell ref="TCK67:TCL67"/>
    <mergeCell ref="TCM67:TCN67"/>
    <mergeCell ref="TCO67:TCP67"/>
    <mergeCell ref="TCQ67:TCR67"/>
    <mergeCell ref="TCS67:TCT67"/>
    <mergeCell ref="TBW67:TBX67"/>
    <mergeCell ref="TBY67:TBZ67"/>
    <mergeCell ref="TCA67:TCB67"/>
    <mergeCell ref="TCC67:TCD67"/>
    <mergeCell ref="TCE67:TCF67"/>
    <mergeCell ref="TCG67:TCH67"/>
    <mergeCell ref="TBK67:TBL67"/>
    <mergeCell ref="TBM67:TBN67"/>
    <mergeCell ref="TBO67:TBP67"/>
    <mergeCell ref="TBQ67:TBR67"/>
    <mergeCell ref="TBS67:TBT67"/>
    <mergeCell ref="TBU67:TBV67"/>
    <mergeCell ref="TAY67:TAZ67"/>
    <mergeCell ref="TBA67:TBB67"/>
    <mergeCell ref="TBC67:TBD67"/>
    <mergeCell ref="TBE67:TBF67"/>
    <mergeCell ref="TBG67:TBH67"/>
    <mergeCell ref="TBI67:TBJ67"/>
    <mergeCell ref="TAM67:TAN67"/>
    <mergeCell ref="TAO67:TAP67"/>
    <mergeCell ref="TAQ67:TAR67"/>
    <mergeCell ref="TAS67:TAT67"/>
    <mergeCell ref="TAU67:TAV67"/>
    <mergeCell ref="TAW67:TAX67"/>
    <mergeCell ref="TFO67:TFP67"/>
    <mergeCell ref="TFQ67:TFR67"/>
    <mergeCell ref="TFS67:TFT67"/>
    <mergeCell ref="TFU67:TFV67"/>
    <mergeCell ref="TFW67:TFX67"/>
    <mergeCell ref="TFY67:TFZ67"/>
    <mergeCell ref="TFC67:TFD67"/>
    <mergeCell ref="TFE67:TFF67"/>
    <mergeCell ref="TFG67:TFH67"/>
    <mergeCell ref="TFI67:TFJ67"/>
    <mergeCell ref="TFK67:TFL67"/>
    <mergeCell ref="TFM67:TFN67"/>
    <mergeCell ref="TEQ67:TER67"/>
    <mergeCell ref="TES67:TET67"/>
    <mergeCell ref="TEU67:TEV67"/>
    <mergeCell ref="TEW67:TEX67"/>
    <mergeCell ref="TEY67:TEZ67"/>
    <mergeCell ref="TFA67:TFB67"/>
    <mergeCell ref="TEE67:TEF67"/>
    <mergeCell ref="TEG67:TEH67"/>
    <mergeCell ref="TEI67:TEJ67"/>
    <mergeCell ref="TEK67:TEL67"/>
    <mergeCell ref="TEM67:TEN67"/>
    <mergeCell ref="TEO67:TEP67"/>
    <mergeCell ref="TDS67:TDT67"/>
    <mergeCell ref="TDU67:TDV67"/>
    <mergeCell ref="TDW67:TDX67"/>
    <mergeCell ref="TDY67:TDZ67"/>
    <mergeCell ref="TEA67:TEB67"/>
    <mergeCell ref="TEC67:TED67"/>
    <mergeCell ref="TDG67:TDH67"/>
    <mergeCell ref="TDI67:TDJ67"/>
    <mergeCell ref="TDK67:TDL67"/>
    <mergeCell ref="TDM67:TDN67"/>
    <mergeCell ref="TDO67:TDP67"/>
    <mergeCell ref="TDQ67:TDR67"/>
    <mergeCell ref="TII67:TIJ67"/>
    <mergeCell ref="TIK67:TIL67"/>
    <mergeCell ref="TIM67:TIN67"/>
    <mergeCell ref="TIO67:TIP67"/>
    <mergeCell ref="TIQ67:TIR67"/>
    <mergeCell ref="TIS67:TIT67"/>
    <mergeCell ref="THW67:THX67"/>
    <mergeCell ref="THY67:THZ67"/>
    <mergeCell ref="TIA67:TIB67"/>
    <mergeCell ref="TIC67:TID67"/>
    <mergeCell ref="TIE67:TIF67"/>
    <mergeCell ref="TIG67:TIH67"/>
    <mergeCell ref="THK67:THL67"/>
    <mergeCell ref="THM67:THN67"/>
    <mergeCell ref="THO67:THP67"/>
    <mergeCell ref="THQ67:THR67"/>
    <mergeCell ref="THS67:THT67"/>
    <mergeCell ref="THU67:THV67"/>
    <mergeCell ref="TGY67:TGZ67"/>
    <mergeCell ref="THA67:THB67"/>
    <mergeCell ref="THC67:THD67"/>
    <mergeCell ref="THE67:THF67"/>
    <mergeCell ref="THG67:THH67"/>
    <mergeCell ref="THI67:THJ67"/>
    <mergeCell ref="TGM67:TGN67"/>
    <mergeCell ref="TGO67:TGP67"/>
    <mergeCell ref="TGQ67:TGR67"/>
    <mergeCell ref="TGS67:TGT67"/>
    <mergeCell ref="TGU67:TGV67"/>
    <mergeCell ref="TGW67:TGX67"/>
    <mergeCell ref="TGA67:TGB67"/>
    <mergeCell ref="TGC67:TGD67"/>
    <mergeCell ref="TGE67:TGF67"/>
    <mergeCell ref="TGG67:TGH67"/>
    <mergeCell ref="TGI67:TGJ67"/>
    <mergeCell ref="TGK67:TGL67"/>
    <mergeCell ref="TLC67:TLD67"/>
    <mergeCell ref="TLE67:TLF67"/>
    <mergeCell ref="TLG67:TLH67"/>
    <mergeCell ref="TLI67:TLJ67"/>
    <mergeCell ref="TLK67:TLL67"/>
    <mergeCell ref="TLM67:TLN67"/>
    <mergeCell ref="TKQ67:TKR67"/>
    <mergeCell ref="TKS67:TKT67"/>
    <mergeCell ref="TKU67:TKV67"/>
    <mergeCell ref="TKW67:TKX67"/>
    <mergeCell ref="TKY67:TKZ67"/>
    <mergeCell ref="TLA67:TLB67"/>
    <mergeCell ref="TKE67:TKF67"/>
    <mergeCell ref="TKG67:TKH67"/>
    <mergeCell ref="TKI67:TKJ67"/>
    <mergeCell ref="TKK67:TKL67"/>
    <mergeCell ref="TKM67:TKN67"/>
    <mergeCell ref="TKO67:TKP67"/>
    <mergeCell ref="TJS67:TJT67"/>
    <mergeCell ref="TJU67:TJV67"/>
    <mergeCell ref="TJW67:TJX67"/>
    <mergeCell ref="TJY67:TJZ67"/>
    <mergeCell ref="TKA67:TKB67"/>
    <mergeCell ref="TKC67:TKD67"/>
    <mergeCell ref="TJG67:TJH67"/>
    <mergeCell ref="TJI67:TJJ67"/>
    <mergeCell ref="TJK67:TJL67"/>
    <mergeCell ref="TJM67:TJN67"/>
    <mergeCell ref="TJO67:TJP67"/>
    <mergeCell ref="TJQ67:TJR67"/>
    <mergeCell ref="TIU67:TIV67"/>
    <mergeCell ref="TIW67:TIX67"/>
    <mergeCell ref="TIY67:TIZ67"/>
    <mergeCell ref="TJA67:TJB67"/>
    <mergeCell ref="TJC67:TJD67"/>
    <mergeCell ref="TJE67:TJF67"/>
    <mergeCell ref="TNW67:TNX67"/>
    <mergeCell ref="TNY67:TNZ67"/>
    <mergeCell ref="TOA67:TOB67"/>
    <mergeCell ref="TOC67:TOD67"/>
    <mergeCell ref="TOE67:TOF67"/>
    <mergeCell ref="TOG67:TOH67"/>
    <mergeCell ref="TNK67:TNL67"/>
    <mergeCell ref="TNM67:TNN67"/>
    <mergeCell ref="TNO67:TNP67"/>
    <mergeCell ref="TNQ67:TNR67"/>
    <mergeCell ref="TNS67:TNT67"/>
    <mergeCell ref="TNU67:TNV67"/>
    <mergeCell ref="TMY67:TMZ67"/>
    <mergeCell ref="TNA67:TNB67"/>
    <mergeCell ref="TNC67:TND67"/>
    <mergeCell ref="TNE67:TNF67"/>
    <mergeCell ref="TNG67:TNH67"/>
    <mergeCell ref="TNI67:TNJ67"/>
    <mergeCell ref="TMM67:TMN67"/>
    <mergeCell ref="TMO67:TMP67"/>
    <mergeCell ref="TMQ67:TMR67"/>
    <mergeCell ref="TMS67:TMT67"/>
    <mergeCell ref="TMU67:TMV67"/>
    <mergeCell ref="TMW67:TMX67"/>
    <mergeCell ref="TMA67:TMB67"/>
    <mergeCell ref="TMC67:TMD67"/>
    <mergeCell ref="TME67:TMF67"/>
    <mergeCell ref="TMG67:TMH67"/>
    <mergeCell ref="TMI67:TMJ67"/>
    <mergeCell ref="TMK67:TML67"/>
    <mergeCell ref="TLO67:TLP67"/>
    <mergeCell ref="TLQ67:TLR67"/>
    <mergeCell ref="TLS67:TLT67"/>
    <mergeCell ref="TLU67:TLV67"/>
    <mergeCell ref="TLW67:TLX67"/>
    <mergeCell ref="TLY67:TLZ67"/>
    <mergeCell ref="TQQ67:TQR67"/>
    <mergeCell ref="TQS67:TQT67"/>
    <mergeCell ref="TQU67:TQV67"/>
    <mergeCell ref="TQW67:TQX67"/>
    <mergeCell ref="TQY67:TQZ67"/>
    <mergeCell ref="TRA67:TRB67"/>
    <mergeCell ref="TQE67:TQF67"/>
    <mergeCell ref="TQG67:TQH67"/>
    <mergeCell ref="TQI67:TQJ67"/>
    <mergeCell ref="TQK67:TQL67"/>
    <mergeCell ref="TQM67:TQN67"/>
    <mergeCell ref="TQO67:TQP67"/>
    <mergeCell ref="TPS67:TPT67"/>
    <mergeCell ref="TPU67:TPV67"/>
    <mergeCell ref="TPW67:TPX67"/>
    <mergeCell ref="TPY67:TPZ67"/>
    <mergeCell ref="TQA67:TQB67"/>
    <mergeCell ref="TQC67:TQD67"/>
    <mergeCell ref="TPG67:TPH67"/>
    <mergeCell ref="TPI67:TPJ67"/>
    <mergeCell ref="TPK67:TPL67"/>
    <mergeCell ref="TPM67:TPN67"/>
    <mergeCell ref="TPO67:TPP67"/>
    <mergeCell ref="TPQ67:TPR67"/>
    <mergeCell ref="TOU67:TOV67"/>
    <mergeCell ref="TOW67:TOX67"/>
    <mergeCell ref="TOY67:TOZ67"/>
    <mergeCell ref="TPA67:TPB67"/>
    <mergeCell ref="TPC67:TPD67"/>
    <mergeCell ref="TPE67:TPF67"/>
    <mergeCell ref="TOI67:TOJ67"/>
    <mergeCell ref="TOK67:TOL67"/>
    <mergeCell ref="TOM67:TON67"/>
    <mergeCell ref="TOO67:TOP67"/>
    <mergeCell ref="TOQ67:TOR67"/>
    <mergeCell ref="TOS67:TOT67"/>
    <mergeCell ref="TTK67:TTL67"/>
    <mergeCell ref="TTM67:TTN67"/>
    <mergeCell ref="TTO67:TTP67"/>
    <mergeCell ref="TTQ67:TTR67"/>
    <mergeCell ref="TTS67:TTT67"/>
    <mergeCell ref="TTU67:TTV67"/>
    <mergeCell ref="TSY67:TSZ67"/>
    <mergeCell ref="TTA67:TTB67"/>
    <mergeCell ref="TTC67:TTD67"/>
    <mergeCell ref="TTE67:TTF67"/>
    <mergeCell ref="TTG67:TTH67"/>
    <mergeCell ref="TTI67:TTJ67"/>
    <mergeCell ref="TSM67:TSN67"/>
    <mergeCell ref="TSO67:TSP67"/>
    <mergeCell ref="TSQ67:TSR67"/>
    <mergeCell ref="TSS67:TST67"/>
    <mergeCell ref="TSU67:TSV67"/>
    <mergeCell ref="TSW67:TSX67"/>
    <mergeCell ref="TSA67:TSB67"/>
    <mergeCell ref="TSC67:TSD67"/>
    <mergeCell ref="TSE67:TSF67"/>
    <mergeCell ref="TSG67:TSH67"/>
    <mergeCell ref="TSI67:TSJ67"/>
    <mergeCell ref="TSK67:TSL67"/>
    <mergeCell ref="TRO67:TRP67"/>
    <mergeCell ref="TRQ67:TRR67"/>
    <mergeCell ref="TRS67:TRT67"/>
    <mergeCell ref="TRU67:TRV67"/>
    <mergeCell ref="TRW67:TRX67"/>
    <mergeCell ref="TRY67:TRZ67"/>
    <mergeCell ref="TRC67:TRD67"/>
    <mergeCell ref="TRE67:TRF67"/>
    <mergeCell ref="TRG67:TRH67"/>
    <mergeCell ref="TRI67:TRJ67"/>
    <mergeCell ref="TRK67:TRL67"/>
    <mergeCell ref="TRM67:TRN67"/>
    <mergeCell ref="TWE67:TWF67"/>
    <mergeCell ref="TWG67:TWH67"/>
    <mergeCell ref="TWI67:TWJ67"/>
    <mergeCell ref="TWK67:TWL67"/>
    <mergeCell ref="TWM67:TWN67"/>
    <mergeCell ref="TWO67:TWP67"/>
    <mergeCell ref="TVS67:TVT67"/>
    <mergeCell ref="TVU67:TVV67"/>
    <mergeCell ref="TVW67:TVX67"/>
    <mergeCell ref="TVY67:TVZ67"/>
    <mergeCell ref="TWA67:TWB67"/>
    <mergeCell ref="TWC67:TWD67"/>
    <mergeCell ref="TVG67:TVH67"/>
    <mergeCell ref="TVI67:TVJ67"/>
    <mergeCell ref="TVK67:TVL67"/>
    <mergeCell ref="TVM67:TVN67"/>
    <mergeCell ref="TVO67:TVP67"/>
    <mergeCell ref="TVQ67:TVR67"/>
    <mergeCell ref="TUU67:TUV67"/>
    <mergeCell ref="TUW67:TUX67"/>
    <mergeCell ref="TUY67:TUZ67"/>
    <mergeCell ref="TVA67:TVB67"/>
    <mergeCell ref="TVC67:TVD67"/>
    <mergeCell ref="TVE67:TVF67"/>
    <mergeCell ref="TUI67:TUJ67"/>
    <mergeCell ref="TUK67:TUL67"/>
    <mergeCell ref="TUM67:TUN67"/>
    <mergeCell ref="TUO67:TUP67"/>
    <mergeCell ref="TUQ67:TUR67"/>
    <mergeCell ref="TUS67:TUT67"/>
    <mergeCell ref="TTW67:TTX67"/>
    <mergeCell ref="TTY67:TTZ67"/>
    <mergeCell ref="TUA67:TUB67"/>
    <mergeCell ref="TUC67:TUD67"/>
    <mergeCell ref="TUE67:TUF67"/>
    <mergeCell ref="TUG67:TUH67"/>
    <mergeCell ref="TYY67:TYZ67"/>
    <mergeCell ref="TZA67:TZB67"/>
    <mergeCell ref="TZC67:TZD67"/>
    <mergeCell ref="TZE67:TZF67"/>
    <mergeCell ref="TZG67:TZH67"/>
    <mergeCell ref="TZI67:TZJ67"/>
    <mergeCell ref="TYM67:TYN67"/>
    <mergeCell ref="TYO67:TYP67"/>
    <mergeCell ref="TYQ67:TYR67"/>
    <mergeCell ref="TYS67:TYT67"/>
    <mergeCell ref="TYU67:TYV67"/>
    <mergeCell ref="TYW67:TYX67"/>
    <mergeCell ref="TYA67:TYB67"/>
    <mergeCell ref="TYC67:TYD67"/>
    <mergeCell ref="TYE67:TYF67"/>
    <mergeCell ref="TYG67:TYH67"/>
    <mergeCell ref="TYI67:TYJ67"/>
    <mergeCell ref="TYK67:TYL67"/>
    <mergeCell ref="TXO67:TXP67"/>
    <mergeCell ref="TXQ67:TXR67"/>
    <mergeCell ref="TXS67:TXT67"/>
    <mergeCell ref="TXU67:TXV67"/>
    <mergeCell ref="TXW67:TXX67"/>
    <mergeCell ref="TXY67:TXZ67"/>
    <mergeCell ref="TXC67:TXD67"/>
    <mergeCell ref="TXE67:TXF67"/>
    <mergeCell ref="TXG67:TXH67"/>
    <mergeCell ref="TXI67:TXJ67"/>
    <mergeCell ref="TXK67:TXL67"/>
    <mergeCell ref="TXM67:TXN67"/>
    <mergeCell ref="TWQ67:TWR67"/>
    <mergeCell ref="TWS67:TWT67"/>
    <mergeCell ref="TWU67:TWV67"/>
    <mergeCell ref="TWW67:TWX67"/>
    <mergeCell ref="TWY67:TWZ67"/>
    <mergeCell ref="TXA67:TXB67"/>
    <mergeCell ref="UBS67:UBT67"/>
    <mergeCell ref="UBU67:UBV67"/>
    <mergeCell ref="UBW67:UBX67"/>
    <mergeCell ref="UBY67:UBZ67"/>
    <mergeCell ref="UCA67:UCB67"/>
    <mergeCell ref="UCC67:UCD67"/>
    <mergeCell ref="UBG67:UBH67"/>
    <mergeCell ref="UBI67:UBJ67"/>
    <mergeCell ref="UBK67:UBL67"/>
    <mergeCell ref="UBM67:UBN67"/>
    <mergeCell ref="UBO67:UBP67"/>
    <mergeCell ref="UBQ67:UBR67"/>
    <mergeCell ref="UAU67:UAV67"/>
    <mergeCell ref="UAW67:UAX67"/>
    <mergeCell ref="UAY67:UAZ67"/>
    <mergeCell ref="UBA67:UBB67"/>
    <mergeCell ref="UBC67:UBD67"/>
    <mergeCell ref="UBE67:UBF67"/>
    <mergeCell ref="UAI67:UAJ67"/>
    <mergeCell ref="UAK67:UAL67"/>
    <mergeCell ref="UAM67:UAN67"/>
    <mergeCell ref="UAO67:UAP67"/>
    <mergeCell ref="UAQ67:UAR67"/>
    <mergeCell ref="UAS67:UAT67"/>
    <mergeCell ref="TZW67:TZX67"/>
    <mergeCell ref="TZY67:TZZ67"/>
    <mergeCell ref="UAA67:UAB67"/>
    <mergeCell ref="UAC67:UAD67"/>
    <mergeCell ref="UAE67:UAF67"/>
    <mergeCell ref="UAG67:UAH67"/>
    <mergeCell ref="TZK67:TZL67"/>
    <mergeCell ref="TZM67:TZN67"/>
    <mergeCell ref="TZO67:TZP67"/>
    <mergeCell ref="TZQ67:TZR67"/>
    <mergeCell ref="TZS67:TZT67"/>
    <mergeCell ref="TZU67:TZV67"/>
    <mergeCell ref="UEM67:UEN67"/>
    <mergeCell ref="UEO67:UEP67"/>
    <mergeCell ref="UEQ67:UER67"/>
    <mergeCell ref="UES67:UET67"/>
    <mergeCell ref="UEU67:UEV67"/>
    <mergeCell ref="UEW67:UEX67"/>
    <mergeCell ref="UEA67:UEB67"/>
    <mergeCell ref="UEC67:UED67"/>
    <mergeCell ref="UEE67:UEF67"/>
    <mergeCell ref="UEG67:UEH67"/>
    <mergeCell ref="UEI67:UEJ67"/>
    <mergeCell ref="UEK67:UEL67"/>
    <mergeCell ref="UDO67:UDP67"/>
    <mergeCell ref="UDQ67:UDR67"/>
    <mergeCell ref="UDS67:UDT67"/>
    <mergeCell ref="UDU67:UDV67"/>
    <mergeCell ref="UDW67:UDX67"/>
    <mergeCell ref="UDY67:UDZ67"/>
    <mergeCell ref="UDC67:UDD67"/>
    <mergeCell ref="UDE67:UDF67"/>
    <mergeCell ref="UDG67:UDH67"/>
    <mergeCell ref="UDI67:UDJ67"/>
    <mergeCell ref="UDK67:UDL67"/>
    <mergeCell ref="UDM67:UDN67"/>
    <mergeCell ref="UCQ67:UCR67"/>
    <mergeCell ref="UCS67:UCT67"/>
    <mergeCell ref="UCU67:UCV67"/>
    <mergeCell ref="UCW67:UCX67"/>
    <mergeCell ref="UCY67:UCZ67"/>
    <mergeCell ref="UDA67:UDB67"/>
    <mergeCell ref="UCE67:UCF67"/>
    <mergeCell ref="UCG67:UCH67"/>
    <mergeCell ref="UCI67:UCJ67"/>
    <mergeCell ref="UCK67:UCL67"/>
    <mergeCell ref="UCM67:UCN67"/>
    <mergeCell ref="UCO67:UCP67"/>
    <mergeCell ref="UHG67:UHH67"/>
    <mergeCell ref="UHI67:UHJ67"/>
    <mergeCell ref="UHK67:UHL67"/>
    <mergeCell ref="UHM67:UHN67"/>
    <mergeCell ref="UHO67:UHP67"/>
    <mergeCell ref="UHQ67:UHR67"/>
    <mergeCell ref="UGU67:UGV67"/>
    <mergeCell ref="UGW67:UGX67"/>
    <mergeCell ref="UGY67:UGZ67"/>
    <mergeCell ref="UHA67:UHB67"/>
    <mergeCell ref="UHC67:UHD67"/>
    <mergeCell ref="UHE67:UHF67"/>
    <mergeCell ref="UGI67:UGJ67"/>
    <mergeCell ref="UGK67:UGL67"/>
    <mergeCell ref="UGM67:UGN67"/>
    <mergeCell ref="UGO67:UGP67"/>
    <mergeCell ref="UGQ67:UGR67"/>
    <mergeCell ref="UGS67:UGT67"/>
    <mergeCell ref="UFW67:UFX67"/>
    <mergeCell ref="UFY67:UFZ67"/>
    <mergeCell ref="UGA67:UGB67"/>
    <mergeCell ref="UGC67:UGD67"/>
    <mergeCell ref="UGE67:UGF67"/>
    <mergeCell ref="UGG67:UGH67"/>
    <mergeCell ref="UFK67:UFL67"/>
    <mergeCell ref="UFM67:UFN67"/>
    <mergeCell ref="UFO67:UFP67"/>
    <mergeCell ref="UFQ67:UFR67"/>
    <mergeCell ref="UFS67:UFT67"/>
    <mergeCell ref="UFU67:UFV67"/>
    <mergeCell ref="UEY67:UEZ67"/>
    <mergeCell ref="UFA67:UFB67"/>
    <mergeCell ref="UFC67:UFD67"/>
    <mergeCell ref="UFE67:UFF67"/>
    <mergeCell ref="UFG67:UFH67"/>
    <mergeCell ref="UFI67:UFJ67"/>
    <mergeCell ref="UKA67:UKB67"/>
    <mergeCell ref="UKC67:UKD67"/>
    <mergeCell ref="UKE67:UKF67"/>
    <mergeCell ref="UKG67:UKH67"/>
    <mergeCell ref="UKI67:UKJ67"/>
    <mergeCell ref="UKK67:UKL67"/>
    <mergeCell ref="UJO67:UJP67"/>
    <mergeCell ref="UJQ67:UJR67"/>
    <mergeCell ref="UJS67:UJT67"/>
    <mergeCell ref="UJU67:UJV67"/>
    <mergeCell ref="UJW67:UJX67"/>
    <mergeCell ref="UJY67:UJZ67"/>
    <mergeCell ref="UJC67:UJD67"/>
    <mergeCell ref="UJE67:UJF67"/>
    <mergeCell ref="UJG67:UJH67"/>
    <mergeCell ref="UJI67:UJJ67"/>
    <mergeCell ref="UJK67:UJL67"/>
    <mergeCell ref="UJM67:UJN67"/>
    <mergeCell ref="UIQ67:UIR67"/>
    <mergeCell ref="UIS67:UIT67"/>
    <mergeCell ref="UIU67:UIV67"/>
    <mergeCell ref="UIW67:UIX67"/>
    <mergeCell ref="UIY67:UIZ67"/>
    <mergeCell ref="UJA67:UJB67"/>
    <mergeCell ref="UIE67:UIF67"/>
    <mergeCell ref="UIG67:UIH67"/>
    <mergeCell ref="UII67:UIJ67"/>
    <mergeCell ref="UIK67:UIL67"/>
    <mergeCell ref="UIM67:UIN67"/>
    <mergeCell ref="UIO67:UIP67"/>
    <mergeCell ref="UHS67:UHT67"/>
    <mergeCell ref="UHU67:UHV67"/>
    <mergeCell ref="UHW67:UHX67"/>
    <mergeCell ref="UHY67:UHZ67"/>
    <mergeCell ref="UIA67:UIB67"/>
    <mergeCell ref="UIC67:UID67"/>
    <mergeCell ref="UMU67:UMV67"/>
    <mergeCell ref="UMW67:UMX67"/>
    <mergeCell ref="UMY67:UMZ67"/>
    <mergeCell ref="UNA67:UNB67"/>
    <mergeCell ref="UNC67:UND67"/>
    <mergeCell ref="UNE67:UNF67"/>
    <mergeCell ref="UMI67:UMJ67"/>
    <mergeCell ref="UMK67:UML67"/>
    <mergeCell ref="UMM67:UMN67"/>
    <mergeCell ref="UMO67:UMP67"/>
    <mergeCell ref="UMQ67:UMR67"/>
    <mergeCell ref="UMS67:UMT67"/>
    <mergeCell ref="ULW67:ULX67"/>
    <mergeCell ref="ULY67:ULZ67"/>
    <mergeCell ref="UMA67:UMB67"/>
    <mergeCell ref="UMC67:UMD67"/>
    <mergeCell ref="UME67:UMF67"/>
    <mergeCell ref="UMG67:UMH67"/>
    <mergeCell ref="ULK67:ULL67"/>
    <mergeCell ref="ULM67:ULN67"/>
    <mergeCell ref="ULO67:ULP67"/>
    <mergeCell ref="ULQ67:ULR67"/>
    <mergeCell ref="ULS67:ULT67"/>
    <mergeCell ref="ULU67:ULV67"/>
    <mergeCell ref="UKY67:UKZ67"/>
    <mergeCell ref="ULA67:ULB67"/>
    <mergeCell ref="ULC67:ULD67"/>
    <mergeCell ref="ULE67:ULF67"/>
    <mergeCell ref="ULG67:ULH67"/>
    <mergeCell ref="ULI67:ULJ67"/>
    <mergeCell ref="UKM67:UKN67"/>
    <mergeCell ref="UKO67:UKP67"/>
    <mergeCell ref="UKQ67:UKR67"/>
    <mergeCell ref="UKS67:UKT67"/>
    <mergeCell ref="UKU67:UKV67"/>
    <mergeCell ref="UKW67:UKX67"/>
    <mergeCell ref="UPO67:UPP67"/>
    <mergeCell ref="UPQ67:UPR67"/>
    <mergeCell ref="UPS67:UPT67"/>
    <mergeCell ref="UPU67:UPV67"/>
    <mergeCell ref="UPW67:UPX67"/>
    <mergeCell ref="UPY67:UPZ67"/>
    <mergeCell ref="UPC67:UPD67"/>
    <mergeCell ref="UPE67:UPF67"/>
    <mergeCell ref="UPG67:UPH67"/>
    <mergeCell ref="UPI67:UPJ67"/>
    <mergeCell ref="UPK67:UPL67"/>
    <mergeCell ref="UPM67:UPN67"/>
    <mergeCell ref="UOQ67:UOR67"/>
    <mergeCell ref="UOS67:UOT67"/>
    <mergeCell ref="UOU67:UOV67"/>
    <mergeCell ref="UOW67:UOX67"/>
    <mergeCell ref="UOY67:UOZ67"/>
    <mergeCell ref="UPA67:UPB67"/>
    <mergeCell ref="UOE67:UOF67"/>
    <mergeCell ref="UOG67:UOH67"/>
    <mergeCell ref="UOI67:UOJ67"/>
    <mergeCell ref="UOK67:UOL67"/>
    <mergeCell ref="UOM67:UON67"/>
    <mergeCell ref="UOO67:UOP67"/>
    <mergeCell ref="UNS67:UNT67"/>
    <mergeCell ref="UNU67:UNV67"/>
    <mergeCell ref="UNW67:UNX67"/>
    <mergeCell ref="UNY67:UNZ67"/>
    <mergeCell ref="UOA67:UOB67"/>
    <mergeCell ref="UOC67:UOD67"/>
    <mergeCell ref="UNG67:UNH67"/>
    <mergeCell ref="UNI67:UNJ67"/>
    <mergeCell ref="UNK67:UNL67"/>
    <mergeCell ref="UNM67:UNN67"/>
    <mergeCell ref="UNO67:UNP67"/>
    <mergeCell ref="UNQ67:UNR67"/>
    <mergeCell ref="USI67:USJ67"/>
    <mergeCell ref="USK67:USL67"/>
    <mergeCell ref="USM67:USN67"/>
    <mergeCell ref="USO67:USP67"/>
    <mergeCell ref="USQ67:USR67"/>
    <mergeCell ref="USS67:UST67"/>
    <mergeCell ref="URW67:URX67"/>
    <mergeCell ref="URY67:URZ67"/>
    <mergeCell ref="USA67:USB67"/>
    <mergeCell ref="USC67:USD67"/>
    <mergeCell ref="USE67:USF67"/>
    <mergeCell ref="USG67:USH67"/>
    <mergeCell ref="URK67:URL67"/>
    <mergeCell ref="URM67:URN67"/>
    <mergeCell ref="URO67:URP67"/>
    <mergeCell ref="URQ67:URR67"/>
    <mergeCell ref="URS67:URT67"/>
    <mergeCell ref="URU67:URV67"/>
    <mergeCell ref="UQY67:UQZ67"/>
    <mergeCell ref="URA67:URB67"/>
    <mergeCell ref="URC67:URD67"/>
    <mergeCell ref="URE67:URF67"/>
    <mergeCell ref="URG67:URH67"/>
    <mergeCell ref="URI67:URJ67"/>
    <mergeCell ref="UQM67:UQN67"/>
    <mergeCell ref="UQO67:UQP67"/>
    <mergeCell ref="UQQ67:UQR67"/>
    <mergeCell ref="UQS67:UQT67"/>
    <mergeCell ref="UQU67:UQV67"/>
    <mergeCell ref="UQW67:UQX67"/>
    <mergeCell ref="UQA67:UQB67"/>
    <mergeCell ref="UQC67:UQD67"/>
    <mergeCell ref="UQE67:UQF67"/>
    <mergeCell ref="UQG67:UQH67"/>
    <mergeCell ref="UQI67:UQJ67"/>
    <mergeCell ref="UQK67:UQL67"/>
    <mergeCell ref="UVC67:UVD67"/>
    <mergeCell ref="UVE67:UVF67"/>
    <mergeCell ref="UVG67:UVH67"/>
    <mergeCell ref="UVI67:UVJ67"/>
    <mergeCell ref="UVK67:UVL67"/>
    <mergeCell ref="UVM67:UVN67"/>
    <mergeCell ref="UUQ67:UUR67"/>
    <mergeCell ref="UUS67:UUT67"/>
    <mergeCell ref="UUU67:UUV67"/>
    <mergeCell ref="UUW67:UUX67"/>
    <mergeCell ref="UUY67:UUZ67"/>
    <mergeCell ref="UVA67:UVB67"/>
    <mergeCell ref="UUE67:UUF67"/>
    <mergeCell ref="UUG67:UUH67"/>
    <mergeCell ref="UUI67:UUJ67"/>
    <mergeCell ref="UUK67:UUL67"/>
    <mergeCell ref="UUM67:UUN67"/>
    <mergeCell ref="UUO67:UUP67"/>
    <mergeCell ref="UTS67:UTT67"/>
    <mergeCell ref="UTU67:UTV67"/>
    <mergeCell ref="UTW67:UTX67"/>
    <mergeCell ref="UTY67:UTZ67"/>
    <mergeCell ref="UUA67:UUB67"/>
    <mergeCell ref="UUC67:UUD67"/>
    <mergeCell ref="UTG67:UTH67"/>
    <mergeCell ref="UTI67:UTJ67"/>
    <mergeCell ref="UTK67:UTL67"/>
    <mergeCell ref="UTM67:UTN67"/>
    <mergeCell ref="UTO67:UTP67"/>
    <mergeCell ref="UTQ67:UTR67"/>
    <mergeCell ref="USU67:USV67"/>
    <mergeCell ref="USW67:USX67"/>
    <mergeCell ref="USY67:USZ67"/>
    <mergeCell ref="UTA67:UTB67"/>
    <mergeCell ref="UTC67:UTD67"/>
    <mergeCell ref="UTE67:UTF67"/>
    <mergeCell ref="UXW67:UXX67"/>
    <mergeCell ref="UXY67:UXZ67"/>
    <mergeCell ref="UYA67:UYB67"/>
    <mergeCell ref="UYC67:UYD67"/>
    <mergeCell ref="UYE67:UYF67"/>
    <mergeCell ref="UYG67:UYH67"/>
    <mergeCell ref="UXK67:UXL67"/>
    <mergeCell ref="UXM67:UXN67"/>
    <mergeCell ref="UXO67:UXP67"/>
    <mergeCell ref="UXQ67:UXR67"/>
    <mergeCell ref="UXS67:UXT67"/>
    <mergeCell ref="UXU67:UXV67"/>
    <mergeCell ref="UWY67:UWZ67"/>
    <mergeCell ref="UXA67:UXB67"/>
    <mergeCell ref="UXC67:UXD67"/>
    <mergeCell ref="UXE67:UXF67"/>
    <mergeCell ref="UXG67:UXH67"/>
    <mergeCell ref="UXI67:UXJ67"/>
    <mergeCell ref="UWM67:UWN67"/>
    <mergeCell ref="UWO67:UWP67"/>
    <mergeCell ref="UWQ67:UWR67"/>
    <mergeCell ref="UWS67:UWT67"/>
    <mergeCell ref="UWU67:UWV67"/>
    <mergeCell ref="UWW67:UWX67"/>
    <mergeCell ref="UWA67:UWB67"/>
    <mergeCell ref="UWC67:UWD67"/>
    <mergeCell ref="UWE67:UWF67"/>
    <mergeCell ref="UWG67:UWH67"/>
    <mergeCell ref="UWI67:UWJ67"/>
    <mergeCell ref="UWK67:UWL67"/>
    <mergeCell ref="UVO67:UVP67"/>
    <mergeCell ref="UVQ67:UVR67"/>
    <mergeCell ref="UVS67:UVT67"/>
    <mergeCell ref="UVU67:UVV67"/>
    <mergeCell ref="UVW67:UVX67"/>
    <mergeCell ref="UVY67:UVZ67"/>
    <mergeCell ref="VAQ67:VAR67"/>
    <mergeCell ref="VAS67:VAT67"/>
    <mergeCell ref="VAU67:VAV67"/>
    <mergeCell ref="VAW67:VAX67"/>
    <mergeCell ref="VAY67:VAZ67"/>
    <mergeCell ref="VBA67:VBB67"/>
    <mergeCell ref="VAE67:VAF67"/>
    <mergeCell ref="VAG67:VAH67"/>
    <mergeCell ref="VAI67:VAJ67"/>
    <mergeCell ref="VAK67:VAL67"/>
    <mergeCell ref="VAM67:VAN67"/>
    <mergeCell ref="VAO67:VAP67"/>
    <mergeCell ref="UZS67:UZT67"/>
    <mergeCell ref="UZU67:UZV67"/>
    <mergeCell ref="UZW67:UZX67"/>
    <mergeCell ref="UZY67:UZZ67"/>
    <mergeCell ref="VAA67:VAB67"/>
    <mergeCell ref="VAC67:VAD67"/>
    <mergeCell ref="UZG67:UZH67"/>
    <mergeCell ref="UZI67:UZJ67"/>
    <mergeCell ref="UZK67:UZL67"/>
    <mergeCell ref="UZM67:UZN67"/>
    <mergeCell ref="UZO67:UZP67"/>
    <mergeCell ref="UZQ67:UZR67"/>
    <mergeCell ref="UYU67:UYV67"/>
    <mergeCell ref="UYW67:UYX67"/>
    <mergeCell ref="UYY67:UYZ67"/>
    <mergeCell ref="UZA67:UZB67"/>
    <mergeCell ref="UZC67:UZD67"/>
    <mergeCell ref="UZE67:UZF67"/>
    <mergeCell ref="UYI67:UYJ67"/>
    <mergeCell ref="UYK67:UYL67"/>
    <mergeCell ref="UYM67:UYN67"/>
    <mergeCell ref="UYO67:UYP67"/>
    <mergeCell ref="UYQ67:UYR67"/>
    <mergeCell ref="UYS67:UYT67"/>
    <mergeCell ref="VDK67:VDL67"/>
    <mergeCell ref="VDM67:VDN67"/>
    <mergeCell ref="VDO67:VDP67"/>
    <mergeCell ref="VDQ67:VDR67"/>
    <mergeCell ref="VDS67:VDT67"/>
    <mergeCell ref="VDU67:VDV67"/>
    <mergeCell ref="VCY67:VCZ67"/>
    <mergeCell ref="VDA67:VDB67"/>
    <mergeCell ref="VDC67:VDD67"/>
    <mergeCell ref="VDE67:VDF67"/>
    <mergeCell ref="VDG67:VDH67"/>
    <mergeCell ref="VDI67:VDJ67"/>
    <mergeCell ref="VCM67:VCN67"/>
    <mergeCell ref="VCO67:VCP67"/>
    <mergeCell ref="VCQ67:VCR67"/>
    <mergeCell ref="VCS67:VCT67"/>
    <mergeCell ref="VCU67:VCV67"/>
    <mergeCell ref="VCW67:VCX67"/>
    <mergeCell ref="VCA67:VCB67"/>
    <mergeCell ref="VCC67:VCD67"/>
    <mergeCell ref="VCE67:VCF67"/>
    <mergeCell ref="VCG67:VCH67"/>
    <mergeCell ref="VCI67:VCJ67"/>
    <mergeCell ref="VCK67:VCL67"/>
    <mergeCell ref="VBO67:VBP67"/>
    <mergeCell ref="VBQ67:VBR67"/>
    <mergeCell ref="VBS67:VBT67"/>
    <mergeCell ref="VBU67:VBV67"/>
    <mergeCell ref="VBW67:VBX67"/>
    <mergeCell ref="VBY67:VBZ67"/>
    <mergeCell ref="VBC67:VBD67"/>
    <mergeCell ref="VBE67:VBF67"/>
    <mergeCell ref="VBG67:VBH67"/>
    <mergeCell ref="VBI67:VBJ67"/>
    <mergeCell ref="VBK67:VBL67"/>
    <mergeCell ref="VBM67:VBN67"/>
    <mergeCell ref="VGE67:VGF67"/>
    <mergeCell ref="VGG67:VGH67"/>
    <mergeCell ref="VGI67:VGJ67"/>
    <mergeCell ref="VGK67:VGL67"/>
    <mergeCell ref="VGM67:VGN67"/>
    <mergeCell ref="VGO67:VGP67"/>
    <mergeCell ref="VFS67:VFT67"/>
    <mergeCell ref="VFU67:VFV67"/>
    <mergeCell ref="VFW67:VFX67"/>
    <mergeCell ref="VFY67:VFZ67"/>
    <mergeCell ref="VGA67:VGB67"/>
    <mergeCell ref="VGC67:VGD67"/>
    <mergeCell ref="VFG67:VFH67"/>
    <mergeCell ref="VFI67:VFJ67"/>
    <mergeCell ref="VFK67:VFL67"/>
    <mergeCell ref="VFM67:VFN67"/>
    <mergeCell ref="VFO67:VFP67"/>
    <mergeCell ref="VFQ67:VFR67"/>
    <mergeCell ref="VEU67:VEV67"/>
    <mergeCell ref="VEW67:VEX67"/>
    <mergeCell ref="VEY67:VEZ67"/>
    <mergeCell ref="VFA67:VFB67"/>
    <mergeCell ref="VFC67:VFD67"/>
    <mergeCell ref="VFE67:VFF67"/>
    <mergeCell ref="VEI67:VEJ67"/>
    <mergeCell ref="VEK67:VEL67"/>
    <mergeCell ref="VEM67:VEN67"/>
    <mergeCell ref="VEO67:VEP67"/>
    <mergeCell ref="VEQ67:VER67"/>
    <mergeCell ref="VES67:VET67"/>
    <mergeCell ref="VDW67:VDX67"/>
    <mergeCell ref="VDY67:VDZ67"/>
    <mergeCell ref="VEA67:VEB67"/>
    <mergeCell ref="VEC67:VED67"/>
    <mergeCell ref="VEE67:VEF67"/>
    <mergeCell ref="VEG67:VEH67"/>
    <mergeCell ref="VIY67:VIZ67"/>
    <mergeCell ref="VJA67:VJB67"/>
    <mergeCell ref="VJC67:VJD67"/>
    <mergeCell ref="VJE67:VJF67"/>
    <mergeCell ref="VJG67:VJH67"/>
    <mergeCell ref="VJI67:VJJ67"/>
    <mergeCell ref="VIM67:VIN67"/>
    <mergeCell ref="VIO67:VIP67"/>
    <mergeCell ref="VIQ67:VIR67"/>
    <mergeCell ref="VIS67:VIT67"/>
    <mergeCell ref="VIU67:VIV67"/>
    <mergeCell ref="VIW67:VIX67"/>
    <mergeCell ref="VIA67:VIB67"/>
    <mergeCell ref="VIC67:VID67"/>
    <mergeCell ref="VIE67:VIF67"/>
    <mergeCell ref="VIG67:VIH67"/>
    <mergeCell ref="VII67:VIJ67"/>
    <mergeCell ref="VIK67:VIL67"/>
    <mergeCell ref="VHO67:VHP67"/>
    <mergeCell ref="VHQ67:VHR67"/>
    <mergeCell ref="VHS67:VHT67"/>
    <mergeCell ref="VHU67:VHV67"/>
    <mergeCell ref="VHW67:VHX67"/>
    <mergeCell ref="VHY67:VHZ67"/>
    <mergeCell ref="VHC67:VHD67"/>
    <mergeCell ref="VHE67:VHF67"/>
    <mergeCell ref="VHG67:VHH67"/>
    <mergeCell ref="VHI67:VHJ67"/>
    <mergeCell ref="VHK67:VHL67"/>
    <mergeCell ref="VHM67:VHN67"/>
    <mergeCell ref="VGQ67:VGR67"/>
    <mergeCell ref="VGS67:VGT67"/>
    <mergeCell ref="VGU67:VGV67"/>
    <mergeCell ref="VGW67:VGX67"/>
    <mergeCell ref="VGY67:VGZ67"/>
    <mergeCell ref="VHA67:VHB67"/>
    <mergeCell ref="VLS67:VLT67"/>
    <mergeCell ref="VLU67:VLV67"/>
    <mergeCell ref="VLW67:VLX67"/>
    <mergeCell ref="VLY67:VLZ67"/>
    <mergeCell ref="VMA67:VMB67"/>
    <mergeCell ref="VMC67:VMD67"/>
    <mergeCell ref="VLG67:VLH67"/>
    <mergeCell ref="VLI67:VLJ67"/>
    <mergeCell ref="VLK67:VLL67"/>
    <mergeCell ref="VLM67:VLN67"/>
    <mergeCell ref="VLO67:VLP67"/>
    <mergeCell ref="VLQ67:VLR67"/>
    <mergeCell ref="VKU67:VKV67"/>
    <mergeCell ref="VKW67:VKX67"/>
    <mergeCell ref="VKY67:VKZ67"/>
    <mergeCell ref="VLA67:VLB67"/>
    <mergeCell ref="VLC67:VLD67"/>
    <mergeCell ref="VLE67:VLF67"/>
    <mergeCell ref="VKI67:VKJ67"/>
    <mergeCell ref="VKK67:VKL67"/>
    <mergeCell ref="VKM67:VKN67"/>
    <mergeCell ref="VKO67:VKP67"/>
    <mergeCell ref="VKQ67:VKR67"/>
    <mergeCell ref="VKS67:VKT67"/>
    <mergeCell ref="VJW67:VJX67"/>
    <mergeCell ref="VJY67:VJZ67"/>
    <mergeCell ref="VKA67:VKB67"/>
    <mergeCell ref="VKC67:VKD67"/>
    <mergeCell ref="VKE67:VKF67"/>
    <mergeCell ref="VKG67:VKH67"/>
    <mergeCell ref="VJK67:VJL67"/>
    <mergeCell ref="VJM67:VJN67"/>
    <mergeCell ref="VJO67:VJP67"/>
    <mergeCell ref="VJQ67:VJR67"/>
    <mergeCell ref="VJS67:VJT67"/>
    <mergeCell ref="VJU67:VJV67"/>
    <mergeCell ref="VOM67:VON67"/>
    <mergeCell ref="VOO67:VOP67"/>
    <mergeCell ref="VOQ67:VOR67"/>
    <mergeCell ref="VOS67:VOT67"/>
    <mergeCell ref="VOU67:VOV67"/>
    <mergeCell ref="VOW67:VOX67"/>
    <mergeCell ref="VOA67:VOB67"/>
    <mergeCell ref="VOC67:VOD67"/>
    <mergeCell ref="VOE67:VOF67"/>
    <mergeCell ref="VOG67:VOH67"/>
    <mergeCell ref="VOI67:VOJ67"/>
    <mergeCell ref="VOK67:VOL67"/>
    <mergeCell ref="VNO67:VNP67"/>
    <mergeCell ref="VNQ67:VNR67"/>
    <mergeCell ref="VNS67:VNT67"/>
    <mergeCell ref="VNU67:VNV67"/>
    <mergeCell ref="VNW67:VNX67"/>
    <mergeCell ref="VNY67:VNZ67"/>
    <mergeCell ref="VNC67:VND67"/>
    <mergeCell ref="VNE67:VNF67"/>
    <mergeCell ref="VNG67:VNH67"/>
    <mergeCell ref="VNI67:VNJ67"/>
    <mergeCell ref="VNK67:VNL67"/>
    <mergeCell ref="VNM67:VNN67"/>
    <mergeCell ref="VMQ67:VMR67"/>
    <mergeCell ref="VMS67:VMT67"/>
    <mergeCell ref="VMU67:VMV67"/>
    <mergeCell ref="VMW67:VMX67"/>
    <mergeCell ref="VMY67:VMZ67"/>
    <mergeCell ref="VNA67:VNB67"/>
    <mergeCell ref="VME67:VMF67"/>
    <mergeCell ref="VMG67:VMH67"/>
    <mergeCell ref="VMI67:VMJ67"/>
    <mergeCell ref="VMK67:VML67"/>
    <mergeCell ref="VMM67:VMN67"/>
    <mergeCell ref="VMO67:VMP67"/>
    <mergeCell ref="VRG67:VRH67"/>
    <mergeCell ref="VRI67:VRJ67"/>
    <mergeCell ref="VRK67:VRL67"/>
    <mergeCell ref="VRM67:VRN67"/>
    <mergeCell ref="VRO67:VRP67"/>
    <mergeCell ref="VRQ67:VRR67"/>
    <mergeCell ref="VQU67:VQV67"/>
    <mergeCell ref="VQW67:VQX67"/>
    <mergeCell ref="VQY67:VQZ67"/>
    <mergeCell ref="VRA67:VRB67"/>
    <mergeCell ref="VRC67:VRD67"/>
    <mergeCell ref="VRE67:VRF67"/>
    <mergeCell ref="VQI67:VQJ67"/>
    <mergeCell ref="VQK67:VQL67"/>
    <mergeCell ref="VQM67:VQN67"/>
    <mergeCell ref="VQO67:VQP67"/>
    <mergeCell ref="VQQ67:VQR67"/>
    <mergeCell ref="VQS67:VQT67"/>
    <mergeCell ref="VPW67:VPX67"/>
    <mergeCell ref="VPY67:VPZ67"/>
    <mergeCell ref="VQA67:VQB67"/>
    <mergeCell ref="VQC67:VQD67"/>
    <mergeCell ref="VQE67:VQF67"/>
    <mergeCell ref="VQG67:VQH67"/>
    <mergeCell ref="VPK67:VPL67"/>
    <mergeCell ref="VPM67:VPN67"/>
    <mergeCell ref="VPO67:VPP67"/>
    <mergeCell ref="VPQ67:VPR67"/>
    <mergeCell ref="VPS67:VPT67"/>
    <mergeCell ref="VPU67:VPV67"/>
    <mergeCell ref="VOY67:VOZ67"/>
    <mergeCell ref="VPA67:VPB67"/>
    <mergeCell ref="VPC67:VPD67"/>
    <mergeCell ref="VPE67:VPF67"/>
    <mergeCell ref="VPG67:VPH67"/>
    <mergeCell ref="VPI67:VPJ67"/>
    <mergeCell ref="VUA67:VUB67"/>
    <mergeCell ref="VUC67:VUD67"/>
    <mergeCell ref="VUE67:VUF67"/>
    <mergeCell ref="VUG67:VUH67"/>
    <mergeCell ref="VUI67:VUJ67"/>
    <mergeCell ref="VUK67:VUL67"/>
    <mergeCell ref="VTO67:VTP67"/>
    <mergeCell ref="VTQ67:VTR67"/>
    <mergeCell ref="VTS67:VTT67"/>
    <mergeCell ref="VTU67:VTV67"/>
    <mergeCell ref="VTW67:VTX67"/>
    <mergeCell ref="VTY67:VTZ67"/>
    <mergeCell ref="VTC67:VTD67"/>
    <mergeCell ref="VTE67:VTF67"/>
    <mergeCell ref="VTG67:VTH67"/>
    <mergeCell ref="VTI67:VTJ67"/>
    <mergeCell ref="VTK67:VTL67"/>
    <mergeCell ref="VTM67:VTN67"/>
    <mergeCell ref="VSQ67:VSR67"/>
    <mergeCell ref="VSS67:VST67"/>
    <mergeCell ref="VSU67:VSV67"/>
    <mergeCell ref="VSW67:VSX67"/>
    <mergeCell ref="VSY67:VSZ67"/>
    <mergeCell ref="VTA67:VTB67"/>
    <mergeCell ref="VSE67:VSF67"/>
    <mergeCell ref="VSG67:VSH67"/>
    <mergeCell ref="VSI67:VSJ67"/>
    <mergeCell ref="VSK67:VSL67"/>
    <mergeCell ref="VSM67:VSN67"/>
    <mergeCell ref="VSO67:VSP67"/>
    <mergeCell ref="VRS67:VRT67"/>
    <mergeCell ref="VRU67:VRV67"/>
    <mergeCell ref="VRW67:VRX67"/>
    <mergeCell ref="VRY67:VRZ67"/>
    <mergeCell ref="VSA67:VSB67"/>
    <mergeCell ref="VSC67:VSD67"/>
    <mergeCell ref="VWU67:VWV67"/>
    <mergeCell ref="VWW67:VWX67"/>
    <mergeCell ref="VWY67:VWZ67"/>
    <mergeCell ref="VXA67:VXB67"/>
    <mergeCell ref="VXC67:VXD67"/>
    <mergeCell ref="VXE67:VXF67"/>
    <mergeCell ref="VWI67:VWJ67"/>
    <mergeCell ref="VWK67:VWL67"/>
    <mergeCell ref="VWM67:VWN67"/>
    <mergeCell ref="VWO67:VWP67"/>
    <mergeCell ref="VWQ67:VWR67"/>
    <mergeCell ref="VWS67:VWT67"/>
    <mergeCell ref="VVW67:VVX67"/>
    <mergeCell ref="VVY67:VVZ67"/>
    <mergeCell ref="VWA67:VWB67"/>
    <mergeCell ref="VWC67:VWD67"/>
    <mergeCell ref="VWE67:VWF67"/>
    <mergeCell ref="VWG67:VWH67"/>
    <mergeCell ref="VVK67:VVL67"/>
    <mergeCell ref="VVM67:VVN67"/>
    <mergeCell ref="VVO67:VVP67"/>
    <mergeCell ref="VVQ67:VVR67"/>
    <mergeCell ref="VVS67:VVT67"/>
    <mergeCell ref="VVU67:VVV67"/>
    <mergeCell ref="VUY67:VUZ67"/>
    <mergeCell ref="VVA67:VVB67"/>
    <mergeCell ref="VVC67:VVD67"/>
    <mergeCell ref="VVE67:VVF67"/>
    <mergeCell ref="VVG67:VVH67"/>
    <mergeCell ref="VVI67:VVJ67"/>
    <mergeCell ref="VUM67:VUN67"/>
    <mergeCell ref="VUO67:VUP67"/>
    <mergeCell ref="VUQ67:VUR67"/>
    <mergeCell ref="VUS67:VUT67"/>
    <mergeCell ref="VUU67:VUV67"/>
    <mergeCell ref="VUW67:VUX67"/>
    <mergeCell ref="VZO67:VZP67"/>
    <mergeCell ref="VZQ67:VZR67"/>
    <mergeCell ref="VZS67:VZT67"/>
    <mergeCell ref="VZU67:VZV67"/>
    <mergeCell ref="VZW67:VZX67"/>
    <mergeCell ref="VZY67:VZZ67"/>
    <mergeCell ref="VZC67:VZD67"/>
    <mergeCell ref="VZE67:VZF67"/>
    <mergeCell ref="VZG67:VZH67"/>
    <mergeCell ref="VZI67:VZJ67"/>
    <mergeCell ref="VZK67:VZL67"/>
    <mergeCell ref="VZM67:VZN67"/>
    <mergeCell ref="VYQ67:VYR67"/>
    <mergeCell ref="VYS67:VYT67"/>
    <mergeCell ref="VYU67:VYV67"/>
    <mergeCell ref="VYW67:VYX67"/>
    <mergeCell ref="VYY67:VYZ67"/>
    <mergeCell ref="VZA67:VZB67"/>
    <mergeCell ref="VYE67:VYF67"/>
    <mergeCell ref="VYG67:VYH67"/>
    <mergeCell ref="VYI67:VYJ67"/>
    <mergeCell ref="VYK67:VYL67"/>
    <mergeCell ref="VYM67:VYN67"/>
    <mergeCell ref="VYO67:VYP67"/>
    <mergeCell ref="VXS67:VXT67"/>
    <mergeCell ref="VXU67:VXV67"/>
    <mergeCell ref="VXW67:VXX67"/>
    <mergeCell ref="VXY67:VXZ67"/>
    <mergeCell ref="VYA67:VYB67"/>
    <mergeCell ref="VYC67:VYD67"/>
    <mergeCell ref="VXG67:VXH67"/>
    <mergeCell ref="VXI67:VXJ67"/>
    <mergeCell ref="VXK67:VXL67"/>
    <mergeCell ref="VXM67:VXN67"/>
    <mergeCell ref="VXO67:VXP67"/>
    <mergeCell ref="VXQ67:VXR67"/>
    <mergeCell ref="WCI67:WCJ67"/>
    <mergeCell ref="WCK67:WCL67"/>
    <mergeCell ref="WCM67:WCN67"/>
    <mergeCell ref="WCO67:WCP67"/>
    <mergeCell ref="WCQ67:WCR67"/>
    <mergeCell ref="WCS67:WCT67"/>
    <mergeCell ref="WBW67:WBX67"/>
    <mergeCell ref="WBY67:WBZ67"/>
    <mergeCell ref="WCA67:WCB67"/>
    <mergeCell ref="WCC67:WCD67"/>
    <mergeCell ref="WCE67:WCF67"/>
    <mergeCell ref="WCG67:WCH67"/>
    <mergeCell ref="WBK67:WBL67"/>
    <mergeCell ref="WBM67:WBN67"/>
    <mergeCell ref="WBO67:WBP67"/>
    <mergeCell ref="WBQ67:WBR67"/>
    <mergeCell ref="WBS67:WBT67"/>
    <mergeCell ref="WBU67:WBV67"/>
    <mergeCell ref="WAY67:WAZ67"/>
    <mergeCell ref="WBA67:WBB67"/>
    <mergeCell ref="WBC67:WBD67"/>
    <mergeCell ref="WBE67:WBF67"/>
    <mergeCell ref="WBG67:WBH67"/>
    <mergeCell ref="WBI67:WBJ67"/>
    <mergeCell ref="WAM67:WAN67"/>
    <mergeCell ref="WAO67:WAP67"/>
    <mergeCell ref="WAQ67:WAR67"/>
    <mergeCell ref="WAS67:WAT67"/>
    <mergeCell ref="WAU67:WAV67"/>
    <mergeCell ref="WAW67:WAX67"/>
    <mergeCell ref="WAA67:WAB67"/>
    <mergeCell ref="WAC67:WAD67"/>
    <mergeCell ref="WAE67:WAF67"/>
    <mergeCell ref="WAG67:WAH67"/>
    <mergeCell ref="WAI67:WAJ67"/>
    <mergeCell ref="WAK67:WAL67"/>
    <mergeCell ref="WFC67:WFD67"/>
    <mergeCell ref="WFE67:WFF67"/>
    <mergeCell ref="WFG67:WFH67"/>
    <mergeCell ref="WFI67:WFJ67"/>
    <mergeCell ref="WFK67:WFL67"/>
    <mergeCell ref="WFM67:WFN67"/>
    <mergeCell ref="WEQ67:WER67"/>
    <mergeCell ref="WES67:WET67"/>
    <mergeCell ref="WEU67:WEV67"/>
    <mergeCell ref="WEW67:WEX67"/>
    <mergeCell ref="WEY67:WEZ67"/>
    <mergeCell ref="WFA67:WFB67"/>
    <mergeCell ref="WEE67:WEF67"/>
    <mergeCell ref="WEG67:WEH67"/>
    <mergeCell ref="WEI67:WEJ67"/>
    <mergeCell ref="WEK67:WEL67"/>
    <mergeCell ref="WEM67:WEN67"/>
    <mergeCell ref="WEO67:WEP67"/>
    <mergeCell ref="WDS67:WDT67"/>
    <mergeCell ref="WDU67:WDV67"/>
    <mergeCell ref="WDW67:WDX67"/>
    <mergeCell ref="WDY67:WDZ67"/>
    <mergeCell ref="WEA67:WEB67"/>
    <mergeCell ref="WEC67:WED67"/>
    <mergeCell ref="WDG67:WDH67"/>
    <mergeCell ref="WDI67:WDJ67"/>
    <mergeCell ref="WDK67:WDL67"/>
    <mergeCell ref="WDM67:WDN67"/>
    <mergeCell ref="WDO67:WDP67"/>
    <mergeCell ref="WDQ67:WDR67"/>
    <mergeCell ref="WCU67:WCV67"/>
    <mergeCell ref="WCW67:WCX67"/>
    <mergeCell ref="WCY67:WCZ67"/>
    <mergeCell ref="WDA67:WDB67"/>
    <mergeCell ref="WDC67:WDD67"/>
    <mergeCell ref="WDE67:WDF67"/>
    <mergeCell ref="WHW67:WHX67"/>
    <mergeCell ref="WHY67:WHZ67"/>
    <mergeCell ref="WIA67:WIB67"/>
    <mergeCell ref="WIC67:WID67"/>
    <mergeCell ref="WIE67:WIF67"/>
    <mergeCell ref="WIG67:WIH67"/>
    <mergeCell ref="WHK67:WHL67"/>
    <mergeCell ref="WHM67:WHN67"/>
    <mergeCell ref="WHO67:WHP67"/>
    <mergeCell ref="WHQ67:WHR67"/>
    <mergeCell ref="WHS67:WHT67"/>
    <mergeCell ref="WHU67:WHV67"/>
    <mergeCell ref="WGY67:WGZ67"/>
    <mergeCell ref="WHA67:WHB67"/>
    <mergeCell ref="WHC67:WHD67"/>
    <mergeCell ref="WHE67:WHF67"/>
    <mergeCell ref="WHG67:WHH67"/>
    <mergeCell ref="WHI67:WHJ67"/>
    <mergeCell ref="WGM67:WGN67"/>
    <mergeCell ref="WGO67:WGP67"/>
    <mergeCell ref="WGQ67:WGR67"/>
    <mergeCell ref="WGS67:WGT67"/>
    <mergeCell ref="WGU67:WGV67"/>
    <mergeCell ref="WGW67:WGX67"/>
    <mergeCell ref="WGA67:WGB67"/>
    <mergeCell ref="WGC67:WGD67"/>
    <mergeCell ref="WGE67:WGF67"/>
    <mergeCell ref="WGG67:WGH67"/>
    <mergeCell ref="WGI67:WGJ67"/>
    <mergeCell ref="WGK67:WGL67"/>
    <mergeCell ref="WFO67:WFP67"/>
    <mergeCell ref="WFQ67:WFR67"/>
    <mergeCell ref="WFS67:WFT67"/>
    <mergeCell ref="WFU67:WFV67"/>
    <mergeCell ref="WFW67:WFX67"/>
    <mergeCell ref="WFY67:WFZ67"/>
    <mergeCell ref="WKQ67:WKR67"/>
    <mergeCell ref="WKS67:WKT67"/>
    <mergeCell ref="WKU67:WKV67"/>
    <mergeCell ref="WKW67:WKX67"/>
    <mergeCell ref="WKY67:WKZ67"/>
    <mergeCell ref="WLA67:WLB67"/>
    <mergeCell ref="WKE67:WKF67"/>
    <mergeCell ref="WKG67:WKH67"/>
    <mergeCell ref="WKI67:WKJ67"/>
    <mergeCell ref="WKK67:WKL67"/>
    <mergeCell ref="WKM67:WKN67"/>
    <mergeCell ref="WKO67:WKP67"/>
    <mergeCell ref="WJS67:WJT67"/>
    <mergeCell ref="WJU67:WJV67"/>
    <mergeCell ref="WJW67:WJX67"/>
    <mergeCell ref="WJY67:WJZ67"/>
    <mergeCell ref="WKA67:WKB67"/>
    <mergeCell ref="WKC67:WKD67"/>
    <mergeCell ref="WJG67:WJH67"/>
    <mergeCell ref="WJI67:WJJ67"/>
    <mergeCell ref="WJK67:WJL67"/>
    <mergeCell ref="WJM67:WJN67"/>
    <mergeCell ref="WJO67:WJP67"/>
    <mergeCell ref="WJQ67:WJR67"/>
    <mergeCell ref="WIU67:WIV67"/>
    <mergeCell ref="WIW67:WIX67"/>
    <mergeCell ref="WIY67:WIZ67"/>
    <mergeCell ref="WJA67:WJB67"/>
    <mergeCell ref="WJC67:WJD67"/>
    <mergeCell ref="WJE67:WJF67"/>
    <mergeCell ref="WII67:WIJ67"/>
    <mergeCell ref="WIK67:WIL67"/>
    <mergeCell ref="WIM67:WIN67"/>
    <mergeCell ref="WIO67:WIP67"/>
    <mergeCell ref="WIQ67:WIR67"/>
    <mergeCell ref="WIS67:WIT67"/>
    <mergeCell ref="WNK67:WNL67"/>
    <mergeCell ref="WNM67:WNN67"/>
    <mergeCell ref="WNO67:WNP67"/>
    <mergeCell ref="WNQ67:WNR67"/>
    <mergeCell ref="WNS67:WNT67"/>
    <mergeCell ref="WNU67:WNV67"/>
    <mergeCell ref="WMY67:WMZ67"/>
    <mergeCell ref="WNA67:WNB67"/>
    <mergeCell ref="WNC67:WND67"/>
    <mergeCell ref="WNE67:WNF67"/>
    <mergeCell ref="WNG67:WNH67"/>
    <mergeCell ref="WNI67:WNJ67"/>
    <mergeCell ref="WMM67:WMN67"/>
    <mergeCell ref="WMO67:WMP67"/>
    <mergeCell ref="WMQ67:WMR67"/>
    <mergeCell ref="WMS67:WMT67"/>
    <mergeCell ref="WMU67:WMV67"/>
    <mergeCell ref="WMW67:WMX67"/>
    <mergeCell ref="WMA67:WMB67"/>
    <mergeCell ref="WMC67:WMD67"/>
    <mergeCell ref="WME67:WMF67"/>
    <mergeCell ref="WMG67:WMH67"/>
    <mergeCell ref="WMI67:WMJ67"/>
    <mergeCell ref="WMK67:WML67"/>
    <mergeCell ref="WLO67:WLP67"/>
    <mergeCell ref="WLQ67:WLR67"/>
    <mergeCell ref="WLS67:WLT67"/>
    <mergeCell ref="WLU67:WLV67"/>
    <mergeCell ref="WLW67:WLX67"/>
    <mergeCell ref="WLY67:WLZ67"/>
    <mergeCell ref="WLC67:WLD67"/>
    <mergeCell ref="WLE67:WLF67"/>
    <mergeCell ref="WLG67:WLH67"/>
    <mergeCell ref="WLI67:WLJ67"/>
    <mergeCell ref="WLK67:WLL67"/>
    <mergeCell ref="WLM67:WLN67"/>
    <mergeCell ref="WQE67:WQF67"/>
    <mergeCell ref="WQG67:WQH67"/>
    <mergeCell ref="WQI67:WQJ67"/>
    <mergeCell ref="WQK67:WQL67"/>
    <mergeCell ref="WQM67:WQN67"/>
    <mergeCell ref="WQO67:WQP67"/>
    <mergeCell ref="WPS67:WPT67"/>
    <mergeCell ref="WPU67:WPV67"/>
    <mergeCell ref="WPW67:WPX67"/>
    <mergeCell ref="WPY67:WPZ67"/>
    <mergeCell ref="WQA67:WQB67"/>
    <mergeCell ref="WQC67:WQD67"/>
    <mergeCell ref="WPG67:WPH67"/>
    <mergeCell ref="WPI67:WPJ67"/>
    <mergeCell ref="WPK67:WPL67"/>
    <mergeCell ref="WPM67:WPN67"/>
    <mergeCell ref="WPO67:WPP67"/>
    <mergeCell ref="WPQ67:WPR67"/>
    <mergeCell ref="WOU67:WOV67"/>
    <mergeCell ref="WOW67:WOX67"/>
    <mergeCell ref="WOY67:WOZ67"/>
    <mergeCell ref="WPA67:WPB67"/>
    <mergeCell ref="WPC67:WPD67"/>
    <mergeCell ref="WPE67:WPF67"/>
    <mergeCell ref="WOI67:WOJ67"/>
    <mergeCell ref="WOK67:WOL67"/>
    <mergeCell ref="WOM67:WON67"/>
    <mergeCell ref="WOO67:WOP67"/>
    <mergeCell ref="WOQ67:WOR67"/>
    <mergeCell ref="WOS67:WOT67"/>
    <mergeCell ref="WNW67:WNX67"/>
    <mergeCell ref="WNY67:WNZ67"/>
    <mergeCell ref="WOA67:WOB67"/>
    <mergeCell ref="WOC67:WOD67"/>
    <mergeCell ref="WOE67:WOF67"/>
    <mergeCell ref="WOG67:WOH67"/>
    <mergeCell ref="WSY67:WSZ67"/>
    <mergeCell ref="WTA67:WTB67"/>
    <mergeCell ref="WTC67:WTD67"/>
    <mergeCell ref="WTE67:WTF67"/>
    <mergeCell ref="WTG67:WTH67"/>
    <mergeCell ref="WTI67:WTJ67"/>
    <mergeCell ref="WSM67:WSN67"/>
    <mergeCell ref="WSO67:WSP67"/>
    <mergeCell ref="WSQ67:WSR67"/>
    <mergeCell ref="WSS67:WST67"/>
    <mergeCell ref="WSU67:WSV67"/>
    <mergeCell ref="WSW67:WSX67"/>
    <mergeCell ref="WSA67:WSB67"/>
    <mergeCell ref="WSC67:WSD67"/>
    <mergeCell ref="WSE67:WSF67"/>
    <mergeCell ref="WSG67:WSH67"/>
    <mergeCell ref="WSI67:WSJ67"/>
    <mergeCell ref="WSK67:WSL67"/>
    <mergeCell ref="WRO67:WRP67"/>
    <mergeCell ref="WRQ67:WRR67"/>
    <mergeCell ref="WRS67:WRT67"/>
    <mergeCell ref="WRU67:WRV67"/>
    <mergeCell ref="WRW67:WRX67"/>
    <mergeCell ref="WRY67:WRZ67"/>
    <mergeCell ref="WRC67:WRD67"/>
    <mergeCell ref="WRE67:WRF67"/>
    <mergeCell ref="WRG67:WRH67"/>
    <mergeCell ref="WRI67:WRJ67"/>
    <mergeCell ref="WRK67:WRL67"/>
    <mergeCell ref="WRM67:WRN67"/>
    <mergeCell ref="WQQ67:WQR67"/>
    <mergeCell ref="WQS67:WQT67"/>
    <mergeCell ref="WQU67:WQV67"/>
    <mergeCell ref="WQW67:WQX67"/>
    <mergeCell ref="WQY67:WQZ67"/>
    <mergeCell ref="WRA67:WRB67"/>
    <mergeCell ref="WVS67:WVT67"/>
    <mergeCell ref="WVU67:WVV67"/>
    <mergeCell ref="WVW67:WVX67"/>
    <mergeCell ref="WVY67:WVZ67"/>
    <mergeCell ref="WWA67:WWB67"/>
    <mergeCell ref="WWC67:WWD67"/>
    <mergeCell ref="WVG67:WVH67"/>
    <mergeCell ref="WVI67:WVJ67"/>
    <mergeCell ref="WVK67:WVL67"/>
    <mergeCell ref="WVM67:WVN67"/>
    <mergeCell ref="WVO67:WVP67"/>
    <mergeCell ref="WVQ67:WVR67"/>
    <mergeCell ref="WUU67:WUV67"/>
    <mergeCell ref="WUW67:WUX67"/>
    <mergeCell ref="WUY67:WUZ67"/>
    <mergeCell ref="WVA67:WVB67"/>
    <mergeCell ref="WVC67:WVD67"/>
    <mergeCell ref="WVE67:WVF67"/>
    <mergeCell ref="WUI67:WUJ67"/>
    <mergeCell ref="WUK67:WUL67"/>
    <mergeCell ref="WUM67:WUN67"/>
    <mergeCell ref="WUO67:WUP67"/>
    <mergeCell ref="WUQ67:WUR67"/>
    <mergeCell ref="WUS67:WUT67"/>
    <mergeCell ref="WTW67:WTX67"/>
    <mergeCell ref="WTY67:WTZ67"/>
    <mergeCell ref="WUA67:WUB67"/>
    <mergeCell ref="WUC67:WUD67"/>
    <mergeCell ref="WUE67:WUF67"/>
    <mergeCell ref="WUG67:WUH67"/>
    <mergeCell ref="WTK67:WTL67"/>
    <mergeCell ref="WTM67:WTN67"/>
    <mergeCell ref="WTO67:WTP67"/>
    <mergeCell ref="WTQ67:WTR67"/>
    <mergeCell ref="WTS67:WTT67"/>
    <mergeCell ref="WTU67:WTV67"/>
    <mergeCell ref="WYM67:WYN67"/>
    <mergeCell ref="WYO67:WYP67"/>
    <mergeCell ref="WYQ67:WYR67"/>
    <mergeCell ref="WYS67:WYT67"/>
    <mergeCell ref="WYU67:WYV67"/>
    <mergeCell ref="WYW67:WYX67"/>
    <mergeCell ref="WYA67:WYB67"/>
    <mergeCell ref="WYC67:WYD67"/>
    <mergeCell ref="WYE67:WYF67"/>
    <mergeCell ref="WYG67:WYH67"/>
    <mergeCell ref="WYI67:WYJ67"/>
    <mergeCell ref="WYK67:WYL67"/>
    <mergeCell ref="WXO67:WXP67"/>
    <mergeCell ref="WXQ67:WXR67"/>
    <mergeCell ref="WXS67:WXT67"/>
    <mergeCell ref="WXU67:WXV67"/>
    <mergeCell ref="WXW67:WXX67"/>
    <mergeCell ref="WXY67:WXZ67"/>
    <mergeCell ref="WXC67:WXD67"/>
    <mergeCell ref="WXE67:WXF67"/>
    <mergeCell ref="WXG67:WXH67"/>
    <mergeCell ref="WXI67:WXJ67"/>
    <mergeCell ref="WXK67:WXL67"/>
    <mergeCell ref="WXM67:WXN67"/>
    <mergeCell ref="WWQ67:WWR67"/>
    <mergeCell ref="WWS67:WWT67"/>
    <mergeCell ref="WWU67:WWV67"/>
    <mergeCell ref="WWW67:WWX67"/>
    <mergeCell ref="WWY67:WWZ67"/>
    <mergeCell ref="WXA67:WXB67"/>
    <mergeCell ref="WWE67:WWF67"/>
    <mergeCell ref="WWG67:WWH67"/>
    <mergeCell ref="WWI67:WWJ67"/>
    <mergeCell ref="WWK67:WWL67"/>
    <mergeCell ref="WWM67:WWN67"/>
    <mergeCell ref="WWO67:WWP67"/>
    <mergeCell ref="XCA67:XCB67"/>
    <mergeCell ref="XCC67:XCD67"/>
    <mergeCell ref="XBG67:XBH67"/>
    <mergeCell ref="XBI67:XBJ67"/>
    <mergeCell ref="XBK67:XBL67"/>
    <mergeCell ref="XBM67:XBN67"/>
    <mergeCell ref="XBO67:XBP67"/>
    <mergeCell ref="XBQ67:XBR67"/>
    <mergeCell ref="XAU67:XAV67"/>
    <mergeCell ref="XAW67:XAX67"/>
    <mergeCell ref="XAY67:XAZ67"/>
    <mergeCell ref="XBA67:XBB67"/>
    <mergeCell ref="XBC67:XBD67"/>
    <mergeCell ref="XBE67:XBF67"/>
    <mergeCell ref="XAI67:XAJ67"/>
    <mergeCell ref="XAK67:XAL67"/>
    <mergeCell ref="XAM67:XAN67"/>
    <mergeCell ref="XAO67:XAP67"/>
    <mergeCell ref="XAQ67:XAR67"/>
    <mergeCell ref="XAS67:XAT67"/>
    <mergeCell ref="WZW67:WZX67"/>
    <mergeCell ref="WZY67:WZZ67"/>
    <mergeCell ref="XAA67:XAB67"/>
    <mergeCell ref="XAC67:XAD67"/>
    <mergeCell ref="XAE67:XAF67"/>
    <mergeCell ref="XAG67:XAH67"/>
    <mergeCell ref="WZK67:WZL67"/>
    <mergeCell ref="WZM67:WZN67"/>
    <mergeCell ref="WZO67:WZP67"/>
    <mergeCell ref="WZQ67:WZR67"/>
    <mergeCell ref="WZS67:WZT67"/>
    <mergeCell ref="WZU67:WZV67"/>
    <mergeCell ref="WYY67:WYZ67"/>
    <mergeCell ref="WZA67:WZB67"/>
    <mergeCell ref="WZC67:WZD67"/>
    <mergeCell ref="WZE67:WZF67"/>
    <mergeCell ref="WZG67:WZH67"/>
    <mergeCell ref="WZI67:WZJ67"/>
    <mergeCell ref="AP70:AQ70"/>
    <mergeCell ref="AR70:AS70"/>
    <mergeCell ref="AT70:AU70"/>
    <mergeCell ref="AV70:AW70"/>
    <mergeCell ref="AX70:AY70"/>
    <mergeCell ref="AZ70:BA70"/>
    <mergeCell ref="AD70:AE70"/>
    <mergeCell ref="AF70:AG70"/>
    <mergeCell ref="AH70:AI70"/>
    <mergeCell ref="AJ70:AK70"/>
    <mergeCell ref="AL70:AM70"/>
    <mergeCell ref="AN70:AO70"/>
    <mergeCell ref="R70:S70"/>
    <mergeCell ref="T70:U70"/>
    <mergeCell ref="V70:W70"/>
    <mergeCell ref="X70:Y70"/>
    <mergeCell ref="Z70:AA70"/>
    <mergeCell ref="AB70:AC70"/>
    <mergeCell ref="J70:K70"/>
    <mergeCell ref="L70:M70"/>
    <mergeCell ref="N70:O70"/>
    <mergeCell ref="P70:Q70"/>
    <mergeCell ref="XEM67:XEN67"/>
    <mergeCell ref="XEO67:XEP67"/>
    <mergeCell ref="XEQ67:XER67"/>
    <mergeCell ref="XES67:XET67"/>
    <mergeCell ref="XEU67:XEV67"/>
    <mergeCell ref="A70:B70"/>
    <mergeCell ref="E70:F70"/>
    <mergeCell ref="G70:H70"/>
    <mergeCell ref="XEA67:XEB67"/>
    <mergeCell ref="XEC67:XED67"/>
    <mergeCell ref="XEE67:XEF67"/>
    <mergeCell ref="XEG67:XEH67"/>
    <mergeCell ref="XEI67:XEJ67"/>
    <mergeCell ref="XEK67:XEL67"/>
    <mergeCell ref="XDO67:XDP67"/>
    <mergeCell ref="XDQ67:XDR67"/>
    <mergeCell ref="XDS67:XDT67"/>
    <mergeCell ref="XDU67:XDV67"/>
    <mergeCell ref="XDW67:XDX67"/>
    <mergeCell ref="XDY67:XDZ67"/>
    <mergeCell ref="XDC67:XDD67"/>
    <mergeCell ref="XDE67:XDF67"/>
    <mergeCell ref="XDG67:XDH67"/>
    <mergeCell ref="XDI67:XDJ67"/>
    <mergeCell ref="XDK67:XDL67"/>
    <mergeCell ref="XDM67:XDN67"/>
    <mergeCell ref="XCQ67:XCR67"/>
    <mergeCell ref="XCS67:XCT67"/>
    <mergeCell ref="XCU67:XCV67"/>
    <mergeCell ref="XCW67:XCX67"/>
    <mergeCell ref="XCY67:XCZ67"/>
    <mergeCell ref="XDA67:XDB67"/>
    <mergeCell ref="XCE67:XCF67"/>
    <mergeCell ref="XCG67:XCH67"/>
    <mergeCell ref="XCI67:XCJ67"/>
    <mergeCell ref="XCK67:XCL67"/>
    <mergeCell ref="XCM67:XCN67"/>
    <mergeCell ref="XCO67:XCP67"/>
    <mergeCell ref="XBS67:XBT67"/>
    <mergeCell ref="XBU67:XBV67"/>
    <mergeCell ref="XBW67:XBX67"/>
    <mergeCell ref="XBY67:XBZ67"/>
    <mergeCell ref="DJ70:DK70"/>
    <mergeCell ref="DL70:DM70"/>
    <mergeCell ref="DN70:DO70"/>
    <mergeCell ref="DP70:DQ70"/>
    <mergeCell ref="DR70:DS70"/>
    <mergeCell ref="DT70:DU70"/>
    <mergeCell ref="CX70:CY70"/>
    <mergeCell ref="CZ70:DA70"/>
    <mergeCell ref="DB70:DC70"/>
    <mergeCell ref="DD70:DE70"/>
    <mergeCell ref="DF70:DG70"/>
    <mergeCell ref="DH70:DI70"/>
    <mergeCell ref="CL70:CM70"/>
    <mergeCell ref="CN70:CO70"/>
    <mergeCell ref="CP70:CQ70"/>
    <mergeCell ref="CR70:CS70"/>
    <mergeCell ref="CT70:CU70"/>
    <mergeCell ref="CV70:CW70"/>
    <mergeCell ref="BZ70:CA70"/>
    <mergeCell ref="CB70:CC70"/>
    <mergeCell ref="CD70:CE70"/>
    <mergeCell ref="CF70:CG70"/>
    <mergeCell ref="CH70:CI70"/>
    <mergeCell ref="CJ70:CK70"/>
    <mergeCell ref="BN70:BO70"/>
    <mergeCell ref="BP70:BQ70"/>
    <mergeCell ref="BR70:BS70"/>
    <mergeCell ref="BT70:BU70"/>
    <mergeCell ref="BV70:BW70"/>
    <mergeCell ref="BX70:BY70"/>
    <mergeCell ref="BB70:BC70"/>
    <mergeCell ref="BD70:BE70"/>
    <mergeCell ref="BF70:BG70"/>
    <mergeCell ref="BH70:BI70"/>
    <mergeCell ref="BJ70:BK70"/>
    <mergeCell ref="BL70:BM70"/>
    <mergeCell ref="GD70:GE70"/>
    <mergeCell ref="GF70:GG70"/>
    <mergeCell ref="GH70:GI70"/>
    <mergeCell ref="GJ70:GK70"/>
    <mergeCell ref="GL70:GM70"/>
    <mergeCell ref="GN70:GO70"/>
    <mergeCell ref="FR70:FS70"/>
    <mergeCell ref="FT70:FU70"/>
    <mergeCell ref="FV70:FW70"/>
    <mergeCell ref="FX70:FY70"/>
    <mergeCell ref="FZ70:GA70"/>
    <mergeCell ref="GB70:GC70"/>
    <mergeCell ref="FF70:FG70"/>
    <mergeCell ref="FH70:FI70"/>
    <mergeCell ref="FJ70:FK70"/>
    <mergeCell ref="FL70:FM70"/>
    <mergeCell ref="FN70:FO70"/>
    <mergeCell ref="FP70:FQ70"/>
    <mergeCell ref="ET70:EU70"/>
    <mergeCell ref="EV70:EW70"/>
    <mergeCell ref="EX70:EY70"/>
    <mergeCell ref="EZ70:FA70"/>
    <mergeCell ref="FB70:FC70"/>
    <mergeCell ref="FD70:FE70"/>
    <mergeCell ref="EH70:EI70"/>
    <mergeCell ref="EJ70:EK70"/>
    <mergeCell ref="EL70:EM70"/>
    <mergeCell ref="EN70:EO70"/>
    <mergeCell ref="EP70:EQ70"/>
    <mergeCell ref="ER70:ES70"/>
    <mergeCell ref="DV70:DW70"/>
    <mergeCell ref="DX70:DY70"/>
    <mergeCell ref="DZ70:EA70"/>
    <mergeCell ref="EB70:EC70"/>
    <mergeCell ref="ED70:EE70"/>
    <mergeCell ref="EF70:EG70"/>
    <mergeCell ref="IX70:IY70"/>
    <mergeCell ref="IZ70:JA70"/>
    <mergeCell ref="JB70:JC70"/>
    <mergeCell ref="JD70:JE70"/>
    <mergeCell ref="JF70:JG70"/>
    <mergeCell ref="JH70:JI70"/>
    <mergeCell ref="IL70:IM70"/>
    <mergeCell ref="IN70:IO70"/>
    <mergeCell ref="IP70:IQ70"/>
    <mergeCell ref="IR70:IS70"/>
    <mergeCell ref="IT70:IU70"/>
    <mergeCell ref="IV70:IW70"/>
    <mergeCell ref="HZ70:IA70"/>
    <mergeCell ref="IB70:IC70"/>
    <mergeCell ref="ID70:IE70"/>
    <mergeCell ref="IF70:IG70"/>
    <mergeCell ref="IH70:II70"/>
    <mergeCell ref="IJ70:IK70"/>
    <mergeCell ref="HN70:HO70"/>
    <mergeCell ref="HP70:HQ70"/>
    <mergeCell ref="HR70:HS70"/>
    <mergeCell ref="HT70:HU70"/>
    <mergeCell ref="HV70:HW70"/>
    <mergeCell ref="HX70:HY70"/>
    <mergeCell ref="HB70:HC70"/>
    <mergeCell ref="HD70:HE70"/>
    <mergeCell ref="HF70:HG70"/>
    <mergeCell ref="HH70:HI70"/>
    <mergeCell ref="HJ70:HK70"/>
    <mergeCell ref="HL70:HM70"/>
    <mergeCell ref="GP70:GQ70"/>
    <mergeCell ref="GR70:GS70"/>
    <mergeCell ref="GT70:GU70"/>
    <mergeCell ref="GV70:GW70"/>
    <mergeCell ref="GX70:GY70"/>
    <mergeCell ref="GZ70:HA70"/>
    <mergeCell ref="LR70:LS70"/>
    <mergeCell ref="LT70:LU70"/>
    <mergeCell ref="LV70:LW70"/>
    <mergeCell ref="LX70:LY70"/>
    <mergeCell ref="LZ70:MA70"/>
    <mergeCell ref="MB70:MC70"/>
    <mergeCell ref="LF70:LG70"/>
    <mergeCell ref="LH70:LI70"/>
    <mergeCell ref="LJ70:LK70"/>
    <mergeCell ref="LL70:LM70"/>
    <mergeCell ref="LN70:LO70"/>
    <mergeCell ref="LP70:LQ70"/>
    <mergeCell ref="KT70:KU70"/>
    <mergeCell ref="KV70:KW70"/>
    <mergeCell ref="KX70:KY70"/>
    <mergeCell ref="KZ70:LA70"/>
    <mergeCell ref="LB70:LC70"/>
    <mergeCell ref="LD70:LE70"/>
    <mergeCell ref="KH70:KI70"/>
    <mergeCell ref="KJ70:KK70"/>
    <mergeCell ref="KL70:KM70"/>
    <mergeCell ref="KN70:KO70"/>
    <mergeCell ref="KP70:KQ70"/>
    <mergeCell ref="KR70:KS70"/>
    <mergeCell ref="JV70:JW70"/>
    <mergeCell ref="JX70:JY70"/>
    <mergeCell ref="JZ70:KA70"/>
    <mergeCell ref="KB70:KC70"/>
    <mergeCell ref="KD70:KE70"/>
    <mergeCell ref="KF70:KG70"/>
    <mergeCell ref="JJ70:JK70"/>
    <mergeCell ref="JL70:JM70"/>
    <mergeCell ref="JN70:JO70"/>
    <mergeCell ref="JP70:JQ70"/>
    <mergeCell ref="JR70:JS70"/>
    <mergeCell ref="JT70:JU70"/>
    <mergeCell ref="OL70:OM70"/>
    <mergeCell ref="ON70:OO70"/>
    <mergeCell ref="OP70:OQ70"/>
    <mergeCell ref="OR70:OS70"/>
    <mergeCell ref="OT70:OU70"/>
    <mergeCell ref="OV70:OW70"/>
    <mergeCell ref="NZ70:OA70"/>
    <mergeCell ref="OB70:OC70"/>
    <mergeCell ref="OD70:OE70"/>
    <mergeCell ref="OF70:OG70"/>
    <mergeCell ref="OH70:OI70"/>
    <mergeCell ref="OJ70:OK70"/>
    <mergeCell ref="NN70:NO70"/>
    <mergeCell ref="NP70:NQ70"/>
    <mergeCell ref="NR70:NS70"/>
    <mergeCell ref="NT70:NU70"/>
    <mergeCell ref="NV70:NW70"/>
    <mergeCell ref="NX70:NY70"/>
    <mergeCell ref="NB70:NC70"/>
    <mergeCell ref="ND70:NE70"/>
    <mergeCell ref="NF70:NG70"/>
    <mergeCell ref="NH70:NI70"/>
    <mergeCell ref="NJ70:NK70"/>
    <mergeCell ref="NL70:NM70"/>
    <mergeCell ref="MP70:MQ70"/>
    <mergeCell ref="MR70:MS70"/>
    <mergeCell ref="MT70:MU70"/>
    <mergeCell ref="MV70:MW70"/>
    <mergeCell ref="MX70:MY70"/>
    <mergeCell ref="MZ70:NA70"/>
    <mergeCell ref="MD70:ME70"/>
    <mergeCell ref="MF70:MG70"/>
    <mergeCell ref="MH70:MI70"/>
    <mergeCell ref="MJ70:MK70"/>
    <mergeCell ref="ML70:MM70"/>
    <mergeCell ref="MN70:MO70"/>
    <mergeCell ref="RF70:RG70"/>
    <mergeCell ref="RH70:RI70"/>
    <mergeCell ref="RJ70:RK70"/>
    <mergeCell ref="RL70:RM70"/>
    <mergeCell ref="RN70:RO70"/>
    <mergeCell ref="RP70:RQ70"/>
    <mergeCell ref="QT70:QU70"/>
    <mergeCell ref="QV70:QW70"/>
    <mergeCell ref="QX70:QY70"/>
    <mergeCell ref="QZ70:RA70"/>
    <mergeCell ref="RB70:RC70"/>
    <mergeCell ref="RD70:RE70"/>
    <mergeCell ref="QH70:QI70"/>
    <mergeCell ref="QJ70:QK70"/>
    <mergeCell ref="QL70:QM70"/>
    <mergeCell ref="QN70:QO70"/>
    <mergeCell ref="QP70:QQ70"/>
    <mergeCell ref="QR70:QS70"/>
    <mergeCell ref="PV70:PW70"/>
    <mergeCell ref="PX70:PY70"/>
    <mergeCell ref="PZ70:QA70"/>
    <mergeCell ref="QB70:QC70"/>
    <mergeCell ref="QD70:QE70"/>
    <mergeCell ref="QF70:QG70"/>
    <mergeCell ref="PJ70:PK70"/>
    <mergeCell ref="PL70:PM70"/>
    <mergeCell ref="PN70:PO70"/>
    <mergeCell ref="PP70:PQ70"/>
    <mergeCell ref="PR70:PS70"/>
    <mergeCell ref="PT70:PU70"/>
    <mergeCell ref="OX70:OY70"/>
    <mergeCell ref="OZ70:PA70"/>
    <mergeCell ref="PB70:PC70"/>
    <mergeCell ref="PD70:PE70"/>
    <mergeCell ref="PF70:PG70"/>
    <mergeCell ref="PH70:PI70"/>
    <mergeCell ref="TZ70:UA70"/>
    <mergeCell ref="UB70:UC70"/>
    <mergeCell ref="UD70:UE70"/>
    <mergeCell ref="UF70:UG70"/>
    <mergeCell ref="UH70:UI70"/>
    <mergeCell ref="UJ70:UK70"/>
    <mergeCell ref="TN70:TO70"/>
    <mergeCell ref="TP70:TQ70"/>
    <mergeCell ref="TR70:TS70"/>
    <mergeCell ref="TT70:TU70"/>
    <mergeCell ref="TV70:TW70"/>
    <mergeCell ref="TX70:TY70"/>
    <mergeCell ref="TB70:TC70"/>
    <mergeCell ref="TD70:TE70"/>
    <mergeCell ref="TF70:TG70"/>
    <mergeCell ref="TH70:TI70"/>
    <mergeCell ref="TJ70:TK70"/>
    <mergeCell ref="TL70:TM70"/>
    <mergeCell ref="SP70:SQ70"/>
    <mergeCell ref="SR70:SS70"/>
    <mergeCell ref="ST70:SU70"/>
    <mergeCell ref="SV70:SW70"/>
    <mergeCell ref="SX70:SY70"/>
    <mergeCell ref="SZ70:TA70"/>
    <mergeCell ref="SD70:SE70"/>
    <mergeCell ref="SF70:SG70"/>
    <mergeCell ref="SH70:SI70"/>
    <mergeCell ref="SJ70:SK70"/>
    <mergeCell ref="SL70:SM70"/>
    <mergeCell ref="SN70:SO70"/>
    <mergeCell ref="RR70:RS70"/>
    <mergeCell ref="RT70:RU70"/>
    <mergeCell ref="RV70:RW70"/>
    <mergeCell ref="RX70:RY70"/>
    <mergeCell ref="RZ70:SA70"/>
    <mergeCell ref="SB70:SC70"/>
    <mergeCell ref="WT70:WU70"/>
    <mergeCell ref="WV70:WW70"/>
    <mergeCell ref="WX70:WY70"/>
    <mergeCell ref="WZ70:XA70"/>
    <mergeCell ref="XB70:XC70"/>
    <mergeCell ref="XD70:XE70"/>
    <mergeCell ref="WH70:WI70"/>
    <mergeCell ref="WJ70:WK70"/>
    <mergeCell ref="WL70:WM70"/>
    <mergeCell ref="WN70:WO70"/>
    <mergeCell ref="WP70:WQ70"/>
    <mergeCell ref="WR70:WS70"/>
    <mergeCell ref="VV70:VW70"/>
    <mergeCell ref="VX70:VY70"/>
    <mergeCell ref="VZ70:WA70"/>
    <mergeCell ref="WB70:WC70"/>
    <mergeCell ref="WD70:WE70"/>
    <mergeCell ref="WF70:WG70"/>
    <mergeCell ref="VJ70:VK70"/>
    <mergeCell ref="VL70:VM70"/>
    <mergeCell ref="VN70:VO70"/>
    <mergeCell ref="VP70:VQ70"/>
    <mergeCell ref="VR70:VS70"/>
    <mergeCell ref="VT70:VU70"/>
    <mergeCell ref="UX70:UY70"/>
    <mergeCell ref="UZ70:VA70"/>
    <mergeCell ref="VB70:VC70"/>
    <mergeCell ref="VD70:VE70"/>
    <mergeCell ref="VF70:VG70"/>
    <mergeCell ref="VH70:VI70"/>
    <mergeCell ref="UL70:UM70"/>
    <mergeCell ref="UN70:UO70"/>
    <mergeCell ref="UP70:UQ70"/>
    <mergeCell ref="UR70:US70"/>
    <mergeCell ref="UT70:UU70"/>
    <mergeCell ref="UV70:UW70"/>
    <mergeCell ref="ZN70:ZO70"/>
    <mergeCell ref="ZP70:ZQ70"/>
    <mergeCell ref="ZR70:ZS70"/>
    <mergeCell ref="ZT70:ZU70"/>
    <mergeCell ref="ZV70:ZW70"/>
    <mergeCell ref="ZX70:ZY70"/>
    <mergeCell ref="ZB70:ZC70"/>
    <mergeCell ref="ZD70:ZE70"/>
    <mergeCell ref="ZF70:ZG70"/>
    <mergeCell ref="ZH70:ZI70"/>
    <mergeCell ref="ZJ70:ZK70"/>
    <mergeCell ref="ZL70:ZM70"/>
    <mergeCell ref="YP70:YQ70"/>
    <mergeCell ref="YR70:YS70"/>
    <mergeCell ref="YT70:YU70"/>
    <mergeCell ref="YV70:YW70"/>
    <mergeCell ref="YX70:YY70"/>
    <mergeCell ref="YZ70:ZA70"/>
    <mergeCell ref="YD70:YE70"/>
    <mergeCell ref="YF70:YG70"/>
    <mergeCell ref="YH70:YI70"/>
    <mergeCell ref="YJ70:YK70"/>
    <mergeCell ref="YL70:YM70"/>
    <mergeCell ref="YN70:YO70"/>
    <mergeCell ref="XR70:XS70"/>
    <mergeCell ref="XT70:XU70"/>
    <mergeCell ref="XV70:XW70"/>
    <mergeCell ref="XX70:XY70"/>
    <mergeCell ref="XZ70:YA70"/>
    <mergeCell ref="YB70:YC70"/>
    <mergeCell ref="XF70:XG70"/>
    <mergeCell ref="XH70:XI70"/>
    <mergeCell ref="XJ70:XK70"/>
    <mergeCell ref="XL70:XM70"/>
    <mergeCell ref="XN70:XO70"/>
    <mergeCell ref="XP70:XQ70"/>
    <mergeCell ref="ACH70:ACI70"/>
    <mergeCell ref="ACJ70:ACK70"/>
    <mergeCell ref="ACL70:ACM70"/>
    <mergeCell ref="ACN70:ACO70"/>
    <mergeCell ref="ACP70:ACQ70"/>
    <mergeCell ref="ACR70:ACS70"/>
    <mergeCell ref="ABV70:ABW70"/>
    <mergeCell ref="ABX70:ABY70"/>
    <mergeCell ref="ABZ70:ACA70"/>
    <mergeCell ref="ACB70:ACC70"/>
    <mergeCell ref="ACD70:ACE70"/>
    <mergeCell ref="ACF70:ACG70"/>
    <mergeCell ref="ABJ70:ABK70"/>
    <mergeCell ref="ABL70:ABM70"/>
    <mergeCell ref="ABN70:ABO70"/>
    <mergeCell ref="ABP70:ABQ70"/>
    <mergeCell ref="ABR70:ABS70"/>
    <mergeCell ref="ABT70:ABU70"/>
    <mergeCell ref="AAX70:AAY70"/>
    <mergeCell ref="AAZ70:ABA70"/>
    <mergeCell ref="ABB70:ABC70"/>
    <mergeCell ref="ABD70:ABE70"/>
    <mergeCell ref="ABF70:ABG70"/>
    <mergeCell ref="ABH70:ABI70"/>
    <mergeCell ref="AAL70:AAM70"/>
    <mergeCell ref="AAN70:AAO70"/>
    <mergeCell ref="AAP70:AAQ70"/>
    <mergeCell ref="AAR70:AAS70"/>
    <mergeCell ref="AAT70:AAU70"/>
    <mergeCell ref="AAV70:AAW70"/>
    <mergeCell ref="ZZ70:AAA70"/>
    <mergeCell ref="AAB70:AAC70"/>
    <mergeCell ref="AAD70:AAE70"/>
    <mergeCell ref="AAF70:AAG70"/>
    <mergeCell ref="AAH70:AAI70"/>
    <mergeCell ref="AAJ70:AAK70"/>
    <mergeCell ref="AFB70:AFC70"/>
    <mergeCell ref="AFD70:AFE70"/>
    <mergeCell ref="AFF70:AFG70"/>
    <mergeCell ref="AFH70:AFI70"/>
    <mergeCell ref="AFJ70:AFK70"/>
    <mergeCell ref="AFL70:AFM70"/>
    <mergeCell ref="AEP70:AEQ70"/>
    <mergeCell ref="AER70:AES70"/>
    <mergeCell ref="AET70:AEU70"/>
    <mergeCell ref="AEV70:AEW70"/>
    <mergeCell ref="AEX70:AEY70"/>
    <mergeCell ref="AEZ70:AFA70"/>
    <mergeCell ref="AED70:AEE70"/>
    <mergeCell ref="AEF70:AEG70"/>
    <mergeCell ref="AEH70:AEI70"/>
    <mergeCell ref="AEJ70:AEK70"/>
    <mergeCell ref="AEL70:AEM70"/>
    <mergeCell ref="AEN70:AEO70"/>
    <mergeCell ref="ADR70:ADS70"/>
    <mergeCell ref="ADT70:ADU70"/>
    <mergeCell ref="ADV70:ADW70"/>
    <mergeCell ref="ADX70:ADY70"/>
    <mergeCell ref="ADZ70:AEA70"/>
    <mergeCell ref="AEB70:AEC70"/>
    <mergeCell ref="ADF70:ADG70"/>
    <mergeCell ref="ADH70:ADI70"/>
    <mergeCell ref="ADJ70:ADK70"/>
    <mergeCell ref="ADL70:ADM70"/>
    <mergeCell ref="ADN70:ADO70"/>
    <mergeCell ref="ADP70:ADQ70"/>
    <mergeCell ref="ACT70:ACU70"/>
    <mergeCell ref="ACV70:ACW70"/>
    <mergeCell ref="ACX70:ACY70"/>
    <mergeCell ref="ACZ70:ADA70"/>
    <mergeCell ref="ADB70:ADC70"/>
    <mergeCell ref="ADD70:ADE70"/>
    <mergeCell ref="AHV70:AHW70"/>
    <mergeCell ref="AHX70:AHY70"/>
    <mergeCell ref="AHZ70:AIA70"/>
    <mergeCell ref="AIB70:AIC70"/>
    <mergeCell ref="AID70:AIE70"/>
    <mergeCell ref="AIF70:AIG70"/>
    <mergeCell ref="AHJ70:AHK70"/>
    <mergeCell ref="AHL70:AHM70"/>
    <mergeCell ref="AHN70:AHO70"/>
    <mergeCell ref="AHP70:AHQ70"/>
    <mergeCell ref="AHR70:AHS70"/>
    <mergeCell ref="AHT70:AHU70"/>
    <mergeCell ref="AGX70:AGY70"/>
    <mergeCell ref="AGZ70:AHA70"/>
    <mergeCell ref="AHB70:AHC70"/>
    <mergeCell ref="AHD70:AHE70"/>
    <mergeCell ref="AHF70:AHG70"/>
    <mergeCell ref="AHH70:AHI70"/>
    <mergeCell ref="AGL70:AGM70"/>
    <mergeCell ref="AGN70:AGO70"/>
    <mergeCell ref="AGP70:AGQ70"/>
    <mergeCell ref="AGR70:AGS70"/>
    <mergeCell ref="AGT70:AGU70"/>
    <mergeCell ref="AGV70:AGW70"/>
    <mergeCell ref="AFZ70:AGA70"/>
    <mergeCell ref="AGB70:AGC70"/>
    <mergeCell ref="AGD70:AGE70"/>
    <mergeCell ref="AGF70:AGG70"/>
    <mergeCell ref="AGH70:AGI70"/>
    <mergeCell ref="AGJ70:AGK70"/>
    <mergeCell ref="AFN70:AFO70"/>
    <mergeCell ref="AFP70:AFQ70"/>
    <mergeCell ref="AFR70:AFS70"/>
    <mergeCell ref="AFT70:AFU70"/>
    <mergeCell ref="AFV70:AFW70"/>
    <mergeCell ref="AFX70:AFY70"/>
    <mergeCell ref="AKP70:AKQ70"/>
    <mergeCell ref="AKR70:AKS70"/>
    <mergeCell ref="AKT70:AKU70"/>
    <mergeCell ref="AKV70:AKW70"/>
    <mergeCell ref="AKX70:AKY70"/>
    <mergeCell ref="AKZ70:ALA70"/>
    <mergeCell ref="AKD70:AKE70"/>
    <mergeCell ref="AKF70:AKG70"/>
    <mergeCell ref="AKH70:AKI70"/>
    <mergeCell ref="AKJ70:AKK70"/>
    <mergeCell ref="AKL70:AKM70"/>
    <mergeCell ref="AKN70:AKO70"/>
    <mergeCell ref="AJR70:AJS70"/>
    <mergeCell ref="AJT70:AJU70"/>
    <mergeCell ref="AJV70:AJW70"/>
    <mergeCell ref="AJX70:AJY70"/>
    <mergeCell ref="AJZ70:AKA70"/>
    <mergeCell ref="AKB70:AKC70"/>
    <mergeCell ref="AJF70:AJG70"/>
    <mergeCell ref="AJH70:AJI70"/>
    <mergeCell ref="AJJ70:AJK70"/>
    <mergeCell ref="AJL70:AJM70"/>
    <mergeCell ref="AJN70:AJO70"/>
    <mergeCell ref="AJP70:AJQ70"/>
    <mergeCell ref="AIT70:AIU70"/>
    <mergeCell ref="AIV70:AIW70"/>
    <mergeCell ref="AIX70:AIY70"/>
    <mergeCell ref="AIZ70:AJA70"/>
    <mergeCell ref="AJB70:AJC70"/>
    <mergeCell ref="AJD70:AJE70"/>
    <mergeCell ref="AIH70:AII70"/>
    <mergeCell ref="AIJ70:AIK70"/>
    <mergeCell ref="AIL70:AIM70"/>
    <mergeCell ref="AIN70:AIO70"/>
    <mergeCell ref="AIP70:AIQ70"/>
    <mergeCell ref="AIR70:AIS70"/>
    <mergeCell ref="ANJ70:ANK70"/>
    <mergeCell ref="ANL70:ANM70"/>
    <mergeCell ref="ANN70:ANO70"/>
    <mergeCell ref="ANP70:ANQ70"/>
    <mergeCell ref="ANR70:ANS70"/>
    <mergeCell ref="ANT70:ANU70"/>
    <mergeCell ref="AMX70:AMY70"/>
    <mergeCell ref="AMZ70:ANA70"/>
    <mergeCell ref="ANB70:ANC70"/>
    <mergeCell ref="AND70:ANE70"/>
    <mergeCell ref="ANF70:ANG70"/>
    <mergeCell ref="ANH70:ANI70"/>
    <mergeCell ref="AML70:AMM70"/>
    <mergeCell ref="AMN70:AMO70"/>
    <mergeCell ref="AMP70:AMQ70"/>
    <mergeCell ref="AMR70:AMS70"/>
    <mergeCell ref="AMT70:AMU70"/>
    <mergeCell ref="AMV70:AMW70"/>
    <mergeCell ref="ALZ70:AMA70"/>
    <mergeCell ref="AMB70:AMC70"/>
    <mergeCell ref="AMD70:AME70"/>
    <mergeCell ref="AMF70:AMG70"/>
    <mergeCell ref="AMH70:AMI70"/>
    <mergeCell ref="AMJ70:AMK70"/>
    <mergeCell ref="ALN70:ALO70"/>
    <mergeCell ref="ALP70:ALQ70"/>
    <mergeCell ref="ALR70:ALS70"/>
    <mergeCell ref="ALT70:ALU70"/>
    <mergeCell ref="ALV70:ALW70"/>
    <mergeCell ref="ALX70:ALY70"/>
    <mergeCell ref="ALB70:ALC70"/>
    <mergeCell ref="ALD70:ALE70"/>
    <mergeCell ref="ALF70:ALG70"/>
    <mergeCell ref="ALH70:ALI70"/>
    <mergeCell ref="ALJ70:ALK70"/>
    <mergeCell ref="ALL70:ALM70"/>
    <mergeCell ref="AQD70:AQE70"/>
    <mergeCell ref="AQF70:AQG70"/>
    <mergeCell ref="AQH70:AQI70"/>
    <mergeCell ref="AQJ70:AQK70"/>
    <mergeCell ref="AQL70:AQM70"/>
    <mergeCell ref="AQN70:AQO70"/>
    <mergeCell ref="APR70:APS70"/>
    <mergeCell ref="APT70:APU70"/>
    <mergeCell ref="APV70:APW70"/>
    <mergeCell ref="APX70:APY70"/>
    <mergeCell ref="APZ70:AQA70"/>
    <mergeCell ref="AQB70:AQC70"/>
    <mergeCell ref="APF70:APG70"/>
    <mergeCell ref="APH70:API70"/>
    <mergeCell ref="APJ70:APK70"/>
    <mergeCell ref="APL70:APM70"/>
    <mergeCell ref="APN70:APO70"/>
    <mergeCell ref="APP70:APQ70"/>
    <mergeCell ref="AOT70:AOU70"/>
    <mergeCell ref="AOV70:AOW70"/>
    <mergeCell ref="AOX70:AOY70"/>
    <mergeCell ref="AOZ70:APA70"/>
    <mergeCell ref="APB70:APC70"/>
    <mergeCell ref="APD70:APE70"/>
    <mergeCell ref="AOH70:AOI70"/>
    <mergeCell ref="AOJ70:AOK70"/>
    <mergeCell ref="AOL70:AOM70"/>
    <mergeCell ref="AON70:AOO70"/>
    <mergeCell ref="AOP70:AOQ70"/>
    <mergeCell ref="AOR70:AOS70"/>
    <mergeCell ref="ANV70:ANW70"/>
    <mergeCell ref="ANX70:ANY70"/>
    <mergeCell ref="ANZ70:AOA70"/>
    <mergeCell ref="AOB70:AOC70"/>
    <mergeCell ref="AOD70:AOE70"/>
    <mergeCell ref="AOF70:AOG70"/>
    <mergeCell ref="ASX70:ASY70"/>
    <mergeCell ref="ASZ70:ATA70"/>
    <mergeCell ref="ATB70:ATC70"/>
    <mergeCell ref="ATD70:ATE70"/>
    <mergeCell ref="ATF70:ATG70"/>
    <mergeCell ref="ATH70:ATI70"/>
    <mergeCell ref="ASL70:ASM70"/>
    <mergeCell ref="ASN70:ASO70"/>
    <mergeCell ref="ASP70:ASQ70"/>
    <mergeCell ref="ASR70:ASS70"/>
    <mergeCell ref="AST70:ASU70"/>
    <mergeCell ref="ASV70:ASW70"/>
    <mergeCell ref="ARZ70:ASA70"/>
    <mergeCell ref="ASB70:ASC70"/>
    <mergeCell ref="ASD70:ASE70"/>
    <mergeCell ref="ASF70:ASG70"/>
    <mergeCell ref="ASH70:ASI70"/>
    <mergeCell ref="ASJ70:ASK70"/>
    <mergeCell ref="ARN70:ARO70"/>
    <mergeCell ref="ARP70:ARQ70"/>
    <mergeCell ref="ARR70:ARS70"/>
    <mergeCell ref="ART70:ARU70"/>
    <mergeCell ref="ARV70:ARW70"/>
    <mergeCell ref="ARX70:ARY70"/>
    <mergeCell ref="ARB70:ARC70"/>
    <mergeCell ref="ARD70:ARE70"/>
    <mergeCell ref="ARF70:ARG70"/>
    <mergeCell ref="ARH70:ARI70"/>
    <mergeCell ref="ARJ70:ARK70"/>
    <mergeCell ref="ARL70:ARM70"/>
    <mergeCell ref="AQP70:AQQ70"/>
    <mergeCell ref="AQR70:AQS70"/>
    <mergeCell ref="AQT70:AQU70"/>
    <mergeCell ref="AQV70:AQW70"/>
    <mergeCell ref="AQX70:AQY70"/>
    <mergeCell ref="AQZ70:ARA70"/>
    <mergeCell ref="AVR70:AVS70"/>
    <mergeCell ref="AVT70:AVU70"/>
    <mergeCell ref="AVV70:AVW70"/>
    <mergeCell ref="AVX70:AVY70"/>
    <mergeCell ref="AVZ70:AWA70"/>
    <mergeCell ref="AWB70:AWC70"/>
    <mergeCell ref="AVF70:AVG70"/>
    <mergeCell ref="AVH70:AVI70"/>
    <mergeCell ref="AVJ70:AVK70"/>
    <mergeCell ref="AVL70:AVM70"/>
    <mergeCell ref="AVN70:AVO70"/>
    <mergeCell ref="AVP70:AVQ70"/>
    <mergeCell ref="AUT70:AUU70"/>
    <mergeCell ref="AUV70:AUW70"/>
    <mergeCell ref="AUX70:AUY70"/>
    <mergeCell ref="AUZ70:AVA70"/>
    <mergeCell ref="AVB70:AVC70"/>
    <mergeCell ref="AVD70:AVE70"/>
    <mergeCell ref="AUH70:AUI70"/>
    <mergeCell ref="AUJ70:AUK70"/>
    <mergeCell ref="AUL70:AUM70"/>
    <mergeCell ref="AUN70:AUO70"/>
    <mergeCell ref="AUP70:AUQ70"/>
    <mergeCell ref="AUR70:AUS70"/>
    <mergeCell ref="ATV70:ATW70"/>
    <mergeCell ref="ATX70:ATY70"/>
    <mergeCell ref="ATZ70:AUA70"/>
    <mergeCell ref="AUB70:AUC70"/>
    <mergeCell ref="AUD70:AUE70"/>
    <mergeCell ref="AUF70:AUG70"/>
    <mergeCell ref="ATJ70:ATK70"/>
    <mergeCell ref="ATL70:ATM70"/>
    <mergeCell ref="ATN70:ATO70"/>
    <mergeCell ref="ATP70:ATQ70"/>
    <mergeCell ref="ATR70:ATS70"/>
    <mergeCell ref="ATT70:ATU70"/>
    <mergeCell ref="AYL70:AYM70"/>
    <mergeCell ref="AYN70:AYO70"/>
    <mergeCell ref="AYP70:AYQ70"/>
    <mergeCell ref="AYR70:AYS70"/>
    <mergeCell ref="AYT70:AYU70"/>
    <mergeCell ref="AYV70:AYW70"/>
    <mergeCell ref="AXZ70:AYA70"/>
    <mergeCell ref="AYB70:AYC70"/>
    <mergeCell ref="AYD70:AYE70"/>
    <mergeCell ref="AYF70:AYG70"/>
    <mergeCell ref="AYH70:AYI70"/>
    <mergeCell ref="AYJ70:AYK70"/>
    <mergeCell ref="AXN70:AXO70"/>
    <mergeCell ref="AXP70:AXQ70"/>
    <mergeCell ref="AXR70:AXS70"/>
    <mergeCell ref="AXT70:AXU70"/>
    <mergeCell ref="AXV70:AXW70"/>
    <mergeCell ref="AXX70:AXY70"/>
    <mergeCell ref="AXB70:AXC70"/>
    <mergeCell ref="AXD70:AXE70"/>
    <mergeCell ref="AXF70:AXG70"/>
    <mergeCell ref="AXH70:AXI70"/>
    <mergeCell ref="AXJ70:AXK70"/>
    <mergeCell ref="AXL70:AXM70"/>
    <mergeCell ref="AWP70:AWQ70"/>
    <mergeCell ref="AWR70:AWS70"/>
    <mergeCell ref="AWT70:AWU70"/>
    <mergeCell ref="AWV70:AWW70"/>
    <mergeCell ref="AWX70:AWY70"/>
    <mergeCell ref="AWZ70:AXA70"/>
    <mergeCell ref="AWD70:AWE70"/>
    <mergeCell ref="AWF70:AWG70"/>
    <mergeCell ref="AWH70:AWI70"/>
    <mergeCell ref="AWJ70:AWK70"/>
    <mergeCell ref="AWL70:AWM70"/>
    <mergeCell ref="AWN70:AWO70"/>
    <mergeCell ref="BBF70:BBG70"/>
    <mergeCell ref="BBH70:BBI70"/>
    <mergeCell ref="BBJ70:BBK70"/>
    <mergeCell ref="BBL70:BBM70"/>
    <mergeCell ref="BBN70:BBO70"/>
    <mergeCell ref="BBP70:BBQ70"/>
    <mergeCell ref="BAT70:BAU70"/>
    <mergeCell ref="BAV70:BAW70"/>
    <mergeCell ref="BAX70:BAY70"/>
    <mergeCell ref="BAZ70:BBA70"/>
    <mergeCell ref="BBB70:BBC70"/>
    <mergeCell ref="BBD70:BBE70"/>
    <mergeCell ref="BAH70:BAI70"/>
    <mergeCell ref="BAJ70:BAK70"/>
    <mergeCell ref="BAL70:BAM70"/>
    <mergeCell ref="BAN70:BAO70"/>
    <mergeCell ref="BAP70:BAQ70"/>
    <mergeCell ref="BAR70:BAS70"/>
    <mergeCell ref="AZV70:AZW70"/>
    <mergeCell ref="AZX70:AZY70"/>
    <mergeCell ref="AZZ70:BAA70"/>
    <mergeCell ref="BAB70:BAC70"/>
    <mergeCell ref="BAD70:BAE70"/>
    <mergeCell ref="BAF70:BAG70"/>
    <mergeCell ref="AZJ70:AZK70"/>
    <mergeCell ref="AZL70:AZM70"/>
    <mergeCell ref="AZN70:AZO70"/>
    <mergeCell ref="AZP70:AZQ70"/>
    <mergeCell ref="AZR70:AZS70"/>
    <mergeCell ref="AZT70:AZU70"/>
    <mergeCell ref="AYX70:AYY70"/>
    <mergeCell ref="AYZ70:AZA70"/>
    <mergeCell ref="AZB70:AZC70"/>
    <mergeCell ref="AZD70:AZE70"/>
    <mergeCell ref="AZF70:AZG70"/>
    <mergeCell ref="AZH70:AZI70"/>
    <mergeCell ref="BDZ70:BEA70"/>
    <mergeCell ref="BEB70:BEC70"/>
    <mergeCell ref="BED70:BEE70"/>
    <mergeCell ref="BEF70:BEG70"/>
    <mergeCell ref="BEH70:BEI70"/>
    <mergeCell ref="BEJ70:BEK70"/>
    <mergeCell ref="BDN70:BDO70"/>
    <mergeCell ref="BDP70:BDQ70"/>
    <mergeCell ref="BDR70:BDS70"/>
    <mergeCell ref="BDT70:BDU70"/>
    <mergeCell ref="BDV70:BDW70"/>
    <mergeCell ref="BDX70:BDY70"/>
    <mergeCell ref="BDB70:BDC70"/>
    <mergeCell ref="BDD70:BDE70"/>
    <mergeCell ref="BDF70:BDG70"/>
    <mergeCell ref="BDH70:BDI70"/>
    <mergeCell ref="BDJ70:BDK70"/>
    <mergeCell ref="BDL70:BDM70"/>
    <mergeCell ref="BCP70:BCQ70"/>
    <mergeCell ref="BCR70:BCS70"/>
    <mergeCell ref="BCT70:BCU70"/>
    <mergeCell ref="BCV70:BCW70"/>
    <mergeCell ref="BCX70:BCY70"/>
    <mergeCell ref="BCZ70:BDA70"/>
    <mergeCell ref="BCD70:BCE70"/>
    <mergeCell ref="BCF70:BCG70"/>
    <mergeCell ref="BCH70:BCI70"/>
    <mergeCell ref="BCJ70:BCK70"/>
    <mergeCell ref="BCL70:BCM70"/>
    <mergeCell ref="BCN70:BCO70"/>
    <mergeCell ref="BBR70:BBS70"/>
    <mergeCell ref="BBT70:BBU70"/>
    <mergeCell ref="BBV70:BBW70"/>
    <mergeCell ref="BBX70:BBY70"/>
    <mergeCell ref="BBZ70:BCA70"/>
    <mergeCell ref="BCB70:BCC70"/>
    <mergeCell ref="BGT70:BGU70"/>
    <mergeCell ref="BGV70:BGW70"/>
    <mergeCell ref="BGX70:BGY70"/>
    <mergeCell ref="BGZ70:BHA70"/>
    <mergeCell ref="BHB70:BHC70"/>
    <mergeCell ref="BHD70:BHE70"/>
    <mergeCell ref="BGH70:BGI70"/>
    <mergeCell ref="BGJ70:BGK70"/>
    <mergeCell ref="BGL70:BGM70"/>
    <mergeCell ref="BGN70:BGO70"/>
    <mergeCell ref="BGP70:BGQ70"/>
    <mergeCell ref="BGR70:BGS70"/>
    <mergeCell ref="BFV70:BFW70"/>
    <mergeCell ref="BFX70:BFY70"/>
    <mergeCell ref="BFZ70:BGA70"/>
    <mergeCell ref="BGB70:BGC70"/>
    <mergeCell ref="BGD70:BGE70"/>
    <mergeCell ref="BGF70:BGG70"/>
    <mergeCell ref="BFJ70:BFK70"/>
    <mergeCell ref="BFL70:BFM70"/>
    <mergeCell ref="BFN70:BFO70"/>
    <mergeCell ref="BFP70:BFQ70"/>
    <mergeCell ref="BFR70:BFS70"/>
    <mergeCell ref="BFT70:BFU70"/>
    <mergeCell ref="BEX70:BEY70"/>
    <mergeCell ref="BEZ70:BFA70"/>
    <mergeCell ref="BFB70:BFC70"/>
    <mergeCell ref="BFD70:BFE70"/>
    <mergeCell ref="BFF70:BFG70"/>
    <mergeCell ref="BFH70:BFI70"/>
    <mergeCell ref="BEL70:BEM70"/>
    <mergeCell ref="BEN70:BEO70"/>
    <mergeCell ref="BEP70:BEQ70"/>
    <mergeCell ref="BER70:BES70"/>
    <mergeCell ref="BET70:BEU70"/>
    <mergeCell ref="BEV70:BEW70"/>
    <mergeCell ref="BJN70:BJO70"/>
    <mergeCell ref="BJP70:BJQ70"/>
    <mergeCell ref="BJR70:BJS70"/>
    <mergeCell ref="BJT70:BJU70"/>
    <mergeCell ref="BJV70:BJW70"/>
    <mergeCell ref="BJX70:BJY70"/>
    <mergeCell ref="BJB70:BJC70"/>
    <mergeCell ref="BJD70:BJE70"/>
    <mergeCell ref="BJF70:BJG70"/>
    <mergeCell ref="BJH70:BJI70"/>
    <mergeCell ref="BJJ70:BJK70"/>
    <mergeCell ref="BJL70:BJM70"/>
    <mergeCell ref="BIP70:BIQ70"/>
    <mergeCell ref="BIR70:BIS70"/>
    <mergeCell ref="BIT70:BIU70"/>
    <mergeCell ref="BIV70:BIW70"/>
    <mergeCell ref="BIX70:BIY70"/>
    <mergeCell ref="BIZ70:BJA70"/>
    <mergeCell ref="BID70:BIE70"/>
    <mergeCell ref="BIF70:BIG70"/>
    <mergeCell ref="BIH70:BII70"/>
    <mergeCell ref="BIJ70:BIK70"/>
    <mergeCell ref="BIL70:BIM70"/>
    <mergeCell ref="BIN70:BIO70"/>
    <mergeCell ref="BHR70:BHS70"/>
    <mergeCell ref="BHT70:BHU70"/>
    <mergeCell ref="BHV70:BHW70"/>
    <mergeCell ref="BHX70:BHY70"/>
    <mergeCell ref="BHZ70:BIA70"/>
    <mergeCell ref="BIB70:BIC70"/>
    <mergeCell ref="BHF70:BHG70"/>
    <mergeCell ref="BHH70:BHI70"/>
    <mergeCell ref="BHJ70:BHK70"/>
    <mergeCell ref="BHL70:BHM70"/>
    <mergeCell ref="BHN70:BHO70"/>
    <mergeCell ref="BHP70:BHQ70"/>
    <mergeCell ref="BMH70:BMI70"/>
    <mergeCell ref="BMJ70:BMK70"/>
    <mergeCell ref="BML70:BMM70"/>
    <mergeCell ref="BMN70:BMO70"/>
    <mergeCell ref="BMP70:BMQ70"/>
    <mergeCell ref="BMR70:BMS70"/>
    <mergeCell ref="BLV70:BLW70"/>
    <mergeCell ref="BLX70:BLY70"/>
    <mergeCell ref="BLZ70:BMA70"/>
    <mergeCell ref="BMB70:BMC70"/>
    <mergeCell ref="BMD70:BME70"/>
    <mergeCell ref="BMF70:BMG70"/>
    <mergeCell ref="BLJ70:BLK70"/>
    <mergeCell ref="BLL70:BLM70"/>
    <mergeCell ref="BLN70:BLO70"/>
    <mergeCell ref="BLP70:BLQ70"/>
    <mergeCell ref="BLR70:BLS70"/>
    <mergeCell ref="BLT70:BLU70"/>
    <mergeCell ref="BKX70:BKY70"/>
    <mergeCell ref="BKZ70:BLA70"/>
    <mergeCell ref="BLB70:BLC70"/>
    <mergeCell ref="BLD70:BLE70"/>
    <mergeCell ref="BLF70:BLG70"/>
    <mergeCell ref="BLH70:BLI70"/>
    <mergeCell ref="BKL70:BKM70"/>
    <mergeCell ref="BKN70:BKO70"/>
    <mergeCell ref="BKP70:BKQ70"/>
    <mergeCell ref="BKR70:BKS70"/>
    <mergeCell ref="BKT70:BKU70"/>
    <mergeCell ref="BKV70:BKW70"/>
    <mergeCell ref="BJZ70:BKA70"/>
    <mergeCell ref="BKB70:BKC70"/>
    <mergeCell ref="BKD70:BKE70"/>
    <mergeCell ref="BKF70:BKG70"/>
    <mergeCell ref="BKH70:BKI70"/>
    <mergeCell ref="BKJ70:BKK70"/>
    <mergeCell ref="BPB70:BPC70"/>
    <mergeCell ref="BPD70:BPE70"/>
    <mergeCell ref="BPF70:BPG70"/>
    <mergeCell ref="BPH70:BPI70"/>
    <mergeCell ref="BPJ70:BPK70"/>
    <mergeCell ref="BPL70:BPM70"/>
    <mergeCell ref="BOP70:BOQ70"/>
    <mergeCell ref="BOR70:BOS70"/>
    <mergeCell ref="BOT70:BOU70"/>
    <mergeCell ref="BOV70:BOW70"/>
    <mergeCell ref="BOX70:BOY70"/>
    <mergeCell ref="BOZ70:BPA70"/>
    <mergeCell ref="BOD70:BOE70"/>
    <mergeCell ref="BOF70:BOG70"/>
    <mergeCell ref="BOH70:BOI70"/>
    <mergeCell ref="BOJ70:BOK70"/>
    <mergeCell ref="BOL70:BOM70"/>
    <mergeCell ref="BON70:BOO70"/>
    <mergeCell ref="BNR70:BNS70"/>
    <mergeCell ref="BNT70:BNU70"/>
    <mergeCell ref="BNV70:BNW70"/>
    <mergeCell ref="BNX70:BNY70"/>
    <mergeCell ref="BNZ70:BOA70"/>
    <mergeCell ref="BOB70:BOC70"/>
    <mergeCell ref="BNF70:BNG70"/>
    <mergeCell ref="BNH70:BNI70"/>
    <mergeCell ref="BNJ70:BNK70"/>
    <mergeCell ref="BNL70:BNM70"/>
    <mergeCell ref="BNN70:BNO70"/>
    <mergeCell ref="BNP70:BNQ70"/>
    <mergeCell ref="BMT70:BMU70"/>
    <mergeCell ref="BMV70:BMW70"/>
    <mergeCell ref="BMX70:BMY70"/>
    <mergeCell ref="BMZ70:BNA70"/>
    <mergeCell ref="BNB70:BNC70"/>
    <mergeCell ref="BND70:BNE70"/>
    <mergeCell ref="BRV70:BRW70"/>
    <mergeCell ref="BRX70:BRY70"/>
    <mergeCell ref="BRZ70:BSA70"/>
    <mergeCell ref="BSB70:BSC70"/>
    <mergeCell ref="BSD70:BSE70"/>
    <mergeCell ref="BSF70:BSG70"/>
    <mergeCell ref="BRJ70:BRK70"/>
    <mergeCell ref="BRL70:BRM70"/>
    <mergeCell ref="BRN70:BRO70"/>
    <mergeCell ref="BRP70:BRQ70"/>
    <mergeCell ref="BRR70:BRS70"/>
    <mergeCell ref="BRT70:BRU70"/>
    <mergeCell ref="BQX70:BQY70"/>
    <mergeCell ref="BQZ70:BRA70"/>
    <mergeCell ref="BRB70:BRC70"/>
    <mergeCell ref="BRD70:BRE70"/>
    <mergeCell ref="BRF70:BRG70"/>
    <mergeCell ref="BRH70:BRI70"/>
    <mergeCell ref="BQL70:BQM70"/>
    <mergeCell ref="BQN70:BQO70"/>
    <mergeCell ref="BQP70:BQQ70"/>
    <mergeCell ref="BQR70:BQS70"/>
    <mergeCell ref="BQT70:BQU70"/>
    <mergeCell ref="BQV70:BQW70"/>
    <mergeCell ref="BPZ70:BQA70"/>
    <mergeCell ref="BQB70:BQC70"/>
    <mergeCell ref="BQD70:BQE70"/>
    <mergeCell ref="BQF70:BQG70"/>
    <mergeCell ref="BQH70:BQI70"/>
    <mergeCell ref="BQJ70:BQK70"/>
    <mergeCell ref="BPN70:BPO70"/>
    <mergeCell ref="BPP70:BPQ70"/>
    <mergeCell ref="BPR70:BPS70"/>
    <mergeCell ref="BPT70:BPU70"/>
    <mergeCell ref="BPV70:BPW70"/>
    <mergeCell ref="BPX70:BPY70"/>
    <mergeCell ref="BUP70:BUQ70"/>
    <mergeCell ref="BUR70:BUS70"/>
    <mergeCell ref="BUT70:BUU70"/>
    <mergeCell ref="BUV70:BUW70"/>
    <mergeCell ref="BUX70:BUY70"/>
    <mergeCell ref="BUZ70:BVA70"/>
    <mergeCell ref="BUD70:BUE70"/>
    <mergeCell ref="BUF70:BUG70"/>
    <mergeCell ref="BUH70:BUI70"/>
    <mergeCell ref="BUJ70:BUK70"/>
    <mergeCell ref="BUL70:BUM70"/>
    <mergeCell ref="BUN70:BUO70"/>
    <mergeCell ref="BTR70:BTS70"/>
    <mergeCell ref="BTT70:BTU70"/>
    <mergeCell ref="BTV70:BTW70"/>
    <mergeCell ref="BTX70:BTY70"/>
    <mergeCell ref="BTZ70:BUA70"/>
    <mergeCell ref="BUB70:BUC70"/>
    <mergeCell ref="BTF70:BTG70"/>
    <mergeCell ref="BTH70:BTI70"/>
    <mergeCell ref="BTJ70:BTK70"/>
    <mergeCell ref="BTL70:BTM70"/>
    <mergeCell ref="BTN70:BTO70"/>
    <mergeCell ref="BTP70:BTQ70"/>
    <mergeCell ref="BST70:BSU70"/>
    <mergeCell ref="BSV70:BSW70"/>
    <mergeCell ref="BSX70:BSY70"/>
    <mergeCell ref="BSZ70:BTA70"/>
    <mergeCell ref="BTB70:BTC70"/>
    <mergeCell ref="BTD70:BTE70"/>
    <mergeCell ref="BSH70:BSI70"/>
    <mergeCell ref="BSJ70:BSK70"/>
    <mergeCell ref="BSL70:BSM70"/>
    <mergeCell ref="BSN70:BSO70"/>
    <mergeCell ref="BSP70:BSQ70"/>
    <mergeCell ref="BSR70:BSS70"/>
    <mergeCell ref="BXJ70:BXK70"/>
    <mergeCell ref="BXL70:BXM70"/>
    <mergeCell ref="BXN70:BXO70"/>
    <mergeCell ref="BXP70:BXQ70"/>
    <mergeCell ref="BXR70:BXS70"/>
    <mergeCell ref="BXT70:BXU70"/>
    <mergeCell ref="BWX70:BWY70"/>
    <mergeCell ref="BWZ70:BXA70"/>
    <mergeCell ref="BXB70:BXC70"/>
    <mergeCell ref="BXD70:BXE70"/>
    <mergeCell ref="BXF70:BXG70"/>
    <mergeCell ref="BXH70:BXI70"/>
    <mergeCell ref="BWL70:BWM70"/>
    <mergeCell ref="BWN70:BWO70"/>
    <mergeCell ref="BWP70:BWQ70"/>
    <mergeCell ref="BWR70:BWS70"/>
    <mergeCell ref="BWT70:BWU70"/>
    <mergeCell ref="BWV70:BWW70"/>
    <mergeCell ref="BVZ70:BWA70"/>
    <mergeCell ref="BWB70:BWC70"/>
    <mergeCell ref="BWD70:BWE70"/>
    <mergeCell ref="BWF70:BWG70"/>
    <mergeCell ref="BWH70:BWI70"/>
    <mergeCell ref="BWJ70:BWK70"/>
    <mergeCell ref="BVN70:BVO70"/>
    <mergeCell ref="BVP70:BVQ70"/>
    <mergeCell ref="BVR70:BVS70"/>
    <mergeCell ref="BVT70:BVU70"/>
    <mergeCell ref="BVV70:BVW70"/>
    <mergeCell ref="BVX70:BVY70"/>
    <mergeCell ref="BVB70:BVC70"/>
    <mergeCell ref="BVD70:BVE70"/>
    <mergeCell ref="BVF70:BVG70"/>
    <mergeCell ref="BVH70:BVI70"/>
    <mergeCell ref="BVJ70:BVK70"/>
    <mergeCell ref="BVL70:BVM70"/>
    <mergeCell ref="CAD70:CAE70"/>
    <mergeCell ref="CAF70:CAG70"/>
    <mergeCell ref="CAH70:CAI70"/>
    <mergeCell ref="CAJ70:CAK70"/>
    <mergeCell ref="CAL70:CAM70"/>
    <mergeCell ref="CAN70:CAO70"/>
    <mergeCell ref="BZR70:BZS70"/>
    <mergeCell ref="BZT70:BZU70"/>
    <mergeCell ref="BZV70:BZW70"/>
    <mergeCell ref="BZX70:BZY70"/>
    <mergeCell ref="BZZ70:CAA70"/>
    <mergeCell ref="CAB70:CAC70"/>
    <mergeCell ref="BZF70:BZG70"/>
    <mergeCell ref="BZH70:BZI70"/>
    <mergeCell ref="BZJ70:BZK70"/>
    <mergeCell ref="BZL70:BZM70"/>
    <mergeCell ref="BZN70:BZO70"/>
    <mergeCell ref="BZP70:BZQ70"/>
    <mergeCell ref="BYT70:BYU70"/>
    <mergeCell ref="BYV70:BYW70"/>
    <mergeCell ref="BYX70:BYY70"/>
    <mergeCell ref="BYZ70:BZA70"/>
    <mergeCell ref="BZB70:BZC70"/>
    <mergeCell ref="BZD70:BZE70"/>
    <mergeCell ref="BYH70:BYI70"/>
    <mergeCell ref="BYJ70:BYK70"/>
    <mergeCell ref="BYL70:BYM70"/>
    <mergeCell ref="BYN70:BYO70"/>
    <mergeCell ref="BYP70:BYQ70"/>
    <mergeCell ref="BYR70:BYS70"/>
    <mergeCell ref="BXV70:BXW70"/>
    <mergeCell ref="BXX70:BXY70"/>
    <mergeCell ref="BXZ70:BYA70"/>
    <mergeCell ref="BYB70:BYC70"/>
    <mergeCell ref="BYD70:BYE70"/>
    <mergeCell ref="BYF70:BYG70"/>
    <mergeCell ref="CCX70:CCY70"/>
    <mergeCell ref="CCZ70:CDA70"/>
    <mergeCell ref="CDB70:CDC70"/>
    <mergeCell ref="CDD70:CDE70"/>
    <mergeCell ref="CDF70:CDG70"/>
    <mergeCell ref="CDH70:CDI70"/>
    <mergeCell ref="CCL70:CCM70"/>
    <mergeCell ref="CCN70:CCO70"/>
    <mergeCell ref="CCP70:CCQ70"/>
    <mergeCell ref="CCR70:CCS70"/>
    <mergeCell ref="CCT70:CCU70"/>
    <mergeCell ref="CCV70:CCW70"/>
    <mergeCell ref="CBZ70:CCA70"/>
    <mergeCell ref="CCB70:CCC70"/>
    <mergeCell ref="CCD70:CCE70"/>
    <mergeCell ref="CCF70:CCG70"/>
    <mergeCell ref="CCH70:CCI70"/>
    <mergeCell ref="CCJ70:CCK70"/>
    <mergeCell ref="CBN70:CBO70"/>
    <mergeCell ref="CBP70:CBQ70"/>
    <mergeCell ref="CBR70:CBS70"/>
    <mergeCell ref="CBT70:CBU70"/>
    <mergeCell ref="CBV70:CBW70"/>
    <mergeCell ref="CBX70:CBY70"/>
    <mergeCell ref="CBB70:CBC70"/>
    <mergeCell ref="CBD70:CBE70"/>
    <mergeCell ref="CBF70:CBG70"/>
    <mergeCell ref="CBH70:CBI70"/>
    <mergeCell ref="CBJ70:CBK70"/>
    <mergeCell ref="CBL70:CBM70"/>
    <mergeCell ref="CAP70:CAQ70"/>
    <mergeCell ref="CAR70:CAS70"/>
    <mergeCell ref="CAT70:CAU70"/>
    <mergeCell ref="CAV70:CAW70"/>
    <mergeCell ref="CAX70:CAY70"/>
    <mergeCell ref="CAZ70:CBA70"/>
    <mergeCell ref="CFR70:CFS70"/>
    <mergeCell ref="CFT70:CFU70"/>
    <mergeCell ref="CFV70:CFW70"/>
    <mergeCell ref="CFX70:CFY70"/>
    <mergeCell ref="CFZ70:CGA70"/>
    <mergeCell ref="CGB70:CGC70"/>
    <mergeCell ref="CFF70:CFG70"/>
    <mergeCell ref="CFH70:CFI70"/>
    <mergeCell ref="CFJ70:CFK70"/>
    <mergeCell ref="CFL70:CFM70"/>
    <mergeCell ref="CFN70:CFO70"/>
    <mergeCell ref="CFP70:CFQ70"/>
    <mergeCell ref="CET70:CEU70"/>
    <mergeCell ref="CEV70:CEW70"/>
    <mergeCell ref="CEX70:CEY70"/>
    <mergeCell ref="CEZ70:CFA70"/>
    <mergeCell ref="CFB70:CFC70"/>
    <mergeCell ref="CFD70:CFE70"/>
    <mergeCell ref="CEH70:CEI70"/>
    <mergeCell ref="CEJ70:CEK70"/>
    <mergeCell ref="CEL70:CEM70"/>
    <mergeCell ref="CEN70:CEO70"/>
    <mergeCell ref="CEP70:CEQ70"/>
    <mergeCell ref="CER70:CES70"/>
    <mergeCell ref="CDV70:CDW70"/>
    <mergeCell ref="CDX70:CDY70"/>
    <mergeCell ref="CDZ70:CEA70"/>
    <mergeCell ref="CEB70:CEC70"/>
    <mergeCell ref="CED70:CEE70"/>
    <mergeCell ref="CEF70:CEG70"/>
    <mergeCell ref="CDJ70:CDK70"/>
    <mergeCell ref="CDL70:CDM70"/>
    <mergeCell ref="CDN70:CDO70"/>
    <mergeCell ref="CDP70:CDQ70"/>
    <mergeCell ref="CDR70:CDS70"/>
    <mergeCell ref="CDT70:CDU70"/>
    <mergeCell ref="CIL70:CIM70"/>
    <mergeCell ref="CIN70:CIO70"/>
    <mergeCell ref="CIP70:CIQ70"/>
    <mergeCell ref="CIR70:CIS70"/>
    <mergeCell ref="CIT70:CIU70"/>
    <mergeCell ref="CIV70:CIW70"/>
    <mergeCell ref="CHZ70:CIA70"/>
    <mergeCell ref="CIB70:CIC70"/>
    <mergeCell ref="CID70:CIE70"/>
    <mergeCell ref="CIF70:CIG70"/>
    <mergeCell ref="CIH70:CII70"/>
    <mergeCell ref="CIJ70:CIK70"/>
    <mergeCell ref="CHN70:CHO70"/>
    <mergeCell ref="CHP70:CHQ70"/>
    <mergeCell ref="CHR70:CHS70"/>
    <mergeCell ref="CHT70:CHU70"/>
    <mergeCell ref="CHV70:CHW70"/>
    <mergeCell ref="CHX70:CHY70"/>
    <mergeCell ref="CHB70:CHC70"/>
    <mergeCell ref="CHD70:CHE70"/>
    <mergeCell ref="CHF70:CHG70"/>
    <mergeCell ref="CHH70:CHI70"/>
    <mergeCell ref="CHJ70:CHK70"/>
    <mergeCell ref="CHL70:CHM70"/>
    <mergeCell ref="CGP70:CGQ70"/>
    <mergeCell ref="CGR70:CGS70"/>
    <mergeCell ref="CGT70:CGU70"/>
    <mergeCell ref="CGV70:CGW70"/>
    <mergeCell ref="CGX70:CGY70"/>
    <mergeCell ref="CGZ70:CHA70"/>
    <mergeCell ref="CGD70:CGE70"/>
    <mergeCell ref="CGF70:CGG70"/>
    <mergeCell ref="CGH70:CGI70"/>
    <mergeCell ref="CGJ70:CGK70"/>
    <mergeCell ref="CGL70:CGM70"/>
    <mergeCell ref="CGN70:CGO70"/>
    <mergeCell ref="CLF70:CLG70"/>
    <mergeCell ref="CLH70:CLI70"/>
    <mergeCell ref="CLJ70:CLK70"/>
    <mergeCell ref="CLL70:CLM70"/>
    <mergeCell ref="CLN70:CLO70"/>
    <mergeCell ref="CLP70:CLQ70"/>
    <mergeCell ref="CKT70:CKU70"/>
    <mergeCell ref="CKV70:CKW70"/>
    <mergeCell ref="CKX70:CKY70"/>
    <mergeCell ref="CKZ70:CLA70"/>
    <mergeCell ref="CLB70:CLC70"/>
    <mergeCell ref="CLD70:CLE70"/>
    <mergeCell ref="CKH70:CKI70"/>
    <mergeCell ref="CKJ70:CKK70"/>
    <mergeCell ref="CKL70:CKM70"/>
    <mergeCell ref="CKN70:CKO70"/>
    <mergeCell ref="CKP70:CKQ70"/>
    <mergeCell ref="CKR70:CKS70"/>
    <mergeCell ref="CJV70:CJW70"/>
    <mergeCell ref="CJX70:CJY70"/>
    <mergeCell ref="CJZ70:CKA70"/>
    <mergeCell ref="CKB70:CKC70"/>
    <mergeCell ref="CKD70:CKE70"/>
    <mergeCell ref="CKF70:CKG70"/>
    <mergeCell ref="CJJ70:CJK70"/>
    <mergeCell ref="CJL70:CJM70"/>
    <mergeCell ref="CJN70:CJO70"/>
    <mergeCell ref="CJP70:CJQ70"/>
    <mergeCell ref="CJR70:CJS70"/>
    <mergeCell ref="CJT70:CJU70"/>
    <mergeCell ref="CIX70:CIY70"/>
    <mergeCell ref="CIZ70:CJA70"/>
    <mergeCell ref="CJB70:CJC70"/>
    <mergeCell ref="CJD70:CJE70"/>
    <mergeCell ref="CJF70:CJG70"/>
    <mergeCell ref="CJH70:CJI70"/>
    <mergeCell ref="CNZ70:COA70"/>
    <mergeCell ref="COB70:COC70"/>
    <mergeCell ref="COD70:COE70"/>
    <mergeCell ref="COF70:COG70"/>
    <mergeCell ref="COH70:COI70"/>
    <mergeCell ref="COJ70:COK70"/>
    <mergeCell ref="CNN70:CNO70"/>
    <mergeCell ref="CNP70:CNQ70"/>
    <mergeCell ref="CNR70:CNS70"/>
    <mergeCell ref="CNT70:CNU70"/>
    <mergeCell ref="CNV70:CNW70"/>
    <mergeCell ref="CNX70:CNY70"/>
    <mergeCell ref="CNB70:CNC70"/>
    <mergeCell ref="CND70:CNE70"/>
    <mergeCell ref="CNF70:CNG70"/>
    <mergeCell ref="CNH70:CNI70"/>
    <mergeCell ref="CNJ70:CNK70"/>
    <mergeCell ref="CNL70:CNM70"/>
    <mergeCell ref="CMP70:CMQ70"/>
    <mergeCell ref="CMR70:CMS70"/>
    <mergeCell ref="CMT70:CMU70"/>
    <mergeCell ref="CMV70:CMW70"/>
    <mergeCell ref="CMX70:CMY70"/>
    <mergeCell ref="CMZ70:CNA70"/>
    <mergeCell ref="CMD70:CME70"/>
    <mergeCell ref="CMF70:CMG70"/>
    <mergeCell ref="CMH70:CMI70"/>
    <mergeCell ref="CMJ70:CMK70"/>
    <mergeCell ref="CML70:CMM70"/>
    <mergeCell ref="CMN70:CMO70"/>
    <mergeCell ref="CLR70:CLS70"/>
    <mergeCell ref="CLT70:CLU70"/>
    <mergeCell ref="CLV70:CLW70"/>
    <mergeCell ref="CLX70:CLY70"/>
    <mergeCell ref="CLZ70:CMA70"/>
    <mergeCell ref="CMB70:CMC70"/>
    <mergeCell ref="CQT70:CQU70"/>
    <mergeCell ref="CQV70:CQW70"/>
    <mergeCell ref="CQX70:CQY70"/>
    <mergeCell ref="CQZ70:CRA70"/>
    <mergeCell ref="CRB70:CRC70"/>
    <mergeCell ref="CRD70:CRE70"/>
    <mergeCell ref="CQH70:CQI70"/>
    <mergeCell ref="CQJ70:CQK70"/>
    <mergeCell ref="CQL70:CQM70"/>
    <mergeCell ref="CQN70:CQO70"/>
    <mergeCell ref="CQP70:CQQ70"/>
    <mergeCell ref="CQR70:CQS70"/>
    <mergeCell ref="CPV70:CPW70"/>
    <mergeCell ref="CPX70:CPY70"/>
    <mergeCell ref="CPZ70:CQA70"/>
    <mergeCell ref="CQB70:CQC70"/>
    <mergeCell ref="CQD70:CQE70"/>
    <mergeCell ref="CQF70:CQG70"/>
    <mergeCell ref="CPJ70:CPK70"/>
    <mergeCell ref="CPL70:CPM70"/>
    <mergeCell ref="CPN70:CPO70"/>
    <mergeCell ref="CPP70:CPQ70"/>
    <mergeCell ref="CPR70:CPS70"/>
    <mergeCell ref="CPT70:CPU70"/>
    <mergeCell ref="COX70:COY70"/>
    <mergeCell ref="COZ70:CPA70"/>
    <mergeCell ref="CPB70:CPC70"/>
    <mergeCell ref="CPD70:CPE70"/>
    <mergeCell ref="CPF70:CPG70"/>
    <mergeCell ref="CPH70:CPI70"/>
    <mergeCell ref="COL70:COM70"/>
    <mergeCell ref="CON70:COO70"/>
    <mergeCell ref="COP70:COQ70"/>
    <mergeCell ref="COR70:COS70"/>
    <mergeCell ref="COT70:COU70"/>
    <mergeCell ref="COV70:COW70"/>
    <mergeCell ref="CTN70:CTO70"/>
    <mergeCell ref="CTP70:CTQ70"/>
    <mergeCell ref="CTR70:CTS70"/>
    <mergeCell ref="CTT70:CTU70"/>
    <mergeCell ref="CTV70:CTW70"/>
    <mergeCell ref="CTX70:CTY70"/>
    <mergeCell ref="CTB70:CTC70"/>
    <mergeCell ref="CTD70:CTE70"/>
    <mergeCell ref="CTF70:CTG70"/>
    <mergeCell ref="CTH70:CTI70"/>
    <mergeCell ref="CTJ70:CTK70"/>
    <mergeCell ref="CTL70:CTM70"/>
    <mergeCell ref="CSP70:CSQ70"/>
    <mergeCell ref="CSR70:CSS70"/>
    <mergeCell ref="CST70:CSU70"/>
    <mergeCell ref="CSV70:CSW70"/>
    <mergeCell ref="CSX70:CSY70"/>
    <mergeCell ref="CSZ70:CTA70"/>
    <mergeCell ref="CSD70:CSE70"/>
    <mergeCell ref="CSF70:CSG70"/>
    <mergeCell ref="CSH70:CSI70"/>
    <mergeCell ref="CSJ70:CSK70"/>
    <mergeCell ref="CSL70:CSM70"/>
    <mergeCell ref="CSN70:CSO70"/>
    <mergeCell ref="CRR70:CRS70"/>
    <mergeCell ref="CRT70:CRU70"/>
    <mergeCell ref="CRV70:CRW70"/>
    <mergeCell ref="CRX70:CRY70"/>
    <mergeCell ref="CRZ70:CSA70"/>
    <mergeCell ref="CSB70:CSC70"/>
    <mergeCell ref="CRF70:CRG70"/>
    <mergeCell ref="CRH70:CRI70"/>
    <mergeCell ref="CRJ70:CRK70"/>
    <mergeCell ref="CRL70:CRM70"/>
    <mergeCell ref="CRN70:CRO70"/>
    <mergeCell ref="CRP70:CRQ70"/>
    <mergeCell ref="CWH70:CWI70"/>
    <mergeCell ref="CWJ70:CWK70"/>
    <mergeCell ref="CWL70:CWM70"/>
    <mergeCell ref="CWN70:CWO70"/>
    <mergeCell ref="CWP70:CWQ70"/>
    <mergeCell ref="CWR70:CWS70"/>
    <mergeCell ref="CVV70:CVW70"/>
    <mergeCell ref="CVX70:CVY70"/>
    <mergeCell ref="CVZ70:CWA70"/>
    <mergeCell ref="CWB70:CWC70"/>
    <mergeCell ref="CWD70:CWE70"/>
    <mergeCell ref="CWF70:CWG70"/>
    <mergeCell ref="CVJ70:CVK70"/>
    <mergeCell ref="CVL70:CVM70"/>
    <mergeCell ref="CVN70:CVO70"/>
    <mergeCell ref="CVP70:CVQ70"/>
    <mergeCell ref="CVR70:CVS70"/>
    <mergeCell ref="CVT70:CVU70"/>
    <mergeCell ref="CUX70:CUY70"/>
    <mergeCell ref="CUZ70:CVA70"/>
    <mergeCell ref="CVB70:CVC70"/>
    <mergeCell ref="CVD70:CVE70"/>
    <mergeCell ref="CVF70:CVG70"/>
    <mergeCell ref="CVH70:CVI70"/>
    <mergeCell ref="CUL70:CUM70"/>
    <mergeCell ref="CUN70:CUO70"/>
    <mergeCell ref="CUP70:CUQ70"/>
    <mergeCell ref="CUR70:CUS70"/>
    <mergeCell ref="CUT70:CUU70"/>
    <mergeCell ref="CUV70:CUW70"/>
    <mergeCell ref="CTZ70:CUA70"/>
    <mergeCell ref="CUB70:CUC70"/>
    <mergeCell ref="CUD70:CUE70"/>
    <mergeCell ref="CUF70:CUG70"/>
    <mergeCell ref="CUH70:CUI70"/>
    <mergeCell ref="CUJ70:CUK70"/>
    <mergeCell ref="CZB70:CZC70"/>
    <mergeCell ref="CZD70:CZE70"/>
    <mergeCell ref="CZF70:CZG70"/>
    <mergeCell ref="CZH70:CZI70"/>
    <mergeCell ref="CZJ70:CZK70"/>
    <mergeCell ref="CZL70:CZM70"/>
    <mergeCell ref="CYP70:CYQ70"/>
    <mergeCell ref="CYR70:CYS70"/>
    <mergeCell ref="CYT70:CYU70"/>
    <mergeCell ref="CYV70:CYW70"/>
    <mergeCell ref="CYX70:CYY70"/>
    <mergeCell ref="CYZ70:CZA70"/>
    <mergeCell ref="CYD70:CYE70"/>
    <mergeCell ref="CYF70:CYG70"/>
    <mergeCell ref="CYH70:CYI70"/>
    <mergeCell ref="CYJ70:CYK70"/>
    <mergeCell ref="CYL70:CYM70"/>
    <mergeCell ref="CYN70:CYO70"/>
    <mergeCell ref="CXR70:CXS70"/>
    <mergeCell ref="CXT70:CXU70"/>
    <mergeCell ref="CXV70:CXW70"/>
    <mergeCell ref="CXX70:CXY70"/>
    <mergeCell ref="CXZ70:CYA70"/>
    <mergeCell ref="CYB70:CYC70"/>
    <mergeCell ref="CXF70:CXG70"/>
    <mergeCell ref="CXH70:CXI70"/>
    <mergeCell ref="CXJ70:CXK70"/>
    <mergeCell ref="CXL70:CXM70"/>
    <mergeCell ref="CXN70:CXO70"/>
    <mergeCell ref="CXP70:CXQ70"/>
    <mergeCell ref="CWT70:CWU70"/>
    <mergeCell ref="CWV70:CWW70"/>
    <mergeCell ref="CWX70:CWY70"/>
    <mergeCell ref="CWZ70:CXA70"/>
    <mergeCell ref="CXB70:CXC70"/>
    <mergeCell ref="CXD70:CXE70"/>
    <mergeCell ref="DBV70:DBW70"/>
    <mergeCell ref="DBX70:DBY70"/>
    <mergeCell ref="DBZ70:DCA70"/>
    <mergeCell ref="DCB70:DCC70"/>
    <mergeCell ref="DCD70:DCE70"/>
    <mergeCell ref="DCF70:DCG70"/>
    <mergeCell ref="DBJ70:DBK70"/>
    <mergeCell ref="DBL70:DBM70"/>
    <mergeCell ref="DBN70:DBO70"/>
    <mergeCell ref="DBP70:DBQ70"/>
    <mergeCell ref="DBR70:DBS70"/>
    <mergeCell ref="DBT70:DBU70"/>
    <mergeCell ref="DAX70:DAY70"/>
    <mergeCell ref="DAZ70:DBA70"/>
    <mergeCell ref="DBB70:DBC70"/>
    <mergeCell ref="DBD70:DBE70"/>
    <mergeCell ref="DBF70:DBG70"/>
    <mergeCell ref="DBH70:DBI70"/>
    <mergeCell ref="DAL70:DAM70"/>
    <mergeCell ref="DAN70:DAO70"/>
    <mergeCell ref="DAP70:DAQ70"/>
    <mergeCell ref="DAR70:DAS70"/>
    <mergeCell ref="DAT70:DAU70"/>
    <mergeCell ref="DAV70:DAW70"/>
    <mergeCell ref="CZZ70:DAA70"/>
    <mergeCell ref="DAB70:DAC70"/>
    <mergeCell ref="DAD70:DAE70"/>
    <mergeCell ref="DAF70:DAG70"/>
    <mergeCell ref="DAH70:DAI70"/>
    <mergeCell ref="DAJ70:DAK70"/>
    <mergeCell ref="CZN70:CZO70"/>
    <mergeCell ref="CZP70:CZQ70"/>
    <mergeCell ref="CZR70:CZS70"/>
    <mergeCell ref="CZT70:CZU70"/>
    <mergeCell ref="CZV70:CZW70"/>
    <mergeCell ref="CZX70:CZY70"/>
    <mergeCell ref="DEP70:DEQ70"/>
    <mergeCell ref="DER70:DES70"/>
    <mergeCell ref="DET70:DEU70"/>
    <mergeCell ref="DEV70:DEW70"/>
    <mergeCell ref="DEX70:DEY70"/>
    <mergeCell ref="DEZ70:DFA70"/>
    <mergeCell ref="DED70:DEE70"/>
    <mergeCell ref="DEF70:DEG70"/>
    <mergeCell ref="DEH70:DEI70"/>
    <mergeCell ref="DEJ70:DEK70"/>
    <mergeCell ref="DEL70:DEM70"/>
    <mergeCell ref="DEN70:DEO70"/>
    <mergeCell ref="DDR70:DDS70"/>
    <mergeCell ref="DDT70:DDU70"/>
    <mergeCell ref="DDV70:DDW70"/>
    <mergeCell ref="DDX70:DDY70"/>
    <mergeCell ref="DDZ70:DEA70"/>
    <mergeCell ref="DEB70:DEC70"/>
    <mergeCell ref="DDF70:DDG70"/>
    <mergeCell ref="DDH70:DDI70"/>
    <mergeCell ref="DDJ70:DDK70"/>
    <mergeCell ref="DDL70:DDM70"/>
    <mergeCell ref="DDN70:DDO70"/>
    <mergeCell ref="DDP70:DDQ70"/>
    <mergeCell ref="DCT70:DCU70"/>
    <mergeCell ref="DCV70:DCW70"/>
    <mergeCell ref="DCX70:DCY70"/>
    <mergeCell ref="DCZ70:DDA70"/>
    <mergeCell ref="DDB70:DDC70"/>
    <mergeCell ref="DDD70:DDE70"/>
    <mergeCell ref="DCH70:DCI70"/>
    <mergeCell ref="DCJ70:DCK70"/>
    <mergeCell ref="DCL70:DCM70"/>
    <mergeCell ref="DCN70:DCO70"/>
    <mergeCell ref="DCP70:DCQ70"/>
    <mergeCell ref="DCR70:DCS70"/>
    <mergeCell ref="DHJ70:DHK70"/>
    <mergeCell ref="DHL70:DHM70"/>
    <mergeCell ref="DHN70:DHO70"/>
    <mergeCell ref="DHP70:DHQ70"/>
    <mergeCell ref="DHR70:DHS70"/>
    <mergeCell ref="DHT70:DHU70"/>
    <mergeCell ref="DGX70:DGY70"/>
    <mergeCell ref="DGZ70:DHA70"/>
    <mergeCell ref="DHB70:DHC70"/>
    <mergeCell ref="DHD70:DHE70"/>
    <mergeCell ref="DHF70:DHG70"/>
    <mergeCell ref="DHH70:DHI70"/>
    <mergeCell ref="DGL70:DGM70"/>
    <mergeCell ref="DGN70:DGO70"/>
    <mergeCell ref="DGP70:DGQ70"/>
    <mergeCell ref="DGR70:DGS70"/>
    <mergeCell ref="DGT70:DGU70"/>
    <mergeCell ref="DGV70:DGW70"/>
    <mergeCell ref="DFZ70:DGA70"/>
    <mergeCell ref="DGB70:DGC70"/>
    <mergeCell ref="DGD70:DGE70"/>
    <mergeCell ref="DGF70:DGG70"/>
    <mergeCell ref="DGH70:DGI70"/>
    <mergeCell ref="DGJ70:DGK70"/>
    <mergeCell ref="DFN70:DFO70"/>
    <mergeCell ref="DFP70:DFQ70"/>
    <mergeCell ref="DFR70:DFS70"/>
    <mergeCell ref="DFT70:DFU70"/>
    <mergeCell ref="DFV70:DFW70"/>
    <mergeCell ref="DFX70:DFY70"/>
    <mergeCell ref="DFB70:DFC70"/>
    <mergeCell ref="DFD70:DFE70"/>
    <mergeCell ref="DFF70:DFG70"/>
    <mergeCell ref="DFH70:DFI70"/>
    <mergeCell ref="DFJ70:DFK70"/>
    <mergeCell ref="DFL70:DFM70"/>
    <mergeCell ref="DKD70:DKE70"/>
    <mergeCell ref="DKF70:DKG70"/>
    <mergeCell ref="DKH70:DKI70"/>
    <mergeCell ref="DKJ70:DKK70"/>
    <mergeCell ref="DKL70:DKM70"/>
    <mergeCell ref="DKN70:DKO70"/>
    <mergeCell ref="DJR70:DJS70"/>
    <mergeCell ref="DJT70:DJU70"/>
    <mergeCell ref="DJV70:DJW70"/>
    <mergeCell ref="DJX70:DJY70"/>
    <mergeCell ref="DJZ70:DKA70"/>
    <mergeCell ref="DKB70:DKC70"/>
    <mergeCell ref="DJF70:DJG70"/>
    <mergeCell ref="DJH70:DJI70"/>
    <mergeCell ref="DJJ70:DJK70"/>
    <mergeCell ref="DJL70:DJM70"/>
    <mergeCell ref="DJN70:DJO70"/>
    <mergeCell ref="DJP70:DJQ70"/>
    <mergeCell ref="DIT70:DIU70"/>
    <mergeCell ref="DIV70:DIW70"/>
    <mergeCell ref="DIX70:DIY70"/>
    <mergeCell ref="DIZ70:DJA70"/>
    <mergeCell ref="DJB70:DJC70"/>
    <mergeCell ref="DJD70:DJE70"/>
    <mergeCell ref="DIH70:DII70"/>
    <mergeCell ref="DIJ70:DIK70"/>
    <mergeCell ref="DIL70:DIM70"/>
    <mergeCell ref="DIN70:DIO70"/>
    <mergeCell ref="DIP70:DIQ70"/>
    <mergeCell ref="DIR70:DIS70"/>
    <mergeCell ref="DHV70:DHW70"/>
    <mergeCell ref="DHX70:DHY70"/>
    <mergeCell ref="DHZ70:DIA70"/>
    <mergeCell ref="DIB70:DIC70"/>
    <mergeCell ref="DID70:DIE70"/>
    <mergeCell ref="DIF70:DIG70"/>
    <mergeCell ref="DMX70:DMY70"/>
    <mergeCell ref="DMZ70:DNA70"/>
    <mergeCell ref="DNB70:DNC70"/>
    <mergeCell ref="DND70:DNE70"/>
    <mergeCell ref="DNF70:DNG70"/>
    <mergeCell ref="DNH70:DNI70"/>
    <mergeCell ref="DML70:DMM70"/>
    <mergeCell ref="DMN70:DMO70"/>
    <mergeCell ref="DMP70:DMQ70"/>
    <mergeCell ref="DMR70:DMS70"/>
    <mergeCell ref="DMT70:DMU70"/>
    <mergeCell ref="DMV70:DMW70"/>
    <mergeCell ref="DLZ70:DMA70"/>
    <mergeCell ref="DMB70:DMC70"/>
    <mergeCell ref="DMD70:DME70"/>
    <mergeCell ref="DMF70:DMG70"/>
    <mergeCell ref="DMH70:DMI70"/>
    <mergeCell ref="DMJ70:DMK70"/>
    <mergeCell ref="DLN70:DLO70"/>
    <mergeCell ref="DLP70:DLQ70"/>
    <mergeCell ref="DLR70:DLS70"/>
    <mergeCell ref="DLT70:DLU70"/>
    <mergeCell ref="DLV70:DLW70"/>
    <mergeCell ref="DLX70:DLY70"/>
    <mergeCell ref="DLB70:DLC70"/>
    <mergeCell ref="DLD70:DLE70"/>
    <mergeCell ref="DLF70:DLG70"/>
    <mergeCell ref="DLH70:DLI70"/>
    <mergeCell ref="DLJ70:DLK70"/>
    <mergeCell ref="DLL70:DLM70"/>
    <mergeCell ref="DKP70:DKQ70"/>
    <mergeCell ref="DKR70:DKS70"/>
    <mergeCell ref="DKT70:DKU70"/>
    <mergeCell ref="DKV70:DKW70"/>
    <mergeCell ref="DKX70:DKY70"/>
    <mergeCell ref="DKZ70:DLA70"/>
    <mergeCell ref="DPR70:DPS70"/>
    <mergeCell ref="DPT70:DPU70"/>
    <mergeCell ref="DPV70:DPW70"/>
    <mergeCell ref="DPX70:DPY70"/>
    <mergeCell ref="DPZ70:DQA70"/>
    <mergeCell ref="DQB70:DQC70"/>
    <mergeCell ref="DPF70:DPG70"/>
    <mergeCell ref="DPH70:DPI70"/>
    <mergeCell ref="DPJ70:DPK70"/>
    <mergeCell ref="DPL70:DPM70"/>
    <mergeCell ref="DPN70:DPO70"/>
    <mergeCell ref="DPP70:DPQ70"/>
    <mergeCell ref="DOT70:DOU70"/>
    <mergeCell ref="DOV70:DOW70"/>
    <mergeCell ref="DOX70:DOY70"/>
    <mergeCell ref="DOZ70:DPA70"/>
    <mergeCell ref="DPB70:DPC70"/>
    <mergeCell ref="DPD70:DPE70"/>
    <mergeCell ref="DOH70:DOI70"/>
    <mergeCell ref="DOJ70:DOK70"/>
    <mergeCell ref="DOL70:DOM70"/>
    <mergeCell ref="DON70:DOO70"/>
    <mergeCell ref="DOP70:DOQ70"/>
    <mergeCell ref="DOR70:DOS70"/>
    <mergeCell ref="DNV70:DNW70"/>
    <mergeCell ref="DNX70:DNY70"/>
    <mergeCell ref="DNZ70:DOA70"/>
    <mergeCell ref="DOB70:DOC70"/>
    <mergeCell ref="DOD70:DOE70"/>
    <mergeCell ref="DOF70:DOG70"/>
    <mergeCell ref="DNJ70:DNK70"/>
    <mergeCell ref="DNL70:DNM70"/>
    <mergeCell ref="DNN70:DNO70"/>
    <mergeCell ref="DNP70:DNQ70"/>
    <mergeCell ref="DNR70:DNS70"/>
    <mergeCell ref="DNT70:DNU70"/>
    <mergeCell ref="DSL70:DSM70"/>
    <mergeCell ref="DSN70:DSO70"/>
    <mergeCell ref="DSP70:DSQ70"/>
    <mergeCell ref="DSR70:DSS70"/>
    <mergeCell ref="DST70:DSU70"/>
    <mergeCell ref="DSV70:DSW70"/>
    <mergeCell ref="DRZ70:DSA70"/>
    <mergeCell ref="DSB70:DSC70"/>
    <mergeCell ref="DSD70:DSE70"/>
    <mergeCell ref="DSF70:DSG70"/>
    <mergeCell ref="DSH70:DSI70"/>
    <mergeCell ref="DSJ70:DSK70"/>
    <mergeCell ref="DRN70:DRO70"/>
    <mergeCell ref="DRP70:DRQ70"/>
    <mergeCell ref="DRR70:DRS70"/>
    <mergeCell ref="DRT70:DRU70"/>
    <mergeCell ref="DRV70:DRW70"/>
    <mergeCell ref="DRX70:DRY70"/>
    <mergeCell ref="DRB70:DRC70"/>
    <mergeCell ref="DRD70:DRE70"/>
    <mergeCell ref="DRF70:DRG70"/>
    <mergeCell ref="DRH70:DRI70"/>
    <mergeCell ref="DRJ70:DRK70"/>
    <mergeCell ref="DRL70:DRM70"/>
    <mergeCell ref="DQP70:DQQ70"/>
    <mergeCell ref="DQR70:DQS70"/>
    <mergeCell ref="DQT70:DQU70"/>
    <mergeCell ref="DQV70:DQW70"/>
    <mergeCell ref="DQX70:DQY70"/>
    <mergeCell ref="DQZ70:DRA70"/>
    <mergeCell ref="DQD70:DQE70"/>
    <mergeCell ref="DQF70:DQG70"/>
    <mergeCell ref="DQH70:DQI70"/>
    <mergeCell ref="DQJ70:DQK70"/>
    <mergeCell ref="DQL70:DQM70"/>
    <mergeCell ref="DQN70:DQO70"/>
    <mergeCell ref="DVF70:DVG70"/>
    <mergeCell ref="DVH70:DVI70"/>
    <mergeCell ref="DVJ70:DVK70"/>
    <mergeCell ref="DVL70:DVM70"/>
    <mergeCell ref="DVN70:DVO70"/>
    <mergeCell ref="DVP70:DVQ70"/>
    <mergeCell ref="DUT70:DUU70"/>
    <mergeCell ref="DUV70:DUW70"/>
    <mergeCell ref="DUX70:DUY70"/>
    <mergeCell ref="DUZ70:DVA70"/>
    <mergeCell ref="DVB70:DVC70"/>
    <mergeCell ref="DVD70:DVE70"/>
    <mergeCell ref="DUH70:DUI70"/>
    <mergeCell ref="DUJ70:DUK70"/>
    <mergeCell ref="DUL70:DUM70"/>
    <mergeCell ref="DUN70:DUO70"/>
    <mergeCell ref="DUP70:DUQ70"/>
    <mergeCell ref="DUR70:DUS70"/>
    <mergeCell ref="DTV70:DTW70"/>
    <mergeCell ref="DTX70:DTY70"/>
    <mergeCell ref="DTZ70:DUA70"/>
    <mergeCell ref="DUB70:DUC70"/>
    <mergeCell ref="DUD70:DUE70"/>
    <mergeCell ref="DUF70:DUG70"/>
    <mergeCell ref="DTJ70:DTK70"/>
    <mergeCell ref="DTL70:DTM70"/>
    <mergeCell ref="DTN70:DTO70"/>
    <mergeCell ref="DTP70:DTQ70"/>
    <mergeCell ref="DTR70:DTS70"/>
    <mergeCell ref="DTT70:DTU70"/>
    <mergeCell ref="DSX70:DSY70"/>
    <mergeCell ref="DSZ70:DTA70"/>
    <mergeCell ref="DTB70:DTC70"/>
    <mergeCell ref="DTD70:DTE70"/>
    <mergeCell ref="DTF70:DTG70"/>
    <mergeCell ref="DTH70:DTI70"/>
    <mergeCell ref="DXZ70:DYA70"/>
    <mergeCell ref="DYB70:DYC70"/>
    <mergeCell ref="DYD70:DYE70"/>
    <mergeCell ref="DYF70:DYG70"/>
    <mergeCell ref="DYH70:DYI70"/>
    <mergeCell ref="DYJ70:DYK70"/>
    <mergeCell ref="DXN70:DXO70"/>
    <mergeCell ref="DXP70:DXQ70"/>
    <mergeCell ref="DXR70:DXS70"/>
    <mergeCell ref="DXT70:DXU70"/>
    <mergeCell ref="DXV70:DXW70"/>
    <mergeCell ref="DXX70:DXY70"/>
    <mergeCell ref="DXB70:DXC70"/>
    <mergeCell ref="DXD70:DXE70"/>
    <mergeCell ref="DXF70:DXG70"/>
    <mergeCell ref="DXH70:DXI70"/>
    <mergeCell ref="DXJ70:DXK70"/>
    <mergeCell ref="DXL70:DXM70"/>
    <mergeCell ref="DWP70:DWQ70"/>
    <mergeCell ref="DWR70:DWS70"/>
    <mergeCell ref="DWT70:DWU70"/>
    <mergeCell ref="DWV70:DWW70"/>
    <mergeCell ref="DWX70:DWY70"/>
    <mergeCell ref="DWZ70:DXA70"/>
    <mergeCell ref="DWD70:DWE70"/>
    <mergeCell ref="DWF70:DWG70"/>
    <mergeCell ref="DWH70:DWI70"/>
    <mergeCell ref="DWJ70:DWK70"/>
    <mergeCell ref="DWL70:DWM70"/>
    <mergeCell ref="DWN70:DWO70"/>
    <mergeCell ref="DVR70:DVS70"/>
    <mergeCell ref="DVT70:DVU70"/>
    <mergeCell ref="DVV70:DVW70"/>
    <mergeCell ref="DVX70:DVY70"/>
    <mergeCell ref="DVZ70:DWA70"/>
    <mergeCell ref="DWB70:DWC70"/>
    <mergeCell ref="EAT70:EAU70"/>
    <mergeCell ref="EAV70:EAW70"/>
    <mergeCell ref="EAX70:EAY70"/>
    <mergeCell ref="EAZ70:EBA70"/>
    <mergeCell ref="EBB70:EBC70"/>
    <mergeCell ref="EBD70:EBE70"/>
    <mergeCell ref="EAH70:EAI70"/>
    <mergeCell ref="EAJ70:EAK70"/>
    <mergeCell ref="EAL70:EAM70"/>
    <mergeCell ref="EAN70:EAO70"/>
    <mergeCell ref="EAP70:EAQ70"/>
    <mergeCell ref="EAR70:EAS70"/>
    <mergeCell ref="DZV70:DZW70"/>
    <mergeCell ref="DZX70:DZY70"/>
    <mergeCell ref="DZZ70:EAA70"/>
    <mergeCell ref="EAB70:EAC70"/>
    <mergeCell ref="EAD70:EAE70"/>
    <mergeCell ref="EAF70:EAG70"/>
    <mergeCell ref="DZJ70:DZK70"/>
    <mergeCell ref="DZL70:DZM70"/>
    <mergeCell ref="DZN70:DZO70"/>
    <mergeCell ref="DZP70:DZQ70"/>
    <mergeCell ref="DZR70:DZS70"/>
    <mergeCell ref="DZT70:DZU70"/>
    <mergeCell ref="DYX70:DYY70"/>
    <mergeCell ref="DYZ70:DZA70"/>
    <mergeCell ref="DZB70:DZC70"/>
    <mergeCell ref="DZD70:DZE70"/>
    <mergeCell ref="DZF70:DZG70"/>
    <mergeCell ref="DZH70:DZI70"/>
    <mergeCell ref="DYL70:DYM70"/>
    <mergeCell ref="DYN70:DYO70"/>
    <mergeCell ref="DYP70:DYQ70"/>
    <mergeCell ref="DYR70:DYS70"/>
    <mergeCell ref="DYT70:DYU70"/>
    <mergeCell ref="DYV70:DYW70"/>
    <mergeCell ref="EDN70:EDO70"/>
    <mergeCell ref="EDP70:EDQ70"/>
    <mergeCell ref="EDR70:EDS70"/>
    <mergeCell ref="EDT70:EDU70"/>
    <mergeCell ref="EDV70:EDW70"/>
    <mergeCell ref="EDX70:EDY70"/>
    <mergeCell ref="EDB70:EDC70"/>
    <mergeCell ref="EDD70:EDE70"/>
    <mergeCell ref="EDF70:EDG70"/>
    <mergeCell ref="EDH70:EDI70"/>
    <mergeCell ref="EDJ70:EDK70"/>
    <mergeCell ref="EDL70:EDM70"/>
    <mergeCell ref="ECP70:ECQ70"/>
    <mergeCell ref="ECR70:ECS70"/>
    <mergeCell ref="ECT70:ECU70"/>
    <mergeCell ref="ECV70:ECW70"/>
    <mergeCell ref="ECX70:ECY70"/>
    <mergeCell ref="ECZ70:EDA70"/>
    <mergeCell ref="ECD70:ECE70"/>
    <mergeCell ref="ECF70:ECG70"/>
    <mergeCell ref="ECH70:ECI70"/>
    <mergeCell ref="ECJ70:ECK70"/>
    <mergeCell ref="ECL70:ECM70"/>
    <mergeCell ref="ECN70:ECO70"/>
    <mergeCell ref="EBR70:EBS70"/>
    <mergeCell ref="EBT70:EBU70"/>
    <mergeCell ref="EBV70:EBW70"/>
    <mergeCell ref="EBX70:EBY70"/>
    <mergeCell ref="EBZ70:ECA70"/>
    <mergeCell ref="ECB70:ECC70"/>
    <mergeCell ref="EBF70:EBG70"/>
    <mergeCell ref="EBH70:EBI70"/>
    <mergeCell ref="EBJ70:EBK70"/>
    <mergeCell ref="EBL70:EBM70"/>
    <mergeCell ref="EBN70:EBO70"/>
    <mergeCell ref="EBP70:EBQ70"/>
    <mergeCell ref="EGH70:EGI70"/>
    <mergeCell ref="EGJ70:EGK70"/>
    <mergeCell ref="EGL70:EGM70"/>
    <mergeCell ref="EGN70:EGO70"/>
    <mergeCell ref="EGP70:EGQ70"/>
    <mergeCell ref="EGR70:EGS70"/>
    <mergeCell ref="EFV70:EFW70"/>
    <mergeCell ref="EFX70:EFY70"/>
    <mergeCell ref="EFZ70:EGA70"/>
    <mergeCell ref="EGB70:EGC70"/>
    <mergeCell ref="EGD70:EGE70"/>
    <mergeCell ref="EGF70:EGG70"/>
    <mergeCell ref="EFJ70:EFK70"/>
    <mergeCell ref="EFL70:EFM70"/>
    <mergeCell ref="EFN70:EFO70"/>
    <mergeCell ref="EFP70:EFQ70"/>
    <mergeCell ref="EFR70:EFS70"/>
    <mergeCell ref="EFT70:EFU70"/>
    <mergeCell ref="EEX70:EEY70"/>
    <mergeCell ref="EEZ70:EFA70"/>
    <mergeCell ref="EFB70:EFC70"/>
    <mergeCell ref="EFD70:EFE70"/>
    <mergeCell ref="EFF70:EFG70"/>
    <mergeCell ref="EFH70:EFI70"/>
    <mergeCell ref="EEL70:EEM70"/>
    <mergeCell ref="EEN70:EEO70"/>
    <mergeCell ref="EEP70:EEQ70"/>
    <mergeCell ref="EER70:EES70"/>
    <mergeCell ref="EET70:EEU70"/>
    <mergeCell ref="EEV70:EEW70"/>
    <mergeCell ref="EDZ70:EEA70"/>
    <mergeCell ref="EEB70:EEC70"/>
    <mergeCell ref="EED70:EEE70"/>
    <mergeCell ref="EEF70:EEG70"/>
    <mergeCell ref="EEH70:EEI70"/>
    <mergeCell ref="EEJ70:EEK70"/>
    <mergeCell ref="EJB70:EJC70"/>
    <mergeCell ref="EJD70:EJE70"/>
    <mergeCell ref="EJF70:EJG70"/>
    <mergeCell ref="EJH70:EJI70"/>
    <mergeCell ref="EJJ70:EJK70"/>
    <mergeCell ref="EJL70:EJM70"/>
    <mergeCell ref="EIP70:EIQ70"/>
    <mergeCell ref="EIR70:EIS70"/>
    <mergeCell ref="EIT70:EIU70"/>
    <mergeCell ref="EIV70:EIW70"/>
    <mergeCell ref="EIX70:EIY70"/>
    <mergeCell ref="EIZ70:EJA70"/>
    <mergeCell ref="EID70:EIE70"/>
    <mergeCell ref="EIF70:EIG70"/>
    <mergeCell ref="EIH70:EII70"/>
    <mergeCell ref="EIJ70:EIK70"/>
    <mergeCell ref="EIL70:EIM70"/>
    <mergeCell ref="EIN70:EIO70"/>
    <mergeCell ref="EHR70:EHS70"/>
    <mergeCell ref="EHT70:EHU70"/>
    <mergeCell ref="EHV70:EHW70"/>
    <mergeCell ref="EHX70:EHY70"/>
    <mergeCell ref="EHZ70:EIA70"/>
    <mergeCell ref="EIB70:EIC70"/>
    <mergeCell ref="EHF70:EHG70"/>
    <mergeCell ref="EHH70:EHI70"/>
    <mergeCell ref="EHJ70:EHK70"/>
    <mergeCell ref="EHL70:EHM70"/>
    <mergeCell ref="EHN70:EHO70"/>
    <mergeCell ref="EHP70:EHQ70"/>
    <mergeCell ref="EGT70:EGU70"/>
    <mergeCell ref="EGV70:EGW70"/>
    <mergeCell ref="EGX70:EGY70"/>
    <mergeCell ref="EGZ70:EHA70"/>
    <mergeCell ref="EHB70:EHC70"/>
    <mergeCell ref="EHD70:EHE70"/>
    <mergeCell ref="ELV70:ELW70"/>
    <mergeCell ref="ELX70:ELY70"/>
    <mergeCell ref="ELZ70:EMA70"/>
    <mergeCell ref="EMB70:EMC70"/>
    <mergeCell ref="EMD70:EME70"/>
    <mergeCell ref="EMF70:EMG70"/>
    <mergeCell ref="ELJ70:ELK70"/>
    <mergeCell ref="ELL70:ELM70"/>
    <mergeCell ref="ELN70:ELO70"/>
    <mergeCell ref="ELP70:ELQ70"/>
    <mergeCell ref="ELR70:ELS70"/>
    <mergeCell ref="ELT70:ELU70"/>
    <mergeCell ref="EKX70:EKY70"/>
    <mergeCell ref="EKZ70:ELA70"/>
    <mergeCell ref="ELB70:ELC70"/>
    <mergeCell ref="ELD70:ELE70"/>
    <mergeCell ref="ELF70:ELG70"/>
    <mergeCell ref="ELH70:ELI70"/>
    <mergeCell ref="EKL70:EKM70"/>
    <mergeCell ref="EKN70:EKO70"/>
    <mergeCell ref="EKP70:EKQ70"/>
    <mergeCell ref="EKR70:EKS70"/>
    <mergeCell ref="EKT70:EKU70"/>
    <mergeCell ref="EKV70:EKW70"/>
    <mergeCell ref="EJZ70:EKA70"/>
    <mergeCell ref="EKB70:EKC70"/>
    <mergeCell ref="EKD70:EKE70"/>
    <mergeCell ref="EKF70:EKG70"/>
    <mergeCell ref="EKH70:EKI70"/>
    <mergeCell ref="EKJ70:EKK70"/>
    <mergeCell ref="EJN70:EJO70"/>
    <mergeCell ref="EJP70:EJQ70"/>
    <mergeCell ref="EJR70:EJS70"/>
    <mergeCell ref="EJT70:EJU70"/>
    <mergeCell ref="EJV70:EJW70"/>
    <mergeCell ref="EJX70:EJY70"/>
    <mergeCell ref="EOP70:EOQ70"/>
    <mergeCell ref="EOR70:EOS70"/>
    <mergeCell ref="EOT70:EOU70"/>
    <mergeCell ref="EOV70:EOW70"/>
    <mergeCell ref="EOX70:EOY70"/>
    <mergeCell ref="EOZ70:EPA70"/>
    <mergeCell ref="EOD70:EOE70"/>
    <mergeCell ref="EOF70:EOG70"/>
    <mergeCell ref="EOH70:EOI70"/>
    <mergeCell ref="EOJ70:EOK70"/>
    <mergeCell ref="EOL70:EOM70"/>
    <mergeCell ref="EON70:EOO70"/>
    <mergeCell ref="ENR70:ENS70"/>
    <mergeCell ref="ENT70:ENU70"/>
    <mergeCell ref="ENV70:ENW70"/>
    <mergeCell ref="ENX70:ENY70"/>
    <mergeCell ref="ENZ70:EOA70"/>
    <mergeCell ref="EOB70:EOC70"/>
    <mergeCell ref="ENF70:ENG70"/>
    <mergeCell ref="ENH70:ENI70"/>
    <mergeCell ref="ENJ70:ENK70"/>
    <mergeCell ref="ENL70:ENM70"/>
    <mergeCell ref="ENN70:ENO70"/>
    <mergeCell ref="ENP70:ENQ70"/>
    <mergeCell ref="EMT70:EMU70"/>
    <mergeCell ref="EMV70:EMW70"/>
    <mergeCell ref="EMX70:EMY70"/>
    <mergeCell ref="EMZ70:ENA70"/>
    <mergeCell ref="ENB70:ENC70"/>
    <mergeCell ref="END70:ENE70"/>
    <mergeCell ref="EMH70:EMI70"/>
    <mergeCell ref="EMJ70:EMK70"/>
    <mergeCell ref="EML70:EMM70"/>
    <mergeCell ref="EMN70:EMO70"/>
    <mergeCell ref="EMP70:EMQ70"/>
    <mergeCell ref="EMR70:EMS70"/>
    <mergeCell ref="ERJ70:ERK70"/>
    <mergeCell ref="ERL70:ERM70"/>
    <mergeCell ref="ERN70:ERO70"/>
    <mergeCell ref="ERP70:ERQ70"/>
    <mergeCell ref="ERR70:ERS70"/>
    <mergeCell ref="ERT70:ERU70"/>
    <mergeCell ref="EQX70:EQY70"/>
    <mergeCell ref="EQZ70:ERA70"/>
    <mergeCell ref="ERB70:ERC70"/>
    <mergeCell ref="ERD70:ERE70"/>
    <mergeCell ref="ERF70:ERG70"/>
    <mergeCell ref="ERH70:ERI70"/>
    <mergeCell ref="EQL70:EQM70"/>
    <mergeCell ref="EQN70:EQO70"/>
    <mergeCell ref="EQP70:EQQ70"/>
    <mergeCell ref="EQR70:EQS70"/>
    <mergeCell ref="EQT70:EQU70"/>
    <mergeCell ref="EQV70:EQW70"/>
    <mergeCell ref="EPZ70:EQA70"/>
    <mergeCell ref="EQB70:EQC70"/>
    <mergeCell ref="EQD70:EQE70"/>
    <mergeCell ref="EQF70:EQG70"/>
    <mergeCell ref="EQH70:EQI70"/>
    <mergeCell ref="EQJ70:EQK70"/>
    <mergeCell ref="EPN70:EPO70"/>
    <mergeCell ref="EPP70:EPQ70"/>
    <mergeCell ref="EPR70:EPS70"/>
    <mergeCell ref="EPT70:EPU70"/>
    <mergeCell ref="EPV70:EPW70"/>
    <mergeCell ref="EPX70:EPY70"/>
    <mergeCell ref="EPB70:EPC70"/>
    <mergeCell ref="EPD70:EPE70"/>
    <mergeCell ref="EPF70:EPG70"/>
    <mergeCell ref="EPH70:EPI70"/>
    <mergeCell ref="EPJ70:EPK70"/>
    <mergeCell ref="EPL70:EPM70"/>
    <mergeCell ref="EUD70:EUE70"/>
    <mergeCell ref="EUF70:EUG70"/>
    <mergeCell ref="EUH70:EUI70"/>
    <mergeCell ref="EUJ70:EUK70"/>
    <mergeCell ref="EUL70:EUM70"/>
    <mergeCell ref="EUN70:EUO70"/>
    <mergeCell ref="ETR70:ETS70"/>
    <mergeCell ref="ETT70:ETU70"/>
    <mergeCell ref="ETV70:ETW70"/>
    <mergeCell ref="ETX70:ETY70"/>
    <mergeCell ref="ETZ70:EUA70"/>
    <mergeCell ref="EUB70:EUC70"/>
    <mergeCell ref="ETF70:ETG70"/>
    <mergeCell ref="ETH70:ETI70"/>
    <mergeCell ref="ETJ70:ETK70"/>
    <mergeCell ref="ETL70:ETM70"/>
    <mergeCell ref="ETN70:ETO70"/>
    <mergeCell ref="ETP70:ETQ70"/>
    <mergeCell ref="EST70:ESU70"/>
    <mergeCell ref="ESV70:ESW70"/>
    <mergeCell ref="ESX70:ESY70"/>
    <mergeCell ref="ESZ70:ETA70"/>
    <mergeCell ref="ETB70:ETC70"/>
    <mergeCell ref="ETD70:ETE70"/>
    <mergeCell ref="ESH70:ESI70"/>
    <mergeCell ref="ESJ70:ESK70"/>
    <mergeCell ref="ESL70:ESM70"/>
    <mergeCell ref="ESN70:ESO70"/>
    <mergeCell ref="ESP70:ESQ70"/>
    <mergeCell ref="ESR70:ESS70"/>
    <mergeCell ref="ERV70:ERW70"/>
    <mergeCell ref="ERX70:ERY70"/>
    <mergeCell ref="ERZ70:ESA70"/>
    <mergeCell ref="ESB70:ESC70"/>
    <mergeCell ref="ESD70:ESE70"/>
    <mergeCell ref="ESF70:ESG70"/>
    <mergeCell ref="EWX70:EWY70"/>
    <mergeCell ref="EWZ70:EXA70"/>
    <mergeCell ref="EXB70:EXC70"/>
    <mergeCell ref="EXD70:EXE70"/>
    <mergeCell ref="EXF70:EXG70"/>
    <mergeCell ref="EXH70:EXI70"/>
    <mergeCell ref="EWL70:EWM70"/>
    <mergeCell ref="EWN70:EWO70"/>
    <mergeCell ref="EWP70:EWQ70"/>
    <mergeCell ref="EWR70:EWS70"/>
    <mergeCell ref="EWT70:EWU70"/>
    <mergeCell ref="EWV70:EWW70"/>
    <mergeCell ref="EVZ70:EWA70"/>
    <mergeCell ref="EWB70:EWC70"/>
    <mergeCell ref="EWD70:EWE70"/>
    <mergeCell ref="EWF70:EWG70"/>
    <mergeCell ref="EWH70:EWI70"/>
    <mergeCell ref="EWJ70:EWK70"/>
    <mergeCell ref="EVN70:EVO70"/>
    <mergeCell ref="EVP70:EVQ70"/>
    <mergeCell ref="EVR70:EVS70"/>
    <mergeCell ref="EVT70:EVU70"/>
    <mergeCell ref="EVV70:EVW70"/>
    <mergeCell ref="EVX70:EVY70"/>
    <mergeCell ref="EVB70:EVC70"/>
    <mergeCell ref="EVD70:EVE70"/>
    <mergeCell ref="EVF70:EVG70"/>
    <mergeCell ref="EVH70:EVI70"/>
    <mergeCell ref="EVJ70:EVK70"/>
    <mergeCell ref="EVL70:EVM70"/>
    <mergeCell ref="EUP70:EUQ70"/>
    <mergeCell ref="EUR70:EUS70"/>
    <mergeCell ref="EUT70:EUU70"/>
    <mergeCell ref="EUV70:EUW70"/>
    <mergeCell ref="EUX70:EUY70"/>
    <mergeCell ref="EUZ70:EVA70"/>
    <mergeCell ref="EZQ70:EZR70"/>
    <mergeCell ref="EZS70:EZT70"/>
    <mergeCell ref="EZU70:EZV70"/>
    <mergeCell ref="EZW70:EZX70"/>
    <mergeCell ref="EZY70:EZZ70"/>
    <mergeCell ref="FAA70:FAB70"/>
    <mergeCell ref="EZE70:EZF70"/>
    <mergeCell ref="EZG70:EZH70"/>
    <mergeCell ref="EZI70:EZJ70"/>
    <mergeCell ref="EZK70:EZL70"/>
    <mergeCell ref="EZM70:EZN70"/>
    <mergeCell ref="EZO70:EZP70"/>
    <mergeCell ref="EYS70:EYT70"/>
    <mergeCell ref="EYU70:EYV70"/>
    <mergeCell ref="EYW70:EYX70"/>
    <mergeCell ref="EYY70:EYZ70"/>
    <mergeCell ref="EZA70:EZB70"/>
    <mergeCell ref="EZC70:EZD70"/>
    <mergeCell ref="EYI70:EYJ70"/>
    <mergeCell ref="EYK70:EYL70"/>
    <mergeCell ref="EYM70:EYN70"/>
    <mergeCell ref="EYO70:EYP70"/>
    <mergeCell ref="EYQ70:EYR70"/>
    <mergeCell ref="EXV70:EXW70"/>
    <mergeCell ref="EXX70:EXY70"/>
    <mergeCell ref="EXZ70:EYA70"/>
    <mergeCell ref="EYB70:EYC70"/>
    <mergeCell ref="EYD70:EYE70"/>
    <mergeCell ref="EYF70:EYG70"/>
    <mergeCell ref="EXJ70:EXK70"/>
    <mergeCell ref="EXL70:EXM70"/>
    <mergeCell ref="EXN70:EXO70"/>
    <mergeCell ref="EXP70:EXQ70"/>
    <mergeCell ref="EXR70:EXS70"/>
    <mergeCell ref="EXT70:EXU70"/>
    <mergeCell ref="FCK70:FCL70"/>
    <mergeCell ref="FCM70:FCN70"/>
    <mergeCell ref="FCO70:FCP70"/>
    <mergeCell ref="FCQ70:FCR70"/>
    <mergeCell ref="FCS70:FCT70"/>
    <mergeCell ref="FCU70:FCV70"/>
    <mergeCell ref="FBY70:FBZ70"/>
    <mergeCell ref="FCA70:FCB70"/>
    <mergeCell ref="FCC70:FCD70"/>
    <mergeCell ref="FCE70:FCF70"/>
    <mergeCell ref="FCG70:FCH70"/>
    <mergeCell ref="FCI70:FCJ70"/>
    <mergeCell ref="FBM70:FBN70"/>
    <mergeCell ref="FBO70:FBP70"/>
    <mergeCell ref="FBQ70:FBR70"/>
    <mergeCell ref="FBS70:FBT70"/>
    <mergeCell ref="FBU70:FBV70"/>
    <mergeCell ref="FBW70:FBX70"/>
    <mergeCell ref="FBA70:FBB70"/>
    <mergeCell ref="FBC70:FBD70"/>
    <mergeCell ref="FBE70:FBF70"/>
    <mergeCell ref="FBG70:FBH70"/>
    <mergeCell ref="FBI70:FBJ70"/>
    <mergeCell ref="FBK70:FBL70"/>
    <mergeCell ref="FAO70:FAP70"/>
    <mergeCell ref="FAQ70:FAR70"/>
    <mergeCell ref="FAS70:FAT70"/>
    <mergeCell ref="FAU70:FAV70"/>
    <mergeCell ref="FAW70:FAX70"/>
    <mergeCell ref="FAY70:FAZ70"/>
    <mergeCell ref="FAC70:FAD70"/>
    <mergeCell ref="FAE70:FAF70"/>
    <mergeCell ref="FAG70:FAH70"/>
    <mergeCell ref="FAI70:FAJ70"/>
    <mergeCell ref="FAK70:FAL70"/>
    <mergeCell ref="FAM70:FAN70"/>
    <mergeCell ref="FFE70:FFF70"/>
    <mergeCell ref="FFG70:FFH70"/>
    <mergeCell ref="FFI70:FFJ70"/>
    <mergeCell ref="FFK70:FFL70"/>
    <mergeCell ref="FFM70:FFN70"/>
    <mergeCell ref="FFO70:FFP70"/>
    <mergeCell ref="FES70:FET70"/>
    <mergeCell ref="FEU70:FEV70"/>
    <mergeCell ref="FEW70:FEX70"/>
    <mergeCell ref="FEY70:FEZ70"/>
    <mergeCell ref="FFA70:FFB70"/>
    <mergeCell ref="FFC70:FFD70"/>
    <mergeCell ref="FEG70:FEH70"/>
    <mergeCell ref="FEI70:FEJ70"/>
    <mergeCell ref="FEK70:FEL70"/>
    <mergeCell ref="FEM70:FEN70"/>
    <mergeCell ref="FEO70:FEP70"/>
    <mergeCell ref="FEQ70:FER70"/>
    <mergeCell ref="FDU70:FDV70"/>
    <mergeCell ref="FDW70:FDX70"/>
    <mergeCell ref="FDY70:FDZ70"/>
    <mergeCell ref="FEA70:FEB70"/>
    <mergeCell ref="FEC70:FED70"/>
    <mergeCell ref="FEE70:FEF70"/>
    <mergeCell ref="FDI70:FDJ70"/>
    <mergeCell ref="FDK70:FDL70"/>
    <mergeCell ref="FDM70:FDN70"/>
    <mergeCell ref="FDO70:FDP70"/>
    <mergeCell ref="FDQ70:FDR70"/>
    <mergeCell ref="FDS70:FDT70"/>
    <mergeCell ref="FCW70:FCX70"/>
    <mergeCell ref="FCY70:FCZ70"/>
    <mergeCell ref="FDA70:FDB70"/>
    <mergeCell ref="FDC70:FDD70"/>
    <mergeCell ref="FDE70:FDF70"/>
    <mergeCell ref="FDG70:FDH70"/>
    <mergeCell ref="FHY70:FHZ70"/>
    <mergeCell ref="FIA70:FIB70"/>
    <mergeCell ref="FIC70:FID70"/>
    <mergeCell ref="FIE70:FIF70"/>
    <mergeCell ref="FIG70:FIH70"/>
    <mergeCell ref="FII70:FIJ70"/>
    <mergeCell ref="FHM70:FHN70"/>
    <mergeCell ref="FHO70:FHP70"/>
    <mergeCell ref="FHQ70:FHR70"/>
    <mergeCell ref="FHS70:FHT70"/>
    <mergeCell ref="FHU70:FHV70"/>
    <mergeCell ref="FHW70:FHX70"/>
    <mergeCell ref="FHA70:FHB70"/>
    <mergeCell ref="FHC70:FHD70"/>
    <mergeCell ref="FHE70:FHF70"/>
    <mergeCell ref="FHG70:FHH70"/>
    <mergeCell ref="FHI70:FHJ70"/>
    <mergeCell ref="FHK70:FHL70"/>
    <mergeCell ref="FGO70:FGP70"/>
    <mergeCell ref="FGQ70:FGR70"/>
    <mergeCell ref="FGS70:FGT70"/>
    <mergeCell ref="FGU70:FGV70"/>
    <mergeCell ref="FGW70:FGX70"/>
    <mergeCell ref="FGY70:FGZ70"/>
    <mergeCell ref="FGC70:FGD70"/>
    <mergeCell ref="FGE70:FGF70"/>
    <mergeCell ref="FGG70:FGH70"/>
    <mergeCell ref="FGI70:FGJ70"/>
    <mergeCell ref="FGK70:FGL70"/>
    <mergeCell ref="FGM70:FGN70"/>
    <mergeCell ref="FFQ70:FFR70"/>
    <mergeCell ref="FFS70:FFT70"/>
    <mergeCell ref="FFU70:FFV70"/>
    <mergeCell ref="FFW70:FFX70"/>
    <mergeCell ref="FFY70:FFZ70"/>
    <mergeCell ref="FGA70:FGB70"/>
    <mergeCell ref="FKS70:FKT70"/>
    <mergeCell ref="FKU70:FKV70"/>
    <mergeCell ref="FKW70:FKX70"/>
    <mergeCell ref="FKY70:FKZ70"/>
    <mergeCell ref="FLA70:FLB70"/>
    <mergeCell ref="FLC70:FLD70"/>
    <mergeCell ref="FKG70:FKH70"/>
    <mergeCell ref="FKI70:FKJ70"/>
    <mergeCell ref="FKK70:FKL70"/>
    <mergeCell ref="FKM70:FKN70"/>
    <mergeCell ref="FKO70:FKP70"/>
    <mergeCell ref="FKQ70:FKR70"/>
    <mergeCell ref="FJU70:FJV70"/>
    <mergeCell ref="FJW70:FJX70"/>
    <mergeCell ref="FJY70:FJZ70"/>
    <mergeCell ref="FKA70:FKB70"/>
    <mergeCell ref="FKC70:FKD70"/>
    <mergeCell ref="FKE70:FKF70"/>
    <mergeCell ref="FJI70:FJJ70"/>
    <mergeCell ref="FJK70:FJL70"/>
    <mergeCell ref="FJM70:FJN70"/>
    <mergeCell ref="FJO70:FJP70"/>
    <mergeCell ref="FJQ70:FJR70"/>
    <mergeCell ref="FJS70:FJT70"/>
    <mergeCell ref="FIW70:FIX70"/>
    <mergeCell ref="FIY70:FIZ70"/>
    <mergeCell ref="FJA70:FJB70"/>
    <mergeCell ref="FJC70:FJD70"/>
    <mergeCell ref="FJE70:FJF70"/>
    <mergeCell ref="FJG70:FJH70"/>
    <mergeCell ref="FIK70:FIL70"/>
    <mergeCell ref="FIM70:FIN70"/>
    <mergeCell ref="FIO70:FIP70"/>
    <mergeCell ref="FIQ70:FIR70"/>
    <mergeCell ref="FIS70:FIT70"/>
    <mergeCell ref="FIU70:FIV70"/>
    <mergeCell ref="FNM70:FNN70"/>
    <mergeCell ref="FNO70:FNP70"/>
    <mergeCell ref="FNQ70:FNR70"/>
    <mergeCell ref="FNS70:FNT70"/>
    <mergeCell ref="FNU70:FNV70"/>
    <mergeCell ref="FNW70:FNX70"/>
    <mergeCell ref="FNA70:FNB70"/>
    <mergeCell ref="FNC70:FND70"/>
    <mergeCell ref="FNE70:FNF70"/>
    <mergeCell ref="FNG70:FNH70"/>
    <mergeCell ref="FNI70:FNJ70"/>
    <mergeCell ref="FNK70:FNL70"/>
    <mergeCell ref="FMO70:FMP70"/>
    <mergeCell ref="FMQ70:FMR70"/>
    <mergeCell ref="FMS70:FMT70"/>
    <mergeCell ref="FMU70:FMV70"/>
    <mergeCell ref="FMW70:FMX70"/>
    <mergeCell ref="FMY70:FMZ70"/>
    <mergeCell ref="FMC70:FMD70"/>
    <mergeCell ref="FME70:FMF70"/>
    <mergeCell ref="FMG70:FMH70"/>
    <mergeCell ref="FMI70:FMJ70"/>
    <mergeCell ref="FMK70:FML70"/>
    <mergeCell ref="FMM70:FMN70"/>
    <mergeCell ref="FLQ70:FLR70"/>
    <mergeCell ref="FLS70:FLT70"/>
    <mergeCell ref="FLU70:FLV70"/>
    <mergeCell ref="FLW70:FLX70"/>
    <mergeCell ref="FLY70:FLZ70"/>
    <mergeCell ref="FMA70:FMB70"/>
    <mergeCell ref="FLE70:FLF70"/>
    <mergeCell ref="FLG70:FLH70"/>
    <mergeCell ref="FLI70:FLJ70"/>
    <mergeCell ref="FLK70:FLL70"/>
    <mergeCell ref="FLM70:FLN70"/>
    <mergeCell ref="FLO70:FLP70"/>
    <mergeCell ref="FQG70:FQH70"/>
    <mergeCell ref="FQI70:FQJ70"/>
    <mergeCell ref="FQK70:FQL70"/>
    <mergeCell ref="FQM70:FQN70"/>
    <mergeCell ref="FQO70:FQP70"/>
    <mergeCell ref="FQQ70:FQR70"/>
    <mergeCell ref="FPU70:FPV70"/>
    <mergeCell ref="FPW70:FPX70"/>
    <mergeCell ref="FPY70:FPZ70"/>
    <mergeCell ref="FQA70:FQB70"/>
    <mergeCell ref="FQC70:FQD70"/>
    <mergeCell ref="FQE70:FQF70"/>
    <mergeCell ref="FPI70:FPJ70"/>
    <mergeCell ref="FPK70:FPL70"/>
    <mergeCell ref="FPM70:FPN70"/>
    <mergeCell ref="FPO70:FPP70"/>
    <mergeCell ref="FPQ70:FPR70"/>
    <mergeCell ref="FPS70:FPT70"/>
    <mergeCell ref="FOW70:FOX70"/>
    <mergeCell ref="FOY70:FOZ70"/>
    <mergeCell ref="FPA70:FPB70"/>
    <mergeCell ref="FPC70:FPD70"/>
    <mergeCell ref="FPE70:FPF70"/>
    <mergeCell ref="FPG70:FPH70"/>
    <mergeCell ref="FOK70:FOL70"/>
    <mergeCell ref="FOM70:FON70"/>
    <mergeCell ref="FOO70:FOP70"/>
    <mergeCell ref="FOQ70:FOR70"/>
    <mergeCell ref="FOS70:FOT70"/>
    <mergeCell ref="FOU70:FOV70"/>
    <mergeCell ref="FNY70:FNZ70"/>
    <mergeCell ref="FOA70:FOB70"/>
    <mergeCell ref="FOC70:FOD70"/>
    <mergeCell ref="FOE70:FOF70"/>
    <mergeCell ref="FOG70:FOH70"/>
    <mergeCell ref="FOI70:FOJ70"/>
    <mergeCell ref="FTA70:FTB70"/>
    <mergeCell ref="FTC70:FTD70"/>
    <mergeCell ref="FTE70:FTF70"/>
    <mergeCell ref="FTG70:FTH70"/>
    <mergeCell ref="FTI70:FTJ70"/>
    <mergeCell ref="FTK70:FTL70"/>
    <mergeCell ref="FSO70:FSP70"/>
    <mergeCell ref="FSQ70:FSR70"/>
    <mergeCell ref="FSS70:FST70"/>
    <mergeCell ref="FSU70:FSV70"/>
    <mergeCell ref="FSW70:FSX70"/>
    <mergeCell ref="FSY70:FSZ70"/>
    <mergeCell ref="FSC70:FSD70"/>
    <mergeCell ref="FSE70:FSF70"/>
    <mergeCell ref="FSG70:FSH70"/>
    <mergeCell ref="FSI70:FSJ70"/>
    <mergeCell ref="FSK70:FSL70"/>
    <mergeCell ref="FSM70:FSN70"/>
    <mergeCell ref="FRQ70:FRR70"/>
    <mergeCell ref="FRS70:FRT70"/>
    <mergeCell ref="FRU70:FRV70"/>
    <mergeCell ref="FRW70:FRX70"/>
    <mergeCell ref="FRY70:FRZ70"/>
    <mergeCell ref="FSA70:FSB70"/>
    <mergeCell ref="FRE70:FRF70"/>
    <mergeCell ref="FRG70:FRH70"/>
    <mergeCell ref="FRI70:FRJ70"/>
    <mergeCell ref="FRK70:FRL70"/>
    <mergeCell ref="FRM70:FRN70"/>
    <mergeCell ref="FRO70:FRP70"/>
    <mergeCell ref="FQS70:FQT70"/>
    <mergeCell ref="FQU70:FQV70"/>
    <mergeCell ref="FQW70:FQX70"/>
    <mergeCell ref="FQY70:FQZ70"/>
    <mergeCell ref="FRA70:FRB70"/>
    <mergeCell ref="FRC70:FRD70"/>
    <mergeCell ref="FVU70:FVV70"/>
    <mergeCell ref="FVW70:FVX70"/>
    <mergeCell ref="FVY70:FVZ70"/>
    <mergeCell ref="FWA70:FWB70"/>
    <mergeCell ref="FWC70:FWD70"/>
    <mergeCell ref="FWE70:FWF70"/>
    <mergeCell ref="FVI70:FVJ70"/>
    <mergeCell ref="FVK70:FVL70"/>
    <mergeCell ref="FVM70:FVN70"/>
    <mergeCell ref="FVO70:FVP70"/>
    <mergeCell ref="FVQ70:FVR70"/>
    <mergeCell ref="FVS70:FVT70"/>
    <mergeCell ref="FUW70:FUX70"/>
    <mergeCell ref="FUY70:FUZ70"/>
    <mergeCell ref="FVA70:FVB70"/>
    <mergeCell ref="FVC70:FVD70"/>
    <mergeCell ref="FVE70:FVF70"/>
    <mergeCell ref="FVG70:FVH70"/>
    <mergeCell ref="FUK70:FUL70"/>
    <mergeCell ref="FUM70:FUN70"/>
    <mergeCell ref="FUO70:FUP70"/>
    <mergeCell ref="FUQ70:FUR70"/>
    <mergeCell ref="FUS70:FUT70"/>
    <mergeCell ref="FUU70:FUV70"/>
    <mergeCell ref="FTY70:FTZ70"/>
    <mergeCell ref="FUA70:FUB70"/>
    <mergeCell ref="FUC70:FUD70"/>
    <mergeCell ref="FUE70:FUF70"/>
    <mergeCell ref="FUG70:FUH70"/>
    <mergeCell ref="FUI70:FUJ70"/>
    <mergeCell ref="FTM70:FTN70"/>
    <mergeCell ref="FTO70:FTP70"/>
    <mergeCell ref="FTQ70:FTR70"/>
    <mergeCell ref="FTS70:FTT70"/>
    <mergeCell ref="FTU70:FTV70"/>
    <mergeCell ref="FTW70:FTX70"/>
    <mergeCell ref="FYO70:FYP70"/>
    <mergeCell ref="FYQ70:FYR70"/>
    <mergeCell ref="FYS70:FYT70"/>
    <mergeCell ref="FYU70:FYV70"/>
    <mergeCell ref="FYW70:FYX70"/>
    <mergeCell ref="FYY70:FYZ70"/>
    <mergeCell ref="FYC70:FYD70"/>
    <mergeCell ref="FYE70:FYF70"/>
    <mergeCell ref="FYG70:FYH70"/>
    <mergeCell ref="FYI70:FYJ70"/>
    <mergeCell ref="FYK70:FYL70"/>
    <mergeCell ref="FYM70:FYN70"/>
    <mergeCell ref="FXQ70:FXR70"/>
    <mergeCell ref="FXS70:FXT70"/>
    <mergeCell ref="FXU70:FXV70"/>
    <mergeCell ref="FXW70:FXX70"/>
    <mergeCell ref="FXY70:FXZ70"/>
    <mergeCell ref="FYA70:FYB70"/>
    <mergeCell ref="FXE70:FXF70"/>
    <mergeCell ref="FXG70:FXH70"/>
    <mergeCell ref="FXI70:FXJ70"/>
    <mergeCell ref="FXK70:FXL70"/>
    <mergeCell ref="FXM70:FXN70"/>
    <mergeCell ref="FXO70:FXP70"/>
    <mergeCell ref="FWS70:FWT70"/>
    <mergeCell ref="FWU70:FWV70"/>
    <mergeCell ref="FWW70:FWX70"/>
    <mergeCell ref="FWY70:FWZ70"/>
    <mergeCell ref="FXA70:FXB70"/>
    <mergeCell ref="FXC70:FXD70"/>
    <mergeCell ref="FWG70:FWH70"/>
    <mergeCell ref="FWI70:FWJ70"/>
    <mergeCell ref="FWK70:FWL70"/>
    <mergeCell ref="FWM70:FWN70"/>
    <mergeCell ref="FWO70:FWP70"/>
    <mergeCell ref="FWQ70:FWR70"/>
    <mergeCell ref="GBI70:GBJ70"/>
    <mergeCell ref="GBK70:GBL70"/>
    <mergeCell ref="GBM70:GBN70"/>
    <mergeCell ref="GBO70:GBP70"/>
    <mergeCell ref="GBQ70:GBR70"/>
    <mergeCell ref="GBS70:GBT70"/>
    <mergeCell ref="GAW70:GAX70"/>
    <mergeCell ref="GAY70:GAZ70"/>
    <mergeCell ref="GBA70:GBB70"/>
    <mergeCell ref="GBC70:GBD70"/>
    <mergeCell ref="GBE70:GBF70"/>
    <mergeCell ref="GBG70:GBH70"/>
    <mergeCell ref="GAK70:GAL70"/>
    <mergeCell ref="GAM70:GAN70"/>
    <mergeCell ref="GAO70:GAP70"/>
    <mergeCell ref="GAQ70:GAR70"/>
    <mergeCell ref="GAS70:GAT70"/>
    <mergeCell ref="GAU70:GAV70"/>
    <mergeCell ref="FZY70:FZZ70"/>
    <mergeCell ref="GAA70:GAB70"/>
    <mergeCell ref="GAC70:GAD70"/>
    <mergeCell ref="GAE70:GAF70"/>
    <mergeCell ref="GAG70:GAH70"/>
    <mergeCell ref="GAI70:GAJ70"/>
    <mergeCell ref="FZM70:FZN70"/>
    <mergeCell ref="FZO70:FZP70"/>
    <mergeCell ref="FZQ70:FZR70"/>
    <mergeCell ref="FZS70:FZT70"/>
    <mergeCell ref="FZU70:FZV70"/>
    <mergeCell ref="FZW70:FZX70"/>
    <mergeCell ref="FZA70:FZB70"/>
    <mergeCell ref="FZC70:FZD70"/>
    <mergeCell ref="FZE70:FZF70"/>
    <mergeCell ref="FZG70:FZH70"/>
    <mergeCell ref="FZI70:FZJ70"/>
    <mergeCell ref="FZK70:FZL70"/>
    <mergeCell ref="GEC70:GED70"/>
    <mergeCell ref="GEE70:GEF70"/>
    <mergeCell ref="GEG70:GEH70"/>
    <mergeCell ref="GEI70:GEJ70"/>
    <mergeCell ref="GEK70:GEL70"/>
    <mergeCell ref="GEM70:GEN70"/>
    <mergeCell ref="GDQ70:GDR70"/>
    <mergeCell ref="GDS70:GDT70"/>
    <mergeCell ref="GDU70:GDV70"/>
    <mergeCell ref="GDW70:GDX70"/>
    <mergeCell ref="GDY70:GDZ70"/>
    <mergeCell ref="GEA70:GEB70"/>
    <mergeCell ref="GDE70:GDF70"/>
    <mergeCell ref="GDG70:GDH70"/>
    <mergeCell ref="GDI70:GDJ70"/>
    <mergeCell ref="GDK70:GDL70"/>
    <mergeCell ref="GDM70:GDN70"/>
    <mergeCell ref="GDO70:GDP70"/>
    <mergeCell ref="GCS70:GCT70"/>
    <mergeCell ref="GCU70:GCV70"/>
    <mergeCell ref="GCW70:GCX70"/>
    <mergeCell ref="GCY70:GCZ70"/>
    <mergeCell ref="GDA70:GDB70"/>
    <mergeCell ref="GDC70:GDD70"/>
    <mergeCell ref="GCG70:GCH70"/>
    <mergeCell ref="GCI70:GCJ70"/>
    <mergeCell ref="GCK70:GCL70"/>
    <mergeCell ref="GCM70:GCN70"/>
    <mergeCell ref="GCO70:GCP70"/>
    <mergeCell ref="GCQ70:GCR70"/>
    <mergeCell ref="GBU70:GBV70"/>
    <mergeCell ref="GBW70:GBX70"/>
    <mergeCell ref="GBY70:GBZ70"/>
    <mergeCell ref="GCA70:GCB70"/>
    <mergeCell ref="GCC70:GCD70"/>
    <mergeCell ref="GCE70:GCF70"/>
    <mergeCell ref="GGW70:GGX70"/>
    <mergeCell ref="GGY70:GGZ70"/>
    <mergeCell ref="GHA70:GHB70"/>
    <mergeCell ref="GHC70:GHD70"/>
    <mergeCell ref="GHE70:GHF70"/>
    <mergeCell ref="GHG70:GHH70"/>
    <mergeCell ref="GGK70:GGL70"/>
    <mergeCell ref="GGM70:GGN70"/>
    <mergeCell ref="GGO70:GGP70"/>
    <mergeCell ref="GGQ70:GGR70"/>
    <mergeCell ref="GGS70:GGT70"/>
    <mergeCell ref="GGU70:GGV70"/>
    <mergeCell ref="GFY70:GFZ70"/>
    <mergeCell ref="GGA70:GGB70"/>
    <mergeCell ref="GGC70:GGD70"/>
    <mergeCell ref="GGE70:GGF70"/>
    <mergeCell ref="GGG70:GGH70"/>
    <mergeCell ref="GGI70:GGJ70"/>
    <mergeCell ref="GFM70:GFN70"/>
    <mergeCell ref="GFO70:GFP70"/>
    <mergeCell ref="GFQ70:GFR70"/>
    <mergeCell ref="GFS70:GFT70"/>
    <mergeCell ref="GFU70:GFV70"/>
    <mergeCell ref="GFW70:GFX70"/>
    <mergeCell ref="GFA70:GFB70"/>
    <mergeCell ref="GFC70:GFD70"/>
    <mergeCell ref="GFE70:GFF70"/>
    <mergeCell ref="GFG70:GFH70"/>
    <mergeCell ref="GFI70:GFJ70"/>
    <mergeCell ref="GFK70:GFL70"/>
    <mergeCell ref="GEO70:GEP70"/>
    <mergeCell ref="GEQ70:GER70"/>
    <mergeCell ref="GES70:GET70"/>
    <mergeCell ref="GEU70:GEV70"/>
    <mergeCell ref="GEW70:GEX70"/>
    <mergeCell ref="GEY70:GEZ70"/>
    <mergeCell ref="GJQ70:GJR70"/>
    <mergeCell ref="GJS70:GJT70"/>
    <mergeCell ref="GJU70:GJV70"/>
    <mergeCell ref="GJW70:GJX70"/>
    <mergeCell ref="GJY70:GJZ70"/>
    <mergeCell ref="GKA70:GKB70"/>
    <mergeCell ref="GJE70:GJF70"/>
    <mergeCell ref="GJG70:GJH70"/>
    <mergeCell ref="GJI70:GJJ70"/>
    <mergeCell ref="GJK70:GJL70"/>
    <mergeCell ref="GJM70:GJN70"/>
    <mergeCell ref="GJO70:GJP70"/>
    <mergeCell ref="GIS70:GIT70"/>
    <mergeCell ref="GIU70:GIV70"/>
    <mergeCell ref="GIW70:GIX70"/>
    <mergeCell ref="GIY70:GIZ70"/>
    <mergeCell ref="GJA70:GJB70"/>
    <mergeCell ref="GJC70:GJD70"/>
    <mergeCell ref="GIG70:GIH70"/>
    <mergeCell ref="GII70:GIJ70"/>
    <mergeCell ref="GIK70:GIL70"/>
    <mergeCell ref="GIM70:GIN70"/>
    <mergeCell ref="GIO70:GIP70"/>
    <mergeCell ref="GIQ70:GIR70"/>
    <mergeCell ref="GHU70:GHV70"/>
    <mergeCell ref="GHW70:GHX70"/>
    <mergeCell ref="GHY70:GHZ70"/>
    <mergeCell ref="GIA70:GIB70"/>
    <mergeCell ref="GIC70:GID70"/>
    <mergeCell ref="GIE70:GIF70"/>
    <mergeCell ref="GHI70:GHJ70"/>
    <mergeCell ref="GHK70:GHL70"/>
    <mergeCell ref="GHM70:GHN70"/>
    <mergeCell ref="GHO70:GHP70"/>
    <mergeCell ref="GHQ70:GHR70"/>
    <mergeCell ref="GHS70:GHT70"/>
    <mergeCell ref="GMK70:GML70"/>
    <mergeCell ref="GMM70:GMN70"/>
    <mergeCell ref="GMO70:GMP70"/>
    <mergeCell ref="GMQ70:GMR70"/>
    <mergeCell ref="GMS70:GMT70"/>
    <mergeCell ref="GMU70:GMV70"/>
    <mergeCell ref="GLY70:GLZ70"/>
    <mergeCell ref="GMA70:GMB70"/>
    <mergeCell ref="GMC70:GMD70"/>
    <mergeCell ref="GME70:GMF70"/>
    <mergeCell ref="GMG70:GMH70"/>
    <mergeCell ref="GMI70:GMJ70"/>
    <mergeCell ref="GLM70:GLN70"/>
    <mergeCell ref="GLO70:GLP70"/>
    <mergeCell ref="GLQ70:GLR70"/>
    <mergeCell ref="GLS70:GLT70"/>
    <mergeCell ref="GLU70:GLV70"/>
    <mergeCell ref="GLW70:GLX70"/>
    <mergeCell ref="GLA70:GLB70"/>
    <mergeCell ref="GLC70:GLD70"/>
    <mergeCell ref="GLE70:GLF70"/>
    <mergeCell ref="GLG70:GLH70"/>
    <mergeCell ref="GLI70:GLJ70"/>
    <mergeCell ref="GLK70:GLL70"/>
    <mergeCell ref="GKO70:GKP70"/>
    <mergeCell ref="GKQ70:GKR70"/>
    <mergeCell ref="GKS70:GKT70"/>
    <mergeCell ref="GKU70:GKV70"/>
    <mergeCell ref="GKW70:GKX70"/>
    <mergeCell ref="GKY70:GKZ70"/>
    <mergeCell ref="GKC70:GKD70"/>
    <mergeCell ref="GKE70:GKF70"/>
    <mergeCell ref="GKG70:GKH70"/>
    <mergeCell ref="GKI70:GKJ70"/>
    <mergeCell ref="GKK70:GKL70"/>
    <mergeCell ref="GKM70:GKN70"/>
    <mergeCell ref="GPE70:GPF70"/>
    <mergeCell ref="GPG70:GPH70"/>
    <mergeCell ref="GPI70:GPJ70"/>
    <mergeCell ref="GPK70:GPL70"/>
    <mergeCell ref="GPM70:GPN70"/>
    <mergeCell ref="GPO70:GPP70"/>
    <mergeCell ref="GOS70:GOT70"/>
    <mergeCell ref="GOU70:GOV70"/>
    <mergeCell ref="GOW70:GOX70"/>
    <mergeCell ref="GOY70:GOZ70"/>
    <mergeCell ref="GPA70:GPB70"/>
    <mergeCell ref="GPC70:GPD70"/>
    <mergeCell ref="GOG70:GOH70"/>
    <mergeCell ref="GOI70:GOJ70"/>
    <mergeCell ref="GOK70:GOL70"/>
    <mergeCell ref="GOM70:GON70"/>
    <mergeCell ref="GOO70:GOP70"/>
    <mergeCell ref="GOQ70:GOR70"/>
    <mergeCell ref="GNU70:GNV70"/>
    <mergeCell ref="GNW70:GNX70"/>
    <mergeCell ref="GNY70:GNZ70"/>
    <mergeCell ref="GOA70:GOB70"/>
    <mergeCell ref="GOC70:GOD70"/>
    <mergeCell ref="GOE70:GOF70"/>
    <mergeCell ref="GNI70:GNJ70"/>
    <mergeCell ref="GNK70:GNL70"/>
    <mergeCell ref="GNM70:GNN70"/>
    <mergeCell ref="GNO70:GNP70"/>
    <mergeCell ref="GNQ70:GNR70"/>
    <mergeCell ref="GNS70:GNT70"/>
    <mergeCell ref="GMW70:GMX70"/>
    <mergeCell ref="GMY70:GMZ70"/>
    <mergeCell ref="GNA70:GNB70"/>
    <mergeCell ref="GNC70:GND70"/>
    <mergeCell ref="GNE70:GNF70"/>
    <mergeCell ref="GNG70:GNH70"/>
    <mergeCell ref="GRY70:GRZ70"/>
    <mergeCell ref="GSA70:GSB70"/>
    <mergeCell ref="GSC70:GSD70"/>
    <mergeCell ref="GSE70:GSF70"/>
    <mergeCell ref="GSG70:GSH70"/>
    <mergeCell ref="GSI70:GSJ70"/>
    <mergeCell ref="GRM70:GRN70"/>
    <mergeCell ref="GRO70:GRP70"/>
    <mergeCell ref="GRQ70:GRR70"/>
    <mergeCell ref="GRS70:GRT70"/>
    <mergeCell ref="GRU70:GRV70"/>
    <mergeCell ref="GRW70:GRX70"/>
    <mergeCell ref="GRA70:GRB70"/>
    <mergeCell ref="GRC70:GRD70"/>
    <mergeCell ref="GRE70:GRF70"/>
    <mergeCell ref="GRG70:GRH70"/>
    <mergeCell ref="GRI70:GRJ70"/>
    <mergeCell ref="GRK70:GRL70"/>
    <mergeCell ref="GQO70:GQP70"/>
    <mergeCell ref="GQQ70:GQR70"/>
    <mergeCell ref="GQS70:GQT70"/>
    <mergeCell ref="GQU70:GQV70"/>
    <mergeCell ref="GQW70:GQX70"/>
    <mergeCell ref="GQY70:GQZ70"/>
    <mergeCell ref="GQC70:GQD70"/>
    <mergeCell ref="GQE70:GQF70"/>
    <mergeCell ref="GQG70:GQH70"/>
    <mergeCell ref="GQI70:GQJ70"/>
    <mergeCell ref="GQK70:GQL70"/>
    <mergeCell ref="GQM70:GQN70"/>
    <mergeCell ref="GPQ70:GPR70"/>
    <mergeCell ref="GPS70:GPT70"/>
    <mergeCell ref="GPU70:GPV70"/>
    <mergeCell ref="GPW70:GPX70"/>
    <mergeCell ref="GPY70:GPZ70"/>
    <mergeCell ref="GQA70:GQB70"/>
    <mergeCell ref="GUS70:GUT70"/>
    <mergeCell ref="GUU70:GUV70"/>
    <mergeCell ref="GUW70:GUX70"/>
    <mergeCell ref="GUY70:GUZ70"/>
    <mergeCell ref="GVA70:GVB70"/>
    <mergeCell ref="GVC70:GVD70"/>
    <mergeCell ref="GUG70:GUH70"/>
    <mergeCell ref="GUI70:GUJ70"/>
    <mergeCell ref="GUK70:GUL70"/>
    <mergeCell ref="GUM70:GUN70"/>
    <mergeCell ref="GUO70:GUP70"/>
    <mergeCell ref="GUQ70:GUR70"/>
    <mergeCell ref="GTU70:GTV70"/>
    <mergeCell ref="GTW70:GTX70"/>
    <mergeCell ref="GTY70:GTZ70"/>
    <mergeCell ref="GUA70:GUB70"/>
    <mergeCell ref="GUC70:GUD70"/>
    <mergeCell ref="GUE70:GUF70"/>
    <mergeCell ref="GTI70:GTJ70"/>
    <mergeCell ref="GTK70:GTL70"/>
    <mergeCell ref="GTM70:GTN70"/>
    <mergeCell ref="GTO70:GTP70"/>
    <mergeCell ref="GTQ70:GTR70"/>
    <mergeCell ref="GTS70:GTT70"/>
    <mergeCell ref="GSW70:GSX70"/>
    <mergeCell ref="GSY70:GSZ70"/>
    <mergeCell ref="GTA70:GTB70"/>
    <mergeCell ref="GTC70:GTD70"/>
    <mergeCell ref="GTE70:GTF70"/>
    <mergeCell ref="GTG70:GTH70"/>
    <mergeCell ref="GSK70:GSL70"/>
    <mergeCell ref="GSM70:GSN70"/>
    <mergeCell ref="GSO70:GSP70"/>
    <mergeCell ref="GSQ70:GSR70"/>
    <mergeCell ref="GSS70:GST70"/>
    <mergeCell ref="GSU70:GSV70"/>
    <mergeCell ref="GXM70:GXN70"/>
    <mergeCell ref="GXO70:GXP70"/>
    <mergeCell ref="GXQ70:GXR70"/>
    <mergeCell ref="GXS70:GXT70"/>
    <mergeCell ref="GXU70:GXV70"/>
    <mergeCell ref="GXW70:GXX70"/>
    <mergeCell ref="GXA70:GXB70"/>
    <mergeCell ref="GXC70:GXD70"/>
    <mergeCell ref="GXE70:GXF70"/>
    <mergeCell ref="GXG70:GXH70"/>
    <mergeCell ref="GXI70:GXJ70"/>
    <mergeCell ref="GXK70:GXL70"/>
    <mergeCell ref="GWO70:GWP70"/>
    <mergeCell ref="GWQ70:GWR70"/>
    <mergeCell ref="GWS70:GWT70"/>
    <mergeCell ref="GWU70:GWV70"/>
    <mergeCell ref="GWW70:GWX70"/>
    <mergeCell ref="GWY70:GWZ70"/>
    <mergeCell ref="GWC70:GWD70"/>
    <mergeCell ref="GWE70:GWF70"/>
    <mergeCell ref="GWG70:GWH70"/>
    <mergeCell ref="GWI70:GWJ70"/>
    <mergeCell ref="GWK70:GWL70"/>
    <mergeCell ref="GWM70:GWN70"/>
    <mergeCell ref="GVQ70:GVR70"/>
    <mergeCell ref="GVS70:GVT70"/>
    <mergeCell ref="GVU70:GVV70"/>
    <mergeCell ref="GVW70:GVX70"/>
    <mergeCell ref="GVY70:GVZ70"/>
    <mergeCell ref="GWA70:GWB70"/>
    <mergeCell ref="GVE70:GVF70"/>
    <mergeCell ref="GVG70:GVH70"/>
    <mergeCell ref="GVI70:GVJ70"/>
    <mergeCell ref="GVK70:GVL70"/>
    <mergeCell ref="GVM70:GVN70"/>
    <mergeCell ref="GVO70:GVP70"/>
    <mergeCell ref="HAG70:HAH70"/>
    <mergeCell ref="HAI70:HAJ70"/>
    <mergeCell ref="HAK70:HAL70"/>
    <mergeCell ref="HAM70:HAN70"/>
    <mergeCell ref="HAO70:HAP70"/>
    <mergeCell ref="HAQ70:HAR70"/>
    <mergeCell ref="GZU70:GZV70"/>
    <mergeCell ref="GZW70:GZX70"/>
    <mergeCell ref="GZY70:GZZ70"/>
    <mergeCell ref="HAA70:HAB70"/>
    <mergeCell ref="HAC70:HAD70"/>
    <mergeCell ref="HAE70:HAF70"/>
    <mergeCell ref="GZI70:GZJ70"/>
    <mergeCell ref="GZK70:GZL70"/>
    <mergeCell ref="GZM70:GZN70"/>
    <mergeCell ref="GZO70:GZP70"/>
    <mergeCell ref="GZQ70:GZR70"/>
    <mergeCell ref="GZS70:GZT70"/>
    <mergeCell ref="GYW70:GYX70"/>
    <mergeCell ref="GYY70:GYZ70"/>
    <mergeCell ref="GZA70:GZB70"/>
    <mergeCell ref="GZC70:GZD70"/>
    <mergeCell ref="GZE70:GZF70"/>
    <mergeCell ref="GZG70:GZH70"/>
    <mergeCell ref="GYK70:GYL70"/>
    <mergeCell ref="GYM70:GYN70"/>
    <mergeCell ref="GYO70:GYP70"/>
    <mergeCell ref="GYQ70:GYR70"/>
    <mergeCell ref="GYS70:GYT70"/>
    <mergeCell ref="GYU70:GYV70"/>
    <mergeCell ref="GXY70:GXZ70"/>
    <mergeCell ref="GYA70:GYB70"/>
    <mergeCell ref="GYC70:GYD70"/>
    <mergeCell ref="GYE70:GYF70"/>
    <mergeCell ref="GYG70:GYH70"/>
    <mergeCell ref="GYI70:GYJ70"/>
    <mergeCell ref="HDA70:HDB70"/>
    <mergeCell ref="HDC70:HDD70"/>
    <mergeCell ref="HDE70:HDF70"/>
    <mergeCell ref="HDG70:HDH70"/>
    <mergeCell ref="HDI70:HDJ70"/>
    <mergeCell ref="HDK70:HDL70"/>
    <mergeCell ref="HCO70:HCP70"/>
    <mergeCell ref="HCQ70:HCR70"/>
    <mergeCell ref="HCS70:HCT70"/>
    <mergeCell ref="HCU70:HCV70"/>
    <mergeCell ref="HCW70:HCX70"/>
    <mergeCell ref="HCY70:HCZ70"/>
    <mergeCell ref="HCC70:HCD70"/>
    <mergeCell ref="HCE70:HCF70"/>
    <mergeCell ref="HCG70:HCH70"/>
    <mergeCell ref="HCI70:HCJ70"/>
    <mergeCell ref="HCK70:HCL70"/>
    <mergeCell ref="HCM70:HCN70"/>
    <mergeCell ref="HBQ70:HBR70"/>
    <mergeCell ref="HBS70:HBT70"/>
    <mergeCell ref="HBU70:HBV70"/>
    <mergeCell ref="HBW70:HBX70"/>
    <mergeCell ref="HBY70:HBZ70"/>
    <mergeCell ref="HCA70:HCB70"/>
    <mergeCell ref="HBE70:HBF70"/>
    <mergeCell ref="HBG70:HBH70"/>
    <mergeCell ref="HBI70:HBJ70"/>
    <mergeCell ref="HBK70:HBL70"/>
    <mergeCell ref="HBM70:HBN70"/>
    <mergeCell ref="HBO70:HBP70"/>
    <mergeCell ref="HAS70:HAT70"/>
    <mergeCell ref="HAU70:HAV70"/>
    <mergeCell ref="HAW70:HAX70"/>
    <mergeCell ref="HAY70:HAZ70"/>
    <mergeCell ref="HBA70:HBB70"/>
    <mergeCell ref="HBC70:HBD70"/>
    <mergeCell ref="HFU70:HFV70"/>
    <mergeCell ref="HFW70:HFX70"/>
    <mergeCell ref="HFY70:HFZ70"/>
    <mergeCell ref="HGA70:HGB70"/>
    <mergeCell ref="HGC70:HGD70"/>
    <mergeCell ref="HGE70:HGF70"/>
    <mergeCell ref="HFI70:HFJ70"/>
    <mergeCell ref="HFK70:HFL70"/>
    <mergeCell ref="HFM70:HFN70"/>
    <mergeCell ref="HFO70:HFP70"/>
    <mergeCell ref="HFQ70:HFR70"/>
    <mergeCell ref="HFS70:HFT70"/>
    <mergeCell ref="HEW70:HEX70"/>
    <mergeCell ref="HEY70:HEZ70"/>
    <mergeCell ref="HFA70:HFB70"/>
    <mergeCell ref="HFC70:HFD70"/>
    <mergeCell ref="HFE70:HFF70"/>
    <mergeCell ref="HFG70:HFH70"/>
    <mergeCell ref="HEK70:HEL70"/>
    <mergeCell ref="HEM70:HEN70"/>
    <mergeCell ref="HEO70:HEP70"/>
    <mergeCell ref="HEQ70:HER70"/>
    <mergeCell ref="HES70:HET70"/>
    <mergeCell ref="HEU70:HEV70"/>
    <mergeCell ref="HDY70:HDZ70"/>
    <mergeCell ref="HEA70:HEB70"/>
    <mergeCell ref="HEC70:HED70"/>
    <mergeCell ref="HEE70:HEF70"/>
    <mergeCell ref="HEG70:HEH70"/>
    <mergeCell ref="HEI70:HEJ70"/>
    <mergeCell ref="HDM70:HDN70"/>
    <mergeCell ref="HDO70:HDP70"/>
    <mergeCell ref="HDQ70:HDR70"/>
    <mergeCell ref="HDS70:HDT70"/>
    <mergeCell ref="HDU70:HDV70"/>
    <mergeCell ref="HDW70:HDX70"/>
    <mergeCell ref="HIO70:HIP70"/>
    <mergeCell ref="HIQ70:HIR70"/>
    <mergeCell ref="HIS70:HIT70"/>
    <mergeCell ref="HIU70:HIV70"/>
    <mergeCell ref="HIW70:HIX70"/>
    <mergeCell ref="HIY70:HIZ70"/>
    <mergeCell ref="HIC70:HID70"/>
    <mergeCell ref="HIE70:HIF70"/>
    <mergeCell ref="HIG70:HIH70"/>
    <mergeCell ref="HII70:HIJ70"/>
    <mergeCell ref="HIK70:HIL70"/>
    <mergeCell ref="HIM70:HIN70"/>
    <mergeCell ref="HHQ70:HHR70"/>
    <mergeCell ref="HHS70:HHT70"/>
    <mergeCell ref="HHU70:HHV70"/>
    <mergeCell ref="HHW70:HHX70"/>
    <mergeCell ref="HHY70:HHZ70"/>
    <mergeCell ref="HIA70:HIB70"/>
    <mergeCell ref="HHE70:HHF70"/>
    <mergeCell ref="HHG70:HHH70"/>
    <mergeCell ref="HHI70:HHJ70"/>
    <mergeCell ref="HHK70:HHL70"/>
    <mergeCell ref="HHM70:HHN70"/>
    <mergeCell ref="HHO70:HHP70"/>
    <mergeCell ref="HGS70:HGT70"/>
    <mergeCell ref="HGU70:HGV70"/>
    <mergeCell ref="HGW70:HGX70"/>
    <mergeCell ref="HGY70:HGZ70"/>
    <mergeCell ref="HHA70:HHB70"/>
    <mergeCell ref="HHC70:HHD70"/>
    <mergeCell ref="HGG70:HGH70"/>
    <mergeCell ref="HGI70:HGJ70"/>
    <mergeCell ref="HGK70:HGL70"/>
    <mergeCell ref="HGM70:HGN70"/>
    <mergeCell ref="HGO70:HGP70"/>
    <mergeCell ref="HGQ70:HGR70"/>
    <mergeCell ref="HLI70:HLJ70"/>
    <mergeCell ref="HLK70:HLL70"/>
    <mergeCell ref="HLM70:HLN70"/>
    <mergeCell ref="HLO70:HLP70"/>
    <mergeCell ref="HLQ70:HLR70"/>
    <mergeCell ref="HLS70:HLT70"/>
    <mergeCell ref="HKW70:HKX70"/>
    <mergeCell ref="HKY70:HKZ70"/>
    <mergeCell ref="HLA70:HLB70"/>
    <mergeCell ref="HLC70:HLD70"/>
    <mergeCell ref="HLE70:HLF70"/>
    <mergeCell ref="HLG70:HLH70"/>
    <mergeCell ref="HKK70:HKL70"/>
    <mergeCell ref="HKM70:HKN70"/>
    <mergeCell ref="HKO70:HKP70"/>
    <mergeCell ref="HKQ70:HKR70"/>
    <mergeCell ref="HKS70:HKT70"/>
    <mergeCell ref="HKU70:HKV70"/>
    <mergeCell ref="HJY70:HJZ70"/>
    <mergeCell ref="HKA70:HKB70"/>
    <mergeCell ref="HKC70:HKD70"/>
    <mergeCell ref="HKE70:HKF70"/>
    <mergeCell ref="HKG70:HKH70"/>
    <mergeCell ref="HKI70:HKJ70"/>
    <mergeCell ref="HJM70:HJN70"/>
    <mergeCell ref="HJO70:HJP70"/>
    <mergeCell ref="HJQ70:HJR70"/>
    <mergeCell ref="HJS70:HJT70"/>
    <mergeCell ref="HJU70:HJV70"/>
    <mergeCell ref="HJW70:HJX70"/>
    <mergeCell ref="HJA70:HJB70"/>
    <mergeCell ref="HJC70:HJD70"/>
    <mergeCell ref="HJE70:HJF70"/>
    <mergeCell ref="HJG70:HJH70"/>
    <mergeCell ref="HJI70:HJJ70"/>
    <mergeCell ref="HJK70:HJL70"/>
    <mergeCell ref="HOC70:HOD70"/>
    <mergeCell ref="HOE70:HOF70"/>
    <mergeCell ref="HOG70:HOH70"/>
    <mergeCell ref="HOI70:HOJ70"/>
    <mergeCell ref="HOK70:HOL70"/>
    <mergeCell ref="HOM70:HON70"/>
    <mergeCell ref="HNQ70:HNR70"/>
    <mergeCell ref="HNS70:HNT70"/>
    <mergeCell ref="HNU70:HNV70"/>
    <mergeCell ref="HNW70:HNX70"/>
    <mergeCell ref="HNY70:HNZ70"/>
    <mergeCell ref="HOA70:HOB70"/>
    <mergeCell ref="HNE70:HNF70"/>
    <mergeCell ref="HNG70:HNH70"/>
    <mergeCell ref="HNI70:HNJ70"/>
    <mergeCell ref="HNK70:HNL70"/>
    <mergeCell ref="HNM70:HNN70"/>
    <mergeCell ref="HNO70:HNP70"/>
    <mergeCell ref="HMS70:HMT70"/>
    <mergeCell ref="HMU70:HMV70"/>
    <mergeCell ref="HMW70:HMX70"/>
    <mergeCell ref="HMY70:HMZ70"/>
    <mergeCell ref="HNA70:HNB70"/>
    <mergeCell ref="HNC70:HND70"/>
    <mergeCell ref="HMG70:HMH70"/>
    <mergeCell ref="HMI70:HMJ70"/>
    <mergeCell ref="HMK70:HML70"/>
    <mergeCell ref="HMM70:HMN70"/>
    <mergeCell ref="HMO70:HMP70"/>
    <mergeCell ref="HMQ70:HMR70"/>
    <mergeCell ref="HLU70:HLV70"/>
    <mergeCell ref="HLW70:HLX70"/>
    <mergeCell ref="HLY70:HLZ70"/>
    <mergeCell ref="HMA70:HMB70"/>
    <mergeCell ref="HMC70:HMD70"/>
    <mergeCell ref="HME70:HMF70"/>
    <mergeCell ref="HQW70:HQX70"/>
    <mergeCell ref="HQY70:HQZ70"/>
    <mergeCell ref="HRA70:HRB70"/>
    <mergeCell ref="HRC70:HRD70"/>
    <mergeCell ref="HRE70:HRF70"/>
    <mergeCell ref="HRG70:HRH70"/>
    <mergeCell ref="HQK70:HQL70"/>
    <mergeCell ref="HQM70:HQN70"/>
    <mergeCell ref="HQO70:HQP70"/>
    <mergeCell ref="HQQ70:HQR70"/>
    <mergeCell ref="HQS70:HQT70"/>
    <mergeCell ref="HQU70:HQV70"/>
    <mergeCell ref="HPY70:HPZ70"/>
    <mergeCell ref="HQA70:HQB70"/>
    <mergeCell ref="HQC70:HQD70"/>
    <mergeCell ref="HQE70:HQF70"/>
    <mergeCell ref="HQG70:HQH70"/>
    <mergeCell ref="HQI70:HQJ70"/>
    <mergeCell ref="HPM70:HPN70"/>
    <mergeCell ref="HPO70:HPP70"/>
    <mergeCell ref="HPQ70:HPR70"/>
    <mergeCell ref="HPS70:HPT70"/>
    <mergeCell ref="HPU70:HPV70"/>
    <mergeCell ref="HPW70:HPX70"/>
    <mergeCell ref="HPA70:HPB70"/>
    <mergeCell ref="HPC70:HPD70"/>
    <mergeCell ref="HPE70:HPF70"/>
    <mergeCell ref="HPG70:HPH70"/>
    <mergeCell ref="HPI70:HPJ70"/>
    <mergeCell ref="HPK70:HPL70"/>
    <mergeCell ref="HOO70:HOP70"/>
    <mergeCell ref="HOQ70:HOR70"/>
    <mergeCell ref="HOS70:HOT70"/>
    <mergeCell ref="HOU70:HOV70"/>
    <mergeCell ref="HOW70:HOX70"/>
    <mergeCell ref="HOY70:HOZ70"/>
    <mergeCell ref="HTQ70:HTR70"/>
    <mergeCell ref="HTS70:HTT70"/>
    <mergeCell ref="HTU70:HTV70"/>
    <mergeCell ref="HTW70:HTX70"/>
    <mergeCell ref="HTY70:HTZ70"/>
    <mergeCell ref="HUA70:HUB70"/>
    <mergeCell ref="HTE70:HTF70"/>
    <mergeCell ref="HTG70:HTH70"/>
    <mergeCell ref="HTI70:HTJ70"/>
    <mergeCell ref="HTK70:HTL70"/>
    <mergeCell ref="HTM70:HTN70"/>
    <mergeCell ref="HTO70:HTP70"/>
    <mergeCell ref="HSS70:HST70"/>
    <mergeCell ref="HSU70:HSV70"/>
    <mergeCell ref="HSW70:HSX70"/>
    <mergeCell ref="HSY70:HSZ70"/>
    <mergeCell ref="HTA70:HTB70"/>
    <mergeCell ref="HTC70:HTD70"/>
    <mergeCell ref="HSG70:HSH70"/>
    <mergeCell ref="HSI70:HSJ70"/>
    <mergeCell ref="HSK70:HSL70"/>
    <mergeCell ref="HSM70:HSN70"/>
    <mergeCell ref="HSO70:HSP70"/>
    <mergeCell ref="HSQ70:HSR70"/>
    <mergeCell ref="HRU70:HRV70"/>
    <mergeCell ref="HRW70:HRX70"/>
    <mergeCell ref="HRY70:HRZ70"/>
    <mergeCell ref="HSA70:HSB70"/>
    <mergeCell ref="HSC70:HSD70"/>
    <mergeCell ref="HSE70:HSF70"/>
    <mergeCell ref="HRI70:HRJ70"/>
    <mergeCell ref="HRK70:HRL70"/>
    <mergeCell ref="HRM70:HRN70"/>
    <mergeCell ref="HRO70:HRP70"/>
    <mergeCell ref="HRQ70:HRR70"/>
    <mergeCell ref="HRS70:HRT70"/>
    <mergeCell ref="HWK70:HWL70"/>
    <mergeCell ref="HWM70:HWN70"/>
    <mergeCell ref="HWO70:HWP70"/>
    <mergeCell ref="HWQ70:HWR70"/>
    <mergeCell ref="HWS70:HWT70"/>
    <mergeCell ref="HWU70:HWV70"/>
    <mergeCell ref="HVY70:HVZ70"/>
    <mergeCell ref="HWA70:HWB70"/>
    <mergeCell ref="HWC70:HWD70"/>
    <mergeCell ref="HWE70:HWF70"/>
    <mergeCell ref="HWG70:HWH70"/>
    <mergeCell ref="HWI70:HWJ70"/>
    <mergeCell ref="HVM70:HVN70"/>
    <mergeCell ref="HVO70:HVP70"/>
    <mergeCell ref="HVQ70:HVR70"/>
    <mergeCell ref="HVS70:HVT70"/>
    <mergeCell ref="HVU70:HVV70"/>
    <mergeCell ref="HVW70:HVX70"/>
    <mergeCell ref="HVA70:HVB70"/>
    <mergeCell ref="HVC70:HVD70"/>
    <mergeCell ref="HVE70:HVF70"/>
    <mergeCell ref="HVG70:HVH70"/>
    <mergeCell ref="HVI70:HVJ70"/>
    <mergeCell ref="HVK70:HVL70"/>
    <mergeCell ref="HUO70:HUP70"/>
    <mergeCell ref="HUQ70:HUR70"/>
    <mergeCell ref="HUS70:HUT70"/>
    <mergeCell ref="HUU70:HUV70"/>
    <mergeCell ref="HUW70:HUX70"/>
    <mergeCell ref="HUY70:HUZ70"/>
    <mergeCell ref="HUC70:HUD70"/>
    <mergeCell ref="HUE70:HUF70"/>
    <mergeCell ref="HUG70:HUH70"/>
    <mergeCell ref="HUI70:HUJ70"/>
    <mergeCell ref="HUK70:HUL70"/>
    <mergeCell ref="HUM70:HUN70"/>
    <mergeCell ref="HZE70:HZF70"/>
    <mergeCell ref="HZG70:HZH70"/>
    <mergeCell ref="HZI70:HZJ70"/>
    <mergeCell ref="HZK70:HZL70"/>
    <mergeCell ref="HZM70:HZN70"/>
    <mergeCell ref="HZO70:HZP70"/>
    <mergeCell ref="HYS70:HYT70"/>
    <mergeCell ref="HYU70:HYV70"/>
    <mergeCell ref="HYW70:HYX70"/>
    <mergeCell ref="HYY70:HYZ70"/>
    <mergeCell ref="HZA70:HZB70"/>
    <mergeCell ref="HZC70:HZD70"/>
    <mergeCell ref="HYG70:HYH70"/>
    <mergeCell ref="HYI70:HYJ70"/>
    <mergeCell ref="HYK70:HYL70"/>
    <mergeCell ref="HYM70:HYN70"/>
    <mergeCell ref="HYO70:HYP70"/>
    <mergeCell ref="HYQ70:HYR70"/>
    <mergeCell ref="HXU70:HXV70"/>
    <mergeCell ref="HXW70:HXX70"/>
    <mergeCell ref="HXY70:HXZ70"/>
    <mergeCell ref="HYA70:HYB70"/>
    <mergeCell ref="HYC70:HYD70"/>
    <mergeCell ref="HYE70:HYF70"/>
    <mergeCell ref="HXI70:HXJ70"/>
    <mergeCell ref="HXK70:HXL70"/>
    <mergeCell ref="HXM70:HXN70"/>
    <mergeCell ref="HXO70:HXP70"/>
    <mergeCell ref="HXQ70:HXR70"/>
    <mergeCell ref="HXS70:HXT70"/>
    <mergeCell ref="HWW70:HWX70"/>
    <mergeCell ref="HWY70:HWZ70"/>
    <mergeCell ref="HXA70:HXB70"/>
    <mergeCell ref="HXC70:HXD70"/>
    <mergeCell ref="HXE70:HXF70"/>
    <mergeCell ref="HXG70:HXH70"/>
    <mergeCell ref="IBY70:IBZ70"/>
    <mergeCell ref="ICA70:ICB70"/>
    <mergeCell ref="ICC70:ICD70"/>
    <mergeCell ref="ICE70:ICF70"/>
    <mergeCell ref="ICG70:ICH70"/>
    <mergeCell ref="ICI70:ICJ70"/>
    <mergeCell ref="IBM70:IBN70"/>
    <mergeCell ref="IBO70:IBP70"/>
    <mergeCell ref="IBQ70:IBR70"/>
    <mergeCell ref="IBS70:IBT70"/>
    <mergeCell ref="IBU70:IBV70"/>
    <mergeCell ref="IBW70:IBX70"/>
    <mergeCell ref="IBA70:IBB70"/>
    <mergeCell ref="IBC70:IBD70"/>
    <mergeCell ref="IBE70:IBF70"/>
    <mergeCell ref="IBG70:IBH70"/>
    <mergeCell ref="IBI70:IBJ70"/>
    <mergeCell ref="IBK70:IBL70"/>
    <mergeCell ref="IAO70:IAP70"/>
    <mergeCell ref="IAQ70:IAR70"/>
    <mergeCell ref="IAS70:IAT70"/>
    <mergeCell ref="IAU70:IAV70"/>
    <mergeCell ref="IAW70:IAX70"/>
    <mergeCell ref="IAY70:IAZ70"/>
    <mergeCell ref="IAC70:IAD70"/>
    <mergeCell ref="IAE70:IAF70"/>
    <mergeCell ref="IAG70:IAH70"/>
    <mergeCell ref="IAI70:IAJ70"/>
    <mergeCell ref="IAK70:IAL70"/>
    <mergeCell ref="IAM70:IAN70"/>
    <mergeCell ref="HZQ70:HZR70"/>
    <mergeCell ref="HZS70:HZT70"/>
    <mergeCell ref="HZU70:HZV70"/>
    <mergeCell ref="HZW70:HZX70"/>
    <mergeCell ref="HZY70:HZZ70"/>
    <mergeCell ref="IAA70:IAB70"/>
    <mergeCell ref="IES70:IET70"/>
    <mergeCell ref="IEU70:IEV70"/>
    <mergeCell ref="IEW70:IEX70"/>
    <mergeCell ref="IEY70:IEZ70"/>
    <mergeCell ref="IFA70:IFB70"/>
    <mergeCell ref="IFC70:IFD70"/>
    <mergeCell ref="IEG70:IEH70"/>
    <mergeCell ref="IEI70:IEJ70"/>
    <mergeCell ref="IEK70:IEL70"/>
    <mergeCell ref="IEM70:IEN70"/>
    <mergeCell ref="IEO70:IEP70"/>
    <mergeCell ref="IEQ70:IER70"/>
    <mergeCell ref="IDU70:IDV70"/>
    <mergeCell ref="IDW70:IDX70"/>
    <mergeCell ref="IDY70:IDZ70"/>
    <mergeCell ref="IEA70:IEB70"/>
    <mergeCell ref="IEC70:IED70"/>
    <mergeCell ref="IEE70:IEF70"/>
    <mergeCell ref="IDI70:IDJ70"/>
    <mergeCell ref="IDK70:IDL70"/>
    <mergeCell ref="IDM70:IDN70"/>
    <mergeCell ref="IDO70:IDP70"/>
    <mergeCell ref="IDQ70:IDR70"/>
    <mergeCell ref="IDS70:IDT70"/>
    <mergeCell ref="ICW70:ICX70"/>
    <mergeCell ref="ICY70:ICZ70"/>
    <mergeCell ref="IDA70:IDB70"/>
    <mergeCell ref="IDC70:IDD70"/>
    <mergeCell ref="IDE70:IDF70"/>
    <mergeCell ref="IDG70:IDH70"/>
    <mergeCell ref="ICK70:ICL70"/>
    <mergeCell ref="ICM70:ICN70"/>
    <mergeCell ref="ICO70:ICP70"/>
    <mergeCell ref="ICQ70:ICR70"/>
    <mergeCell ref="ICS70:ICT70"/>
    <mergeCell ref="ICU70:ICV70"/>
    <mergeCell ref="IHM70:IHN70"/>
    <mergeCell ref="IHO70:IHP70"/>
    <mergeCell ref="IHQ70:IHR70"/>
    <mergeCell ref="IHS70:IHT70"/>
    <mergeCell ref="IHU70:IHV70"/>
    <mergeCell ref="IHW70:IHX70"/>
    <mergeCell ref="IHA70:IHB70"/>
    <mergeCell ref="IHC70:IHD70"/>
    <mergeCell ref="IHE70:IHF70"/>
    <mergeCell ref="IHG70:IHH70"/>
    <mergeCell ref="IHI70:IHJ70"/>
    <mergeCell ref="IHK70:IHL70"/>
    <mergeCell ref="IGO70:IGP70"/>
    <mergeCell ref="IGQ70:IGR70"/>
    <mergeCell ref="IGS70:IGT70"/>
    <mergeCell ref="IGU70:IGV70"/>
    <mergeCell ref="IGW70:IGX70"/>
    <mergeCell ref="IGY70:IGZ70"/>
    <mergeCell ref="IGC70:IGD70"/>
    <mergeCell ref="IGE70:IGF70"/>
    <mergeCell ref="IGG70:IGH70"/>
    <mergeCell ref="IGI70:IGJ70"/>
    <mergeCell ref="IGK70:IGL70"/>
    <mergeCell ref="IGM70:IGN70"/>
    <mergeCell ref="IFQ70:IFR70"/>
    <mergeCell ref="IFS70:IFT70"/>
    <mergeCell ref="IFU70:IFV70"/>
    <mergeCell ref="IFW70:IFX70"/>
    <mergeCell ref="IFY70:IFZ70"/>
    <mergeCell ref="IGA70:IGB70"/>
    <mergeCell ref="IFE70:IFF70"/>
    <mergeCell ref="IFG70:IFH70"/>
    <mergeCell ref="IFI70:IFJ70"/>
    <mergeCell ref="IFK70:IFL70"/>
    <mergeCell ref="IFM70:IFN70"/>
    <mergeCell ref="IFO70:IFP70"/>
    <mergeCell ref="IKG70:IKH70"/>
    <mergeCell ref="IKI70:IKJ70"/>
    <mergeCell ref="IKK70:IKL70"/>
    <mergeCell ref="IKM70:IKN70"/>
    <mergeCell ref="IKO70:IKP70"/>
    <mergeCell ref="IKQ70:IKR70"/>
    <mergeCell ref="IJU70:IJV70"/>
    <mergeCell ref="IJW70:IJX70"/>
    <mergeCell ref="IJY70:IJZ70"/>
    <mergeCell ref="IKA70:IKB70"/>
    <mergeCell ref="IKC70:IKD70"/>
    <mergeCell ref="IKE70:IKF70"/>
    <mergeCell ref="IJI70:IJJ70"/>
    <mergeCell ref="IJK70:IJL70"/>
    <mergeCell ref="IJM70:IJN70"/>
    <mergeCell ref="IJO70:IJP70"/>
    <mergeCell ref="IJQ70:IJR70"/>
    <mergeCell ref="IJS70:IJT70"/>
    <mergeCell ref="IIW70:IIX70"/>
    <mergeCell ref="IIY70:IIZ70"/>
    <mergeCell ref="IJA70:IJB70"/>
    <mergeCell ref="IJC70:IJD70"/>
    <mergeCell ref="IJE70:IJF70"/>
    <mergeCell ref="IJG70:IJH70"/>
    <mergeCell ref="IIK70:IIL70"/>
    <mergeCell ref="IIM70:IIN70"/>
    <mergeCell ref="IIO70:IIP70"/>
    <mergeCell ref="IIQ70:IIR70"/>
    <mergeCell ref="IIS70:IIT70"/>
    <mergeCell ref="IIU70:IIV70"/>
    <mergeCell ref="IHY70:IHZ70"/>
    <mergeCell ref="IIA70:IIB70"/>
    <mergeCell ref="IIC70:IID70"/>
    <mergeCell ref="IIE70:IIF70"/>
    <mergeCell ref="IIG70:IIH70"/>
    <mergeCell ref="III70:IIJ70"/>
    <mergeCell ref="INA70:INB70"/>
    <mergeCell ref="INC70:IND70"/>
    <mergeCell ref="INE70:INF70"/>
    <mergeCell ref="ING70:INH70"/>
    <mergeCell ref="INI70:INJ70"/>
    <mergeCell ref="INK70:INL70"/>
    <mergeCell ref="IMO70:IMP70"/>
    <mergeCell ref="IMQ70:IMR70"/>
    <mergeCell ref="IMS70:IMT70"/>
    <mergeCell ref="IMU70:IMV70"/>
    <mergeCell ref="IMW70:IMX70"/>
    <mergeCell ref="IMY70:IMZ70"/>
    <mergeCell ref="IMC70:IMD70"/>
    <mergeCell ref="IME70:IMF70"/>
    <mergeCell ref="IMG70:IMH70"/>
    <mergeCell ref="IMI70:IMJ70"/>
    <mergeCell ref="IMK70:IML70"/>
    <mergeCell ref="IMM70:IMN70"/>
    <mergeCell ref="ILQ70:ILR70"/>
    <mergeCell ref="ILS70:ILT70"/>
    <mergeCell ref="ILU70:ILV70"/>
    <mergeCell ref="ILW70:ILX70"/>
    <mergeCell ref="ILY70:ILZ70"/>
    <mergeCell ref="IMA70:IMB70"/>
    <mergeCell ref="ILE70:ILF70"/>
    <mergeCell ref="ILG70:ILH70"/>
    <mergeCell ref="ILI70:ILJ70"/>
    <mergeCell ref="ILK70:ILL70"/>
    <mergeCell ref="ILM70:ILN70"/>
    <mergeCell ref="ILO70:ILP70"/>
    <mergeCell ref="IKS70:IKT70"/>
    <mergeCell ref="IKU70:IKV70"/>
    <mergeCell ref="IKW70:IKX70"/>
    <mergeCell ref="IKY70:IKZ70"/>
    <mergeCell ref="ILA70:ILB70"/>
    <mergeCell ref="ILC70:ILD70"/>
    <mergeCell ref="IPU70:IPV70"/>
    <mergeCell ref="IPW70:IPX70"/>
    <mergeCell ref="IPY70:IPZ70"/>
    <mergeCell ref="IQA70:IQB70"/>
    <mergeCell ref="IQC70:IQD70"/>
    <mergeCell ref="IQE70:IQF70"/>
    <mergeCell ref="IPI70:IPJ70"/>
    <mergeCell ref="IPK70:IPL70"/>
    <mergeCell ref="IPM70:IPN70"/>
    <mergeCell ref="IPO70:IPP70"/>
    <mergeCell ref="IPQ70:IPR70"/>
    <mergeCell ref="IPS70:IPT70"/>
    <mergeCell ref="IOW70:IOX70"/>
    <mergeCell ref="IOY70:IOZ70"/>
    <mergeCell ref="IPA70:IPB70"/>
    <mergeCell ref="IPC70:IPD70"/>
    <mergeCell ref="IPE70:IPF70"/>
    <mergeCell ref="IPG70:IPH70"/>
    <mergeCell ref="IOK70:IOL70"/>
    <mergeCell ref="IOM70:ION70"/>
    <mergeCell ref="IOO70:IOP70"/>
    <mergeCell ref="IOQ70:IOR70"/>
    <mergeCell ref="IOS70:IOT70"/>
    <mergeCell ref="IOU70:IOV70"/>
    <mergeCell ref="INY70:INZ70"/>
    <mergeCell ref="IOA70:IOB70"/>
    <mergeCell ref="IOC70:IOD70"/>
    <mergeCell ref="IOE70:IOF70"/>
    <mergeCell ref="IOG70:IOH70"/>
    <mergeCell ref="IOI70:IOJ70"/>
    <mergeCell ref="INM70:INN70"/>
    <mergeCell ref="INO70:INP70"/>
    <mergeCell ref="INQ70:INR70"/>
    <mergeCell ref="INS70:INT70"/>
    <mergeCell ref="INU70:INV70"/>
    <mergeCell ref="INW70:INX70"/>
    <mergeCell ref="ISO70:ISP70"/>
    <mergeCell ref="ISQ70:ISR70"/>
    <mergeCell ref="ISS70:IST70"/>
    <mergeCell ref="ISU70:ISV70"/>
    <mergeCell ref="ISW70:ISX70"/>
    <mergeCell ref="ISY70:ISZ70"/>
    <mergeCell ref="ISC70:ISD70"/>
    <mergeCell ref="ISE70:ISF70"/>
    <mergeCell ref="ISG70:ISH70"/>
    <mergeCell ref="ISI70:ISJ70"/>
    <mergeCell ref="ISK70:ISL70"/>
    <mergeCell ref="ISM70:ISN70"/>
    <mergeCell ref="IRQ70:IRR70"/>
    <mergeCell ref="IRS70:IRT70"/>
    <mergeCell ref="IRU70:IRV70"/>
    <mergeCell ref="IRW70:IRX70"/>
    <mergeCell ref="IRY70:IRZ70"/>
    <mergeCell ref="ISA70:ISB70"/>
    <mergeCell ref="IRE70:IRF70"/>
    <mergeCell ref="IRG70:IRH70"/>
    <mergeCell ref="IRI70:IRJ70"/>
    <mergeCell ref="IRK70:IRL70"/>
    <mergeCell ref="IRM70:IRN70"/>
    <mergeCell ref="IRO70:IRP70"/>
    <mergeCell ref="IQS70:IQT70"/>
    <mergeCell ref="IQU70:IQV70"/>
    <mergeCell ref="IQW70:IQX70"/>
    <mergeCell ref="IQY70:IQZ70"/>
    <mergeCell ref="IRA70:IRB70"/>
    <mergeCell ref="IRC70:IRD70"/>
    <mergeCell ref="IQG70:IQH70"/>
    <mergeCell ref="IQI70:IQJ70"/>
    <mergeCell ref="IQK70:IQL70"/>
    <mergeCell ref="IQM70:IQN70"/>
    <mergeCell ref="IQO70:IQP70"/>
    <mergeCell ref="IQQ70:IQR70"/>
    <mergeCell ref="IVI70:IVJ70"/>
    <mergeCell ref="IVK70:IVL70"/>
    <mergeCell ref="IVM70:IVN70"/>
    <mergeCell ref="IVO70:IVP70"/>
    <mergeCell ref="IVQ70:IVR70"/>
    <mergeCell ref="IVS70:IVT70"/>
    <mergeCell ref="IUW70:IUX70"/>
    <mergeCell ref="IUY70:IUZ70"/>
    <mergeCell ref="IVA70:IVB70"/>
    <mergeCell ref="IVC70:IVD70"/>
    <mergeCell ref="IVE70:IVF70"/>
    <mergeCell ref="IVG70:IVH70"/>
    <mergeCell ref="IUK70:IUL70"/>
    <mergeCell ref="IUM70:IUN70"/>
    <mergeCell ref="IUO70:IUP70"/>
    <mergeCell ref="IUQ70:IUR70"/>
    <mergeCell ref="IUS70:IUT70"/>
    <mergeCell ref="IUU70:IUV70"/>
    <mergeCell ref="ITY70:ITZ70"/>
    <mergeCell ref="IUA70:IUB70"/>
    <mergeCell ref="IUC70:IUD70"/>
    <mergeCell ref="IUE70:IUF70"/>
    <mergeCell ref="IUG70:IUH70"/>
    <mergeCell ref="IUI70:IUJ70"/>
    <mergeCell ref="ITM70:ITN70"/>
    <mergeCell ref="ITO70:ITP70"/>
    <mergeCell ref="ITQ70:ITR70"/>
    <mergeCell ref="ITS70:ITT70"/>
    <mergeCell ref="ITU70:ITV70"/>
    <mergeCell ref="ITW70:ITX70"/>
    <mergeCell ref="ITA70:ITB70"/>
    <mergeCell ref="ITC70:ITD70"/>
    <mergeCell ref="ITE70:ITF70"/>
    <mergeCell ref="ITG70:ITH70"/>
    <mergeCell ref="ITI70:ITJ70"/>
    <mergeCell ref="ITK70:ITL70"/>
    <mergeCell ref="IYC70:IYD70"/>
    <mergeCell ref="IYE70:IYF70"/>
    <mergeCell ref="IYG70:IYH70"/>
    <mergeCell ref="IYI70:IYJ70"/>
    <mergeCell ref="IYK70:IYL70"/>
    <mergeCell ref="IYM70:IYN70"/>
    <mergeCell ref="IXQ70:IXR70"/>
    <mergeCell ref="IXS70:IXT70"/>
    <mergeCell ref="IXU70:IXV70"/>
    <mergeCell ref="IXW70:IXX70"/>
    <mergeCell ref="IXY70:IXZ70"/>
    <mergeCell ref="IYA70:IYB70"/>
    <mergeCell ref="IXE70:IXF70"/>
    <mergeCell ref="IXG70:IXH70"/>
    <mergeCell ref="IXI70:IXJ70"/>
    <mergeCell ref="IXK70:IXL70"/>
    <mergeCell ref="IXM70:IXN70"/>
    <mergeCell ref="IXO70:IXP70"/>
    <mergeCell ref="IWS70:IWT70"/>
    <mergeCell ref="IWU70:IWV70"/>
    <mergeCell ref="IWW70:IWX70"/>
    <mergeCell ref="IWY70:IWZ70"/>
    <mergeCell ref="IXA70:IXB70"/>
    <mergeCell ref="IXC70:IXD70"/>
    <mergeCell ref="IWG70:IWH70"/>
    <mergeCell ref="IWI70:IWJ70"/>
    <mergeCell ref="IWK70:IWL70"/>
    <mergeCell ref="IWM70:IWN70"/>
    <mergeCell ref="IWO70:IWP70"/>
    <mergeCell ref="IWQ70:IWR70"/>
    <mergeCell ref="IVU70:IVV70"/>
    <mergeCell ref="IVW70:IVX70"/>
    <mergeCell ref="IVY70:IVZ70"/>
    <mergeCell ref="IWA70:IWB70"/>
    <mergeCell ref="IWC70:IWD70"/>
    <mergeCell ref="IWE70:IWF70"/>
    <mergeCell ref="JAW70:JAX70"/>
    <mergeCell ref="JAY70:JAZ70"/>
    <mergeCell ref="JBA70:JBB70"/>
    <mergeCell ref="JBC70:JBD70"/>
    <mergeCell ref="JBE70:JBF70"/>
    <mergeCell ref="JBG70:JBH70"/>
    <mergeCell ref="JAK70:JAL70"/>
    <mergeCell ref="JAM70:JAN70"/>
    <mergeCell ref="JAO70:JAP70"/>
    <mergeCell ref="JAQ70:JAR70"/>
    <mergeCell ref="JAS70:JAT70"/>
    <mergeCell ref="JAU70:JAV70"/>
    <mergeCell ref="IZY70:IZZ70"/>
    <mergeCell ref="JAA70:JAB70"/>
    <mergeCell ref="JAC70:JAD70"/>
    <mergeCell ref="JAE70:JAF70"/>
    <mergeCell ref="JAG70:JAH70"/>
    <mergeCell ref="JAI70:JAJ70"/>
    <mergeCell ref="IZM70:IZN70"/>
    <mergeCell ref="IZO70:IZP70"/>
    <mergeCell ref="IZQ70:IZR70"/>
    <mergeCell ref="IZS70:IZT70"/>
    <mergeCell ref="IZU70:IZV70"/>
    <mergeCell ref="IZW70:IZX70"/>
    <mergeCell ref="IZA70:IZB70"/>
    <mergeCell ref="IZC70:IZD70"/>
    <mergeCell ref="IZE70:IZF70"/>
    <mergeCell ref="IZG70:IZH70"/>
    <mergeCell ref="IZI70:IZJ70"/>
    <mergeCell ref="IZK70:IZL70"/>
    <mergeCell ref="IYO70:IYP70"/>
    <mergeCell ref="IYQ70:IYR70"/>
    <mergeCell ref="IYS70:IYT70"/>
    <mergeCell ref="IYU70:IYV70"/>
    <mergeCell ref="IYW70:IYX70"/>
    <mergeCell ref="IYY70:IYZ70"/>
    <mergeCell ref="JDQ70:JDR70"/>
    <mergeCell ref="JDS70:JDT70"/>
    <mergeCell ref="JDU70:JDV70"/>
    <mergeCell ref="JDW70:JDX70"/>
    <mergeCell ref="JDY70:JDZ70"/>
    <mergeCell ref="JEA70:JEB70"/>
    <mergeCell ref="JDE70:JDF70"/>
    <mergeCell ref="JDG70:JDH70"/>
    <mergeCell ref="JDI70:JDJ70"/>
    <mergeCell ref="JDK70:JDL70"/>
    <mergeCell ref="JDM70:JDN70"/>
    <mergeCell ref="JDO70:JDP70"/>
    <mergeCell ref="JCS70:JCT70"/>
    <mergeCell ref="JCU70:JCV70"/>
    <mergeCell ref="JCW70:JCX70"/>
    <mergeCell ref="JCY70:JCZ70"/>
    <mergeCell ref="JDA70:JDB70"/>
    <mergeCell ref="JDC70:JDD70"/>
    <mergeCell ref="JCG70:JCH70"/>
    <mergeCell ref="JCI70:JCJ70"/>
    <mergeCell ref="JCK70:JCL70"/>
    <mergeCell ref="JCM70:JCN70"/>
    <mergeCell ref="JCO70:JCP70"/>
    <mergeCell ref="JCQ70:JCR70"/>
    <mergeCell ref="JBU70:JBV70"/>
    <mergeCell ref="JBW70:JBX70"/>
    <mergeCell ref="JBY70:JBZ70"/>
    <mergeCell ref="JCA70:JCB70"/>
    <mergeCell ref="JCC70:JCD70"/>
    <mergeCell ref="JCE70:JCF70"/>
    <mergeCell ref="JBI70:JBJ70"/>
    <mergeCell ref="JBK70:JBL70"/>
    <mergeCell ref="JBM70:JBN70"/>
    <mergeCell ref="JBO70:JBP70"/>
    <mergeCell ref="JBQ70:JBR70"/>
    <mergeCell ref="JBS70:JBT70"/>
    <mergeCell ref="JGK70:JGL70"/>
    <mergeCell ref="JGM70:JGN70"/>
    <mergeCell ref="JGO70:JGP70"/>
    <mergeCell ref="JGQ70:JGR70"/>
    <mergeCell ref="JGS70:JGT70"/>
    <mergeCell ref="JGU70:JGV70"/>
    <mergeCell ref="JFY70:JFZ70"/>
    <mergeCell ref="JGA70:JGB70"/>
    <mergeCell ref="JGC70:JGD70"/>
    <mergeCell ref="JGE70:JGF70"/>
    <mergeCell ref="JGG70:JGH70"/>
    <mergeCell ref="JGI70:JGJ70"/>
    <mergeCell ref="JFM70:JFN70"/>
    <mergeCell ref="JFO70:JFP70"/>
    <mergeCell ref="JFQ70:JFR70"/>
    <mergeCell ref="JFS70:JFT70"/>
    <mergeCell ref="JFU70:JFV70"/>
    <mergeCell ref="JFW70:JFX70"/>
    <mergeCell ref="JFA70:JFB70"/>
    <mergeCell ref="JFC70:JFD70"/>
    <mergeCell ref="JFE70:JFF70"/>
    <mergeCell ref="JFG70:JFH70"/>
    <mergeCell ref="JFI70:JFJ70"/>
    <mergeCell ref="JFK70:JFL70"/>
    <mergeCell ref="JEO70:JEP70"/>
    <mergeCell ref="JEQ70:JER70"/>
    <mergeCell ref="JES70:JET70"/>
    <mergeCell ref="JEU70:JEV70"/>
    <mergeCell ref="JEW70:JEX70"/>
    <mergeCell ref="JEY70:JEZ70"/>
    <mergeCell ref="JEC70:JED70"/>
    <mergeCell ref="JEE70:JEF70"/>
    <mergeCell ref="JEG70:JEH70"/>
    <mergeCell ref="JEI70:JEJ70"/>
    <mergeCell ref="JEK70:JEL70"/>
    <mergeCell ref="JEM70:JEN70"/>
    <mergeCell ref="JJE70:JJF70"/>
    <mergeCell ref="JJG70:JJH70"/>
    <mergeCell ref="JJI70:JJJ70"/>
    <mergeCell ref="JJK70:JJL70"/>
    <mergeCell ref="JJM70:JJN70"/>
    <mergeCell ref="JJO70:JJP70"/>
    <mergeCell ref="JIS70:JIT70"/>
    <mergeCell ref="JIU70:JIV70"/>
    <mergeCell ref="JIW70:JIX70"/>
    <mergeCell ref="JIY70:JIZ70"/>
    <mergeCell ref="JJA70:JJB70"/>
    <mergeCell ref="JJC70:JJD70"/>
    <mergeCell ref="JIG70:JIH70"/>
    <mergeCell ref="JII70:JIJ70"/>
    <mergeCell ref="JIK70:JIL70"/>
    <mergeCell ref="JIM70:JIN70"/>
    <mergeCell ref="JIO70:JIP70"/>
    <mergeCell ref="JIQ70:JIR70"/>
    <mergeCell ref="JHU70:JHV70"/>
    <mergeCell ref="JHW70:JHX70"/>
    <mergeCell ref="JHY70:JHZ70"/>
    <mergeCell ref="JIA70:JIB70"/>
    <mergeCell ref="JIC70:JID70"/>
    <mergeCell ref="JIE70:JIF70"/>
    <mergeCell ref="JHI70:JHJ70"/>
    <mergeCell ref="JHK70:JHL70"/>
    <mergeCell ref="JHM70:JHN70"/>
    <mergeCell ref="JHO70:JHP70"/>
    <mergeCell ref="JHQ70:JHR70"/>
    <mergeCell ref="JHS70:JHT70"/>
    <mergeCell ref="JGW70:JGX70"/>
    <mergeCell ref="JGY70:JGZ70"/>
    <mergeCell ref="JHA70:JHB70"/>
    <mergeCell ref="JHC70:JHD70"/>
    <mergeCell ref="JHE70:JHF70"/>
    <mergeCell ref="JHG70:JHH70"/>
    <mergeCell ref="JLY70:JLZ70"/>
    <mergeCell ref="JMA70:JMB70"/>
    <mergeCell ref="JMC70:JMD70"/>
    <mergeCell ref="JME70:JMF70"/>
    <mergeCell ref="JMG70:JMH70"/>
    <mergeCell ref="JMI70:JMJ70"/>
    <mergeCell ref="JLM70:JLN70"/>
    <mergeCell ref="JLO70:JLP70"/>
    <mergeCell ref="JLQ70:JLR70"/>
    <mergeCell ref="JLS70:JLT70"/>
    <mergeCell ref="JLU70:JLV70"/>
    <mergeCell ref="JLW70:JLX70"/>
    <mergeCell ref="JLA70:JLB70"/>
    <mergeCell ref="JLC70:JLD70"/>
    <mergeCell ref="JLE70:JLF70"/>
    <mergeCell ref="JLG70:JLH70"/>
    <mergeCell ref="JLI70:JLJ70"/>
    <mergeCell ref="JLK70:JLL70"/>
    <mergeCell ref="JKO70:JKP70"/>
    <mergeCell ref="JKQ70:JKR70"/>
    <mergeCell ref="JKS70:JKT70"/>
    <mergeCell ref="JKU70:JKV70"/>
    <mergeCell ref="JKW70:JKX70"/>
    <mergeCell ref="JKY70:JKZ70"/>
    <mergeCell ref="JKC70:JKD70"/>
    <mergeCell ref="JKE70:JKF70"/>
    <mergeCell ref="JKG70:JKH70"/>
    <mergeCell ref="JKI70:JKJ70"/>
    <mergeCell ref="JKK70:JKL70"/>
    <mergeCell ref="JKM70:JKN70"/>
    <mergeCell ref="JJQ70:JJR70"/>
    <mergeCell ref="JJS70:JJT70"/>
    <mergeCell ref="JJU70:JJV70"/>
    <mergeCell ref="JJW70:JJX70"/>
    <mergeCell ref="JJY70:JJZ70"/>
    <mergeCell ref="JKA70:JKB70"/>
    <mergeCell ref="JOS70:JOT70"/>
    <mergeCell ref="JOU70:JOV70"/>
    <mergeCell ref="JOW70:JOX70"/>
    <mergeCell ref="JOY70:JOZ70"/>
    <mergeCell ref="JPA70:JPB70"/>
    <mergeCell ref="JPC70:JPD70"/>
    <mergeCell ref="JOG70:JOH70"/>
    <mergeCell ref="JOI70:JOJ70"/>
    <mergeCell ref="JOK70:JOL70"/>
    <mergeCell ref="JOM70:JON70"/>
    <mergeCell ref="JOO70:JOP70"/>
    <mergeCell ref="JOQ70:JOR70"/>
    <mergeCell ref="JNU70:JNV70"/>
    <mergeCell ref="JNW70:JNX70"/>
    <mergeCell ref="JNY70:JNZ70"/>
    <mergeCell ref="JOA70:JOB70"/>
    <mergeCell ref="JOC70:JOD70"/>
    <mergeCell ref="JOE70:JOF70"/>
    <mergeCell ref="JNI70:JNJ70"/>
    <mergeCell ref="JNK70:JNL70"/>
    <mergeCell ref="JNM70:JNN70"/>
    <mergeCell ref="JNO70:JNP70"/>
    <mergeCell ref="JNQ70:JNR70"/>
    <mergeCell ref="JNS70:JNT70"/>
    <mergeCell ref="JMW70:JMX70"/>
    <mergeCell ref="JMY70:JMZ70"/>
    <mergeCell ref="JNA70:JNB70"/>
    <mergeCell ref="JNC70:JND70"/>
    <mergeCell ref="JNE70:JNF70"/>
    <mergeCell ref="JNG70:JNH70"/>
    <mergeCell ref="JMK70:JML70"/>
    <mergeCell ref="JMM70:JMN70"/>
    <mergeCell ref="JMO70:JMP70"/>
    <mergeCell ref="JMQ70:JMR70"/>
    <mergeCell ref="JMS70:JMT70"/>
    <mergeCell ref="JMU70:JMV70"/>
    <mergeCell ref="JRM70:JRN70"/>
    <mergeCell ref="JRO70:JRP70"/>
    <mergeCell ref="JRQ70:JRR70"/>
    <mergeCell ref="JRS70:JRT70"/>
    <mergeCell ref="JRU70:JRV70"/>
    <mergeCell ref="JRW70:JRX70"/>
    <mergeCell ref="JRA70:JRB70"/>
    <mergeCell ref="JRC70:JRD70"/>
    <mergeCell ref="JRE70:JRF70"/>
    <mergeCell ref="JRG70:JRH70"/>
    <mergeCell ref="JRI70:JRJ70"/>
    <mergeCell ref="JRK70:JRL70"/>
    <mergeCell ref="JQO70:JQP70"/>
    <mergeCell ref="JQQ70:JQR70"/>
    <mergeCell ref="JQS70:JQT70"/>
    <mergeCell ref="JQU70:JQV70"/>
    <mergeCell ref="JQW70:JQX70"/>
    <mergeCell ref="JQY70:JQZ70"/>
    <mergeCell ref="JQC70:JQD70"/>
    <mergeCell ref="JQE70:JQF70"/>
    <mergeCell ref="JQG70:JQH70"/>
    <mergeCell ref="JQI70:JQJ70"/>
    <mergeCell ref="JQK70:JQL70"/>
    <mergeCell ref="JQM70:JQN70"/>
    <mergeCell ref="JPQ70:JPR70"/>
    <mergeCell ref="JPS70:JPT70"/>
    <mergeCell ref="JPU70:JPV70"/>
    <mergeCell ref="JPW70:JPX70"/>
    <mergeCell ref="JPY70:JPZ70"/>
    <mergeCell ref="JQA70:JQB70"/>
    <mergeCell ref="JPE70:JPF70"/>
    <mergeCell ref="JPG70:JPH70"/>
    <mergeCell ref="JPI70:JPJ70"/>
    <mergeCell ref="JPK70:JPL70"/>
    <mergeCell ref="JPM70:JPN70"/>
    <mergeCell ref="JPO70:JPP70"/>
    <mergeCell ref="JUG70:JUH70"/>
    <mergeCell ref="JUI70:JUJ70"/>
    <mergeCell ref="JUK70:JUL70"/>
    <mergeCell ref="JUM70:JUN70"/>
    <mergeCell ref="JUO70:JUP70"/>
    <mergeCell ref="JUQ70:JUR70"/>
    <mergeCell ref="JTU70:JTV70"/>
    <mergeCell ref="JTW70:JTX70"/>
    <mergeCell ref="JTY70:JTZ70"/>
    <mergeCell ref="JUA70:JUB70"/>
    <mergeCell ref="JUC70:JUD70"/>
    <mergeCell ref="JUE70:JUF70"/>
    <mergeCell ref="JTI70:JTJ70"/>
    <mergeCell ref="JTK70:JTL70"/>
    <mergeCell ref="JTM70:JTN70"/>
    <mergeCell ref="JTO70:JTP70"/>
    <mergeCell ref="JTQ70:JTR70"/>
    <mergeCell ref="JTS70:JTT70"/>
    <mergeCell ref="JSW70:JSX70"/>
    <mergeCell ref="JSY70:JSZ70"/>
    <mergeCell ref="JTA70:JTB70"/>
    <mergeCell ref="JTC70:JTD70"/>
    <mergeCell ref="JTE70:JTF70"/>
    <mergeCell ref="JTG70:JTH70"/>
    <mergeCell ref="JSK70:JSL70"/>
    <mergeCell ref="JSM70:JSN70"/>
    <mergeCell ref="JSO70:JSP70"/>
    <mergeCell ref="JSQ70:JSR70"/>
    <mergeCell ref="JSS70:JST70"/>
    <mergeCell ref="JSU70:JSV70"/>
    <mergeCell ref="JRY70:JRZ70"/>
    <mergeCell ref="JSA70:JSB70"/>
    <mergeCell ref="JSC70:JSD70"/>
    <mergeCell ref="JSE70:JSF70"/>
    <mergeCell ref="JSG70:JSH70"/>
    <mergeCell ref="JSI70:JSJ70"/>
    <mergeCell ref="JXA70:JXB70"/>
    <mergeCell ref="JXC70:JXD70"/>
    <mergeCell ref="JXE70:JXF70"/>
    <mergeCell ref="JXG70:JXH70"/>
    <mergeCell ref="JXI70:JXJ70"/>
    <mergeCell ref="JXK70:JXL70"/>
    <mergeCell ref="JWO70:JWP70"/>
    <mergeCell ref="JWQ70:JWR70"/>
    <mergeCell ref="JWS70:JWT70"/>
    <mergeCell ref="JWU70:JWV70"/>
    <mergeCell ref="JWW70:JWX70"/>
    <mergeCell ref="JWY70:JWZ70"/>
    <mergeCell ref="JWC70:JWD70"/>
    <mergeCell ref="JWE70:JWF70"/>
    <mergeCell ref="JWG70:JWH70"/>
    <mergeCell ref="JWI70:JWJ70"/>
    <mergeCell ref="JWK70:JWL70"/>
    <mergeCell ref="JWM70:JWN70"/>
    <mergeCell ref="JVQ70:JVR70"/>
    <mergeCell ref="JVS70:JVT70"/>
    <mergeCell ref="JVU70:JVV70"/>
    <mergeCell ref="JVW70:JVX70"/>
    <mergeCell ref="JVY70:JVZ70"/>
    <mergeCell ref="JWA70:JWB70"/>
    <mergeCell ref="JVE70:JVF70"/>
    <mergeCell ref="JVG70:JVH70"/>
    <mergeCell ref="JVI70:JVJ70"/>
    <mergeCell ref="JVK70:JVL70"/>
    <mergeCell ref="JVM70:JVN70"/>
    <mergeCell ref="JVO70:JVP70"/>
    <mergeCell ref="JUS70:JUT70"/>
    <mergeCell ref="JUU70:JUV70"/>
    <mergeCell ref="JUW70:JUX70"/>
    <mergeCell ref="JUY70:JUZ70"/>
    <mergeCell ref="JVA70:JVB70"/>
    <mergeCell ref="JVC70:JVD70"/>
    <mergeCell ref="JZU70:JZV70"/>
    <mergeCell ref="JZW70:JZX70"/>
    <mergeCell ref="JZY70:JZZ70"/>
    <mergeCell ref="KAA70:KAB70"/>
    <mergeCell ref="KAC70:KAD70"/>
    <mergeCell ref="KAE70:KAF70"/>
    <mergeCell ref="JZI70:JZJ70"/>
    <mergeCell ref="JZK70:JZL70"/>
    <mergeCell ref="JZM70:JZN70"/>
    <mergeCell ref="JZO70:JZP70"/>
    <mergeCell ref="JZQ70:JZR70"/>
    <mergeCell ref="JZS70:JZT70"/>
    <mergeCell ref="JYW70:JYX70"/>
    <mergeCell ref="JYY70:JYZ70"/>
    <mergeCell ref="JZA70:JZB70"/>
    <mergeCell ref="JZC70:JZD70"/>
    <mergeCell ref="JZE70:JZF70"/>
    <mergeCell ref="JZG70:JZH70"/>
    <mergeCell ref="JYK70:JYL70"/>
    <mergeCell ref="JYM70:JYN70"/>
    <mergeCell ref="JYO70:JYP70"/>
    <mergeCell ref="JYQ70:JYR70"/>
    <mergeCell ref="JYS70:JYT70"/>
    <mergeCell ref="JYU70:JYV70"/>
    <mergeCell ref="JXY70:JXZ70"/>
    <mergeCell ref="JYA70:JYB70"/>
    <mergeCell ref="JYC70:JYD70"/>
    <mergeCell ref="JYE70:JYF70"/>
    <mergeCell ref="JYG70:JYH70"/>
    <mergeCell ref="JYI70:JYJ70"/>
    <mergeCell ref="JXM70:JXN70"/>
    <mergeCell ref="JXO70:JXP70"/>
    <mergeCell ref="JXQ70:JXR70"/>
    <mergeCell ref="JXS70:JXT70"/>
    <mergeCell ref="JXU70:JXV70"/>
    <mergeCell ref="JXW70:JXX70"/>
    <mergeCell ref="KCO70:KCP70"/>
    <mergeCell ref="KCQ70:KCR70"/>
    <mergeCell ref="KCS70:KCT70"/>
    <mergeCell ref="KCU70:KCV70"/>
    <mergeCell ref="KCW70:KCX70"/>
    <mergeCell ref="KCY70:KCZ70"/>
    <mergeCell ref="KCC70:KCD70"/>
    <mergeCell ref="KCE70:KCF70"/>
    <mergeCell ref="KCG70:KCH70"/>
    <mergeCell ref="KCI70:KCJ70"/>
    <mergeCell ref="KCK70:KCL70"/>
    <mergeCell ref="KCM70:KCN70"/>
    <mergeCell ref="KBQ70:KBR70"/>
    <mergeCell ref="KBS70:KBT70"/>
    <mergeCell ref="KBU70:KBV70"/>
    <mergeCell ref="KBW70:KBX70"/>
    <mergeCell ref="KBY70:KBZ70"/>
    <mergeCell ref="KCA70:KCB70"/>
    <mergeCell ref="KBE70:KBF70"/>
    <mergeCell ref="KBG70:KBH70"/>
    <mergeCell ref="KBI70:KBJ70"/>
    <mergeCell ref="KBK70:KBL70"/>
    <mergeCell ref="KBM70:KBN70"/>
    <mergeCell ref="KBO70:KBP70"/>
    <mergeCell ref="KAS70:KAT70"/>
    <mergeCell ref="KAU70:KAV70"/>
    <mergeCell ref="KAW70:KAX70"/>
    <mergeCell ref="KAY70:KAZ70"/>
    <mergeCell ref="KBA70:KBB70"/>
    <mergeCell ref="KBC70:KBD70"/>
    <mergeCell ref="KAG70:KAH70"/>
    <mergeCell ref="KAI70:KAJ70"/>
    <mergeCell ref="KAK70:KAL70"/>
    <mergeCell ref="KAM70:KAN70"/>
    <mergeCell ref="KAO70:KAP70"/>
    <mergeCell ref="KAQ70:KAR70"/>
    <mergeCell ref="KFI70:KFJ70"/>
    <mergeCell ref="KFK70:KFL70"/>
    <mergeCell ref="KFM70:KFN70"/>
    <mergeCell ref="KFO70:KFP70"/>
    <mergeCell ref="KFQ70:KFR70"/>
    <mergeCell ref="KFS70:KFT70"/>
    <mergeCell ref="KEW70:KEX70"/>
    <mergeCell ref="KEY70:KEZ70"/>
    <mergeCell ref="KFA70:KFB70"/>
    <mergeCell ref="KFC70:KFD70"/>
    <mergeCell ref="KFE70:KFF70"/>
    <mergeCell ref="KFG70:KFH70"/>
    <mergeCell ref="KEK70:KEL70"/>
    <mergeCell ref="KEM70:KEN70"/>
    <mergeCell ref="KEO70:KEP70"/>
    <mergeCell ref="KEQ70:KER70"/>
    <mergeCell ref="KES70:KET70"/>
    <mergeCell ref="KEU70:KEV70"/>
    <mergeCell ref="KDY70:KDZ70"/>
    <mergeCell ref="KEA70:KEB70"/>
    <mergeCell ref="KEC70:KED70"/>
    <mergeCell ref="KEE70:KEF70"/>
    <mergeCell ref="KEG70:KEH70"/>
    <mergeCell ref="KEI70:KEJ70"/>
    <mergeCell ref="KDM70:KDN70"/>
    <mergeCell ref="KDO70:KDP70"/>
    <mergeCell ref="KDQ70:KDR70"/>
    <mergeCell ref="KDS70:KDT70"/>
    <mergeCell ref="KDU70:KDV70"/>
    <mergeCell ref="KDW70:KDX70"/>
    <mergeCell ref="KDA70:KDB70"/>
    <mergeCell ref="KDC70:KDD70"/>
    <mergeCell ref="KDE70:KDF70"/>
    <mergeCell ref="KDG70:KDH70"/>
    <mergeCell ref="KDI70:KDJ70"/>
    <mergeCell ref="KDK70:KDL70"/>
    <mergeCell ref="KIC70:KID70"/>
    <mergeCell ref="KIE70:KIF70"/>
    <mergeCell ref="KIG70:KIH70"/>
    <mergeCell ref="KII70:KIJ70"/>
    <mergeCell ref="KIK70:KIL70"/>
    <mergeCell ref="KIM70:KIN70"/>
    <mergeCell ref="KHQ70:KHR70"/>
    <mergeCell ref="KHS70:KHT70"/>
    <mergeCell ref="KHU70:KHV70"/>
    <mergeCell ref="KHW70:KHX70"/>
    <mergeCell ref="KHY70:KHZ70"/>
    <mergeCell ref="KIA70:KIB70"/>
    <mergeCell ref="KHE70:KHF70"/>
    <mergeCell ref="KHG70:KHH70"/>
    <mergeCell ref="KHI70:KHJ70"/>
    <mergeCell ref="KHK70:KHL70"/>
    <mergeCell ref="KHM70:KHN70"/>
    <mergeCell ref="KHO70:KHP70"/>
    <mergeCell ref="KGS70:KGT70"/>
    <mergeCell ref="KGU70:KGV70"/>
    <mergeCell ref="KGW70:KGX70"/>
    <mergeCell ref="KGY70:KGZ70"/>
    <mergeCell ref="KHA70:KHB70"/>
    <mergeCell ref="KHC70:KHD70"/>
    <mergeCell ref="KGG70:KGH70"/>
    <mergeCell ref="KGI70:KGJ70"/>
    <mergeCell ref="KGK70:KGL70"/>
    <mergeCell ref="KGM70:KGN70"/>
    <mergeCell ref="KGO70:KGP70"/>
    <mergeCell ref="KGQ70:KGR70"/>
    <mergeCell ref="KFU70:KFV70"/>
    <mergeCell ref="KFW70:KFX70"/>
    <mergeCell ref="KFY70:KFZ70"/>
    <mergeCell ref="KGA70:KGB70"/>
    <mergeCell ref="KGC70:KGD70"/>
    <mergeCell ref="KGE70:KGF70"/>
    <mergeCell ref="KKW70:KKX70"/>
    <mergeCell ref="KKY70:KKZ70"/>
    <mergeCell ref="KLA70:KLB70"/>
    <mergeCell ref="KLC70:KLD70"/>
    <mergeCell ref="KLE70:KLF70"/>
    <mergeCell ref="KLG70:KLH70"/>
    <mergeCell ref="KKK70:KKL70"/>
    <mergeCell ref="KKM70:KKN70"/>
    <mergeCell ref="KKO70:KKP70"/>
    <mergeCell ref="KKQ70:KKR70"/>
    <mergeCell ref="KKS70:KKT70"/>
    <mergeCell ref="KKU70:KKV70"/>
    <mergeCell ref="KJY70:KJZ70"/>
    <mergeCell ref="KKA70:KKB70"/>
    <mergeCell ref="KKC70:KKD70"/>
    <mergeCell ref="KKE70:KKF70"/>
    <mergeCell ref="KKG70:KKH70"/>
    <mergeCell ref="KKI70:KKJ70"/>
    <mergeCell ref="KJM70:KJN70"/>
    <mergeCell ref="KJO70:KJP70"/>
    <mergeCell ref="KJQ70:KJR70"/>
    <mergeCell ref="KJS70:KJT70"/>
    <mergeCell ref="KJU70:KJV70"/>
    <mergeCell ref="KJW70:KJX70"/>
    <mergeCell ref="KJA70:KJB70"/>
    <mergeCell ref="KJC70:KJD70"/>
    <mergeCell ref="KJE70:KJF70"/>
    <mergeCell ref="KJG70:KJH70"/>
    <mergeCell ref="KJI70:KJJ70"/>
    <mergeCell ref="KJK70:KJL70"/>
    <mergeCell ref="KIO70:KIP70"/>
    <mergeCell ref="KIQ70:KIR70"/>
    <mergeCell ref="KIS70:KIT70"/>
    <mergeCell ref="KIU70:KIV70"/>
    <mergeCell ref="KIW70:KIX70"/>
    <mergeCell ref="KIY70:KIZ70"/>
    <mergeCell ref="KNQ70:KNR70"/>
    <mergeCell ref="KNS70:KNT70"/>
    <mergeCell ref="KNU70:KNV70"/>
    <mergeCell ref="KNW70:KNX70"/>
    <mergeCell ref="KNY70:KNZ70"/>
    <mergeCell ref="KOA70:KOB70"/>
    <mergeCell ref="KNE70:KNF70"/>
    <mergeCell ref="KNG70:KNH70"/>
    <mergeCell ref="KNI70:KNJ70"/>
    <mergeCell ref="KNK70:KNL70"/>
    <mergeCell ref="KNM70:KNN70"/>
    <mergeCell ref="KNO70:KNP70"/>
    <mergeCell ref="KMS70:KMT70"/>
    <mergeCell ref="KMU70:KMV70"/>
    <mergeCell ref="KMW70:KMX70"/>
    <mergeCell ref="KMY70:KMZ70"/>
    <mergeCell ref="KNA70:KNB70"/>
    <mergeCell ref="KNC70:KND70"/>
    <mergeCell ref="KMG70:KMH70"/>
    <mergeCell ref="KMI70:KMJ70"/>
    <mergeCell ref="KMK70:KML70"/>
    <mergeCell ref="KMM70:KMN70"/>
    <mergeCell ref="KMO70:KMP70"/>
    <mergeCell ref="KMQ70:KMR70"/>
    <mergeCell ref="KLU70:KLV70"/>
    <mergeCell ref="KLW70:KLX70"/>
    <mergeCell ref="KLY70:KLZ70"/>
    <mergeCell ref="KMA70:KMB70"/>
    <mergeCell ref="KMC70:KMD70"/>
    <mergeCell ref="KME70:KMF70"/>
    <mergeCell ref="KLI70:KLJ70"/>
    <mergeCell ref="KLK70:KLL70"/>
    <mergeCell ref="KLM70:KLN70"/>
    <mergeCell ref="KLO70:KLP70"/>
    <mergeCell ref="KLQ70:KLR70"/>
    <mergeCell ref="KLS70:KLT70"/>
    <mergeCell ref="KQK70:KQL70"/>
    <mergeCell ref="KQM70:KQN70"/>
    <mergeCell ref="KQO70:KQP70"/>
    <mergeCell ref="KQQ70:KQR70"/>
    <mergeCell ref="KQS70:KQT70"/>
    <mergeCell ref="KQU70:KQV70"/>
    <mergeCell ref="KPY70:KPZ70"/>
    <mergeCell ref="KQA70:KQB70"/>
    <mergeCell ref="KQC70:KQD70"/>
    <mergeCell ref="KQE70:KQF70"/>
    <mergeCell ref="KQG70:KQH70"/>
    <mergeCell ref="KQI70:KQJ70"/>
    <mergeCell ref="KPM70:KPN70"/>
    <mergeCell ref="KPO70:KPP70"/>
    <mergeCell ref="KPQ70:KPR70"/>
    <mergeCell ref="KPS70:KPT70"/>
    <mergeCell ref="KPU70:KPV70"/>
    <mergeCell ref="KPW70:KPX70"/>
    <mergeCell ref="KPA70:KPB70"/>
    <mergeCell ref="KPC70:KPD70"/>
    <mergeCell ref="KPE70:KPF70"/>
    <mergeCell ref="KPG70:KPH70"/>
    <mergeCell ref="KPI70:KPJ70"/>
    <mergeCell ref="KPK70:KPL70"/>
    <mergeCell ref="KOO70:KOP70"/>
    <mergeCell ref="KOQ70:KOR70"/>
    <mergeCell ref="KOS70:KOT70"/>
    <mergeCell ref="KOU70:KOV70"/>
    <mergeCell ref="KOW70:KOX70"/>
    <mergeCell ref="KOY70:KOZ70"/>
    <mergeCell ref="KOC70:KOD70"/>
    <mergeCell ref="KOE70:KOF70"/>
    <mergeCell ref="KOG70:KOH70"/>
    <mergeCell ref="KOI70:KOJ70"/>
    <mergeCell ref="KOK70:KOL70"/>
    <mergeCell ref="KOM70:KON70"/>
    <mergeCell ref="KTE70:KTF70"/>
    <mergeCell ref="KTG70:KTH70"/>
    <mergeCell ref="KTI70:KTJ70"/>
    <mergeCell ref="KTK70:KTL70"/>
    <mergeCell ref="KTM70:KTN70"/>
    <mergeCell ref="KTO70:KTP70"/>
    <mergeCell ref="KSS70:KST70"/>
    <mergeCell ref="KSU70:KSV70"/>
    <mergeCell ref="KSW70:KSX70"/>
    <mergeCell ref="KSY70:KSZ70"/>
    <mergeCell ref="KTA70:KTB70"/>
    <mergeCell ref="KTC70:KTD70"/>
    <mergeCell ref="KSG70:KSH70"/>
    <mergeCell ref="KSI70:KSJ70"/>
    <mergeCell ref="KSK70:KSL70"/>
    <mergeCell ref="KSM70:KSN70"/>
    <mergeCell ref="KSO70:KSP70"/>
    <mergeCell ref="KSQ70:KSR70"/>
    <mergeCell ref="KRU70:KRV70"/>
    <mergeCell ref="KRW70:KRX70"/>
    <mergeCell ref="KRY70:KRZ70"/>
    <mergeCell ref="KSA70:KSB70"/>
    <mergeCell ref="KSC70:KSD70"/>
    <mergeCell ref="KSE70:KSF70"/>
    <mergeCell ref="KRI70:KRJ70"/>
    <mergeCell ref="KRK70:KRL70"/>
    <mergeCell ref="KRM70:KRN70"/>
    <mergeCell ref="KRO70:KRP70"/>
    <mergeCell ref="KRQ70:KRR70"/>
    <mergeCell ref="KRS70:KRT70"/>
    <mergeCell ref="KQW70:KQX70"/>
    <mergeCell ref="KQY70:KQZ70"/>
    <mergeCell ref="KRA70:KRB70"/>
    <mergeCell ref="KRC70:KRD70"/>
    <mergeCell ref="KRE70:KRF70"/>
    <mergeCell ref="KRG70:KRH70"/>
    <mergeCell ref="KVY70:KVZ70"/>
    <mergeCell ref="KWA70:KWB70"/>
    <mergeCell ref="KWC70:KWD70"/>
    <mergeCell ref="KWE70:KWF70"/>
    <mergeCell ref="KWG70:KWH70"/>
    <mergeCell ref="KWI70:KWJ70"/>
    <mergeCell ref="KVM70:KVN70"/>
    <mergeCell ref="KVO70:KVP70"/>
    <mergeCell ref="KVQ70:KVR70"/>
    <mergeCell ref="KVS70:KVT70"/>
    <mergeCell ref="KVU70:KVV70"/>
    <mergeCell ref="KVW70:KVX70"/>
    <mergeCell ref="KVA70:KVB70"/>
    <mergeCell ref="KVC70:KVD70"/>
    <mergeCell ref="KVE70:KVF70"/>
    <mergeCell ref="KVG70:KVH70"/>
    <mergeCell ref="KVI70:KVJ70"/>
    <mergeCell ref="KVK70:KVL70"/>
    <mergeCell ref="KUO70:KUP70"/>
    <mergeCell ref="KUQ70:KUR70"/>
    <mergeCell ref="KUS70:KUT70"/>
    <mergeCell ref="KUU70:KUV70"/>
    <mergeCell ref="KUW70:KUX70"/>
    <mergeCell ref="KUY70:KUZ70"/>
    <mergeCell ref="KUC70:KUD70"/>
    <mergeCell ref="KUE70:KUF70"/>
    <mergeCell ref="KUG70:KUH70"/>
    <mergeCell ref="KUI70:KUJ70"/>
    <mergeCell ref="KUK70:KUL70"/>
    <mergeCell ref="KUM70:KUN70"/>
    <mergeCell ref="KTQ70:KTR70"/>
    <mergeCell ref="KTS70:KTT70"/>
    <mergeCell ref="KTU70:KTV70"/>
    <mergeCell ref="KTW70:KTX70"/>
    <mergeCell ref="KTY70:KTZ70"/>
    <mergeCell ref="KUA70:KUB70"/>
    <mergeCell ref="KYS70:KYT70"/>
    <mergeCell ref="KYU70:KYV70"/>
    <mergeCell ref="KYW70:KYX70"/>
    <mergeCell ref="KYY70:KYZ70"/>
    <mergeCell ref="KZA70:KZB70"/>
    <mergeCell ref="KZC70:KZD70"/>
    <mergeCell ref="KYG70:KYH70"/>
    <mergeCell ref="KYI70:KYJ70"/>
    <mergeCell ref="KYK70:KYL70"/>
    <mergeCell ref="KYM70:KYN70"/>
    <mergeCell ref="KYO70:KYP70"/>
    <mergeCell ref="KYQ70:KYR70"/>
    <mergeCell ref="KXU70:KXV70"/>
    <mergeCell ref="KXW70:KXX70"/>
    <mergeCell ref="KXY70:KXZ70"/>
    <mergeCell ref="KYA70:KYB70"/>
    <mergeCell ref="KYC70:KYD70"/>
    <mergeCell ref="KYE70:KYF70"/>
    <mergeCell ref="KXI70:KXJ70"/>
    <mergeCell ref="KXK70:KXL70"/>
    <mergeCell ref="KXM70:KXN70"/>
    <mergeCell ref="KXO70:KXP70"/>
    <mergeCell ref="KXQ70:KXR70"/>
    <mergeCell ref="KXS70:KXT70"/>
    <mergeCell ref="KWW70:KWX70"/>
    <mergeCell ref="KWY70:KWZ70"/>
    <mergeCell ref="KXA70:KXB70"/>
    <mergeCell ref="KXC70:KXD70"/>
    <mergeCell ref="KXE70:KXF70"/>
    <mergeCell ref="KXG70:KXH70"/>
    <mergeCell ref="KWK70:KWL70"/>
    <mergeCell ref="KWM70:KWN70"/>
    <mergeCell ref="KWO70:KWP70"/>
    <mergeCell ref="KWQ70:KWR70"/>
    <mergeCell ref="KWS70:KWT70"/>
    <mergeCell ref="KWU70:KWV70"/>
    <mergeCell ref="LBM70:LBN70"/>
    <mergeCell ref="LBO70:LBP70"/>
    <mergeCell ref="LBQ70:LBR70"/>
    <mergeCell ref="LBS70:LBT70"/>
    <mergeCell ref="LBU70:LBV70"/>
    <mergeCell ref="LBW70:LBX70"/>
    <mergeCell ref="LBA70:LBB70"/>
    <mergeCell ref="LBC70:LBD70"/>
    <mergeCell ref="LBE70:LBF70"/>
    <mergeCell ref="LBG70:LBH70"/>
    <mergeCell ref="LBI70:LBJ70"/>
    <mergeCell ref="LBK70:LBL70"/>
    <mergeCell ref="LAO70:LAP70"/>
    <mergeCell ref="LAQ70:LAR70"/>
    <mergeCell ref="LAS70:LAT70"/>
    <mergeCell ref="LAU70:LAV70"/>
    <mergeCell ref="LAW70:LAX70"/>
    <mergeCell ref="LAY70:LAZ70"/>
    <mergeCell ref="LAC70:LAD70"/>
    <mergeCell ref="LAE70:LAF70"/>
    <mergeCell ref="LAG70:LAH70"/>
    <mergeCell ref="LAI70:LAJ70"/>
    <mergeCell ref="LAK70:LAL70"/>
    <mergeCell ref="LAM70:LAN70"/>
    <mergeCell ref="KZQ70:KZR70"/>
    <mergeCell ref="KZS70:KZT70"/>
    <mergeCell ref="KZU70:KZV70"/>
    <mergeCell ref="KZW70:KZX70"/>
    <mergeCell ref="KZY70:KZZ70"/>
    <mergeCell ref="LAA70:LAB70"/>
    <mergeCell ref="KZE70:KZF70"/>
    <mergeCell ref="KZG70:KZH70"/>
    <mergeCell ref="KZI70:KZJ70"/>
    <mergeCell ref="KZK70:KZL70"/>
    <mergeCell ref="KZM70:KZN70"/>
    <mergeCell ref="KZO70:KZP70"/>
    <mergeCell ref="LEG70:LEH70"/>
    <mergeCell ref="LEI70:LEJ70"/>
    <mergeCell ref="LEK70:LEL70"/>
    <mergeCell ref="LEM70:LEN70"/>
    <mergeCell ref="LEO70:LEP70"/>
    <mergeCell ref="LEQ70:LER70"/>
    <mergeCell ref="LDU70:LDV70"/>
    <mergeCell ref="LDW70:LDX70"/>
    <mergeCell ref="LDY70:LDZ70"/>
    <mergeCell ref="LEA70:LEB70"/>
    <mergeCell ref="LEC70:LED70"/>
    <mergeCell ref="LEE70:LEF70"/>
    <mergeCell ref="LDI70:LDJ70"/>
    <mergeCell ref="LDK70:LDL70"/>
    <mergeCell ref="LDM70:LDN70"/>
    <mergeCell ref="LDO70:LDP70"/>
    <mergeCell ref="LDQ70:LDR70"/>
    <mergeCell ref="LDS70:LDT70"/>
    <mergeCell ref="LCW70:LCX70"/>
    <mergeCell ref="LCY70:LCZ70"/>
    <mergeCell ref="LDA70:LDB70"/>
    <mergeCell ref="LDC70:LDD70"/>
    <mergeCell ref="LDE70:LDF70"/>
    <mergeCell ref="LDG70:LDH70"/>
    <mergeCell ref="LCK70:LCL70"/>
    <mergeCell ref="LCM70:LCN70"/>
    <mergeCell ref="LCO70:LCP70"/>
    <mergeCell ref="LCQ70:LCR70"/>
    <mergeCell ref="LCS70:LCT70"/>
    <mergeCell ref="LCU70:LCV70"/>
    <mergeCell ref="LBY70:LBZ70"/>
    <mergeCell ref="LCA70:LCB70"/>
    <mergeCell ref="LCC70:LCD70"/>
    <mergeCell ref="LCE70:LCF70"/>
    <mergeCell ref="LCG70:LCH70"/>
    <mergeCell ref="LCI70:LCJ70"/>
    <mergeCell ref="LHA70:LHB70"/>
    <mergeCell ref="LHC70:LHD70"/>
    <mergeCell ref="LHE70:LHF70"/>
    <mergeCell ref="LHG70:LHH70"/>
    <mergeCell ref="LHI70:LHJ70"/>
    <mergeCell ref="LHK70:LHL70"/>
    <mergeCell ref="LGO70:LGP70"/>
    <mergeCell ref="LGQ70:LGR70"/>
    <mergeCell ref="LGS70:LGT70"/>
    <mergeCell ref="LGU70:LGV70"/>
    <mergeCell ref="LGW70:LGX70"/>
    <mergeCell ref="LGY70:LGZ70"/>
    <mergeCell ref="LGC70:LGD70"/>
    <mergeCell ref="LGE70:LGF70"/>
    <mergeCell ref="LGG70:LGH70"/>
    <mergeCell ref="LGI70:LGJ70"/>
    <mergeCell ref="LGK70:LGL70"/>
    <mergeCell ref="LGM70:LGN70"/>
    <mergeCell ref="LFQ70:LFR70"/>
    <mergeCell ref="LFS70:LFT70"/>
    <mergeCell ref="LFU70:LFV70"/>
    <mergeCell ref="LFW70:LFX70"/>
    <mergeCell ref="LFY70:LFZ70"/>
    <mergeCell ref="LGA70:LGB70"/>
    <mergeCell ref="LFE70:LFF70"/>
    <mergeCell ref="LFG70:LFH70"/>
    <mergeCell ref="LFI70:LFJ70"/>
    <mergeCell ref="LFK70:LFL70"/>
    <mergeCell ref="LFM70:LFN70"/>
    <mergeCell ref="LFO70:LFP70"/>
    <mergeCell ref="LES70:LET70"/>
    <mergeCell ref="LEU70:LEV70"/>
    <mergeCell ref="LEW70:LEX70"/>
    <mergeCell ref="LEY70:LEZ70"/>
    <mergeCell ref="LFA70:LFB70"/>
    <mergeCell ref="LFC70:LFD70"/>
    <mergeCell ref="LJU70:LJV70"/>
    <mergeCell ref="LJW70:LJX70"/>
    <mergeCell ref="LJY70:LJZ70"/>
    <mergeCell ref="LKA70:LKB70"/>
    <mergeCell ref="LKC70:LKD70"/>
    <mergeCell ref="LKE70:LKF70"/>
    <mergeCell ref="LJI70:LJJ70"/>
    <mergeCell ref="LJK70:LJL70"/>
    <mergeCell ref="LJM70:LJN70"/>
    <mergeCell ref="LJO70:LJP70"/>
    <mergeCell ref="LJQ70:LJR70"/>
    <mergeCell ref="LJS70:LJT70"/>
    <mergeCell ref="LIW70:LIX70"/>
    <mergeCell ref="LIY70:LIZ70"/>
    <mergeCell ref="LJA70:LJB70"/>
    <mergeCell ref="LJC70:LJD70"/>
    <mergeCell ref="LJE70:LJF70"/>
    <mergeCell ref="LJG70:LJH70"/>
    <mergeCell ref="LIK70:LIL70"/>
    <mergeCell ref="LIM70:LIN70"/>
    <mergeCell ref="LIO70:LIP70"/>
    <mergeCell ref="LIQ70:LIR70"/>
    <mergeCell ref="LIS70:LIT70"/>
    <mergeCell ref="LIU70:LIV70"/>
    <mergeCell ref="LHY70:LHZ70"/>
    <mergeCell ref="LIA70:LIB70"/>
    <mergeCell ref="LIC70:LID70"/>
    <mergeCell ref="LIE70:LIF70"/>
    <mergeCell ref="LIG70:LIH70"/>
    <mergeCell ref="LII70:LIJ70"/>
    <mergeCell ref="LHM70:LHN70"/>
    <mergeCell ref="LHO70:LHP70"/>
    <mergeCell ref="LHQ70:LHR70"/>
    <mergeCell ref="LHS70:LHT70"/>
    <mergeCell ref="LHU70:LHV70"/>
    <mergeCell ref="LHW70:LHX70"/>
    <mergeCell ref="LMO70:LMP70"/>
    <mergeCell ref="LMQ70:LMR70"/>
    <mergeCell ref="LMS70:LMT70"/>
    <mergeCell ref="LMU70:LMV70"/>
    <mergeCell ref="LMW70:LMX70"/>
    <mergeCell ref="LMY70:LMZ70"/>
    <mergeCell ref="LMC70:LMD70"/>
    <mergeCell ref="LME70:LMF70"/>
    <mergeCell ref="LMG70:LMH70"/>
    <mergeCell ref="LMI70:LMJ70"/>
    <mergeCell ref="LMK70:LML70"/>
    <mergeCell ref="LMM70:LMN70"/>
    <mergeCell ref="LLQ70:LLR70"/>
    <mergeCell ref="LLS70:LLT70"/>
    <mergeCell ref="LLU70:LLV70"/>
    <mergeCell ref="LLW70:LLX70"/>
    <mergeCell ref="LLY70:LLZ70"/>
    <mergeCell ref="LMA70:LMB70"/>
    <mergeCell ref="LLE70:LLF70"/>
    <mergeCell ref="LLG70:LLH70"/>
    <mergeCell ref="LLI70:LLJ70"/>
    <mergeCell ref="LLK70:LLL70"/>
    <mergeCell ref="LLM70:LLN70"/>
    <mergeCell ref="LLO70:LLP70"/>
    <mergeCell ref="LKS70:LKT70"/>
    <mergeCell ref="LKU70:LKV70"/>
    <mergeCell ref="LKW70:LKX70"/>
    <mergeCell ref="LKY70:LKZ70"/>
    <mergeCell ref="LLA70:LLB70"/>
    <mergeCell ref="LLC70:LLD70"/>
    <mergeCell ref="LKG70:LKH70"/>
    <mergeCell ref="LKI70:LKJ70"/>
    <mergeCell ref="LKK70:LKL70"/>
    <mergeCell ref="LKM70:LKN70"/>
    <mergeCell ref="LKO70:LKP70"/>
    <mergeCell ref="LKQ70:LKR70"/>
    <mergeCell ref="LPI70:LPJ70"/>
    <mergeCell ref="LPK70:LPL70"/>
    <mergeCell ref="LPM70:LPN70"/>
    <mergeCell ref="LPO70:LPP70"/>
    <mergeCell ref="LPQ70:LPR70"/>
    <mergeCell ref="LPS70:LPT70"/>
    <mergeCell ref="LOW70:LOX70"/>
    <mergeCell ref="LOY70:LOZ70"/>
    <mergeCell ref="LPA70:LPB70"/>
    <mergeCell ref="LPC70:LPD70"/>
    <mergeCell ref="LPE70:LPF70"/>
    <mergeCell ref="LPG70:LPH70"/>
    <mergeCell ref="LOK70:LOL70"/>
    <mergeCell ref="LOM70:LON70"/>
    <mergeCell ref="LOO70:LOP70"/>
    <mergeCell ref="LOQ70:LOR70"/>
    <mergeCell ref="LOS70:LOT70"/>
    <mergeCell ref="LOU70:LOV70"/>
    <mergeCell ref="LNY70:LNZ70"/>
    <mergeCell ref="LOA70:LOB70"/>
    <mergeCell ref="LOC70:LOD70"/>
    <mergeCell ref="LOE70:LOF70"/>
    <mergeCell ref="LOG70:LOH70"/>
    <mergeCell ref="LOI70:LOJ70"/>
    <mergeCell ref="LNM70:LNN70"/>
    <mergeCell ref="LNO70:LNP70"/>
    <mergeCell ref="LNQ70:LNR70"/>
    <mergeCell ref="LNS70:LNT70"/>
    <mergeCell ref="LNU70:LNV70"/>
    <mergeCell ref="LNW70:LNX70"/>
    <mergeCell ref="LNA70:LNB70"/>
    <mergeCell ref="LNC70:LND70"/>
    <mergeCell ref="LNE70:LNF70"/>
    <mergeCell ref="LNG70:LNH70"/>
    <mergeCell ref="LNI70:LNJ70"/>
    <mergeCell ref="LNK70:LNL70"/>
    <mergeCell ref="LSC70:LSD70"/>
    <mergeCell ref="LSE70:LSF70"/>
    <mergeCell ref="LSG70:LSH70"/>
    <mergeCell ref="LSI70:LSJ70"/>
    <mergeCell ref="LSK70:LSL70"/>
    <mergeCell ref="LSM70:LSN70"/>
    <mergeCell ref="LRQ70:LRR70"/>
    <mergeCell ref="LRS70:LRT70"/>
    <mergeCell ref="LRU70:LRV70"/>
    <mergeCell ref="LRW70:LRX70"/>
    <mergeCell ref="LRY70:LRZ70"/>
    <mergeCell ref="LSA70:LSB70"/>
    <mergeCell ref="LRE70:LRF70"/>
    <mergeCell ref="LRG70:LRH70"/>
    <mergeCell ref="LRI70:LRJ70"/>
    <mergeCell ref="LRK70:LRL70"/>
    <mergeCell ref="LRM70:LRN70"/>
    <mergeCell ref="LRO70:LRP70"/>
    <mergeCell ref="LQS70:LQT70"/>
    <mergeCell ref="LQU70:LQV70"/>
    <mergeCell ref="LQW70:LQX70"/>
    <mergeCell ref="LQY70:LQZ70"/>
    <mergeCell ref="LRA70:LRB70"/>
    <mergeCell ref="LRC70:LRD70"/>
    <mergeCell ref="LQG70:LQH70"/>
    <mergeCell ref="LQI70:LQJ70"/>
    <mergeCell ref="LQK70:LQL70"/>
    <mergeCell ref="LQM70:LQN70"/>
    <mergeCell ref="LQO70:LQP70"/>
    <mergeCell ref="LQQ70:LQR70"/>
    <mergeCell ref="LPU70:LPV70"/>
    <mergeCell ref="LPW70:LPX70"/>
    <mergeCell ref="LPY70:LPZ70"/>
    <mergeCell ref="LQA70:LQB70"/>
    <mergeCell ref="LQC70:LQD70"/>
    <mergeCell ref="LQE70:LQF70"/>
    <mergeCell ref="LUW70:LUX70"/>
    <mergeCell ref="LUY70:LUZ70"/>
    <mergeCell ref="LVA70:LVB70"/>
    <mergeCell ref="LVC70:LVD70"/>
    <mergeCell ref="LVE70:LVF70"/>
    <mergeCell ref="LVG70:LVH70"/>
    <mergeCell ref="LUK70:LUL70"/>
    <mergeCell ref="LUM70:LUN70"/>
    <mergeCell ref="LUO70:LUP70"/>
    <mergeCell ref="LUQ70:LUR70"/>
    <mergeCell ref="LUS70:LUT70"/>
    <mergeCell ref="LUU70:LUV70"/>
    <mergeCell ref="LTY70:LTZ70"/>
    <mergeCell ref="LUA70:LUB70"/>
    <mergeCell ref="LUC70:LUD70"/>
    <mergeCell ref="LUE70:LUF70"/>
    <mergeCell ref="LUG70:LUH70"/>
    <mergeCell ref="LUI70:LUJ70"/>
    <mergeCell ref="LTM70:LTN70"/>
    <mergeCell ref="LTO70:LTP70"/>
    <mergeCell ref="LTQ70:LTR70"/>
    <mergeCell ref="LTS70:LTT70"/>
    <mergeCell ref="LTU70:LTV70"/>
    <mergeCell ref="LTW70:LTX70"/>
    <mergeCell ref="LTA70:LTB70"/>
    <mergeCell ref="LTC70:LTD70"/>
    <mergeCell ref="LTE70:LTF70"/>
    <mergeCell ref="LTG70:LTH70"/>
    <mergeCell ref="LTI70:LTJ70"/>
    <mergeCell ref="LTK70:LTL70"/>
    <mergeCell ref="LSO70:LSP70"/>
    <mergeCell ref="LSQ70:LSR70"/>
    <mergeCell ref="LSS70:LST70"/>
    <mergeCell ref="LSU70:LSV70"/>
    <mergeCell ref="LSW70:LSX70"/>
    <mergeCell ref="LSY70:LSZ70"/>
    <mergeCell ref="LXQ70:LXR70"/>
    <mergeCell ref="LXS70:LXT70"/>
    <mergeCell ref="LXU70:LXV70"/>
    <mergeCell ref="LXW70:LXX70"/>
    <mergeCell ref="LXY70:LXZ70"/>
    <mergeCell ref="LYA70:LYB70"/>
    <mergeCell ref="LXE70:LXF70"/>
    <mergeCell ref="LXG70:LXH70"/>
    <mergeCell ref="LXI70:LXJ70"/>
    <mergeCell ref="LXK70:LXL70"/>
    <mergeCell ref="LXM70:LXN70"/>
    <mergeCell ref="LXO70:LXP70"/>
    <mergeCell ref="LWS70:LWT70"/>
    <mergeCell ref="LWU70:LWV70"/>
    <mergeCell ref="LWW70:LWX70"/>
    <mergeCell ref="LWY70:LWZ70"/>
    <mergeCell ref="LXA70:LXB70"/>
    <mergeCell ref="LXC70:LXD70"/>
    <mergeCell ref="LWG70:LWH70"/>
    <mergeCell ref="LWI70:LWJ70"/>
    <mergeCell ref="LWK70:LWL70"/>
    <mergeCell ref="LWM70:LWN70"/>
    <mergeCell ref="LWO70:LWP70"/>
    <mergeCell ref="LWQ70:LWR70"/>
    <mergeCell ref="LVU70:LVV70"/>
    <mergeCell ref="LVW70:LVX70"/>
    <mergeCell ref="LVY70:LVZ70"/>
    <mergeCell ref="LWA70:LWB70"/>
    <mergeCell ref="LWC70:LWD70"/>
    <mergeCell ref="LWE70:LWF70"/>
    <mergeCell ref="LVI70:LVJ70"/>
    <mergeCell ref="LVK70:LVL70"/>
    <mergeCell ref="LVM70:LVN70"/>
    <mergeCell ref="LVO70:LVP70"/>
    <mergeCell ref="LVQ70:LVR70"/>
    <mergeCell ref="LVS70:LVT70"/>
    <mergeCell ref="MAK70:MAL70"/>
    <mergeCell ref="MAM70:MAN70"/>
    <mergeCell ref="MAO70:MAP70"/>
    <mergeCell ref="MAQ70:MAR70"/>
    <mergeCell ref="MAS70:MAT70"/>
    <mergeCell ref="MAU70:MAV70"/>
    <mergeCell ref="LZY70:LZZ70"/>
    <mergeCell ref="MAA70:MAB70"/>
    <mergeCell ref="MAC70:MAD70"/>
    <mergeCell ref="MAE70:MAF70"/>
    <mergeCell ref="MAG70:MAH70"/>
    <mergeCell ref="MAI70:MAJ70"/>
    <mergeCell ref="LZM70:LZN70"/>
    <mergeCell ref="LZO70:LZP70"/>
    <mergeCell ref="LZQ70:LZR70"/>
    <mergeCell ref="LZS70:LZT70"/>
    <mergeCell ref="LZU70:LZV70"/>
    <mergeCell ref="LZW70:LZX70"/>
    <mergeCell ref="LZA70:LZB70"/>
    <mergeCell ref="LZC70:LZD70"/>
    <mergeCell ref="LZE70:LZF70"/>
    <mergeCell ref="LZG70:LZH70"/>
    <mergeCell ref="LZI70:LZJ70"/>
    <mergeCell ref="LZK70:LZL70"/>
    <mergeCell ref="LYO70:LYP70"/>
    <mergeCell ref="LYQ70:LYR70"/>
    <mergeCell ref="LYS70:LYT70"/>
    <mergeCell ref="LYU70:LYV70"/>
    <mergeCell ref="LYW70:LYX70"/>
    <mergeCell ref="LYY70:LYZ70"/>
    <mergeCell ref="LYC70:LYD70"/>
    <mergeCell ref="LYE70:LYF70"/>
    <mergeCell ref="LYG70:LYH70"/>
    <mergeCell ref="LYI70:LYJ70"/>
    <mergeCell ref="LYK70:LYL70"/>
    <mergeCell ref="LYM70:LYN70"/>
    <mergeCell ref="MDE70:MDF70"/>
    <mergeCell ref="MDG70:MDH70"/>
    <mergeCell ref="MDI70:MDJ70"/>
    <mergeCell ref="MDK70:MDL70"/>
    <mergeCell ref="MDM70:MDN70"/>
    <mergeCell ref="MDO70:MDP70"/>
    <mergeCell ref="MCS70:MCT70"/>
    <mergeCell ref="MCU70:MCV70"/>
    <mergeCell ref="MCW70:MCX70"/>
    <mergeCell ref="MCY70:MCZ70"/>
    <mergeCell ref="MDA70:MDB70"/>
    <mergeCell ref="MDC70:MDD70"/>
    <mergeCell ref="MCG70:MCH70"/>
    <mergeCell ref="MCI70:MCJ70"/>
    <mergeCell ref="MCK70:MCL70"/>
    <mergeCell ref="MCM70:MCN70"/>
    <mergeCell ref="MCO70:MCP70"/>
    <mergeCell ref="MCQ70:MCR70"/>
    <mergeCell ref="MBU70:MBV70"/>
    <mergeCell ref="MBW70:MBX70"/>
    <mergeCell ref="MBY70:MBZ70"/>
    <mergeCell ref="MCA70:MCB70"/>
    <mergeCell ref="MCC70:MCD70"/>
    <mergeCell ref="MCE70:MCF70"/>
    <mergeCell ref="MBI70:MBJ70"/>
    <mergeCell ref="MBK70:MBL70"/>
    <mergeCell ref="MBM70:MBN70"/>
    <mergeCell ref="MBO70:MBP70"/>
    <mergeCell ref="MBQ70:MBR70"/>
    <mergeCell ref="MBS70:MBT70"/>
    <mergeCell ref="MAW70:MAX70"/>
    <mergeCell ref="MAY70:MAZ70"/>
    <mergeCell ref="MBA70:MBB70"/>
    <mergeCell ref="MBC70:MBD70"/>
    <mergeCell ref="MBE70:MBF70"/>
    <mergeCell ref="MBG70:MBH70"/>
    <mergeCell ref="MFY70:MFZ70"/>
    <mergeCell ref="MGA70:MGB70"/>
    <mergeCell ref="MGC70:MGD70"/>
    <mergeCell ref="MGE70:MGF70"/>
    <mergeCell ref="MGG70:MGH70"/>
    <mergeCell ref="MGI70:MGJ70"/>
    <mergeCell ref="MFM70:MFN70"/>
    <mergeCell ref="MFO70:MFP70"/>
    <mergeCell ref="MFQ70:MFR70"/>
    <mergeCell ref="MFS70:MFT70"/>
    <mergeCell ref="MFU70:MFV70"/>
    <mergeCell ref="MFW70:MFX70"/>
    <mergeCell ref="MFA70:MFB70"/>
    <mergeCell ref="MFC70:MFD70"/>
    <mergeCell ref="MFE70:MFF70"/>
    <mergeCell ref="MFG70:MFH70"/>
    <mergeCell ref="MFI70:MFJ70"/>
    <mergeCell ref="MFK70:MFL70"/>
    <mergeCell ref="MEO70:MEP70"/>
    <mergeCell ref="MEQ70:MER70"/>
    <mergeCell ref="MES70:MET70"/>
    <mergeCell ref="MEU70:MEV70"/>
    <mergeCell ref="MEW70:MEX70"/>
    <mergeCell ref="MEY70:MEZ70"/>
    <mergeCell ref="MEC70:MED70"/>
    <mergeCell ref="MEE70:MEF70"/>
    <mergeCell ref="MEG70:MEH70"/>
    <mergeCell ref="MEI70:MEJ70"/>
    <mergeCell ref="MEK70:MEL70"/>
    <mergeCell ref="MEM70:MEN70"/>
    <mergeCell ref="MDQ70:MDR70"/>
    <mergeCell ref="MDS70:MDT70"/>
    <mergeCell ref="MDU70:MDV70"/>
    <mergeCell ref="MDW70:MDX70"/>
    <mergeCell ref="MDY70:MDZ70"/>
    <mergeCell ref="MEA70:MEB70"/>
    <mergeCell ref="MIS70:MIT70"/>
    <mergeCell ref="MIU70:MIV70"/>
    <mergeCell ref="MIW70:MIX70"/>
    <mergeCell ref="MIY70:MIZ70"/>
    <mergeCell ref="MJA70:MJB70"/>
    <mergeCell ref="MJC70:MJD70"/>
    <mergeCell ref="MIG70:MIH70"/>
    <mergeCell ref="MII70:MIJ70"/>
    <mergeCell ref="MIK70:MIL70"/>
    <mergeCell ref="MIM70:MIN70"/>
    <mergeCell ref="MIO70:MIP70"/>
    <mergeCell ref="MIQ70:MIR70"/>
    <mergeCell ref="MHU70:MHV70"/>
    <mergeCell ref="MHW70:MHX70"/>
    <mergeCell ref="MHY70:MHZ70"/>
    <mergeCell ref="MIA70:MIB70"/>
    <mergeCell ref="MIC70:MID70"/>
    <mergeCell ref="MIE70:MIF70"/>
    <mergeCell ref="MHI70:MHJ70"/>
    <mergeCell ref="MHK70:MHL70"/>
    <mergeCell ref="MHM70:MHN70"/>
    <mergeCell ref="MHO70:MHP70"/>
    <mergeCell ref="MHQ70:MHR70"/>
    <mergeCell ref="MHS70:MHT70"/>
    <mergeCell ref="MGW70:MGX70"/>
    <mergeCell ref="MGY70:MGZ70"/>
    <mergeCell ref="MHA70:MHB70"/>
    <mergeCell ref="MHC70:MHD70"/>
    <mergeCell ref="MHE70:MHF70"/>
    <mergeCell ref="MHG70:MHH70"/>
    <mergeCell ref="MGK70:MGL70"/>
    <mergeCell ref="MGM70:MGN70"/>
    <mergeCell ref="MGO70:MGP70"/>
    <mergeCell ref="MGQ70:MGR70"/>
    <mergeCell ref="MGS70:MGT70"/>
    <mergeCell ref="MGU70:MGV70"/>
    <mergeCell ref="MLM70:MLN70"/>
    <mergeCell ref="MLO70:MLP70"/>
    <mergeCell ref="MLQ70:MLR70"/>
    <mergeCell ref="MLS70:MLT70"/>
    <mergeCell ref="MLU70:MLV70"/>
    <mergeCell ref="MLW70:MLX70"/>
    <mergeCell ref="MLA70:MLB70"/>
    <mergeCell ref="MLC70:MLD70"/>
    <mergeCell ref="MLE70:MLF70"/>
    <mergeCell ref="MLG70:MLH70"/>
    <mergeCell ref="MLI70:MLJ70"/>
    <mergeCell ref="MLK70:MLL70"/>
    <mergeCell ref="MKO70:MKP70"/>
    <mergeCell ref="MKQ70:MKR70"/>
    <mergeCell ref="MKS70:MKT70"/>
    <mergeCell ref="MKU70:MKV70"/>
    <mergeCell ref="MKW70:MKX70"/>
    <mergeCell ref="MKY70:MKZ70"/>
    <mergeCell ref="MKC70:MKD70"/>
    <mergeCell ref="MKE70:MKF70"/>
    <mergeCell ref="MKG70:MKH70"/>
    <mergeCell ref="MKI70:MKJ70"/>
    <mergeCell ref="MKK70:MKL70"/>
    <mergeCell ref="MKM70:MKN70"/>
    <mergeCell ref="MJQ70:MJR70"/>
    <mergeCell ref="MJS70:MJT70"/>
    <mergeCell ref="MJU70:MJV70"/>
    <mergeCell ref="MJW70:MJX70"/>
    <mergeCell ref="MJY70:MJZ70"/>
    <mergeCell ref="MKA70:MKB70"/>
    <mergeCell ref="MJE70:MJF70"/>
    <mergeCell ref="MJG70:MJH70"/>
    <mergeCell ref="MJI70:MJJ70"/>
    <mergeCell ref="MJK70:MJL70"/>
    <mergeCell ref="MJM70:MJN70"/>
    <mergeCell ref="MJO70:MJP70"/>
    <mergeCell ref="MOG70:MOH70"/>
    <mergeCell ref="MOI70:MOJ70"/>
    <mergeCell ref="MOK70:MOL70"/>
    <mergeCell ref="MOM70:MON70"/>
    <mergeCell ref="MOO70:MOP70"/>
    <mergeCell ref="MOQ70:MOR70"/>
    <mergeCell ref="MNU70:MNV70"/>
    <mergeCell ref="MNW70:MNX70"/>
    <mergeCell ref="MNY70:MNZ70"/>
    <mergeCell ref="MOA70:MOB70"/>
    <mergeCell ref="MOC70:MOD70"/>
    <mergeCell ref="MOE70:MOF70"/>
    <mergeCell ref="MNI70:MNJ70"/>
    <mergeCell ref="MNK70:MNL70"/>
    <mergeCell ref="MNM70:MNN70"/>
    <mergeCell ref="MNO70:MNP70"/>
    <mergeCell ref="MNQ70:MNR70"/>
    <mergeCell ref="MNS70:MNT70"/>
    <mergeCell ref="MMW70:MMX70"/>
    <mergeCell ref="MMY70:MMZ70"/>
    <mergeCell ref="MNA70:MNB70"/>
    <mergeCell ref="MNC70:MND70"/>
    <mergeCell ref="MNE70:MNF70"/>
    <mergeCell ref="MNG70:MNH70"/>
    <mergeCell ref="MMK70:MML70"/>
    <mergeCell ref="MMM70:MMN70"/>
    <mergeCell ref="MMO70:MMP70"/>
    <mergeCell ref="MMQ70:MMR70"/>
    <mergeCell ref="MMS70:MMT70"/>
    <mergeCell ref="MMU70:MMV70"/>
    <mergeCell ref="MLY70:MLZ70"/>
    <mergeCell ref="MMA70:MMB70"/>
    <mergeCell ref="MMC70:MMD70"/>
    <mergeCell ref="MME70:MMF70"/>
    <mergeCell ref="MMG70:MMH70"/>
    <mergeCell ref="MMI70:MMJ70"/>
    <mergeCell ref="MRA70:MRB70"/>
    <mergeCell ref="MRC70:MRD70"/>
    <mergeCell ref="MRE70:MRF70"/>
    <mergeCell ref="MRG70:MRH70"/>
    <mergeCell ref="MRI70:MRJ70"/>
    <mergeCell ref="MRK70:MRL70"/>
    <mergeCell ref="MQO70:MQP70"/>
    <mergeCell ref="MQQ70:MQR70"/>
    <mergeCell ref="MQS70:MQT70"/>
    <mergeCell ref="MQU70:MQV70"/>
    <mergeCell ref="MQW70:MQX70"/>
    <mergeCell ref="MQY70:MQZ70"/>
    <mergeCell ref="MQC70:MQD70"/>
    <mergeCell ref="MQE70:MQF70"/>
    <mergeCell ref="MQG70:MQH70"/>
    <mergeCell ref="MQI70:MQJ70"/>
    <mergeCell ref="MQK70:MQL70"/>
    <mergeCell ref="MQM70:MQN70"/>
    <mergeCell ref="MPQ70:MPR70"/>
    <mergeCell ref="MPS70:MPT70"/>
    <mergeCell ref="MPU70:MPV70"/>
    <mergeCell ref="MPW70:MPX70"/>
    <mergeCell ref="MPY70:MPZ70"/>
    <mergeCell ref="MQA70:MQB70"/>
    <mergeCell ref="MPE70:MPF70"/>
    <mergeCell ref="MPG70:MPH70"/>
    <mergeCell ref="MPI70:MPJ70"/>
    <mergeCell ref="MPK70:MPL70"/>
    <mergeCell ref="MPM70:MPN70"/>
    <mergeCell ref="MPO70:MPP70"/>
    <mergeCell ref="MOS70:MOT70"/>
    <mergeCell ref="MOU70:MOV70"/>
    <mergeCell ref="MOW70:MOX70"/>
    <mergeCell ref="MOY70:MOZ70"/>
    <mergeCell ref="MPA70:MPB70"/>
    <mergeCell ref="MPC70:MPD70"/>
    <mergeCell ref="MTU70:MTV70"/>
    <mergeCell ref="MTW70:MTX70"/>
    <mergeCell ref="MTY70:MTZ70"/>
    <mergeCell ref="MUA70:MUB70"/>
    <mergeCell ref="MUC70:MUD70"/>
    <mergeCell ref="MUE70:MUF70"/>
    <mergeCell ref="MTI70:MTJ70"/>
    <mergeCell ref="MTK70:MTL70"/>
    <mergeCell ref="MTM70:MTN70"/>
    <mergeCell ref="MTO70:MTP70"/>
    <mergeCell ref="MTQ70:MTR70"/>
    <mergeCell ref="MTS70:MTT70"/>
    <mergeCell ref="MSW70:MSX70"/>
    <mergeCell ref="MSY70:MSZ70"/>
    <mergeCell ref="MTA70:MTB70"/>
    <mergeCell ref="MTC70:MTD70"/>
    <mergeCell ref="MTE70:MTF70"/>
    <mergeCell ref="MTG70:MTH70"/>
    <mergeCell ref="MSK70:MSL70"/>
    <mergeCell ref="MSM70:MSN70"/>
    <mergeCell ref="MSO70:MSP70"/>
    <mergeCell ref="MSQ70:MSR70"/>
    <mergeCell ref="MSS70:MST70"/>
    <mergeCell ref="MSU70:MSV70"/>
    <mergeCell ref="MRY70:MRZ70"/>
    <mergeCell ref="MSA70:MSB70"/>
    <mergeCell ref="MSC70:MSD70"/>
    <mergeCell ref="MSE70:MSF70"/>
    <mergeCell ref="MSG70:MSH70"/>
    <mergeCell ref="MSI70:MSJ70"/>
    <mergeCell ref="MRM70:MRN70"/>
    <mergeCell ref="MRO70:MRP70"/>
    <mergeCell ref="MRQ70:MRR70"/>
    <mergeCell ref="MRS70:MRT70"/>
    <mergeCell ref="MRU70:MRV70"/>
    <mergeCell ref="MRW70:MRX70"/>
    <mergeCell ref="MWO70:MWP70"/>
    <mergeCell ref="MWQ70:MWR70"/>
    <mergeCell ref="MWS70:MWT70"/>
    <mergeCell ref="MWU70:MWV70"/>
    <mergeCell ref="MWW70:MWX70"/>
    <mergeCell ref="MWY70:MWZ70"/>
    <mergeCell ref="MWC70:MWD70"/>
    <mergeCell ref="MWE70:MWF70"/>
    <mergeCell ref="MWG70:MWH70"/>
    <mergeCell ref="MWI70:MWJ70"/>
    <mergeCell ref="MWK70:MWL70"/>
    <mergeCell ref="MWM70:MWN70"/>
    <mergeCell ref="MVQ70:MVR70"/>
    <mergeCell ref="MVS70:MVT70"/>
    <mergeCell ref="MVU70:MVV70"/>
    <mergeCell ref="MVW70:MVX70"/>
    <mergeCell ref="MVY70:MVZ70"/>
    <mergeCell ref="MWA70:MWB70"/>
    <mergeCell ref="MVE70:MVF70"/>
    <mergeCell ref="MVG70:MVH70"/>
    <mergeCell ref="MVI70:MVJ70"/>
    <mergeCell ref="MVK70:MVL70"/>
    <mergeCell ref="MVM70:MVN70"/>
    <mergeCell ref="MVO70:MVP70"/>
    <mergeCell ref="MUS70:MUT70"/>
    <mergeCell ref="MUU70:MUV70"/>
    <mergeCell ref="MUW70:MUX70"/>
    <mergeCell ref="MUY70:MUZ70"/>
    <mergeCell ref="MVA70:MVB70"/>
    <mergeCell ref="MVC70:MVD70"/>
    <mergeCell ref="MUG70:MUH70"/>
    <mergeCell ref="MUI70:MUJ70"/>
    <mergeCell ref="MUK70:MUL70"/>
    <mergeCell ref="MUM70:MUN70"/>
    <mergeCell ref="MUO70:MUP70"/>
    <mergeCell ref="MUQ70:MUR70"/>
    <mergeCell ref="MZI70:MZJ70"/>
    <mergeCell ref="MZK70:MZL70"/>
    <mergeCell ref="MZM70:MZN70"/>
    <mergeCell ref="MZO70:MZP70"/>
    <mergeCell ref="MZQ70:MZR70"/>
    <mergeCell ref="MZS70:MZT70"/>
    <mergeCell ref="MYW70:MYX70"/>
    <mergeCell ref="MYY70:MYZ70"/>
    <mergeCell ref="MZA70:MZB70"/>
    <mergeCell ref="MZC70:MZD70"/>
    <mergeCell ref="MZE70:MZF70"/>
    <mergeCell ref="MZG70:MZH70"/>
    <mergeCell ref="MYK70:MYL70"/>
    <mergeCell ref="MYM70:MYN70"/>
    <mergeCell ref="MYO70:MYP70"/>
    <mergeCell ref="MYQ70:MYR70"/>
    <mergeCell ref="MYS70:MYT70"/>
    <mergeCell ref="MYU70:MYV70"/>
    <mergeCell ref="MXY70:MXZ70"/>
    <mergeCell ref="MYA70:MYB70"/>
    <mergeCell ref="MYC70:MYD70"/>
    <mergeCell ref="MYE70:MYF70"/>
    <mergeCell ref="MYG70:MYH70"/>
    <mergeCell ref="MYI70:MYJ70"/>
    <mergeCell ref="MXM70:MXN70"/>
    <mergeCell ref="MXO70:MXP70"/>
    <mergeCell ref="MXQ70:MXR70"/>
    <mergeCell ref="MXS70:MXT70"/>
    <mergeCell ref="MXU70:MXV70"/>
    <mergeCell ref="MXW70:MXX70"/>
    <mergeCell ref="MXA70:MXB70"/>
    <mergeCell ref="MXC70:MXD70"/>
    <mergeCell ref="MXE70:MXF70"/>
    <mergeCell ref="MXG70:MXH70"/>
    <mergeCell ref="MXI70:MXJ70"/>
    <mergeCell ref="MXK70:MXL70"/>
    <mergeCell ref="NCC70:NCD70"/>
    <mergeCell ref="NCE70:NCF70"/>
    <mergeCell ref="NCG70:NCH70"/>
    <mergeCell ref="NCI70:NCJ70"/>
    <mergeCell ref="NCK70:NCL70"/>
    <mergeCell ref="NCM70:NCN70"/>
    <mergeCell ref="NBQ70:NBR70"/>
    <mergeCell ref="NBS70:NBT70"/>
    <mergeCell ref="NBU70:NBV70"/>
    <mergeCell ref="NBW70:NBX70"/>
    <mergeCell ref="NBY70:NBZ70"/>
    <mergeCell ref="NCA70:NCB70"/>
    <mergeCell ref="NBE70:NBF70"/>
    <mergeCell ref="NBG70:NBH70"/>
    <mergeCell ref="NBI70:NBJ70"/>
    <mergeCell ref="NBK70:NBL70"/>
    <mergeCell ref="NBM70:NBN70"/>
    <mergeCell ref="NBO70:NBP70"/>
    <mergeCell ref="NAS70:NAT70"/>
    <mergeCell ref="NAU70:NAV70"/>
    <mergeCell ref="NAW70:NAX70"/>
    <mergeCell ref="NAY70:NAZ70"/>
    <mergeCell ref="NBA70:NBB70"/>
    <mergeCell ref="NBC70:NBD70"/>
    <mergeCell ref="NAG70:NAH70"/>
    <mergeCell ref="NAI70:NAJ70"/>
    <mergeCell ref="NAK70:NAL70"/>
    <mergeCell ref="NAM70:NAN70"/>
    <mergeCell ref="NAO70:NAP70"/>
    <mergeCell ref="NAQ70:NAR70"/>
    <mergeCell ref="MZU70:MZV70"/>
    <mergeCell ref="MZW70:MZX70"/>
    <mergeCell ref="MZY70:MZZ70"/>
    <mergeCell ref="NAA70:NAB70"/>
    <mergeCell ref="NAC70:NAD70"/>
    <mergeCell ref="NAE70:NAF70"/>
    <mergeCell ref="NEW70:NEX70"/>
    <mergeCell ref="NEY70:NEZ70"/>
    <mergeCell ref="NFA70:NFB70"/>
    <mergeCell ref="NFC70:NFD70"/>
    <mergeCell ref="NFE70:NFF70"/>
    <mergeCell ref="NFG70:NFH70"/>
    <mergeCell ref="NEK70:NEL70"/>
    <mergeCell ref="NEM70:NEN70"/>
    <mergeCell ref="NEO70:NEP70"/>
    <mergeCell ref="NEQ70:NER70"/>
    <mergeCell ref="NES70:NET70"/>
    <mergeCell ref="NEU70:NEV70"/>
    <mergeCell ref="NDY70:NDZ70"/>
    <mergeCell ref="NEA70:NEB70"/>
    <mergeCell ref="NEC70:NED70"/>
    <mergeCell ref="NEE70:NEF70"/>
    <mergeCell ref="NEG70:NEH70"/>
    <mergeCell ref="NEI70:NEJ70"/>
    <mergeCell ref="NDM70:NDN70"/>
    <mergeCell ref="NDO70:NDP70"/>
    <mergeCell ref="NDQ70:NDR70"/>
    <mergeCell ref="NDS70:NDT70"/>
    <mergeCell ref="NDU70:NDV70"/>
    <mergeCell ref="NDW70:NDX70"/>
    <mergeCell ref="NDA70:NDB70"/>
    <mergeCell ref="NDC70:NDD70"/>
    <mergeCell ref="NDE70:NDF70"/>
    <mergeCell ref="NDG70:NDH70"/>
    <mergeCell ref="NDI70:NDJ70"/>
    <mergeCell ref="NDK70:NDL70"/>
    <mergeCell ref="NCO70:NCP70"/>
    <mergeCell ref="NCQ70:NCR70"/>
    <mergeCell ref="NCS70:NCT70"/>
    <mergeCell ref="NCU70:NCV70"/>
    <mergeCell ref="NCW70:NCX70"/>
    <mergeCell ref="NCY70:NCZ70"/>
    <mergeCell ref="NHQ70:NHR70"/>
    <mergeCell ref="NHS70:NHT70"/>
    <mergeCell ref="NHU70:NHV70"/>
    <mergeCell ref="NHW70:NHX70"/>
    <mergeCell ref="NHY70:NHZ70"/>
    <mergeCell ref="NIA70:NIB70"/>
    <mergeCell ref="NHE70:NHF70"/>
    <mergeCell ref="NHG70:NHH70"/>
    <mergeCell ref="NHI70:NHJ70"/>
    <mergeCell ref="NHK70:NHL70"/>
    <mergeCell ref="NHM70:NHN70"/>
    <mergeCell ref="NHO70:NHP70"/>
    <mergeCell ref="NGS70:NGT70"/>
    <mergeCell ref="NGU70:NGV70"/>
    <mergeCell ref="NGW70:NGX70"/>
    <mergeCell ref="NGY70:NGZ70"/>
    <mergeCell ref="NHA70:NHB70"/>
    <mergeCell ref="NHC70:NHD70"/>
    <mergeCell ref="NGG70:NGH70"/>
    <mergeCell ref="NGI70:NGJ70"/>
    <mergeCell ref="NGK70:NGL70"/>
    <mergeCell ref="NGM70:NGN70"/>
    <mergeCell ref="NGO70:NGP70"/>
    <mergeCell ref="NGQ70:NGR70"/>
    <mergeCell ref="NFU70:NFV70"/>
    <mergeCell ref="NFW70:NFX70"/>
    <mergeCell ref="NFY70:NFZ70"/>
    <mergeCell ref="NGA70:NGB70"/>
    <mergeCell ref="NGC70:NGD70"/>
    <mergeCell ref="NGE70:NGF70"/>
    <mergeCell ref="NFI70:NFJ70"/>
    <mergeCell ref="NFK70:NFL70"/>
    <mergeCell ref="NFM70:NFN70"/>
    <mergeCell ref="NFO70:NFP70"/>
    <mergeCell ref="NFQ70:NFR70"/>
    <mergeCell ref="NFS70:NFT70"/>
    <mergeCell ref="NKK70:NKL70"/>
    <mergeCell ref="NKM70:NKN70"/>
    <mergeCell ref="NKO70:NKP70"/>
    <mergeCell ref="NKQ70:NKR70"/>
    <mergeCell ref="NKS70:NKT70"/>
    <mergeCell ref="NKU70:NKV70"/>
    <mergeCell ref="NJY70:NJZ70"/>
    <mergeCell ref="NKA70:NKB70"/>
    <mergeCell ref="NKC70:NKD70"/>
    <mergeCell ref="NKE70:NKF70"/>
    <mergeCell ref="NKG70:NKH70"/>
    <mergeCell ref="NKI70:NKJ70"/>
    <mergeCell ref="NJM70:NJN70"/>
    <mergeCell ref="NJO70:NJP70"/>
    <mergeCell ref="NJQ70:NJR70"/>
    <mergeCell ref="NJS70:NJT70"/>
    <mergeCell ref="NJU70:NJV70"/>
    <mergeCell ref="NJW70:NJX70"/>
    <mergeCell ref="NJA70:NJB70"/>
    <mergeCell ref="NJC70:NJD70"/>
    <mergeCell ref="NJE70:NJF70"/>
    <mergeCell ref="NJG70:NJH70"/>
    <mergeCell ref="NJI70:NJJ70"/>
    <mergeCell ref="NJK70:NJL70"/>
    <mergeCell ref="NIO70:NIP70"/>
    <mergeCell ref="NIQ70:NIR70"/>
    <mergeCell ref="NIS70:NIT70"/>
    <mergeCell ref="NIU70:NIV70"/>
    <mergeCell ref="NIW70:NIX70"/>
    <mergeCell ref="NIY70:NIZ70"/>
    <mergeCell ref="NIC70:NID70"/>
    <mergeCell ref="NIE70:NIF70"/>
    <mergeCell ref="NIG70:NIH70"/>
    <mergeCell ref="NII70:NIJ70"/>
    <mergeCell ref="NIK70:NIL70"/>
    <mergeCell ref="NIM70:NIN70"/>
    <mergeCell ref="NNE70:NNF70"/>
    <mergeCell ref="NNG70:NNH70"/>
    <mergeCell ref="NNI70:NNJ70"/>
    <mergeCell ref="NNK70:NNL70"/>
    <mergeCell ref="NNM70:NNN70"/>
    <mergeCell ref="NNO70:NNP70"/>
    <mergeCell ref="NMS70:NMT70"/>
    <mergeCell ref="NMU70:NMV70"/>
    <mergeCell ref="NMW70:NMX70"/>
    <mergeCell ref="NMY70:NMZ70"/>
    <mergeCell ref="NNA70:NNB70"/>
    <mergeCell ref="NNC70:NND70"/>
    <mergeCell ref="NMG70:NMH70"/>
    <mergeCell ref="NMI70:NMJ70"/>
    <mergeCell ref="NMK70:NML70"/>
    <mergeCell ref="NMM70:NMN70"/>
    <mergeCell ref="NMO70:NMP70"/>
    <mergeCell ref="NMQ70:NMR70"/>
    <mergeCell ref="NLU70:NLV70"/>
    <mergeCell ref="NLW70:NLX70"/>
    <mergeCell ref="NLY70:NLZ70"/>
    <mergeCell ref="NMA70:NMB70"/>
    <mergeCell ref="NMC70:NMD70"/>
    <mergeCell ref="NME70:NMF70"/>
    <mergeCell ref="NLI70:NLJ70"/>
    <mergeCell ref="NLK70:NLL70"/>
    <mergeCell ref="NLM70:NLN70"/>
    <mergeCell ref="NLO70:NLP70"/>
    <mergeCell ref="NLQ70:NLR70"/>
    <mergeCell ref="NLS70:NLT70"/>
    <mergeCell ref="NKW70:NKX70"/>
    <mergeCell ref="NKY70:NKZ70"/>
    <mergeCell ref="NLA70:NLB70"/>
    <mergeCell ref="NLC70:NLD70"/>
    <mergeCell ref="NLE70:NLF70"/>
    <mergeCell ref="NLG70:NLH70"/>
    <mergeCell ref="NPY70:NPZ70"/>
    <mergeCell ref="NQA70:NQB70"/>
    <mergeCell ref="NQC70:NQD70"/>
    <mergeCell ref="NQE70:NQF70"/>
    <mergeCell ref="NQG70:NQH70"/>
    <mergeCell ref="NQI70:NQJ70"/>
    <mergeCell ref="NPM70:NPN70"/>
    <mergeCell ref="NPO70:NPP70"/>
    <mergeCell ref="NPQ70:NPR70"/>
    <mergeCell ref="NPS70:NPT70"/>
    <mergeCell ref="NPU70:NPV70"/>
    <mergeCell ref="NPW70:NPX70"/>
    <mergeCell ref="NPA70:NPB70"/>
    <mergeCell ref="NPC70:NPD70"/>
    <mergeCell ref="NPE70:NPF70"/>
    <mergeCell ref="NPG70:NPH70"/>
    <mergeCell ref="NPI70:NPJ70"/>
    <mergeCell ref="NPK70:NPL70"/>
    <mergeCell ref="NOO70:NOP70"/>
    <mergeCell ref="NOQ70:NOR70"/>
    <mergeCell ref="NOS70:NOT70"/>
    <mergeCell ref="NOU70:NOV70"/>
    <mergeCell ref="NOW70:NOX70"/>
    <mergeCell ref="NOY70:NOZ70"/>
    <mergeCell ref="NOC70:NOD70"/>
    <mergeCell ref="NOE70:NOF70"/>
    <mergeCell ref="NOG70:NOH70"/>
    <mergeCell ref="NOI70:NOJ70"/>
    <mergeCell ref="NOK70:NOL70"/>
    <mergeCell ref="NOM70:NON70"/>
    <mergeCell ref="NNQ70:NNR70"/>
    <mergeCell ref="NNS70:NNT70"/>
    <mergeCell ref="NNU70:NNV70"/>
    <mergeCell ref="NNW70:NNX70"/>
    <mergeCell ref="NNY70:NNZ70"/>
    <mergeCell ref="NOA70:NOB70"/>
    <mergeCell ref="NSS70:NST70"/>
    <mergeCell ref="NSU70:NSV70"/>
    <mergeCell ref="NSW70:NSX70"/>
    <mergeCell ref="NSY70:NSZ70"/>
    <mergeCell ref="NTA70:NTB70"/>
    <mergeCell ref="NTC70:NTD70"/>
    <mergeCell ref="NSG70:NSH70"/>
    <mergeCell ref="NSI70:NSJ70"/>
    <mergeCell ref="NSK70:NSL70"/>
    <mergeCell ref="NSM70:NSN70"/>
    <mergeCell ref="NSO70:NSP70"/>
    <mergeCell ref="NSQ70:NSR70"/>
    <mergeCell ref="NRU70:NRV70"/>
    <mergeCell ref="NRW70:NRX70"/>
    <mergeCell ref="NRY70:NRZ70"/>
    <mergeCell ref="NSA70:NSB70"/>
    <mergeCell ref="NSC70:NSD70"/>
    <mergeCell ref="NSE70:NSF70"/>
    <mergeCell ref="NRI70:NRJ70"/>
    <mergeCell ref="NRK70:NRL70"/>
    <mergeCell ref="NRM70:NRN70"/>
    <mergeCell ref="NRO70:NRP70"/>
    <mergeCell ref="NRQ70:NRR70"/>
    <mergeCell ref="NRS70:NRT70"/>
    <mergeCell ref="NQW70:NQX70"/>
    <mergeCell ref="NQY70:NQZ70"/>
    <mergeCell ref="NRA70:NRB70"/>
    <mergeCell ref="NRC70:NRD70"/>
    <mergeCell ref="NRE70:NRF70"/>
    <mergeCell ref="NRG70:NRH70"/>
    <mergeCell ref="NQK70:NQL70"/>
    <mergeCell ref="NQM70:NQN70"/>
    <mergeCell ref="NQO70:NQP70"/>
    <mergeCell ref="NQQ70:NQR70"/>
    <mergeCell ref="NQS70:NQT70"/>
    <mergeCell ref="NQU70:NQV70"/>
    <mergeCell ref="NVM70:NVN70"/>
    <mergeCell ref="NVO70:NVP70"/>
    <mergeCell ref="NVQ70:NVR70"/>
    <mergeCell ref="NVS70:NVT70"/>
    <mergeCell ref="NVU70:NVV70"/>
    <mergeCell ref="NVW70:NVX70"/>
    <mergeCell ref="NVA70:NVB70"/>
    <mergeCell ref="NVC70:NVD70"/>
    <mergeCell ref="NVE70:NVF70"/>
    <mergeCell ref="NVG70:NVH70"/>
    <mergeCell ref="NVI70:NVJ70"/>
    <mergeCell ref="NVK70:NVL70"/>
    <mergeCell ref="NUO70:NUP70"/>
    <mergeCell ref="NUQ70:NUR70"/>
    <mergeCell ref="NUS70:NUT70"/>
    <mergeCell ref="NUU70:NUV70"/>
    <mergeCell ref="NUW70:NUX70"/>
    <mergeCell ref="NUY70:NUZ70"/>
    <mergeCell ref="NUC70:NUD70"/>
    <mergeCell ref="NUE70:NUF70"/>
    <mergeCell ref="NUG70:NUH70"/>
    <mergeCell ref="NUI70:NUJ70"/>
    <mergeCell ref="NUK70:NUL70"/>
    <mergeCell ref="NUM70:NUN70"/>
    <mergeCell ref="NTQ70:NTR70"/>
    <mergeCell ref="NTS70:NTT70"/>
    <mergeCell ref="NTU70:NTV70"/>
    <mergeCell ref="NTW70:NTX70"/>
    <mergeCell ref="NTY70:NTZ70"/>
    <mergeCell ref="NUA70:NUB70"/>
    <mergeCell ref="NTE70:NTF70"/>
    <mergeCell ref="NTG70:NTH70"/>
    <mergeCell ref="NTI70:NTJ70"/>
    <mergeCell ref="NTK70:NTL70"/>
    <mergeCell ref="NTM70:NTN70"/>
    <mergeCell ref="NTO70:NTP70"/>
    <mergeCell ref="NYG70:NYH70"/>
    <mergeCell ref="NYI70:NYJ70"/>
    <mergeCell ref="NYK70:NYL70"/>
    <mergeCell ref="NYM70:NYN70"/>
    <mergeCell ref="NYO70:NYP70"/>
    <mergeCell ref="NYQ70:NYR70"/>
    <mergeCell ref="NXU70:NXV70"/>
    <mergeCell ref="NXW70:NXX70"/>
    <mergeCell ref="NXY70:NXZ70"/>
    <mergeCell ref="NYA70:NYB70"/>
    <mergeCell ref="NYC70:NYD70"/>
    <mergeCell ref="NYE70:NYF70"/>
    <mergeCell ref="NXI70:NXJ70"/>
    <mergeCell ref="NXK70:NXL70"/>
    <mergeCell ref="NXM70:NXN70"/>
    <mergeCell ref="NXO70:NXP70"/>
    <mergeCell ref="NXQ70:NXR70"/>
    <mergeCell ref="NXS70:NXT70"/>
    <mergeCell ref="NWW70:NWX70"/>
    <mergeCell ref="NWY70:NWZ70"/>
    <mergeCell ref="NXA70:NXB70"/>
    <mergeCell ref="NXC70:NXD70"/>
    <mergeCell ref="NXE70:NXF70"/>
    <mergeCell ref="NXG70:NXH70"/>
    <mergeCell ref="NWK70:NWL70"/>
    <mergeCell ref="NWM70:NWN70"/>
    <mergeCell ref="NWO70:NWP70"/>
    <mergeCell ref="NWQ70:NWR70"/>
    <mergeCell ref="NWS70:NWT70"/>
    <mergeCell ref="NWU70:NWV70"/>
    <mergeCell ref="NVY70:NVZ70"/>
    <mergeCell ref="NWA70:NWB70"/>
    <mergeCell ref="NWC70:NWD70"/>
    <mergeCell ref="NWE70:NWF70"/>
    <mergeCell ref="NWG70:NWH70"/>
    <mergeCell ref="NWI70:NWJ70"/>
    <mergeCell ref="OBA70:OBB70"/>
    <mergeCell ref="OBC70:OBD70"/>
    <mergeCell ref="OBE70:OBF70"/>
    <mergeCell ref="OBG70:OBH70"/>
    <mergeCell ref="OBI70:OBJ70"/>
    <mergeCell ref="OBK70:OBL70"/>
    <mergeCell ref="OAO70:OAP70"/>
    <mergeCell ref="OAQ70:OAR70"/>
    <mergeCell ref="OAS70:OAT70"/>
    <mergeCell ref="OAU70:OAV70"/>
    <mergeCell ref="OAW70:OAX70"/>
    <mergeCell ref="OAY70:OAZ70"/>
    <mergeCell ref="OAC70:OAD70"/>
    <mergeCell ref="OAE70:OAF70"/>
    <mergeCell ref="OAG70:OAH70"/>
    <mergeCell ref="OAI70:OAJ70"/>
    <mergeCell ref="OAK70:OAL70"/>
    <mergeCell ref="OAM70:OAN70"/>
    <mergeCell ref="NZQ70:NZR70"/>
    <mergeCell ref="NZS70:NZT70"/>
    <mergeCell ref="NZU70:NZV70"/>
    <mergeCell ref="NZW70:NZX70"/>
    <mergeCell ref="NZY70:NZZ70"/>
    <mergeCell ref="OAA70:OAB70"/>
    <mergeCell ref="NZE70:NZF70"/>
    <mergeCell ref="NZG70:NZH70"/>
    <mergeCell ref="NZI70:NZJ70"/>
    <mergeCell ref="NZK70:NZL70"/>
    <mergeCell ref="NZM70:NZN70"/>
    <mergeCell ref="NZO70:NZP70"/>
    <mergeCell ref="NYS70:NYT70"/>
    <mergeCell ref="NYU70:NYV70"/>
    <mergeCell ref="NYW70:NYX70"/>
    <mergeCell ref="NYY70:NYZ70"/>
    <mergeCell ref="NZA70:NZB70"/>
    <mergeCell ref="NZC70:NZD70"/>
    <mergeCell ref="ODU70:ODV70"/>
    <mergeCell ref="ODW70:ODX70"/>
    <mergeCell ref="ODY70:ODZ70"/>
    <mergeCell ref="OEA70:OEB70"/>
    <mergeCell ref="OEC70:OED70"/>
    <mergeCell ref="OEE70:OEF70"/>
    <mergeCell ref="ODI70:ODJ70"/>
    <mergeCell ref="ODK70:ODL70"/>
    <mergeCell ref="ODM70:ODN70"/>
    <mergeCell ref="ODO70:ODP70"/>
    <mergeCell ref="ODQ70:ODR70"/>
    <mergeCell ref="ODS70:ODT70"/>
    <mergeCell ref="OCW70:OCX70"/>
    <mergeCell ref="OCY70:OCZ70"/>
    <mergeCell ref="ODA70:ODB70"/>
    <mergeCell ref="ODC70:ODD70"/>
    <mergeCell ref="ODE70:ODF70"/>
    <mergeCell ref="ODG70:ODH70"/>
    <mergeCell ref="OCK70:OCL70"/>
    <mergeCell ref="OCM70:OCN70"/>
    <mergeCell ref="OCO70:OCP70"/>
    <mergeCell ref="OCQ70:OCR70"/>
    <mergeCell ref="OCS70:OCT70"/>
    <mergeCell ref="OCU70:OCV70"/>
    <mergeCell ref="OBY70:OBZ70"/>
    <mergeCell ref="OCA70:OCB70"/>
    <mergeCell ref="OCC70:OCD70"/>
    <mergeCell ref="OCE70:OCF70"/>
    <mergeCell ref="OCG70:OCH70"/>
    <mergeCell ref="OCI70:OCJ70"/>
    <mergeCell ref="OBM70:OBN70"/>
    <mergeCell ref="OBO70:OBP70"/>
    <mergeCell ref="OBQ70:OBR70"/>
    <mergeCell ref="OBS70:OBT70"/>
    <mergeCell ref="OBU70:OBV70"/>
    <mergeCell ref="OBW70:OBX70"/>
    <mergeCell ref="OGO70:OGP70"/>
    <mergeCell ref="OGQ70:OGR70"/>
    <mergeCell ref="OGS70:OGT70"/>
    <mergeCell ref="OGU70:OGV70"/>
    <mergeCell ref="OGW70:OGX70"/>
    <mergeCell ref="OGY70:OGZ70"/>
    <mergeCell ref="OGC70:OGD70"/>
    <mergeCell ref="OGE70:OGF70"/>
    <mergeCell ref="OGG70:OGH70"/>
    <mergeCell ref="OGI70:OGJ70"/>
    <mergeCell ref="OGK70:OGL70"/>
    <mergeCell ref="OGM70:OGN70"/>
    <mergeCell ref="OFQ70:OFR70"/>
    <mergeCell ref="OFS70:OFT70"/>
    <mergeCell ref="OFU70:OFV70"/>
    <mergeCell ref="OFW70:OFX70"/>
    <mergeCell ref="OFY70:OFZ70"/>
    <mergeCell ref="OGA70:OGB70"/>
    <mergeCell ref="OFE70:OFF70"/>
    <mergeCell ref="OFG70:OFH70"/>
    <mergeCell ref="OFI70:OFJ70"/>
    <mergeCell ref="OFK70:OFL70"/>
    <mergeCell ref="OFM70:OFN70"/>
    <mergeCell ref="OFO70:OFP70"/>
    <mergeCell ref="OES70:OET70"/>
    <mergeCell ref="OEU70:OEV70"/>
    <mergeCell ref="OEW70:OEX70"/>
    <mergeCell ref="OEY70:OEZ70"/>
    <mergeCell ref="OFA70:OFB70"/>
    <mergeCell ref="OFC70:OFD70"/>
    <mergeCell ref="OEG70:OEH70"/>
    <mergeCell ref="OEI70:OEJ70"/>
    <mergeCell ref="OEK70:OEL70"/>
    <mergeCell ref="OEM70:OEN70"/>
    <mergeCell ref="OEO70:OEP70"/>
    <mergeCell ref="OEQ70:OER70"/>
    <mergeCell ref="OJI70:OJJ70"/>
    <mergeCell ref="OJK70:OJL70"/>
    <mergeCell ref="OJM70:OJN70"/>
    <mergeCell ref="OJO70:OJP70"/>
    <mergeCell ref="OJQ70:OJR70"/>
    <mergeCell ref="OJS70:OJT70"/>
    <mergeCell ref="OIW70:OIX70"/>
    <mergeCell ref="OIY70:OIZ70"/>
    <mergeCell ref="OJA70:OJB70"/>
    <mergeCell ref="OJC70:OJD70"/>
    <mergeCell ref="OJE70:OJF70"/>
    <mergeCell ref="OJG70:OJH70"/>
    <mergeCell ref="OIK70:OIL70"/>
    <mergeCell ref="OIM70:OIN70"/>
    <mergeCell ref="OIO70:OIP70"/>
    <mergeCell ref="OIQ70:OIR70"/>
    <mergeCell ref="OIS70:OIT70"/>
    <mergeCell ref="OIU70:OIV70"/>
    <mergeCell ref="OHY70:OHZ70"/>
    <mergeCell ref="OIA70:OIB70"/>
    <mergeCell ref="OIC70:OID70"/>
    <mergeCell ref="OIE70:OIF70"/>
    <mergeCell ref="OIG70:OIH70"/>
    <mergeCell ref="OII70:OIJ70"/>
    <mergeCell ref="OHM70:OHN70"/>
    <mergeCell ref="OHO70:OHP70"/>
    <mergeCell ref="OHQ70:OHR70"/>
    <mergeCell ref="OHS70:OHT70"/>
    <mergeCell ref="OHU70:OHV70"/>
    <mergeCell ref="OHW70:OHX70"/>
    <mergeCell ref="OHA70:OHB70"/>
    <mergeCell ref="OHC70:OHD70"/>
    <mergeCell ref="OHE70:OHF70"/>
    <mergeCell ref="OHG70:OHH70"/>
    <mergeCell ref="OHI70:OHJ70"/>
    <mergeCell ref="OHK70:OHL70"/>
    <mergeCell ref="OMC70:OMD70"/>
    <mergeCell ref="OME70:OMF70"/>
    <mergeCell ref="OMG70:OMH70"/>
    <mergeCell ref="OMI70:OMJ70"/>
    <mergeCell ref="OMK70:OML70"/>
    <mergeCell ref="OMM70:OMN70"/>
    <mergeCell ref="OLQ70:OLR70"/>
    <mergeCell ref="OLS70:OLT70"/>
    <mergeCell ref="OLU70:OLV70"/>
    <mergeCell ref="OLW70:OLX70"/>
    <mergeCell ref="OLY70:OLZ70"/>
    <mergeCell ref="OMA70:OMB70"/>
    <mergeCell ref="OLE70:OLF70"/>
    <mergeCell ref="OLG70:OLH70"/>
    <mergeCell ref="OLI70:OLJ70"/>
    <mergeCell ref="OLK70:OLL70"/>
    <mergeCell ref="OLM70:OLN70"/>
    <mergeCell ref="OLO70:OLP70"/>
    <mergeCell ref="OKS70:OKT70"/>
    <mergeCell ref="OKU70:OKV70"/>
    <mergeCell ref="OKW70:OKX70"/>
    <mergeCell ref="OKY70:OKZ70"/>
    <mergeCell ref="OLA70:OLB70"/>
    <mergeCell ref="OLC70:OLD70"/>
    <mergeCell ref="OKG70:OKH70"/>
    <mergeCell ref="OKI70:OKJ70"/>
    <mergeCell ref="OKK70:OKL70"/>
    <mergeCell ref="OKM70:OKN70"/>
    <mergeCell ref="OKO70:OKP70"/>
    <mergeCell ref="OKQ70:OKR70"/>
    <mergeCell ref="OJU70:OJV70"/>
    <mergeCell ref="OJW70:OJX70"/>
    <mergeCell ref="OJY70:OJZ70"/>
    <mergeCell ref="OKA70:OKB70"/>
    <mergeCell ref="OKC70:OKD70"/>
    <mergeCell ref="OKE70:OKF70"/>
    <mergeCell ref="OOW70:OOX70"/>
    <mergeCell ref="OOY70:OOZ70"/>
    <mergeCell ref="OPA70:OPB70"/>
    <mergeCell ref="OPC70:OPD70"/>
    <mergeCell ref="OPE70:OPF70"/>
    <mergeCell ref="OPG70:OPH70"/>
    <mergeCell ref="OOK70:OOL70"/>
    <mergeCell ref="OOM70:OON70"/>
    <mergeCell ref="OOO70:OOP70"/>
    <mergeCell ref="OOQ70:OOR70"/>
    <mergeCell ref="OOS70:OOT70"/>
    <mergeCell ref="OOU70:OOV70"/>
    <mergeCell ref="ONY70:ONZ70"/>
    <mergeCell ref="OOA70:OOB70"/>
    <mergeCell ref="OOC70:OOD70"/>
    <mergeCell ref="OOE70:OOF70"/>
    <mergeCell ref="OOG70:OOH70"/>
    <mergeCell ref="OOI70:OOJ70"/>
    <mergeCell ref="ONM70:ONN70"/>
    <mergeCell ref="ONO70:ONP70"/>
    <mergeCell ref="ONQ70:ONR70"/>
    <mergeCell ref="ONS70:ONT70"/>
    <mergeCell ref="ONU70:ONV70"/>
    <mergeCell ref="ONW70:ONX70"/>
    <mergeCell ref="ONA70:ONB70"/>
    <mergeCell ref="ONC70:OND70"/>
    <mergeCell ref="ONE70:ONF70"/>
    <mergeCell ref="ONG70:ONH70"/>
    <mergeCell ref="ONI70:ONJ70"/>
    <mergeCell ref="ONK70:ONL70"/>
    <mergeCell ref="OMO70:OMP70"/>
    <mergeCell ref="OMQ70:OMR70"/>
    <mergeCell ref="OMS70:OMT70"/>
    <mergeCell ref="OMU70:OMV70"/>
    <mergeCell ref="OMW70:OMX70"/>
    <mergeCell ref="OMY70:OMZ70"/>
    <mergeCell ref="ORQ70:ORR70"/>
    <mergeCell ref="ORS70:ORT70"/>
    <mergeCell ref="ORU70:ORV70"/>
    <mergeCell ref="ORW70:ORX70"/>
    <mergeCell ref="ORY70:ORZ70"/>
    <mergeCell ref="OSA70:OSB70"/>
    <mergeCell ref="ORE70:ORF70"/>
    <mergeCell ref="ORG70:ORH70"/>
    <mergeCell ref="ORI70:ORJ70"/>
    <mergeCell ref="ORK70:ORL70"/>
    <mergeCell ref="ORM70:ORN70"/>
    <mergeCell ref="ORO70:ORP70"/>
    <mergeCell ref="OQS70:OQT70"/>
    <mergeCell ref="OQU70:OQV70"/>
    <mergeCell ref="OQW70:OQX70"/>
    <mergeCell ref="OQY70:OQZ70"/>
    <mergeCell ref="ORA70:ORB70"/>
    <mergeCell ref="ORC70:ORD70"/>
    <mergeCell ref="OQG70:OQH70"/>
    <mergeCell ref="OQI70:OQJ70"/>
    <mergeCell ref="OQK70:OQL70"/>
    <mergeCell ref="OQM70:OQN70"/>
    <mergeCell ref="OQO70:OQP70"/>
    <mergeCell ref="OQQ70:OQR70"/>
    <mergeCell ref="OPU70:OPV70"/>
    <mergeCell ref="OPW70:OPX70"/>
    <mergeCell ref="OPY70:OPZ70"/>
    <mergeCell ref="OQA70:OQB70"/>
    <mergeCell ref="OQC70:OQD70"/>
    <mergeCell ref="OQE70:OQF70"/>
    <mergeCell ref="OPI70:OPJ70"/>
    <mergeCell ref="OPK70:OPL70"/>
    <mergeCell ref="OPM70:OPN70"/>
    <mergeCell ref="OPO70:OPP70"/>
    <mergeCell ref="OPQ70:OPR70"/>
    <mergeCell ref="OPS70:OPT70"/>
    <mergeCell ref="OUK70:OUL70"/>
    <mergeCell ref="OUM70:OUN70"/>
    <mergeCell ref="OUO70:OUP70"/>
    <mergeCell ref="OUQ70:OUR70"/>
    <mergeCell ref="OUS70:OUT70"/>
    <mergeCell ref="OUU70:OUV70"/>
    <mergeCell ref="OTY70:OTZ70"/>
    <mergeCell ref="OUA70:OUB70"/>
    <mergeCell ref="OUC70:OUD70"/>
    <mergeCell ref="OUE70:OUF70"/>
    <mergeCell ref="OUG70:OUH70"/>
    <mergeCell ref="OUI70:OUJ70"/>
    <mergeCell ref="OTM70:OTN70"/>
    <mergeCell ref="OTO70:OTP70"/>
    <mergeCell ref="OTQ70:OTR70"/>
    <mergeCell ref="OTS70:OTT70"/>
    <mergeCell ref="OTU70:OTV70"/>
    <mergeCell ref="OTW70:OTX70"/>
    <mergeCell ref="OTA70:OTB70"/>
    <mergeCell ref="OTC70:OTD70"/>
    <mergeCell ref="OTE70:OTF70"/>
    <mergeCell ref="OTG70:OTH70"/>
    <mergeCell ref="OTI70:OTJ70"/>
    <mergeCell ref="OTK70:OTL70"/>
    <mergeCell ref="OSO70:OSP70"/>
    <mergeCell ref="OSQ70:OSR70"/>
    <mergeCell ref="OSS70:OST70"/>
    <mergeCell ref="OSU70:OSV70"/>
    <mergeCell ref="OSW70:OSX70"/>
    <mergeCell ref="OSY70:OSZ70"/>
    <mergeCell ref="OSC70:OSD70"/>
    <mergeCell ref="OSE70:OSF70"/>
    <mergeCell ref="OSG70:OSH70"/>
    <mergeCell ref="OSI70:OSJ70"/>
    <mergeCell ref="OSK70:OSL70"/>
    <mergeCell ref="OSM70:OSN70"/>
    <mergeCell ref="OXE70:OXF70"/>
    <mergeCell ref="OXG70:OXH70"/>
    <mergeCell ref="OXI70:OXJ70"/>
    <mergeCell ref="OXK70:OXL70"/>
    <mergeCell ref="OXM70:OXN70"/>
    <mergeCell ref="OXO70:OXP70"/>
    <mergeCell ref="OWS70:OWT70"/>
    <mergeCell ref="OWU70:OWV70"/>
    <mergeCell ref="OWW70:OWX70"/>
    <mergeCell ref="OWY70:OWZ70"/>
    <mergeCell ref="OXA70:OXB70"/>
    <mergeCell ref="OXC70:OXD70"/>
    <mergeCell ref="OWG70:OWH70"/>
    <mergeCell ref="OWI70:OWJ70"/>
    <mergeCell ref="OWK70:OWL70"/>
    <mergeCell ref="OWM70:OWN70"/>
    <mergeCell ref="OWO70:OWP70"/>
    <mergeCell ref="OWQ70:OWR70"/>
    <mergeCell ref="OVU70:OVV70"/>
    <mergeCell ref="OVW70:OVX70"/>
    <mergeCell ref="OVY70:OVZ70"/>
    <mergeCell ref="OWA70:OWB70"/>
    <mergeCell ref="OWC70:OWD70"/>
    <mergeCell ref="OWE70:OWF70"/>
    <mergeCell ref="OVI70:OVJ70"/>
    <mergeCell ref="OVK70:OVL70"/>
    <mergeCell ref="OVM70:OVN70"/>
    <mergeCell ref="OVO70:OVP70"/>
    <mergeCell ref="OVQ70:OVR70"/>
    <mergeCell ref="OVS70:OVT70"/>
    <mergeCell ref="OUW70:OUX70"/>
    <mergeCell ref="OUY70:OUZ70"/>
    <mergeCell ref="OVA70:OVB70"/>
    <mergeCell ref="OVC70:OVD70"/>
    <mergeCell ref="OVE70:OVF70"/>
    <mergeCell ref="OVG70:OVH70"/>
    <mergeCell ref="OZY70:OZZ70"/>
    <mergeCell ref="PAA70:PAB70"/>
    <mergeCell ref="PAC70:PAD70"/>
    <mergeCell ref="PAE70:PAF70"/>
    <mergeCell ref="PAG70:PAH70"/>
    <mergeCell ref="PAI70:PAJ70"/>
    <mergeCell ref="OZM70:OZN70"/>
    <mergeCell ref="OZO70:OZP70"/>
    <mergeCell ref="OZQ70:OZR70"/>
    <mergeCell ref="OZS70:OZT70"/>
    <mergeCell ref="OZU70:OZV70"/>
    <mergeCell ref="OZW70:OZX70"/>
    <mergeCell ref="OZA70:OZB70"/>
    <mergeCell ref="OZC70:OZD70"/>
    <mergeCell ref="OZE70:OZF70"/>
    <mergeCell ref="OZG70:OZH70"/>
    <mergeCell ref="OZI70:OZJ70"/>
    <mergeCell ref="OZK70:OZL70"/>
    <mergeCell ref="OYO70:OYP70"/>
    <mergeCell ref="OYQ70:OYR70"/>
    <mergeCell ref="OYS70:OYT70"/>
    <mergeCell ref="OYU70:OYV70"/>
    <mergeCell ref="OYW70:OYX70"/>
    <mergeCell ref="OYY70:OYZ70"/>
    <mergeCell ref="OYC70:OYD70"/>
    <mergeCell ref="OYE70:OYF70"/>
    <mergeCell ref="OYG70:OYH70"/>
    <mergeCell ref="OYI70:OYJ70"/>
    <mergeCell ref="OYK70:OYL70"/>
    <mergeCell ref="OYM70:OYN70"/>
    <mergeCell ref="OXQ70:OXR70"/>
    <mergeCell ref="OXS70:OXT70"/>
    <mergeCell ref="OXU70:OXV70"/>
    <mergeCell ref="OXW70:OXX70"/>
    <mergeCell ref="OXY70:OXZ70"/>
    <mergeCell ref="OYA70:OYB70"/>
    <mergeCell ref="PCS70:PCT70"/>
    <mergeCell ref="PCU70:PCV70"/>
    <mergeCell ref="PCW70:PCX70"/>
    <mergeCell ref="PCY70:PCZ70"/>
    <mergeCell ref="PDA70:PDB70"/>
    <mergeCell ref="PDC70:PDD70"/>
    <mergeCell ref="PCG70:PCH70"/>
    <mergeCell ref="PCI70:PCJ70"/>
    <mergeCell ref="PCK70:PCL70"/>
    <mergeCell ref="PCM70:PCN70"/>
    <mergeCell ref="PCO70:PCP70"/>
    <mergeCell ref="PCQ70:PCR70"/>
    <mergeCell ref="PBU70:PBV70"/>
    <mergeCell ref="PBW70:PBX70"/>
    <mergeCell ref="PBY70:PBZ70"/>
    <mergeCell ref="PCA70:PCB70"/>
    <mergeCell ref="PCC70:PCD70"/>
    <mergeCell ref="PCE70:PCF70"/>
    <mergeCell ref="PBI70:PBJ70"/>
    <mergeCell ref="PBK70:PBL70"/>
    <mergeCell ref="PBM70:PBN70"/>
    <mergeCell ref="PBO70:PBP70"/>
    <mergeCell ref="PBQ70:PBR70"/>
    <mergeCell ref="PBS70:PBT70"/>
    <mergeCell ref="PAW70:PAX70"/>
    <mergeCell ref="PAY70:PAZ70"/>
    <mergeCell ref="PBA70:PBB70"/>
    <mergeCell ref="PBC70:PBD70"/>
    <mergeCell ref="PBE70:PBF70"/>
    <mergeCell ref="PBG70:PBH70"/>
    <mergeCell ref="PAK70:PAL70"/>
    <mergeCell ref="PAM70:PAN70"/>
    <mergeCell ref="PAO70:PAP70"/>
    <mergeCell ref="PAQ70:PAR70"/>
    <mergeCell ref="PAS70:PAT70"/>
    <mergeCell ref="PAU70:PAV70"/>
    <mergeCell ref="PFM70:PFN70"/>
    <mergeCell ref="PFO70:PFP70"/>
    <mergeCell ref="PFQ70:PFR70"/>
    <mergeCell ref="PFS70:PFT70"/>
    <mergeCell ref="PFU70:PFV70"/>
    <mergeCell ref="PFW70:PFX70"/>
    <mergeCell ref="PFA70:PFB70"/>
    <mergeCell ref="PFC70:PFD70"/>
    <mergeCell ref="PFE70:PFF70"/>
    <mergeCell ref="PFG70:PFH70"/>
    <mergeCell ref="PFI70:PFJ70"/>
    <mergeCell ref="PFK70:PFL70"/>
    <mergeCell ref="PEO70:PEP70"/>
    <mergeCell ref="PEQ70:PER70"/>
    <mergeCell ref="PES70:PET70"/>
    <mergeCell ref="PEU70:PEV70"/>
    <mergeCell ref="PEW70:PEX70"/>
    <mergeCell ref="PEY70:PEZ70"/>
    <mergeCell ref="PEC70:PED70"/>
    <mergeCell ref="PEE70:PEF70"/>
    <mergeCell ref="PEG70:PEH70"/>
    <mergeCell ref="PEI70:PEJ70"/>
    <mergeCell ref="PEK70:PEL70"/>
    <mergeCell ref="PEM70:PEN70"/>
    <mergeCell ref="PDQ70:PDR70"/>
    <mergeCell ref="PDS70:PDT70"/>
    <mergeCell ref="PDU70:PDV70"/>
    <mergeCell ref="PDW70:PDX70"/>
    <mergeCell ref="PDY70:PDZ70"/>
    <mergeCell ref="PEA70:PEB70"/>
    <mergeCell ref="PDE70:PDF70"/>
    <mergeCell ref="PDG70:PDH70"/>
    <mergeCell ref="PDI70:PDJ70"/>
    <mergeCell ref="PDK70:PDL70"/>
    <mergeCell ref="PDM70:PDN70"/>
    <mergeCell ref="PDO70:PDP70"/>
    <mergeCell ref="PIG70:PIH70"/>
    <mergeCell ref="PII70:PIJ70"/>
    <mergeCell ref="PIK70:PIL70"/>
    <mergeCell ref="PIM70:PIN70"/>
    <mergeCell ref="PIO70:PIP70"/>
    <mergeCell ref="PIQ70:PIR70"/>
    <mergeCell ref="PHU70:PHV70"/>
    <mergeCell ref="PHW70:PHX70"/>
    <mergeCell ref="PHY70:PHZ70"/>
    <mergeCell ref="PIA70:PIB70"/>
    <mergeCell ref="PIC70:PID70"/>
    <mergeCell ref="PIE70:PIF70"/>
    <mergeCell ref="PHI70:PHJ70"/>
    <mergeCell ref="PHK70:PHL70"/>
    <mergeCell ref="PHM70:PHN70"/>
    <mergeCell ref="PHO70:PHP70"/>
    <mergeCell ref="PHQ70:PHR70"/>
    <mergeCell ref="PHS70:PHT70"/>
    <mergeCell ref="PGW70:PGX70"/>
    <mergeCell ref="PGY70:PGZ70"/>
    <mergeCell ref="PHA70:PHB70"/>
    <mergeCell ref="PHC70:PHD70"/>
    <mergeCell ref="PHE70:PHF70"/>
    <mergeCell ref="PHG70:PHH70"/>
    <mergeCell ref="PGK70:PGL70"/>
    <mergeCell ref="PGM70:PGN70"/>
    <mergeCell ref="PGO70:PGP70"/>
    <mergeCell ref="PGQ70:PGR70"/>
    <mergeCell ref="PGS70:PGT70"/>
    <mergeCell ref="PGU70:PGV70"/>
    <mergeCell ref="PFY70:PFZ70"/>
    <mergeCell ref="PGA70:PGB70"/>
    <mergeCell ref="PGC70:PGD70"/>
    <mergeCell ref="PGE70:PGF70"/>
    <mergeCell ref="PGG70:PGH70"/>
    <mergeCell ref="PGI70:PGJ70"/>
    <mergeCell ref="PLA70:PLB70"/>
    <mergeCell ref="PLC70:PLD70"/>
    <mergeCell ref="PLE70:PLF70"/>
    <mergeCell ref="PLG70:PLH70"/>
    <mergeCell ref="PLI70:PLJ70"/>
    <mergeCell ref="PLK70:PLL70"/>
    <mergeCell ref="PKO70:PKP70"/>
    <mergeCell ref="PKQ70:PKR70"/>
    <mergeCell ref="PKS70:PKT70"/>
    <mergeCell ref="PKU70:PKV70"/>
    <mergeCell ref="PKW70:PKX70"/>
    <mergeCell ref="PKY70:PKZ70"/>
    <mergeCell ref="PKC70:PKD70"/>
    <mergeCell ref="PKE70:PKF70"/>
    <mergeCell ref="PKG70:PKH70"/>
    <mergeCell ref="PKI70:PKJ70"/>
    <mergeCell ref="PKK70:PKL70"/>
    <mergeCell ref="PKM70:PKN70"/>
    <mergeCell ref="PJQ70:PJR70"/>
    <mergeCell ref="PJS70:PJT70"/>
    <mergeCell ref="PJU70:PJV70"/>
    <mergeCell ref="PJW70:PJX70"/>
    <mergeCell ref="PJY70:PJZ70"/>
    <mergeCell ref="PKA70:PKB70"/>
    <mergeCell ref="PJE70:PJF70"/>
    <mergeCell ref="PJG70:PJH70"/>
    <mergeCell ref="PJI70:PJJ70"/>
    <mergeCell ref="PJK70:PJL70"/>
    <mergeCell ref="PJM70:PJN70"/>
    <mergeCell ref="PJO70:PJP70"/>
    <mergeCell ref="PIS70:PIT70"/>
    <mergeCell ref="PIU70:PIV70"/>
    <mergeCell ref="PIW70:PIX70"/>
    <mergeCell ref="PIY70:PIZ70"/>
    <mergeCell ref="PJA70:PJB70"/>
    <mergeCell ref="PJC70:PJD70"/>
    <mergeCell ref="PNU70:PNV70"/>
    <mergeCell ref="PNW70:PNX70"/>
    <mergeCell ref="PNY70:PNZ70"/>
    <mergeCell ref="POA70:POB70"/>
    <mergeCell ref="POC70:POD70"/>
    <mergeCell ref="POE70:POF70"/>
    <mergeCell ref="PNI70:PNJ70"/>
    <mergeCell ref="PNK70:PNL70"/>
    <mergeCell ref="PNM70:PNN70"/>
    <mergeCell ref="PNO70:PNP70"/>
    <mergeCell ref="PNQ70:PNR70"/>
    <mergeCell ref="PNS70:PNT70"/>
    <mergeCell ref="PMW70:PMX70"/>
    <mergeCell ref="PMY70:PMZ70"/>
    <mergeCell ref="PNA70:PNB70"/>
    <mergeCell ref="PNC70:PND70"/>
    <mergeCell ref="PNE70:PNF70"/>
    <mergeCell ref="PNG70:PNH70"/>
    <mergeCell ref="PMK70:PML70"/>
    <mergeCell ref="PMM70:PMN70"/>
    <mergeCell ref="PMO70:PMP70"/>
    <mergeCell ref="PMQ70:PMR70"/>
    <mergeCell ref="PMS70:PMT70"/>
    <mergeCell ref="PMU70:PMV70"/>
    <mergeCell ref="PLY70:PLZ70"/>
    <mergeCell ref="PMA70:PMB70"/>
    <mergeCell ref="PMC70:PMD70"/>
    <mergeCell ref="PME70:PMF70"/>
    <mergeCell ref="PMG70:PMH70"/>
    <mergeCell ref="PMI70:PMJ70"/>
    <mergeCell ref="PLM70:PLN70"/>
    <mergeCell ref="PLO70:PLP70"/>
    <mergeCell ref="PLQ70:PLR70"/>
    <mergeCell ref="PLS70:PLT70"/>
    <mergeCell ref="PLU70:PLV70"/>
    <mergeCell ref="PLW70:PLX70"/>
    <mergeCell ref="PQO70:PQP70"/>
    <mergeCell ref="PQQ70:PQR70"/>
    <mergeCell ref="PQS70:PQT70"/>
    <mergeCell ref="PQU70:PQV70"/>
    <mergeCell ref="PQW70:PQX70"/>
    <mergeCell ref="PQY70:PQZ70"/>
    <mergeCell ref="PQC70:PQD70"/>
    <mergeCell ref="PQE70:PQF70"/>
    <mergeCell ref="PQG70:PQH70"/>
    <mergeCell ref="PQI70:PQJ70"/>
    <mergeCell ref="PQK70:PQL70"/>
    <mergeCell ref="PQM70:PQN70"/>
    <mergeCell ref="PPQ70:PPR70"/>
    <mergeCell ref="PPS70:PPT70"/>
    <mergeCell ref="PPU70:PPV70"/>
    <mergeCell ref="PPW70:PPX70"/>
    <mergeCell ref="PPY70:PPZ70"/>
    <mergeCell ref="PQA70:PQB70"/>
    <mergeCell ref="PPE70:PPF70"/>
    <mergeCell ref="PPG70:PPH70"/>
    <mergeCell ref="PPI70:PPJ70"/>
    <mergeCell ref="PPK70:PPL70"/>
    <mergeCell ref="PPM70:PPN70"/>
    <mergeCell ref="PPO70:PPP70"/>
    <mergeCell ref="POS70:POT70"/>
    <mergeCell ref="POU70:POV70"/>
    <mergeCell ref="POW70:POX70"/>
    <mergeCell ref="POY70:POZ70"/>
    <mergeCell ref="PPA70:PPB70"/>
    <mergeCell ref="PPC70:PPD70"/>
    <mergeCell ref="POG70:POH70"/>
    <mergeCell ref="POI70:POJ70"/>
    <mergeCell ref="POK70:POL70"/>
    <mergeCell ref="POM70:PON70"/>
    <mergeCell ref="POO70:POP70"/>
    <mergeCell ref="POQ70:POR70"/>
    <mergeCell ref="PTI70:PTJ70"/>
    <mergeCell ref="PTK70:PTL70"/>
    <mergeCell ref="PTM70:PTN70"/>
    <mergeCell ref="PTO70:PTP70"/>
    <mergeCell ref="PTQ70:PTR70"/>
    <mergeCell ref="PTS70:PTT70"/>
    <mergeCell ref="PSW70:PSX70"/>
    <mergeCell ref="PSY70:PSZ70"/>
    <mergeCell ref="PTA70:PTB70"/>
    <mergeCell ref="PTC70:PTD70"/>
    <mergeCell ref="PTE70:PTF70"/>
    <mergeCell ref="PTG70:PTH70"/>
    <mergeCell ref="PSK70:PSL70"/>
    <mergeCell ref="PSM70:PSN70"/>
    <mergeCell ref="PSO70:PSP70"/>
    <mergeCell ref="PSQ70:PSR70"/>
    <mergeCell ref="PSS70:PST70"/>
    <mergeCell ref="PSU70:PSV70"/>
    <mergeCell ref="PRY70:PRZ70"/>
    <mergeCell ref="PSA70:PSB70"/>
    <mergeCell ref="PSC70:PSD70"/>
    <mergeCell ref="PSE70:PSF70"/>
    <mergeCell ref="PSG70:PSH70"/>
    <mergeCell ref="PSI70:PSJ70"/>
    <mergeCell ref="PRM70:PRN70"/>
    <mergeCell ref="PRO70:PRP70"/>
    <mergeCell ref="PRQ70:PRR70"/>
    <mergeCell ref="PRS70:PRT70"/>
    <mergeCell ref="PRU70:PRV70"/>
    <mergeCell ref="PRW70:PRX70"/>
    <mergeCell ref="PRA70:PRB70"/>
    <mergeCell ref="PRC70:PRD70"/>
    <mergeCell ref="PRE70:PRF70"/>
    <mergeCell ref="PRG70:PRH70"/>
    <mergeCell ref="PRI70:PRJ70"/>
    <mergeCell ref="PRK70:PRL70"/>
    <mergeCell ref="PWC70:PWD70"/>
    <mergeCell ref="PWE70:PWF70"/>
    <mergeCell ref="PWG70:PWH70"/>
    <mergeCell ref="PWI70:PWJ70"/>
    <mergeCell ref="PWK70:PWL70"/>
    <mergeCell ref="PWM70:PWN70"/>
    <mergeCell ref="PVQ70:PVR70"/>
    <mergeCell ref="PVS70:PVT70"/>
    <mergeCell ref="PVU70:PVV70"/>
    <mergeCell ref="PVW70:PVX70"/>
    <mergeCell ref="PVY70:PVZ70"/>
    <mergeCell ref="PWA70:PWB70"/>
    <mergeCell ref="PVE70:PVF70"/>
    <mergeCell ref="PVG70:PVH70"/>
    <mergeCell ref="PVI70:PVJ70"/>
    <mergeCell ref="PVK70:PVL70"/>
    <mergeCell ref="PVM70:PVN70"/>
    <mergeCell ref="PVO70:PVP70"/>
    <mergeCell ref="PUS70:PUT70"/>
    <mergeCell ref="PUU70:PUV70"/>
    <mergeCell ref="PUW70:PUX70"/>
    <mergeCell ref="PUY70:PUZ70"/>
    <mergeCell ref="PVA70:PVB70"/>
    <mergeCell ref="PVC70:PVD70"/>
    <mergeCell ref="PUG70:PUH70"/>
    <mergeCell ref="PUI70:PUJ70"/>
    <mergeCell ref="PUK70:PUL70"/>
    <mergeCell ref="PUM70:PUN70"/>
    <mergeCell ref="PUO70:PUP70"/>
    <mergeCell ref="PUQ70:PUR70"/>
    <mergeCell ref="PTU70:PTV70"/>
    <mergeCell ref="PTW70:PTX70"/>
    <mergeCell ref="PTY70:PTZ70"/>
    <mergeCell ref="PUA70:PUB70"/>
    <mergeCell ref="PUC70:PUD70"/>
    <mergeCell ref="PUE70:PUF70"/>
    <mergeCell ref="PYW70:PYX70"/>
    <mergeCell ref="PYY70:PYZ70"/>
    <mergeCell ref="PZA70:PZB70"/>
    <mergeCell ref="PZC70:PZD70"/>
    <mergeCell ref="PZE70:PZF70"/>
    <mergeCell ref="PZG70:PZH70"/>
    <mergeCell ref="PYK70:PYL70"/>
    <mergeCell ref="PYM70:PYN70"/>
    <mergeCell ref="PYO70:PYP70"/>
    <mergeCell ref="PYQ70:PYR70"/>
    <mergeCell ref="PYS70:PYT70"/>
    <mergeCell ref="PYU70:PYV70"/>
    <mergeCell ref="PXY70:PXZ70"/>
    <mergeCell ref="PYA70:PYB70"/>
    <mergeCell ref="PYC70:PYD70"/>
    <mergeCell ref="PYE70:PYF70"/>
    <mergeCell ref="PYG70:PYH70"/>
    <mergeCell ref="PYI70:PYJ70"/>
    <mergeCell ref="PXM70:PXN70"/>
    <mergeCell ref="PXO70:PXP70"/>
    <mergeCell ref="PXQ70:PXR70"/>
    <mergeCell ref="PXS70:PXT70"/>
    <mergeCell ref="PXU70:PXV70"/>
    <mergeCell ref="PXW70:PXX70"/>
    <mergeCell ref="PXA70:PXB70"/>
    <mergeCell ref="PXC70:PXD70"/>
    <mergeCell ref="PXE70:PXF70"/>
    <mergeCell ref="PXG70:PXH70"/>
    <mergeCell ref="PXI70:PXJ70"/>
    <mergeCell ref="PXK70:PXL70"/>
    <mergeCell ref="PWO70:PWP70"/>
    <mergeCell ref="PWQ70:PWR70"/>
    <mergeCell ref="PWS70:PWT70"/>
    <mergeCell ref="PWU70:PWV70"/>
    <mergeCell ref="PWW70:PWX70"/>
    <mergeCell ref="PWY70:PWZ70"/>
    <mergeCell ref="QBQ70:QBR70"/>
    <mergeCell ref="QBS70:QBT70"/>
    <mergeCell ref="QBU70:QBV70"/>
    <mergeCell ref="QBW70:QBX70"/>
    <mergeCell ref="QBY70:QBZ70"/>
    <mergeCell ref="QCA70:QCB70"/>
    <mergeCell ref="QBE70:QBF70"/>
    <mergeCell ref="QBG70:QBH70"/>
    <mergeCell ref="QBI70:QBJ70"/>
    <mergeCell ref="QBK70:QBL70"/>
    <mergeCell ref="QBM70:QBN70"/>
    <mergeCell ref="QBO70:QBP70"/>
    <mergeCell ref="QAS70:QAT70"/>
    <mergeCell ref="QAU70:QAV70"/>
    <mergeCell ref="QAW70:QAX70"/>
    <mergeCell ref="QAY70:QAZ70"/>
    <mergeCell ref="QBA70:QBB70"/>
    <mergeCell ref="QBC70:QBD70"/>
    <mergeCell ref="QAG70:QAH70"/>
    <mergeCell ref="QAI70:QAJ70"/>
    <mergeCell ref="QAK70:QAL70"/>
    <mergeCell ref="QAM70:QAN70"/>
    <mergeCell ref="QAO70:QAP70"/>
    <mergeCell ref="QAQ70:QAR70"/>
    <mergeCell ref="PZU70:PZV70"/>
    <mergeCell ref="PZW70:PZX70"/>
    <mergeCell ref="PZY70:PZZ70"/>
    <mergeCell ref="QAA70:QAB70"/>
    <mergeCell ref="QAC70:QAD70"/>
    <mergeCell ref="QAE70:QAF70"/>
    <mergeCell ref="PZI70:PZJ70"/>
    <mergeCell ref="PZK70:PZL70"/>
    <mergeCell ref="PZM70:PZN70"/>
    <mergeCell ref="PZO70:PZP70"/>
    <mergeCell ref="PZQ70:PZR70"/>
    <mergeCell ref="PZS70:PZT70"/>
    <mergeCell ref="QEK70:QEL70"/>
    <mergeCell ref="QEM70:QEN70"/>
    <mergeCell ref="QEO70:QEP70"/>
    <mergeCell ref="QEQ70:QER70"/>
    <mergeCell ref="QES70:QET70"/>
    <mergeCell ref="QEU70:QEV70"/>
    <mergeCell ref="QDY70:QDZ70"/>
    <mergeCell ref="QEA70:QEB70"/>
    <mergeCell ref="QEC70:QED70"/>
    <mergeCell ref="QEE70:QEF70"/>
    <mergeCell ref="QEG70:QEH70"/>
    <mergeCell ref="QEI70:QEJ70"/>
    <mergeCell ref="QDM70:QDN70"/>
    <mergeCell ref="QDO70:QDP70"/>
    <mergeCell ref="QDQ70:QDR70"/>
    <mergeCell ref="QDS70:QDT70"/>
    <mergeCell ref="QDU70:QDV70"/>
    <mergeCell ref="QDW70:QDX70"/>
    <mergeCell ref="QDA70:QDB70"/>
    <mergeCell ref="QDC70:QDD70"/>
    <mergeCell ref="QDE70:QDF70"/>
    <mergeCell ref="QDG70:QDH70"/>
    <mergeCell ref="QDI70:QDJ70"/>
    <mergeCell ref="QDK70:QDL70"/>
    <mergeCell ref="QCO70:QCP70"/>
    <mergeCell ref="QCQ70:QCR70"/>
    <mergeCell ref="QCS70:QCT70"/>
    <mergeCell ref="QCU70:QCV70"/>
    <mergeCell ref="QCW70:QCX70"/>
    <mergeCell ref="QCY70:QCZ70"/>
    <mergeCell ref="QCC70:QCD70"/>
    <mergeCell ref="QCE70:QCF70"/>
    <mergeCell ref="QCG70:QCH70"/>
    <mergeCell ref="QCI70:QCJ70"/>
    <mergeCell ref="QCK70:QCL70"/>
    <mergeCell ref="QCM70:QCN70"/>
    <mergeCell ref="QHE70:QHF70"/>
    <mergeCell ref="QHG70:QHH70"/>
    <mergeCell ref="QHI70:QHJ70"/>
    <mergeCell ref="QHK70:QHL70"/>
    <mergeCell ref="QHM70:QHN70"/>
    <mergeCell ref="QHO70:QHP70"/>
    <mergeCell ref="QGS70:QGT70"/>
    <mergeCell ref="QGU70:QGV70"/>
    <mergeCell ref="QGW70:QGX70"/>
    <mergeCell ref="QGY70:QGZ70"/>
    <mergeCell ref="QHA70:QHB70"/>
    <mergeCell ref="QHC70:QHD70"/>
    <mergeCell ref="QGG70:QGH70"/>
    <mergeCell ref="QGI70:QGJ70"/>
    <mergeCell ref="QGK70:QGL70"/>
    <mergeCell ref="QGM70:QGN70"/>
    <mergeCell ref="QGO70:QGP70"/>
    <mergeCell ref="QGQ70:QGR70"/>
    <mergeCell ref="QFU70:QFV70"/>
    <mergeCell ref="QFW70:QFX70"/>
    <mergeCell ref="QFY70:QFZ70"/>
    <mergeCell ref="QGA70:QGB70"/>
    <mergeCell ref="QGC70:QGD70"/>
    <mergeCell ref="QGE70:QGF70"/>
    <mergeCell ref="QFI70:QFJ70"/>
    <mergeCell ref="QFK70:QFL70"/>
    <mergeCell ref="QFM70:QFN70"/>
    <mergeCell ref="QFO70:QFP70"/>
    <mergeCell ref="QFQ70:QFR70"/>
    <mergeCell ref="QFS70:QFT70"/>
    <mergeCell ref="QEW70:QEX70"/>
    <mergeCell ref="QEY70:QEZ70"/>
    <mergeCell ref="QFA70:QFB70"/>
    <mergeCell ref="QFC70:QFD70"/>
    <mergeCell ref="QFE70:QFF70"/>
    <mergeCell ref="QFG70:QFH70"/>
    <mergeCell ref="QJY70:QJZ70"/>
    <mergeCell ref="QKA70:QKB70"/>
    <mergeCell ref="QKC70:QKD70"/>
    <mergeCell ref="QKE70:QKF70"/>
    <mergeCell ref="QKG70:QKH70"/>
    <mergeCell ref="QKI70:QKJ70"/>
    <mergeCell ref="QJM70:QJN70"/>
    <mergeCell ref="QJO70:QJP70"/>
    <mergeCell ref="QJQ70:QJR70"/>
    <mergeCell ref="QJS70:QJT70"/>
    <mergeCell ref="QJU70:QJV70"/>
    <mergeCell ref="QJW70:QJX70"/>
    <mergeCell ref="QJA70:QJB70"/>
    <mergeCell ref="QJC70:QJD70"/>
    <mergeCell ref="QJE70:QJF70"/>
    <mergeCell ref="QJG70:QJH70"/>
    <mergeCell ref="QJI70:QJJ70"/>
    <mergeCell ref="QJK70:QJL70"/>
    <mergeCell ref="QIO70:QIP70"/>
    <mergeCell ref="QIQ70:QIR70"/>
    <mergeCell ref="QIS70:QIT70"/>
    <mergeCell ref="QIU70:QIV70"/>
    <mergeCell ref="QIW70:QIX70"/>
    <mergeCell ref="QIY70:QIZ70"/>
    <mergeCell ref="QIC70:QID70"/>
    <mergeCell ref="QIE70:QIF70"/>
    <mergeCell ref="QIG70:QIH70"/>
    <mergeCell ref="QII70:QIJ70"/>
    <mergeCell ref="QIK70:QIL70"/>
    <mergeCell ref="QIM70:QIN70"/>
    <mergeCell ref="QHQ70:QHR70"/>
    <mergeCell ref="QHS70:QHT70"/>
    <mergeCell ref="QHU70:QHV70"/>
    <mergeCell ref="QHW70:QHX70"/>
    <mergeCell ref="QHY70:QHZ70"/>
    <mergeCell ref="QIA70:QIB70"/>
    <mergeCell ref="QMS70:QMT70"/>
    <mergeCell ref="QMU70:QMV70"/>
    <mergeCell ref="QMW70:QMX70"/>
    <mergeCell ref="QMY70:QMZ70"/>
    <mergeCell ref="QNA70:QNB70"/>
    <mergeCell ref="QNC70:QND70"/>
    <mergeCell ref="QMG70:QMH70"/>
    <mergeCell ref="QMI70:QMJ70"/>
    <mergeCell ref="QMK70:QML70"/>
    <mergeCell ref="QMM70:QMN70"/>
    <mergeCell ref="QMO70:QMP70"/>
    <mergeCell ref="QMQ70:QMR70"/>
    <mergeCell ref="QLU70:QLV70"/>
    <mergeCell ref="QLW70:QLX70"/>
    <mergeCell ref="QLY70:QLZ70"/>
    <mergeCell ref="QMA70:QMB70"/>
    <mergeCell ref="QMC70:QMD70"/>
    <mergeCell ref="QME70:QMF70"/>
    <mergeCell ref="QLI70:QLJ70"/>
    <mergeCell ref="QLK70:QLL70"/>
    <mergeCell ref="QLM70:QLN70"/>
    <mergeCell ref="QLO70:QLP70"/>
    <mergeCell ref="QLQ70:QLR70"/>
    <mergeCell ref="QLS70:QLT70"/>
    <mergeCell ref="QKW70:QKX70"/>
    <mergeCell ref="QKY70:QKZ70"/>
    <mergeCell ref="QLA70:QLB70"/>
    <mergeCell ref="QLC70:QLD70"/>
    <mergeCell ref="QLE70:QLF70"/>
    <mergeCell ref="QLG70:QLH70"/>
    <mergeCell ref="QKK70:QKL70"/>
    <mergeCell ref="QKM70:QKN70"/>
    <mergeCell ref="QKO70:QKP70"/>
    <mergeCell ref="QKQ70:QKR70"/>
    <mergeCell ref="QKS70:QKT70"/>
    <mergeCell ref="QKU70:QKV70"/>
    <mergeCell ref="QPM70:QPN70"/>
    <mergeCell ref="QPO70:QPP70"/>
    <mergeCell ref="QPQ70:QPR70"/>
    <mergeCell ref="QPS70:QPT70"/>
    <mergeCell ref="QPU70:QPV70"/>
    <mergeCell ref="QPW70:QPX70"/>
    <mergeCell ref="QPA70:QPB70"/>
    <mergeCell ref="QPC70:QPD70"/>
    <mergeCell ref="QPE70:QPF70"/>
    <mergeCell ref="QPG70:QPH70"/>
    <mergeCell ref="QPI70:QPJ70"/>
    <mergeCell ref="QPK70:QPL70"/>
    <mergeCell ref="QOO70:QOP70"/>
    <mergeCell ref="QOQ70:QOR70"/>
    <mergeCell ref="QOS70:QOT70"/>
    <mergeCell ref="QOU70:QOV70"/>
    <mergeCell ref="QOW70:QOX70"/>
    <mergeCell ref="QOY70:QOZ70"/>
    <mergeCell ref="QOC70:QOD70"/>
    <mergeCell ref="QOE70:QOF70"/>
    <mergeCell ref="QOG70:QOH70"/>
    <mergeCell ref="QOI70:QOJ70"/>
    <mergeCell ref="QOK70:QOL70"/>
    <mergeCell ref="QOM70:QON70"/>
    <mergeCell ref="QNQ70:QNR70"/>
    <mergeCell ref="QNS70:QNT70"/>
    <mergeCell ref="QNU70:QNV70"/>
    <mergeCell ref="QNW70:QNX70"/>
    <mergeCell ref="QNY70:QNZ70"/>
    <mergeCell ref="QOA70:QOB70"/>
    <mergeCell ref="QNE70:QNF70"/>
    <mergeCell ref="QNG70:QNH70"/>
    <mergeCell ref="QNI70:QNJ70"/>
    <mergeCell ref="QNK70:QNL70"/>
    <mergeCell ref="QNM70:QNN70"/>
    <mergeCell ref="QNO70:QNP70"/>
    <mergeCell ref="QSG70:QSH70"/>
    <mergeCell ref="QSI70:QSJ70"/>
    <mergeCell ref="QSK70:QSL70"/>
    <mergeCell ref="QSM70:QSN70"/>
    <mergeCell ref="QSO70:QSP70"/>
    <mergeCell ref="QSQ70:QSR70"/>
    <mergeCell ref="QRU70:QRV70"/>
    <mergeCell ref="QRW70:QRX70"/>
    <mergeCell ref="QRY70:QRZ70"/>
    <mergeCell ref="QSA70:QSB70"/>
    <mergeCell ref="QSC70:QSD70"/>
    <mergeCell ref="QSE70:QSF70"/>
    <mergeCell ref="QRI70:QRJ70"/>
    <mergeCell ref="QRK70:QRL70"/>
    <mergeCell ref="QRM70:QRN70"/>
    <mergeCell ref="QRO70:QRP70"/>
    <mergeCell ref="QRQ70:QRR70"/>
    <mergeCell ref="QRS70:QRT70"/>
    <mergeCell ref="QQW70:QQX70"/>
    <mergeCell ref="QQY70:QQZ70"/>
    <mergeCell ref="QRA70:QRB70"/>
    <mergeCell ref="QRC70:QRD70"/>
    <mergeCell ref="QRE70:QRF70"/>
    <mergeCell ref="QRG70:QRH70"/>
    <mergeCell ref="QQK70:QQL70"/>
    <mergeCell ref="QQM70:QQN70"/>
    <mergeCell ref="QQO70:QQP70"/>
    <mergeCell ref="QQQ70:QQR70"/>
    <mergeCell ref="QQS70:QQT70"/>
    <mergeCell ref="QQU70:QQV70"/>
    <mergeCell ref="QPY70:QPZ70"/>
    <mergeCell ref="QQA70:QQB70"/>
    <mergeCell ref="QQC70:QQD70"/>
    <mergeCell ref="QQE70:QQF70"/>
    <mergeCell ref="QQG70:QQH70"/>
    <mergeCell ref="QQI70:QQJ70"/>
    <mergeCell ref="QVA70:QVB70"/>
    <mergeCell ref="QVC70:QVD70"/>
    <mergeCell ref="QVE70:QVF70"/>
    <mergeCell ref="QVG70:QVH70"/>
    <mergeCell ref="QVI70:QVJ70"/>
    <mergeCell ref="QVK70:QVL70"/>
    <mergeCell ref="QUO70:QUP70"/>
    <mergeCell ref="QUQ70:QUR70"/>
    <mergeCell ref="QUS70:QUT70"/>
    <mergeCell ref="QUU70:QUV70"/>
    <mergeCell ref="QUW70:QUX70"/>
    <mergeCell ref="QUY70:QUZ70"/>
    <mergeCell ref="QUC70:QUD70"/>
    <mergeCell ref="QUE70:QUF70"/>
    <mergeCell ref="QUG70:QUH70"/>
    <mergeCell ref="QUI70:QUJ70"/>
    <mergeCell ref="QUK70:QUL70"/>
    <mergeCell ref="QUM70:QUN70"/>
    <mergeCell ref="QTQ70:QTR70"/>
    <mergeCell ref="QTS70:QTT70"/>
    <mergeCell ref="QTU70:QTV70"/>
    <mergeCell ref="QTW70:QTX70"/>
    <mergeCell ref="QTY70:QTZ70"/>
    <mergeCell ref="QUA70:QUB70"/>
    <mergeCell ref="QTE70:QTF70"/>
    <mergeCell ref="QTG70:QTH70"/>
    <mergeCell ref="QTI70:QTJ70"/>
    <mergeCell ref="QTK70:QTL70"/>
    <mergeCell ref="QTM70:QTN70"/>
    <mergeCell ref="QTO70:QTP70"/>
    <mergeCell ref="QSS70:QST70"/>
    <mergeCell ref="QSU70:QSV70"/>
    <mergeCell ref="QSW70:QSX70"/>
    <mergeCell ref="QSY70:QSZ70"/>
    <mergeCell ref="QTA70:QTB70"/>
    <mergeCell ref="QTC70:QTD70"/>
    <mergeCell ref="QXU70:QXV70"/>
    <mergeCell ref="QXW70:QXX70"/>
    <mergeCell ref="QXY70:QXZ70"/>
    <mergeCell ref="QYA70:QYB70"/>
    <mergeCell ref="QYC70:QYD70"/>
    <mergeCell ref="QYE70:QYF70"/>
    <mergeCell ref="QXI70:QXJ70"/>
    <mergeCell ref="QXK70:QXL70"/>
    <mergeCell ref="QXM70:QXN70"/>
    <mergeCell ref="QXO70:QXP70"/>
    <mergeCell ref="QXQ70:QXR70"/>
    <mergeCell ref="QXS70:QXT70"/>
    <mergeCell ref="QWW70:QWX70"/>
    <mergeCell ref="QWY70:QWZ70"/>
    <mergeCell ref="QXA70:QXB70"/>
    <mergeCell ref="QXC70:QXD70"/>
    <mergeCell ref="QXE70:QXF70"/>
    <mergeCell ref="QXG70:QXH70"/>
    <mergeCell ref="QWK70:QWL70"/>
    <mergeCell ref="QWM70:QWN70"/>
    <mergeCell ref="QWO70:QWP70"/>
    <mergeCell ref="QWQ70:QWR70"/>
    <mergeCell ref="QWS70:QWT70"/>
    <mergeCell ref="QWU70:QWV70"/>
    <mergeCell ref="QVY70:QVZ70"/>
    <mergeCell ref="QWA70:QWB70"/>
    <mergeCell ref="QWC70:QWD70"/>
    <mergeCell ref="QWE70:QWF70"/>
    <mergeCell ref="QWG70:QWH70"/>
    <mergeCell ref="QWI70:QWJ70"/>
    <mergeCell ref="QVM70:QVN70"/>
    <mergeCell ref="QVO70:QVP70"/>
    <mergeCell ref="QVQ70:QVR70"/>
    <mergeCell ref="QVS70:QVT70"/>
    <mergeCell ref="QVU70:QVV70"/>
    <mergeCell ref="QVW70:QVX70"/>
    <mergeCell ref="RAO70:RAP70"/>
    <mergeCell ref="RAQ70:RAR70"/>
    <mergeCell ref="RAS70:RAT70"/>
    <mergeCell ref="RAU70:RAV70"/>
    <mergeCell ref="RAW70:RAX70"/>
    <mergeCell ref="RAY70:RAZ70"/>
    <mergeCell ref="RAC70:RAD70"/>
    <mergeCell ref="RAE70:RAF70"/>
    <mergeCell ref="RAG70:RAH70"/>
    <mergeCell ref="RAI70:RAJ70"/>
    <mergeCell ref="RAK70:RAL70"/>
    <mergeCell ref="RAM70:RAN70"/>
    <mergeCell ref="QZQ70:QZR70"/>
    <mergeCell ref="QZS70:QZT70"/>
    <mergeCell ref="QZU70:QZV70"/>
    <mergeCell ref="QZW70:QZX70"/>
    <mergeCell ref="QZY70:QZZ70"/>
    <mergeCell ref="RAA70:RAB70"/>
    <mergeCell ref="QZE70:QZF70"/>
    <mergeCell ref="QZG70:QZH70"/>
    <mergeCell ref="QZI70:QZJ70"/>
    <mergeCell ref="QZK70:QZL70"/>
    <mergeCell ref="QZM70:QZN70"/>
    <mergeCell ref="QZO70:QZP70"/>
    <mergeCell ref="QYS70:QYT70"/>
    <mergeCell ref="QYU70:QYV70"/>
    <mergeCell ref="QYW70:QYX70"/>
    <mergeCell ref="QYY70:QYZ70"/>
    <mergeCell ref="QZA70:QZB70"/>
    <mergeCell ref="QZC70:QZD70"/>
    <mergeCell ref="QYG70:QYH70"/>
    <mergeCell ref="QYI70:QYJ70"/>
    <mergeCell ref="QYK70:QYL70"/>
    <mergeCell ref="QYM70:QYN70"/>
    <mergeCell ref="QYO70:QYP70"/>
    <mergeCell ref="QYQ70:QYR70"/>
    <mergeCell ref="RDI70:RDJ70"/>
    <mergeCell ref="RDK70:RDL70"/>
    <mergeCell ref="RDM70:RDN70"/>
    <mergeCell ref="RDO70:RDP70"/>
    <mergeCell ref="RDQ70:RDR70"/>
    <mergeCell ref="RDS70:RDT70"/>
    <mergeCell ref="RCW70:RCX70"/>
    <mergeCell ref="RCY70:RCZ70"/>
    <mergeCell ref="RDA70:RDB70"/>
    <mergeCell ref="RDC70:RDD70"/>
    <mergeCell ref="RDE70:RDF70"/>
    <mergeCell ref="RDG70:RDH70"/>
    <mergeCell ref="RCK70:RCL70"/>
    <mergeCell ref="RCM70:RCN70"/>
    <mergeCell ref="RCO70:RCP70"/>
    <mergeCell ref="RCQ70:RCR70"/>
    <mergeCell ref="RCS70:RCT70"/>
    <mergeCell ref="RCU70:RCV70"/>
    <mergeCell ref="RBY70:RBZ70"/>
    <mergeCell ref="RCA70:RCB70"/>
    <mergeCell ref="RCC70:RCD70"/>
    <mergeCell ref="RCE70:RCF70"/>
    <mergeCell ref="RCG70:RCH70"/>
    <mergeCell ref="RCI70:RCJ70"/>
    <mergeCell ref="RBM70:RBN70"/>
    <mergeCell ref="RBO70:RBP70"/>
    <mergeCell ref="RBQ70:RBR70"/>
    <mergeCell ref="RBS70:RBT70"/>
    <mergeCell ref="RBU70:RBV70"/>
    <mergeCell ref="RBW70:RBX70"/>
    <mergeCell ref="RBA70:RBB70"/>
    <mergeCell ref="RBC70:RBD70"/>
    <mergeCell ref="RBE70:RBF70"/>
    <mergeCell ref="RBG70:RBH70"/>
    <mergeCell ref="RBI70:RBJ70"/>
    <mergeCell ref="RBK70:RBL70"/>
    <mergeCell ref="RGC70:RGD70"/>
    <mergeCell ref="RGE70:RGF70"/>
    <mergeCell ref="RGG70:RGH70"/>
    <mergeCell ref="RGI70:RGJ70"/>
    <mergeCell ref="RGK70:RGL70"/>
    <mergeCell ref="RGM70:RGN70"/>
    <mergeCell ref="RFQ70:RFR70"/>
    <mergeCell ref="RFS70:RFT70"/>
    <mergeCell ref="RFU70:RFV70"/>
    <mergeCell ref="RFW70:RFX70"/>
    <mergeCell ref="RFY70:RFZ70"/>
    <mergeCell ref="RGA70:RGB70"/>
    <mergeCell ref="RFE70:RFF70"/>
    <mergeCell ref="RFG70:RFH70"/>
    <mergeCell ref="RFI70:RFJ70"/>
    <mergeCell ref="RFK70:RFL70"/>
    <mergeCell ref="RFM70:RFN70"/>
    <mergeCell ref="RFO70:RFP70"/>
    <mergeCell ref="RES70:RET70"/>
    <mergeCell ref="REU70:REV70"/>
    <mergeCell ref="REW70:REX70"/>
    <mergeCell ref="REY70:REZ70"/>
    <mergeCell ref="RFA70:RFB70"/>
    <mergeCell ref="RFC70:RFD70"/>
    <mergeCell ref="REG70:REH70"/>
    <mergeCell ref="REI70:REJ70"/>
    <mergeCell ref="REK70:REL70"/>
    <mergeCell ref="REM70:REN70"/>
    <mergeCell ref="REO70:REP70"/>
    <mergeCell ref="REQ70:RER70"/>
    <mergeCell ref="RDU70:RDV70"/>
    <mergeCell ref="RDW70:RDX70"/>
    <mergeCell ref="RDY70:RDZ70"/>
    <mergeCell ref="REA70:REB70"/>
    <mergeCell ref="REC70:RED70"/>
    <mergeCell ref="REE70:REF70"/>
    <mergeCell ref="RIW70:RIX70"/>
    <mergeCell ref="RIY70:RIZ70"/>
    <mergeCell ref="RJA70:RJB70"/>
    <mergeCell ref="RJC70:RJD70"/>
    <mergeCell ref="RJE70:RJF70"/>
    <mergeCell ref="RJG70:RJH70"/>
    <mergeCell ref="RIK70:RIL70"/>
    <mergeCell ref="RIM70:RIN70"/>
    <mergeCell ref="RIO70:RIP70"/>
    <mergeCell ref="RIQ70:RIR70"/>
    <mergeCell ref="RIS70:RIT70"/>
    <mergeCell ref="RIU70:RIV70"/>
    <mergeCell ref="RHY70:RHZ70"/>
    <mergeCell ref="RIA70:RIB70"/>
    <mergeCell ref="RIC70:RID70"/>
    <mergeCell ref="RIE70:RIF70"/>
    <mergeCell ref="RIG70:RIH70"/>
    <mergeCell ref="RII70:RIJ70"/>
    <mergeCell ref="RHM70:RHN70"/>
    <mergeCell ref="RHO70:RHP70"/>
    <mergeCell ref="RHQ70:RHR70"/>
    <mergeCell ref="RHS70:RHT70"/>
    <mergeCell ref="RHU70:RHV70"/>
    <mergeCell ref="RHW70:RHX70"/>
    <mergeCell ref="RHA70:RHB70"/>
    <mergeCell ref="RHC70:RHD70"/>
    <mergeCell ref="RHE70:RHF70"/>
    <mergeCell ref="RHG70:RHH70"/>
    <mergeCell ref="RHI70:RHJ70"/>
    <mergeCell ref="RHK70:RHL70"/>
    <mergeCell ref="RGO70:RGP70"/>
    <mergeCell ref="RGQ70:RGR70"/>
    <mergeCell ref="RGS70:RGT70"/>
    <mergeCell ref="RGU70:RGV70"/>
    <mergeCell ref="RGW70:RGX70"/>
    <mergeCell ref="RGY70:RGZ70"/>
    <mergeCell ref="RLQ70:RLR70"/>
    <mergeCell ref="RLS70:RLT70"/>
    <mergeCell ref="RLU70:RLV70"/>
    <mergeCell ref="RLW70:RLX70"/>
    <mergeCell ref="RLY70:RLZ70"/>
    <mergeCell ref="RMA70:RMB70"/>
    <mergeCell ref="RLE70:RLF70"/>
    <mergeCell ref="RLG70:RLH70"/>
    <mergeCell ref="RLI70:RLJ70"/>
    <mergeCell ref="RLK70:RLL70"/>
    <mergeCell ref="RLM70:RLN70"/>
    <mergeCell ref="RLO70:RLP70"/>
    <mergeCell ref="RKS70:RKT70"/>
    <mergeCell ref="RKU70:RKV70"/>
    <mergeCell ref="RKW70:RKX70"/>
    <mergeCell ref="RKY70:RKZ70"/>
    <mergeCell ref="RLA70:RLB70"/>
    <mergeCell ref="RLC70:RLD70"/>
    <mergeCell ref="RKG70:RKH70"/>
    <mergeCell ref="RKI70:RKJ70"/>
    <mergeCell ref="RKK70:RKL70"/>
    <mergeCell ref="RKM70:RKN70"/>
    <mergeCell ref="RKO70:RKP70"/>
    <mergeCell ref="RKQ70:RKR70"/>
    <mergeCell ref="RJU70:RJV70"/>
    <mergeCell ref="RJW70:RJX70"/>
    <mergeCell ref="RJY70:RJZ70"/>
    <mergeCell ref="RKA70:RKB70"/>
    <mergeCell ref="RKC70:RKD70"/>
    <mergeCell ref="RKE70:RKF70"/>
    <mergeCell ref="RJI70:RJJ70"/>
    <mergeCell ref="RJK70:RJL70"/>
    <mergeCell ref="RJM70:RJN70"/>
    <mergeCell ref="RJO70:RJP70"/>
    <mergeCell ref="RJQ70:RJR70"/>
    <mergeCell ref="RJS70:RJT70"/>
    <mergeCell ref="ROK70:ROL70"/>
    <mergeCell ref="ROM70:RON70"/>
    <mergeCell ref="ROO70:ROP70"/>
    <mergeCell ref="ROQ70:ROR70"/>
    <mergeCell ref="ROS70:ROT70"/>
    <mergeCell ref="ROU70:ROV70"/>
    <mergeCell ref="RNY70:RNZ70"/>
    <mergeCell ref="ROA70:ROB70"/>
    <mergeCell ref="ROC70:ROD70"/>
    <mergeCell ref="ROE70:ROF70"/>
    <mergeCell ref="ROG70:ROH70"/>
    <mergeCell ref="ROI70:ROJ70"/>
    <mergeCell ref="RNM70:RNN70"/>
    <mergeCell ref="RNO70:RNP70"/>
    <mergeCell ref="RNQ70:RNR70"/>
    <mergeCell ref="RNS70:RNT70"/>
    <mergeCell ref="RNU70:RNV70"/>
    <mergeCell ref="RNW70:RNX70"/>
    <mergeCell ref="RNA70:RNB70"/>
    <mergeCell ref="RNC70:RND70"/>
    <mergeCell ref="RNE70:RNF70"/>
    <mergeCell ref="RNG70:RNH70"/>
    <mergeCell ref="RNI70:RNJ70"/>
    <mergeCell ref="RNK70:RNL70"/>
    <mergeCell ref="RMO70:RMP70"/>
    <mergeCell ref="RMQ70:RMR70"/>
    <mergeCell ref="RMS70:RMT70"/>
    <mergeCell ref="RMU70:RMV70"/>
    <mergeCell ref="RMW70:RMX70"/>
    <mergeCell ref="RMY70:RMZ70"/>
    <mergeCell ref="RMC70:RMD70"/>
    <mergeCell ref="RME70:RMF70"/>
    <mergeCell ref="RMG70:RMH70"/>
    <mergeCell ref="RMI70:RMJ70"/>
    <mergeCell ref="RMK70:RML70"/>
    <mergeCell ref="RMM70:RMN70"/>
    <mergeCell ref="RRE70:RRF70"/>
    <mergeCell ref="RRG70:RRH70"/>
    <mergeCell ref="RRI70:RRJ70"/>
    <mergeCell ref="RRK70:RRL70"/>
    <mergeCell ref="RRM70:RRN70"/>
    <mergeCell ref="RRO70:RRP70"/>
    <mergeCell ref="RQS70:RQT70"/>
    <mergeCell ref="RQU70:RQV70"/>
    <mergeCell ref="RQW70:RQX70"/>
    <mergeCell ref="RQY70:RQZ70"/>
    <mergeCell ref="RRA70:RRB70"/>
    <mergeCell ref="RRC70:RRD70"/>
    <mergeCell ref="RQG70:RQH70"/>
    <mergeCell ref="RQI70:RQJ70"/>
    <mergeCell ref="RQK70:RQL70"/>
    <mergeCell ref="RQM70:RQN70"/>
    <mergeCell ref="RQO70:RQP70"/>
    <mergeCell ref="RQQ70:RQR70"/>
    <mergeCell ref="RPU70:RPV70"/>
    <mergeCell ref="RPW70:RPX70"/>
    <mergeCell ref="RPY70:RPZ70"/>
    <mergeCell ref="RQA70:RQB70"/>
    <mergeCell ref="RQC70:RQD70"/>
    <mergeCell ref="RQE70:RQF70"/>
    <mergeCell ref="RPI70:RPJ70"/>
    <mergeCell ref="RPK70:RPL70"/>
    <mergeCell ref="RPM70:RPN70"/>
    <mergeCell ref="RPO70:RPP70"/>
    <mergeCell ref="RPQ70:RPR70"/>
    <mergeCell ref="RPS70:RPT70"/>
    <mergeCell ref="ROW70:ROX70"/>
    <mergeCell ref="ROY70:ROZ70"/>
    <mergeCell ref="RPA70:RPB70"/>
    <mergeCell ref="RPC70:RPD70"/>
    <mergeCell ref="RPE70:RPF70"/>
    <mergeCell ref="RPG70:RPH70"/>
    <mergeCell ref="RTY70:RTZ70"/>
    <mergeCell ref="RUA70:RUB70"/>
    <mergeCell ref="RUC70:RUD70"/>
    <mergeCell ref="RUE70:RUF70"/>
    <mergeCell ref="RUG70:RUH70"/>
    <mergeCell ref="RUI70:RUJ70"/>
    <mergeCell ref="RTM70:RTN70"/>
    <mergeCell ref="RTO70:RTP70"/>
    <mergeCell ref="RTQ70:RTR70"/>
    <mergeCell ref="RTS70:RTT70"/>
    <mergeCell ref="RTU70:RTV70"/>
    <mergeCell ref="RTW70:RTX70"/>
    <mergeCell ref="RTA70:RTB70"/>
    <mergeCell ref="RTC70:RTD70"/>
    <mergeCell ref="RTE70:RTF70"/>
    <mergeCell ref="RTG70:RTH70"/>
    <mergeCell ref="RTI70:RTJ70"/>
    <mergeCell ref="RTK70:RTL70"/>
    <mergeCell ref="RSO70:RSP70"/>
    <mergeCell ref="RSQ70:RSR70"/>
    <mergeCell ref="RSS70:RST70"/>
    <mergeCell ref="RSU70:RSV70"/>
    <mergeCell ref="RSW70:RSX70"/>
    <mergeCell ref="RSY70:RSZ70"/>
    <mergeCell ref="RSC70:RSD70"/>
    <mergeCell ref="RSE70:RSF70"/>
    <mergeCell ref="RSG70:RSH70"/>
    <mergeCell ref="RSI70:RSJ70"/>
    <mergeCell ref="RSK70:RSL70"/>
    <mergeCell ref="RSM70:RSN70"/>
    <mergeCell ref="RRQ70:RRR70"/>
    <mergeCell ref="RRS70:RRT70"/>
    <mergeCell ref="RRU70:RRV70"/>
    <mergeCell ref="RRW70:RRX70"/>
    <mergeCell ref="RRY70:RRZ70"/>
    <mergeCell ref="RSA70:RSB70"/>
    <mergeCell ref="RWS70:RWT70"/>
    <mergeCell ref="RWU70:RWV70"/>
    <mergeCell ref="RWW70:RWX70"/>
    <mergeCell ref="RWY70:RWZ70"/>
    <mergeCell ref="RXA70:RXB70"/>
    <mergeCell ref="RXC70:RXD70"/>
    <mergeCell ref="RWG70:RWH70"/>
    <mergeCell ref="RWI70:RWJ70"/>
    <mergeCell ref="RWK70:RWL70"/>
    <mergeCell ref="RWM70:RWN70"/>
    <mergeCell ref="RWO70:RWP70"/>
    <mergeCell ref="RWQ70:RWR70"/>
    <mergeCell ref="RVU70:RVV70"/>
    <mergeCell ref="RVW70:RVX70"/>
    <mergeCell ref="RVY70:RVZ70"/>
    <mergeCell ref="RWA70:RWB70"/>
    <mergeCell ref="RWC70:RWD70"/>
    <mergeCell ref="RWE70:RWF70"/>
    <mergeCell ref="RVI70:RVJ70"/>
    <mergeCell ref="RVK70:RVL70"/>
    <mergeCell ref="RVM70:RVN70"/>
    <mergeCell ref="RVO70:RVP70"/>
    <mergeCell ref="RVQ70:RVR70"/>
    <mergeCell ref="RVS70:RVT70"/>
    <mergeCell ref="RUW70:RUX70"/>
    <mergeCell ref="RUY70:RUZ70"/>
    <mergeCell ref="RVA70:RVB70"/>
    <mergeCell ref="RVC70:RVD70"/>
    <mergeCell ref="RVE70:RVF70"/>
    <mergeCell ref="RVG70:RVH70"/>
    <mergeCell ref="RUK70:RUL70"/>
    <mergeCell ref="RUM70:RUN70"/>
    <mergeCell ref="RUO70:RUP70"/>
    <mergeCell ref="RUQ70:RUR70"/>
    <mergeCell ref="RUS70:RUT70"/>
    <mergeCell ref="RUU70:RUV70"/>
    <mergeCell ref="RZM70:RZN70"/>
    <mergeCell ref="RZO70:RZP70"/>
    <mergeCell ref="RZQ70:RZR70"/>
    <mergeCell ref="RZS70:RZT70"/>
    <mergeCell ref="RZU70:RZV70"/>
    <mergeCell ref="RZW70:RZX70"/>
    <mergeCell ref="RZA70:RZB70"/>
    <mergeCell ref="RZC70:RZD70"/>
    <mergeCell ref="RZE70:RZF70"/>
    <mergeCell ref="RZG70:RZH70"/>
    <mergeCell ref="RZI70:RZJ70"/>
    <mergeCell ref="RZK70:RZL70"/>
    <mergeCell ref="RYO70:RYP70"/>
    <mergeCell ref="RYQ70:RYR70"/>
    <mergeCell ref="RYS70:RYT70"/>
    <mergeCell ref="RYU70:RYV70"/>
    <mergeCell ref="RYW70:RYX70"/>
    <mergeCell ref="RYY70:RYZ70"/>
    <mergeCell ref="RYC70:RYD70"/>
    <mergeCell ref="RYE70:RYF70"/>
    <mergeCell ref="RYG70:RYH70"/>
    <mergeCell ref="RYI70:RYJ70"/>
    <mergeCell ref="RYK70:RYL70"/>
    <mergeCell ref="RYM70:RYN70"/>
    <mergeCell ref="RXQ70:RXR70"/>
    <mergeCell ref="RXS70:RXT70"/>
    <mergeCell ref="RXU70:RXV70"/>
    <mergeCell ref="RXW70:RXX70"/>
    <mergeCell ref="RXY70:RXZ70"/>
    <mergeCell ref="RYA70:RYB70"/>
    <mergeCell ref="RXE70:RXF70"/>
    <mergeCell ref="RXG70:RXH70"/>
    <mergeCell ref="RXI70:RXJ70"/>
    <mergeCell ref="RXK70:RXL70"/>
    <mergeCell ref="RXM70:RXN70"/>
    <mergeCell ref="RXO70:RXP70"/>
    <mergeCell ref="SCG70:SCH70"/>
    <mergeCell ref="SCI70:SCJ70"/>
    <mergeCell ref="SCK70:SCL70"/>
    <mergeCell ref="SCM70:SCN70"/>
    <mergeCell ref="SCO70:SCP70"/>
    <mergeCell ref="SCQ70:SCR70"/>
    <mergeCell ref="SBU70:SBV70"/>
    <mergeCell ref="SBW70:SBX70"/>
    <mergeCell ref="SBY70:SBZ70"/>
    <mergeCell ref="SCA70:SCB70"/>
    <mergeCell ref="SCC70:SCD70"/>
    <mergeCell ref="SCE70:SCF70"/>
    <mergeCell ref="SBI70:SBJ70"/>
    <mergeCell ref="SBK70:SBL70"/>
    <mergeCell ref="SBM70:SBN70"/>
    <mergeCell ref="SBO70:SBP70"/>
    <mergeCell ref="SBQ70:SBR70"/>
    <mergeCell ref="SBS70:SBT70"/>
    <mergeCell ref="SAW70:SAX70"/>
    <mergeCell ref="SAY70:SAZ70"/>
    <mergeCell ref="SBA70:SBB70"/>
    <mergeCell ref="SBC70:SBD70"/>
    <mergeCell ref="SBE70:SBF70"/>
    <mergeCell ref="SBG70:SBH70"/>
    <mergeCell ref="SAK70:SAL70"/>
    <mergeCell ref="SAM70:SAN70"/>
    <mergeCell ref="SAO70:SAP70"/>
    <mergeCell ref="SAQ70:SAR70"/>
    <mergeCell ref="SAS70:SAT70"/>
    <mergeCell ref="SAU70:SAV70"/>
    <mergeCell ref="RZY70:RZZ70"/>
    <mergeCell ref="SAA70:SAB70"/>
    <mergeCell ref="SAC70:SAD70"/>
    <mergeCell ref="SAE70:SAF70"/>
    <mergeCell ref="SAG70:SAH70"/>
    <mergeCell ref="SAI70:SAJ70"/>
    <mergeCell ref="SFA70:SFB70"/>
    <mergeCell ref="SFC70:SFD70"/>
    <mergeCell ref="SFE70:SFF70"/>
    <mergeCell ref="SFG70:SFH70"/>
    <mergeCell ref="SFI70:SFJ70"/>
    <mergeCell ref="SFK70:SFL70"/>
    <mergeCell ref="SEO70:SEP70"/>
    <mergeCell ref="SEQ70:SER70"/>
    <mergeCell ref="SES70:SET70"/>
    <mergeCell ref="SEU70:SEV70"/>
    <mergeCell ref="SEW70:SEX70"/>
    <mergeCell ref="SEY70:SEZ70"/>
    <mergeCell ref="SEC70:SED70"/>
    <mergeCell ref="SEE70:SEF70"/>
    <mergeCell ref="SEG70:SEH70"/>
    <mergeCell ref="SEI70:SEJ70"/>
    <mergeCell ref="SEK70:SEL70"/>
    <mergeCell ref="SEM70:SEN70"/>
    <mergeCell ref="SDQ70:SDR70"/>
    <mergeCell ref="SDS70:SDT70"/>
    <mergeCell ref="SDU70:SDV70"/>
    <mergeCell ref="SDW70:SDX70"/>
    <mergeCell ref="SDY70:SDZ70"/>
    <mergeCell ref="SEA70:SEB70"/>
    <mergeCell ref="SDE70:SDF70"/>
    <mergeCell ref="SDG70:SDH70"/>
    <mergeCell ref="SDI70:SDJ70"/>
    <mergeCell ref="SDK70:SDL70"/>
    <mergeCell ref="SDM70:SDN70"/>
    <mergeCell ref="SDO70:SDP70"/>
    <mergeCell ref="SCS70:SCT70"/>
    <mergeCell ref="SCU70:SCV70"/>
    <mergeCell ref="SCW70:SCX70"/>
    <mergeCell ref="SCY70:SCZ70"/>
    <mergeCell ref="SDA70:SDB70"/>
    <mergeCell ref="SDC70:SDD70"/>
    <mergeCell ref="SHU70:SHV70"/>
    <mergeCell ref="SHW70:SHX70"/>
    <mergeCell ref="SHY70:SHZ70"/>
    <mergeCell ref="SIA70:SIB70"/>
    <mergeCell ref="SIC70:SID70"/>
    <mergeCell ref="SIE70:SIF70"/>
    <mergeCell ref="SHI70:SHJ70"/>
    <mergeCell ref="SHK70:SHL70"/>
    <mergeCell ref="SHM70:SHN70"/>
    <mergeCell ref="SHO70:SHP70"/>
    <mergeCell ref="SHQ70:SHR70"/>
    <mergeCell ref="SHS70:SHT70"/>
    <mergeCell ref="SGW70:SGX70"/>
    <mergeCell ref="SGY70:SGZ70"/>
    <mergeCell ref="SHA70:SHB70"/>
    <mergeCell ref="SHC70:SHD70"/>
    <mergeCell ref="SHE70:SHF70"/>
    <mergeCell ref="SHG70:SHH70"/>
    <mergeCell ref="SGK70:SGL70"/>
    <mergeCell ref="SGM70:SGN70"/>
    <mergeCell ref="SGO70:SGP70"/>
    <mergeCell ref="SGQ70:SGR70"/>
    <mergeCell ref="SGS70:SGT70"/>
    <mergeCell ref="SGU70:SGV70"/>
    <mergeCell ref="SFY70:SFZ70"/>
    <mergeCell ref="SGA70:SGB70"/>
    <mergeCell ref="SGC70:SGD70"/>
    <mergeCell ref="SGE70:SGF70"/>
    <mergeCell ref="SGG70:SGH70"/>
    <mergeCell ref="SGI70:SGJ70"/>
    <mergeCell ref="SFM70:SFN70"/>
    <mergeCell ref="SFO70:SFP70"/>
    <mergeCell ref="SFQ70:SFR70"/>
    <mergeCell ref="SFS70:SFT70"/>
    <mergeCell ref="SFU70:SFV70"/>
    <mergeCell ref="SFW70:SFX70"/>
    <mergeCell ref="SKO70:SKP70"/>
    <mergeCell ref="SKQ70:SKR70"/>
    <mergeCell ref="SKS70:SKT70"/>
    <mergeCell ref="SKU70:SKV70"/>
    <mergeCell ref="SKW70:SKX70"/>
    <mergeCell ref="SKY70:SKZ70"/>
    <mergeCell ref="SKC70:SKD70"/>
    <mergeCell ref="SKE70:SKF70"/>
    <mergeCell ref="SKG70:SKH70"/>
    <mergeCell ref="SKI70:SKJ70"/>
    <mergeCell ref="SKK70:SKL70"/>
    <mergeCell ref="SKM70:SKN70"/>
    <mergeCell ref="SJQ70:SJR70"/>
    <mergeCell ref="SJS70:SJT70"/>
    <mergeCell ref="SJU70:SJV70"/>
    <mergeCell ref="SJW70:SJX70"/>
    <mergeCell ref="SJY70:SJZ70"/>
    <mergeCell ref="SKA70:SKB70"/>
    <mergeCell ref="SJE70:SJF70"/>
    <mergeCell ref="SJG70:SJH70"/>
    <mergeCell ref="SJI70:SJJ70"/>
    <mergeCell ref="SJK70:SJL70"/>
    <mergeCell ref="SJM70:SJN70"/>
    <mergeCell ref="SJO70:SJP70"/>
    <mergeCell ref="SIS70:SIT70"/>
    <mergeCell ref="SIU70:SIV70"/>
    <mergeCell ref="SIW70:SIX70"/>
    <mergeCell ref="SIY70:SIZ70"/>
    <mergeCell ref="SJA70:SJB70"/>
    <mergeCell ref="SJC70:SJD70"/>
    <mergeCell ref="SIG70:SIH70"/>
    <mergeCell ref="SII70:SIJ70"/>
    <mergeCell ref="SIK70:SIL70"/>
    <mergeCell ref="SIM70:SIN70"/>
    <mergeCell ref="SIO70:SIP70"/>
    <mergeCell ref="SIQ70:SIR70"/>
    <mergeCell ref="SNI70:SNJ70"/>
    <mergeCell ref="SNK70:SNL70"/>
    <mergeCell ref="SNM70:SNN70"/>
    <mergeCell ref="SNO70:SNP70"/>
    <mergeCell ref="SNQ70:SNR70"/>
    <mergeCell ref="SNS70:SNT70"/>
    <mergeCell ref="SMW70:SMX70"/>
    <mergeCell ref="SMY70:SMZ70"/>
    <mergeCell ref="SNA70:SNB70"/>
    <mergeCell ref="SNC70:SND70"/>
    <mergeCell ref="SNE70:SNF70"/>
    <mergeCell ref="SNG70:SNH70"/>
    <mergeCell ref="SMK70:SML70"/>
    <mergeCell ref="SMM70:SMN70"/>
    <mergeCell ref="SMO70:SMP70"/>
    <mergeCell ref="SMQ70:SMR70"/>
    <mergeCell ref="SMS70:SMT70"/>
    <mergeCell ref="SMU70:SMV70"/>
    <mergeCell ref="SLY70:SLZ70"/>
    <mergeCell ref="SMA70:SMB70"/>
    <mergeCell ref="SMC70:SMD70"/>
    <mergeCell ref="SME70:SMF70"/>
    <mergeCell ref="SMG70:SMH70"/>
    <mergeCell ref="SMI70:SMJ70"/>
    <mergeCell ref="SLM70:SLN70"/>
    <mergeCell ref="SLO70:SLP70"/>
    <mergeCell ref="SLQ70:SLR70"/>
    <mergeCell ref="SLS70:SLT70"/>
    <mergeCell ref="SLU70:SLV70"/>
    <mergeCell ref="SLW70:SLX70"/>
    <mergeCell ref="SLA70:SLB70"/>
    <mergeCell ref="SLC70:SLD70"/>
    <mergeCell ref="SLE70:SLF70"/>
    <mergeCell ref="SLG70:SLH70"/>
    <mergeCell ref="SLI70:SLJ70"/>
    <mergeCell ref="SLK70:SLL70"/>
    <mergeCell ref="SQC70:SQD70"/>
    <mergeCell ref="SQE70:SQF70"/>
    <mergeCell ref="SQG70:SQH70"/>
    <mergeCell ref="SQI70:SQJ70"/>
    <mergeCell ref="SQK70:SQL70"/>
    <mergeCell ref="SQM70:SQN70"/>
    <mergeCell ref="SPQ70:SPR70"/>
    <mergeCell ref="SPS70:SPT70"/>
    <mergeCell ref="SPU70:SPV70"/>
    <mergeCell ref="SPW70:SPX70"/>
    <mergeCell ref="SPY70:SPZ70"/>
    <mergeCell ref="SQA70:SQB70"/>
    <mergeCell ref="SPE70:SPF70"/>
    <mergeCell ref="SPG70:SPH70"/>
    <mergeCell ref="SPI70:SPJ70"/>
    <mergeCell ref="SPK70:SPL70"/>
    <mergeCell ref="SPM70:SPN70"/>
    <mergeCell ref="SPO70:SPP70"/>
    <mergeCell ref="SOS70:SOT70"/>
    <mergeCell ref="SOU70:SOV70"/>
    <mergeCell ref="SOW70:SOX70"/>
    <mergeCell ref="SOY70:SOZ70"/>
    <mergeCell ref="SPA70:SPB70"/>
    <mergeCell ref="SPC70:SPD70"/>
    <mergeCell ref="SOG70:SOH70"/>
    <mergeCell ref="SOI70:SOJ70"/>
    <mergeCell ref="SOK70:SOL70"/>
    <mergeCell ref="SOM70:SON70"/>
    <mergeCell ref="SOO70:SOP70"/>
    <mergeCell ref="SOQ70:SOR70"/>
    <mergeCell ref="SNU70:SNV70"/>
    <mergeCell ref="SNW70:SNX70"/>
    <mergeCell ref="SNY70:SNZ70"/>
    <mergeCell ref="SOA70:SOB70"/>
    <mergeCell ref="SOC70:SOD70"/>
    <mergeCell ref="SOE70:SOF70"/>
    <mergeCell ref="SSW70:SSX70"/>
    <mergeCell ref="SSY70:SSZ70"/>
    <mergeCell ref="STA70:STB70"/>
    <mergeCell ref="STC70:STD70"/>
    <mergeCell ref="STE70:STF70"/>
    <mergeCell ref="STG70:STH70"/>
    <mergeCell ref="SSK70:SSL70"/>
    <mergeCell ref="SSM70:SSN70"/>
    <mergeCell ref="SSO70:SSP70"/>
    <mergeCell ref="SSQ70:SSR70"/>
    <mergeCell ref="SSS70:SST70"/>
    <mergeCell ref="SSU70:SSV70"/>
    <mergeCell ref="SRY70:SRZ70"/>
    <mergeCell ref="SSA70:SSB70"/>
    <mergeCell ref="SSC70:SSD70"/>
    <mergeCell ref="SSE70:SSF70"/>
    <mergeCell ref="SSG70:SSH70"/>
    <mergeCell ref="SSI70:SSJ70"/>
    <mergeCell ref="SRM70:SRN70"/>
    <mergeCell ref="SRO70:SRP70"/>
    <mergeCell ref="SRQ70:SRR70"/>
    <mergeCell ref="SRS70:SRT70"/>
    <mergeCell ref="SRU70:SRV70"/>
    <mergeCell ref="SRW70:SRX70"/>
    <mergeCell ref="SRA70:SRB70"/>
    <mergeCell ref="SRC70:SRD70"/>
    <mergeCell ref="SRE70:SRF70"/>
    <mergeCell ref="SRG70:SRH70"/>
    <mergeCell ref="SRI70:SRJ70"/>
    <mergeCell ref="SRK70:SRL70"/>
    <mergeCell ref="SQO70:SQP70"/>
    <mergeCell ref="SQQ70:SQR70"/>
    <mergeCell ref="SQS70:SQT70"/>
    <mergeCell ref="SQU70:SQV70"/>
    <mergeCell ref="SQW70:SQX70"/>
    <mergeCell ref="SQY70:SQZ70"/>
    <mergeCell ref="SVQ70:SVR70"/>
    <mergeCell ref="SVS70:SVT70"/>
    <mergeCell ref="SVU70:SVV70"/>
    <mergeCell ref="SVW70:SVX70"/>
    <mergeCell ref="SVY70:SVZ70"/>
    <mergeCell ref="SWA70:SWB70"/>
    <mergeCell ref="SVE70:SVF70"/>
    <mergeCell ref="SVG70:SVH70"/>
    <mergeCell ref="SVI70:SVJ70"/>
    <mergeCell ref="SVK70:SVL70"/>
    <mergeCell ref="SVM70:SVN70"/>
    <mergeCell ref="SVO70:SVP70"/>
    <mergeCell ref="SUS70:SUT70"/>
    <mergeCell ref="SUU70:SUV70"/>
    <mergeCell ref="SUW70:SUX70"/>
    <mergeCell ref="SUY70:SUZ70"/>
    <mergeCell ref="SVA70:SVB70"/>
    <mergeCell ref="SVC70:SVD70"/>
    <mergeCell ref="SUG70:SUH70"/>
    <mergeCell ref="SUI70:SUJ70"/>
    <mergeCell ref="SUK70:SUL70"/>
    <mergeCell ref="SUM70:SUN70"/>
    <mergeCell ref="SUO70:SUP70"/>
    <mergeCell ref="SUQ70:SUR70"/>
    <mergeCell ref="STU70:STV70"/>
    <mergeCell ref="STW70:STX70"/>
    <mergeCell ref="STY70:STZ70"/>
    <mergeCell ref="SUA70:SUB70"/>
    <mergeCell ref="SUC70:SUD70"/>
    <mergeCell ref="SUE70:SUF70"/>
    <mergeCell ref="STI70:STJ70"/>
    <mergeCell ref="STK70:STL70"/>
    <mergeCell ref="STM70:STN70"/>
    <mergeCell ref="STO70:STP70"/>
    <mergeCell ref="STQ70:STR70"/>
    <mergeCell ref="STS70:STT70"/>
    <mergeCell ref="SYK70:SYL70"/>
    <mergeCell ref="SYM70:SYN70"/>
    <mergeCell ref="SYO70:SYP70"/>
    <mergeCell ref="SYQ70:SYR70"/>
    <mergeCell ref="SYS70:SYT70"/>
    <mergeCell ref="SYU70:SYV70"/>
    <mergeCell ref="SXY70:SXZ70"/>
    <mergeCell ref="SYA70:SYB70"/>
    <mergeCell ref="SYC70:SYD70"/>
    <mergeCell ref="SYE70:SYF70"/>
    <mergeCell ref="SYG70:SYH70"/>
    <mergeCell ref="SYI70:SYJ70"/>
    <mergeCell ref="SXM70:SXN70"/>
    <mergeCell ref="SXO70:SXP70"/>
    <mergeCell ref="SXQ70:SXR70"/>
    <mergeCell ref="SXS70:SXT70"/>
    <mergeCell ref="SXU70:SXV70"/>
    <mergeCell ref="SXW70:SXX70"/>
    <mergeCell ref="SXA70:SXB70"/>
    <mergeCell ref="SXC70:SXD70"/>
    <mergeCell ref="SXE70:SXF70"/>
    <mergeCell ref="SXG70:SXH70"/>
    <mergeCell ref="SXI70:SXJ70"/>
    <mergeCell ref="SXK70:SXL70"/>
    <mergeCell ref="SWO70:SWP70"/>
    <mergeCell ref="SWQ70:SWR70"/>
    <mergeCell ref="SWS70:SWT70"/>
    <mergeCell ref="SWU70:SWV70"/>
    <mergeCell ref="SWW70:SWX70"/>
    <mergeCell ref="SWY70:SWZ70"/>
    <mergeCell ref="SWC70:SWD70"/>
    <mergeCell ref="SWE70:SWF70"/>
    <mergeCell ref="SWG70:SWH70"/>
    <mergeCell ref="SWI70:SWJ70"/>
    <mergeCell ref="SWK70:SWL70"/>
    <mergeCell ref="SWM70:SWN70"/>
    <mergeCell ref="TBE70:TBF70"/>
    <mergeCell ref="TBG70:TBH70"/>
    <mergeCell ref="TBI70:TBJ70"/>
    <mergeCell ref="TBK70:TBL70"/>
    <mergeCell ref="TBM70:TBN70"/>
    <mergeCell ref="TBO70:TBP70"/>
    <mergeCell ref="TAS70:TAT70"/>
    <mergeCell ref="TAU70:TAV70"/>
    <mergeCell ref="TAW70:TAX70"/>
    <mergeCell ref="TAY70:TAZ70"/>
    <mergeCell ref="TBA70:TBB70"/>
    <mergeCell ref="TBC70:TBD70"/>
    <mergeCell ref="TAG70:TAH70"/>
    <mergeCell ref="TAI70:TAJ70"/>
    <mergeCell ref="TAK70:TAL70"/>
    <mergeCell ref="TAM70:TAN70"/>
    <mergeCell ref="TAO70:TAP70"/>
    <mergeCell ref="TAQ70:TAR70"/>
    <mergeCell ref="SZU70:SZV70"/>
    <mergeCell ref="SZW70:SZX70"/>
    <mergeCell ref="SZY70:SZZ70"/>
    <mergeCell ref="TAA70:TAB70"/>
    <mergeCell ref="TAC70:TAD70"/>
    <mergeCell ref="TAE70:TAF70"/>
    <mergeCell ref="SZI70:SZJ70"/>
    <mergeCell ref="SZK70:SZL70"/>
    <mergeCell ref="SZM70:SZN70"/>
    <mergeCell ref="SZO70:SZP70"/>
    <mergeCell ref="SZQ70:SZR70"/>
    <mergeCell ref="SZS70:SZT70"/>
    <mergeCell ref="SYW70:SYX70"/>
    <mergeCell ref="SYY70:SYZ70"/>
    <mergeCell ref="SZA70:SZB70"/>
    <mergeCell ref="SZC70:SZD70"/>
    <mergeCell ref="SZE70:SZF70"/>
    <mergeCell ref="SZG70:SZH70"/>
    <mergeCell ref="TDY70:TDZ70"/>
    <mergeCell ref="TEA70:TEB70"/>
    <mergeCell ref="TEC70:TED70"/>
    <mergeCell ref="TEE70:TEF70"/>
    <mergeCell ref="TEG70:TEH70"/>
    <mergeCell ref="TEI70:TEJ70"/>
    <mergeCell ref="TDM70:TDN70"/>
    <mergeCell ref="TDO70:TDP70"/>
    <mergeCell ref="TDQ70:TDR70"/>
    <mergeCell ref="TDS70:TDT70"/>
    <mergeCell ref="TDU70:TDV70"/>
    <mergeCell ref="TDW70:TDX70"/>
    <mergeCell ref="TDA70:TDB70"/>
    <mergeCell ref="TDC70:TDD70"/>
    <mergeCell ref="TDE70:TDF70"/>
    <mergeCell ref="TDG70:TDH70"/>
    <mergeCell ref="TDI70:TDJ70"/>
    <mergeCell ref="TDK70:TDL70"/>
    <mergeCell ref="TCO70:TCP70"/>
    <mergeCell ref="TCQ70:TCR70"/>
    <mergeCell ref="TCS70:TCT70"/>
    <mergeCell ref="TCU70:TCV70"/>
    <mergeCell ref="TCW70:TCX70"/>
    <mergeCell ref="TCY70:TCZ70"/>
    <mergeCell ref="TCC70:TCD70"/>
    <mergeCell ref="TCE70:TCF70"/>
    <mergeCell ref="TCG70:TCH70"/>
    <mergeCell ref="TCI70:TCJ70"/>
    <mergeCell ref="TCK70:TCL70"/>
    <mergeCell ref="TCM70:TCN70"/>
    <mergeCell ref="TBQ70:TBR70"/>
    <mergeCell ref="TBS70:TBT70"/>
    <mergeCell ref="TBU70:TBV70"/>
    <mergeCell ref="TBW70:TBX70"/>
    <mergeCell ref="TBY70:TBZ70"/>
    <mergeCell ref="TCA70:TCB70"/>
    <mergeCell ref="TGS70:TGT70"/>
    <mergeCell ref="TGU70:TGV70"/>
    <mergeCell ref="TGW70:TGX70"/>
    <mergeCell ref="TGY70:TGZ70"/>
    <mergeCell ref="THA70:THB70"/>
    <mergeCell ref="THC70:THD70"/>
    <mergeCell ref="TGG70:TGH70"/>
    <mergeCell ref="TGI70:TGJ70"/>
    <mergeCell ref="TGK70:TGL70"/>
    <mergeCell ref="TGM70:TGN70"/>
    <mergeCell ref="TGO70:TGP70"/>
    <mergeCell ref="TGQ70:TGR70"/>
    <mergeCell ref="TFU70:TFV70"/>
    <mergeCell ref="TFW70:TFX70"/>
    <mergeCell ref="TFY70:TFZ70"/>
    <mergeCell ref="TGA70:TGB70"/>
    <mergeCell ref="TGC70:TGD70"/>
    <mergeCell ref="TGE70:TGF70"/>
    <mergeCell ref="TFI70:TFJ70"/>
    <mergeCell ref="TFK70:TFL70"/>
    <mergeCell ref="TFM70:TFN70"/>
    <mergeCell ref="TFO70:TFP70"/>
    <mergeCell ref="TFQ70:TFR70"/>
    <mergeCell ref="TFS70:TFT70"/>
    <mergeCell ref="TEW70:TEX70"/>
    <mergeCell ref="TEY70:TEZ70"/>
    <mergeCell ref="TFA70:TFB70"/>
    <mergeCell ref="TFC70:TFD70"/>
    <mergeCell ref="TFE70:TFF70"/>
    <mergeCell ref="TFG70:TFH70"/>
    <mergeCell ref="TEK70:TEL70"/>
    <mergeCell ref="TEM70:TEN70"/>
    <mergeCell ref="TEO70:TEP70"/>
    <mergeCell ref="TEQ70:TER70"/>
    <mergeCell ref="TES70:TET70"/>
    <mergeCell ref="TEU70:TEV70"/>
    <mergeCell ref="TJM70:TJN70"/>
    <mergeCell ref="TJO70:TJP70"/>
    <mergeCell ref="TJQ70:TJR70"/>
    <mergeCell ref="TJS70:TJT70"/>
    <mergeCell ref="TJU70:TJV70"/>
    <mergeCell ref="TJW70:TJX70"/>
    <mergeCell ref="TJA70:TJB70"/>
    <mergeCell ref="TJC70:TJD70"/>
    <mergeCell ref="TJE70:TJF70"/>
    <mergeCell ref="TJG70:TJH70"/>
    <mergeCell ref="TJI70:TJJ70"/>
    <mergeCell ref="TJK70:TJL70"/>
    <mergeCell ref="TIO70:TIP70"/>
    <mergeCell ref="TIQ70:TIR70"/>
    <mergeCell ref="TIS70:TIT70"/>
    <mergeCell ref="TIU70:TIV70"/>
    <mergeCell ref="TIW70:TIX70"/>
    <mergeCell ref="TIY70:TIZ70"/>
    <mergeCell ref="TIC70:TID70"/>
    <mergeCell ref="TIE70:TIF70"/>
    <mergeCell ref="TIG70:TIH70"/>
    <mergeCell ref="TII70:TIJ70"/>
    <mergeCell ref="TIK70:TIL70"/>
    <mergeCell ref="TIM70:TIN70"/>
    <mergeCell ref="THQ70:THR70"/>
    <mergeCell ref="THS70:THT70"/>
    <mergeCell ref="THU70:THV70"/>
    <mergeCell ref="THW70:THX70"/>
    <mergeCell ref="THY70:THZ70"/>
    <mergeCell ref="TIA70:TIB70"/>
    <mergeCell ref="THE70:THF70"/>
    <mergeCell ref="THG70:THH70"/>
    <mergeCell ref="THI70:THJ70"/>
    <mergeCell ref="THK70:THL70"/>
    <mergeCell ref="THM70:THN70"/>
    <mergeCell ref="THO70:THP70"/>
    <mergeCell ref="TMG70:TMH70"/>
    <mergeCell ref="TMI70:TMJ70"/>
    <mergeCell ref="TMK70:TML70"/>
    <mergeCell ref="TMM70:TMN70"/>
    <mergeCell ref="TMO70:TMP70"/>
    <mergeCell ref="TMQ70:TMR70"/>
    <mergeCell ref="TLU70:TLV70"/>
    <mergeCell ref="TLW70:TLX70"/>
    <mergeCell ref="TLY70:TLZ70"/>
    <mergeCell ref="TMA70:TMB70"/>
    <mergeCell ref="TMC70:TMD70"/>
    <mergeCell ref="TME70:TMF70"/>
    <mergeCell ref="TLI70:TLJ70"/>
    <mergeCell ref="TLK70:TLL70"/>
    <mergeCell ref="TLM70:TLN70"/>
    <mergeCell ref="TLO70:TLP70"/>
    <mergeCell ref="TLQ70:TLR70"/>
    <mergeCell ref="TLS70:TLT70"/>
    <mergeCell ref="TKW70:TKX70"/>
    <mergeCell ref="TKY70:TKZ70"/>
    <mergeCell ref="TLA70:TLB70"/>
    <mergeCell ref="TLC70:TLD70"/>
    <mergeCell ref="TLE70:TLF70"/>
    <mergeCell ref="TLG70:TLH70"/>
    <mergeCell ref="TKK70:TKL70"/>
    <mergeCell ref="TKM70:TKN70"/>
    <mergeCell ref="TKO70:TKP70"/>
    <mergeCell ref="TKQ70:TKR70"/>
    <mergeCell ref="TKS70:TKT70"/>
    <mergeCell ref="TKU70:TKV70"/>
    <mergeCell ref="TJY70:TJZ70"/>
    <mergeCell ref="TKA70:TKB70"/>
    <mergeCell ref="TKC70:TKD70"/>
    <mergeCell ref="TKE70:TKF70"/>
    <mergeCell ref="TKG70:TKH70"/>
    <mergeCell ref="TKI70:TKJ70"/>
    <mergeCell ref="TPA70:TPB70"/>
    <mergeCell ref="TPC70:TPD70"/>
    <mergeCell ref="TPE70:TPF70"/>
    <mergeCell ref="TPG70:TPH70"/>
    <mergeCell ref="TPI70:TPJ70"/>
    <mergeCell ref="TPK70:TPL70"/>
    <mergeCell ref="TOO70:TOP70"/>
    <mergeCell ref="TOQ70:TOR70"/>
    <mergeCell ref="TOS70:TOT70"/>
    <mergeCell ref="TOU70:TOV70"/>
    <mergeCell ref="TOW70:TOX70"/>
    <mergeCell ref="TOY70:TOZ70"/>
    <mergeCell ref="TOC70:TOD70"/>
    <mergeCell ref="TOE70:TOF70"/>
    <mergeCell ref="TOG70:TOH70"/>
    <mergeCell ref="TOI70:TOJ70"/>
    <mergeCell ref="TOK70:TOL70"/>
    <mergeCell ref="TOM70:TON70"/>
    <mergeCell ref="TNQ70:TNR70"/>
    <mergeCell ref="TNS70:TNT70"/>
    <mergeCell ref="TNU70:TNV70"/>
    <mergeCell ref="TNW70:TNX70"/>
    <mergeCell ref="TNY70:TNZ70"/>
    <mergeCell ref="TOA70:TOB70"/>
    <mergeCell ref="TNE70:TNF70"/>
    <mergeCell ref="TNG70:TNH70"/>
    <mergeCell ref="TNI70:TNJ70"/>
    <mergeCell ref="TNK70:TNL70"/>
    <mergeCell ref="TNM70:TNN70"/>
    <mergeCell ref="TNO70:TNP70"/>
    <mergeCell ref="TMS70:TMT70"/>
    <mergeCell ref="TMU70:TMV70"/>
    <mergeCell ref="TMW70:TMX70"/>
    <mergeCell ref="TMY70:TMZ70"/>
    <mergeCell ref="TNA70:TNB70"/>
    <mergeCell ref="TNC70:TND70"/>
    <mergeCell ref="TRU70:TRV70"/>
    <mergeCell ref="TRW70:TRX70"/>
    <mergeCell ref="TRY70:TRZ70"/>
    <mergeCell ref="TSA70:TSB70"/>
    <mergeCell ref="TSC70:TSD70"/>
    <mergeCell ref="TSE70:TSF70"/>
    <mergeCell ref="TRI70:TRJ70"/>
    <mergeCell ref="TRK70:TRL70"/>
    <mergeCell ref="TRM70:TRN70"/>
    <mergeCell ref="TRO70:TRP70"/>
    <mergeCell ref="TRQ70:TRR70"/>
    <mergeCell ref="TRS70:TRT70"/>
    <mergeCell ref="TQW70:TQX70"/>
    <mergeCell ref="TQY70:TQZ70"/>
    <mergeCell ref="TRA70:TRB70"/>
    <mergeCell ref="TRC70:TRD70"/>
    <mergeCell ref="TRE70:TRF70"/>
    <mergeCell ref="TRG70:TRH70"/>
    <mergeCell ref="TQK70:TQL70"/>
    <mergeCell ref="TQM70:TQN70"/>
    <mergeCell ref="TQO70:TQP70"/>
    <mergeCell ref="TQQ70:TQR70"/>
    <mergeCell ref="TQS70:TQT70"/>
    <mergeCell ref="TQU70:TQV70"/>
    <mergeCell ref="TPY70:TPZ70"/>
    <mergeCell ref="TQA70:TQB70"/>
    <mergeCell ref="TQC70:TQD70"/>
    <mergeCell ref="TQE70:TQF70"/>
    <mergeCell ref="TQG70:TQH70"/>
    <mergeCell ref="TQI70:TQJ70"/>
    <mergeCell ref="TPM70:TPN70"/>
    <mergeCell ref="TPO70:TPP70"/>
    <mergeCell ref="TPQ70:TPR70"/>
    <mergeCell ref="TPS70:TPT70"/>
    <mergeCell ref="TPU70:TPV70"/>
    <mergeCell ref="TPW70:TPX70"/>
    <mergeCell ref="TUO70:TUP70"/>
    <mergeCell ref="TUQ70:TUR70"/>
    <mergeCell ref="TUS70:TUT70"/>
    <mergeCell ref="TUU70:TUV70"/>
    <mergeCell ref="TUW70:TUX70"/>
    <mergeCell ref="TUY70:TUZ70"/>
    <mergeCell ref="TUC70:TUD70"/>
    <mergeCell ref="TUE70:TUF70"/>
    <mergeCell ref="TUG70:TUH70"/>
    <mergeCell ref="TUI70:TUJ70"/>
    <mergeCell ref="TUK70:TUL70"/>
    <mergeCell ref="TUM70:TUN70"/>
    <mergeCell ref="TTQ70:TTR70"/>
    <mergeCell ref="TTS70:TTT70"/>
    <mergeCell ref="TTU70:TTV70"/>
    <mergeCell ref="TTW70:TTX70"/>
    <mergeCell ref="TTY70:TTZ70"/>
    <mergeCell ref="TUA70:TUB70"/>
    <mergeCell ref="TTE70:TTF70"/>
    <mergeCell ref="TTG70:TTH70"/>
    <mergeCell ref="TTI70:TTJ70"/>
    <mergeCell ref="TTK70:TTL70"/>
    <mergeCell ref="TTM70:TTN70"/>
    <mergeCell ref="TTO70:TTP70"/>
    <mergeCell ref="TSS70:TST70"/>
    <mergeCell ref="TSU70:TSV70"/>
    <mergeCell ref="TSW70:TSX70"/>
    <mergeCell ref="TSY70:TSZ70"/>
    <mergeCell ref="TTA70:TTB70"/>
    <mergeCell ref="TTC70:TTD70"/>
    <mergeCell ref="TSG70:TSH70"/>
    <mergeCell ref="TSI70:TSJ70"/>
    <mergeCell ref="TSK70:TSL70"/>
    <mergeCell ref="TSM70:TSN70"/>
    <mergeCell ref="TSO70:TSP70"/>
    <mergeCell ref="TSQ70:TSR70"/>
    <mergeCell ref="TXI70:TXJ70"/>
    <mergeCell ref="TXK70:TXL70"/>
    <mergeCell ref="TXM70:TXN70"/>
    <mergeCell ref="TXO70:TXP70"/>
    <mergeCell ref="TXQ70:TXR70"/>
    <mergeCell ref="TXS70:TXT70"/>
    <mergeCell ref="TWW70:TWX70"/>
    <mergeCell ref="TWY70:TWZ70"/>
    <mergeCell ref="TXA70:TXB70"/>
    <mergeCell ref="TXC70:TXD70"/>
    <mergeCell ref="TXE70:TXF70"/>
    <mergeCell ref="TXG70:TXH70"/>
    <mergeCell ref="TWK70:TWL70"/>
    <mergeCell ref="TWM70:TWN70"/>
    <mergeCell ref="TWO70:TWP70"/>
    <mergeCell ref="TWQ70:TWR70"/>
    <mergeCell ref="TWS70:TWT70"/>
    <mergeCell ref="TWU70:TWV70"/>
    <mergeCell ref="TVY70:TVZ70"/>
    <mergeCell ref="TWA70:TWB70"/>
    <mergeCell ref="TWC70:TWD70"/>
    <mergeCell ref="TWE70:TWF70"/>
    <mergeCell ref="TWG70:TWH70"/>
    <mergeCell ref="TWI70:TWJ70"/>
    <mergeCell ref="TVM70:TVN70"/>
    <mergeCell ref="TVO70:TVP70"/>
    <mergeCell ref="TVQ70:TVR70"/>
    <mergeCell ref="TVS70:TVT70"/>
    <mergeCell ref="TVU70:TVV70"/>
    <mergeCell ref="TVW70:TVX70"/>
    <mergeCell ref="TVA70:TVB70"/>
    <mergeCell ref="TVC70:TVD70"/>
    <mergeCell ref="TVE70:TVF70"/>
    <mergeCell ref="TVG70:TVH70"/>
    <mergeCell ref="TVI70:TVJ70"/>
    <mergeCell ref="TVK70:TVL70"/>
    <mergeCell ref="UAC70:UAD70"/>
    <mergeCell ref="UAE70:UAF70"/>
    <mergeCell ref="UAG70:UAH70"/>
    <mergeCell ref="UAI70:UAJ70"/>
    <mergeCell ref="UAK70:UAL70"/>
    <mergeCell ref="UAM70:UAN70"/>
    <mergeCell ref="TZQ70:TZR70"/>
    <mergeCell ref="TZS70:TZT70"/>
    <mergeCell ref="TZU70:TZV70"/>
    <mergeCell ref="TZW70:TZX70"/>
    <mergeCell ref="TZY70:TZZ70"/>
    <mergeCell ref="UAA70:UAB70"/>
    <mergeCell ref="TZE70:TZF70"/>
    <mergeCell ref="TZG70:TZH70"/>
    <mergeCell ref="TZI70:TZJ70"/>
    <mergeCell ref="TZK70:TZL70"/>
    <mergeCell ref="TZM70:TZN70"/>
    <mergeCell ref="TZO70:TZP70"/>
    <mergeCell ref="TYS70:TYT70"/>
    <mergeCell ref="TYU70:TYV70"/>
    <mergeCell ref="TYW70:TYX70"/>
    <mergeCell ref="TYY70:TYZ70"/>
    <mergeCell ref="TZA70:TZB70"/>
    <mergeCell ref="TZC70:TZD70"/>
    <mergeCell ref="TYG70:TYH70"/>
    <mergeCell ref="TYI70:TYJ70"/>
    <mergeCell ref="TYK70:TYL70"/>
    <mergeCell ref="TYM70:TYN70"/>
    <mergeCell ref="TYO70:TYP70"/>
    <mergeCell ref="TYQ70:TYR70"/>
    <mergeCell ref="TXU70:TXV70"/>
    <mergeCell ref="TXW70:TXX70"/>
    <mergeCell ref="TXY70:TXZ70"/>
    <mergeCell ref="TYA70:TYB70"/>
    <mergeCell ref="TYC70:TYD70"/>
    <mergeCell ref="TYE70:TYF70"/>
    <mergeCell ref="UCW70:UCX70"/>
    <mergeCell ref="UCY70:UCZ70"/>
    <mergeCell ref="UDA70:UDB70"/>
    <mergeCell ref="UDC70:UDD70"/>
    <mergeCell ref="UDE70:UDF70"/>
    <mergeCell ref="UDG70:UDH70"/>
    <mergeCell ref="UCK70:UCL70"/>
    <mergeCell ref="UCM70:UCN70"/>
    <mergeCell ref="UCO70:UCP70"/>
    <mergeCell ref="UCQ70:UCR70"/>
    <mergeCell ref="UCS70:UCT70"/>
    <mergeCell ref="UCU70:UCV70"/>
    <mergeCell ref="UBY70:UBZ70"/>
    <mergeCell ref="UCA70:UCB70"/>
    <mergeCell ref="UCC70:UCD70"/>
    <mergeCell ref="UCE70:UCF70"/>
    <mergeCell ref="UCG70:UCH70"/>
    <mergeCell ref="UCI70:UCJ70"/>
    <mergeCell ref="UBM70:UBN70"/>
    <mergeCell ref="UBO70:UBP70"/>
    <mergeCell ref="UBQ70:UBR70"/>
    <mergeCell ref="UBS70:UBT70"/>
    <mergeCell ref="UBU70:UBV70"/>
    <mergeCell ref="UBW70:UBX70"/>
    <mergeCell ref="UBA70:UBB70"/>
    <mergeCell ref="UBC70:UBD70"/>
    <mergeCell ref="UBE70:UBF70"/>
    <mergeCell ref="UBG70:UBH70"/>
    <mergeCell ref="UBI70:UBJ70"/>
    <mergeCell ref="UBK70:UBL70"/>
    <mergeCell ref="UAO70:UAP70"/>
    <mergeCell ref="UAQ70:UAR70"/>
    <mergeCell ref="UAS70:UAT70"/>
    <mergeCell ref="UAU70:UAV70"/>
    <mergeCell ref="UAW70:UAX70"/>
    <mergeCell ref="UAY70:UAZ70"/>
    <mergeCell ref="UFQ70:UFR70"/>
    <mergeCell ref="UFS70:UFT70"/>
    <mergeCell ref="UFU70:UFV70"/>
    <mergeCell ref="UFW70:UFX70"/>
    <mergeCell ref="UFY70:UFZ70"/>
    <mergeCell ref="UGA70:UGB70"/>
    <mergeCell ref="UFE70:UFF70"/>
    <mergeCell ref="UFG70:UFH70"/>
    <mergeCell ref="UFI70:UFJ70"/>
    <mergeCell ref="UFK70:UFL70"/>
    <mergeCell ref="UFM70:UFN70"/>
    <mergeCell ref="UFO70:UFP70"/>
    <mergeCell ref="UES70:UET70"/>
    <mergeCell ref="UEU70:UEV70"/>
    <mergeCell ref="UEW70:UEX70"/>
    <mergeCell ref="UEY70:UEZ70"/>
    <mergeCell ref="UFA70:UFB70"/>
    <mergeCell ref="UFC70:UFD70"/>
    <mergeCell ref="UEG70:UEH70"/>
    <mergeCell ref="UEI70:UEJ70"/>
    <mergeCell ref="UEK70:UEL70"/>
    <mergeCell ref="UEM70:UEN70"/>
    <mergeCell ref="UEO70:UEP70"/>
    <mergeCell ref="UEQ70:UER70"/>
    <mergeCell ref="UDU70:UDV70"/>
    <mergeCell ref="UDW70:UDX70"/>
    <mergeCell ref="UDY70:UDZ70"/>
    <mergeCell ref="UEA70:UEB70"/>
    <mergeCell ref="UEC70:UED70"/>
    <mergeCell ref="UEE70:UEF70"/>
    <mergeCell ref="UDI70:UDJ70"/>
    <mergeCell ref="UDK70:UDL70"/>
    <mergeCell ref="UDM70:UDN70"/>
    <mergeCell ref="UDO70:UDP70"/>
    <mergeCell ref="UDQ70:UDR70"/>
    <mergeCell ref="UDS70:UDT70"/>
    <mergeCell ref="UIK70:UIL70"/>
    <mergeCell ref="UIM70:UIN70"/>
    <mergeCell ref="UIO70:UIP70"/>
    <mergeCell ref="UIQ70:UIR70"/>
    <mergeCell ref="UIS70:UIT70"/>
    <mergeCell ref="UIU70:UIV70"/>
    <mergeCell ref="UHY70:UHZ70"/>
    <mergeCell ref="UIA70:UIB70"/>
    <mergeCell ref="UIC70:UID70"/>
    <mergeCell ref="UIE70:UIF70"/>
    <mergeCell ref="UIG70:UIH70"/>
    <mergeCell ref="UII70:UIJ70"/>
    <mergeCell ref="UHM70:UHN70"/>
    <mergeCell ref="UHO70:UHP70"/>
    <mergeCell ref="UHQ70:UHR70"/>
    <mergeCell ref="UHS70:UHT70"/>
    <mergeCell ref="UHU70:UHV70"/>
    <mergeCell ref="UHW70:UHX70"/>
    <mergeCell ref="UHA70:UHB70"/>
    <mergeCell ref="UHC70:UHD70"/>
    <mergeCell ref="UHE70:UHF70"/>
    <mergeCell ref="UHG70:UHH70"/>
    <mergeCell ref="UHI70:UHJ70"/>
    <mergeCell ref="UHK70:UHL70"/>
    <mergeCell ref="UGO70:UGP70"/>
    <mergeCell ref="UGQ70:UGR70"/>
    <mergeCell ref="UGS70:UGT70"/>
    <mergeCell ref="UGU70:UGV70"/>
    <mergeCell ref="UGW70:UGX70"/>
    <mergeCell ref="UGY70:UGZ70"/>
    <mergeCell ref="UGC70:UGD70"/>
    <mergeCell ref="UGE70:UGF70"/>
    <mergeCell ref="UGG70:UGH70"/>
    <mergeCell ref="UGI70:UGJ70"/>
    <mergeCell ref="UGK70:UGL70"/>
    <mergeCell ref="UGM70:UGN70"/>
    <mergeCell ref="ULE70:ULF70"/>
    <mergeCell ref="ULG70:ULH70"/>
    <mergeCell ref="ULI70:ULJ70"/>
    <mergeCell ref="ULK70:ULL70"/>
    <mergeCell ref="ULM70:ULN70"/>
    <mergeCell ref="ULO70:ULP70"/>
    <mergeCell ref="UKS70:UKT70"/>
    <mergeCell ref="UKU70:UKV70"/>
    <mergeCell ref="UKW70:UKX70"/>
    <mergeCell ref="UKY70:UKZ70"/>
    <mergeCell ref="ULA70:ULB70"/>
    <mergeCell ref="ULC70:ULD70"/>
    <mergeCell ref="UKG70:UKH70"/>
    <mergeCell ref="UKI70:UKJ70"/>
    <mergeCell ref="UKK70:UKL70"/>
    <mergeCell ref="UKM70:UKN70"/>
    <mergeCell ref="UKO70:UKP70"/>
    <mergeCell ref="UKQ70:UKR70"/>
    <mergeCell ref="UJU70:UJV70"/>
    <mergeCell ref="UJW70:UJX70"/>
    <mergeCell ref="UJY70:UJZ70"/>
    <mergeCell ref="UKA70:UKB70"/>
    <mergeCell ref="UKC70:UKD70"/>
    <mergeCell ref="UKE70:UKF70"/>
    <mergeCell ref="UJI70:UJJ70"/>
    <mergeCell ref="UJK70:UJL70"/>
    <mergeCell ref="UJM70:UJN70"/>
    <mergeCell ref="UJO70:UJP70"/>
    <mergeCell ref="UJQ70:UJR70"/>
    <mergeCell ref="UJS70:UJT70"/>
    <mergeCell ref="UIW70:UIX70"/>
    <mergeCell ref="UIY70:UIZ70"/>
    <mergeCell ref="UJA70:UJB70"/>
    <mergeCell ref="UJC70:UJD70"/>
    <mergeCell ref="UJE70:UJF70"/>
    <mergeCell ref="UJG70:UJH70"/>
    <mergeCell ref="UNY70:UNZ70"/>
    <mergeCell ref="UOA70:UOB70"/>
    <mergeCell ref="UOC70:UOD70"/>
    <mergeCell ref="UOE70:UOF70"/>
    <mergeCell ref="UOG70:UOH70"/>
    <mergeCell ref="UOI70:UOJ70"/>
    <mergeCell ref="UNM70:UNN70"/>
    <mergeCell ref="UNO70:UNP70"/>
    <mergeCell ref="UNQ70:UNR70"/>
    <mergeCell ref="UNS70:UNT70"/>
    <mergeCell ref="UNU70:UNV70"/>
    <mergeCell ref="UNW70:UNX70"/>
    <mergeCell ref="UNA70:UNB70"/>
    <mergeCell ref="UNC70:UND70"/>
    <mergeCell ref="UNE70:UNF70"/>
    <mergeCell ref="UNG70:UNH70"/>
    <mergeCell ref="UNI70:UNJ70"/>
    <mergeCell ref="UNK70:UNL70"/>
    <mergeCell ref="UMO70:UMP70"/>
    <mergeCell ref="UMQ70:UMR70"/>
    <mergeCell ref="UMS70:UMT70"/>
    <mergeCell ref="UMU70:UMV70"/>
    <mergeCell ref="UMW70:UMX70"/>
    <mergeCell ref="UMY70:UMZ70"/>
    <mergeCell ref="UMC70:UMD70"/>
    <mergeCell ref="UME70:UMF70"/>
    <mergeCell ref="UMG70:UMH70"/>
    <mergeCell ref="UMI70:UMJ70"/>
    <mergeCell ref="UMK70:UML70"/>
    <mergeCell ref="UMM70:UMN70"/>
    <mergeCell ref="ULQ70:ULR70"/>
    <mergeCell ref="ULS70:ULT70"/>
    <mergeCell ref="ULU70:ULV70"/>
    <mergeCell ref="ULW70:ULX70"/>
    <mergeCell ref="ULY70:ULZ70"/>
    <mergeCell ref="UMA70:UMB70"/>
    <mergeCell ref="UQS70:UQT70"/>
    <mergeCell ref="UQU70:UQV70"/>
    <mergeCell ref="UQW70:UQX70"/>
    <mergeCell ref="UQY70:UQZ70"/>
    <mergeCell ref="URA70:URB70"/>
    <mergeCell ref="URC70:URD70"/>
    <mergeCell ref="UQG70:UQH70"/>
    <mergeCell ref="UQI70:UQJ70"/>
    <mergeCell ref="UQK70:UQL70"/>
    <mergeCell ref="UQM70:UQN70"/>
    <mergeCell ref="UQO70:UQP70"/>
    <mergeCell ref="UQQ70:UQR70"/>
    <mergeCell ref="UPU70:UPV70"/>
    <mergeCell ref="UPW70:UPX70"/>
    <mergeCell ref="UPY70:UPZ70"/>
    <mergeCell ref="UQA70:UQB70"/>
    <mergeCell ref="UQC70:UQD70"/>
    <mergeCell ref="UQE70:UQF70"/>
    <mergeCell ref="UPI70:UPJ70"/>
    <mergeCell ref="UPK70:UPL70"/>
    <mergeCell ref="UPM70:UPN70"/>
    <mergeCell ref="UPO70:UPP70"/>
    <mergeCell ref="UPQ70:UPR70"/>
    <mergeCell ref="UPS70:UPT70"/>
    <mergeCell ref="UOW70:UOX70"/>
    <mergeCell ref="UOY70:UOZ70"/>
    <mergeCell ref="UPA70:UPB70"/>
    <mergeCell ref="UPC70:UPD70"/>
    <mergeCell ref="UPE70:UPF70"/>
    <mergeCell ref="UPG70:UPH70"/>
    <mergeCell ref="UOK70:UOL70"/>
    <mergeCell ref="UOM70:UON70"/>
    <mergeCell ref="UOO70:UOP70"/>
    <mergeCell ref="UOQ70:UOR70"/>
    <mergeCell ref="UOS70:UOT70"/>
    <mergeCell ref="UOU70:UOV70"/>
    <mergeCell ref="UTM70:UTN70"/>
    <mergeCell ref="UTO70:UTP70"/>
    <mergeCell ref="UTQ70:UTR70"/>
    <mergeCell ref="UTS70:UTT70"/>
    <mergeCell ref="UTU70:UTV70"/>
    <mergeCell ref="UTW70:UTX70"/>
    <mergeCell ref="UTA70:UTB70"/>
    <mergeCell ref="UTC70:UTD70"/>
    <mergeCell ref="UTE70:UTF70"/>
    <mergeCell ref="UTG70:UTH70"/>
    <mergeCell ref="UTI70:UTJ70"/>
    <mergeCell ref="UTK70:UTL70"/>
    <mergeCell ref="USO70:USP70"/>
    <mergeCell ref="USQ70:USR70"/>
    <mergeCell ref="USS70:UST70"/>
    <mergeCell ref="USU70:USV70"/>
    <mergeCell ref="USW70:USX70"/>
    <mergeCell ref="USY70:USZ70"/>
    <mergeCell ref="USC70:USD70"/>
    <mergeCell ref="USE70:USF70"/>
    <mergeCell ref="USG70:USH70"/>
    <mergeCell ref="USI70:USJ70"/>
    <mergeCell ref="USK70:USL70"/>
    <mergeCell ref="USM70:USN70"/>
    <mergeCell ref="URQ70:URR70"/>
    <mergeCell ref="URS70:URT70"/>
    <mergeCell ref="URU70:URV70"/>
    <mergeCell ref="URW70:URX70"/>
    <mergeCell ref="URY70:URZ70"/>
    <mergeCell ref="USA70:USB70"/>
    <mergeCell ref="URE70:URF70"/>
    <mergeCell ref="URG70:URH70"/>
    <mergeCell ref="URI70:URJ70"/>
    <mergeCell ref="URK70:URL70"/>
    <mergeCell ref="URM70:URN70"/>
    <mergeCell ref="URO70:URP70"/>
    <mergeCell ref="UWG70:UWH70"/>
    <mergeCell ref="UWI70:UWJ70"/>
    <mergeCell ref="UWK70:UWL70"/>
    <mergeCell ref="UWM70:UWN70"/>
    <mergeCell ref="UWO70:UWP70"/>
    <mergeCell ref="UWQ70:UWR70"/>
    <mergeCell ref="UVU70:UVV70"/>
    <mergeCell ref="UVW70:UVX70"/>
    <mergeCell ref="UVY70:UVZ70"/>
    <mergeCell ref="UWA70:UWB70"/>
    <mergeCell ref="UWC70:UWD70"/>
    <mergeCell ref="UWE70:UWF70"/>
    <mergeCell ref="UVI70:UVJ70"/>
    <mergeCell ref="UVK70:UVL70"/>
    <mergeCell ref="UVM70:UVN70"/>
    <mergeCell ref="UVO70:UVP70"/>
    <mergeCell ref="UVQ70:UVR70"/>
    <mergeCell ref="UVS70:UVT70"/>
    <mergeCell ref="UUW70:UUX70"/>
    <mergeCell ref="UUY70:UUZ70"/>
    <mergeCell ref="UVA70:UVB70"/>
    <mergeCell ref="UVC70:UVD70"/>
    <mergeCell ref="UVE70:UVF70"/>
    <mergeCell ref="UVG70:UVH70"/>
    <mergeCell ref="UUK70:UUL70"/>
    <mergeCell ref="UUM70:UUN70"/>
    <mergeCell ref="UUO70:UUP70"/>
    <mergeCell ref="UUQ70:UUR70"/>
    <mergeCell ref="UUS70:UUT70"/>
    <mergeCell ref="UUU70:UUV70"/>
    <mergeCell ref="UTY70:UTZ70"/>
    <mergeCell ref="UUA70:UUB70"/>
    <mergeCell ref="UUC70:UUD70"/>
    <mergeCell ref="UUE70:UUF70"/>
    <mergeCell ref="UUG70:UUH70"/>
    <mergeCell ref="UUI70:UUJ70"/>
    <mergeCell ref="UZA70:UZB70"/>
    <mergeCell ref="UZC70:UZD70"/>
    <mergeCell ref="UZE70:UZF70"/>
    <mergeCell ref="UZG70:UZH70"/>
    <mergeCell ref="UZI70:UZJ70"/>
    <mergeCell ref="UZK70:UZL70"/>
    <mergeCell ref="UYO70:UYP70"/>
    <mergeCell ref="UYQ70:UYR70"/>
    <mergeCell ref="UYS70:UYT70"/>
    <mergeCell ref="UYU70:UYV70"/>
    <mergeCell ref="UYW70:UYX70"/>
    <mergeCell ref="UYY70:UYZ70"/>
    <mergeCell ref="UYC70:UYD70"/>
    <mergeCell ref="UYE70:UYF70"/>
    <mergeCell ref="UYG70:UYH70"/>
    <mergeCell ref="UYI70:UYJ70"/>
    <mergeCell ref="UYK70:UYL70"/>
    <mergeCell ref="UYM70:UYN70"/>
    <mergeCell ref="UXQ70:UXR70"/>
    <mergeCell ref="UXS70:UXT70"/>
    <mergeCell ref="UXU70:UXV70"/>
    <mergeCell ref="UXW70:UXX70"/>
    <mergeCell ref="UXY70:UXZ70"/>
    <mergeCell ref="UYA70:UYB70"/>
    <mergeCell ref="UXE70:UXF70"/>
    <mergeCell ref="UXG70:UXH70"/>
    <mergeCell ref="UXI70:UXJ70"/>
    <mergeCell ref="UXK70:UXL70"/>
    <mergeCell ref="UXM70:UXN70"/>
    <mergeCell ref="UXO70:UXP70"/>
    <mergeCell ref="UWS70:UWT70"/>
    <mergeCell ref="UWU70:UWV70"/>
    <mergeCell ref="UWW70:UWX70"/>
    <mergeCell ref="UWY70:UWZ70"/>
    <mergeCell ref="UXA70:UXB70"/>
    <mergeCell ref="UXC70:UXD70"/>
    <mergeCell ref="VBU70:VBV70"/>
    <mergeCell ref="VBW70:VBX70"/>
    <mergeCell ref="VBY70:VBZ70"/>
    <mergeCell ref="VCA70:VCB70"/>
    <mergeCell ref="VCC70:VCD70"/>
    <mergeCell ref="VCE70:VCF70"/>
    <mergeCell ref="VBI70:VBJ70"/>
    <mergeCell ref="VBK70:VBL70"/>
    <mergeCell ref="VBM70:VBN70"/>
    <mergeCell ref="VBO70:VBP70"/>
    <mergeCell ref="VBQ70:VBR70"/>
    <mergeCell ref="VBS70:VBT70"/>
    <mergeCell ref="VAW70:VAX70"/>
    <mergeCell ref="VAY70:VAZ70"/>
    <mergeCell ref="VBA70:VBB70"/>
    <mergeCell ref="VBC70:VBD70"/>
    <mergeCell ref="VBE70:VBF70"/>
    <mergeCell ref="VBG70:VBH70"/>
    <mergeCell ref="VAK70:VAL70"/>
    <mergeCell ref="VAM70:VAN70"/>
    <mergeCell ref="VAO70:VAP70"/>
    <mergeCell ref="VAQ70:VAR70"/>
    <mergeCell ref="VAS70:VAT70"/>
    <mergeCell ref="VAU70:VAV70"/>
    <mergeCell ref="UZY70:UZZ70"/>
    <mergeCell ref="VAA70:VAB70"/>
    <mergeCell ref="VAC70:VAD70"/>
    <mergeCell ref="VAE70:VAF70"/>
    <mergeCell ref="VAG70:VAH70"/>
    <mergeCell ref="VAI70:VAJ70"/>
    <mergeCell ref="UZM70:UZN70"/>
    <mergeCell ref="UZO70:UZP70"/>
    <mergeCell ref="UZQ70:UZR70"/>
    <mergeCell ref="UZS70:UZT70"/>
    <mergeCell ref="UZU70:UZV70"/>
    <mergeCell ref="UZW70:UZX70"/>
    <mergeCell ref="VEO70:VEP70"/>
    <mergeCell ref="VEQ70:VER70"/>
    <mergeCell ref="VES70:VET70"/>
    <mergeCell ref="VEU70:VEV70"/>
    <mergeCell ref="VEW70:VEX70"/>
    <mergeCell ref="VEY70:VEZ70"/>
    <mergeCell ref="VEC70:VED70"/>
    <mergeCell ref="VEE70:VEF70"/>
    <mergeCell ref="VEG70:VEH70"/>
    <mergeCell ref="VEI70:VEJ70"/>
    <mergeCell ref="VEK70:VEL70"/>
    <mergeCell ref="VEM70:VEN70"/>
    <mergeCell ref="VDQ70:VDR70"/>
    <mergeCell ref="VDS70:VDT70"/>
    <mergeCell ref="VDU70:VDV70"/>
    <mergeCell ref="VDW70:VDX70"/>
    <mergeCell ref="VDY70:VDZ70"/>
    <mergeCell ref="VEA70:VEB70"/>
    <mergeCell ref="VDE70:VDF70"/>
    <mergeCell ref="VDG70:VDH70"/>
    <mergeCell ref="VDI70:VDJ70"/>
    <mergeCell ref="VDK70:VDL70"/>
    <mergeCell ref="VDM70:VDN70"/>
    <mergeCell ref="VDO70:VDP70"/>
    <mergeCell ref="VCS70:VCT70"/>
    <mergeCell ref="VCU70:VCV70"/>
    <mergeCell ref="VCW70:VCX70"/>
    <mergeCell ref="VCY70:VCZ70"/>
    <mergeCell ref="VDA70:VDB70"/>
    <mergeCell ref="VDC70:VDD70"/>
    <mergeCell ref="VCG70:VCH70"/>
    <mergeCell ref="VCI70:VCJ70"/>
    <mergeCell ref="VCK70:VCL70"/>
    <mergeCell ref="VCM70:VCN70"/>
    <mergeCell ref="VCO70:VCP70"/>
    <mergeCell ref="VCQ70:VCR70"/>
    <mergeCell ref="VHI70:VHJ70"/>
    <mergeCell ref="VHK70:VHL70"/>
    <mergeCell ref="VHM70:VHN70"/>
    <mergeCell ref="VHO70:VHP70"/>
    <mergeCell ref="VHQ70:VHR70"/>
    <mergeCell ref="VHS70:VHT70"/>
    <mergeCell ref="VGW70:VGX70"/>
    <mergeCell ref="VGY70:VGZ70"/>
    <mergeCell ref="VHA70:VHB70"/>
    <mergeCell ref="VHC70:VHD70"/>
    <mergeCell ref="VHE70:VHF70"/>
    <mergeCell ref="VHG70:VHH70"/>
    <mergeCell ref="VGK70:VGL70"/>
    <mergeCell ref="VGM70:VGN70"/>
    <mergeCell ref="VGO70:VGP70"/>
    <mergeCell ref="VGQ70:VGR70"/>
    <mergeCell ref="VGS70:VGT70"/>
    <mergeCell ref="VGU70:VGV70"/>
    <mergeCell ref="VFY70:VFZ70"/>
    <mergeCell ref="VGA70:VGB70"/>
    <mergeCell ref="VGC70:VGD70"/>
    <mergeCell ref="VGE70:VGF70"/>
    <mergeCell ref="VGG70:VGH70"/>
    <mergeCell ref="VGI70:VGJ70"/>
    <mergeCell ref="VFM70:VFN70"/>
    <mergeCell ref="VFO70:VFP70"/>
    <mergeCell ref="VFQ70:VFR70"/>
    <mergeCell ref="VFS70:VFT70"/>
    <mergeCell ref="VFU70:VFV70"/>
    <mergeCell ref="VFW70:VFX70"/>
    <mergeCell ref="VFA70:VFB70"/>
    <mergeCell ref="VFC70:VFD70"/>
    <mergeCell ref="VFE70:VFF70"/>
    <mergeCell ref="VFG70:VFH70"/>
    <mergeCell ref="VFI70:VFJ70"/>
    <mergeCell ref="VFK70:VFL70"/>
    <mergeCell ref="VKC70:VKD70"/>
    <mergeCell ref="VKE70:VKF70"/>
    <mergeCell ref="VKG70:VKH70"/>
    <mergeCell ref="VKI70:VKJ70"/>
    <mergeCell ref="VKK70:VKL70"/>
    <mergeCell ref="VKM70:VKN70"/>
    <mergeCell ref="VJQ70:VJR70"/>
    <mergeCell ref="VJS70:VJT70"/>
    <mergeCell ref="VJU70:VJV70"/>
    <mergeCell ref="VJW70:VJX70"/>
    <mergeCell ref="VJY70:VJZ70"/>
    <mergeCell ref="VKA70:VKB70"/>
    <mergeCell ref="VJE70:VJF70"/>
    <mergeCell ref="VJG70:VJH70"/>
    <mergeCell ref="VJI70:VJJ70"/>
    <mergeCell ref="VJK70:VJL70"/>
    <mergeCell ref="VJM70:VJN70"/>
    <mergeCell ref="VJO70:VJP70"/>
    <mergeCell ref="VIS70:VIT70"/>
    <mergeCell ref="VIU70:VIV70"/>
    <mergeCell ref="VIW70:VIX70"/>
    <mergeCell ref="VIY70:VIZ70"/>
    <mergeCell ref="VJA70:VJB70"/>
    <mergeCell ref="VJC70:VJD70"/>
    <mergeCell ref="VIG70:VIH70"/>
    <mergeCell ref="VII70:VIJ70"/>
    <mergeCell ref="VIK70:VIL70"/>
    <mergeCell ref="VIM70:VIN70"/>
    <mergeCell ref="VIO70:VIP70"/>
    <mergeCell ref="VIQ70:VIR70"/>
    <mergeCell ref="VHU70:VHV70"/>
    <mergeCell ref="VHW70:VHX70"/>
    <mergeCell ref="VHY70:VHZ70"/>
    <mergeCell ref="VIA70:VIB70"/>
    <mergeCell ref="VIC70:VID70"/>
    <mergeCell ref="VIE70:VIF70"/>
    <mergeCell ref="VMW70:VMX70"/>
    <mergeCell ref="VMY70:VMZ70"/>
    <mergeCell ref="VNA70:VNB70"/>
    <mergeCell ref="VNC70:VND70"/>
    <mergeCell ref="VNE70:VNF70"/>
    <mergeCell ref="VNG70:VNH70"/>
    <mergeCell ref="VMK70:VML70"/>
    <mergeCell ref="VMM70:VMN70"/>
    <mergeCell ref="VMO70:VMP70"/>
    <mergeCell ref="VMQ70:VMR70"/>
    <mergeCell ref="VMS70:VMT70"/>
    <mergeCell ref="VMU70:VMV70"/>
    <mergeCell ref="VLY70:VLZ70"/>
    <mergeCell ref="VMA70:VMB70"/>
    <mergeCell ref="VMC70:VMD70"/>
    <mergeCell ref="VME70:VMF70"/>
    <mergeCell ref="VMG70:VMH70"/>
    <mergeCell ref="VMI70:VMJ70"/>
    <mergeCell ref="VLM70:VLN70"/>
    <mergeCell ref="VLO70:VLP70"/>
    <mergeCell ref="VLQ70:VLR70"/>
    <mergeCell ref="VLS70:VLT70"/>
    <mergeCell ref="VLU70:VLV70"/>
    <mergeCell ref="VLW70:VLX70"/>
    <mergeCell ref="VLA70:VLB70"/>
    <mergeCell ref="VLC70:VLD70"/>
    <mergeCell ref="VLE70:VLF70"/>
    <mergeCell ref="VLG70:VLH70"/>
    <mergeCell ref="VLI70:VLJ70"/>
    <mergeCell ref="VLK70:VLL70"/>
    <mergeCell ref="VKO70:VKP70"/>
    <mergeCell ref="VKQ70:VKR70"/>
    <mergeCell ref="VKS70:VKT70"/>
    <mergeCell ref="VKU70:VKV70"/>
    <mergeCell ref="VKW70:VKX70"/>
    <mergeCell ref="VKY70:VKZ70"/>
    <mergeCell ref="VPQ70:VPR70"/>
    <mergeCell ref="VPS70:VPT70"/>
    <mergeCell ref="VPU70:VPV70"/>
    <mergeCell ref="VPW70:VPX70"/>
    <mergeCell ref="VPY70:VPZ70"/>
    <mergeCell ref="VQA70:VQB70"/>
    <mergeCell ref="VPE70:VPF70"/>
    <mergeCell ref="VPG70:VPH70"/>
    <mergeCell ref="VPI70:VPJ70"/>
    <mergeCell ref="VPK70:VPL70"/>
    <mergeCell ref="VPM70:VPN70"/>
    <mergeCell ref="VPO70:VPP70"/>
    <mergeCell ref="VOS70:VOT70"/>
    <mergeCell ref="VOU70:VOV70"/>
    <mergeCell ref="VOW70:VOX70"/>
    <mergeCell ref="VOY70:VOZ70"/>
    <mergeCell ref="VPA70:VPB70"/>
    <mergeCell ref="VPC70:VPD70"/>
    <mergeCell ref="VOG70:VOH70"/>
    <mergeCell ref="VOI70:VOJ70"/>
    <mergeCell ref="VOK70:VOL70"/>
    <mergeCell ref="VOM70:VON70"/>
    <mergeCell ref="VOO70:VOP70"/>
    <mergeCell ref="VOQ70:VOR70"/>
    <mergeCell ref="VNU70:VNV70"/>
    <mergeCell ref="VNW70:VNX70"/>
    <mergeCell ref="VNY70:VNZ70"/>
    <mergeCell ref="VOA70:VOB70"/>
    <mergeCell ref="VOC70:VOD70"/>
    <mergeCell ref="VOE70:VOF70"/>
    <mergeCell ref="VNI70:VNJ70"/>
    <mergeCell ref="VNK70:VNL70"/>
    <mergeCell ref="VNM70:VNN70"/>
    <mergeCell ref="VNO70:VNP70"/>
    <mergeCell ref="VNQ70:VNR70"/>
    <mergeCell ref="VNS70:VNT70"/>
    <mergeCell ref="VSK70:VSL70"/>
    <mergeCell ref="VSM70:VSN70"/>
    <mergeCell ref="VSO70:VSP70"/>
    <mergeCell ref="VSQ70:VSR70"/>
    <mergeCell ref="VSS70:VST70"/>
    <mergeCell ref="VSU70:VSV70"/>
    <mergeCell ref="VRY70:VRZ70"/>
    <mergeCell ref="VSA70:VSB70"/>
    <mergeCell ref="VSC70:VSD70"/>
    <mergeCell ref="VSE70:VSF70"/>
    <mergeCell ref="VSG70:VSH70"/>
    <mergeCell ref="VSI70:VSJ70"/>
    <mergeCell ref="VRM70:VRN70"/>
    <mergeCell ref="VRO70:VRP70"/>
    <mergeCell ref="VRQ70:VRR70"/>
    <mergeCell ref="VRS70:VRT70"/>
    <mergeCell ref="VRU70:VRV70"/>
    <mergeCell ref="VRW70:VRX70"/>
    <mergeCell ref="VRA70:VRB70"/>
    <mergeCell ref="VRC70:VRD70"/>
    <mergeCell ref="VRE70:VRF70"/>
    <mergeCell ref="VRG70:VRH70"/>
    <mergeCell ref="VRI70:VRJ70"/>
    <mergeCell ref="VRK70:VRL70"/>
    <mergeCell ref="VQO70:VQP70"/>
    <mergeCell ref="VQQ70:VQR70"/>
    <mergeCell ref="VQS70:VQT70"/>
    <mergeCell ref="VQU70:VQV70"/>
    <mergeCell ref="VQW70:VQX70"/>
    <mergeCell ref="VQY70:VQZ70"/>
    <mergeCell ref="VQC70:VQD70"/>
    <mergeCell ref="VQE70:VQF70"/>
    <mergeCell ref="VQG70:VQH70"/>
    <mergeCell ref="VQI70:VQJ70"/>
    <mergeCell ref="VQK70:VQL70"/>
    <mergeCell ref="VQM70:VQN70"/>
    <mergeCell ref="VVE70:VVF70"/>
    <mergeCell ref="VVG70:VVH70"/>
    <mergeCell ref="VVI70:VVJ70"/>
    <mergeCell ref="VVK70:VVL70"/>
    <mergeCell ref="VVM70:VVN70"/>
    <mergeCell ref="VVO70:VVP70"/>
    <mergeCell ref="VUS70:VUT70"/>
    <mergeCell ref="VUU70:VUV70"/>
    <mergeCell ref="VUW70:VUX70"/>
    <mergeCell ref="VUY70:VUZ70"/>
    <mergeCell ref="VVA70:VVB70"/>
    <mergeCell ref="VVC70:VVD70"/>
    <mergeCell ref="VUG70:VUH70"/>
    <mergeCell ref="VUI70:VUJ70"/>
    <mergeCell ref="VUK70:VUL70"/>
    <mergeCell ref="VUM70:VUN70"/>
    <mergeCell ref="VUO70:VUP70"/>
    <mergeCell ref="VUQ70:VUR70"/>
    <mergeCell ref="VTU70:VTV70"/>
    <mergeCell ref="VTW70:VTX70"/>
    <mergeCell ref="VTY70:VTZ70"/>
    <mergeCell ref="VUA70:VUB70"/>
    <mergeCell ref="VUC70:VUD70"/>
    <mergeCell ref="VUE70:VUF70"/>
    <mergeCell ref="VTI70:VTJ70"/>
    <mergeCell ref="VTK70:VTL70"/>
    <mergeCell ref="VTM70:VTN70"/>
    <mergeCell ref="VTO70:VTP70"/>
    <mergeCell ref="VTQ70:VTR70"/>
    <mergeCell ref="VTS70:VTT70"/>
    <mergeCell ref="VSW70:VSX70"/>
    <mergeCell ref="VSY70:VSZ70"/>
    <mergeCell ref="VTA70:VTB70"/>
    <mergeCell ref="VTC70:VTD70"/>
    <mergeCell ref="VTE70:VTF70"/>
    <mergeCell ref="VTG70:VTH70"/>
    <mergeCell ref="VXY70:VXZ70"/>
    <mergeCell ref="VYA70:VYB70"/>
    <mergeCell ref="VYC70:VYD70"/>
    <mergeCell ref="VYE70:VYF70"/>
    <mergeCell ref="VYG70:VYH70"/>
    <mergeCell ref="VYI70:VYJ70"/>
    <mergeCell ref="VXM70:VXN70"/>
    <mergeCell ref="VXO70:VXP70"/>
    <mergeCell ref="VXQ70:VXR70"/>
    <mergeCell ref="VXS70:VXT70"/>
    <mergeCell ref="VXU70:VXV70"/>
    <mergeCell ref="VXW70:VXX70"/>
    <mergeCell ref="VXA70:VXB70"/>
    <mergeCell ref="VXC70:VXD70"/>
    <mergeCell ref="VXE70:VXF70"/>
    <mergeCell ref="VXG70:VXH70"/>
    <mergeCell ref="VXI70:VXJ70"/>
    <mergeCell ref="VXK70:VXL70"/>
    <mergeCell ref="VWO70:VWP70"/>
    <mergeCell ref="VWQ70:VWR70"/>
    <mergeCell ref="VWS70:VWT70"/>
    <mergeCell ref="VWU70:VWV70"/>
    <mergeCell ref="VWW70:VWX70"/>
    <mergeCell ref="VWY70:VWZ70"/>
    <mergeCell ref="VWC70:VWD70"/>
    <mergeCell ref="VWE70:VWF70"/>
    <mergeCell ref="VWG70:VWH70"/>
    <mergeCell ref="VWI70:VWJ70"/>
    <mergeCell ref="VWK70:VWL70"/>
    <mergeCell ref="VWM70:VWN70"/>
    <mergeCell ref="VVQ70:VVR70"/>
    <mergeCell ref="VVS70:VVT70"/>
    <mergeCell ref="VVU70:VVV70"/>
    <mergeCell ref="VVW70:VVX70"/>
    <mergeCell ref="VVY70:VVZ70"/>
    <mergeCell ref="VWA70:VWB70"/>
    <mergeCell ref="WAS70:WAT70"/>
    <mergeCell ref="WAU70:WAV70"/>
    <mergeCell ref="WAW70:WAX70"/>
    <mergeCell ref="WAY70:WAZ70"/>
    <mergeCell ref="WBA70:WBB70"/>
    <mergeCell ref="WBC70:WBD70"/>
    <mergeCell ref="WAG70:WAH70"/>
    <mergeCell ref="WAI70:WAJ70"/>
    <mergeCell ref="WAK70:WAL70"/>
    <mergeCell ref="WAM70:WAN70"/>
    <mergeCell ref="WAO70:WAP70"/>
    <mergeCell ref="WAQ70:WAR70"/>
    <mergeCell ref="VZU70:VZV70"/>
    <mergeCell ref="VZW70:VZX70"/>
    <mergeCell ref="VZY70:VZZ70"/>
    <mergeCell ref="WAA70:WAB70"/>
    <mergeCell ref="WAC70:WAD70"/>
    <mergeCell ref="WAE70:WAF70"/>
    <mergeCell ref="VZI70:VZJ70"/>
    <mergeCell ref="VZK70:VZL70"/>
    <mergeCell ref="VZM70:VZN70"/>
    <mergeCell ref="VZO70:VZP70"/>
    <mergeCell ref="VZQ70:VZR70"/>
    <mergeCell ref="VZS70:VZT70"/>
    <mergeCell ref="VYW70:VYX70"/>
    <mergeCell ref="VYY70:VYZ70"/>
    <mergeCell ref="VZA70:VZB70"/>
    <mergeCell ref="VZC70:VZD70"/>
    <mergeCell ref="VZE70:VZF70"/>
    <mergeCell ref="VZG70:VZH70"/>
    <mergeCell ref="VYK70:VYL70"/>
    <mergeCell ref="VYM70:VYN70"/>
    <mergeCell ref="VYO70:VYP70"/>
    <mergeCell ref="VYQ70:VYR70"/>
    <mergeCell ref="VYS70:VYT70"/>
    <mergeCell ref="VYU70:VYV70"/>
    <mergeCell ref="WDM70:WDN70"/>
    <mergeCell ref="WDO70:WDP70"/>
    <mergeCell ref="WDQ70:WDR70"/>
    <mergeCell ref="WDS70:WDT70"/>
    <mergeCell ref="WDU70:WDV70"/>
    <mergeCell ref="WDW70:WDX70"/>
    <mergeCell ref="WDA70:WDB70"/>
    <mergeCell ref="WDC70:WDD70"/>
    <mergeCell ref="WDE70:WDF70"/>
    <mergeCell ref="WDG70:WDH70"/>
    <mergeCell ref="WDI70:WDJ70"/>
    <mergeCell ref="WDK70:WDL70"/>
    <mergeCell ref="WCO70:WCP70"/>
    <mergeCell ref="WCQ70:WCR70"/>
    <mergeCell ref="WCS70:WCT70"/>
    <mergeCell ref="WCU70:WCV70"/>
    <mergeCell ref="WCW70:WCX70"/>
    <mergeCell ref="WCY70:WCZ70"/>
    <mergeCell ref="WCC70:WCD70"/>
    <mergeCell ref="WCE70:WCF70"/>
    <mergeCell ref="WCG70:WCH70"/>
    <mergeCell ref="WCI70:WCJ70"/>
    <mergeCell ref="WCK70:WCL70"/>
    <mergeCell ref="WCM70:WCN70"/>
    <mergeCell ref="WBQ70:WBR70"/>
    <mergeCell ref="WBS70:WBT70"/>
    <mergeCell ref="WBU70:WBV70"/>
    <mergeCell ref="WBW70:WBX70"/>
    <mergeCell ref="WBY70:WBZ70"/>
    <mergeCell ref="WCA70:WCB70"/>
    <mergeCell ref="WBE70:WBF70"/>
    <mergeCell ref="WBG70:WBH70"/>
    <mergeCell ref="WBI70:WBJ70"/>
    <mergeCell ref="WBK70:WBL70"/>
    <mergeCell ref="WBM70:WBN70"/>
    <mergeCell ref="WBO70:WBP70"/>
    <mergeCell ref="WGG70:WGH70"/>
    <mergeCell ref="WGI70:WGJ70"/>
    <mergeCell ref="WGK70:WGL70"/>
    <mergeCell ref="WGM70:WGN70"/>
    <mergeCell ref="WGO70:WGP70"/>
    <mergeCell ref="WGQ70:WGR70"/>
    <mergeCell ref="WFU70:WFV70"/>
    <mergeCell ref="WFW70:WFX70"/>
    <mergeCell ref="WFY70:WFZ70"/>
    <mergeCell ref="WGA70:WGB70"/>
    <mergeCell ref="WGC70:WGD70"/>
    <mergeCell ref="WGE70:WGF70"/>
    <mergeCell ref="WFI70:WFJ70"/>
    <mergeCell ref="WFK70:WFL70"/>
    <mergeCell ref="WFM70:WFN70"/>
    <mergeCell ref="WFO70:WFP70"/>
    <mergeCell ref="WFQ70:WFR70"/>
    <mergeCell ref="WFS70:WFT70"/>
    <mergeCell ref="WEW70:WEX70"/>
    <mergeCell ref="WEY70:WEZ70"/>
    <mergeCell ref="WFA70:WFB70"/>
    <mergeCell ref="WFC70:WFD70"/>
    <mergeCell ref="WFE70:WFF70"/>
    <mergeCell ref="WFG70:WFH70"/>
    <mergeCell ref="WEK70:WEL70"/>
    <mergeCell ref="WEM70:WEN70"/>
    <mergeCell ref="WEO70:WEP70"/>
    <mergeCell ref="WEQ70:WER70"/>
    <mergeCell ref="WES70:WET70"/>
    <mergeCell ref="WEU70:WEV70"/>
    <mergeCell ref="WDY70:WDZ70"/>
    <mergeCell ref="WEA70:WEB70"/>
    <mergeCell ref="WEC70:WED70"/>
    <mergeCell ref="WEE70:WEF70"/>
    <mergeCell ref="WEG70:WEH70"/>
    <mergeCell ref="WEI70:WEJ70"/>
    <mergeCell ref="WJA70:WJB70"/>
    <mergeCell ref="WJC70:WJD70"/>
    <mergeCell ref="WJE70:WJF70"/>
    <mergeCell ref="WJG70:WJH70"/>
    <mergeCell ref="WJI70:WJJ70"/>
    <mergeCell ref="WJK70:WJL70"/>
    <mergeCell ref="WIO70:WIP70"/>
    <mergeCell ref="WIQ70:WIR70"/>
    <mergeCell ref="WIS70:WIT70"/>
    <mergeCell ref="WIU70:WIV70"/>
    <mergeCell ref="WIW70:WIX70"/>
    <mergeCell ref="WIY70:WIZ70"/>
    <mergeCell ref="WIC70:WID70"/>
    <mergeCell ref="WIE70:WIF70"/>
    <mergeCell ref="WIG70:WIH70"/>
    <mergeCell ref="WII70:WIJ70"/>
    <mergeCell ref="WIK70:WIL70"/>
    <mergeCell ref="WIM70:WIN70"/>
    <mergeCell ref="WHQ70:WHR70"/>
    <mergeCell ref="WHS70:WHT70"/>
    <mergeCell ref="WHU70:WHV70"/>
    <mergeCell ref="WHW70:WHX70"/>
    <mergeCell ref="WHY70:WHZ70"/>
    <mergeCell ref="WIA70:WIB70"/>
    <mergeCell ref="WHE70:WHF70"/>
    <mergeCell ref="WHG70:WHH70"/>
    <mergeCell ref="WHI70:WHJ70"/>
    <mergeCell ref="WHK70:WHL70"/>
    <mergeCell ref="WHM70:WHN70"/>
    <mergeCell ref="WHO70:WHP70"/>
    <mergeCell ref="WGS70:WGT70"/>
    <mergeCell ref="WGU70:WGV70"/>
    <mergeCell ref="WGW70:WGX70"/>
    <mergeCell ref="WGY70:WGZ70"/>
    <mergeCell ref="WHA70:WHB70"/>
    <mergeCell ref="WHC70:WHD70"/>
    <mergeCell ref="WLU70:WLV70"/>
    <mergeCell ref="WLW70:WLX70"/>
    <mergeCell ref="WLY70:WLZ70"/>
    <mergeCell ref="WMA70:WMB70"/>
    <mergeCell ref="WMC70:WMD70"/>
    <mergeCell ref="WME70:WMF70"/>
    <mergeCell ref="WLI70:WLJ70"/>
    <mergeCell ref="WLK70:WLL70"/>
    <mergeCell ref="WLM70:WLN70"/>
    <mergeCell ref="WLO70:WLP70"/>
    <mergeCell ref="WLQ70:WLR70"/>
    <mergeCell ref="WLS70:WLT70"/>
    <mergeCell ref="WKW70:WKX70"/>
    <mergeCell ref="WKY70:WKZ70"/>
    <mergeCell ref="WLA70:WLB70"/>
    <mergeCell ref="WLC70:WLD70"/>
    <mergeCell ref="WLE70:WLF70"/>
    <mergeCell ref="WLG70:WLH70"/>
    <mergeCell ref="WKK70:WKL70"/>
    <mergeCell ref="WKM70:WKN70"/>
    <mergeCell ref="WKO70:WKP70"/>
    <mergeCell ref="WKQ70:WKR70"/>
    <mergeCell ref="WKS70:WKT70"/>
    <mergeCell ref="WKU70:WKV70"/>
    <mergeCell ref="WJY70:WJZ70"/>
    <mergeCell ref="WKA70:WKB70"/>
    <mergeCell ref="WKC70:WKD70"/>
    <mergeCell ref="WKE70:WKF70"/>
    <mergeCell ref="WKG70:WKH70"/>
    <mergeCell ref="WKI70:WKJ70"/>
    <mergeCell ref="WJM70:WJN70"/>
    <mergeCell ref="WJO70:WJP70"/>
    <mergeCell ref="WJQ70:WJR70"/>
    <mergeCell ref="WJS70:WJT70"/>
    <mergeCell ref="WJU70:WJV70"/>
    <mergeCell ref="WJW70:WJX70"/>
    <mergeCell ref="WOO70:WOP70"/>
    <mergeCell ref="WOQ70:WOR70"/>
    <mergeCell ref="WOS70:WOT70"/>
    <mergeCell ref="WOU70:WOV70"/>
    <mergeCell ref="WOW70:WOX70"/>
    <mergeCell ref="WOY70:WOZ70"/>
    <mergeCell ref="WOC70:WOD70"/>
    <mergeCell ref="WOE70:WOF70"/>
    <mergeCell ref="WOG70:WOH70"/>
    <mergeCell ref="WOI70:WOJ70"/>
    <mergeCell ref="WOK70:WOL70"/>
    <mergeCell ref="WOM70:WON70"/>
    <mergeCell ref="WNQ70:WNR70"/>
    <mergeCell ref="WNS70:WNT70"/>
    <mergeCell ref="WNU70:WNV70"/>
    <mergeCell ref="WNW70:WNX70"/>
    <mergeCell ref="WNY70:WNZ70"/>
    <mergeCell ref="WOA70:WOB70"/>
    <mergeCell ref="WNE70:WNF70"/>
    <mergeCell ref="WNG70:WNH70"/>
    <mergeCell ref="WNI70:WNJ70"/>
    <mergeCell ref="WNK70:WNL70"/>
    <mergeCell ref="WNM70:WNN70"/>
    <mergeCell ref="WNO70:WNP70"/>
    <mergeCell ref="WMS70:WMT70"/>
    <mergeCell ref="WMU70:WMV70"/>
    <mergeCell ref="WMW70:WMX70"/>
    <mergeCell ref="WMY70:WMZ70"/>
    <mergeCell ref="WNA70:WNB70"/>
    <mergeCell ref="WNC70:WND70"/>
    <mergeCell ref="WMG70:WMH70"/>
    <mergeCell ref="WMI70:WMJ70"/>
    <mergeCell ref="WMK70:WML70"/>
    <mergeCell ref="WMM70:WMN70"/>
    <mergeCell ref="WMO70:WMP70"/>
    <mergeCell ref="WMQ70:WMR70"/>
    <mergeCell ref="WRI70:WRJ70"/>
    <mergeCell ref="WRK70:WRL70"/>
    <mergeCell ref="WRM70:WRN70"/>
    <mergeCell ref="WRO70:WRP70"/>
    <mergeCell ref="WRQ70:WRR70"/>
    <mergeCell ref="WRS70:WRT70"/>
    <mergeCell ref="WQW70:WQX70"/>
    <mergeCell ref="WQY70:WQZ70"/>
    <mergeCell ref="WRA70:WRB70"/>
    <mergeCell ref="WRC70:WRD70"/>
    <mergeCell ref="WRE70:WRF70"/>
    <mergeCell ref="WRG70:WRH70"/>
    <mergeCell ref="WQK70:WQL70"/>
    <mergeCell ref="WQM70:WQN70"/>
    <mergeCell ref="WQO70:WQP70"/>
    <mergeCell ref="WQQ70:WQR70"/>
    <mergeCell ref="WQS70:WQT70"/>
    <mergeCell ref="WQU70:WQV70"/>
    <mergeCell ref="WPY70:WPZ70"/>
    <mergeCell ref="WQA70:WQB70"/>
    <mergeCell ref="WQC70:WQD70"/>
    <mergeCell ref="WQE70:WQF70"/>
    <mergeCell ref="WQG70:WQH70"/>
    <mergeCell ref="WQI70:WQJ70"/>
    <mergeCell ref="WPM70:WPN70"/>
    <mergeCell ref="WPO70:WPP70"/>
    <mergeCell ref="WPQ70:WPR70"/>
    <mergeCell ref="WPS70:WPT70"/>
    <mergeCell ref="WPU70:WPV70"/>
    <mergeCell ref="WPW70:WPX70"/>
    <mergeCell ref="WPA70:WPB70"/>
    <mergeCell ref="WPC70:WPD70"/>
    <mergeCell ref="WPE70:WPF70"/>
    <mergeCell ref="WPG70:WPH70"/>
    <mergeCell ref="WPI70:WPJ70"/>
    <mergeCell ref="WPK70:WPL70"/>
    <mergeCell ref="WUC70:WUD70"/>
    <mergeCell ref="WUE70:WUF70"/>
    <mergeCell ref="WUG70:WUH70"/>
    <mergeCell ref="WUI70:WUJ70"/>
    <mergeCell ref="WUK70:WUL70"/>
    <mergeCell ref="WUM70:WUN70"/>
    <mergeCell ref="WTQ70:WTR70"/>
    <mergeCell ref="WTS70:WTT70"/>
    <mergeCell ref="WTU70:WTV70"/>
    <mergeCell ref="WTW70:WTX70"/>
    <mergeCell ref="WTY70:WTZ70"/>
    <mergeCell ref="WUA70:WUB70"/>
    <mergeCell ref="WTE70:WTF70"/>
    <mergeCell ref="WTG70:WTH70"/>
    <mergeCell ref="WTI70:WTJ70"/>
    <mergeCell ref="WTK70:WTL70"/>
    <mergeCell ref="WTM70:WTN70"/>
    <mergeCell ref="WTO70:WTP70"/>
    <mergeCell ref="WSS70:WST70"/>
    <mergeCell ref="WSU70:WSV70"/>
    <mergeCell ref="WSW70:WSX70"/>
    <mergeCell ref="WSY70:WSZ70"/>
    <mergeCell ref="WTA70:WTB70"/>
    <mergeCell ref="WTC70:WTD70"/>
    <mergeCell ref="WSG70:WSH70"/>
    <mergeCell ref="WSI70:WSJ70"/>
    <mergeCell ref="WSK70:WSL70"/>
    <mergeCell ref="WSM70:WSN70"/>
    <mergeCell ref="WSO70:WSP70"/>
    <mergeCell ref="WSQ70:WSR70"/>
    <mergeCell ref="WRU70:WRV70"/>
    <mergeCell ref="WRW70:WRX70"/>
    <mergeCell ref="WRY70:WRZ70"/>
    <mergeCell ref="WSA70:WSB70"/>
    <mergeCell ref="WSC70:WSD70"/>
    <mergeCell ref="WSE70:WSF70"/>
    <mergeCell ref="WWW70:WWX70"/>
    <mergeCell ref="WWY70:WWZ70"/>
    <mergeCell ref="WXA70:WXB70"/>
    <mergeCell ref="WXC70:WXD70"/>
    <mergeCell ref="WXE70:WXF70"/>
    <mergeCell ref="WXG70:WXH70"/>
    <mergeCell ref="WWK70:WWL70"/>
    <mergeCell ref="WWM70:WWN70"/>
    <mergeCell ref="WWO70:WWP70"/>
    <mergeCell ref="WWQ70:WWR70"/>
    <mergeCell ref="WWS70:WWT70"/>
    <mergeCell ref="WWU70:WWV70"/>
    <mergeCell ref="WVY70:WVZ70"/>
    <mergeCell ref="WWA70:WWB70"/>
    <mergeCell ref="WWC70:WWD70"/>
    <mergeCell ref="WWE70:WWF70"/>
    <mergeCell ref="WWG70:WWH70"/>
    <mergeCell ref="WWI70:WWJ70"/>
    <mergeCell ref="WVM70:WVN70"/>
    <mergeCell ref="WVO70:WVP70"/>
    <mergeCell ref="WVQ70:WVR70"/>
    <mergeCell ref="WVS70:WVT70"/>
    <mergeCell ref="WVU70:WVV70"/>
    <mergeCell ref="WVW70:WVX70"/>
    <mergeCell ref="WVA70:WVB70"/>
    <mergeCell ref="WVC70:WVD70"/>
    <mergeCell ref="WVE70:WVF70"/>
    <mergeCell ref="WVG70:WVH70"/>
    <mergeCell ref="WVI70:WVJ70"/>
    <mergeCell ref="WVK70:WVL70"/>
    <mergeCell ref="WUO70:WUP70"/>
    <mergeCell ref="WUQ70:WUR70"/>
    <mergeCell ref="WUS70:WUT70"/>
    <mergeCell ref="WUU70:WUV70"/>
    <mergeCell ref="WUW70:WUX70"/>
    <mergeCell ref="WUY70:WUZ70"/>
    <mergeCell ref="XAK70:XAL70"/>
    <mergeCell ref="XAM70:XAN70"/>
    <mergeCell ref="WZQ70:WZR70"/>
    <mergeCell ref="WZS70:WZT70"/>
    <mergeCell ref="WZU70:WZV70"/>
    <mergeCell ref="WZW70:WZX70"/>
    <mergeCell ref="WZY70:WZZ70"/>
    <mergeCell ref="XAA70:XAB70"/>
    <mergeCell ref="WZE70:WZF70"/>
    <mergeCell ref="WZG70:WZH70"/>
    <mergeCell ref="WZI70:WZJ70"/>
    <mergeCell ref="WZK70:WZL70"/>
    <mergeCell ref="WZM70:WZN70"/>
    <mergeCell ref="WZO70:WZP70"/>
    <mergeCell ref="WYS70:WYT70"/>
    <mergeCell ref="WYU70:WYV70"/>
    <mergeCell ref="WYW70:WYX70"/>
    <mergeCell ref="WYY70:WYZ70"/>
    <mergeCell ref="WZA70:WZB70"/>
    <mergeCell ref="WZC70:WZD70"/>
    <mergeCell ref="WYG70:WYH70"/>
    <mergeCell ref="WYI70:WYJ70"/>
    <mergeCell ref="WYK70:WYL70"/>
    <mergeCell ref="WYM70:WYN70"/>
    <mergeCell ref="WYO70:WYP70"/>
    <mergeCell ref="WYQ70:WYR70"/>
    <mergeCell ref="WXU70:WXV70"/>
    <mergeCell ref="WXW70:WXX70"/>
    <mergeCell ref="WXY70:WXZ70"/>
    <mergeCell ref="WYA70:WYB70"/>
    <mergeCell ref="WYC70:WYD70"/>
    <mergeCell ref="WYE70:WYF70"/>
    <mergeCell ref="WXI70:WXJ70"/>
    <mergeCell ref="WXK70:WXL70"/>
    <mergeCell ref="WXM70:WXN70"/>
    <mergeCell ref="WXO70:WXP70"/>
    <mergeCell ref="WXQ70:WXR70"/>
    <mergeCell ref="WXS70:WXT70"/>
    <mergeCell ref="XES70:XET70"/>
    <mergeCell ref="XEU70:XEV70"/>
    <mergeCell ref="A74:B74"/>
    <mergeCell ref="E74:F74"/>
    <mergeCell ref="G74:H74"/>
    <mergeCell ref="J74:K74"/>
    <mergeCell ref="XEG70:XEH70"/>
    <mergeCell ref="XEI70:XEJ70"/>
    <mergeCell ref="XEK70:XEL70"/>
    <mergeCell ref="XEM70:XEN70"/>
    <mergeCell ref="XEO70:XEP70"/>
    <mergeCell ref="XEQ70:XER70"/>
    <mergeCell ref="XDU70:XDV70"/>
    <mergeCell ref="XDW70:XDX70"/>
    <mergeCell ref="XDY70:XDZ70"/>
    <mergeCell ref="XEA70:XEB70"/>
    <mergeCell ref="XEC70:XED70"/>
    <mergeCell ref="XEE70:XEF70"/>
    <mergeCell ref="XDI70:XDJ70"/>
    <mergeCell ref="XDK70:XDL70"/>
    <mergeCell ref="XDM70:XDN70"/>
    <mergeCell ref="XDO70:XDP70"/>
    <mergeCell ref="XDQ70:XDR70"/>
    <mergeCell ref="XDS70:XDT70"/>
    <mergeCell ref="XCW70:XCX70"/>
    <mergeCell ref="XCY70:XCZ70"/>
    <mergeCell ref="XDA70:XDB70"/>
    <mergeCell ref="XDC70:XDD70"/>
    <mergeCell ref="XDE70:XDF70"/>
    <mergeCell ref="XDG70:XDH70"/>
    <mergeCell ref="XCK70:XCL70"/>
    <mergeCell ref="XCM70:XCN70"/>
    <mergeCell ref="XCO70:XCP70"/>
    <mergeCell ref="XCQ70:XCR70"/>
    <mergeCell ref="XCS70:XCT70"/>
    <mergeCell ref="XCU70:XCV70"/>
    <mergeCell ref="XBY70:XBZ70"/>
    <mergeCell ref="XCA70:XCB70"/>
    <mergeCell ref="XCC70:XCD70"/>
    <mergeCell ref="XCE70:XCF70"/>
    <mergeCell ref="XCG70:XCH70"/>
    <mergeCell ref="XCI70:XCJ70"/>
    <mergeCell ref="XBM70:XBN70"/>
    <mergeCell ref="XBO70:XBP70"/>
    <mergeCell ref="XBQ70:XBR70"/>
    <mergeCell ref="XBS70:XBT70"/>
    <mergeCell ref="XBU70:XBV70"/>
    <mergeCell ref="XBW70:XBX70"/>
    <mergeCell ref="XBA70:XBB70"/>
    <mergeCell ref="XBC70:XBD70"/>
    <mergeCell ref="XBE70:XBF70"/>
    <mergeCell ref="XBG70:XBH70"/>
    <mergeCell ref="XBI70:XBJ70"/>
    <mergeCell ref="XBK70:XBL70"/>
    <mergeCell ref="XAO70:XAP70"/>
    <mergeCell ref="XAQ70:XAR70"/>
    <mergeCell ref="XAS70:XAT70"/>
    <mergeCell ref="XAU70:XAV70"/>
    <mergeCell ref="XAW70:XAX70"/>
    <mergeCell ref="XAY70:XAZ70"/>
    <mergeCell ref="XAC70:XAD70"/>
    <mergeCell ref="XAE70:XAF70"/>
    <mergeCell ref="XAG70:XAH70"/>
    <mergeCell ref="XAI70:XAJ70"/>
    <mergeCell ref="BT74:BU74"/>
    <mergeCell ref="BV74:BW74"/>
    <mergeCell ref="BX74:BY74"/>
    <mergeCell ref="BZ74:CA74"/>
    <mergeCell ref="CB74:CC74"/>
    <mergeCell ref="CD74:CE74"/>
    <mergeCell ref="BH74:BI74"/>
    <mergeCell ref="BJ74:BK74"/>
    <mergeCell ref="BL74:BM74"/>
    <mergeCell ref="BN74:BO74"/>
    <mergeCell ref="BP74:BQ74"/>
    <mergeCell ref="BR74:BS74"/>
    <mergeCell ref="AV74:AW74"/>
    <mergeCell ref="AX74:AY74"/>
    <mergeCell ref="AZ74:BA74"/>
    <mergeCell ref="BB74:BC74"/>
    <mergeCell ref="BD74:BE74"/>
    <mergeCell ref="BF74:BG74"/>
    <mergeCell ref="AJ74:AK74"/>
    <mergeCell ref="AL74:AM74"/>
    <mergeCell ref="AN74:AO74"/>
    <mergeCell ref="AP74:AQ74"/>
    <mergeCell ref="AR74:AS74"/>
    <mergeCell ref="AT74:AU74"/>
    <mergeCell ref="X74:Y74"/>
    <mergeCell ref="Z74:AA74"/>
    <mergeCell ref="AB74:AC74"/>
    <mergeCell ref="AD74:AE74"/>
    <mergeCell ref="AF74:AG74"/>
    <mergeCell ref="AH74:AI74"/>
    <mergeCell ref="L74:M74"/>
    <mergeCell ref="N74:O74"/>
    <mergeCell ref="P74:Q74"/>
    <mergeCell ref="R74:S74"/>
    <mergeCell ref="T74:U74"/>
    <mergeCell ref="V74:W74"/>
    <mergeCell ref="EN74:EO74"/>
    <mergeCell ref="EP74:EQ74"/>
    <mergeCell ref="ER74:ES74"/>
    <mergeCell ref="ET74:EU74"/>
    <mergeCell ref="EV74:EW74"/>
    <mergeCell ref="EX74:EY74"/>
    <mergeCell ref="EB74:EC74"/>
    <mergeCell ref="ED74:EE74"/>
    <mergeCell ref="EF74:EG74"/>
    <mergeCell ref="EH74:EI74"/>
    <mergeCell ref="EJ74:EK74"/>
    <mergeCell ref="EL74:EM74"/>
    <mergeCell ref="DP74:DQ74"/>
    <mergeCell ref="DR74:DS74"/>
    <mergeCell ref="DT74:DU74"/>
    <mergeCell ref="DV74:DW74"/>
    <mergeCell ref="DX74:DY74"/>
    <mergeCell ref="DZ74:EA74"/>
    <mergeCell ref="DD74:DE74"/>
    <mergeCell ref="DF74:DG74"/>
    <mergeCell ref="DH74:DI74"/>
    <mergeCell ref="DJ74:DK74"/>
    <mergeCell ref="DL74:DM74"/>
    <mergeCell ref="DN74:DO74"/>
    <mergeCell ref="CR74:CS74"/>
    <mergeCell ref="CT74:CU74"/>
    <mergeCell ref="CV74:CW74"/>
    <mergeCell ref="CX74:CY74"/>
    <mergeCell ref="CZ74:DA74"/>
    <mergeCell ref="DB74:DC74"/>
    <mergeCell ref="CF74:CG74"/>
    <mergeCell ref="CH74:CI74"/>
    <mergeCell ref="CJ74:CK74"/>
    <mergeCell ref="CL74:CM74"/>
    <mergeCell ref="CN74:CO74"/>
    <mergeCell ref="CP74:CQ74"/>
    <mergeCell ref="HH74:HI74"/>
    <mergeCell ref="HJ74:HK74"/>
    <mergeCell ref="HL74:HM74"/>
    <mergeCell ref="HN74:HO74"/>
    <mergeCell ref="HP74:HQ74"/>
    <mergeCell ref="HR74:HS74"/>
    <mergeCell ref="GV74:GW74"/>
    <mergeCell ref="GX74:GY74"/>
    <mergeCell ref="GZ74:HA74"/>
    <mergeCell ref="HB74:HC74"/>
    <mergeCell ref="HD74:HE74"/>
    <mergeCell ref="HF74:HG74"/>
    <mergeCell ref="GJ74:GK74"/>
    <mergeCell ref="GL74:GM74"/>
    <mergeCell ref="GN74:GO74"/>
    <mergeCell ref="GP74:GQ74"/>
    <mergeCell ref="GR74:GS74"/>
    <mergeCell ref="GT74:GU74"/>
    <mergeCell ref="FX74:FY74"/>
    <mergeCell ref="FZ74:GA74"/>
    <mergeCell ref="GB74:GC74"/>
    <mergeCell ref="GD74:GE74"/>
    <mergeCell ref="GF74:GG74"/>
    <mergeCell ref="GH74:GI74"/>
    <mergeCell ref="FL74:FM74"/>
    <mergeCell ref="FN74:FO74"/>
    <mergeCell ref="FP74:FQ74"/>
    <mergeCell ref="FR74:FS74"/>
    <mergeCell ref="FT74:FU74"/>
    <mergeCell ref="FV74:FW74"/>
    <mergeCell ref="EZ74:FA74"/>
    <mergeCell ref="FB74:FC74"/>
    <mergeCell ref="FD74:FE74"/>
    <mergeCell ref="FF74:FG74"/>
    <mergeCell ref="FH74:FI74"/>
    <mergeCell ref="FJ74:FK74"/>
    <mergeCell ref="KB74:KC74"/>
    <mergeCell ref="KD74:KE74"/>
    <mergeCell ref="KF74:KG74"/>
    <mergeCell ref="KH74:KI74"/>
    <mergeCell ref="KJ74:KK74"/>
    <mergeCell ref="KL74:KM74"/>
    <mergeCell ref="JP74:JQ74"/>
    <mergeCell ref="JR74:JS74"/>
    <mergeCell ref="JT74:JU74"/>
    <mergeCell ref="JV74:JW74"/>
    <mergeCell ref="JX74:JY74"/>
    <mergeCell ref="JZ74:KA74"/>
    <mergeCell ref="JD74:JE74"/>
    <mergeCell ref="JF74:JG74"/>
    <mergeCell ref="JH74:JI74"/>
    <mergeCell ref="JJ74:JK74"/>
    <mergeCell ref="JL74:JM74"/>
    <mergeCell ref="JN74:JO74"/>
    <mergeCell ref="IR74:IS74"/>
    <mergeCell ref="IT74:IU74"/>
    <mergeCell ref="IV74:IW74"/>
    <mergeCell ref="IX74:IY74"/>
    <mergeCell ref="IZ74:JA74"/>
    <mergeCell ref="JB74:JC74"/>
    <mergeCell ref="IF74:IG74"/>
    <mergeCell ref="IH74:II74"/>
    <mergeCell ref="IJ74:IK74"/>
    <mergeCell ref="IL74:IM74"/>
    <mergeCell ref="IN74:IO74"/>
    <mergeCell ref="IP74:IQ74"/>
    <mergeCell ref="HT74:HU74"/>
    <mergeCell ref="HV74:HW74"/>
    <mergeCell ref="HX74:HY74"/>
    <mergeCell ref="HZ74:IA74"/>
    <mergeCell ref="IB74:IC74"/>
    <mergeCell ref="ID74:IE74"/>
    <mergeCell ref="MV74:MW74"/>
    <mergeCell ref="MX74:MY74"/>
    <mergeCell ref="MZ74:NA74"/>
    <mergeCell ref="NB74:NC74"/>
    <mergeCell ref="ND74:NE74"/>
    <mergeCell ref="NF74:NG74"/>
    <mergeCell ref="MJ74:MK74"/>
    <mergeCell ref="ML74:MM74"/>
    <mergeCell ref="MN74:MO74"/>
    <mergeCell ref="MP74:MQ74"/>
    <mergeCell ref="MR74:MS74"/>
    <mergeCell ref="MT74:MU74"/>
    <mergeCell ref="LX74:LY74"/>
    <mergeCell ref="LZ74:MA74"/>
    <mergeCell ref="MB74:MC74"/>
    <mergeCell ref="MD74:ME74"/>
    <mergeCell ref="MF74:MG74"/>
    <mergeCell ref="MH74:MI74"/>
    <mergeCell ref="LL74:LM74"/>
    <mergeCell ref="LN74:LO74"/>
    <mergeCell ref="LP74:LQ74"/>
    <mergeCell ref="LR74:LS74"/>
    <mergeCell ref="LT74:LU74"/>
    <mergeCell ref="LV74:LW74"/>
    <mergeCell ref="KZ74:LA74"/>
    <mergeCell ref="LB74:LC74"/>
    <mergeCell ref="LD74:LE74"/>
    <mergeCell ref="LF74:LG74"/>
    <mergeCell ref="LH74:LI74"/>
    <mergeCell ref="LJ74:LK74"/>
    <mergeCell ref="KN74:KO74"/>
    <mergeCell ref="KP74:KQ74"/>
    <mergeCell ref="KR74:KS74"/>
    <mergeCell ref="KT74:KU74"/>
    <mergeCell ref="KV74:KW74"/>
    <mergeCell ref="KX74:KY74"/>
    <mergeCell ref="PP74:PQ74"/>
    <mergeCell ref="PR74:PS74"/>
    <mergeCell ref="PT74:PU74"/>
    <mergeCell ref="PV74:PW74"/>
    <mergeCell ref="PX74:PY74"/>
    <mergeCell ref="PZ74:QA74"/>
    <mergeCell ref="PD74:PE74"/>
    <mergeCell ref="PF74:PG74"/>
    <mergeCell ref="PH74:PI74"/>
    <mergeCell ref="PJ74:PK74"/>
    <mergeCell ref="PL74:PM74"/>
    <mergeCell ref="PN74:PO74"/>
    <mergeCell ref="OR74:OS74"/>
    <mergeCell ref="OT74:OU74"/>
    <mergeCell ref="OV74:OW74"/>
    <mergeCell ref="OX74:OY74"/>
    <mergeCell ref="OZ74:PA74"/>
    <mergeCell ref="PB74:PC74"/>
    <mergeCell ref="OF74:OG74"/>
    <mergeCell ref="OH74:OI74"/>
    <mergeCell ref="OJ74:OK74"/>
    <mergeCell ref="OL74:OM74"/>
    <mergeCell ref="ON74:OO74"/>
    <mergeCell ref="OP74:OQ74"/>
    <mergeCell ref="NT74:NU74"/>
    <mergeCell ref="NV74:NW74"/>
    <mergeCell ref="NX74:NY74"/>
    <mergeCell ref="NZ74:OA74"/>
    <mergeCell ref="OB74:OC74"/>
    <mergeCell ref="OD74:OE74"/>
    <mergeCell ref="NH74:NI74"/>
    <mergeCell ref="NJ74:NK74"/>
    <mergeCell ref="NL74:NM74"/>
    <mergeCell ref="NN74:NO74"/>
    <mergeCell ref="NP74:NQ74"/>
    <mergeCell ref="NR74:NS74"/>
    <mergeCell ref="SJ74:SK74"/>
    <mergeCell ref="SL74:SM74"/>
    <mergeCell ref="SN74:SO74"/>
    <mergeCell ref="SP74:SQ74"/>
    <mergeCell ref="SR74:SS74"/>
    <mergeCell ref="ST74:SU74"/>
    <mergeCell ref="RX74:RY74"/>
    <mergeCell ref="RZ74:SA74"/>
    <mergeCell ref="SB74:SC74"/>
    <mergeCell ref="SD74:SE74"/>
    <mergeCell ref="SF74:SG74"/>
    <mergeCell ref="SH74:SI74"/>
    <mergeCell ref="RL74:RM74"/>
    <mergeCell ref="RN74:RO74"/>
    <mergeCell ref="RP74:RQ74"/>
    <mergeCell ref="RR74:RS74"/>
    <mergeCell ref="RT74:RU74"/>
    <mergeCell ref="RV74:RW74"/>
    <mergeCell ref="QZ74:RA74"/>
    <mergeCell ref="RB74:RC74"/>
    <mergeCell ref="RD74:RE74"/>
    <mergeCell ref="RF74:RG74"/>
    <mergeCell ref="RH74:RI74"/>
    <mergeCell ref="RJ74:RK74"/>
    <mergeCell ref="QN74:QO74"/>
    <mergeCell ref="QP74:QQ74"/>
    <mergeCell ref="QR74:QS74"/>
    <mergeCell ref="QT74:QU74"/>
    <mergeCell ref="QV74:QW74"/>
    <mergeCell ref="QX74:QY74"/>
    <mergeCell ref="QB74:QC74"/>
    <mergeCell ref="QD74:QE74"/>
    <mergeCell ref="QF74:QG74"/>
    <mergeCell ref="QH74:QI74"/>
    <mergeCell ref="QJ74:QK74"/>
    <mergeCell ref="QL74:QM74"/>
    <mergeCell ref="VD74:VE74"/>
    <mergeCell ref="VF74:VG74"/>
    <mergeCell ref="VH74:VI74"/>
    <mergeCell ref="VJ74:VK74"/>
    <mergeCell ref="VL74:VM74"/>
    <mergeCell ref="VN74:VO74"/>
    <mergeCell ref="UR74:US74"/>
    <mergeCell ref="UT74:UU74"/>
    <mergeCell ref="UV74:UW74"/>
    <mergeCell ref="UX74:UY74"/>
    <mergeCell ref="UZ74:VA74"/>
    <mergeCell ref="VB74:VC74"/>
    <mergeCell ref="UF74:UG74"/>
    <mergeCell ref="UH74:UI74"/>
    <mergeCell ref="UJ74:UK74"/>
    <mergeCell ref="UL74:UM74"/>
    <mergeCell ref="UN74:UO74"/>
    <mergeCell ref="UP74:UQ74"/>
    <mergeCell ref="TT74:TU74"/>
    <mergeCell ref="TV74:TW74"/>
    <mergeCell ref="TX74:TY74"/>
    <mergeCell ref="TZ74:UA74"/>
    <mergeCell ref="UB74:UC74"/>
    <mergeCell ref="UD74:UE74"/>
    <mergeCell ref="TH74:TI74"/>
    <mergeCell ref="TJ74:TK74"/>
    <mergeCell ref="TL74:TM74"/>
    <mergeCell ref="TN74:TO74"/>
    <mergeCell ref="TP74:TQ74"/>
    <mergeCell ref="TR74:TS74"/>
    <mergeCell ref="SV74:SW74"/>
    <mergeCell ref="SX74:SY74"/>
    <mergeCell ref="SZ74:TA74"/>
    <mergeCell ref="TB74:TC74"/>
    <mergeCell ref="TD74:TE74"/>
    <mergeCell ref="TF74:TG74"/>
    <mergeCell ref="XX74:XY74"/>
    <mergeCell ref="XZ74:YA74"/>
    <mergeCell ref="YB74:YC74"/>
    <mergeCell ref="YD74:YE74"/>
    <mergeCell ref="YF74:YG74"/>
    <mergeCell ref="YH74:YI74"/>
    <mergeCell ref="XL74:XM74"/>
    <mergeCell ref="XN74:XO74"/>
    <mergeCell ref="XP74:XQ74"/>
    <mergeCell ref="XR74:XS74"/>
    <mergeCell ref="XT74:XU74"/>
    <mergeCell ref="XV74:XW74"/>
    <mergeCell ref="WZ74:XA74"/>
    <mergeCell ref="XB74:XC74"/>
    <mergeCell ref="XD74:XE74"/>
    <mergeCell ref="XF74:XG74"/>
    <mergeCell ref="XH74:XI74"/>
    <mergeCell ref="XJ74:XK74"/>
    <mergeCell ref="WN74:WO74"/>
    <mergeCell ref="WP74:WQ74"/>
    <mergeCell ref="WR74:WS74"/>
    <mergeCell ref="WT74:WU74"/>
    <mergeCell ref="WV74:WW74"/>
    <mergeCell ref="WX74:WY74"/>
    <mergeCell ref="WB74:WC74"/>
    <mergeCell ref="WD74:WE74"/>
    <mergeCell ref="WF74:WG74"/>
    <mergeCell ref="WH74:WI74"/>
    <mergeCell ref="WJ74:WK74"/>
    <mergeCell ref="WL74:WM74"/>
    <mergeCell ref="VP74:VQ74"/>
    <mergeCell ref="VR74:VS74"/>
    <mergeCell ref="VT74:VU74"/>
    <mergeCell ref="VV74:VW74"/>
    <mergeCell ref="VX74:VY74"/>
    <mergeCell ref="VZ74:WA74"/>
    <mergeCell ref="AAR74:AAS74"/>
    <mergeCell ref="AAT74:AAU74"/>
    <mergeCell ref="AAV74:AAW74"/>
    <mergeCell ref="AAX74:AAY74"/>
    <mergeCell ref="AAZ74:ABA74"/>
    <mergeCell ref="ABB74:ABC74"/>
    <mergeCell ref="AAF74:AAG74"/>
    <mergeCell ref="AAH74:AAI74"/>
    <mergeCell ref="AAJ74:AAK74"/>
    <mergeCell ref="AAL74:AAM74"/>
    <mergeCell ref="AAN74:AAO74"/>
    <mergeCell ref="AAP74:AAQ74"/>
    <mergeCell ref="ZT74:ZU74"/>
    <mergeCell ref="ZV74:ZW74"/>
    <mergeCell ref="ZX74:ZY74"/>
    <mergeCell ref="ZZ74:AAA74"/>
    <mergeCell ref="AAB74:AAC74"/>
    <mergeCell ref="AAD74:AAE74"/>
    <mergeCell ref="ZH74:ZI74"/>
    <mergeCell ref="ZJ74:ZK74"/>
    <mergeCell ref="ZL74:ZM74"/>
    <mergeCell ref="ZN74:ZO74"/>
    <mergeCell ref="ZP74:ZQ74"/>
    <mergeCell ref="ZR74:ZS74"/>
    <mergeCell ref="YV74:YW74"/>
    <mergeCell ref="YX74:YY74"/>
    <mergeCell ref="YZ74:ZA74"/>
    <mergeCell ref="ZB74:ZC74"/>
    <mergeCell ref="ZD74:ZE74"/>
    <mergeCell ref="ZF74:ZG74"/>
    <mergeCell ref="YJ74:YK74"/>
    <mergeCell ref="YL74:YM74"/>
    <mergeCell ref="YN74:YO74"/>
    <mergeCell ref="YP74:YQ74"/>
    <mergeCell ref="YR74:YS74"/>
    <mergeCell ref="YT74:YU74"/>
    <mergeCell ref="ADL74:ADM74"/>
    <mergeCell ref="ADN74:ADO74"/>
    <mergeCell ref="ADP74:ADQ74"/>
    <mergeCell ref="ADR74:ADS74"/>
    <mergeCell ref="ADT74:ADU74"/>
    <mergeCell ref="ADV74:ADW74"/>
    <mergeCell ref="ACZ74:ADA74"/>
    <mergeCell ref="ADB74:ADC74"/>
    <mergeCell ref="ADD74:ADE74"/>
    <mergeCell ref="ADF74:ADG74"/>
    <mergeCell ref="ADH74:ADI74"/>
    <mergeCell ref="ADJ74:ADK74"/>
    <mergeCell ref="ACN74:ACO74"/>
    <mergeCell ref="ACP74:ACQ74"/>
    <mergeCell ref="ACR74:ACS74"/>
    <mergeCell ref="ACT74:ACU74"/>
    <mergeCell ref="ACV74:ACW74"/>
    <mergeCell ref="ACX74:ACY74"/>
    <mergeCell ref="ACB74:ACC74"/>
    <mergeCell ref="ACD74:ACE74"/>
    <mergeCell ref="ACF74:ACG74"/>
    <mergeCell ref="ACH74:ACI74"/>
    <mergeCell ref="ACJ74:ACK74"/>
    <mergeCell ref="ACL74:ACM74"/>
    <mergeCell ref="ABP74:ABQ74"/>
    <mergeCell ref="ABR74:ABS74"/>
    <mergeCell ref="ABT74:ABU74"/>
    <mergeCell ref="ABV74:ABW74"/>
    <mergeCell ref="ABX74:ABY74"/>
    <mergeCell ref="ABZ74:ACA74"/>
    <mergeCell ref="ABD74:ABE74"/>
    <mergeCell ref="ABF74:ABG74"/>
    <mergeCell ref="ABH74:ABI74"/>
    <mergeCell ref="ABJ74:ABK74"/>
    <mergeCell ref="ABL74:ABM74"/>
    <mergeCell ref="ABN74:ABO74"/>
    <mergeCell ref="AGF74:AGG74"/>
    <mergeCell ref="AGH74:AGI74"/>
    <mergeCell ref="AGJ74:AGK74"/>
    <mergeCell ref="AGL74:AGM74"/>
    <mergeCell ref="AGN74:AGO74"/>
    <mergeCell ref="AGP74:AGQ74"/>
    <mergeCell ref="AFT74:AFU74"/>
    <mergeCell ref="AFV74:AFW74"/>
    <mergeCell ref="AFX74:AFY74"/>
    <mergeCell ref="AFZ74:AGA74"/>
    <mergeCell ref="AGB74:AGC74"/>
    <mergeCell ref="AGD74:AGE74"/>
    <mergeCell ref="AFH74:AFI74"/>
    <mergeCell ref="AFJ74:AFK74"/>
    <mergeCell ref="AFL74:AFM74"/>
    <mergeCell ref="AFN74:AFO74"/>
    <mergeCell ref="AFP74:AFQ74"/>
    <mergeCell ref="AFR74:AFS74"/>
    <mergeCell ref="AEV74:AEW74"/>
    <mergeCell ref="AEX74:AEY74"/>
    <mergeCell ref="AEZ74:AFA74"/>
    <mergeCell ref="AFB74:AFC74"/>
    <mergeCell ref="AFD74:AFE74"/>
    <mergeCell ref="AFF74:AFG74"/>
    <mergeCell ref="AEJ74:AEK74"/>
    <mergeCell ref="AEL74:AEM74"/>
    <mergeCell ref="AEN74:AEO74"/>
    <mergeCell ref="AEP74:AEQ74"/>
    <mergeCell ref="AER74:AES74"/>
    <mergeCell ref="AET74:AEU74"/>
    <mergeCell ref="ADX74:ADY74"/>
    <mergeCell ref="ADZ74:AEA74"/>
    <mergeCell ref="AEB74:AEC74"/>
    <mergeCell ref="AED74:AEE74"/>
    <mergeCell ref="AEF74:AEG74"/>
    <mergeCell ref="AEH74:AEI74"/>
    <mergeCell ref="AIZ74:AJA74"/>
    <mergeCell ref="AJB74:AJC74"/>
    <mergeCell ref="AJD74:AJE74"/>
    <mergeCell ref="AJF74:AJG74"/>
    <mergeCell ref="AJH74:AJI74"/>
    <mergeCell ref="AJJ74:AJK74"/>
    <mergeCell ref="AIN74:AIO74"/>
    <mergeCell ref="AIP74:AIQ74"/>
    <mergeCell ref="AIR74:AIS74"/>
    <mergeCell ref="AIT74:AIU74"/>
    <mergeCell ref="AIV74:AIW74"/>
    <mergeCell ref="AIX74:AIY74"/>
    <mergeCell ref="AIB74:AIC74"/>
    <mergeCell ref="AID74:AIE74"/>
    <mergeCell ref="AIF74:AIG74"/>
    <mergeCell ref="AIH74:AII74"/>
    <mergeCell ref="AIJ74:AIK74"/>
    <mergeCell ref="AIL74:AIM74"/>
    <mergeCell ref="AHP74:AHQ74"/>
    <mergeCell ref="AHR74:AHS74"/>
    <mergeCell ref="AHT74:AHU74"/>
    <mergeCell ref="AHV74:AHW74"/>
    <mergeCell ref="AHX74:AHY74"/>
    <mergeCell ref="AHZ74:AIA74"/>
    <mergeCell ref="AHD74:AHE74"/>
    <mergeCell ref="AHF74:AHG74"/>
    <mergeCell ref="AHH74:AHI74"/>
    <mergeCell ref="AHJ74:AHK74"/>
    <mergeCell ref="AHL74:AHM74"/>
    <mergeCell ref="AHN74:AHO74"/>
    <mergeCell ref="AGR74:AGS74"/>
    <mergeCell ref="AGT74:AGU74"/>
    <mergeCell ref="AGV74:AGW74"/>
    <mergeCell ref="AGX74:AGY74"/>
    <mergeCell ref="AGZ74:AHA74"/>
    <mergeCell ref="AHB74:AHC74"/>
    <mergeCell ref="ALT74:ALU74"/>
    <mergeCell ref="ALV74:ALW74"/>
    <mergeCell ref="ALX74:ALY74"/>
    <mergeCell ref="ALZ74:AMA74"/>
    <mergeCell ref="AMB74:AMC74"/>
    <mergeCell ref="AMD74:AME74"/>
    <mergeCell ref="ALH74:ALI74"/>
    <mergeCell ref="ALJ74:ALK74"/>
    <mergeCell ref="ALL74:ALM74"/>
    <mergeCell ref="ALN74:ALO74"/>
    <mergeCell ref="ALP74:ALQ74"/>
    <mergeCell ref="ALR74:ALS74"/>
    <mergeCell ref="AKV74:AKW74"/>
    <mergeCell ref="AKX74:AKY74"/>
    <mergeCell ref="AKZ74:ALA74"/>
    <mergeCell ref="ALB74:ALC74"/>
    <mergeCell ref="ALD74:ALE74"/>
    <mergeCell ref="ALF74:ALG74"/>
    <mergeCell ref="AKJ74:AKK74"/>
    <mergeCell ref="AKL74:AKM74"/>
    <mergeCell ref="AKN74:AKO74"/>
    <mergeCell ref="AKP74:AKQ74"/>
    <mergeCell ref="AKR74:AKS74"/>
    <mergeCell ref="AKT74:AKU74"/>
    <mergeCell ref="AJX74:AJY74"/>
    <mergeCell ref="AJZ74:AKA74"/>
    <mergeCell ref="AKB74:AKC74"/>
    <mergeCell ref="AKD74:AKE74"/>
    <mergeCell ref="AKF74:AKG74"/>
    <mergeCell ref="AKH74:AKI74"/>
    <mergeCell ref="AJL74:AJM74"/>
    <mergeCell ref="AJN74:AJO74"/>
    <mergeCell ref="AJP74:AJQ74"/>
    <mergeCell ref="AJR74:AJS74"/>
    <mergeCell ref="AJT74:AJU74"/>
    <mergeCell ref="AJV74:AJW74"/>
    <mergeCell ref="AON74:AOO74"/>
    <mergeCell ref="AOP74:AOQ74"/>
    <mergeCell ref="AOR74:AOS74"/>
    <mergeCell ref="AOT74:AOU74"/>
    <mergeCell ref="AOV74:AOW74"/>
    <mergeCell ref="AOX74:AOY74"/>
    <mergeCell ref="AOB74:AOC74"/>
    <mergeCell ref="AOD74:AOE74"/>
    <mergeCell ref="AOF74:AOG74"/>
    <mergeCell ref="AOH74:AOI74"/>
    <mergeCell ref="AOJ74:AOK74"/>
    <mergeCell ref="AOL74:AOM74"/>
    <mergeCell ref="ANP74:ANQ74"/>
    <mergeCell ref="ANR74:ANS74"/>
    <mergeCell ref="ANT74:ANU74"/>
    <mergeCell ref="ANV74:ANW74"/>
    <mergeCell ref="ANX74:ANY74"/>
    <mergeCell ref="ANZ74:AOA74"/>
    <mergeCell ref="AND74:ANE74"/>
    <mergeCell ref="ANF74:ANG74"/>
    <mergeCell ref="ANH74:ANI74"/>
    <mergeCell ref="ANJ74:ANK74"/>
    <mergeCell ref="ANL74:ANM74"/>
    <mergeCell ref="ANN74:ANO74"/>
    <mergeCell ref="AMR74:AMS74"/>
    <mergeCell ref="AMT74:AMU74"/>
    <mergeCell ref="AMV74:AMW74"/>
    <mergeCell ref="AMX74:AMY74"/>
    <mergeCell ref="AMZ74:ANA74"/>
    <mergeCell ref="ANB74:ANC74"/>
    <mergeCell ref="AMF74:AMG74"/>
    <mergeCell ref="AMH74:AMI74"/>
    <mergeCell ref="AMJ74:AMK74"/>
    <mergeCell ref="AML74:AMM74"/>
    <mergeCell ref="AMN74:AMO74"/>
    <mergeCell ref="AMP74:AMQ74"/>
    <mergeCell ref="ARH74:ARI74"/>
    <mergeCell ref="ARJ74:ARK74"/>
    <mergeCell ref="ARL74:ARM74"/>
    <mergeCell ref="ARN74:ARO74"/>
    <mergeCell ref="ARP74:ARQ74"/>
    <mergeCell ref="ARR74:ARS74"/>
    <mergeCell ref="AQV74:AQW74"/>
    <mergeCell ref="AQX74:AQY74"/>
    <mergeCell ref="AQZ74:ARA74"/>
    <mergeCell ref="ARB74:ARC74"/>
    <mergeCell ref="ARD74:ARE74"/>
    <mergeCell ref="ARF74:ARG74"/>
    <mergeCell ref="AQJ74:AQK74"/>
    <mergeCell ref="AQL74:AQM74"/>
    <mergeCell ref="AQN74:AQO74"/>
    <mergeCell ref="AQP74:AQQ74"/>
    <mergeCell ref="AQR74:AQS74"/>
    <mergeCell ref="AQT74:AQU74"/>
    <mergeCell ref="APX74:APY74"/>
    <mergeCell ref="APZ74:AQA74"/>
    <mergeCell ref="AQB74:AQC74"/>
    <mergeCell ref="AQD74:AQE74"/>
    <mergeCell ref="AQF74:AQG74"/>
    <mergeCell ref="AQH74:AQI74"/>
    <mergeCell ref="APL74:APM74"/>
    <mergeCell ref="APN74:APO74"/>
    <mergeCell ref="APP74:APQ74"/>
    <mergeCell ref="APR74:APS74"/>
    <mergeCell ref="APT74:APU74"/>
    <mergeCell ref="APV74:APW74"/>
    <mergeCell ref="AOZ74:APA74"/>
    <mergeCell ref="APB74:APC74"/>
    <mergeCell ref="APD74:APE74"/>
    <mergeCell ref="APF74:APG74"/>
    <mergeCell ref="APH74:API74"/>
    <mergeCell ref="APJ74:APK74"/>
    <mergeCell ref="AUB74:AUC74"/>
    <mergeCell ref="AUD74:AUE74"/>
    <mergeCell ref="AUF74:AUG74"/>
    <mergeCell ref="AUH74:AUI74"/>
    <mergeCell ref="AUJ74:AUK74"/>
    <mergeCell ref="AUL74:AUM74"/>
    <mergeCell ref="ATP74:ATQ74"/>
    <mergeCell ref="ATR74:ATS74"/>
    <mergeCell ref="ATT74:ATU74"/>
    <mergeCell ref="ATV74:ATW74"/>
    <mergeCell ref="ATX74:ATY74"/>
    <mergeCell ref="ATZ74:AUA74"/>
    <mergeCell ref="ATD74:ATE74"/>
    <mergeCell ref="ATF74:ATG74"/>
    <mergeCell ref="ATH74:ATI74"/>
    <mergeCell ref="ATJ74:ATK74"/>
    <mergeCell ref="ATL74:ATM74"/>
    <mergeCell ref="ATN74:ATO74"/>
    <mergeCell ref="ASR74:ASS74"/>
    <mergeCell ref="AST74:ASU74"/>
    <mergeCell ref="ASV74:ASW74"/>
    <mergeCell ref="ASX74:ASY74"/>
    <mergeCell ref="ASZ74:ATA74"/>
    <mergeCell ref="ATB74:ATC74"/>
    <mergeCell ref="ASF74:ASG74"/>
    <mergeCell ref="ASH74:ASI74"/>
    <mergeCell ref="ASJ74:ASK74"/>
    <mergeCell ref="ASL74:ASM74"/>
    <mergeCell ref="ASN74:ASO74"/>
    <mergeCell ref="ASP74:ASQ74"/>
    <mergeCell ref="ART74:ARU74"/>
    <mergeCell ref="ARV74:ARW74"/>
    <mergeCell ref="ARX74:ARY74"/>
    <mergeCell ref="ARZ74:ASA74"/>
    <mergeCell ref="ASB74:ASC74"/>
    <mergeCell ref="ASD74:ASE74"/>
    <mergeCell ref="AWV74:AWW74"/>
    <mergeCell ref="AWX74:AWY74"/>
    <mergeCell ref="AWZ74:AXA74"/>
    <mergeCell ref="AXB74:AXC74"/>
    <mergeCell ref="AXD74:AXE74"/>
    <mergeCell ref="AXF74:AXG74"/>
    <mergeCell ref="AWJ74:AWK74"/>
    <mergeCell ref="AWL74:AWM74"/>
    <mergeCell ref="AWN74:AWO74"/>
    <mergeCell ref="AWP74:AWQ74"/>
    <mergeCell ref="AWR74:AWS74"/>
    <mergeCell ref="AWT74:AWU74"/>
    <mergeCell ref="AVX74:AVY74"/>
    <mergeCell ref="AVZ74:AWA74"/>
    <mergeCell ref="AWB74:AWC74"/>
    <mergeCell ref="AWD74:AWE74"/>
    <mergeCell ref="AWF74:AWG74"/>
    <mergeCell ref="AWH74:AWI74"/>
    <mergeCell ref="AVL74:AVM74"/>
    <mergeCell ref="AVN74:AVO74"/>
    <mergeCell ref="AVP74:AVQ74"/>
    <mergeCell ref="AVR74:AVS74"/>
    <mergeCell ref="AVT74:AVU74"/>
    <mergeCell ref="AVV74:AVW74"/>
    <mergeCell ref="AUZ74:AVA74"/>
    <mergeCell ref="AVB74:AVC74"/>
    <mergeCell ref="AVD74:AVE74"/>
    <mergeCell ref="AVF74:AVG74"/>
    <mergeCell ref="AVH74:AVI74"/>
    <mergeCell ref="AVJ74:AVK74"/>
    <mergeCell ref="AUN74:AUO74"/>
    <mergeCell ref="AUP74:AUQ74"/>
    <mergeCell ref="AUR74:AUS74"/>
    <mergeCell ref="AUT74:AUU74"/>
    <mergeCell ref="AUV74:AUW74"/>
    <mergeCell ref="AUX74:AUY74"/>
    <mergeCell ref="AZP74:AZQ74"/>
    <mergeCell ref="AZR74:AZS74"/>
    <mergeCell ref="AZT74:AZU74"/>
    <mergeCell ref="AZV74:AZW74"/>
    <mergeCell ref="AZX74:AZY74"/>
    <mergeCell ref="AZZ74:BAA74"/>
    <mergeCell ref="AZD74:AZE74"/>
    <mergeCell ref="AZF74:AZG74"/>
    <mergeCell ref="AZH74:AZI74"/>
    <mergeCell ref="AZJ74:AZK74"/>
    <mergeCell ref="AZL74:AZM74"/>
    <mergeCell ref="AZN74:AZO74"/>
    <mergeCell ref="AYR74:AYS74"/>
    <mergeCell ref="AYT74:AYU74"/>
    <mergeCell ref="AYV74:AYW74"/>
    <mergeCell ref="AYX74:AYY74"/>
    <mergeCell ref="AYZ74:AZA74"/>
    <mergeCell ref="AZB74:AZC74"/>
    <mergeCell ref="AYF74:AYG74"/>
    <mergeCell ref="AYH74:AYI74"/>
    <mergeCell ref="AYJ74:AYK74"/>
    <mergeCell ref="AYL74:AYM74"/>
    <mergeCell ref="AYN74:AYO74"/>
    <mergeCell ref="AYP74:AYQ74"/>
    <mergeCell ref="AXT74:AXU74"/>
    <mergeCell ref="AXV74:AXW74"/>
    <mergeCell ref="AXX74:AXY74"/>
    <mergeCell ref="AXZ74:AYA74"/>
    <mergeCell ref="AYB74:AYC74"/>
    <mergeCell ref="AYD74:AYE74"/>
    <mergeCell ref="AXH74:AXI74"/>
    <mergeCell ref="AXJ74:AXK74"/>
    <mergeCell ref="AXL74:AXM74"/>
    <mergeCell ref="AXN74:AXO74"/>
    <mergeCell ref="AXP74:AXQ74"/>
    <mergeCell ref="AXR74:AXS74"/>
    <mergeCell ref="BCJ74:BCK74"/>
    <mergeCell ref="BCL74:BCM74"/>
    <mergeCell ref="BCN74:BCO74"/>
    <mergeCell ref="BCP74:BCQ74"/>
    <mergeCell ref="BCR74:BCS74"/>
    <mergeCell ref="BCT74:BCU74"/>
    <mergeCell ref="BBX74:BBY74"/>
    <mergeCell ref="BBZ74:BCA74"/>
    <mergeCell ref="BCB74:BCC74"/>
    <mergeCell ref="BCD74:BCE74"/>
    <mergeCell ref="BCF74:BCG74"/>
    <mergeCell ref="BCH74:BCI74"/>
    <mergeCell ref="BBL74:BBM74"/>
    <mergeCell ref="BBN74:BBO74"/>
    <mergeCell ref="BBP74:BBQ74"/>
    <mergeCell ref="BBR74:BBS74"/>
    <mergeCell ref="BBT74:BBU74"/>
    <mergeCell ref="BBV74:BBW74"/>
    <mergeCell ref="BAZ74:BBA74"/>
    <mergeCell ref="BBB74:BBC74"/>
    <mergeCell ref="BBD74:BBE74"/>
    <mergeCell ref="BBF74:BBG74"/>
    <mergeCell ref="BBH74:BBI74"/>
    <mergeCell ref="BBJ74:BBK74"/>
    <mergeCell ref="BAN74:BAO74"/>
    <mergeCell ref="BAP74:BAQ74"/>
    <mergeCell ref="BAR74:BAS74"/>
    <mergeCell ref="BAT74:BAU74"/>
    <mergeCell ref="BAV74:BAW74"/>
    <mergeCell ref="BAX74:BAY74"/>
    <mergeCell ref="BAB74:BAC74"/>
    <mergeCell ref="BAD74:BAE74"/>
    <mergeCell ref="BAF74:BAG74"/>
    <mergeCell ref="BAH74:BAI74"/>
    <mergeCell ref="BAJ74:BAK74"/>
    <mergeCell ref="BAL74:BAM74"/>
    <mergeCell ref="BFD74:BFE74"/>
    <mergeCell ref="BFF74:BFG74"/>
    <mergeCell ref="BFH74:BFI74"/>
    <mergeCell ref="BFJ74:BFK74"/>
    <mergeCell ref="BFL74:BFM74"/>
    <mergeCell ref="BFN74:BFO74"/>
    <mergeCell ref="BER74:BES74"/>
    <mergeCell ref="BET74:BEU74"/>
    <mergeCell ref="BEV74:BEW74"/>
    <mergeCell ref="BEX74:BEY74"/>
    <mergeCell ref="BEZ74:BFA74"/>
    <mergeCell ref="BFB74:BFC74"/>
    <mergeCell ref="BEF74:BEG74"/>
    <mergeCell ref="BEH74:BEI74"/>
    <mergeCell ref="BEJ74:BEK74"/>
    <mergeCell ref="BEL74:BEM74"/>
    <mergeCell ref="BEN74:BEO74"/>
    <mergeCell ref="BEP74:BEQ74"/>
    <mergeCell ref="BDT74:BDU74"/>
    <mergeCell ref="BDV74:BDW74"/>
    <mergeCell ref="BDX74:BDY74"/>
    <mergeCell ref="BDZ74:BEA74"/>
    <mergeCell ref="BEB74:BEC74"/>
    <mergeCell ref="BED74:BEE74"/>
    <mergeCell ref="BDH74:BDI74"/>
    <mergeCell ref="BDJ74:BDK74"/>
    <mergeCell ref="BDL74:BDM74"/>
    <mergeCell ref="BDN74:BDO74"/>
    <mergeCell ref="BDP74:BDQ74"/>
    <mergeCell ref="BDR74:BDS74"/>
    <mergeCell ref="BCV74:BCW74"/>
    <mergeCell ref="BCX74:BCY74"/>
    <mergeCell ref="BCZ74:BDA74"/>
    <mergeCell ref="BDB74:BDC74"/>
    <mergeCell ref="BDD74:BDE74"/>
    <mergeCell ref="BDF74:BDG74"/>
    <mergeCell ref="BHX74:BHY74"/>
    <mergeCell ref="BHZ74:BIA74"/>
    <mergeCell ref="BIB74:BIC74"/>
    <mergeCell ref="BID74:BIE74"/>
    <mergeCell ref="BIF74:BIG74"/>
    <mergeCell ref="BIH74:BII74"/>
    <mergeCell ref="BHL74:BHM74"/>
    <mergeCell ref="BHN74:BHO74"/>
    <mergeCell ref="BHP74:BHQ74"/>
    <mergeCell ref="BHR74:BHS74"/>
    <mergeCell ref="BHT74:BHU74"/>
    <mergeCell ref="BHV74:BHW74"/>
    <mergeCell ref="BGZ74:BHA74"/>
    <mergeCell ref="BHB74:BHC74"/>
    <mergeCell ref="BHD74:BHE74"/>
    <mergeCell ref="BHF74:BHG74"/>
    <mergeCell ref="BHH74:BHI74"/>
    <mergeCell ref="BHJ74:BHK74"/>
    <mergeCell ref="BGN74:BGO74"/>
    <mergeCell ref="BGP74:BGQ74"/>
    <mergeCell ref="BGR74:BGS74"/>
    <mergeCell ref="BGT74:BGU74"/>
    <mergeCell ref="BGV74:BGW74"/>
    <mergeCell ref="BGX74:BGY74"/>
    <mergeCell ref="BGB74:BGC74"/>
    <mergeCell ref="BGD74:BGE74"/>
    <mergeCell ref="BGF74:BGG74"/>
    <mergeCell ref="BGH74:BGI74"/>
    <mergeCell ref="BGJ74:BGK74"/>
    <mergeCell ref="BGL74:BGM74"/>
    <mergeCell ref="BFP74:BFQ74"/>
    <mergeCell ref="BFR74:BFS74"/>
    <mergeCell ref="BFT74:BFU74"/>
    <mergeCell ref="BFV74:BFW74"/>
    <mergeCell ref="BFX74:BFY74"/>
    <mergeCell ref="BFZ74:BGA74"/>
    <mergeCell ref="BKR74:BKS74"/>
    <mergeCell ref="BKT74:BKU74"/>
    <mergeCell ref="BKV74:BKW74"/>
    <mergeCell ref="BKX74:BKY74"/>
    <mergeCell ref="BKZ74:BLA74"/>
    <mergeCell ref="BLB74:BLC74"/>
    <mergeCell ref="BKF74:BKG74"/>
    <mergeCell ref="BKH74:BKI74"/>
    <mergeCell ref="BKJ74:BKK74"/>
    <mergeCell ref="BKL74:BKM74"/>
    <mergeCell ref="BKN74:BKO74"/>
    <mergeCell ref="BKP74:BKQ74"/>
    <mergeCell ref="BJT74:BJU74"/>
    <mergeCell ref="BJV74:BJW74"/>
    <mergeCell ref="BJX74:BJY74"/>
    <mergeCell ref="BJZ74:BKA74"/>
    <mergeCell ref="BKB74:BKC74"/>
    <mergeCell ref="BKD74:BKE74"/>
    <mergeCell ref="BJH74:BJI74"/>
    <mergeCell ref="BJJ74:BJK74"/>
    <mergeCell ref="BJL74:BJM74"/>
    <mergeCell ref="BJN74:BJO74"/>
    <mergeCell ref="BJP74:BJQ74"/>
    <mergeCell ref="BJR74:BJS74"/>
    <mergeCell ref="BIV74:BIW74"/>
    <mergeCell ref="BIX74:BIY74"/>
    <mergeCell ref="BIZ74:BJA74"/>
    <mergeCell ref="BJB74:BJC74"/>
    <mergeCell ref="BJD74:BJE74"/>
    <mergeCell ref="BJF74:BJG74"/>
    <mergeCell ref="BIJ74:BIK74"/>
    <mergeCell ref="BIL74:BIM74"/>
    <mergeCell ref="BIN74:BIO74"/>
    <mergeCell ref="BIP74:BIQ74"/>
    <mergeCell ref="BIR74:BIS74"/>
    <mergeCell ref="BIT74:BIU74"/>
    <mergeCell ref="BNL74:BNM74"/>
    <mergeCell ref="BNN74:BNO74"/>
    <mergeCell ref="BNP74:BNQ74"/>
    <mergeCell ref="BNR74:BNS74"/>
    <mergeCell ref="BNT74:BNU74"/>
    <mergeCell ref="BNV74:BNW74"/>
    <mergeCell ref="BMZ74:BNA74"/>
    <mergeCell ref="BNB74:BNC74"/>
    <mergeCell ref="BND74:BNE74"/>
    <mergeCell ref="BNF74:BNG74"/>
    <mergeCell ref="BNH74:BNI74"/>
    <mergeCell ref="BNJ74:BNK74"/>
    <mergeCell ref="BMN74:BMO74"/>
    <mergeCell ref="BMP74:BMQ74"/>
    <mergeCell ref="BMR74:BMS74"/>
    <mergeCell ref="BMT74:BMU74"/>
    <mergeCell ref="BMV74:BMW74"/>
    <mergeCell ref="BMX74:BMY74"/>
    <mergeCell ref="BMB74:BMC74"/>
    <mergeCell ref="BMD74:BME74"/>
    <mergeCell ref="BMF74:BMG74"/>
    <mergeCell ref="BMH74:BMI74"/>
    <mergeCell ref="BMJ74:BMK74"/>
    <mergeCell ref="BML74:BMM74"/>
    <mergeCell ref="BLP74:BLQ74"/>
    <mergeCell ref="BLR74:BLS74"/>
    <mergeCell ref="BLT74:BLU74"/>
    <mergeCell ref="BLV74:BLW74"/>
    <mergeCell ref="BLX74:BLY74"/>
    <mergeCell ref="BLZ74:BMA74"/>
    <mergeCell ref="BLD74:BLE74"/>
    <mergeCell ref="BLF74:BLG74"/>
    <mergeCell ref="BLH74:BLI74"/>
    <mergeCell ref="BLJ74:BLK74"/>
    <mergeCell ref="BLL74:BLM74"/>
    <mergeCell ref="BLN74:BLO74"/>
    <mergeCell ref="BQF74:BQG74"/>
    <mergeCell ref="BQH74:BQI74"/>
    <mergeCell ref="BQJ74:BQK74"/>
    <mergeCell ref="BQL74:BQM74"/>
    <mergeCell ref="BQN74:BQO74"/>
    <mergeCell ref="BQP74:BQQ74"/>
    <mergeCell ref="BPT74:BPU74"/>
    <mergeCell ref="BPV74:BPW74"/>
    <mergeCell ref="BPX74:BPY74"/>
    <mergeCell ref="BPZ74:BQA74"/>
    <mergeCell ref="BQB74:BQC74"/>
    <mergeCell ref="BQD74:BQE74"/>
    <mergeCell ref="BPH74:BPI74"/>
    <mergeCell ref="BPJ74:BPK74"/>
    <mergeCell ref="BPL74:BPM74"/>
    <mergeCell ref="BPN74:BPO74"/>
    <mergeCell ref="BPP74:BPQ74"/>
    <mergeCell ref="BPR74:BPS74"/>
    <mergeCell ref="BOV74:BOW74"/>
    <mergeCell ref="BOX74:BOY74"/>
    <mergeCell ref="BOZ74:BPA74"/>
    <mergeCell ref="BPB74:BPC74"/>
    <mergeCell ref="BPD74:BPE74"/>
    <mergeCell ref="BPF74:BPG74"/>
    <mergeCell ref="BOJ74:BOK74"/>
    <mergeCell ref="BOL74:BOM74"/>
    <mergeCell ref="BON74:BOO74"/>
    <mergeCell ref="BOP74:BOQ74"/>
    <mergeCell ref="BOR74:BOS74"/>
    <mergeCell ref="BOT74:BOU74"/>
    <mergeCell ref="BNX74:BNY74"/>
    <mergeCell ref="BNZ74:BOA74"/>
    <mergeCell ref="BOB74:BOC74"/>
    <mergeCell ref="BOD74:BOE74"/>
    <mergeCell ref="BOF74:BOG74"/>
    <mergeCell ref="BOH74:BOI74"/>
    <mergeCell ref="BSZ74:BTA74"/>
    <mergeCell ref="BTB74:BTC74"/>
    <mergeCell ref="BTD74:BTE74"/>
    <mergeCell ref="BTF74:BTG74"/>
    <mergeCell ref="BTH74:BTI74"/>
    <mergeCell ref="BTJ74:BTK74"/>
    <mergeCell ref="BSN74:BSO74"/>
    <mergeCell ref="BSP74:BSQ74"/>
    <mergeCell ref="BSR74:BSS74"/>
    <mergeCell ref="BST74:BSU74"/>
    <mergeCell ref="BSV74:BSW74"/>
    <mergeCell ref="BSX74:BSY74"/>
    <mergeCell ref="BSB74:BSC74"/>
    <mergeCell ref="BSD74:BSE74"/>
    <mergeCell ref="BSF74:BSG74"/>
    <mergeCell ref="BSH74:BSI74"/>
    <mergeCell ref="BSJ74:BSK74"/>
    <mergeCell ref="BSL74:BSM74"/>
    <mergeCell ref="BRP74:BRQ74"/>
    <mergeCell ref="BRR74:BRS74"/>
    <mergeCell ref="BRT74:BRU74"/>
    <mergeCell ref="BRV74:BRW74"/>
    <mergeCell ref="BRX74:BRY74"/>
    <mergeCell ref="BRZ74:BSA74"/>
    <mergeCell ref="BRD74:BRE74"/>
    <mergeCell ref="BRF74:BRG74"/>
    <mergeCell ref="BRH74:BRI74"/>
    <mergeCell ref="BRJ74:BRK74"/>
    <mergeCell ref="BRL74:BRM74"/>
    <mergeCell ref="BRN74:BRO74"/>
    <mergeCell ref="BQR74:BQS74"/>
    <mergeCell ref="BQT74:BQU74"/>
    <mergeCell ref="BQV74:BQW74"/>
    <mergeCell ref="BQX74:BQY74"/>
    <mergeCell ref="BQZ74:BRA74"/>
    <mergeCell ref="BRB74:BRC74"/>
    <mergeCell ref="BVT74:BVU74"/>
    <mergeCell ref="BVV74:BVW74"/>
    <mergeCell ref="BVX74:BVY74"/>
    <mergeCell ref="BVZ74:BWA74"/>
    <mergeCell ref="BWB74:BWC74"/>
    <mergeCell ref="BWD74:BWE74"/>
    <mergeCell ref="BVH74:BVI74"/>
    <mergeCell ref="BVJ74:BVK74"/>
    <mergeCell ref="BVL74:BVM74"/>
    <mergeCell ref="BVN74:BVO74"/>
    <mergeCell ref="BVP74:BVQ74"/>
    <mergeCell ref="BVR74:BVS74"/>
    <mergeCell ref="BUV74:BUW74"/>
    <mergeCell ref="BUX74:BUY74"/>
    <mergeCell ref="BUZ74:BVA74"/>
    <mergeCell ref="BVB74:BVC74"/>
    <mergeCell ref="BVD74:BVE74"/>
    <mergeCell ref="BVF74:BVG74"/>
    <mergeCell ref="BUJ74:BUK74"/>
    <mergeCell ref="BUL74:BUM74"/>
    <mergeCell ref="BUN74:BUO74"/>
    <mergeCell ref="BUP74:BUQ74"/>
    <mergeCell ref="BUR74:BUS74"/>
    <mergeCell ref="BUT74:BUU74"/>
    <mergeCell ref="BTX74:BTY74"/>
    <mergeCell ref="BTZ74:BUA74"/>
    <mergeCell ref="BUB74:BUC74"/>
    <mergeCell ref="BUD74:BUE74"/>
    <mergeCell ref="BUF74:BUG74"/>
    <mergeCell ref="BUH74:BUI74"/>
    <mergeCell ref="BTL74:BTM74"/>
    <mergeCell ref="BTN74:BTO74"/>
    <mergeCell ref="BTP74:BTQ74"/>
    <mergeCell ref="BTR74:BTS74"/>
    <mergeCell ref="BTT74:BTU74"/>
    <mergeCell ref="BTV74:BTW74"/>
    <mergeCell ref="BYN74:BYO74"/>
    <mergeCell ref="BYP74:BYQ74"/>
    <mergeCell ref="BYR74:BYS74"/>
    <mergeCell ref="BYT74:BYU74"/>
    <mergeCell ref="BYV74:BYW74"/>
    <mergeCell ref="BYX74:BYY74"/>
    <mergeCell ref="BYB74:BYC74"/>
    <mergeCell ref="BYD74:BYE74"/>
    <mergeCell ref="BYF74:BYG74"/>
    <mergeCell ref="BYH74:BYI74"/>
    <mergeCell ref="BYJ74:BYK74"/>
    <mergeCell ref="BYL74:BYM74"/>
    <mergeCell ref="BXP74:BXQ74"/>
    <mergeCell ref="BXR74:BXS74"/>
    <mergeCell ref="BXT74:BXU74"/>
    <mergeCell ref="BXV74:BXW74"/>
    <mergeCell ref="BXX74:BXY74"/>
    <mergeCell ref="BXZ74:BYA74"/>
    <mergeCell ref="BXD74:BXE74"/>
    <mergeCell ref="BXF74:BXG74"/>
    <mergeCell ref="BXH74:BXI74"/>
    <mergeCell ref="BXJ74:BXK74"/>
    <mergeCell ref="BXL74:BXM74"/>
    <mergeCell ref="BXN74:BXO74"/>
    <mergeCell ref="BWR74:BWS74"/>
    <mergeCell ref="BWT74:BWU74"/>
    <mergeCell ref="BWV74:BWW74"/>
    <mergeCell ref="BWX74:BWY74"/>
    <mergeCell ref="BWZ74:BXA74"/>
    <mergeCell ref="BXB74:BXC74"/>
    <mergeCell ref="BWF74:BWG74"/>
    <mergeCell ref="BWH74:BWI74"/>
    <mergeCell ref="BWJ74:BWK74"/>
    <mergeCell ref="BWL74:BWM74"/>
    <mergeCell ref="BWN74:BWO74"/>
    <mergeCell ref="BWP74:BWQ74"/>
    <mergeCell ref="CBH74:CBI74"/>
    <mergeCell ref="CBJ74:CBK74"/>
    <mergeCell ref="CBL74:CBM74"/>
    <mergeCell ref="CBN74:CBO74"/>
    <mergeCell ref="CBP74:CBQ74"/>
    <mergeCell ref="CBR74:CBS74"/>
    <mergeCell ref="CAV74:CAW74"/>
    <mergeCell ref="CAX74:CAY74"/>
    <mergeCell ref="CAZ74:CBA74"/>
    <mergeCell ref="CBB74:CBC74"/>
    <mergeCell ref="CBD74:CBE74"/>
    <mergeCell ref="CBF74:CBG74"/>
    <mergeCell ref="CAJ74:CAK74"/>
    <mergeCell ref="CAL74:CAM74"/>
    <mergeCell ref="CAN74:CAO74"/>
    <mergeCell ref="CAP74:CAQ74"/>
    <mergeCell ref="CAR74:CAS74"/>
    <mergeCell ref="CAT74:CAU74"/>
    <mergeCell ref="BZX74:BZY74"/>
    <mergeCell ref="BZZ74:CAA74"/>
    <mergeCell ref="CAB74:CAC74"/>
    <mergeCell ref="CAD74:CAE74"/>
    <mergeCell ref="CAF74:CAG74"/>
    <mergeCell ref="CAH74:CAI74"/>
    <mergeCell ref="BZL74:BZM74"/>
    <mergeCell ref="BZN74:BZO74"/>
    <mergeCell ref="BZP74:BZQ74"/>
    <mergeCell ref="BZR74:BZS74"/>
    <mergeCell ref="BZT74:BZU74"/>
    <mergeCell ref="BZV74:BZW74"/>
    <mergeCell ref="BYZ74:BZA74"/>
    <mergeCell ref="BZB74:BZC74"/>
    <mergeCell ref="BZD74:BZE74"/>
    <mergeCell ref="BZF74:BZG74"/>
    <mergeCell ref="BZH74:BZI74"/>
    <mergeCell ref="BZJ74:BZK74"/>
    <mergeCell ref="CEB74:CEC74"/>
    <mergeCell ref="CED74:CEE74"/>
    <mergeCell ref="CEF74:CEG74"/>
    <mergeCell ref="CEH74:CEI74"/>
    <mergeCell ref="CEJ74:CEK74"/>
    <mergeCell ref="CEL74:CEM74"/>
    <mergeCell ref="CDP74:CDQ74"/>
    <mergeCell ref="CDR74:CDS74"/>
    <mergeCell ref="CDT74:CDU74"/>
    <mergeCell ref="CDV74:CDW74"/>
    <mergeCell ref="CDX74:CDY74"/>
    <mergeCell ref="CDZ74:CEA74"/>
    <mergeCell ref="CDD74:CDE74"/>
    <mergeCell ref="CDF74:CDG74"/>
    <mergeCell ref="CDH74:CDI74"/>
    <mergeCell ref="CDJ74:CDK74"/>
    <mergeCell ref="CDL74:CDM74"/>
    <mergeCell ref="CDN74:CDO74"/>
    <mergeCell ref="CCR74:CCS74"/>
    <mergeCell ref="CCT74:CCU74"/>
    <mergeCell ref="CCV74:CCW74"/>
    <mergeCell ref="CCX74:CCY74"/>
    <mergeCell ref="CCZ74:CDA74"/>
    <mergeCell ref="CDB74:CDC74"/>
    <mergeCell ref="CCF74:CCG74"/>
    <mergeCell ref="CCH74:CCI74"/>
    <mergeCell ref="CCJ74:CCK74"/>
    <mergeCell ref="CCL74:CCM74"/>
    <mergeCell ref="CCN74:CCO74"/>
    <mergeCell ref="CCP74:CCQ74"/>
    <mergeCell ref="CBT74:CBU74"/>
    <mergeCell ref="CBV74:CBW74"/>
    <mergeCell ref="CBX74:CBY74"/>
    <mergeCell ref="CBZ74:CCA74"/>
    <mergeCell ref="CCB74:CCC74"/>
    <mergeCell ref="CCD74:CCE74"/>
    <mergeCell ref="CGV74:CGW74"/>
    <mergeCell ref="CGX74:CGY74"/>
    <mergeCell ref="CGZ74:CHA74"/>
    <mergeCell ref="CHB74:CHC74"/>
    <mergeCell ref="CHD74:CHE74"/>
    <mergeCell ref="CHF74:CHG74"/>
    <mergeCell ref="CGJ74:CGK74"/>
    <mergeCell ref="CGL74:CGM74"/>
    <mergeCell ref="CGN74:CGO74"/>
    <mergeCell ref="CGP74:CGQ74"/>
    <mergeCell ref="CGR74:CGS74"/>
    <mergeCell ref="CGT74:CGU74"/>
    <mergeCell ref="CFX74:CFY74"/>
    <mergeCell ref="CFZ74:CGA74"/>
    <mergeCell ref="CGB74:CGC74"/>
    <mergeCell ref="CGD74:CGE74"/>
    <mergeCell ref="CGF74:CGG74"/>
    <mergeCell ref="CGH74:CGI74"/>
    <mergeCell ref="CFL74:CFM74"/>
    <mergeCell ref="CFN74:CFO74"/>
    <mergeCell ref="CFP74:CFQ74"/>
    <mergeCell ref="CFR74:CFS74"/>
    <mergeCell ref="CFT74:CFU74"/>
    <mergeCell ref="CFV74:CFW74"/>
    <mergeCell ref="CEZ74:CFA74"/>
    <mergeCell ref="CFB74:CFC74"/>
    <mergeCell ref="CFD74:CFE74"/>
    <mergeCell ref="CFF74:CFG74"/>
    <mergeCell ref="CFH74:CFI74"/>
    <mergeCell ref="CFJ74:CFK74"/>
    <mergeCell ref="CEN74:CEO74"/>
    <mergeCell ref="CEP74:CEQ74"/>
    <mergeCell ref="CER74:CES74"/>
    <mergeCell ref="CET74:CEU74"/>
    <mergeCell ref="CEV74:CEW74"/>
    <mergeCell ref="CEX74:CEY74"/>
    <mergeCell ref="CJP74:CJQ74"/>
    <mergeCell ref="CJR74:CJS74"/>
    <mergeCell ref="CJT74:CJU74"/>
    <mergeCell ref="CJV74:CJW74"/>
    <mergeCell ref="CJX74:CJY74"/>
    <mergeCell ref="CJZ74:CKA74"/>
    <mergeCell ref="CJD74:CJE74"/>
    <mergeCell ref="CJF74:CJG74"/>
    <mergeCell ref="CJH74:CJI74"/>
    <mergeCell ref="CJJ74:CJK74"/>
    <mergeCell ref="CJL74:CJM74"/>
    <mergeCell ref="CJN74:CJO74"/>
    <mergeCell ref="CIR74:CIS74"/>
    <mergeCell ref="CIT74:CIU74"/>
    <mergeCell ref="CIV74:CIW74"/>
    <mergeCell ref="CIX74:CIY74"/>
    <mergeCell ref="CIZ74:CJA74"/>
    <mergeCell ref="CJB74:CJC74"/>
    <mergeCell ref="CIF74:CIG74"/>
    <mergeCell ref="CIH74:CII74"/>
    <mergeCell ref="CIJ74:CIK74"/>
    <mergeCell ref="CIL74:CIM74"/>
    <mergeCell ref="CIN74:CIO74"/>
    <mergeCell ref="CIP74:CIQ74"/>
    <mergeCell ref="CHT74:CHU74"/>
    <mergeCell ref="CHV74:CHW74"/>
    <mergeCell ref="CHX74:CHY74"/>
    <mergeCell ref="CHZ74:CIA74"/>
    <mergeCell ref="CIB74:CIC74"/>
    <mergeCell ref="CID74:CIE74"/>
    <mergeCell ref="CHH74:CHI74"/>
    <mergeCell ref="CHJ74:CHK74"/>
    <mergeCell ref="CHL74:CHM74"/>
    <mergeCell ref="CHN74:CHO74"/>
    <mergeCell ref="CHP74:CHQ74"/>
    <mergeCell ref="CHR74:CHS74"/>
    <mergeCell ref="CMJ74:CMK74"/>
    <mergeCell ref="CML74:CMM74"/>
    <mergeCell ref="CMN74:CMO74"/>
    <mergeCell ref="CMP74:CMQ74"/>
    <mergeCell ref="CMR74:CMS74"/>
    <mergeCell ref="CMT74:CMU74"/>
    <mergeCell ref="CLX74:CLY74"/>
    <mergeCell ref="CLZ74:CMA74"/>
    <mergeCell ref="CMB74:CMC74"/>
    <mergeCell ref="CMD74:CME74"/>
    <mergeCell ref="CMF74:CMG74"/>
    <mergeCell ref="CMH74:CMI74"/>
    <mergeCell ref="CLL74:CLM74"/>
    <mergeCell ref="CLN74:CLO74"/>
    <mergeCell ref="CLP74:CLQ74"/>
    <mergeCell ref="CLR74:CLS74"/>
    <mergeCell ref="CLT74:CLU74"/>
    <mergeCell ref="CLV74:CLW74"/>
    <mergeCell ref="CKZ74:CLA74"/>
    <mergeCell ref="CLB74:CLC74"/>
    <mergeCell ref="CLD74:CLE74"/>
    <mergeCell ref="CLF74:CLG74"/>
    <mergeCell ref="CLH74:CLI74"/>
    <mergeCell ref="CLJ74:CLK74"/>
    <mergeCell ref="CKN74:CKO74"/>
    <mergeCell ref="CKP74:CKQ74"/>
    <mergeCell ref="CKR74:CKS74"/>
    <mergeCell ref="CKT74:CKU74"/>
    <mergeCell ref="CKV74:CKW74"/>
    <mergeCell ref="CKX74:CKY74"/>
    <mergeCell ref="CKB74:CKC74"/>
    <mergeCell ref="CKD74:CKE74"/>
    <mergeCell ref="CKF74:CKG74"/>
    <mergeCell ref="CKH74:CKI74"/>
    <mergeCell ref="CKJ74:CKK74"/>
    <mergeCell ref="CKL74:CKM74"/>
    <mergeCell ref="CPD74:CPE74"/>
    <mergeCell ref="CPF74:CPG74"/>
    <mergeCell ref="CPH74:CPI74"/>
    <mergeCell ref="CPJ74:CPK74"/>
    <mergeCell ref="CPL74:CPM74"/>
    <mergeCell ref="CPN74:CPO74"/>
    <mergeCell ref="COR74:COS74"/>
    <mergeCell ref="COT74:COU74"/>
    <mergeCell ref="COV74:COW74"/>
    <mergeCell ref="COX74:COY74"/>
    <mergeCell ref="COZ74:CPA74"/>
    <mergeCell ref="CPB74:CPC74"/>
    <mergeCell ref="COF74:COG74"/>
    <mergeCell ref="COH74:COI74"/>
    <mergeCell ref="COJ74:COK74"/>
    <mergeCell ref="COL74:COM74"/>
    <mergeCell ref="CON74:COO74"/>
    <mergeCell ref="COP74:COQ74"/>
    <mergeCell ref="CNT74:CNU74"/>
    <mergeCell ref="CNV74:CNW74"/>
    <mergeCell ref="CNX74:CNY74"/>
    <mergeCell ref="CNZ74:COA74"/>
    <mergeCell ref="COB74:COC74"/>
    <mergeCell ref="COD74:COE74"/>
    <mergeCell ref="CNH74:CNI74"/>
    <mergeCell ref="CNJ74:CNK74"/>
    <mergeCell ref="CNL74:CNM74"/>
    <mergeCell ref="CNN74:CNO74"/>
    <mergeCell ref="CNP74:CNQ74"/>
    <mergeCell ref="CNR74:CNS74"/>
    <mergeCell ref="CMV74:CMW74"/>
    <mergeCell ref="CMX74:CMY74"/>
    <mergeCell ref="CMZ74:CNA74"/>
    <mergeCell ref="CNB74:CNC74"/>
    <mergeCell ref="CND74:CNE74"/>
    <mergeCell ref="CNF74:CNG74"/>
    <mergeCell ref="CRX74:CRY74"/>
    <mergeCell ref="CRZ74:CSA74"/>
    <mergeCell ref="CSB74:CSC74"/>
    <mergeCell ref="CSD74:CSE74"/>
    <mergeCell ref="CSF74:CSG74"/>
    <mergeCell ref="CSH74:CSI74"/>
    <mergeCell ref="CRL74:CRM74"/>
    <mergeCell ref="CRN74:CRO74"/>
    <mergeCell ref="CRP74:CRQ74"/>
    <mergeCell ref="CRR74:CRS74"/>
    <mergeCell ref="CRT74:CRU74"/>
    <mergeCell ref="CRV74:CRW74"/>
    <mergeCell ref="CQZ74:CRA74"/>
    <mergeCell ref="CRB74:CRC74"/>
    <mergeCell ref="CRD74:CRE74"/>
    <mergeCell ref="CRF74:CRG74"/>
    <mergeCell ref="CRH74:CRI74"/>
    <mergeCell ref="CRJ74:CRK74"/>
    <mergeCell ref="CQN74:CQO74"/>
    <mergeCell ref="CQP74:CQQ74"/>
    <mergeCell ref="CQR74:CQS74"/>
    <mergeCell ref="CQT74:CQU74"/>
    <mergeCell ref="CQV74:CQW74"/>
    <mergeCell ref="CQX74:CQY74"/>
    <mergeCell ref="CQB74:CQC74"/>
    <mergeCell ref="CQD74:CQE74"/>
    <mergeCell ref="CQF74:CQG74"/>
    <mergeCell ref="CQH74:CQI74"/>
    <mergeCell ref="CQJ74:CQK74"/>
    <mergeCell ref="CQL74:CQM74"/>
    <mergeCell ref="CPP74:CPQ74"/>
    <mergeCell ref="CPR74:CPS74"/>
    <mergeCell ref="CPT74:CPU74"/>
    <mergeCell ref="CPV74:CPW74"/>
    <mergeCell ref="CPX74:CPY74"/>
    <mergeCell ref="CPZ74:CQA74"/>
    <mergeCell ref="CUR74:CUS74"/>
    <mergeCell ref="CUT74:CUU74"/>
    <mergeCell ref="CUV74:CUW74"/>
    <mergeCell ref="CUX74:CUY74"/>
    <mergeCell ref="CUZ74:CVA74"/>
    <mergeCell ref="CVB74:CVC74"/>
    <mergeCell ref="CUF74:CUG74"/>
    <mergeCell ref="CUH74:CUI74"/>
    <mergeCell ref="CUJ74:CUK74"/>
    <mergeCell ref="CUL74:CUM74"/>
    <mergeCell ref="CUN74:CUO74"/>
    <mergeCell ref="CUP74:CUQ74"/>
    <mergeCell ref="CTT74:CTU74"/>
    <mergeCell ref="CTV74:CTW74"/>
    <mergeCell ref="CTX74:CTY74"/>
    <mergeCell ref="CTZ74:CUA74"/>
    <mergeCell ref="CUB74:CUC74"/>
    <mergeCell ref="CUD74:CUE74"/>
    <mergeCell ref="CTH74:CTI74"/>
    <mergeCell ref="CTJ74:CTK74"/>
    <mergeCell ref="CTL74:CTM74"/>
    <mergeCell ref="CTN74:CTO74"/>
    <mergeCell ref="CTP74:CTQ74"/>
    <mergeCell ref="CTR74:CTS74"/>
    <mergeCell ref="CSV74:CSW74"/>
    <mergeCell ref="CSX74:CSY74"/>
    <mergeCell ref="CSZ74:CTA74"/>
    <mergeCell ref="CTB74:CTC74"/>
    <mergeCell ref="CTD74:CTE74"/>
    <mergeCell ref="CTF74:CTG74"/>
    <mergeCell ref="CSJ74:CSK74"/>
    <mergeCell ref="CSL74:CSM74"/>
    <mergeCell ref="CSN74:CSO74"/>
    <mergeCell ref="CSP74:CSQ74"/>
    <mergeCell ref="CSR74:CSS74"/>
    <mergeCell ref="CST74:CSU74"/>
    <mergeCell ref="CXL74:CXM74"/>
    <mergeCell ref="CXN74:CXO74"/>
    <mergeCell ref="CXP74:CXQ74"/>
    <mergeCell ref="CXR74:CXS74"/>
    <mergeCell ref="CXT74:CXU74"/>
    <mergeCell ref="CXV74:CXW74"/>
    <mergeCell ref="CWZ74:CXA74"/>
    <mergeCell ref="CXB74:CXC74"/>
    <mergeCell ref="CXD74:CXE74"/>
    <mergeCell ref="CXF74:CXG74"/>
    <mergeCell ref="CXH74:CXI74"/>
    <mergeCell ref="CXJ74:CXK74"/>
    <mergeCell ref="CWN74:CWO74"/>
    <mergeCell ref="CWP74:CWQ74"/>
    <mergeCell ref="CWR74:CWS74"/>
    <mergeCell ref="CWT74:CWU74"/>
    <mergeCell ref="CWV74:CWW74"/>
    <mergeCell ref="CWX74:CWY74"/>
    <mergeCell ref="CWB74:CWC74"/>
    <mergeCell ref="CWD74:CWE74"/>
    <mergeCell ref="CWF74:CWG74"/>
    <mergeCell ref="CWH74:CWI74"/>
    <mergeCell ref="CWJ74:CWK74"/>
    <mergeCell ref="CWL74:CWM74"/>
    <mergeCell ref="CVP74:CVQ74"/>
    <mergeCell ref="CVR74:CVS74"/>
    <mergeCell ref="CVT74:CVU74"/>
    <mergeCell ref="CVV74:CVW74"/>
    <mergeCell ref="CVX74:CVY74"/>
    <mergeCell ref="CVZ74:CWA74"/>
    <mergeCell ref="CVD74:CVE74"/>
    <mergeCell ref="CVF74:CVG74"/>
    <mergeCell ref="CVH74:CVI74"/>
    <mergeCell ref="CVJ74:CVK74"/>
    <mergeCell ref="CVL74:CVM74"/>
    <mergeCell ref="CVN74:CVO74"/>
    <mergeCell ref="DAF74:DAG74"/>
    <mergeCell ref="DAH74:DAI74"/>
    <mergeCell ref="DAJ74:DAK74"/>
    <mergeCell ref="DAL74:DAM74"/>
    <mergeCell ref="DAN74:DAO74"/>
    <mergeCell ref="DAP74:DAQ74"/>
    <mergeCell ref="CZT74:CZU74"/>
    <mergeCell ref="CZV74:CZW74"/>
    <mergeCell ref="CZX74:CZY74"/>
    <mergeCell ref="CZZ74:DAA74"/>
    <mergeCell ref="DAB74:DAC74"/>
    <mergeCell ref="DAD74:DAE74"/>
    <mergeCell ref="CZH74:CZI74"/>
    <mergeCell ref="CZJ74:CZK74"/>
    <mergeCell ref="CZL74:CZM74"/>
    <mergeCell ref="CZN74:CZO74"/>
    <mergeCell ref="CZP74:CZQ74"/>
    <mergeCell ref="CZR74:CZS74"/>
    <mergeCell ref="CYV74:CYW74"/>
    <mergeCell ref="CYX74:CYY74"/>
    <mergeCell ref="CYZ74:CZA74"/>
    <mergeCell ref="CZB74:CZC74"/>
    <mergeCell ref="CZD74:CZE74"/>
    <mergeCell ref="CZF74:CZG74"/>
    <mergeCell ref="CYJ74:CYK74"/>
    <mergeCell ref="CYL74:CYM74"/>
    <mergeCell ref="CYN74:CYO74"/>
    <mergeCell ref="CYP74:CYQ74"/>
    <mergeCell ref="CYR74:CYS74"/>
    <mergeCell ref="CYT74:CYU74"/>
    <mergeCell ref="CXX74:CXY74"/>
    <mergeCell ref="CXZ74:CYA74"/>
    <mergeCell ref="CYB74:CYC74"/>
    <mergeCell ref="CYD74:CYE74"/>
    <mergeCell ref="CYF74:CYG74"/>
    <mergeCell ref="CYH74:CYI74"/>
    <mergeCell ref="DCZ74:DDA74"/>
    <mergeCell ref="DDB74:DDC74"/>
    <mergeCell ref="DDD74:DDE74"/>
    <mergeCell ref="DDF74:DDG74"/>
    <mergeCell ref="DDH74:DDI74"/>
    <mergeCell ref="DDJ74:DDK74"/>
    <mergeCell ref="DCN74:DCO74"/>
    <mergeCell ref="DCP74:DCQ74"/>
    <mergeCell ref="DCR74:DCS74"/>
    <mergeCell ref="DCT74:DCU74"/>
    <mergeCell ref="DCV74:DCW74"/>
    <mergeCell ref="DCX74:DCY74"/>
    <mergeCell ref="DCB74:DCC74"/>
    <mergeCell ref="DCD74:DCE74"/>
    <mergeCell ref="DCF74:DCG74"/>
    <mergeCell ref="DCH74:DCI74"/>
    <mergeCell ref="DCJ74:DCK74"/>
    <mergeCell ref="DCL74:DCM74"/>
    <mergeCell ref="DBP74:DBQ74"/>
    <mergeCell ref="DBR74:DBS74"/>
    <mergeCell ref="DBT74:DBU74"/>
    <mergeCell ref="DBV74:DBW74"/>
    <mergeCell ref="DBX74:DBY74"/>
    <mergeCell ref="DBZ74:DCA74"/>
    <mergeCell ref="DBD74:DBE74"/>
    <mergeCell ref="DBF74:DBG74"/>
    <mergeCell ref="DBH74:DBI74"/>
    <mergeCell ref="DBJ74:DBK74"/>
    <mergeCell ref="DBL74:DBM74"/>
    <mergeCell ref="DBN74:DBO74"/>
    <mergeCell ref="DAR74:DAS74"/>
    <mergeCell ref="DAT74:DAU74"/>
    <mergeCell ref="DAV74:DAW74"/>
    <mergeCell ref="DAX74:DAY74"/>
    <mergeCell ref="DAZ74:DBA74"/>
    <mergeCell ref="DBB74:DBC74"/>
    <mergeCell ref="DFT74:DFU74"/>
    <mergeCell ref="DFV74:DFW74"/>
    <mergeCell ref="DFX74:DFY74"/>
    <mergeCell ref="DFZ74:DGA74"/>
    <mergeCell ref="DGB74:DGC74"/>
    <mergeCell ref="DGD74:DGE74"/>
    <mergeCell ref="DFH74:DFI74"/>
    <mergeCell ref="DFJ74:DFK74"/>
    <mergeCell ref="DFL74:DFM74"/>
    <mergeCell ref="DFN74:DFO74"/>
    <mergeCell ref="DFP74:DFQ74"/>
    <mergeCell ref="DFR74:DFS74"/>
    <mergeCell ref="DEV74:DEW74"/>
    <mergeCell ref="DEX74:DEY74"/>
    <mergeCell ref="DEZ74:DFA74"/>
    <mergeCell ref="DFB74:DFC74"/>
    <mergeCell ref="DFD74:DFE74"/>
    <mergeCell ref="DFF74:DFG74"/>
    <mergeCell ref="DEJ74:DEK74"/>
    <mergeCell ref="DEL74:DEM74"/>
    <mergeCell ref="DEN74:DEO74"/>
    <mergeCell ref="DEP74:DEQ74"/>
    <mergeCell ref="DER74:DES74"/>
    <mergeCell ref="DET74:DEU74"/>
    <mergeCell ref="DDX74:DDY74"/>
    <mergeCell ref="DDZ74:DEA74"/>
    <mergeCell ref="DEB74:DEC74"/>
    <mergeCell ref="DED74:DEE74"/>
    <mergeCell ref="DEF74:DEG74"/>
    <mergeCell ref="DEH74:DEI74"/>
    <mergeCell ref="DDL74:DDM74"/>
    <mergeCell ref="DDN74:DDO74"/>
    <mergeCell ref="DDP74:DDQ74"/>
    <mergeCell ref="DDR74:DDS74"/>
    <mergeCell ref="DDT74:DDU74"/>
    <mergeCell ref="DDV74:DDW74"/>
    <mergeCell ref="DIN74:DIO74"/>
    <mergeCell ref="DIP74:DIQ74"/>
    <mergeCell ref="DIR74:DIS74"/>
    <mergeCell ref="DIT74:DIU74"/>
    <mergeCell ref="DIV74:DIW74"/>
    <mergeCell ref="DIX74:DIY74"/>
    <mergeCell ref="DIB74:DIC74"/>
    <mergeCell ref="DID74:DIE74"/>
    <mergeCell ref="DIF74:DIG74"/>
    <mergeCell ref="DIH74:DII74"/>
    <mergeCell ref="DIJ74:DIK74"/>
    <mergeCell ref="DIL74:DIM74"/>
    <mergeCell ref="DHP74:DHQ74"/>
    <mergeCell ref="DHR74:DHS74"/>
    <mergeCell ref="DHT74:DHU74"/>
    <mergeCell ref="DHV74:DHW74"/>
    <mergeCell ref="DHX74:DHY74"/>
    <mergeCell ref="DHZ74:DIA74"/>
    <mergeCell ref="DHD74:DHE74"/>
    <mergeCell ref="DHF74:DHG74"/>
    <mergeCell ref="DHH74:DHI74"/>
    <mergeCell ref="DHJ74:DHK74"/>
    <mergeCell ref="DHL74:DHM74"/>
    <mergeCell ref="DHN74:DHO74"/>
    <mergeCell ref="DGR74:DGS74"/>
    <mergeCell ref="DGT74:DGU74"/>
    <mergeCell ref="DGV74:DGW74"/>
    <mergeCell ref="DGX74:DGY74"/>
    <mergeCell ref="DGZ74:DHA74"/>
    <mergeCell ref="DHB74:DHC74"/>
    <mergeCell ref="DGF74:DGG74"/>
    <mergeCell ref="DGH74:DGI74"/>
    <mergeCell ref="DGJ74:DGK74"/>
    <mergeCell ref="DGL74:DGM74"/>
    <mergeCell ref="DGN74:DGO74"/>
    <mergeCell ref="DGP74:DGQ74"/>
    <mergeCell ref="DLH74:DLI74"/>
    <mergeCell ref="DLJ74:DLK74"/>
    <mergeCell ref="DLL74:DLM74"/>
    <mergeCell ref="DLN74:DLO74"/>
    <mergeCell ref="DLP74:DLQ74"/>
    <mergeCell ref="DLR74:DLS74"/>
    <mergeCell ref="DKV74:DKW74"/>
    <mergeCell ref="DKX74:DKY74"/>
    <mergeCell ref="DKZ74:DLA74"/>
    <mergeCell ref="DLB74:DLC74"/>
    <mergeCell ref="DLD74:DLE74"/>
    <mergeCell ref="DLF74:DLG74"/>
    <mergeCell ref="DKJ74:DKK74"/>
    <mergeCell ref="DKL74:DKM74"/>
    <mergeCell ref="DKN74:DKO74"/>
    <mergeCell ref="DKP74:DKQ74"/>
    <mergeCell ref="DKR74:DKS74"/>
    <mergeCell ref="DKT74:DKU74"/>
    <mergeCell ref="DJX74:DJY74"/>
    <mergeCell ref="DJZ74:DKA74"/>
    <mergeCell ref="DKB74:DKC74"/>
    <mergeCell ref="DKD74:DKE74"/>
    <mergeCell ref="DKF74:DKG74"/>
    <mergeCell ref="DKH74:DKI74"/>
    <mergeCell ref="DJL74:DJM74"/>
    <mergeCell ref="DJN74:DJO74"/>
    <mergeCell ref="DJP74:DJQ74"/>
    <mergeCell ref="DJR74:DJS74"/>
    <mergeCell ref="DJT74:DJU74"/>
    <mergeCell ref="DJV74:DJW74"/>
    <mergeCell ref="DIZ74:DJA74"/>
    <mergeCell ref="DJB74:DJC74"/>
    <mergeCell ref="DJD74:DJE74"/>
    <mergeCell ref="DJF74:DJG74"/>
    <mergeCell ref="DJH74:DJI74"/>
    <mergeCell ref="DJJ74:DJK74"/>
    <mergeCell ref="DOB74:DOC74"/>
    <mergeCell ref="DOD74:DOE74"/>
    <mergeCell ref="DOF74:DOG74"/>
    <mergeCell ref="DOH74:DOI74"/>
    <mergeCell ref="DOJ74:DOK74"/>
    <mergeCell ref="DOL74:DOM74"/>
    <mergeCell ref="DNP74:DNQ74"/>
    <mergeCell ref="DNR74:DNS74"/>
    <mergeCell ref="DNT74:DNU74"/>
    <mergeCell ref="DNV74:DNW74"/>
    <mergeCell ref="DNX74:DNY74"/>
    <mergeCell ref="DNZ74:DOA74"/>
    <mergeCell ref="DND74:DNE74"/>
    <mergeCell ref="DNF74:DNG74"/>
    <mergeCell ref="DNH74:DNI74"/>
    <mergeCell ref="DNJ74:DNK74"/>
    <mergeCell ref="DNL74:DNM74"/>
    <mergeCell ref="DNN74:DNO74"/>
    <mergeCell ref="DMR74:DMS74"/>
    <mergeCell ref="DMT74:DMU74"/>
    <mergeCell ref="DMV74:DMW74"/>
    <mergeCell ref="DMX74:DMY74"/>
    <mergeCell ref="DMZ74:DNA74"/>
    <mergeCell ref="DNB74:DNC74"/>
    <mergeCell ref="DMF74:DMG74"/>
    <mergeCell ref="DMH74:DMI74"/>
    <mergeCell ref="DMJ74:DMK74"/>
    <mergeCell ref="DML74:DMM74"/>
    <mergeCell ref="DMN74:DMO74"/>
    <mergeCell ref="DMP74:DMQ74"/>
    <mergeCell ref="DLT74:DLU74"/>
    <mergeCell ref="DLV74:DLW74"/>
    <mergeCell ref="DLX74:DLY74"/>
    <mergeCell ref="DLZ74:DMA74"/>
    <mergeCell ref="DMB74:DMC74"/>
    <mergeCell ref="DMD74:DME74"/>
    <mergeCell ref="DQV74:DQW74"/>
    <mergeCell ref="DQX74:DQY74"/>
    <mergeCell ref="DQZ74:DRA74"/>
    <mergeCell ref="DRB74:DRC74"/>
    <mergeCell ref="DRD74:DRE74"/>
    <mergeCell ref="DRF74:DRG74"/>
    <mergeCell ref="DQJ74:DQK74"/>
    <mergeCell ref="DQL74:DQM74"/>
    <mergeCell ref="DQN74:DQO74"/>
    <mergeCell ref="DQP74:DQQ74"/>
    <mergeCell ref="DQR74:DQS74"/>
    <mergeCell ref="DQT74:DQU74"/>
    <mergeCell ref="DPX74:DPY74"/>
    <mergeCell ref="DPZ74:DQA74"/>
    <mergeCell ref="DQB74:DQC74"/>
    <mergeCell ref="DQD74:DQE74"/>
    <mergeCell ref="DQF74:DQG74"/>
    <mergeCell ref="DQH74:DQI74"/>
    <mergeCell ref="DPL74:DPM74"/>
    <mergeCell ref="DPN74:DPO74"/>
    <mergeCell ref="DPP74:DPQ74"/>
    <mergeCell ref="DPR74:DPS74"/>
    <mergeCell ref="DPT74:DPU74"/>
    <mergeCell ref="DPV74:DPW74"/>
    <mergeCell ref="DOZ74:DPA74"/>
    <mergeCell ref="DPB74:DPC74"/>
    <mergeCell ref="DPD74:DPE74"/>
    <mergeCell ref="DPF74:DPG74"/>
    <mergeCell ref="DPH74:DPI74"/>
    <mergeCell ref="DPJ74:DPK74"/>
    <mergeCell ref="DON74:DOO74"/>
    <mergeCell ref="DOP74:DOQ74"/>
    <mergeCell ref="DOR74:DOS74"/>
    <mergeCell ref="DOT74:DOU74"/>
    <mergeCell ref="DOV74:DOW74"/>
    <mergeCell ref="DOX74:DOY74"/>
    <mergeCell ref="DTP74:DTQ74"/>
    <mergeCell ref="DTR74:DTS74"/>
    <mergeCell ref="DTT74:DTU74"/>
    <mergeCell ref="DTV74:DTW74"/>
    <mergeCell ref="DTX74:DTY74"/>
    <mergeCell ref="DTZ74:DUA74"/>
    <mergeCell ref="DTD74:DTE74"/>
    <mergeCell ref="DTF74:DTG74"/>
    <mergeCell ref="DTH74:DTI74"/>
    <mergeCell ref="DTJ74:DTK74"/>
    <mergeCell ref="DTL74:DTM74"/>
    <mergeCell ref="DTN74:DTO74"/>
    <mergeCell ref="DSR74:DSS74"/>
    <mergeCell ref="DST74:DSU74"/>
    <mergeCell ref="DSV74:DSW74"/>
    <mergeCell ref="DSX74:DSY74"/>
    <mergeCell ref="DSZ74:DTA74"/>
    <mergeCell ref="DTB74:DTC74"/>
    <mergeCell ref="DSF74:DSG74"/>
    <mergeCell ref="DSH74:DSI74"/>
    <mergeCell ref="DSJ74:DSK74"/>
    <mergeCell ref="DSL74:DSM74"/>
    <mergeCell ref="DSN74:DSO74"/>
    <mergeCell ref="DSP74:DSQ74"/>
    <mergeCell ref="DRT74:DRU74"/>
    <mergeCell ref="DRV74:DRW74"/>
    <mergeCell ref="DRX74:DRY74"/>
    <mergeCell ref="DRZ74:DSA74"/>
    <mergeCell ref="DSB74:DSC74"/>
    <mergeCell ref="DSD74:DSE74"/>
    <mergeCell ref="DRH74:DRI74"/>
    <mergeCell ref="DRJ74:DRK74"/>
    <mergeCell ref="DRL74:DRM74"/>
    <mergeCell ref="DRN74:DRO74"/>
    <mergeCell ref="DRP74:DRQ74"/>
    <mergeCell ref="DRR74:DRS74"/>
    <mergeCell ref="DWJ74:DWK74"/>
    <mergeCell ref="DWL74:DWM74"/>
    <mergeCell ref="DWN74:DWO74"/>
    <mergeCell ref="DWP74:DWQ74"/>
    <mergeCell ref="DWR74:DWS74"/>
    <mergeCell ref="DWT74:DWU74"/>
    <mergeCell ref="DVX74:DVY74"/>
    <mergeCell ref="DVZ74:DWA74"/>
    <mergeCell ref="DWB74:DWC74"/>
    <mergeCell ref="DWD74:DWE74"/>
    <mergeCell ref="DWF74:DWG74"/>
    <mergeCell ref="DWH74:DWI74"/>
    <mergeCell ref="DVL74:DVM74"/>
    <mergeCell ref="DVN74:DVO74"/>
    <mergeCell ref="DVP74:DVQ74"/>
    <mergeCell ref="DVR74:DVS74"/>
    <mergeCell ref="DVT74:DVU74"/>
    <mergeCell ref="DVV74:DVW74"/>
    <mergeCell ref="DUZ74:DVA74"/>
    <mergeCell ref="DVB74:DVC74"/>
    <mergeCell ref="DVD74:DVE74"/>
    <mergeCell ref="DVF74:DVG74"/>
    <mergeCell ref="DVH74:DVI74"/>
    <mergeCell ref="DVJ74:DVK74"/>
    <mergeCell ref="DUN74:DUO74"/>
    <mergeCell ref="DUP74:DUQ74"/>
    <mergeCell ref="DUR74:DUS74"/>
    <mergeCell ref="DUT74:DUU74"/>
    <mergeCell ref="DUV74:DUW74"/>
    <mergeCell ref="DUX74:DUY74"/>
    <mergeCell ref="DUB74:DUC74"/>
    <mergeCell ref="DUD74:DUE74"/>
    <mergeCell ref="DUF74:DUG74"/>
    <mergeCell ref="DUH74:DUI74"/>
    <mergeCell ref="DUJ74:DUK74"/>
    <mergeCell ref="DUL74:DUM74"/>
    <mergeCell ref="DZD74:DZE74"/>
    <mergeCell ref="DZF74:DZG74"/>
    <mergeCell ref="DZH74:DZI74"/>
    <mergeCell ref="DZJ74:DZK74"/>
    <mergeCell ref="DZL74:DZM74"/>
    <mergeCell ref="DZN74:DZO74"/>
    <mergeCell ref="DYR74:DYS74"/>
    <mergeCell ref="DYT74:DYU74"/>
    <mergeCell ref="DYV74:DYW74"/>
    <mergeCell ref="DYX74:DYY74"/>
    <mergeCell ref="DYZ74:DZA74"/>
    <mergeCell ref="DZB74:DZC74"/>
    <mergeCell ref="DYF74:DYG74"/>
    <mergeCell ref="DYH74:DYI74"/>
    <mergeCell ref="DYJ74:DYK74"/>
    <mergeCell ref="DYL74:DYM74"/>
    <mergeCell ref="DYN74:DYO74"/>
    <mergeCell ref="DYP74:DYQ74"/>
    <mergeCell ref="DXT74:DXU74"/>
    <mergeCell ref="DXV74:DXW74"/>
    <mergeCell ref="DXX74:DXY74"/>
    <mergeCell ref="DXZ74:DYA74"/>
    <mergeCell ref="DYB74:DYC74"/>
    <mergeCell ref="DYD74:DYE74"/>
    <mergeCell ref="DXH74:DXI74"/>
    <mergeCell ref="DXJ74:DXK74"/>
    <mergeCell ref="DXL74:DXM74"/>
    <mergeCell ref="DXN74:DXO74"/>
    <mergeCell ref="DXP74:DXQ74"/>
    <mergeCell ref="DXR74:DXS74"/>
    <mergeCell ref="DWV74:DWW74"/>
    <mergeCell ref="DWX74:DWY74"/>
    <mergeCell ref="DWZ74:DXA74"/>
    <mergeCell ref="DXB74:DXC74"/>
    <mergeCell ref="DXD74:DXE74"/>
    <mergeCell ref="DXF74:DXG74"/>
    <mergeCell ref="EBX74:EBY74"/>
    <mergeCell ref="EBZ74:ECA74"/>
    <mergeCell ref="ECB74:ECC74"/>
    <mergeCell ref="ECD74:ECE74"/>
    <mergeCell ref="ECF74:ECG74"/>
    <mergeCell ref="ECH74:ECI74"/>
    <mergeCell ref="EBL74:EBM74"/>
    <mergeCell ref="EBN74:EBO74"/>
    <mergeCell ref="EBP74:EBQ74"/>
    <mergeCell ref="EBR74:EBS74"/>
    <mergeCell ref="EBT74:EBU74"/>
    <mergeCell ref="EBV74:EBW74"/>
    <mergeCell ref="EAZ74:EBA74"/>
    <mergeCell ref="EBB74:EBC74"/>
    <mergeCell ref="EBD74:EBE74"/>
    <mergeCell ref="EBF74:EBG74"/>
    <mergeCell ref="EBH74:EBI74"/>
    <mergeCell ref="EBJ74:EBK74"/>
    <mergeCell ref="EAN74:EAO74"/>
    <mergeCell ref="EAP74:EAQ74"/>
    <mergeCell ref="EAR74:EAS74"/>
    <mergeCell ref="EAT74:EAU74"/>
    <mergeCell ref="EAV74:EAW74"/>
    <mergeCell ref="EAX74:EAY74"/>
    <mergeCell ref="EAB74:EAC74"/>
    <mergeCell ref="EAD74:EAE74"/>
    <mergeCell ref="EAF74:EAG74"/>
    <mergeCell ref="EAH74:EAI74"/>
    <mergeCell ref="EAJ74:EAK74"/>
    <mergeCell ref="EAL74:EAM74"/>
    <mergeCell ref="DZP74:DZQ74"/>
    <mergeCell ref="DZR74:DZS74"/>
    <mergeCell ref="DZT74:DZU74"/>
    <mergeCell ref="DZV74:DZW74"/>
    <mergeCell ref="DZX74:DZY74"/>
    <mergeCell ref="DZZ74:EAA74"/>
    <mergeCell ref="EER74:EES74"/>
    <mergeCell ref="EET74:EEU74"/>
    <mergeCell ref="EEV74:EEW74"/>
    <mergeCell ref="EEX74:EEY74"/>
    <mergeCell ref="EEZ74:EFA74"/>
    <mergeCell ref="EFB74:EFC74"/>
    <mergeCell ref="EEF74:EEG74"/>
    <mergeCell ref="EEH74:EEI74"/>
    <mergeCell ref="EEJ74:EEK74"/>
    <mergeCell ref="EEL74:EEM74"/>
    <mergeCell ref="EEN74:EEO74"/>
    <mergeCell ref="EEP74:EEQ74"/>
    <mergeCell ref="EDT74:EDU74"/>
    <mergeCell ref="EDV74:EDW74"/>
    <mergeCell ref="EDX74:EDY74"/>
    <mergeCell ref="EDZ74:EEA74"/>
    <mergeCell ref="EEB74:EEC74"/>
    <mergeCell ref="EED74:EEE74"/>
    <mergeCell ref="EDH74:EDI74"/>
    <mergeCell ref="EDJ74:EDK74"/>
    <mergeCell ref="EDL74:EDM74"/>
    <mergeCell ref="EDN74:EDO74"/>
    <mergeCell ref="EDP74:EDQ74"/>
    <mergeCell ref="EDR74:EDS74"/>
    <mergeCell ref="ECV74:ECW74"/>
    <mergeCell ref="ECX74:ECY74"/>
    <mergeCell ref="ECZ74:EDA74"/>
    <mergeCell ref="EDB74:EDC74"/>
    <mergeCell ref="EDD74:EDE74"/>
    <mergeCell ref="EDF74:EDG74"/>
    <mergeCell ref="ECJ74:ECK74"/>
    <mergeCell ref="ECL74:ECM74"/>
    <mergeCell ref="ECN74:ECO74"/>
    <mergeCell ref="ECP74:ECQ74"/>
    <mergeCell ref="ECR74:ECS74"/>
    <mergeCell ref="ECT74:ECU74"/>
    <mergeCell ref="EHL74:EHM74"/>
    <mergeCell ref="EHN74:EHO74"/>
    <mergeCell ref="EHP74:EHQ74"/>
    <mergeCell ref="EHR74:EHS74"/>
    <mergeCell ref="EHT74:EHU74"/>
    <mergeCell ref="EHV74:EHW74"/>
    <mergeCell ref="EGZ74:EHA74"/>
    <mergeCell ref="EHB74:EHC74"/>
    <mergeCell ref="EHD74:EHE74"/>
    <mergeCell ref="EHF74:EHG74"/>
    <mergeCell ref="EHH74:EHI74"/>
    <mergeCell ref="EHJ74:EHK74"/>
    <mergeCell ref="EGN74:EGO74"/>
    <mergeCell ref="EGP74:EGQ74"/>
    <mergeCell ref="EGR74:EGS74"/>
    <mergeCell ref="EGT74:EGU74"/>
    <mergeCell ref="EGV74:EGW74"/>
    <mergeCell ref="EGX74:EGY74"/>
    <mergeCell ref="EGB74:EGC74"/>
    <mergeCell ref="EGD74:EGE74"/>
    <mergeCell ref="EGF74:EGG74"/>
    <mergeCell ref="EGH74:EGI74"/>
    <mergeCell ref="EGJ74:EGK74"/>
    <mergeCell ref="EGL74:EGM74"/>
    <mergeCell ref="EFP74:EFQ74"/>
    <mergeCell ref="EFR74:EFS74"/>
    <mergeCell ref="EFT74:EFU74"/>
    <mergeCell ref="EFV74:EFW74"/>
    <mergeCell ref="EFX74:EFY74"/>
    <mergeCell ref="EFZ74:EGA74"/>
    <mergeCell ref="EFD74:EFE74"/>
    <mergeCell ref="EFF74:EFG74"/>
    <mergeCell ref="EFH74:EFI74"/>
    <mergeCell ref="EFJ74:EFK74"/>
    <mergeCell ref="EFL74:EFM74"/>
    <mergeCell ref="EFN74:EFO74"/>
    <mergeCell ref="EKF74:EKG74"/>
    <mergeCell ref="EKH74:EKI74"/>
    <mergeCell ref="EKJ74:EKK74"/>
    <mergeCell ref="EKL74:EKM74"/>
    <mergeCell ref="EKN74:EKO74"/>
    <mergeCell ref="EKP74:EKQ74"/>
    <mergeCell ref="EJT74:EJU74"/>
    <mergeCell ref="EJV74:EJW74"/>
    <mergeCell ref="EJX74:EJY74"/>
    <mergeCell ref="EJZ74:EKA74"/>
    <mergeCell ref="EKB74:EKC74"/>
    <mergeCell ref="EKD74:EKE74"/>
    <mergeCell ref="EJH74:EJI74"/>
    <mergeCell ref="EJJ74:EJK74"/>
    <mergeCell ref="EJL74:EJM74"/>
    <mergeCell ref="EJN74:EJO74"/>
    <mergeCell ref="EJP74:EJQ74"/>
    <mergeCell ref="EJR74:EJS74"/>
    <mergeCell ref="EIV74:EIW74"/>
    <mergeCell ref="EIX74:EIY74"/>
    <mergeCell ref="EIZ74:EJA74"/>
    <mergeCell ref="EJB74:EJC74"/>
    <mergeCell ref="EJD74:EJE74"/>
    <mergeCell ref="EJF74:EJG74"/>
    <mergeCell ref="EIJ74:EIK74"/>
    <mergeCell ref="EIL74:EIM74"/>
    <mergeCell ref="EIN74:EIO74"/>
    <mergeCell ref="EIP74:EIQ74"/>
    <mergeCell ref="EIR74:EIS74"/>
    <mergeCell ref="EIT74:EIU74"/>
    <mergeCell ref="EHX74:EHY74"/>
    <mergeCell ref="EHZ74:EIA74"/>
    <mergeCell ref="EIB74:EIC74"/>
    <mergeCell ref="EID74:EIE74"/>
    <mergeCell ref="EIF74:EIG74"/>
    <mergeCell ref="EIH74:EII74"/>
    <mergeCell ref="EMZ74:ENA74"/>
    <mergeCell ref="ENB74:ENC74"/>
    <mergeCell ref="END74:ENE74"/>
    <mergeCell ref="ENF74:ENG74"/>
    <mergeCell ref="ENH74:ENI74"/>
    <mergeCell ref="ENJ74:ENK74"/>
    <mergeCell ref="EMN74:EMO74"/>
    <mergeCell ref="EMP74:EMQ74"/>
    <mergeCell ref="EMR74:EMS74"/>
    <mergeCell ref="EMT74:EMU74"/>
    <mergeCell ref="EMV74:EMW74"/>
    <mergeCell ref="EMX74:EMY74"/>
    <mergeCell ref="EMB74:EMC74"/>
    <mergeCell ref="EMD74:EME74"/>
    <mergeCell ref="EMF74:EMG74"/>
    <mergeCell ref="EMH74:EMI74"/>
    <mergeCell ref="EMJ74:EMK74"/>
    <mergeCell ref="EML74:EMM74"/>
    <mergeCell ref="ELP74:ELQ74"/>
    <mergeCell ref="ELR74:ELS74"/>
    <mergeCell ref="ELT74:ELU74"/>
    <mergeCell ref="ELV74:ELW74"/>
    <mergeCell ref="ELX74:ELY74"/>
    <mergeCell ref="ELZ74:EMA74"/>
    <mergeCell ref="ELD74:ELE74"/>
    <mergeCell ref="ELF74:ELG74"/>
    <mergeCell ref="ELH74:ELI74"/>
    <mergeCell ref="ELJ74:ELK74"/>
    <mergeCell ref="ELL74:ELM74"/>
    <mergeCell ref="ELN74:ELO74"/>
    <mergeCell ref="EKR74:EKS74"/>
    <mergeCell ref="EKT74:EKU74"/>
    <mergeCell ref="EKV74:EKW74"/>
    <mergeCell ref="EKX74:EKY74"/>
    <mergeCell ref="EKZ74:ELA74"/>
    <mergeCell ref="ELB74:ELC74"/>
    <mergeCell ref="EPT74:EPU74"/>
    <mergeCell ref="EPV74:EPW74"/>
    <mergeCell ref="EPX74:EPY74"/>
    <mergeCell ref="EPZ74:EQA74"/>
    <mergeCell ref="EQB74:EQC74"/>
    <mergeCell ref="EQD74:EQE74"/>
    <mergeCell ref="EPH74:EPI74"/>
    <mergeCell ref="EPJ74:EPK74"/>
    <mergeCell ref="EPL74:EPM74"/>
    <mergeCell ref="EPN74:EPO74"/>
    <mergeCell ref="EPP74:EPQ74"/>
    <mergeCell ref="EPR74:EPS74"/>
    <mergeCell ref="EOV74:EOW74"/>
    <mergeCell ref="EOX74:EOY74"/>
    <mergeCell ref="EOZ74:EPA74"/>
    <mergeCell ref="EPB74:EPC74"/>
    <mergeCell ref="EPD74:EPE74"/>
    <mergeCell ref="EPF74:EPG74"/>
    <mergeCell ref="EOJ74:EOK74"/>
    <mergeCell ref="EOL74:EOM74"/>
    <mergeCell ref="EON74:EOO74"/>
    <mergeCell ref="EOP74:EOQ74"/>
    <mergeCell ref="EOR74:EOS74"/>
    <mergeCell ref="EOT74:EOU74"/>
    <mergeCell ref="ENX74:ENY74"/>
    <mergeCell ref="ENZ74:EOA74"/>
    <mergeCell ref="EOB74:EOC74"/>
    <mergeCell ref="EOD74:EOE74"/>
    <mergeCell ref="EOF74:EOG74"/>
    <mergeCell ref="EOH74:EOI74"/>
    <mergeCell ref="ENL74:ENM74"/>
    <mergeCell ref="ENN74:ENO74"/>
    <mergeCell ref="ENP74:ENQ74"/>
    <mergeCell ref="ENR74:ENS74"/>
    <mergeCell ref="ENT74:ENU74"/>
    <mergeCell ref="ENV74:ENW74"/>
    <mergeCell ref="ESN74:ESO74"/>
    <mergeCell ref="ESP74:ESQ74"/>
    <mergeCell ref="ESR74:ESS74"/>
    <mergeCell ref="EST74:ESU74"/>
    <mergeCell ref="ESV74:ESW74"/>
    <mergeCell ref="ESX74:ESY74"/>
    <mergeCell ref="ESB74:ESC74"/>
    <mergeCell ref="ESD74:ESE74"/>
    <mergeCell ref="ESF74:ESG74"/>
    <mergeCell ref="ESH74:ESI74"/>
    <mergeCell ref="ESJ74:ESK74"/>
    <mergeCell ref="ESL74:ESM74"/>
    <mergeCell ref="ERP74:ERQ74"/>
    <mergeCell ref="ERR74:ERS74"/>
    <mergeCell ref="ERT74:ERU74"/>
    <mergeCell ref="ERV74:ERW74"/>
    <mergeCell ref="ERX74:ERY74"/>
    <mergeCell ref="ERZ74:ESA74"/>
    <mergeCell ref="ERD74:ERE74"/>
    <mergeCell ref="ERF74:ERG74"/>
    <mergeCell ref="ERH74:ERI74"/>
    <mergeCell ref="ERJ74:ERK74"/>
    <mergeCell ref="ERL74:ERM74"/>
    <mergeCell ref="ERN74:ERO74"/>
    <mergeCell ref="EQR74:EQS74"/>
    <mergeCell ref="EQT74:EQU74"/>
    <mergeCell ref="EQV74:EQW74"/>
    <mergeCell ref="EQX74:EQY74"/>
    <mergeCell ref="EQZ74:ERA74"/>
    <mergeCell ref="ERB74:ERC74"/>
    <mergeCell ref="EQF74:EQG74"/>
    <mergeCell ref="EQH74:EQI74"/>
    <mergeCell ref="EQJ74:EQK74"/>
    <mergeCell ref="EQL74:EQM74"/>
    <mergeCell ref="EQN74:EQO74"/>
    <mergeCell ref="EQP74:EQQ74"/>
    <mergeCell ref="EVH74:EVI74"/>
    <mergeCell ref="EVJ74:EVK74"/>
    <mergeCell ref="EVL74:EVM74"/>
    <mergeCell ref="EVN74:EVO74"/>
    <mergeCell ref="EVP74:EVQ74"/>
    <mergeCell ref="EVR74:EVS74"/>
    <mergeCell ref="EUV74:EUW74"/>
    <mergeCell ref="EUX74:EUY74"/>
    <mergeCell ref="EUZ74:EVA74"/>
    <mergeCell ref="EVB74:EVC74"/>
    <mergeCell ref="EVD74:EVE74"/>
    <mergeCell ref="EVF74:EVG74"/>
    <mergeCell ref="EUJ74:EUK74"/>
    <mergeCell ref="EUL74:EUM74"/>
    <mergeCell ref="EUN74:EUO74"/>
    <mergeCell ref="EUP74:EUQ74"/>
    <mergeCell ref="EUR74:EUS74"/>
    <mergeCell ref="EUT74:EUU74"/>
    <mergeCell ref="ETX74:ETY74"/>
    <mergeCell ref="ETZ74:EUA74"/>
    <mergeCell ref="EUB74:EUC74"/>
    <mergeCell ref="EUD74:EUE74"/>
    <mergeCell ref="EUF74:EUG74"/>
    <mergeCell ref="EUH74:EUI74"/>
    <mergeCell ref="ETL74:ETM74"/>
    <mergeCell ref="ETN74:ETO74"/>
    <mergeCell ref="ETP74:ETQ74"/>
    <mergeCell ref="ETR74:ETS74"/>
    <mergeCell ref="ETT74:ETU74"/>
    <mergeCell ref="ETV74:ETW74"/>
    <mergeCell ref="ESZ74:ETA74"/>
    <mergeCell ref="ETB74:ETC74"/>
    <mergeCell ref="ETD74:ETE74"/>
    <mergeCell ref="ETF74:ETG74"/>
    <mergeCell ref="ETH74:ETI74"/>
    <mergeCell ref="ETJ74:ETK74"/>
    <mergeCell ref="EYB74:EYC74"/>
    <mergeCell ref="EYD74:EYE74"/>
    <mergeCell ref="EYF74:EYG74"/>
    <mergeCell ref="EYI74:EYJ74"/>
    <mergeCell ref="EYK74:EYL74"/>
    <mergeCell ref="EXP74:EXQ74"/>
    <mergeCell ref="EXR74:EXS74"/>
    <mergeCell ref="EXT74:EXU74"/>
    <mergeCell ref="EXV74:EXW74"/>
    <mergeCell ref="EXX74:EXY74"/>
    <mergeCell ref="EXZ74:EYA74"/>
    <mergeCell ref="EXD74:EXE74"/>
    <mergeCell ref="EXF74:EXG74"/>
    <mergeCell ref="EXH74:EXI74"/>
    <mergeCell ref="EXJ74:EXK74"/>
    <mergeCell ref="EXL74:EXM74"/>
    <mergeCell ref="EXN74:EXO74"/>
    <mergeCell ref="EWR74:EWS74"/>
    <mergeCell ref="EWT74:EWU74"/>
    <mergeCell ref="EWV74:EWW74"/>
    <mergeCell ref="EWX74:EWY74"/>
    <mergeCell ref="EWZ74:EXA74"/>
    <mergeCell ref="EXB74:EXC74"/>
    <mergeCell ref="EWF74:EWG74"/>
    <mergeCell ref="EWH74:EWI74"/>
    <mergeCell ref="EWJ74:EWK74"/>
    <mergeCell ref="EWL74:EWM74"/>
    <mergeCell ref="EWN74:EWO74"/>
    <mergeCell ref="EWP74:EWQ74"/>
    <mergeCell ref="EVT74:EVU74"/>
    <mergeCell ref="EVV74:EVW74"/>
    <mergeCell ref="EVX74:EVY74"/>
    <mergeCell ref="EVZ74:EWA74"/>
    <mergeCell ref="EWB74:EWC74"/>
    <mergeCell ref="EWD74:EWE74"/>
    <mergeCell ref="FAU74:FAV74"/>
    <mergeCell ref="FAW74:FAX74"/>
    <mergeCell ref="FAY74:FAZ74"/>
    <mergeCell ref="FBA74:FBB74"/>
    <mergeCell ref="FBC74:FBD74"/>
    <mergeCell ref="FBE74:FBF74"/>
    <mergeCell ref="FAI74:FAJ74"/>
    <mergeCell ref="FAK74:FAL74"/>
    <mergeCell ref="FAM74:FAN74"/>
    <mergeCell ref="FAO74:FAP74"/>
    <mergeCell ref="FAQ74:FAR74"/>
    <mergeCell ref="FAS74:FAT74"/>
    <mergeCell ref="EZW74:EZX74"/>
    <mergeCell ref="EZY74:EZZ74"/>
    <mergeCell ref="FAA74:FAB74"/>
    <mergeCell ref="FAC74:FAD74"/>
    <mergeCell ref="FAE74:FAF74"/>
    <mergeCell ref="FAG74:FAH74"/>
    <mergeCell ref="EZK74:EZL74"/>
    <mergeCell ref="EZM74:EZN74"/>
    <mergeCell ref="EZO74:EZP74"/>
    <mergeCell ref="EZQ74:EZR74"/>
    <mergeCell ref="EZS74:EZT74"/>
    <mergeCell ref="EZU74:EZV74"/>
    <mergeCell ref="EYY74:EYZ74"/>
    <mergeCell ref="EZA74:EZB74"/>
    <mergeCell ref="EZC74:EZD74"/>
    <mergeCell ref="EZE74:EZF74"/>
    <mergeCell ref="EZG74:EZH74"/>
    <mergeCell ref="EZI74:EZJ74"/>
    <mergeCell ref="EYM74:EYN74"/>
    <mergeCell ref="EYO74:EYP74"/>
    <mergeCell ref="EYQ74:EYR74"/>
    <mergeCell ref="EYS74:EYT74"/>
    <mergeCell ref="EYU74:EYV74"/>
    <mergeCell ref="EYW74:EYX74"/>
    <mergeCell ref="FDO74:FDP74"/>
    <mergeCell ref="FDQ74:FDR74"/>
    <mergeCell ref="FDS74:FDT74"/>
    <mergeCell ref="FDU74:FDV74"/>
    <mergeCell ref="FDW74:FDX74"/>
    <mergeCell ref="FDY74:FDZ74"/>
    <mergeCell ref="FDC74:FDD74"/>
    <mergeCell ref="FDE74:FDF74"/>
    <mergeCell ref="FDG74:FDH74"/>
    <mergeCell ref="FDI74:FDJ74"/>
    <mergeCell ref="FDK74:FDL74"/>
    <mergeCell ref="FDM74:FDN74"/>
    <mergeCell ref="FCQ74:FCR74"/>
    <mergeCell ref="FCS74:FCT74"/>
    <mergeCell ref="FCU74:FCV74"/>
    <mergeCell ref="FCW74:FCX74"/>
    <mergeCell ref="FCY74:FCZ74"/>
    <mergeCell ref="FDA74:FDB74"/>
    <mergeCell ref="FCE74:FCF74"/>
    <mergeCell ref="FCG74:FCH74"/>
    <mergeCell ref="FCI74:FCJ74"/>
    <mergeCell ref="FCK74:FCL74"/>
    <mergeCell ref="FCM74:FCN74"/>
    <mergeCell ref="FCO74:FCP74"/>
    <mergeCell ref="FBS74:FBT74"/>
    <mergeCell ref="FBU74:FBV74"/>
    <mergeCell ref="FBW74:FBX74"/>
    <mergeCell ref="FBY74:FBZ74"/>
    <mergeCell ref="FCA74:FCB74"/>
    <mergeCell ref="FCC74:FCD74"/>
    <mergeCell ref="FBG74:FBH74"/>
    <mergeCell ref="FBI74:FBJ74"/>
    <mergeCell ref="FBK74:FBL74"/>
    <mergeCell ref="FBM74:FBN74"/>
    <mergeCell ref="FBO74:FBP74"/>
    <mergeCell ref="FBQ74:FBR74"/>
    <mergeCell ref="FGI74:FGJ74"/>
    <mergeCell ref="FGK74:FGL74"/>
    <mergeCell ref="FGM74:FGN74"/>
    <mergeCell ref="FGO74:FGP74"/>
    <mergeCell ref="FGQ74:FGR74"/>
    <mergeCell ref="FGS74:FGT74"/>
    <mergeCell ref="FFW74:FFX74"/>
    <mergeCell ref="FFY74:FFZ74"/>
    <mergeCell ref="FGA74:FGB74"/>
    <mergeCell ref="FGC74:FGD74"/>
    <mergeCell ref="FGE74:FGF74"/>
    <mergeCell ref="FGG74:FGH74"/>
    <mergeCell ref="FFK74:FFL74"/>
    <mergeCell ref="FFM74:FFN74"/>
    <mergeCell ref="FFO74:FFP74"/>
    <mergeCell ref="FFQ74:FFR74"/>
    <mergeCell ref="FFS74:FFT74"/>
    <mergeCell ref="FFU74:FFV74"/>
    <mergeCell ref="FEY74:FEZ74"/>
    <mergeCell ref="FFA74:FFB74"/>
    <mergeCell ref="FFC74:FFD74"/>
    <mergeCell ref="FFE74:FFF74"/>
    <mergeCell ref="FFG74:FFH74"/>
    <mergeCell ref="FFI74:FFJ74"/>
    <mergeCell ref="FEM74:FEN74"/>
    <mergeCell ref="FEO74:FEP74"/>
    <mergeCell ref="FEQ74:FER74"/>
    <mergeCell ref="FES74:FET74"/>
    <mergeCell ref="FEU74:FEV74"/>
    <mergeCell ref="FEW74:FEX74"/>
    <mergeCell ref="FEA74:FEB74"/>
    <mergeCell ref="FEC74:FED74"/>
    <mergeCell ref="FEE74:FEF74"/>
    <mergeCell ref="FEG74:FEH74"/>
    <mergeCell ref="FEI74:FEJ74"/>
    <mergeCell ref="FEK74:FEL74"/>
    <mergeCell ref="FJC74:FJD74"/>
    <mergeCell ref="FJE74:FJF74"/>
    <mergeCell ref="FJG74:FJH74"/>
    <mergeCell ref="FJI74:FJJ74"/>
    <mergeCell ref="FJK74:FJL74"/>
    <mergeCell ref="FJM74:FJN74"/>
    <mergeCell ref="FIQ74:FIR74"/>
    <mergeCell ref="FIS74:FIT74"/>
    <mergeCell ref="FIU74:FIV74"/>
    <mergeCell ref="FIW74:FIX74"/>
    <mergeCell ref="FIY74:FIZ74"/>
    <mergeCell ref="FJA74:FJB74"/>
    <mergeCell ref="FIE74:FIF74"/>
    <mergeCell ref="FIG74:FIH74"/>
    <mergeCell ref="FII74:FIJ74"/>
    <mergeCell ref="FIK74:FIL74"/>
    <mergeCell ref="FIM74:FIN74"/>
    <mergeCell ref="FIO74:FIP74"/>
    <mergeCell ref="FHS74:FHT74"/>
    <mergeCell ref="FHU74:FHV74"/>
    <mergeCell ref="FHW74:FHX74"/>
    <mergeCell ref="FHY74:FHZ74"/>
    <mergeCell ref="FIA74:FIB74"/>
    <mergeCell ref="FIC74:FID74"/>
    <mergeCell ref="FHG74:FHH74"/>
    <mergeCell ref="FHI74:FHJ74"/>
    <mergeCell ref="FHK74:FHL74"/>
    <mergeCell ref="FHM74:FHN74"/>
    <mergeCell ref="FHO74:FHP74"/>
    <mergeCell ref="FHQ74:FHR74"/>
    <mergeCell ref="FGU74:FGV74"/>
    <mergeCell ref="FGW74:FGX74"/>
    <mergeCell ref="FGY74:FGZ74"/>
    <mergeCell ref="FHA74:FHB74"/>
    <mergeCell ref="FHC74:FHD74"/>
    <mergeCell ref="FHE74:FHF74"/>
    <mergeCell ref="FLW74:FLX74"/>
    <mergeCell ref="FLY74:FLZ74"/>
    <mergeCell ref="FMA74:FMB74"/>
    <mergeCell ref="FMC74:FMD74"/>
    <mergeCell ref="FME74:FMF74"/>
    <mergeCell ref="FMG74:FMH74"/>
    <mergeCell ref="FLK74:FLL74"/>
    <mergeCell ref="FLM74:FLN74"/>
    <mergeCell ref="FLO74:FLP74"/>
    <mergeCell ref="FLQ74:FLR74"/>
    <mergeCell ref="FLS74:FLT74"/>
    <mergeCell ref="FLU74:FLV74"/>
    <mergeCell ref="FKY74:FKZ74"/>
    <mergeCell ref="FLA74:FLB74"/>
    <mergeCell ref="FLC74:FLD74"/>
    <mergeCell ref="FLE74:FLF74"/>
    <mergeCell ref="FLG74:FLH74"/>
    <mergeCell ref="FLI74:FLJ74"/>
    <mergeCell ref="FKM74:FKN74"/>
    <mergeCell ref="FKO74:FKP74"/>
    <mergeCell ref="FKQ74:FKR74"/>
    <mergeCell ref="FKS74:FKT74"/>
    <mergeCell ref="FKU74:FKV74"/>
    <mergeCell ref="FKW74:FKX74"/>
    <mergeCell ref="FKA74:FKB74"/>
    <mergeCell ref="FKC74:FKD74"/>
    <mergeCell ref="FKE74:FKF74"/>
    <mergeCell ref="FKG74:FKH74"/>
    <mergeCell ref="FKI74:FKJ74"/>
    <mergeCell ref="FKK74:FKL74"/>
    <mergeCell ref="FJO74:FJP74"/>
    <mergeCell ref="FJQ74:FJR74"/>
    <mergeCell ref="FJS74:FJT74"/>
    <mergeCell ref="FJU74:FJV74"/>
    <mergeCell ref="FJW74:FJX74"/>
    <mergeCell ref="FJY74:FJZ74"/>
    <mergeCell ref="FOQ74:FOR74"/>
    <mergeCell ref="FOS74:FOT74"/>
    <mergeCell ref="FOU74:FOV74"/>
    <mergeCell ref="FOW74:FOX74"/>
    <mergeCell ref="FOY74:FOZ74"/>
    <mergeCell ref="FPA74:FPB74"/>
    <mergeCell ref="FOE74:FOF74"/>
    <mergeCell ref="FOG74:FOH74"/>
    <mergeCell ref="FOI74:FOJ74"/>
    <mergeCell ref="FOK74:FOL74"/>
    <mergeCell ref="FOM74:FON74"/>
    <mergeCell ref="FOO74:FOP74"/>
    <mergeCell ref="FNS74:FNT74"/>
    <mergeCell ref="FNU74:FNV74"/>
    <mergeCell ref="FNW74:FNX74"/>
    <mergeCell ref="FNY74:FNZ74"/>
    <mergeCell ref="FOA74:FOB74"/>
    <mergeCell ref="FOC74:FOD74"/>
    <mergeCell ref="FNG74:FNH74"/>
    <mergeCell ref="FNI74:FNJ74"/>
    <mergeCell ref="FNK74:FNL74"/>
    <mergeCell ref="FNM74:FNN74"/>
    <mergeCell ref="FNO74:FNP74"/>
    <mergeCell ref="FNQ74:FNR74"/>
    <mergeCell ref="FMU74:FMV74"/>
    <mergeCell ref="FMW74:FMX74"/>
    <mergeCell ref="FMY74:FMZ74"/>
    <mergeCell ref="FNA74:FNB74"/>
    <mergeCell ref="FNC74:FND74"/>
    <mergeCell ref="FNE74:FNF74"/>
    <mergeCell ref="FMI74:FMJ74"/>
    <mergeCell ref="FMK74:FML74"/>
    <mergeCell ref="FMM74:FMN74"/>
    <mergeCell ref="FMO74:FMP74"/>
    <mergeCell ref="FMQ74:FMR74"/>
    <mergeCell ref="FMS74:FMT74"/>
    <mergeCell ref="FRK74:FRL74"/>
    <mergeCell ref="FRM74:FRN74"/>
    <mergeCell ref="FRO74:FRP74"/>
    <mergeCell ref="FRQ74:FRR74"/>
    <mergeCell ref="FRS74:FRT74"/>
    <mergeCell ref="FRU74:FRV74"/>
    <mergeCell ref="FQY74:FQZ74"/>
    <mergeCell ref="FRA74:FRB74"/>
    <mergeCell ref="FRC74:FRD74"/>
    <mergeCell ref="FRE74:FRF74"/>
    <mergeCell ref="FRG74:FRH74"/>
    <mergeCell ref="FRI74:FRJ74"/>
    <mergeCell ref="FQM74:FQN74"/>
    <mergeCell ref="FQO74:FQP74"/>
    <mergeCell ref="FQQ74:FQR74"/>
    <mergeCell ref="FQS74:FQT74"/>
    <mergeCell ref="FQU74:FQV74"/>
    <mergeCell ref="FQW74:FQX74"/>
    <mergeCell ref="FQA74:FQB74"/>
    <mergeCell ref="FQC74:FQD74"/>
    <mergeCell ref="FQE74:FQF74"/>
    <mergeCell ref="FQG74:FQH74"/>
    <mergeCell ref="FQI74:FQJ74"/>
    <mergeCell ref="FQK74:FQL74"/>
    <mergeCell ref="FPO74:FPP74"/>
    <mergeCell ref="FPQ74:FPR74"/>
    <mergeCell ref="FPS74:FPT74"/>
    <mergeCell ref="FPU74:FPV74"/>
    <mergeCell ref="FPW74:FPX74"/>
    <mergeCell ref="FPY74:FPZ74"/>
    <mergeCell ref="FPC74:FPD74"/>
    <mergeCell ref="FPE74:FPF74"/>
    <mergeCell ref="FPG74:FPH74"/>
    <mergeCell ref="FPI74:FPJ74"/>
    <mergeCell ref="FPK74:FPL74"/>
    <mergeCell ref="FPM74:FPN74"/>
    <mergeCell ref="FUE74:FUF74"/>
    <mergeCell ref="FUG74:FUH74"/>
    <mergeCell ref="FUI74:FUJ74"/>
    <mergeCell ref="FUK74:FUL74"/>
    <mergeCell ref="FUM74:FUN74"/>
    <mergeCell ref="FUO74:FUP74"/>
    <mergeCell ref="FTS74:FTT74"/>
    <mergeCell ref="FTU74:FTV74"/>
    <mergeCell ref="FTW74:FTX74"/>
    <mergeCell ref="FTY74:FTZ74"/>
    <mergeCell ref="FUA74:FUB74"/>
    <mergeCell ref="FUC74:FUD74"/>
    <mergeCell ref="FTG74:FTH74"/>
    <mergeCell ref="FTI74:FTJ74"/>
    <mergeCell ref="FTK74:FTL74"/>
    <mergeCell ref="FTM74:FTN74"/>
    <mergeCell ref="FTO74:FTP74"/>
    <mergeCell ref="FTQ74:FTR74"/>
    <mergeCell ref="FSU74:FSV74"/>
    <mergeCell ref="FSW74:FSX74"/>
    <mergeCell ref="FSY74:FSZ74"/>
    <mergeCell ref="FTA74:FTB74"/>
    <mergeCell ref="FTC74:FTD74"/>
    <mergeCell ref="FTE74:FTF74"/>
    <mergeCell ref="FSI74:FSJ74"/>
    <mergeCell ref="FSK74:FSL74"/>
    <mergeCell ref="FSM74:FSN74"/>
    <mergeCell ref="FSO74:FSP74"/>
    <mergeCell ref="FSQ74:FSR74"/>
    <mergeCell ref="FSS74:FST74"/>
    <mergeCell ref="FRW74:FRX74"/>
    <mergeCell ref="FRY74:FRZ74"/>
    <mergeCell ref="FSA74:FSB74"/>
    <mergeCell ref="FSC74:FSD74"/>
    <mergeCell ref="FSE74:FSF74"/>
    <mergeCell ref="FSG74:FSH74"/>
    <mergeCell ref="FWY74:FWZ74"/>
    <mergeCell ref="FXA74:FXB74"/>
    <mergeCell ref="FXC74:FXD74"/>
    <mergeCell ref="FXE74:FXF74"/>
    <mergeCell ref="FXG74:FXH74"/>
    <mergeCell ref="FXI74:FXJ74"/>
    <mergeCell ref="FWM74:FWN74"/>
    <mergeCell ref="FWO74:FWP74"/>
    <mergeCell ref="FWQ74:FWR74"/>
    <mergeCell ref="FWS74:FWT74"/>
    <mergeCell ref="FWU74:FWV74"/>
    <mergeCell ref="FWW74:FWX74"/>
    <mergeCell ref="FWA74:FWB74"/>
    <mergeCell ref="FWC74:FWD74"/>
    <mergeCell ref="FWE74:FWF74"/>
    <mergeCell ref="FWG74:FWH74"/>
    <mergeCell ref="FWI74:FWJ74"/>
    <mergeCell ref="FWK74:FWL74"/>
    <mergeCell ref="FVO74:FVP74"/>
    <mergeCell ref="FVQ74:FVR74"/>
    <mergeCell ref="FVS74:FVT74"/>
    <mergeCell ref="FVU74:FVV74"/>
    <mergeCell ref="FVW74:FVX74"/>
    <mergeCell ref="FVY74:FVZ74"/>
    <mergeCell ref="FVC74:FVD74"/>
    <mergeCell ref="FVE74:FVF74"/>
    <mergeCell ref="FVG74:FVH74"/>
    <mergeCell ref="FVI74:FVJ74"/>
    <mergeCell ref="FVK74:FVL74"/>
    <mergeCell ref="FVM74:FVN74"/>
    <mergeCell ref="FUQ74:FUR74"/>
    <mergeCell ref="FUS74:FUT74"/>
    <mergeCell ref="FUU74:FUV74"/>
    <mergeCell ref="FUW74:FUX74"/>
    <mergeCell ref="FUY74:FUZ74"/>
    <mergeCell ref="FVA74:FVB74"/>
    <mergeCell ref="FZS74:FZT74"/>
    <mergeCell ref="FZU74:FZV74"/>
    <mergeCell ref="FZW74:FZX74"/>
    <mergeCell ref="FZY74:FZZ74"/>
    <mergeCell ref="GAA74:GAB74"/>
    <mergeCell ref="GAC74:GAD74"/>
    <mergeCell ref="FZG74:FZH74"/>
    <mergeCell ref="FZI74:FZJ74"/>
    <mergeCell ref="FZK74:FZL74"/>
    <mergeCell ref="FZM74:FZN74"/>
    <mergeCell ref="FZO74:FZP74"/>
    <mergeCell ref="FZQ74:FZR74"/>
    <mergeCell ref="FYU74:FYV74"/>
    <mergeCell ref="FYW74:FYX74"/>
    <mergeCell ref="FYY74:FYZ74"/>
    <mergeCell ref="FZA74:FZB74"/>
    <mergeCell ref="FZC74:FZD74"/>
    <mergeCell ref="FZE74:FZF74"/>
    <mergeCell ref="FYI74:FYJ74"/>
    <mergeCell ref="FYK74:FYL74"/>
    <mergeCell ref="FYM74:FYN74"/>
    <mergeCell ref="FYO74:FYP74"/>
    <mergeCell ref="FYQ74:FYR74"/>
    <mergeCell ref="FYS74:FYT74"/>
    <mergeCell ref="FXW74:FXX74"/>
    <mergeCell ref="FXY74:FXZ74"/>
    <mergeCell ref="FYA74:FYB74"/>
    <mergeCell ref="FYC74:FYD74"/>
    <mergeCell ref="FYE74:FYF74"/>
    <mergeCell ref="FYG74:FYH74"/>
    <mergeCell ref="FXK74:FXL74"/>
    <mergeCell ref="FXM74:FXN74"/>
    <mergeCell ref="FXO74:FXP74"/>
    <mergeCell ref="FXQ74:FXR74"/>
    <mergeCell ref="FXS74:FXT74"/>
    <mergeCell ref="FXU74:FXV74"/>
    <mergeCell ref="GCM74:GCN74"/>
    <mergeCell ref="GCO74:GCP74"/>
    <mergeCell ref="GCQ74:GCR74"/>
    <mergeCell ref="GCS74:GCT74"/>
    <mergeCell ref="GCU74:GCV74"/>
    <mergeCell ref="GCW74:GCX74"/>
    <mergeCell ref="GCA74:GCB74"/>
    <mergeCell ref="GCC74:GCD74"/>
    <mergeCell ref="GCE74:GCF74"/>
    <mergeCell ref="GCG74:GCH74"/>
    <mergeCell ref="GCI74:GCJ74"/>
    <mergeCell ref="GCK74:GCL74"/>
    <mergeCell ref="GBO74:GBP74"/>
    <mergeCell ref="GBQ74:GBR74"/>
    <mergeCell ref="GBS74:GBT74"/>
    <mergeCell ref="GBU74:GBV74"/>
    <mergeCell ref="GBW74:GBX74"/>
    <mergeCell ref="GBY74:GBZ74"/>
    <mergeCell ref="GBC74:GBD74"/>
    <mergeCell ref="GBE74:GBF74"/>
    <mergeCell ref="GBG74:GBH74"/>
    <mergeCell ref="GBI74:GBJ74"/>
    <mergeCell ref="GBK74:GBL74"/>
    <mergeCell ref="GBM74:GBN74"/>
    <mergeCell ref="GAQ74:GAR74"/>
    <mergeCell ref="GAS74:GAT74"/>
    <mergeCell ref="GAU74:GAV74"/>
    <mergeCell ref="GAW74:GAX74"/>
    <mergeCell ref="GAY74:GAZ74"/>
    <mergeCell ref="GBA74:GBB74"/>
    <mergeCell ref="GAE74:GAF74"/>
    <mergeCell ref="GAG74:GAH74"/>
    <mergeCell ref="GAI74:GAJ74"/>
    <mergeCell ref="GAK74:GAL74"/>
    <mergeCell ref="GAM74:GAN74"/>
    <mergeCell ref="GAO74:GAP74"/>
    <mergeCell ref="GFG74:GFH74"/>
    <mergeCell ref="GFI74:GFJ74"/>
    <mergeCell ref="GFK74:GFL74"/>
    <mergeCell ref="GFM74:GFN74"/>
    <mergeCell ref="GFO74:GFP74"/>
    <mergeCell ref="GFQ74:GFR74"/>
    <mergeCell ref="GEU74:GEV74"/>
    <mergeCell ref="GEW74:GEX74"/>
    <mergeCell ref="GEY74:GEZ74"/>
    <mergeCell ref="GFA74:GFB74"/>
    <mergeCell ref="GFC74:GFD74"/>
    <mergeCell ref="GFE74:GFF74"/>
    <mergeCell ref="GEI74:GEJ74"/>
    <mergeCell ref="GEK74:GEL74"/>
    <mergeCell ref="GEM74:GEN74"/>
    <mergeCell ref="GEO74:GEP74"/>
    <mergeCell ref="GEQ74:GER74"/>
    <mergeCell ref="GES74:GET74"/>
    <mergeCell ref="GDW74:GDX74"/>
    <mergeCell ref="GDY74:GDZ74"/>
    <mergeCell ref="GEA74:GEB74"/>
    <mergeCell ref="GEC74:GED74"/>
    <mergeCell ref="GEE74:GEF74"/>
    <mergeCell ref="GEG74:GEH74"/>
    <mergeCell ref="GDK74:GDL74"/>
    <mergeCell ref="GDM74:GDN74"/>
    <mergeCell ref="GDO74:GDP74"/>
    <mergeCell ref="GDQ74:GDR74"/>
    <mergeCell ref="GDS74:GDT74"/>
    <mergeCell ref="GDU74:GDV74"/>
    <mergeCell ref="GCY74:GCZ74"/>
    <mergeCell ref="GDA74:GDB74"/>
    <mergeCell ref="GDC74:GDD74"/>
    <mergeCell ref="GDE74:GDF74"/>
    <mergeCell ref="GDG74:GDH74"/>
    <mergeCell ref="GDI74:GDJ74"/>
    <mergeCell ref="GIA74:GIB74"/>
    <mergeCell ref="GIC74:GID74"/>
    <mergeCell ref="GIE74:GIF74"/>
    <mergeCell ref="GIG74:GIH74"/>
    <mergeCell ref="GII74:GIJ74"/>
    <mergeCell ref="GIK74:GIL74"/>
    <mergeCell ref="GHO74:GHP74"/>
    <mergeCell ref="GHQ74:GHR74"/>
    <mergeCell ref="GHS74:GHT74"/>
    <mergeCell ref="GHU74:GHV74"/>
    <mergeCell ref="GHW74:GHX74"/>
    <mergeCell ref="GHY74:GHZ74"/>
    <mergeCell ref="GHC74:GHD74"/>
    <mergeCell ref="GHE74:GHF74"/>
    <mergeCell ref="GHG74:GHH74"/>
    <mergeCell ref="GHI74:GHJ74"/>
    <mergeCell ref="GHK74:GHL74"/>
    <mergeCell ref="GHM74:GHN74"/>
    <mergeCell ref="GGQ74:GGR74"/>
    <mergeCell ref="GGS74:GGT74"/>
    <mergeCell ref="GGU74:GGV74"/>
    <mergeCell ref="GGW74:GGX74"/>
    <mergeCell ref="GGY74:GGZ74"/>
    <mergeCell ref="GHA74:GHB74"/>
    <mergeCell ref="GGE74:GGF74"/>
    <mergeCell ref="GGG74:GGH74"/>
    <mergeCell ref="GGI74:GGJ74"/>
    <mergeCell ref="GGK74:GGL74"/>
    <mergeCell ref="GGM74:GGN74"/>
    <mergeCell ref="GGO74:GGP74"/>
    <mergeCell ref="GFS74:GFT74"/>
    <mergeCell ref="GFU74:GFV74"/>
    <mergeCell ref="GFW74:GFX74"/>
    <mergeCell ref="GFY74:GFZ74"/>
    <mergeCell ref="GGA74:GGB74"/>
    <mergeCell ref="GGC74:GGD74"/>
    <mergeCell ref="GKU74:GKV74"/>
    <mergeCell ref="GKW74:GKX74"/>
    <mergeCell ref="GKY74:GKZ74"/>
    <mergeCell ref="GLA74:GLB74"/>
    <mergeCell ref="GLC74:GLD74"/>
    <mergeCell ref="GLE74:GLF74"/>
    <mergeCell ref="GKI74:GKJ74"/>
    <mergeCell ref="GKK74:GKL74"/>
    <mergeCell ref="GKM74:GKN74"/>
    <mergeCell ref="GKO74:GKP74"/>
    <mergeCell ref="GKQ74:GKR74"/>
    <mergeCell ref="GKS74:GKT74"/>
    <mergeCell ref="GJW74:GJX74"/>
    <mergeCell ref="GJY74:GJZ74"/>
    <mergeCell ref="GKA74:GKB74"/>
    <mergeCell ref="GKC74:GKD74"/>
    <mergeCell ref="GKE74:GKF74"/>
    <mergeCell ref="GKG74:GKH74"/>
    <mergeCell ref="GJK74:GJL74"/>
    <mergeCell ref="GJM74:GJN74"/>
    <mergeCell ref="GJO74:GJP74"/>
    <mergeCell ref="GJQ74:GJR74"/>
    <mergeCell ref="GJS74:GJT74"/>
    <mergeCell ref="GJU74:GJV74"/>
    <mergeCell ref="GIY74:GIZ74"/>
    <mergeCell ref="GJA74:GJB74"/>
    <mergeCell ref="GJC74:GJD74"/>
    <mergeCell ref="GJE74:GJF74"/>
    <mergeCell ref="GJG74:GJH74"/>
    <mergeCell ref="GJI74:GJJ74"/>
    <mergeCell ref="GIM74:GIN74"/>
    <mergeCell ref="GIO74:GIP74"/>
    <mergeCell ref="GIQ74:GIR74"/>
    <mergeCell ref="GIS74:GIT74"/>
    <mergeCell ref="GIU74:GIV74"/>
    <mergeCell ref="GIW74:GIX74"/>
    <mergeCell ref="GNO74:GNP74"/>
    <mergeCell ref="GNQ74:GNR74"/>
    <mergeCell ref="GNS74:GNT74"/>
    <mergeCell ref="GNU74:GNV74"/>
    <mergeCell ref="GNW74:GNX74"/>
    <mergeCell ref="GNY74:GNZ74"/>
    <mergeCell ref="GNC74:GND74"/>
    <mergeCell ref="GNE74:GNF74"/>
    <mergeCell ref="GNG74:GNH74"/>
    <mergeCell ref="GNI74:GNJ74"/>
    <mergeCell ref="GNK74:GNL74"/>
    <mergeCell ref="GNM74:GNN74"/>
    <mergeCell ref="GMQ74:GMR74"/>
    <mergeCell ref="GMS74:GMT74"/>
    <mergeCell ref="GMU74:GMV74"/>
    <mergeCell ref="GMW74:GMX74"/>
    <mergeCell ref="GMY74:GMZ74"/>
    <mergeCell ref="GNA74:GNB74"/>
    <mergeCell ref="GME74:GMF74"/>
    <mergeCell ref="GMG74:GMH74"/>
    <mergeCell ref="GMI74:GMJ74"/>
    <mergeCell ref="GMK74:GML74"/>
    <mergeCell ref="GMM74:GMN74"/>
    <mergeCell ref="GMO74:GMP74"/>
    <mergeCell ref="GLS74:GLT74"/>
    <mergeCell ref="GLU74:GLV74"/>
    <mergeCell ref="GLW74:GLX74"/>
    <mergeCell ref="GLY74:GLZ74"/>
    <mergeCell ref="GMA74:GMB74"/>
    <mergeCell ref="GMC74:GMD74"/>
    <mergeCell ref="GLG74:GLH74"/>
    <mergeCell ref="GLI74:GLJ74"/>
    <mergeCell ref="GLK74:GLL74"/>
    <mergeCell ref="GLM74:GLN74"/>
    <mergeCell ref="GLO74:GLP74"/>
    <mergeCell ref="GLQ74:GLR74"/>
    <mergeCell ref="GQI74:GQJ74"/>
    <mergeCell ref="GQK74:GQL74"/>
    <mergeCell ref="GQM74:GQN74"/>
    <mergeCell ref="GQO74:GQP74"/>
    <mergeCell ref="GQQ74:GQR74"/>
    <mergeCell ref="GQS74:GQT74"/>
    <mergeCell ref="GPW74:GPX74"/>
    <mergeCell ref="GPY74:GPZ74"/>
    <mergeCell ref="GQA74:GQB74"/>
    <mergeCell ref="GQC74:GQD74"/>
    <mergeCell ref="GQE74:GQF74"/>
    <mergeCell ref="GQG74:GQH74"/>
    <mergeCell ref="GPK74:GPL74"/>
    <mergeCell ref="GPM74:GPN74"/>
    <mergeCell ref="GPO74:GPP74"/>
    <mergeCell ref="GPQ74:GPR74"/>
    <mergeCell ref="GPS74:GPT74"/>
    <mergeCell ref="GPU74:GPV74"/>
    <mergeCell ref="GOY74:GOZ74"/>
    <mergeCell ref="GPA74:GPB74"/>
    <mergeCell ref="GPC74:GPD74"/>
    <mergeCell ref="GPE74:GPF74"/>
    <mergeCell ref="GPG74:GPH74"/>
    <mergeCell ref="GPI74:GPJ74"/>
    <mergeCell ref="GOM74:GON74"/>
    <mergeCell ref="GOO74:GOP74"/>
    <mergeCell ref="GOQ74:GOR74"/>
    <mergeCell ref="GOS74:GOT74"/>
    <mergeCell ref="GOU74:GOV74"/>
    <mergeCell ref="GOW74:GOX74"/>
    <mergeCell ref="GOA74:GOB74"/>
    <mergeCell ref="GOC74:GOD74"/>
    <mergeCell ref="GOE74:GOF74"/>
    <mergeCell ref="GOG74:GOH74"/>
    <mergeCell ref="GOI74:GOJ74"/>
    <mergeCell ref="GOK74:GOL74"/>
    <mergeCell ref="GTC74:GTD74"/>
    <mergeCell ref="GTE74:GTF74"/>
    <mergeCell ref="GTG74:GTH74"/>
    <mergeCell ref="GTI74:GTJ74"/>
    <mergeCell ref="GTK74:GTL74"/>
    <mergeCell ref="GTM74:GTN74"/>
    <mergeCell ref="GSQ74:GSR74"/>
    <mergeCell ref="GSS74:GST74"/>
    <mergeCell ref="GSU74:GSV74"/>
    <mergeCell ref="GSW74:GSX74"/>
    <mergeCell ref="GSY74:GSZ74"/>
    <mergeCell ref="GTA74:GTB74"/>
    <mergeCell ref="GSE74:GSF74"/>
    <mergeCell ref="GSG74:GSH74"/>
    <mergeCell ref="GSI74:GSJ74"/>
    <mergeCell ref="GSK74:GSL74"/>
    <mergeCell ref="GSM74:GSN74"/>
    <mergeCell ref="GSO74:GSP74"/>
    <mergeCell ref="GRS74:GRT74"/>
    <mergeCell ref="GRU74:GRV74"/>
    <mergeCell ref="GRW74:GRX74"/>
    <mergeCell ref="GRY74:GRZ74"/>
    <mergeCell ref="GSA74:GSB74"/>
    <mergeCell ref="GSC74:GSD74"/>
    <mergeCell ref="GRG74:GRH74"/>
    <mergeCell ref="GRI74:GRJ74"/>
    <mergeCell ref="GRK74:GRL74"/>
    <mergeCell ref="GRM74:GRN74"/>
    <mergeCell ref="GRO74:GRP74"/>
    <mergeCell ref="GRQ74:GRR74"/>
    <mergeCell ref="GQU74:GQV74"/>
    <mergeCell ref="GQW74:GQX74"/>
    <mergeCell ref="GQY74:GQZ74"/>
    <mergeCell ref="GRA74:GRB74"/>
    <mergeCell ref="GRC74:GRD74"/>
    <mergeCell ref="GRE74:GRF74"/>
    <mergeCell ref="GVW74:GVX74"/>
    <mergeCell ref="GVY74:GVZ74"/>
    <mergeCell ref="GWA74:GWB74"/>
    <mergeCell ref="GWC74:GWD74"/>
    <mergeCell ref="GWE74:GWF74"/>
    <mergeCell ref="GWG74:GWH74"/>
    <mergeCell ref="GVK74:GVL74"/>
    <mergeCell ref="GVM74:GVN74"/>
    <mergeCell ref="GVO74:GVP74"/>
    <mergeCell ref="GVQ74:GVR74"/>
    <mergeCell ref="GVS74:GVT74"/>
    <mergeCell ref="GVU74:GVV74"/>
    <mergeCell ref="GUY74:GUZ74"/>
    <mergeCell ref="GVA74:GVB74"/>
    <mergeCell ref="GVC74:GVD74"/>
    <mergeCell ref="GVE74:GVF74"/>
    <mergeCell ref="GVG74:GVH74"/>
    <mergeCell ref="GVI74:GVJ74"/>
    <mergeCell ref="GUM74:GUN74"/>
    <mergeCell ref="GUO74:GUP74"/>
    <mergeCell ref="GUQ74:GUR74"/>
    <mergeCell ref="GUS74:GUT74"/>
    <mergeCell ref="GUU74:GUV74"/>
    <mergeCell ref="GUW74:GUX74"/>
    <mergeCell ref="GUA74:GUB74"/>
    <mergeCell ref="GUC74:GUD74"/>
    <mergeCell ref="GUE74:GUF74"/>
    <mergeCell ref="GUG74:GUH74"/>
    <mergeCell ref="GUI74:GUJ74"/>
    <mergeCell ref="GUK74:GUL74"/>
    <mergeCell ref="GTO74:GTP74"/>
    <mergeCell ref="GTQ74:GTR74"/>
    <mergeCell ref="GTS74:GTT74"/>
    <mergeCell ref="GTU74:GTV74"/>
    <mergeCell ref="GTW74:GTX74"/>
    <mergeCell ref="GTY74:GTZ74"/>
    <mergeCell ref="GYQ74:GYR74"/>
    <mergeCell ref="GYS74:GYT74"/>
    <mergeCell ref="GYU74:GYV74"/>
    <mergeCell ref="GYW74:GYX74"/>
    <mergeCell ref="GYY74:GYZ74"/>
    <mergeCell ref="GZA74:GZB74"/>
    <mergeCell ref="GYE74:GYF74"/>
    <mergeCell ref="GYG74:GYH74"/>
    <mergeCell ref="GYI74:GYJ74"/>
    <mergeCell ref="GYK74:GYL74"/>
    <mergeCell ref="GYM74:GYN74"/>
    <mergeCell ref="GYO74:GYP74"/>
    <mergeCell ref="GXS74:GXT74"/>
    <mergeCell ref="GXU74:GXV74"/>
    <mergeCell ref="GXW74:GXX74"/>
    <mergeCell ref="GXY74:GXZ74"/>
    <mergeCell ref="GYA74:GYB74"/>
    <mergeCell ref="GYC74:GYD74"/>
    <mergeCell ref="GXG74:GXH74"/>
    <mergeCell ref="GXI74:GXJ74"/>
    <mergeCell ref="GXK74:GXL74"/>
    <mergeCell ref="GXM74:GXN74"/>
    <mergeCell ref="GXO74:GXP74"/>
    <mergeCell ref="GXQ74:GXR74"/>
    <mergeCell ref="GWU74:GWV74"/>
    <mergeCell ref="GWW74:GWX74"/>
    <mergeCell ref="GWY74:GWZ74"/>
    <mergeCell ref="GXA74:GXB74"/>
    <mergeCell ref="GXC74:GXD74"/>
    <mergeCell ref="GXE74:GXF74"/>
    <mergeCell ref="GWI74:GWJ74"/>
    <mergeCell ref="GWK74:GWL74"/>
    <mergeCell ref="GWM74:GWN74"/>
    <mergeCell ref="GWO74:GWP74"/>
    <mergeCell ref="GWQ74:GWR74"/>
    <mergeCell ref="GWS74:GWT74"/>
    <mergeCell ref="HBK74:HBL74"/>
    <mergeCell ref="HBM74:HBN74"/>
    <mergeCell ref="HBO74:HBP74"/>
    <mergeCell ref="HBQ74:HBR74"/>
    <mergeCell ref="HBS74:HBT74"/>
    <mergeCell ref="HBU74:HBV74"/>
    <mergeCell ref="HAY74:HAZ74"/>
    <mergeCell ref="HBA74:HBB74"/>
    <mergeCell ref="HBC74:HBD74"/>
    <mergeCell ref="HBE74:HBF74"/>
    <mergeCell ref="HBG74:HBH74"/>
    <mergeCell ref="HBI74:HBJ74"/>
    <mergeCell ref="HAM74:HAN74"/>
    <mergeCell ref="HAO74:HAP74"/>
    <mergeCell ref="HAQ74:HAR74"/>
    <mergeCell ref="HAS74:HAT74"/>
    <mergeCell ref="HAU74:HAV74"/>
    <mergeCell ref="HAW74:HAX74"/>
    <mergeCell ref="HAA74:HAB74"/>
    <mergeCell ref="HAC74:HAD74"/>
    <mergeCell ref="HAE74:HAF74"/>
    <mergeCell ref="HAG74:HAH74"/>
    <mergeCell ref="HAI74:HAJ74"/>
    <mergeCell ref="HAK74:HAL74"/>
    <mergeCell ref="GZO74:GZP74"/>
    <mergeCell ref="GZQ74:GZR74"/>
    <mergeCell ref="GZS74:GZT74"/>
    <mergeCell ref="GZU74:GZV74"/>
    <mergeCell ref="GZW74:GZX74"/>
    <mergeCell ref="GZY74:GZZ74"/>
    <mergeCell ref="GZC74:GZD74"/>
    <mergeCell ref="GZE74:GZF74"/>
    <mergeCell ref="GZG74:GZH74"/>
    <mergeCell ref="GZI74:GZJ74"/>
    <mergeCell ref="GZK74:GZL74"/>
    <mergeCell ref="GZM74:GZN74"/>
    <mergeCell ref="HEE74:HEF74"/>
    <mergeCell ref="HEG74:HEH74"/>
    <mergeCell ref="HEI74:HEJ74"/>
    <mergeCell ref="HEK74:HEL74"/>
    <mergeCell ref="HEM74:HEN74"/>
    <mergeCell ref="HEO74:HEP74"/>
    <mergeCell ref="HDS74:HDT74"/>
    <mergeCell ref="HDU74:HDV74"/>
    <mergeCell ref="HDW74:HDX74"/>
    <mergeCell ref="HDY74:HDZ74"/>
    <mergeCell ref="HEA74:HEB74"/>
    <mergeCell ref="HEC74:HED74"/>
    <mergeCell ref="HDG74:HDH74"/>
    <mergeCell ref="HDI74:HDJ74"/>
    <mergeCell ref="HDK74:HDL74"/>
    <mergeCell ref="HDM74:HDN74"/>
    <mergeCell ref="HDO74:HDP74"/>
    <mergeCell ref="HDQ74:HDR74"/>
    <mergeCell ref="HCU74:HCV74"/>
    <mergeCell ref="HCW74:HCX74"/>
    <mergeCell ref="HCY74:HCZ74"/>
    <mergeCell ref="HDA74:HDB74"/>
    <mergeCell ref="HDC74:HDD74"/>
    <mergeCell ref="HDE74:HDF74"/>
    <mergeCell ref="HCI74:HCJ74"/>
    <mergeCell ref="HCK74:HCL74"/>
    <mergeCell ref="HCM74:HCN74"/>
    <mergeCell ref="HCO74:HCP74"/>
    <mergeCell ref="HCQ74:HCR74"/>
    <mergeCell ref="HCS74:HCT74"/>
    <mergeCell ref="HBW74:HBX74"/>
    <mergeCell ref="HBY74:HBZ74"/>
    <mergeCell ref="HCA74:HCB74"/>
    <mergeCell ref="HCC74:HCD74"/>
    <mergeCell ref="HCE74:HCF74"/>
    <mergeCell ref="HCG74:HCH74"/>
    <mergeCell ref="HGY74:HGZ74"/>
    <mergeCell ref="HHA74:HHB74"/>
    <mergeCell ref="HHC74:HHD74"/>
    <mergeCell ref="HHE74:HHF74"/>
    <mergeCell ref="HHG74:HHH74"/>
    <mergeCell ref="HHI74:HHJ74"/>
    <mergeCell ref="HGM74:HGN74"/>
    <mergeCell ref="HGO74:HGP74"/>
    <mergeCell ref="HGQ74:HGR74"/>
    <mergeCell ref="HGS74:HGT74"/>
    <mergeCell ref="HGU74:HGV74"/>
    <mergeCell ref="HGW74:HGX74"/>
    <mergeCell ref="HGA74:HGB74"/>
    <mergeCell ref="HGC74:HGD74"/>
    <mergeCell ref="HGE74:HGF74"/>
    <mergeCell ref="HGG74:HGH74"/>
    <mergeCell ref="HGI74:HGJ74"/>
    <mergeCell ref="HGK74:HGL74"/>
    <mergeCell ref="HFO74:HFP74"/>
    <mergeCell ref="HFQ74:HFR74"/>
    <mergeCell ref="HFS74:HFT74"/>
    <mergeCell ref="HFU74:HFV74"/>
    <mergeCell ref="HFW74:HFX74"/>
    <mergeCell ref="HFY74:HFZ74"/>
    <mergeCell ref="HFC74:HFD74"/>
    <mergeCell ref="HFE74:HFF74"/>
    <mergeCell ref="HFG74:HFH74"/>
    <mergeCell ref="HFI74:HFJ74"/>
    <mergeCell ref="HFK74:HFL74"/>
    <mergeCell ref="HFM74:HFN74"/>
    <mergeCell ref="HEQ74:HER74"/>
    <mergeCell ref="HES74:HET74"/>
    <mergeCell ref="HEU74:HEV74"/>
    <mergeCell ref="HEW74:HEX74"/>
    <mergeCell ref="HEY74:HEZ74"/>
    <mergeCell ref="HFA74:HFB74"/>
    <mergeCell ref="HJS74:HJT74"/>
    <mergeCell ref="HJU74:HJV74"/>
    <mergeCell ref="HJW74:HJX74"/>
    <mergeCell ref="HJY74:HJZ74"/>
    <mergeCell ref="HKA74:HKB74"/>
    <mergeCell ref="HKC74:HKD74"/>
    <mergeCell ref="HJG74:HJH74"/>
    <mergeCell ref="HJI74:HJJ74"/>
    <mergeCell ref="HJK74:HJL74"/>
    <mergeCell ref="HJM74:HJN74"/>
    <mergeCell ref="HJO74:HJP74"/>
    <mergeCell ref="HJQ74:HJR74"/>
    <mergeCell ref="HIU74:HIV74"/>
    <mergeCell ref="HIW74:HIX74"/>
    <mergeCell ref="HIY74:HIZ74"/>
    <mergeCell ref="HJA74:HJB74"/>
    <mergeCell ref="HJC74:HJD74"/>
    <mergeCell ref="HJE74:HJF74"/>
    <mergeCell ref="HII74:HIJ74"/>
    <mergeCell ref="HIK74:HIL74"/>
    <mergeCell ref="HIM74:HIN74"/>
    <mergeCell ref="HIO74:HIP74"/>
    <mergeCell ref="HIQ74:HIR74"/>
    <mergeCell ref="HIS74:HIT74"/>
    <mergeCell ref="HHW74:HHX74"/>
    <mergeCell ref="HHY74:HHZ74"/>
    <mergeCell ref="HIA74:HIB74"/>
    <mergeCell ref="HIC74:HID74"/>
    <mergeCell ref="HIE74:HIF74"/>
    <mergeCell ref="HIG74:HIH74"/>
    <mergeCell ref="HHK74:HHL74"/>
    <mergeCell ref="HHM74:HHN74"/>
    <mergeCell ref="HHO74:HHP74"/>
    <mergeCell ref="HHQ74:HHR74"/>
    <mergeCell ref="HHS74:HHT74"/>
    <mergeCell ref="HHU74:HHV74"/>
    <mergeCell ref="HMM74:HMN74"/>
    <mergeCell ref="HMO74:HMP74"/>
    <mergeCell ref="HMQ74:HMR74"/>
    <mergeCell ref="HMS74:HMT74"/>
    <mergeCell ref="HMU74:HMV74"/>
    <mergeCell ref="HMW74:HMX74"/>
    <mergeCell ref="HMA74:HMB74"/>
    <mergeCell ref="HMC74:HMD74"/>
    <mergeCell ref="HME74:HMF74"/>
    <mergeCell ref="HMG74:HMH74"/>
    <mergeCell ref="HMI74:HMJ74"/>
    <mergeCell ref="HMK74:HML74"/>
    <mergeCell ref="HLO74:HLP74"/>
    <mergeCell ref="HLQ74:HLR74"/>
    <mergeCell ref="HLS74:HLT74"/>
    <mergeCell ref="HLU74:HLV74"/>
    <mergeCell ref="HLW74:HLX74"/>
    <mergeCell ref="HLY74:HLZ74"/>
    <mergeCell ref="HLC74:HLD74"/>
    <mergeCell ref="HLE74:HLF74"/>
    <mergeCell ref="HLG74:HLH74"/>
    <mergeCell ref="HLI74:HLJ74"/>
    <mergeCell ref="HLK74:HLL74"/>
    <mergeCell ref="HLM74:HLN74"/>
    <mergeCell ref="HKQ74:HKR74"/>
    <mergeCell ref="HKS74:HKT74"/>
    <mergeCell ref="HKU74:HKV74"/>
    <mergeCell ref="HKW74:HKX74"/>
    <mergeCell ref="HKY74:HKZ74"/>
    <mergeCell ref="HLA74:HLB74"/>
    <mergeCell ref="HKE74:HKF74"/>
    <mergeCell ref="HKG74:HKH74"/>
    <mergeCell ref="HKI74:HKJ74"/>
    <mergeCell ref="HKK74:HKL74"/>
    <mergeCell ref="HKM74:HKN74"/>
    <mergeCell ref="HKO74:HKP74"/>
    <mergeCell ref="HPG74:HPH74"/>
    <mergeCell ref="HPI74:HPJ74"/>
    <mergeCell ref="HPK74:HPL74"/>
    <mergeCell ref="HPM74:HPN74"/>
    <mergeCell ref="HPO74:HPP74"/>
    <mergeCell ref="HPQ74:HPR74"/>
    <mergeCell ref="HOU74:HOV74"/>
    <mergeCell ref="HOW74:HOX74"/>
    <mergeCell ref="HOY74:HOZ74"/>
    <mergeCell ref="HPA74:HPB74"/>
    <mergeCell ref="HPC74:HPD74"/>
    <mergeCell ref="HPE74:HPF74"/>
    <mergeCell ref="HOI74:HOJ74"/>
    <mergeCell ref="HOK74:HOL74"/>
    <mergeCell ref="HOM74:HON74"/>
    <mergeCell ref="HOO74:HOP74"/>
    <mergeCell ref="HOQ74:HOR74"/>
    <mergeCell ref="HOS74:HOT74"/>
    <mergeCell ref="HNW74:HNX74"/>
    <mergeCell ref="HNY74:HNZ74"/>
    <mergeCell ref="HOA74:HOB74"/>
    <mergeCell ref="HOC74:HOD74"/>
    <mergeCell ref="HOE74:HOF74"/>
    <mergeCell ref="HOG74:HOH74"/>
    <mergeCell ref="HNK74:HNL74"/>
    <mergeCell ref="HNM74:HNN74"/>
    <mergeCell ref="HNO74:HNP74"/>
    <mergeCell ref="HNQ74:HNR74"/>
    <mergeCell ref="HNS74:HNT74"/>
    <mergeCell ref="HNU74:HNV74"/>
    <mergeCell ref="HMY74:HMZ74"/>
    <mergeCell ref="HNA74:HNB74"/>
    <mergeCell ref="HNC74:HND74"/>
    <mergeCell ref="HNE74:HNF74"/>
    <mergeCell ref="HNG74:HNH74"/>
    <mergeCell ref="HNI74:HNJ74"/>
    <mergeCell ref="HSA74:HSB74"/>
    <mergeCell ref="HSC74:HSD74"/>
    <mergeCell ref="HSE74:HSF74"/>
    <mergeCell ref="HSG74:HSH74"/>
    <mergeCell ref="HSI74:HSJ74"/>
    <mergeCell ref="HSK74:HSL74"/>
    <mergeCell ref="HRO74:HRP74"/>
    <mergeCell ref="HRQ74:HRR74"/>
    <mergeCell ref="HRS74:HRT74"/>
    <mergeCell ref="HRU74:HRV74"/>
    <mergeCell ref="HRW74:HRX74"/>
    <mergeCell ref="HRY74:HRZ74"/>
    <mergeCell ref="HRC74:HRD74"/>
    <mergeCell ref="HRE74:HRF74"/>
    <mergeCell ref="HRG74:HRH74"/>
    <mergeCell ref="HRI74:HRJ74"/>
    <mergeCell ref="HRK74:HRL74"/>
    <mergeCell ref="HRM74:HRN74"/>
    <mergeCell ref="HQQ74:HQR74"/>
    <mergeCell ref="HQS74:HQT74"/>
    <mergeCell ref="HQU74:HQV74"/>
    <mergeCell ref="HQW74:HQX74"/>
    <mergeCell ref="HQY74:HQZ74"/>
    <mergeCell ref="HRA74:HRB74"/>
    <mergeCell ref="HQE74:HQF74"/>
    <mergeCell ref="HQG74:HQH74"/>
    <mergeCell ref="HQI74:HQJ74"/>
    <mergeCell ref="HQK74:HQL74"/>
    <mergeCell ref="HQM74:HQN74"/>
    <mergeCell ref="HQO74:HQP74"/>
    <mergeCell ref="HPS74:HPT74"/>
    <mergeCell ref="HPU74:HPV74"/>
    <mergeCell ref="HPW74:HPX74"/>
    <mergeCell ref="HPY74:HPZ74"/>
    <mergeCell ref="HQA74:HQB74"/>
    <mergeCell ref="HQC74:HQD74"/>
    <mergeCell ref="HUU74:HUV74"/>
    <mergeCell ref="HUW74:HUX74"/>
    <mergeCell ref="HUY74:HUZ74"/>
    <mergeCell ref="HVA74:HVB74"/>
    <mergeCell ref="HVC74:HVD74"/>
    <mergeCell ref="HVE74:HVF74"/>
    <mergeCell ref="HUI74:HUJ74"/>
    <mergeCell ref="HUK74:HUL74"/>
    <mergeCell ref="HUM74:HUN74"/>
    <mergeCell ref="HUO74:HUP74"/>
    <mergeCell ref="HUQ74:HUR74"/>
    <mergeCell ref="HUS74:HUT74"/>
    <mergeCell ref="HTW74:HTX74"/>
    <mergeCell ref="HTY74:HTZ74"/>
    <mergeCell ref="HUA74:HUB74"/>
    <mergeCell ref="HUC74:HUD74"/>
    <mergeCell ref="HUE74:HUF74"/>
    <mergeCell ref="HUG74:HUH74"/>
    <mergeCell ref="HTK74:HTL74"/>
    <mergeCell ref="HTM74:HTN74"/>
    <mergeCell ref="HTO74:HTP74"/>
    <mergeCell ref="HTQ74:HTR74"/>
    <mergeCell ref="HTS74:HTT74"/>
    <mergeCell ref="HTU74:HTV74"/>
    <mergeCell ref="HSY74:HSZ74"/>
    <mergeCell ref="HTA74:HTB74"/>
    <mergeCell ref="HTC74:HTD74"/>
    <mergeCell ref="HTE74:HTF74"/>
    <mergeCell ref="HTG74:HTH74"/>
    <mergeCell ref="HTI74:HTJ74"/>
    <mergeCell ref="HSM74:HSN74"/>
    <mergeCell ref="HSO74:HSP74"/>
    <mergeCell ref="HSQ74:HSR74"/>
    <mergeCell ref="HSS74:HST74"/>
    <mergeCell ref="HSU74:HSV74"/>
    <mergeCell ref="HSW74:HSX74"/>
    <mergeCell ref="HXO74:HXP74"/>
    <mergeCell ref="HXQ74:HXR74"/>
    <mergeCell ref="HXS74:HXT74"/>
    <mergeCell ref="HXU74:HXV74"/>
    <mergeCell ref="HXW74:HXX74"/>
    <mergeCell ref="HXY74:HXZ74"/>
    <mergeCell ref="HXC74:HXD74"/>
    <mergeCell ref="HXE74:HXF74"/>
    <mergeCell ref="HXG74:HXH74"/>
    <mergeCell ref="HXI74:HXJ74"/>
    <mergeCell ref="HXK74:HXL74"/>
    <mergeCell ref="HXM74:HXN74"/>
    <mergeCell ref="HWQ74:HWR74"/>
    <mergeCell ref="HWS74:HWT74"/>
    <mergeCell ref="HWU74:HWV74"/>
    <mergeCell ref="HWW74:HWX74"/>
    <mergeCell ref="HWY74:HWZ74"/>
    <mergeCell ref="HXA74:HXB74"/>
    <mergeCell ref="HWE74:HWF74"/>
    <mergeCell ref="HWG74:HWH74"/>
    <mergeCell ref="HWI74:HWJ74"/>
    <mergeCell ref="HWK74:HWL74"/>
    <mergeCell ref="HWM74:HWN74"/>
    <mergeCell ref="HWO74:HWP74"/>
    <mergeCell ref="HVS74:HVT74"/>
    <mergeCell ref="HVU74:HVV74"/>
    <mergeCell ref="HVW74:HVX74"/>
    <mergeCell ref="HVY74:HVZ74"/>
    <mergeCell ref="HWA74:HWB74"/>
    <mergeCell ref="HWC74:HWD74"/>
    <mergeCell ref="HVG74:HVH74"/>
    <mergeCell ref="HVI74:HVJ74"/>
    <mergeCell ref="HVK74:HVL74"/>
    <mergeCell ref="HVM74:HVN74"/>
    <mergeCell ref="HVO74:HVP74"/>
    <mergeCell ref="HVQ74:HVR74"/>
    <mergeCell ref="IAI74:IAJ74"/>
    <mergeCell ref="IAK74:IAL74"/>
    <mergeCell ref="IAM74:IAN74"/>
    <mergeCell ref="IAO74:IAP74"/>
    <mergeCell ref="IAQ74:IAR74"/>
    <mergeCell ref="IAS74:IAT74"/>
    <mergeCell ref="HZW74:HZX74"/>
    <mergeCell ref="HZY74:HZZ74"/>
    <mergeCell ref="IAA74:IAB74"/>
    <mergeCell ref="IAC74:IAD74"/>
    <mergeCell ref="IAE74:IAF74"/>
    <mergeCell ref="IAG74:IAH74"/>
    <mergeCell ref="HZK74:HZL74"/>
    <mergeCell ref="HZM74:HZN74"/>
    <mergeCell ref="HZO74:HZP74"/>
    <mergeCell ref="HZQ74:HZR74"/>
    <mergeCell ref="HZS74:HZT74"/>
    <mergeCell ref="HZU74:HZV74"/>
    <mergeCell ref="HYY74:HYZ74"/>
    <mergeCell ref="HZA74:HZB74"/>
    <mergeCell ref="HZC74:HZD74"/>
    <mergeCell ref="HZE74:HZF74"/>
    <mergeCell ref="HZG74:HZH74"/>
    <mergeCell ref="HZI74:HZJ74"/>
    <mergeCell ref="HYM74:HYN74"/>
    <mergeCell ref="HYO74:HYP74"/>
    <mergeCell ref="HYQ74:HYR74"/>
    <mergeCell ref="HYS74:HYT74"/>
    <mergeCell ref="HYU74:HYV74"/>
    <mergeCell ref="HYW74:HYX74"/>
    <mergeCell ref="HYA74:HYB74"/>
    <mergeCell ref="HYC74:HYD74"/>
    <mergeCell ref="HYE74:HYF74"/>
    <mergeCell ref="HYG74:HYH74"/>
    <mergeCell ref="HYI74:HYJ74"/>
    <mergeCell ref="HYK74:HYL74"/>
    <mergeCell ref="IDC74:IDD74"/>
    <mergeCell ref="IDE74:IDF74"/>
    <mergeCell ref="IDG74:IDH74"/>
    <mergeCell ref="IDI74:IDJ74"/>
    <mergeCell ref="IDK74:IDL74"/>
    <mergeCell ref="IDM74:IDN74"/>
    <mergeCell ref="ICQ74:ICR74"/>
    <mergeCell ref="ICS74:ICT74"/>
    <mergeCell ref="ICU74:ICV74"/>
    <mergeCell ref="ICW74:ICX74"/>
    <mergeCell ref="ICY74:ICZ74"/>
    <mergeCell ref="IDA74:IDB74"/>
    <mergeCell ref="ICE74:ICF74"/>
    <mergeCell ref="ICG74:ICH74"/>
    <mergeCell ref="ICI74:ICJ74"/>
    <mergeCell ref="ICK74:ICL74"/>
    <mergeCell ref="ICM74:ICN74"/>
    <mergeCell ref="ICO74:ICP74"/>
    <mergeCell ref="IBS74:IBT74"/>
    <mergeCell ref="IBU74:IBV74"/>
    <mergeCell ref="IBW74:IBX74"/>
    <mergeCell ref="IBY74:IBZ74"/>
    <mergeCell ref="ICA74:ICB74"/>
    <mergeCell ref="ICC74:ICD74"/>
    <mergeCell ref="IBG74:IBH74"/>
    <mergeCell ref="IBI74:IBJ74"/>
    <mergeCell ref="IBK74:IBL74"/>
    <mergeCell ref="IBM74:IBN74"/>
    <mergeCell ref="IBO74:IBP74"/>
    <mergeCell ref="IBQ74:IBR74"/>
    <mergeCell ref="IAU74:IAV74"/>
    <mergeCell ref="IAW74:IAX74"/>
    <mergeCell ref="IAY74:IAZ74"/>
    <mergeCell ref="IBA74:IBB74"/>
    <mergeCell ref="IBC74:IBD74"/>
    <mergeCell ref="IBE74:IBF74"/>
    <mergeCell ref="IFW74:IFX74"/>
    <mergeCell ref="IFY74:IFZ74"/>
    <mergeCell ref="IGA74:IGB74"/>
    <mergeCell ref="IGC74:IGD74"/>
    <mergeCell ref="IGE74:IGF74"/>
    <mergeCell ref="IGG74:IGH74"/>
    <mergeCell ref="IFK74:IFL74"/>
    <mergeCell ref="IFM74:IFN74"/>
    <mergeCell ref="IFO74:IFP74"/>
    <mergeCell ref="IFQ74:IFR74"/>
    <mergeCell ref="IFS74:IFT74"/>
    <mergeCell ref="IFU74:IFV74"/>
    <mergeCell ref="IEY74:IEZ74"/>
    <mergeCell ref="IFA74:IFB74"/>
    <mergeCell ref="IFC74:IFD74"/>
    <mergeCell ref="IFE74:IFF74"/>
    <mergeCell ref="IFG74:IFH74"/>
    <mergeCell ref="IFI74:IFJ74"/>
    <mergeCell ref="IEM74:IEN74"/>
    <mergeCell ref="IEO74:IEP74"/>
    <mergeCell ref="IEQ74:IER74"/>
    <mergeCell ref="IES74:IET74"/>
    <mergeCell ref="IEU74:IEV74"/>
    <mergeCell ref="IEW74:IEX74"/>
    <mergeCell ref="IEA74:IEB74"/>
    <mergeCell ref="IEC74:IED74"/>
    <mergeCell ref="IEE74:IEF74"/>
    <mergeCell ref="IEG74:IEH74"/>
    <mergeCell ref="IEI74:IEJ74"/>
    <mergeCell ref="IEK74:IEL74"/>
    <mergeCell ref="IDO74:IDP74"/>
    <mergeCell ref="IDQ74:IDR74"/>
    <mergeCell ref="IDS74:IDT74"/>
    <mergeCell ref="IDU74:IDV74"/>
    <mergeCell ref="IDW74:IDX74"/>
    <mergeCell ref="IDY74:IDZ74"/>
    <mergeCell ref="IIQ74:IIR74"/>
    <mergeCell ref="IIS74:IIT74"/>
    <mergeCell ref="IIU74:IIV74"/>
    <mergeCell ref="IIW74:IIX74"/>
    <mergeCell ref="IIY74:IIZ74"/>
    <mergeCell ref="IJA74:IJB74"/>
    <mergeCell ref="IIE74:IIF74"/>
    <mergeCell ref="IIG74:IIH74"/>
    <mergeCell ref="III74:IIJ74"/>
    <mergeCell ref="IIK74:IIL74"/>
    <mergeCell ref="IIM74:IIN74"/>
    <mergeCell ref="IIO74:IIP74"/>
    <mergeCell ref="IHS74:IHT74"/>
    <mergeCell ref="IHU74:IHV74"/>
    <mergeCell ref="IHW74:IHX74"/>
    <mergeCell ref="IHY74:IHZ74"/>
    <mergeCell ref="IIA74:IIB74"/>
    <mergeCell ref="IIC74:IID74"/>
    <mergeCell ref="IHG74:IHH74"/>
    <mergeCell ref="IHI74:IHJ74"/>
    <mergeCell ref="IHK74:IHL74"/>
    <mergeCell ref="IHM74:IHN74"/>
    <mergeCell ref="IHO74:IHP74"/>
    <mergeCell ref="IHQ74:IHR74"/>
    <mergeCell ref="IGU74:IGV74"/>
    <mergeCell ref="IGW74:IGX74"/>
    <mergeCell ref="IGY74:IGZ74"/>
    <mergeCell ref="IHA74:IHB74"/>
    <mergeCell ref="IHC74:IHD74"/>
    <mergeCell ref="IHE74:IHF74"/>
    <mergeCell ref="IGI74:IGJ74"/>
    <mergeCell ref="IGK74:IGL74"/>
    <mergeCell ref="IGM74:IGN74"/>
    <mergeCell ref="IGO74:IGP74"/>
    <mergeCell ref="IGQ74:IGR74"/>
    <mergeCell ref="IGS74:IGT74"/>
    <mergeCell ref="ILK74:ILL74"/>
    <mergeCell ref="ILM74:ILN74"/>
    <mergeCell ref="ILO74:ILP74"/>
    <mergeCell ref="ILQ74:ILR74"/>
    <mergeCell ref="ILS74:ILT74"/>
    <mergeCell ref="ILU74:ILV74"/>
    <mergeCell ref="IKY74:IKZ74"/>
    <mergeCell ref="ILA74:ILB74"/>
    <mergeCell ref="ILC74:ILD74"/>
    <mergeCell ref="ILE74:ILF74"/>
    <mergeCell ref="ILG74:ILH74"/>
    <mergeCell ref="ILI74:ILJ74"/>
    <mergeCell ref="IKM74:IKN74"/>
    <mergeCell ref="IKO74:IKP74"/>
    <mergeCell ref="IKQ74:IKR74"/>
    <mergeCell ref="IKS74:IKT74"/>
    <mergeCell ref="IKU74:IKV74"/>
    <mergeCell ref="IKW74:IKX74"/>
    <mergeCell ref="IKA74:IKB74"/>
    <mergeCell ref="IKC74:IKD74"/>
    <mergeCell ref="IKE74:IKF74"/>
    <mergeCell ref="IKG74:IKH74"/>
    <mergeCell ref="IKI74:IKJ74"/>
    <mergeCell ref="IKK74:IKL74"/>
    <mergeCell ref="IJO74:IJP74"/>
    <mergeCell ref="IJQ74:IJR74"/>
    <mergeCell ref="IJS74:IJT74"/>
    <mergeCell ref="IJU74:IJV74"/>
    <mergeCell ref="IJW74:IJX74"/>
    <mergeCell ref="IJY74:IJZ74"/>
    <mergeCell ref="IJC74:IJD74"/>
    <mergeCell ref="IJE74:IJF74"/>
    <mergeCell ref="IJG74:IJH74"/>
    <mergeCell ref="IJI74:IJJ74"/>
    <mergeCell ref="IJK74:IJL74"/>
    <mergeCell ref="IJM74:IJN74"/>
    <mergeCell ref="IOE74:IOF74"/>
    <mergeCell ref="IOG74:IOH74"/>
    <mergeCell ref="IOI74:IOJ74"/>
    <mergeCell ref="IOK74:IOL74"/>
    <mergeCell ref="IOM74:ION74"/>
    <mergeCell ref="IOO74:IOP74"/>
    <mergeCell ref="INS74:INT74"/>
    <mergeCell ref="INU74:INV74"/>
    <mergeCell ref="INW74:INX74"/>
    <mergeCell ref="INY74:INZ74"/>
    <mergeCell ref="IOA74:IOB74"/>
    <mergeCell ref="IOC74:IOD74"/>
    <mergeCell ref="ING74:INH74"/>
    <mergeCell ref="INI74:INJ74"/>
    <mergeCell ref="INK74:INL74"/>
    <mergeCell ref="INM74:INN74"/>
    <mergeCell ref="INO74:INP74"/>
    <mergeCell ref="INQ74:INR74"/>
    <mergeCell ref="IMU74:IMV74"/>
    <mergeCell ref="IMW74:IMX74"/>
    <mergeCell ref="IMY74:IMZ74"/>
    <mergeCell ref="INA74:INB74"/>
    <mergeCell ref="INC74:IND74"/>
    <mergeCell ref="INE74:INF74"/>
    <mergeCell ref="IMI74:IMJ74"/>
    <mergeCell ref="IMK74:IML74"/>
    <mergeCell ref="IMM74:IMN74"/>
    <mergeCell ref="IMO74:IMP74"/>
    <mergeCell ref="IMQ74:IMR74"/>
    <mergeCell ref="IMS74:IMT74"/>
    <mergeCell ref="ILW74:ILX74"/>
    <mergeCell ref="ILY74:ILZ74"/>
    <mergeCell ref="IMA74:IMB74"/>
    <mergeCell ref="IMC74:IMD74"/>
    <mergeCell ref="IME74:IMF74"/>
    <mergeCell ref="IMG74:IMH74"/>
    <mergeCell ref="IQY74:IQZ74"/>
    <mergeCell ref="IRA74:IRB74"/>
    <mergeCell ref="IRC74:IRD74"/>
    <mergeCell ref="IRE74:IRF74"/>
    <mergeCell ref="IRG74:IRH74"/>
    <mergeCell ref="IRI74:IRJ74"/>
    <mergeCell ref="IQM74:IQN74"/>
    <mergeCell ref="IQO74:IQP74"/>
    <mergeCell ref="IQQ74:IQR74"/>
    <mergeCell ref="IQS74:IQT74"/>
    <mergeCell ref="IQU74:IQV74"/>
    <mergeCell ref="IQW74:IQX74"/>
    <mergeCell ref="IQA74:IQB74"/>
    <mergeCell ref="IQC74:IQD74"/>
    <mergeCell ref="IQE74:IQF74"/>
    <mergeCell ref="IQG74:IQH74"/>
    <mergeCell ref="IQI74:IQJ74"/>
    <mergeCell ref="IQK74:IQL74"/>
    <mergeCell ref="IPO74:IPP74"/>
    <mergeCell ref="IPQ74:IPR74"/>
    <mergeCell ref="IPS74:IPT74"/>
    <mergeCell ref="IPU74:IPV74"/>
    <mergeCell ref="IPW74:IPX74"/>
    <mergeCell ref="IPY74:IPZ74"/>
    <mergeCell ref="IPC74:IPD74"/>
    <mergeCell ref="IPE74:IPF74"/>
    <mergeCell ref="IPG74:IPH74"/>
    <mergeCell ref="IPI74:IPJ74"/>
    <mergeCell ref="IPK74:IPL74"/>
    <mergeCell ref="IPM74:IPN74"/>
    <mergeCell ref="IOQ74:IOR74"/>
    <mergeCell ref="IOS74:IOT74"/>
    <mergeCell ref="IOU74:IOV74"/>
    <mergeCell ref="IOW74:IOX74"/>
    <mergeCell ref="IOY74:IOZ74"/>
    <mergeCell ref="IPA74:IPB74"/>
    <mergeCell ref="ITS74:ITT74"/>
    <mergeCell ref="ITU74:ITV74"/>
    <mergeCell ref="ITW74:ITX74"/>
    <mergeCell ref="ITY74:ITZ74"/>
    <mergeCell ref="IUA74:IUB74"/>
    <mergeCell ref="IUC74:IUD74"/>
    <mergeCell ref="ITG74:ITH74"/>
    <mergeCell ref="ITI74:ITJ74"/>
    <mergeCell ref="ITK74:ITL74"/>
    <mergeCell ref="ITM74:ITN74"/>
    <mergeCell ref="ITO74:ITP74"/>
    <mergeCell ref="ITQ74:ITR74"/>
    <mergeCell ref="ISU74:ISV74"/>
    <mergeCell ref="ISW74:ISX74"/>
    <mergeCell ref="ISY74:ISZ74"/>
    <mergeCell ref="ITA74:ITB74"/>
    <mergeCell ref="ITC74:ITD74"/>
    <mergeCell ref="ITE74:ITF74"/>
    <mergeCell ref="ISI74:ISJ74"/>
    <mergeCell ref="ISK74:ISL74"/>
    <mergeCell ref="ISM74:ISN74"/>
    <mergeCell ref="ISO74:ISP74"/>
    <mergeCell ref="ISQ74:ISR74"/>
    <mergeCell ref="ISS74:IST74"/>
    <mergeCell ref="IRW74:IRX74"/>
    <mergeCell ref="IRY74:IRZ74"/>
    <mergeCell ref="ISA74:ISB74"/>
    <mergeCell ref="ISC74:ISD74"/>
    <mergeCell ref="ISE74:ISF74"/>
    <mergeCell ref="ISG74:ISH74"/>
    <mergeCell ref="IRK74:IRL74"/>
    <mergeCell ref="IRM74:IRN74"/>
    <mergeCell ref="IRO74:IRP74"/>
    <mergeCell ref="IRQ74:IRR74"/>
    <mergeCell ref="IRS74:IRT74"/>
    <mergeCell ref="IRU74:IRV74"/>
    <mergeCell ref="IWM74:IWN74"/>
    <mergeCell ref="IWO74:IWP74"/>
    <mergeCell ref="IWQ74:IWR74"/>
    <mergeCell ref="IWS74:IWT74"/>
    <mergeCell ref="IWU74:IWV74"/>
    <mergeCell ref="IWW74:IWX74"/>
    <mergeCell ref="IWA74:IWB74"/>
    <mergeCell ref="IWC74:IWD74"/>
    <mergeCell ref="IWE74:IWF74"/>
    <mergeCell ref="IWG74:IWH74"/>
    <mergeCell ref="IWI74:IWJ74"/>
    <mergeCell ref="IWK74:IWL74"/>
    <mergeCell ref="IVO74:IVP74"/>
    <mergeCell ref="IVQ74:IVR74"/>
    <mergeCell ref="IVS74:IVT74"/>
    <mergeCell ref="IVU74:IVV74"/>
    <mergeCell ref="IVW74:IVX74"/>
    <mergeCell ref="IVY74:IVZ74"/>
    <mergeCell ref="IVC74:IVD74"/>
    <mergeCell ref="IVE74:IVF74"/>
    <mergeCell ref="IVG74:IVH74"/>
    <mergeCell ref="IVI74:IVJ74"/>
    <mergeCell ref="IVK74:IVL74"/>
    <mergeCell ref="IVM74:IVN74"/>
    <mergeCell ref="IUQ74:IUR74"/>
    <mergeCell ref="IUS74:IUT74"/>
    <mergeCell ref="IUU74:IUV74"/>
    <mergeCell ref="IUW74:IUX74"/>
    <mergeCell ref="IUY74:IUZ74"/>
    <mergeCell ref="IVA74:IVB74"/>
    <mergeCell ref="IUE74:IUF74"/>
    <mergeCell ref="IUG74:IUH74"/>
    <mergeCell ref="IUI74:IUJ74"/>
    <mergeCell ref="IUK74:IUL74"/>
    <mergeCell ref="IUM74:IUN74"/>
    <mergeCell ref="IUO74:IUP74"/>
    <mergeCell ref="IZG74:IZH74"/>
    <mergeCell ref="IZI74:IZJ74"/>
    <mergeCell ref="IZK74:IZL74"/>
    <mergeCell ref="IZM74:IZN74"/>
    <mergeCell ref="IZO74:IZP74"/>
    <mergeCell ref="IZQ74:IZR74"/>
    <mergeCell ref="IYU74:IYV74"/>
    <mergeCell ref="IYW74:IYX74"/>
    <mergeCell ref="IYY74:IYZ74"/>
    <mergeCell ref="IZA74:IZB74"/>
    <mergeCell ref="IZC74:IZD74"/>
    <mergeCell ref="IZE74:IZF74"/>
    <mergeCell ref="IYI74:IYJ74"/>
    <mergeCell ref="IYK74:IYL74"/>
    <mergeCell ref="IYM74:IYN74"/>
    <mergeCell ref="IYO74:IYP74"/>
    <mergeCell ref="IYQ74:IYR74"/>
    <mergeCell ref="IYS74:IYT74"/>
    <mergeCell ref="IXW74:IXX74"/>
    <mergeCell ref="IXY74:IXZ74"/>
    <mergeCell ref="IYA74:IYB74"/>
    <mergeCell ref="IYC74:IYD74"/>
    <mergeCell ref="IYE74:IYF74"/>
    <mergeCell ref="IYG74:IYH74"/>
    <mergeCell ref="IXK74:IXL74"/>
    <mergeCell ref="IXM74:IXN74"/>
    <mergeCell ref="IXO74:IXP74"/>
    <mergeCell ref="IXQ74:IXR74"/>
    <mergeCell ref="IXS74:IXT74"/>
    <mergeCell ref="IXU74:IXV74"/>
    <mergeCell ref="IWY74:IWZ74"/>
    <mergeCell ref="IXA74:IXB74"/>
    <mergeCell ref="IXC74:IXD74"/>
    <mergeCell ref="IXE74:IXF74"/>
    <mergeCell ref="IXG74:IXH74"/>
    <mergeCell ref="IXI74:IXJ74"/>
    <mergeCell ref="JCA74:JCB74"/>
    <mergeCell ref="JCC74:JCD74"/>
    <mergeCell ref="JCE74:JCF74"/>
    <mergeCell ref="JCG74:JCH74"/>
    <mergeCell ref="JCI74:JCJ74"/>
    <mergeCell ref="JCK74:JCL74"/>
    <mergeCell ref="JBO74:JBP74"/>
    <mergeCell ref="JBQ74:JBR74"/>
    <mergeCell ref="JBS74:JBT74"/>
    <mergeCell ref="JBU74:JBV74"/>
    <mergeCell ref="JBW74:JBX74"/>
    <mergeCell ref="JBY74:JBZ74"/>
    <mergeCell ref="JBC74:JBD74"/>
    <mergeCell ref="JBE74:JBF74"/>
    <mergeCell ref="JBG74:JBH74"/>
    <mergeCell ref="JBI74:JBJ74"/>
    <mergeCell ref="JBK74:JBL74"/>
    <mergeCell ref="JBM74:JBN74"/>
    <mergeCell ref="JAQ74:JAR74"/>
    <mergeCell ref="JAS74:JAT74"/>
    <mergeCell ref="JAU74:JAV74"/>
    <mergeCell ref="JAW74:JAX74"/>
    <mergeCell ref="JAY74:JAZ74"/>
    <mergeCell ref="JBA74:JBB74"/>
    <mergeCell ref="JAE74:JAF74"/>
    <mergeCell ref="JAG74:JAH74"/>
    <mergeCell ref="JAI74:JAJ74"/>
    <mergeCell ref="JAK74:JAL74"/>
    <mergeCell ref="JAM74:JAN74"/>
    <mergeCell ref="JAO74:JAP74"/>
    <mergeCell ref="IZS74:IZT74"/>
    <mergeCell ref="IZU74:IZV74"/>
    <mergeCell ref="IZW74:IZX74"/>
    <mergeCell ref="IZY74:IZZ74"/>
    <mergeCell ref="JAA74:JAB74"/>
    <mergeCell ref="JAC74:JAD74"/>
    <mergeCell ref="JEU74:JEV74"/>
    <mergeCell ref="JEW74:JEX74"/>
    <mergeCell ref="JEY74:JEZ74"/>
    <mergeCell ref="JFA74:JFB74"/>
    <mergeCell ref="JFC74:JFD74"/>
    <mergeCell ref="JFE74:JFF74"/>
    <mergeCell ref="JEI74:JEJ74"/>
    <mergeCell ref="JEK74:JEL74"/>
    <mergeCell ref="JEM74:JEN74"/>
    <mergeCell ref="JEO74:JEP74"/>
    <mergeCell ref="JEQ74:JER74"/>
    <mergeCell ref="JES74:JET74"/>
    <mergeCell ref="JDW74:JDX74"/>
    <mergeCell ref="JDY74:JDZ74"/>
    <mergeCell ref="JEA74:JEB74"/>
    <mergeCell ref="JEC74:JED74"/>
    <mergeCell ref="JEE74:JEF74"/>
    <mergeCell ref="JEG74:JEH74"/>
    <mergeCell ref="JDK74:JDL74"/>
    <mergeCell ref="JDM74:JDN74"/>
    <mergeCell ref="JDO74:JDP74"/>
    <mergeCell ref="JDQ74:JDR74"/>
    <mergeCell ref="JDS74:JDT74"/>
    <mergeCell ref="JDU74:JDV74"/>
    <mergeCell ref="JCY74:JCZ74"/>
    <mergeCell ref="JDA74:JDB74"/>
    <mergeCell ref="JDC74:JDD74"/>
    <mergeCell ref="JDE74:JDF74"/>
    <mergeCell ref="JDG74:JDH74"/>
    <mergeCell ref="JDI74:JDJ74"/>
    <mergeCell ref="JCM74:JCN74"/>
    <mergeCell ref="JCO74:JCP74"/>
    <mergeCell ref="JCQ74:JCR74"/>
    <mergeCell ref="JCS74:JCT74"/>
    <mergeCell ref="JCU74:JCV74"/>
    <mergeCell ref="JCW74:JCX74"/>
    <mergeCell ref="JHO74:JHP74"/>
    <mergeCell ref="JHQ74:JHR74"/>
    <mergeCell ref="JHS74:JHT74"/>
    <mergeCell ref="JHU74:JHV74"/>
    <mergeCell ref="JHW74:JHX74"/>
    <mergeCell ref="JHY74:JHZ74"/>
    <mergeCell ref="JHC74:JHD74"/>
    <mergeCell ref="JHE74:JHF74"/>
    <mergeCell ref="JHG74:JHH74"/>
    <mergeCell ref="JHI74:JHJ74"/>
    <mergeCell ref="JHK74:JHL74"/>
    <mergeCell ref="JHM74:JHN74"/>
    <mergeCell ref="JGQ74:JGR74"/>
    <mergeCell ref="JGS74:JGT74"/>
    <mergeCell ref="JGU74:JGV74"/>
    <mergeCell ref="JGW74:JGX74"/>
    <mergeCell ref="JGY74:JGZ74"/>
    <mergeCell ref="JHA74:JHB74"/>
    <mergeCell ref="JGE74:JGF74"/>
    <mergeCell ref="JGG74:JGH74"/>
    <mergeCell ref="JGI74:JGJ74"/>
    <mergeCell ref="JGK74:JGL74"/>
    <mergeCell ref="JGM74:JGN74"/>
    <mergeCell ref="JGO74:JGP74"/>
    <mergeCell ref="JFS74:JFT74"/>
    <mergeCell ref="JFU74:JFV74"/>
    <mergeCell ref="JFW74:JFX74"/>
    <mergeCell ref="JFY74:JFZ74"/>
    <mergeCell ref="JGA74:JGB74"/>
    <mergeCell ref="JGC74:JGD74"/>
    <mergeCell ref="JFG74:JFH74"/>
    <mergeCell ref="JFI74:JFJ74"/>
    <mergeCell ref="JFK74:JFL74"/>
    <mergeCell ref="JFM74:JFN74"/>
    <mergeCell ref="JFO74:JFP74"/>
    <mergeCell ref="JFQ74:JFR74"/>
    <mergeCell ref="JKI74:JKJ74"/>
    <mergeCell ref="JKK74:JKL74"/>
    <mergeCell ref="JKM74:JKN74"/>
    <mergeCell ref="JKO74:JKP74"/>
    <mergeCell ref="JKQ74:JKR74"/>
    <mergeCell ref="JKS74:JKT74"/>
    <mergeCell ref="JJW74:JJX74"/>
    <mergeCell ref="JJY74:JJZ74"/>
    <mergeCell ref="JKA74:JKB74"/>
    <mergeCell ref="JKC74:JKD74"/>
    <mergeCell ref="JKE74:JKF74"/>
    <mergeCell ref="JKG74:JKH74"/>
    <mergeCell ref="JJK74:JJL74"/>
    <mergeCell ref="JJM74:JJN74"/>
    <mergeCell ref="JJO74:JJP74"/>
    <mergeCell ref="JJQ74:JJR74"/>
    <mergeCell ref="JJS74:JJT74"/>
    <mergeCell ref="JJU74:JJV74"/>
    <mergeCell ref="JIY74:JIZ74"/>
    <mergeCell ref="JJA74:JJB74"/>
    <mergeCell ref="JJC74:JJD74"/>
    <mergeCell ref="JJE74:JJF74"/>
    <mergeCell ref="JJG74:JJH74"/>
    <mergeCell ref="JJI74:JJJ74"/>
    <mergeCell ref="JIM74:JIN74"/>
    <mergeCell ref="JIO74:JIP74"/>
    <mergeCell ref="JIQ74:JIR74"/>
    <mergeCell ref="JIS74:JIT74"/>
    <mergeCell ref="JIU74:JIV74"/>
    <mergeCell ref="JIW74:JIX74"/>
    <mergeCell ref="JIA74:JIB74"/>
    <mergeCell ref="JIC74:JID74"/>
    <mergeCell ref="JIE74:JIF74"/>
    <mergeCell ref="JIG74:JIH74"/>
    <mergeCell ref="JII74:JIJ74"/>
    <mergeCell ref="JIK74:JIL74"/>
    <mergeCell ref="JNC74:JND74"/>
    <mergeCell ref="JNE74:JNF74"/>
    <mergeCell ref="JNG74:JNH74"/>
    <mergeCell ref="JNI74:JNJ74"/>
    <mergeCell ref="JNK74:JNL74"/>
    <mergeCell ref="JNM74:JNN74"/>
    <mergeCell ref="JMQ74:JMR74"/>
    <mergeCell ref="JMS74:JMT74"/>
    <mergeCell ref="JMU74:JMV74"/>
    <mergeCell ref="JMW74:JMX74"/>
    <mergeCell ref="JMY74:JMZ74"/>
    <mergeCell ref="JNA74:JNB74"/>
    <mergeCell ref="JME74:JMF74"/>
    <mergeCell ref="JMG74:JMH74"/>
    <mergeCell ref="JMI74:JMJ74"/>
    <mergeCell ref="JMK74:JML74"/>
    <mergeCell ref="JMM74:JMN74"/>
    <mergeCell ref="JMO74:JMP74"/>
    <mergeCell ref="JLS74:JLT74"/>
    <mergeCell ref="JLU74:JLV74"/>
    <mergeCell ref="JLW74:JLX74"/>
    <mergeCell ref="JLY74:JLZ74"/>
    <mergeCell ref="JMA74:JMB74"/>
    <mergeCell ref="JMC74:JMD74"/>
    <mergeCell ref="JLG74:JLH74"/>
    <mergeCell ref="JLI74:JLJ74"/>
    <mergeCell ref="JLK74:JLL74"/>
    <mergeCell ref="JLM74:JLN74"/>
    <mergeCell ref="JLO74:JLP74"/>
    <mergeCell ref="JLQ74:JLR74"/>
    <mergeCell ref="JKU74:JKV74"/>
    <mergeCell ref="JKW74:JKX74"/>
    <mergeCell ref="JKY74:JKZ74"/>
    <mergeCell ref="JLA74:JLB74"/>
    <mergeCell ref="JLC74:JLD74"/>
    <mergeCell ref="JLE74:JLF74"/>
    <mergeCell ref="JPW74:JPX74"/>
    <mergeCell ref="JPY74:JPZ74"/>
    <mergeCell ref="JQA74:JQB74"/>
    <mergeCell ref="JQC74:JQD74"/>
    <mergeCell ref="JQE74:JQF74"/>
    <mergeCell ref="JQG74:JQH74"/>
    <mergeCell ref="JPK74:JPL74"/>
    <mergeCell ref="JPM74:JPN74"/>
    <mergeCell ref="JPO74:JPP74"/>
    <mergeCell ref="JPQ74:JPR74"/>
    <mergeCell ref="JPS74:JPT74"/>
    <mergeCell ref="JPU74:JPV74"/>
    <mergeCell ref="JOY74:JOZ74"/>
    <mergeCell ref="JPA74:JPB74"/>
    <mergeCell ref="JPC74:JPD74"/>
    <mergeCell ref="JPE74:JPF74"/>
    <mergeCell ref="JPG74:JPH74"/>
    <mergeCell ref="JPI74:JPJ74"/>
    <mergeCell ref="JOM74:JON74"/>
    <mergeCell ref="JOO74:JOP74"/>
    <mergeCell ref="JOQ74:JOR74"/>
    <mergeCell ref="JOS74:JOT74"/>
    <mergeCell ref="JOU74:JOV74"/>
    <mergeCell ref="JOW74:JOX74"/>
    <mergeCell ref="JOA74:JOB74"/>
    <mergeCell ref="JOC74:JOD74"/>
    <mergeCell ref="JOE74:JOF74"/>
    <mergeCell ref="JOG74:JOH74"/>
    <mergeCell ref="JOI74:JOJ74"/>
    <mergeCell ref="JOK74:JOL74"/>
    <mergeCell ref="JNO74:JNP74"/>
    <mergeCell ref="JNQ74:JNR74"/>
    <mergeCell ref="JNS74:JNT74"/>
    <mergeCell ref="JNU74:JNV74"/>
    <mergeCell ref="JNW74:JNX74"/>
    <mergeCell ref="JNY74:JNZ74"/>
    <mergeCell ref="JSQ74:JSR74"/>
    <mergeCell ref="JSS74:JST74"/>
    <mergeCell ref="JSU74:JSV74"/>
    <mergeCell ref="JSW74:JSX74"/>
    <mergeCell ref="JSY74:JSZ74"/>
    <mergeCell ref="JTA74:JTB74"/>
    <mergeCell ref="JSE74:JSF74"/>
    <mergeCell ref="JSG74:JSH74"/>
    <mergeCell ref="JSI74:JSJ74"/>
    <mergeCell ref="JSK74:JSL74"/>
    <mergeCell ref="JSM74:JSN74"/>
    <mergeCell ref="JSO74:JSP74"/>
    <mergeCell ref="JRS74:JRT74"/>
    <mergeCell ref="JRU74:JRV74"/>
    <mergeCell ref="JRW74:JRX74"/>
    <mergeCell ref="JRY74:JRZ74"/>
    <mergeCell ref="JSA74:JSB74"/>
    <mergeCell ref="JSC74:JSD74"/>
    <mergeCell ref="JRG74:JRH74"/>
    <mergeCell ref="JRI74:JRJ74"/>
    <mergeCell ref="JRK74:JRL74"/>
    <mergeCell ref="JRM74:JRN74"/>
    <mergeCell ref="JRO74:JRP74"/>
    <mergeCell ref="JRQ74:JRR74"/>
    <mergeCell ref="JQU74:JQV74"/>
    <mergeCell ref="JQW74:JQX74"/>
    <mergeCell ref="JQY74:JQZ74"/>
    <mergeCell ref="JRA74:JRB74"/>
    <mergeCell ref="JRC74:JRD74"/>
    <mergeCell ref="JRE74:JRF74"/>
    <mergeCell ref="JQI74:JQJ74"/>
    <mergeCell ref="JQK74:JQL74"/>
    <mergeCell ref="JQM74:JQN74"/>
    <mergeCell ref="JQO74:JQP74"/>
    <mergeCell ref="JQQ74:JQR74"/>
    <mergeCell ref="JQS74:JQT74"/>
    <mergeCell ref="JVK74:JVL74"/>
    <mergeCell ref="JVM74:JVN74"/>
    <mergeCell ref="JVO74:JVP74"/>
    <mergeCell ref="JVQ74:JVR74"/>
    <mergeCell ref="JVS74:JVT74"/>
    <mergeCell ref="JVU74:JVV74"/>
    <mergeCell ref="JUY74:JUZ74"/>
    <mergeCell ref="JVA74:JVB74"/>
    <mergeCell ref="JVC74:JVD74"/>
    <mergeCell ref="JVE74:JVF74"/>
    <mergeCell ref="JVG74:JVH74"/>
    <mergeCell ref="JVI74:JVJ74"/>
    <mergeCell ref="JUM74:JUN74"/>
    <mergeCell ref="JUO74:JUP74"/>
    <mergeCell ref="JUQ74:JUR74"/>
    <mergeCell ref="JUS74:JUT74"/>
    <mergeCell ref="JUU74:JUV74"/>
    <mergeCell ref="JUW74:JUX74"/>
    <mergeCell ref="JUA74:JUB74"/>
    <mergeCell ref="JUC74:JUD74"/>
    <mergeCell ref="JUE74:JUF74"/>
    <mergeCell ref="JUG74:JUH74"/>
    <mergeCell ref="JUI74:JUJ74"/>
    <mergeCell ref="JUK74:JUL74"/>
    <mergeCell ref="JTO74:JTP74"/>
    <mergeCell ref="JTQ74:JTR74"/>
    <mergeCell ref="JTS74:JTT74"/>
    <mergeCell ref="JTU74:JTV74"/>
    <mergeCell ref="JTW74:JTX74"/>
    <mergeCell ref="JTY74:JTZ74"/>
    <mergeCell ref="JTC74:JTD74"/>
    <mergeCell ref="JTE74:JTF74"/>
    <mergeCell ref="JTG74:JTH74"/>
    <mergeCell ref="JTI74:JTJ74"/>
    <mergeCell ref="JTK74:JTL74"/>
    <mergeCell ref="JTM74:JTN74"/>
    <mergeCell ref="JYE74:JYF74"/>
    <mergeCell ref="JYG74:JYH74"/>
    <mergeCell ref="JYI74:JYJ74"/>
    <mergeCell ref="JYK74:JYL74"/>
    <mergeCell ref="JYM74:JYN74"/>
    <mergeCell ref="JYO74:JYP74"/>
    <mergeCell ref="JXS74:JXT74"/>
    <mergeCell ref="JXU74:JXV74"/>
    <mergeCell ref="JXW74:JXX74"/>
    <mergeCell ref="JXY74:JXZ74"/>
    <mergeCell ref="JYA74:JYB74"/>
    <mergeCell ref="JYC74:JYD74"/>
    <mergeCell ref="JXG74:JXH74"/>
    <mergeCell ref="JXI74:JXJ74"/>
    <mergeCell ref="JXK74:JXL74"/>
    <mergeCell ref="JXM74:JXN74"/>
    <mergeCell ref="JXO74:JXP74"/>
    <mergeCell ref="JXQ74:JXR74"/>
    <mergeCell ref="JWU74:JWV74"/>
    <mergeCell ref="JWW74:JWX74"/>
    <mergeCell ref="JWY74:JWZ74"/>
    <mergeCell ref="JXA74:JXB74"/>
    <mergeCell ref="JXC74:JXD74"/>
    <mergeCell ref="JXE74:JXF74"/>
    <mergeCell ref="JWI74:JWJ74"/>
    <mergeCell ref="JWK74:JWL74"/>
    <mergeCell ref="JWM74:JWN74"/>
    <mergeCell ref="JWO74:JWP74"/>
    <mergeCell ref="JWQ74:JWR74"/>
    <mergeCell ref="JWS74:JWT74"/>
    <mergeCell ref="JVW74:JVX74"/>
    <mergeCell ref="JVY74:JVZ74"/>
    <mergeCell ref="JWA74:JWB74"/>
    <mergeCell ref="JWC74:JWD74"/>
    <mergeCell ref="JWE74:JWF74"/>
    <mergeCell ref="JWG74:JWH74"/>
    <mergeCell ref="KAY74:KAZ74"/>
    <mergeCell ref="KBA74:KBB74"/>
    <mergeCell ref="KBC74:KBD74"/>
    <mergeCell ref="KBE74:KBF74"/>
    <mergeCell ref="KBG74:KBH74"/>
    <mergeCell ref="KBI74:KBJ74"/>
    <mergeCell ref="KAM74:KAN74"/>
    <mergeCell ref="KAO74:KAP74"/>
    <mergeCell ref="KAQ74:KAR74"/>
    <mergeCell ref="KAS74:KAT74"/>
    <mergeCell ref="KAU74:KAV74"/>
    <mergeCell ref="KAW74:KAX74"/>
    <mergeCell ref="KAA74:KAB74"/>
    <mergeCell ref="KAC74:KAD74"/>
    <mergeCell ref="KAE74:KAF74"/>
    <mergeCell ref="KAG74:KAH74"/>
    <mergeCell ref="KAI74:KAJ74"/>
    <mergeCell ref="KAK74:KAL74"/>
    <mergeCell ref="JZO74:JZP74"/>
    <mergeCell ref="JZQ74:JZR74"/>
    <mergeCell ref="JZS74:JZT74"/>
    <mergeCell ref="JZU74:JZV74"/>
    <mergeCell ref="JZW74:JZX74"/>
    <mergeCell ref="JZY74:JZZ74"/>
    <mergeCell ref="JZC74:JZD74"/>
    <mergeCell ref="JZE74:JZF74"/>
    <mergeCell ref="JZG74:JZH74"/>
    <mergeCell ref="JZI74:JZJ74"/>
    <mergeCell ref="JZK74:JZL74"/>
    <mergeCell ref="JZM74:JZN74"/>
    <mergeCell ref="JYQ74:JYR74"/>
    <mergeCell ref="JYS74:JYT74"/>
    <mergeCell ref="JYU74:JYV74"/>
    <mergeCell ref="JYW74:JYX74"/>
    <mergeCell ref="JYY74:JYZ74"/>
    <mergeCell ref="JZA74:JZB74"/>
    <mergeCell ref="KDS74:KDT74"/>
    <mergeCell ref="KDU74:KDV74"/>
    <mergeCell ref="KDW74:KDX74"/>
    <mergeCell ref="KDY74:KDZ74"/>
    <mergeCell ref="KEA74:KEB74"/>
    <mergeCell ref="KEC74:KED74"/>
    <mergeCell ref="KDG74:KDH74"/>
    <mergeCell ref="KDI74:KDJ74"/>
    <mergeCell ref="KDK74:KDL74"/>
    <mergeCell ref="KDM74:KDN74"/>
    <mergeCell ref="KDO74:KDP74"/>
    <mergeCell ref="KDQ74:KDR74"/>
    <mergeCell ref="KCU74:KCV74"/>
    <mergeCell ref="KCW74:KCX74"/>
    <mergeCell ref="KCY74:KCZ74"/>
    <mergeCell ref="KDA74:KDB74"/>
    <mergeCell ref="KDC74:KDD74"/>
    <mergeCell ref="KDE74:KDF74"/>
    <mergeCell ref="KCI74:KCJ74"/>
    <mergeCell ref="KCK74:KCL74"/>
    <mergeCell ref="KCM74:KCN74"/>
    <mergeCell ref="KCO74:KCP74"/>
    <mergeCell ref="KCQ74:KCR74"/>
    <mergeCell ref="KCS74:KCT74"/>
    <mergeCell ref="KBW74:KBX74"/>
    <mergeCell ref="KBY74:KBZ74"/>
    <mergeCell ref="KCA74:KCB74"/>
    <mergeCell ref="KCC74:KCD74"/>
    <mergeCell ref="KCE74:KCF74"/>
    <mergeCell ref="KCG74:KCH74"/>
    <mergeCell ref="KBK74:KBL74"/>
    <mergeCell ref="KBM74:KBN74"/>
    <mergeCell ref="KBO74:KBP74"/>
    <mergeCell ref="KBQ74:KBR74"/>
    <mergeCell ref="KBS74:KBT74"/>
    <mergeCell ref="KBU74:KBV74"/>
    <mergeCell ref="KGM74:KGN74"/>
    <mergeCell ref="KGO74:KGP74"/>
    <mergeCell ref="KGQ74:KGR74"/>
    <mergeCell ref="KGS74:KGT74"/>
    <mergeCell ref="KGU74:KGV74"/>
    <mergeCell ref="KGW74:KGX74"/>
    <mergeCell ref="KGA74:KGB74"/>
    <mergeCell ref="KGC74:KGD74"/>
    <mergeCell ref="KGE74:KGF74"/>
    <mergeCell ref="KGG74:KGH74"/>
    <mergeCell ref="KGI74:KGJ74"/>
    <mergeCell ref="KGK74:KGL74"/>
    <mergeCell ref="KFO74:KFP74"/>
    <mergeCell ref="KFQ74:KFR74"/>
    <mergeCell ref="KFS74:KFT74"/>
    <mergeCell ref="KFU74:KFV74"/>
    <mergeCell ref="KFW74:KFX74"/>
    <mergeCell ref="KFY74:KFZ74"/>
    <mergeCell ref="KFC74:KFD74"/>
    <mergeCell ref="KFE74:KFF74"/>
    <mergeCell ref="KFG74:KFH74"/>
    <mergeCell ref="KFI74:KFJ74"/>
    <mergeCell ref="KFK74:KFL74"/>
    <mergeCell ref="KFM74:KFN74"/>
    <mergeCell ref="KEQ74:KER74"/>
    <mergeCell ref="KES74:KET74"/>
    <mergeCell ref="KEU74:KEV74"/>
    <mergeCell ref="KEW74:KEX74"/>
    <mergeCell ref="KEY74:KEZ74"/>
    <mergeCell ref="KFA74:KFB74"/>
    <mergeCell ref="KEE74:KEF74"/>
    <mergeCell ref="KEG74:KEH74"/>
    <mergeCell ref="KEI74:KEJ74"/>
    <mergeCell ref="KEK74:KEL74"/>
    <mergeCell ref="KEM74:KEN74"/>
    <mergeCell ref="KEO74:KEP74"/>
    <mergeCell ref="KJG74:KJH74"/>
    <mergeCell ref="KJI74:KJJ74"/>
    <mergeCell ref="KJK74:KJL74"/>
    <mergeCell ref="KJM74:KJN74"/>
    <mergeCell ref="KJO74:KJP74"/>
    <mergeCell ref="KJQ74:KJR74"/>
    <mergeCell ref="KIU74:KIV74"/>
    <mergeCell ref="KIW74:KIX74"/>
    <mergeCell ref="KIY74:KIZ74"/>
    <mergeCell ref="KJA74:KJB74"/>
    <mergeCell ref="KJC74:KJD74"/>
    <mergeCell ref="KJE74:KJF74"/>
    <mergeCell ref="KII74:KIJ74"/>
    <mergeCell ref="KIK74:KIL74"/>
    <mergeCell ref="KIM74:KIN74"/>
    <mergeCell ref="KIO74:KIP74"/>
    <mergeCell ref="KIQ74:KIR74"/>
    <mergeCell ref="KIS74:KIT74"/>
    <mergeCell ref="KHW74:KHX74"/>
    <mergeCell ref="KHY74:KHZ74"/>
    <mergeCell ref="KIA74:KIB74"/>
    <mergeCell ref="KIC74:KID74"/>
    <mergeCell ref="KIE74:KIF74"/>
    <mergeCell ref="KIG74:KIH74"/>
    <mergeCell ref="KHK74:KHL74"/>
    <mergeCell ref="KHM74:KHN74"/>
    <mergeCell ref="KHO74:KHP74"/>
    <mergeCell ref="KHQ74:KHR74"/>
    <mergeCell ref="KHS74:KHT74"/>
    <mergeCell ref="KHU74:KHV74"/>
    <mergeCell ref="KGY74:KGZ74"/>
    <mergeCell ref="KHA74:KHB74"/>
    <mergeCell ref="KHC74:KHD74"/>
    <mergeCell ref="KHE74:KHF74"/>
    <mergeCell ref="KHG74:KHH74"/>
    <mergeCell ref="KHI74:KHJ74"/>
    <mergeCell ref="KMA74:KMB74"/>
    <mergeCell ref="KMC74:KMD74"/>
    <mergeCell ref="KME74:KMF74"/>
    <mergeCell ref="KMG74:KMH74"/>
    <mergeCell ref="KMI74:KMJ74"/>
    <mergeCell ref="KMK74:KML74"/>
    <mergeCell ref="KLO74:KLP74"/>
    <mergeCell ref="KLQ74:KLR74"/>
    <mergeCell ref="KLS74:KLT74"/>
    <mergeCell ref="KLU74:KLV74"/>
    <mergeCell ref="KLW74:KLX74"/>
    <mergeCell ref="KLY74:KLZ74"/>
    <mergeCell ref="KLC74:KLD74"/>
    <mergeCell ref="KLE74:KLF74"/>
    <mergeCell ref="KLG74:KLH74"/>
    <mergeCell ref="KLI74:KLJ74"/>
    <mergeCell ref="KLK74:KLL74"/>
    <mergeCell ref="KLM74:KLN74"/>
    <mergeCell ref="KKQ74:KKR74"/>
    <mergeCell ref="KKS74:KKT74"/>
    <mergeCell ref="KKU74:KKV74"/>
    <mergeCell ref="KKW74:KKX74"/>
    <mergeCell ref="KKY74:KKZ74"/>
    <mergeCell ref="KLA74:KLB74"/>
    <mergeCell ref="KKE74:KKF74"/>
    <mergeCell ref="KKG74:KKH74"/>
    <mergeCell ref="KKI74:KKJ74"/>
    <mergeCell ref="KKK74:KKL74"/>
    <mergeCell ref="KKM74:KKN74"/>
    <mergeCell ref="KKO74:KKP74"/>
    <mergeCell ref="KJS74:KJT74"/>
    <mergeCell ref="KJU74:KJV74"/>
    <mergeCell ref="KJW74:KJX74"/>
    <mergeCell ref="KJY74:KJZ74"/>
    <mergeCell ref="KKA74:KKB74"/>
    <mergeCell ref="KKC74:KKD74"/>
    <mergeCell ref="KOU74:KOV74"/>
    <mergeCell ref="KOW74:KOX74"/>
    <mergeCell ref="KOY74:KOZ74"/>
    <mergeCell ref="KPA74:KPB74"/>
    <mergeCell ref="KPC74:KPD74"/>
    <mergeCell ref="KPE74:KPF74"/>
    <mergeCell ref="KOI74:KOJ74"/>
    <mergeCell ref="KOK74:KOL74"/>
    <mergeCell ref="KOM74:KON74"/>
    <mergeCell ref="KOO74:KOP74"/>
    <mergeCell ref="KOQ74:KOR74"/>
    <mergeCell ref="KOS74:KOT74"/>
    <mergeCell ref="KNW74:KNX74"/>
    <mergeCell ref="KNY74:KNZ74"/>
    <mergeCell ref="KOA74:KOB74"/>
    <mergeCell ref="KOC74:KOD74"/>
    <mergeCell ref="KOE74:KOF74"/>
    <mergeCell ref="KOG74:KOH74"/>
    <mergeCell ref="KNK74:KNL74"/>
    <mergeCell ref="KNM74:KNN74"/>
    <mergeCell ref="KNO74:KNP74"/>
    <mergeCell ref="KNQ74:KNR74"/>
    <mergeCell ref="KNS74:KNT74"/>
    <mergeCell ref="KNU74:KNV74"/>
    <mergeCell ref="KMY74:KMZ74"/>
    <mergeCell ref="KNA74:KNB74"/>
    <mergeCell ref="KNC74:KND74"/>
    <mergeCell ref="KNE74:KNF74"/>
    <mergeCell ref="KNG74:KNH74"/>
    <mergeCell ref="KNI74:KNJ74"/>
    <mergeCell ref="KMM74:KMN74"/>
    <mergeCell ref="KMO74:KMP74"/>
    <mergeCell ref="KMQ74:KMR74"/>
    <mergeCell ref="KMS74:KMT74"/>
    <mergeCell ref="KMU74:KMV74"/>
    <mergeCell ref="KMW74:KMX74"/>
    <mergeCell ref="KRO74:KRP74"/>
    <mergeCell ref="KRQ74:KRR74"/>
    <mergeCell ref="KRS74:KRT74"/>
    <mergeCell ref="KRU74:KRV74"/>
    <mergeCell ref="KRW74:KRX74"/>
    <mergeCell ref="KRY74:KRZ74"/>
    <mergeCell ref="KRC74:KRD74"/>
    <mergeCell ref="KRE74:KRF74"/>
    <mergeCell ref="KRG74:KRH74"/>
    <mergeCell ref="KRI74:KRJ74"/>
    <mergeCell ref="KRK74:KRL74"/>
    <mergeCell ref="KRM74:KRN74"/>
    <mergeCell ref="KQQ74:KQR74"/>
    <mergeCell ref="KQS74:KQT74"/>
    <mergeCell ref="KQU74:KQV74"/>
    <mergeCell ref="KQW74:KQX74"/>
    <mergeCell ref="KQY74:KQZ74"/>
    <mergeCell ref="KRA74:KRB74"/>
    <mergeCell ref="KQE74:KQF74"/>
    <mergeCell ref="KQG74:KQH74"/>
    <mergeCell ref="KQI74:KQJ74"/>
    <mergeCell ref="KQK74:KQL74"/>
    <mergeCell ref="KQM74:KQN74"/>
    <mergeCell ref="KQO74:KQP74"/>
    <mergeCell ref="KPS74:KPT74"/>
    <mergeCell ref="KPU74:KPV74"/>
    <mergeCell ref="KPW74:KPX74"/>
    <mergeCell ref="KPY74:KPZ74"/>
    <mergeCell ref="KQA74:KQB74"/>
    <mergeCell ref="KQC74:KQD74"/>
    <mergeCell ref="KPG74:KPH74"/>
    <mergeCell ref="KPI74:KPJ74"/>
    <mergeCell ref="KPK74:KPL74"/>
    <mergeCell ref="KPM74:KPN74"/>
    <mergeCell ref="KPO74:KPP74"/>
    <mergeCell ref="KPQ74:KPR74"/>
    <mergeCell ref="KUI74:KUJ74"/>
    <mergeCell ref="KUK74:KUL74"/>
    <mergeCell ref="KUM74:KUN74"/>
    <mergeCell ref="KUO74:KUP74"/>
    <mergeCell ref="KUQ74:KUR74"/>
    <mergeCell ref="KUS74:KUT74"/>
    <mergeCell ref="KTW74:KTX74"/>
    <mergeCell ref="KTY74:KTZ74"/>
    <mergeCell ref="KUA74:KUB74"/>
    <mergeCell ref="KUC74:KUD74"/>
    <mergeCell ref="KUE74:KUF74"/>
    <mergeCell ref="KUG74:KUH74"/>
    <mergeCell ref="KTK74:KTL74"/>
    <mergeCell ref="KTM74:KTN74"/>
    <mergeCell ref="KTO74:KTP74"/>
    <mergeCell ref="KTQ74:KTR74"/>
    <mergeCell ref="KTS74:KTT74"/>
    <mergeCell ref="KTU74:KTV74"/>
    <mergeCell ref="KSY74:KSZ74"/>
    <mergeCell ref="KTA74:KTB74"/>
    <mergeCell ref="KTC74:KTD74"/>
    <mergeCell ref="KTE74:KTF74"/>
    <mergeCell ref="KTG74:KTH74"/>
    <mergeCell ref="KTI74:KTJ74"/>
    <mergeCell ref="KSM74:KSN74"/>
    <mergeCell ref="KSO74:KSP74"/>
    <mergeCell ref="KSQ74:KSR74"/>
    <mergeCell ref="KSS74:KST74"/>
    <mergeCell ref="KSU74:KSV74"/>
    <mergeCell ref="KSW74:KSX74"/>
    <mergeCell ref="KSA74:KSB74"/>
    <mergeCell ref="KSC74:KSD74"/>
    <mergeCell ref="KSE74:KSF74"/>
    <mergeCell ref="KSG74:KSH74"/>
    <mergeCell ref="KSI74:KSJ74"/>
    <mergeCell ref="KSK74:KSL74"/>
    <mergeCell ref="KXC74:KXD74"/>
    <mergeCell ref="KXE74:KXF74"/>
    <mergeCell ref="KXG74:KXH74"/>
    <mergeCell ref="KXI74:KXJ74"/>
    <mergeCell ref="KXK74:KXL74"/>
    <mergeCell ref="KXM74:KXN74"/>
    <mergeCell ref="KWQ74:KWR74"/>
    <mergeCell ref="KWS74:KWT74"/>
    <mergeCell ref="KWU74:KWV74"/>
    <mergeCell ref="KWW74:KWX74"/>
    <mergeCell ref="KWY74:KWZ74"/>
    <mergeCell ref="KXA74:KXB74"/>
    <mergeCell ref="KWE74:KWF74"/>
    <mergeCell ref="KWG74:KWH74"/>
    <mergeCell ref="KWI74:KWJ74"/>
    <mergeCell ref="KWK74:KWL74"/>
    <mergeCell ref="KWM74:KWN74"/>
    <mergeCell ref="KWO74:KWP74"/>
    <mergeCell ref="KVS74:KVT74"/>
    <mergeCell ref="KVU74:KVV74"/>
    <mergeCell ref="KVW74:KVX74"/>
    <mergeCell ref="KVY74:KVZ74"/>
    <mergeCell ref="KWA74:KWB74"/>
    <mergeCell ref="KWC74:KWD74"/>
    <mergeCell ref="KVG74:KVH74"/>
    <mergeCell ref="KVI74:KVJ74"/>
    <mergeCell ref="KVK74:KVL74"/>
    <mergeCell ref="KVM74:KVN74"/>
    <mergeCell ref="KVO74:KVP74"/>
    <mergeCell ref="KVQ74:KVR74"/>
    <mergeCell ref="KUU74:KUV74"/>
    <mergeCell ref="KUW74:KUX74"/>
    <mergeCell ref="KUY74:KUZ74"/>
    <mergeCell ref="KVA74:KVB74"/>
    <mergeCell ref="KVC74:KVD74"/>
    <mergeCell ref="KVE74:KVF74"/>
    <mergeCell ref="KZW74:KZX74"/>
    <mergeCell ref="KZY74:KZZ74"/>
    <mergeCell ref="LAA74:LAB74"/>
    <mergeCell ref="LAC74:LAD74"/>
    <mergeCell ref="LAE74:LAF74"/>
    <mergeCell ref="LAG74:LAH74"/>
    <mergeCell ref="KZK74:KZL74"/>
    <mergeCell ref="KZM74:KZN74"/>
    <mergeCell ref="KZO74:KZP74"/>
    <mergeCell ref="KZQ74:KZR74"/>
    <mergeCell ref="KZS74:KZT74"/>
    <mergeCell ref="KZU74:KZV74"/>
    <mergeCell ref="KYY74:KYZ74"/>
    <mergeCell ref="KZA74:KZB74"/>
    <mergeCell ref="KZC74:KZD74"/>
    <mergeCell ref="KZE74:KZF74"/>
    <mergeCell ref="KZG74:KZH74"/>
    <mergeCell ref="KZI74:KZJ74"/>
    <mergeCell ref="KYM74:KYN74"/>
    <mergeCell ref="KYO74:KYP74"/>
    <mergeCell ref="KYQ74:KYR74"/>
    <mergeCell ref="KYS74:KYT74"/>
    <mergeCell ref="KYU74:KYV74"/>
    <mergeCell ref="KYW74:KYX74"/>
    <mergeCell ref="KYA74:KYB74"/>
    <mergeCell ref="KYC74:KYD74"/>
    <mergeCell ref="KYE74:KYF74"/>
    <mergeCell ref="KYG74:KYH74"/>
    <mergeCell ref="KYI74:KYJ74"/>
    <mergeCell ref="KYK74:KYL74"/>
    <mergeCell ref="KXO74:KXP74"/>
    <mergeCell ref="KXQ74:KXR74"/>
    <mergeCell ref="KXS74:KXT74"/>
    <mergeCell ref="KXU74:KXV74"/>
    <mergeCell ref="KXW74:KXX74"/>
    <mergeCell ref="KXY74:KXZ74"/>
    <mergeCell ref="LCQ74:LCR74"/>
    <mergeCell ref="LCS74:LCT74"/>
    <mergeCell ref="LCU74:LCV74"/>
    <mergeCell ref="LCW74:LCX74"/>
    <mergeCell ref="LCY74:LCZ74"/>
    <mergeCell ref="LDA74:LDB74"/>
    <mergeCell ref="LCE74:LCF74"/>
    <mergeCell ref="LCG74:LCH74"/>
    <mergeCell ref="LCI74:LCJ74"/>
    <mergeCell ref="LCK74:LCL74"/>
    <mergeCell ref="LCM74:LCN74"/>
    <mergeCell ref="LCO74:LCP74"/>
    <mergeCell ref="LBS74:LBT74"/>
    <mergeCell ref="LBU74:LBV74"/>
    <mergeCell ref="LBW74:LBX74"/>
    <mergeCell ref="LBY74:LBZ74"/>
    <mergeCell ref="LCA74:LCB74"/>
    <mergeCell ref="LCC74:LCD74"/>
    <mergeCell ref="LBG74:LBH74"/>
    <mergeCell ref="LBI74:LBJ74"/>
    <mergeCell ref="LBK74:LBL74"/>
    <mergeCell ref="LBM74:LBN74"/>
    <mergeCell ref="LBO74:LBP74"/>
    <mergeCell ref="LBQ74:LBR74"/>
    <mergeCell ref="LAU74:LAV74"/>
    <mergeCell ref="LAW74:LAX74"/>
    <mergeCell ref="LAY74:LAZ74"/>
    <mergeCell ref="LBA74:LBB74"/>
    <mergeCell ref="LBC74:LBD74"/>
    <mergeCell ref="LBE74:LBF74"/>
    <mergeCell ref="LAI74:LAJ74"/>
    <mergeCell ref="LAK74:LAL74"/>
    <mergeCell ref="LAM74:LAN74"/>
    <mergeCell ref="LAO74:LAP74"/>
    <mergeCell ref="LAQ74:LAR74"/>
    <mergeCell ref="LAS74:LAT74"/>
    <mergeCell ref="LFK74:LFL74"/>
    <mergeCell ref="LFM74:LFN74"/>
    <mergeCell ref="LFO74:LFP74"/>
    <mergeCell ref="LFQ74:LFR74"/>
    <mergeCell ref="LFS74:LFT74"/>
    <mergeCell ref="LFU74:LFV74"/>
    <mergeCell ref="LEY74:LEZ74"/>
    <mergeCell ref="LFA74:LFB74"/>
    <mergeCell ref="LFC74:LFD74"/>
    <mergeCell ref="LFE74:LFF74"/>
    <mergeCell ref="LFG74:LFH74"/>
    <mergeCell ref="LFI74:LFJ74"/>
    <mergeCell ref="LEM74:LEN74"/>
    <mergeCell ref="LEO74:LEP74"/>
    <mergeCell ref="LEQ74:LER74"/>
    <mergeCell ref="LES74:LET74"/>
    <mergeCell ref="LEU74:LEV74"/>
    <mergeCell ref="LEW74:LEX74"/>
    <mergeCell ref="LEA74:LEB74"/>
    <mergeCell ref="LEC74:LED74"/>
    <mergeCell ref="LEE74:LEF74"/>
    <mergeCell ref="LEG74:LEH74"/>
    <mergeCell ref="LEI74:LEJ74"/>
    <mergeCell ref="LEK74:LEL74"/>
    <mergeCell ref="LDO74:LDP74"/>
    <mergeCell ref="LDQ74:LDR74"/>
    <mergeCell ref="LDS74:LDT74"/>
    <mergeCell ref="LDU74:LDV74"/>
    <mergeCell ref="LDW74:LDX74"/>
    <mergeCell ref="LDY74:LDZ74"/>
    <mergeCell ref="LDC74:LDD74"/>
    <mergeCell ref="LDE74:LDF74"/>
    <mergeCell ref="LDG74:LDH74"/>
    <mergeCell ref="LDI74:LDJ74"/>
    <mergeCell ref="LDK74:LDL74"/>
    <mergeCell ref="LDM74:LDN74"/>
    <mergeCell ref="LIE74:LIF74"/>
    <mergeCell ref="LIG74:LIH74"/>
    <mergeCell ref="LII74:LIJ74"/>
    <mergeCell ref="LIK74:LIL74"/>
    <mergeCell ref="LIM74:LIN74"/>
    <mergeCell ref="LIO74:LIP74"/>
    <mergeCell ref="LHS74:LHT74"/>
    <mergeCell ref="LHU74:LHV74"/>
    <mergeCell ref="LHW74:LHX74"/>
    <mergeCell ref="LHY74:LHZ74"/>
    <mergeCell ref="LIA74:LIB74"/>
    <mergeCell ref="LIC74:LID74"/>
    <mergeCell ref="LHG74:LHH74"/>
    <mergeCell ref="LHI74:LHJ74"/>
    <mergeCell ref="LHK74:LHL74"/>
    <mergeCell ref="LHM74:LHN74"/>
    <mergeCell ref="LHO74:LHP74"/>
    <mergeCell ref="LHQ74:LHR74"/>
    <mergeCell ref="LGU74:LGV74"/>
    <mergeCell ref="LGW74:LGX74"/>
    <mergeCell ref="LGY74:LGZ74"/>
    <mergeCell ref="LHA74:LHB74"/>
    <mergeCell ref="LHC74:LHD74"/>
    <mergeCell ref="LHE74:LHF74"/>
    <mergeCell ref="LGI74:LGJ74"/>
    <mergeCell ref="LGK74:LGL74"/>
    <mergeCell ref="LGM74:LGN74"/>
    <mergeCell ref="LGO74:LGP74"/>
    <mergeCell ref="LGQ74:LGR74"/>
    <mergeCell ref="LGS74:LGT74"/>
    <mergeCell ref="LFW74:LFX74"/>
    <mergeCell ref="LFY74:LFZ74"/>
    <mergeCell ref="LGA74:LGB74"/>
    <mergeCell ref="LGC74:LGD74"/>
    <mergeCell ref="LGE74:LGF74"/>
    <mergeCell ref="LGG74:LGH74"/>
    <mergeCell ref="LKY74:LKZ74"/>
    <mergeCell ref="LLA74:LLB74"/>
    <mergeCell ref="LLC74:LLD74"/>
    <mergeCell ref="LLE74:LLF74"/>
    <mergeCell ref="LLG74:LLH74"/>
    <mergeCell ref="LLI74:LLJ74"/>
    <mergeCell ref="LKM74:LKN74"/>
    <mergeCell ref="LKO74:LKP74"/>
    <mergeCell ref="LKQ74:LKR74"/>
    <mergeCell ref="LKS74:LKT74"/>
    <mergeCell ref="LKU74:LKV74"/>
    <mergeCell ref="LKW74:LKX74"/>
    <mergeCell ref="LKA74:LKB74"/>
    <mergeCell ref="LKC74:LKD74"/>
    <mergeCell ref="LKE74:LKF74"/>
    <mergeCell ref="LKG74:LKH74"/>
    <mergeCell ref="LKI74:LKJ74"/>
    <mergeCell ref="LKK74:LKL74"/>
    <mergeCell ref="LJO74:LJP74"/>
    <mergeCell ref="LJQ74:LJR74"/>
    <mergeCell ref="LJS74:LJT74"/>
    <mergeCell ref="LJU74:LJV74"/>
    <mergeCell ref="LJW74:LJX74"/>
    <mergeCell ref="LJY74:LJZ74"/>
    <mergeCell ref="LJC74:LJD74"/>
    <mergeCell ref="LJE74:LJF74"/>
    <mergeCell ref="LJG74:LJH74"/>
    <mergeCell ref="LJI74:LJJ74"/>
    <mergeCell ref="LJK74:LJL74"/>
    <mergeCell ref="LJM74:LJN74"/>
    <mergeCell ref="LIQ74:LIR74"/>
    <mergeCell ref="LIS74:LIT74"/>
    <mergeCell ref="LIU74:LIV74"/>
    <mergeCell ref="LIW74:LIX74"/>
    <mergeCell ref="LIY74:LIZ74"/>
    <mergeCell ref="LJA74:LJB74"/>
    <mergeCell ref="LNS74:LNT74"/>
    <mergeCell ref="LNU74:LNV74"/>
    <mergeCell ref="LNW74:LNX74"/>
    <mergeCell ref="LNY74:LNZ74"/>
    <mergeCell ref="LOA74:LOB74"/>
    <mergeCell ref="LOC74:LOD74"/>
    <mergeCell ref="LNG74:LNH74"/>
    <mergeCell ref="LNI74:LNJ74"/>
    <mergeCell ref="LNK74:LNL74"/>
    <mergeCell ref="LNM74:LNN74"/>
    <mergeCell ref="LNO74:LNP74"/>
    <mergeCell ref="LNQ74:LNR74"/>
    <mergeCell ref="LMU74:LMV74"/>
    <mergeCell ref="LMW74:LMX74"/>
    <mergeCell ref="LMY74:LMZ74"/>
    <mergeCell ref="LNA74:LNB74"/>
    <mergeCell ref="LNC74:LND74"/>
    <mergeCell ref="LNE74:LNF74"/>
    <mergeCell ref="LMI74:LMJ74"/>
    <mergeCell ref="LMK74:LML74"/>
    <mergeCell ref="LMM74:LMN74"/>
    <mergeCell ref="LMO74:LMP74"/>
    <mergeCell ref="LMQ74:LMR74"/>
    <mergeCell ref="LMS74:LMT74"/>
    <mergeCell ref="LLW74:LLX74"/>
    <mergeCell ref="LLY74:LLZ74"/>
    <mergeCell ref="LMA74:LMB74"/>
    <mergeCell ref="LMC74:LMD74"/>
    <mergeCell ref="LME74:LMF74"/>
    <mergeCell ref="LMG74:LMH74"/>
    <mergeCell ref="LLK74:LLL74"/>
    <mergeCell ref="LLM74:LLN74"/>
    <mergeCell ref="LLO74:LLP74"/>
    <mergeCell ref="LLQ74:LLR74"/>
    <mergeCell ref="LLS74:LLT74"/>
    <mergeCell ref="LLU74:LLV74"/>
    <mergeCell ref="LQM74:LQN74"/>
    <mergeCell ref="LQO74:LQP74"/>
    <mergeCell ref="LQQ74:LQR74"/>
    <mergeCell ref="LQS74:LQT74"/>
    <mergeCell ref="LQU74:LQV74"/>
    <mergeCell ref="LQW74:LQX74"/>
    <mergeCell ref="LQA74:LQB74"/>
    <mergeCell ref="LQC74:LQD74"/>
    <mergeCell ref="LQE74:LQF74"/>
    <mergeCell ref="LQG74:LQH74"/>
    <mergeCell ref="LQI74:LQJ74"/>
    <mergeCell ref="LQK74:LQL74"/>
    <mergeCell ref="LPO74:LPP74"/>
    <mergeCell ref="LPQ74:LPR74"/>
    <mergeCell ref="LPS74:LPT74"/>
    <mergeCell ref="LPU74:LPV74"/>
    <mergeCell ref="LPW74:LPX74"/>
    <mergeCell ref="LPY74:LPZ74"/>
    <mergeCell ref="LPC74:LPD74"/>
    <mergeCell ref="LPE74:LPF74"/>
    <mergeCell ref="LPG74:LPH74"/>
    <mergeCell ref="LPI74:LPJ74"/>
    <mergeCell ref="LPK74:LPL74"/>
    <mergeCell ref="LPM74:LPN74"/>
    <mergeCell ref="LOQ74:LOR74"/>
    <mergeCell ref="LOS74:LOT74"/>
    <mergeCell ref="LOU74:LOV74"/>
    <mergeCell ref="LOW74:LOX74"/>
    <mergeCell ref="LOY74:LOZ74"/>
    <mergeCell ref="LPA74:LPB74"/>
    <mergeCell ref="LOE74:LOF74"/>
    <mergeCell ref="LOG74:LOH74"/>
    <mergeCell ref="LOI74:LOJ74"/>
    <mergeCell ref="LOK74:LOL74"/>
    <mergeCell ref="LOM74:LON74"/>
    <mergeCell ref="LOO74:LOP74"/>
    <mergeCell ref="LTG74:LTH74"/>
    <mergeCell ref="LTI74:LTJ74"/>
    <mergeCell ref="LTK74:LTL74"/>
    <mergeCell ref="LTM74:LTN74"/>
    <mergeCell ref="LTO74:LTP74"/>
    <mergeCell ref="LTQ74:LTR74"/>
    <mergeCell ref="LSU74:LSV74"/>
    <mergeCell ref="LSW74:LSX74"/>
    <mergeCell ref="LSY74:LSZ74"/>
    <mergeCell ref="LTA74:LTB74"/>
    <mergeCell ref="LTC74:LTD74"/>
    <mergeCell ref="LTE74:LTF74"/>
    <mergeCell ref="LSI74:LSJ74"/>
    <mergeCell ref="LSK74:LSL74"/>
    <mergeCell ref="LSM74:LSN74"/>
    <mergeCell ref="LSO74:LSP74"/>
    <mergeCell ref="LSQ74:LSR74"/>
    <mergeCell ref="LSS74:LST74"/>
    <mergeCell ref="LRW74:LRX74"/>
    <mergeCell ref="LRY74:LRZ74"/>
    <mergeCell ref="LSA74:LSB74"/>
    <mergeCell ref="LSC74:LSD74"/>
    <mergeCell ref="LSE74:LSF74"/>
    <mergeCell ref="LSG74:LSH74"/>
    <mergeCell ref="LRK74:LRL74"/>
    <mergeCell ref="LRM74:LRN74"/>
    <mergeCell ref="LRO74:LRP74"/>
    <mergeCell ref="LRQ74:LRR74"/>
    <mergeCell ref="LRS74:LRT74"/>
    <mergeCell ref="LRU74:LRV74"/>
    <mergeCell ref="LQY74:LQZ74"/>
    <mergeCell ref="LRA74:LRB74"/>
    <mergeCell ref="LRC74:LRD74"/>
    <mergeCell ref="LRE74:LRF74"/>
    <mergeCell ref="LRG74:LRH74"/>
    <mergeCell ref="LRI74:LRJ74"/>
    <mergeCell ref="LWA74:LWB74"/>
    <mergeCell ref="LWC74:LWD74"/>
    <mergeCell ref="LWE74:LWF74"/>
    <mergeCell ref="LWG74:LWH74"/>
    <mergeCell ref="LWI74:LWJ74"/>
    <mergeCell ref="LWK74:LWL74"/>
    <mergeCell ref="LVO74:LVP74"/>
    <mergeCell ref="LVQ74:LVR74"/>
    <mergeCell ref="LVS74:LVT74"/>
    <mergeCell ref="LVU74:LVV74"/>
    <mergeCell ref="LVW74:LVX74"/>
    <mergeCell ref="LVY74:LVZ74"/>
    <mergeCell ref="LVC74:LVD74"/>
    <mergeCell ref="LVE74:LVF74"/>
    <mergeCell ref="LVG74:LVH74"/>
    <mergeCell ref="LVI74:LVJ74"/>
    <mergeCell ref="LVK74:LVL74"/>
    <mergeCell ref="LVM74:LVN74"/>
    <mergeCell ref="LUQ74:LUR74"/>
    <mergeCell ref="LUS74:LUT74"/>
    <mergeCell ref="LUU74:LUV74"/>
    <mergeCell ref="LUW74:LUX74"/>
    <mergeCell ref="LUY74:LUZ74"/>
    <mergeCell ref="LVA74:LVB74"/>
    <mergeCell ref="LUE74:LUF74"/>
    <mergeCell ref="LUG74:LUH74"/>
    <mergeCell ref="LUI74:LUJ74"/>
    <mergeCell ref="LUK74:LUL74"/>
    <mergeCell ref="LUM74:LUN74"/>
    <mergeCell ref="LUO74:LUP74"/>
    <mergeCell ref="LTS74:LTT74"/>
    <mergeCell ref="LTU74:LTV74"/>
    <mergeCell ref="LTW74:LTX74"/>
    <mergeCell ref="LTY74:LTZ74"/>
    <mergeCell ref="LUA74:LUB74"/>
    <mergeCell ref="LUC74:LUD74"/>
    <mergeCell ref="LYU74:LYV74"/>
    <mergeCell ref="LYW74:LYX74"/>
    <mergeCell ref="LYY74:LYZ74"/>
    <mergeCell ref="LZA74:LZB74"/>
    <mergeCell ref="LZC74:LZD74"/>
    <mergeCell ref="LZE74:LZF74"/>
    <mergeCell ref="LYI74:LYJ74"/>
    <mergeCell ref="LYK74:LYL74"/>
    <mergeCell ref="LYM74:LYN74"/>
    <mergeCell ref="LYO74:LYP74"/>
    <mergeCell ref="LYQ74:LYR74"/>
    <mergeCell ref="LYS74:LYT74"/>
    <mergeCell ref="LXW74:LXX74"/>
    <mergeCell ref="LXY74:LXZ74"/>
    <mergeCell ref="LYA74:LYB74"/>
    <mergeCell ref="LYC74:LYD74"/>
    <mergeCell ref="LYE74:LYF74"/>
    <mergeCell ref="LYG74:LYH74"/>
    <mergeCell ref="LXK74:LXL74"/>
    <mergeCell ref="LXM74:LXN74"/>
    <mergeCell ref="LXO74:LXP74"/>
    <mergeCell ref="LXQ74:LXR74"/>
    <mergeCell ref="LXS74:LXT74"/>
    <mergeCell ref="LXU74:LXV74"/>
    <mergeCell ref="LWY74:LWZ74"/>
    <mergeCell ref="LXA74:LXB74"/>
    <mergeCell ref="LXC74:LXD74"/>
    <mergeCell ref="LXE74:LXF74"/>
    <mergeCell ref="LXG74:LXH74"/>
    <mergeCell ref="LXI74:LXJ74"/>
    <mergeCell ref="LWM74:LWN74"/>
    <mergeCell ref="LWO74:LWP74"/>
    <mergeCell ref="LWQ74:LWR74"/>
    <mergeCell ref="LWS74:LWT74"/>
    <mergeCell ref="LWU74:LWV74"/>
    <mergeCell ref="LWW74:LWX74"/>
    <mergeCell ref="MBO74:MBP74"/>
    <mergeCell ref="MBQ74:MBR74"/>
    <mergeCell ref="MBS74:MBT74"/>
    <mergeCell ref="MBU74:MBV74"/>
    <mergeCell ref="MBW74:MBX74"/>
    <mergeCell ref="MBY74:MBZ74"/>
    <mergeCell ref="MBC74:MBD74"/>
    <mergeCell ref="MBE74:MBF74"/>
    <mergeCell ref="MBG74:MBH74"/>
    <mergeCell ref="MBI74:MBJ74"/>
    <mergeCell ref="MBK74:MBL74"/>
    <mergeCell ref="MBM74:MBN74"/>
    <mergeCell ref="MAQ74:MAR74"/>
    <mergeCell ref="MAS74:MAT74"/>
    <mergeCell ref="MAU74:MAV74"/>
    <mergeCell ref="MAW74:MAX74"/>
    <mergeCell ref="MAY74:MAZ74"/>
    <mergeCell ref="MBA74:MBB74"/>
    <mergeCell ref="MAE74:MAF74"/>
    <mergeCell ref="MAG74:MAH74"/>
    <mergeCell ref="MAI74:MAJ74"/>
    <mergeCell ref="MAK74:MAL74"/>
    <mergeCell ref="MAM74:MAN74"/>
    <mergeCell ref="MAO74:MAP74"/>
    <mergeCell ref="LZS74:LZT74"/>
    <mergeCell ref="LZU74:LZV74"/>
    <mergeCell ref="LZW74:LZX74"/>
    <mergeCell ref="LZY74:LZZ74"/>
    <mergeCell ref="MAA74:MAB74"/>
    <mergeCell ref="MAC74:MAD74"/>
    <mergeCell ref="LZG74:LZH74"/>
    <mergeCell ref="LZI74:LZJ74"/>
    <mergeCell ref="LZK74:LZL74"/>
    <mergeCell ref="LZM74:LZN74"/>
    <mergeCell ref="LZO74:LZP74"/>
    <mergeCell ref="LZQ74:LZR74"/>
    <mergeCell ref="MEI74:MEJ74"/>
    <mergeCell ref="MEK74:MEL74"/>
    <mergeCell ref="MEM74:MEN74"/>
    <mergeCell ref="MEO74:MEP74"/>
    <mergeCell ref="MEQ74:MER74"/>
    <mergeCell ref="MES74:MET74"/>
    <mergeCell ref="MDW74:MDX74"/>
    <mergeCell ref="MDY74:MDZ74"/>
    <mergeCell ref="MEA74:MEB74"/>
    <mergeCell ref="MEC74:MED74"/>
    <mergeCell ref="MEE74:MEF74"/>
    <mergeCell ref="MEG74:MEH74"/>
    <mergeCell ref="MDK74:MDL74"/>
    <mergeCell ref="MDM74:MDN74"/>
    <mergeCell ref="MDO74:MDP74"/>
    <mergeCell ref="MDQ74:MDR74"/>
    <mergeCell ref="MDS74:MDT74"/>
    <mergeCell ref="MDU74:MDV74"/>
    <mergeCell ref="MCY74:MCZ74"/>
    <mergeCell ref="MDA74:MDB74"/>
    <mergeCell ref="MDC74:MDD74"/>
    <mergeCell ref="MDE74:MDF74"/>
    <mergeCell ref="MDG74:MDH74"/>
    <mergeCell ref="MDI74:MDJ74"/>
    <mergeCell ref="MCM74:MCN74"/>
    <mergeCell ref="MCO74:MCP74"/>
    <mergeCell ref="MCQ74:MCR74"/>
    <mergeCell ref="MCS74:MCT74"/>
    <mergeCell ref="MCU74:MCV74"/>
    <mergeCell ref="MCW74:MCX74"/>
    <mergeCell ref="MCA74:MCB74"/>
    <mergeCell ref="MCC74:MCD74"/>
    <mergeCell ref="MCE74:MCF74"/>
    <mergeCell ref="MCG74:MCH74"/>
    <mergeCell ref="MCI74:MCJ74"/>
    <mergeCell ref="MCK74:MCL74"/>
    <mergeCell ref="MHC74:MHD74"/>
    <mergeCell ref="MHE74:MHF74"/>
    <mergeCell ref="MHG74:MHH74"/>
    <mergeCell ref="MHI74:MHJ74"/>
    <mergeCell ref="MHK74:MHL74"/>
    <mergeCell ref="MHM74:MHN74"/>
    <mergeCell ref="MGQ74:MGR74"/>
    <mergeCell ref="MGS74:MGT74"/>
    <mergeCell ref="MGU74:MGV74"/>
    <mergeCell ref="MGW74:MGX74"/>
    <mergeCell ref="MGY74:MGZ74"/>
    <mergeCell ref="MHA74:MHB74"/>
    <mergeCell ref="MGE74:MGF74"/>
    <mergeCell ref="MGG74:MGH74"/>
    <mergeCell ref="MGI74:MGJ74"/>
    <mergeCell ref="MGK74:MGL74"/>
    <mergeCell ref="MGM74:MGN74"/>
    <mergeCell ref="MGO74:MGP74"/>
    <mergeCell ref="MFS74:MFT74"/>
    <mergeCell ref="MFU74:MFV74"/>
    <mergeCell ref="MFW74:MFX74"/>
    <mergeCell ref="MFY74:MFZ74"/>
    <mergeCell ref="MGA74:MGB74"/>
    <mergeCell ref="MGC74:MGD74"/>
    <mergeCell ref="MFG74:MFH74"/>
    <mergeCell ref="MFI74:MFJ74"/>
    <mergeCell ref="MFK74:MFL74"/>
    <mergeCell ref="MFM74:MFN74"/>
    <mergeCell ref="MFO74:MFP74"/>
    <mergeCell ref="MFQ74:MFR74"/>
    <mergeCell ref="MEU74:MEV74"/>
    <mergeCell ref="MEW74:MEX74"/>
    <mergeCell ref="MEY74:MEZ74"/>
    <mergeCell ref="MFA74:MFB74"/>
    <mergeCell ref="MFC74:MFD74"/>
    <mergeCell ref="MFE74:MFF74"/>
    <mergeCell ref="MJW74:MJX74"/>
    <mergeCell ref="MJY74:MJZ74"/>
    <mergeCell ref="MKA74:MKB74"/>
    <mergeCell ref="MKC74:MKD74"/>
    <mergeCell ref="MKE74:MKF74"/>
    <mergeCell ref="MKG74:MKH74"/>
    <mergeCell ref="MJK74:MJL74"/>
    <mergeCell ref="MJM74:MJN74"/>
    <mergeCell ref="MJO74:MJP74"/>
    <mergeCell ref="MJQ74:MJR74"/>
    <mergeCell ref="MJS74:MJT74"/>
    <mergeCell ref="MJU74:MJV74"/>
    <mergeCell ref="MIY74:MIZ74"/>
    <mergeCell ref="MJA74:MJB74"/>
    <mergeCell ref="MJC74:MJD74"/>
    <mergeCell ref="MJE74:MJF74"/>
    <mergeCell ref="MJG74:MJH74"/>
    <mergeCell ref="MJI74:MJJ74"/>
    <mergeCell ref="MIM74:MIN74"/>
    <mergeCell ref="MIO74:MIP74"/>
    <mergeCell ref="MIQ74:MIR74"/>
    <mergeCell ref="MIS74:MIT74"/>
    <mergeCell ref="MIU74:MIV74"/>
    <mergeCell ref="MIW74:MIX74"/>
    <mergeCell ref="MIA74:MIB74"/>
    <mergeCell ref="MIC74:MID74"/>
    <mergeCell ref="MIE74:MIF74"/>
    <mergeCell ref="MIG74:MIH74"/>
    <mergeCell ref="MII74:MIJ74"/>
    <mergeCell ref="MIK74:MIL74"/>
    <mergeCell ref="MHO74:MHP74"/>
    <mergeCell ref="MHQ74:MHR74"/>
    <mergeCell ref="MHS74:MHT74"/>
    <mergeCell ref="MHU74:MHV74"/>
    <mergeCell ref="MHW74:MHX74"/>
    <mergeCell ref="MHY74:MHZ74"/>
    <mergeCell ref="MMQ74:MMR74"/>
    <mergeCell ref="MMS74:MMT74"/>
    <mergeCell ref="MMU74:MMV74"/>
    <mergeCell ref="MMW74:MMX74"/>
    <mergeCell ref="MMY74:MMZ74"/>
    <mergeCell ref="MNA74:MNB74"/>
    <mergeCell ref="MME74:MMF74"/>
    <mergeCell ref="MMG74:MMH74"/>
    <mergeCell ref="MMI74:MMJ74"/>
    <mergeCell ref="MMK74:MML74"/>
    <mergeCell ref="MMM74:MMN74"/>
    <mergeCell ref="MMO74:MMP74"/>
    <mergeCell ref="MLS74:MLT74"/>
    <mergeCell ref="MLU74:MLV74"/>
    <mergeCell ref="MLW74:MLX74"/>
    <mergeCell ref="MLY74:MLZ74"/>
    <mergeCell ref="MMA74:MMB74"/>
    <mergeCell ref="MMC74:MMD74"/>
    <mergeCell ref="MLG74:MLH74"/>
    <mergeCell ref="MLI74:MLJ74"/>
    <mergeCell ref="MLK74:MLL74"/>
    <mergeCell ref="MLM74:MLN74"/>
    <mergeCell ref="MLO74:MLP74"/>
    <mergeCell ref="MLQ74:MLR74"/>
    <mergeCell ref="MKU74:MKV74"/>
    <mergeCell ref="MKW74:MKX74"/>
    <mergeCell ref="MKY74:MKZ74"/>
    <mergeCell ref="MLA74:MLB74"/>
    <mergeCell ref="MLC74:MLD74"/>
    <mergeCell ref="MLE74:MLF74"/>
    <mergeCell ref="MKI74:MKJ74"/>
    <mergeCell ref="MKK74:MKL74"/>
    <mergeCell ref="MKM74:MKN74"/>
    <mergeCell ref="MKO74:MKP74"/>
    <mergeCell ref="MKQ74:MKR74"/>
    <mergeCell ref="MKS74:MKT74"/>
    <mergeCell ref="MPK74:MPL74"/>
    <mergeCell ref="MPM74:MPN74"/>
    <mergeCell ref="MPO74:MPP74"/>
    <mergeCell ref="MPQ74:MPR74"/>
    <mergeCell ref="MPS74:MPT74"/>
    <mergeCell ref="MPU74:MPV74"/>
    <mergeCell ref="MOY74:MOZ74"/>
    <mergeCell ref="MPA74:MPB74"/>
    <mergeCell ref="MPC74:MPD74"/>
    <mergeCell ref="MPE74:MPF74"/>
    <mergeCell ref="MPG74:MPH74"/>
    <mergeCell ref="MPI74:MPJ74"/>
    <mergeCell ref="MOM74:MON74"/>
    <mergeCell ref="MOO74:MOP74"/>
    <mergeCell ref="MOQ74:MOR74"/>
    <mergeCell ref="MOS74:MOT74"/>
    <mergeCell ref="MOU74:MOV74"/>
    <mergeCell ref="MOW74:MOX74"/>
    <mergeCell ref="MOA74:MOB74"/>
    <mergeCell ref="MOC74:MOD74"/>
    <mergeCell ref="MOE74:MOF74"/>
    <mergeCell ref="MOG74:MOH74"/>
    <mergeCell ref="MOI74:MOJ74"/>
    <mergeCell ref="MOK74:MOL74"/>
    <mergeCell ref="MNO74:MNP74"/>
    <mergeCell ref="MNQ74:MNR74"/>
    <mergeCell ref="MNS74:MNT74"/>
    <mergeCell ref="MNU74:MNV74"/>
    <mergeCell ref="MNW74:MNX74"/>
    <mergeCell ref="MNY74:MNZ74"/>
    <mergeCell ref="MNC74:MND74"/>
    <mergeCell ref="MNE74:MNF74"/>
    <mergeCell ref="MNG74:MNH74"/>
    <mergeCell ref="MNI74:MNJ74"/>
    <mergeCell ref="MNK74:MNL74"/>
    <mergeCell ref="MNM74:MNN74"/>
    <mergeCell ref="MSE74:MSF74"/>
    <mergeCell ref="MSG74:MSH74"/>
    <mergeCell ref="MSI74:MSJ74"/>
    <mergeCell ref="MSK74:MSL74"/>
    <mergeCell ref="MSM74:MSN74"/>
    <mergeCell ref="MSO74:MSP74"/>
    <mergeCell ref="MRS74:MRT74"/>
    <mergeCell ref="MRU74:MRV74"/>
    <mergeCell ref="MRW74:MRX74"/>
    <mergeCell ref="MRY74:MRZ74"/>
    <mergeCell ref="MSA74:MSB74"/>
    <mergeCell ref="MSC74:MSD74"/>
    <mergeCell ref="MRG74:MRH74"/>
    <mergeCell ref="MRI74:MRJ74"/>
    <mergeCell ref="MRK74:MRL74"/>
    <mergeCell ref="MRM74:MRN74"/>
    <mergeCell ref="MRO74:MRP74"/>
    <mergeCell ref="MRQ74:MRR74"/>
    <mergeCell ref="MQU74:MQV74"/>
    <mergeCell ref="MQW74:MQX74"/>
    <mergeCell ref="MQY74:MQZ74"/>
    <mergeCell ref="MRA74:MRB74"/>
    <mergeCell ref="MRC74:MRD74"/>
    <mergeCell ref="MRE74:MRF74"/>
    <mergeCell ref="MQI74:MQJ74"/>
    <mergeCell ref="MQK74:MQL74"/>
    <mergeCell ref="MQM74:MQN74"/>
    <mergeCell ref="MQO74:MQP74"/>
    <mergeCell ref="MQQ74:MQR74"/>
    <mergeCell ref="MQS74:MQT74"/>
    <mergeCell ref="MPW74:MPX74"/>
    <mergeCell ref="MPY74:MPZ74"/>
    <mergeCell ref="MQA74:MQB74"/>
    <mergeCell ref="MQC74:MQD74"/>
    <mergeCell ref="MQE74:MQF74"/>
    <mergeCell ref="MQG74:MQH74"/>
    <mergeCell ref="MUY74:MUZ74"/>
    <mergeCell ref="MVA74:MVB74"/>
    <mergeCell ref="MVC74:MVD74"/>
    <mergeCell ref="MVE74:MVF74"/>
    <mergeCell ref="MVG74:MVH74"/>
    <mergeCell ref="MVI74:MVJ74"/>
    <mergeCell ref="MUM74:MUN74"/>
    <mergeCell ref="MUO74:MUP74"/>
    <mergeCell ref="MUQ74:MUR74"/>
    <mergeCell ref="MUS74:MUT74"/>
    <mergeCell ref="MUU74:MUV74"/>
    <mergeCell ref="MUW74:MUX74"/>
    <mergeCell ref="MUA74:MUB74"/>
    <mergeCell ref="MUC74:MUD74"/>
    <mergeCell ref="MUE74:MUF74"/>
    <mergeCell ref="MUG74:MUH74"/>
    <mergeCell ref="MUI74:MUJ74"/>
    <mergeCell ref="MUK74:MUL74"/>
    <mergeCell ref="MTO74:MTP74"/>
    <mergeCell ref="MTQ74:MTR74"/>
    <mergeCell ref="MTS74:MTT74"/>
    <mergeCell ref="MTU74:MTV74"/>
    <mergeCell ref="MTW74:MTX74"/>
    <mergeCell ref="MTY74:MTZ74"/>
    <mergeCell ref="MTC74:MTD74"/>
    <mergeCell ref="MTE74:MTF74"/>
    <mergeCell ref="MTG74:MTH74"/>
    <mergeCell ref="MTI74:MTJ74"/>
    <mergeCell ref="MTK74:MTL74"/>
    <mergeCell ref="MTM74:MTN74"/>
    <mergeCell ref="MSQ74:MSR74"/>
    <mergeCell ref="MSS74:MST74"/>
    <mergeCell ref="MSU74:MSV74"/>
    <mergeCell ref="MSW74:MSX74"/>
    <mergeCell ref="MSY74:MSZ74"/>
    <mergeCell ref="MTA74:MTB74"/>
    <mergeCell ref="MXS74:MXT74"/>
    <mergeCell ref="MXU74:MXV74"/>
    <mergeCell ref="MXW74:MXX74"/>
    <mergeCell ref="MXY74:MXZ74"/>
    <mergeCell ref="MYA74:MYB74"/>
    <mergeCell ref="MYC74:MYD74"/>
    <mergeCell ref="MXG74:MXH74"/>
    <mergeCell ref="MXI74:MXJ74"/>
    <mergeCell ref="MXK74:MXL74"/>
    <mergeCell ref="MXM74:MXN74"/>
    <mergeCell ref="MXO74:MXP74"/>
    <mergeCell ref="MXQ74:MXR74"/>
    <mergeCell ref="MWU74:MWV74"/>
    <mergeCell ref="MWW74:MWX74"/>
    <mergeCell ref="MWY74:MWZ74"/>
    <mergeCell ref="MXA74:MXB74"/>
    <mergeCell ref="MXC74:MXD74"/>
    <mergeCell ref="MXE74:MXF74"/>
    <mergeCell ref="MWI74:MWJ74"/>
    <mergeCell ref="MWK74:MWL74"/>
    <mergeCell ref="MWM74:MWN74"/>
    <mergeCell ref="MWO74:MWP74"/>
    <mergeCell ref="MWQ74:MWR74"/>
    <mergeCell ref="MWS74:MWT74"/>
    <mergeCell ref="MVW74:MVX74"/>
    <mergeCell ref="MVY74:MVZ74"/>
    <mergeCell ref="MWA74:MWB74"/>
    <mergeCell ref="MWC74:MWD74"/>
    <mergeCell ref="MWE74:MWF74"/>
    <mergeCell ref="MWG74:MWH74"/>
    <mergeCell ref="MVK74:MVL74"/>
    <mergeCell ref="MVM74:MVN74"/>
    <mergeCell ref="MVO74:MVP74"/>
    <mergeCell ref="MVQ74:MVR74"/>
    <mergeCell ref="MVS74:MVT74"/>
    <mergeCell ref="MVU74:MVV74"/>
    <mergeCell ref="NAM74:NAN74"/>
    <mergeCell ref="NAO74:NAP74"/>
    <mergeCell ref="NAQ74:NAR74"/>
    <mergeCell ref="NAS74:NAT74"/>
    <mergeCell ref="NAU74:NAV74"/>
    <mergeCell ref="NAW74:NAX74"/>
    <mergeCell ref="NAA74:NAB74"/>
    <mergeCell ref="NAC74:NAD74"/>
    <mergeCell ref="NAE74:NAF74"/>
    <mergeCell ref="NAG74:NAH74"/>
    <mergeCell ref="NAI74:NAJ74"/>
    <mergeCell ref="NAK74:NAL74"/>
    <mergeCell ref="MZO74:MZP74"/>
    <mergeCell ref="MZQ74:MZR74"/>
    <mergeCell ref="MZS74:MZT74"/>
    <mergeCell ref="MZU74:MZV74"/>
    <mergeCell ref="MZW74:MZX74"/>
    <mergeCell ref="MZY74:MZZ74"/>
    <mergeCell ref="MZC74:MZD74"/>
    <mergeCell ref="MZE74:MZF74"/>
    <mergeCell ref="MZG74:MZH74"/>
    <mergeCell ref="MZI74:MZJ74"/>
    <mergeCell ref="MZK74:MZL74"/>
    <mergeCell ref="MZM74:MZN74"/>
    <mergeCell ref="MYQ74:MYR74"/>
    <mergeCell ref="MYS74:MYT74"/>
    <mergeCell ref="MYU74:MYV74"/>
    <mergeCell ref="MYW74:MYX74"/>
    <mergeCell ref="MYY74:MYZ74"/>
    <mergeCell ref="MZA74:MZB74"/>
    <mergeCell ref="MYE74:MYF74"/>
    <mergeCell ref="MYG74:MYH74"/>
    <mergeCell ref="MYI74:MYJ74"/>
    <mergeCell ref="MYK74:MYL74"/>
    <mergeCell ref="MYM74:MYN74"/>
    <mergeCell ref="MYO74:MYP74"/>
    <mergeCell ref="NDG74:NDH74"/>
    <mergeCell ref="NDI74:NDJ74"/>
    <mergeCell ref="NDK74:NDL74"/>
    <mergeCell ref="NDM74:NDN74"/>
    <mergeCell ref="NDO74:NDP74"/>
    <mergeCell ref="NDQ74:NDR74"/>
    <mergeCell ref="NCU74:NCV74"/>
    <mergeCell ref="NCW74:NCX74"/>
    <mergeCell ref="NCY74:NCZ74"/>
    <mergeCell ref="NDA74:NDB74"/>
    <mergeCell ref="NDC74:NDD74"/>
    <mergeCell ref="NDE74:NDF74"/>
    <mergeCell ref="NCI74:NCJ74"/>
    <mergeCell ref="NCK74:NCL74"/>
    <mergeCell ref="NCM74:NCN74"/>
    <mergeCell ref="NCO74:NCP74"/>
    <mergeCell ref="NCQ74:NCR74"/>
    <mergeCell ref="NCS74:NCT74"/>
    <mergeCell ref="NBW74:NBX74"/>
    <mergeCell ref="NBY74:NBZ74"/>
    <mergeCell ref="NCA74:NCB74"/>
    <mergeCell ref="NCC74:NCD74"/>
    <mergeCell ref="NCE74:NCF74"/>
    <mergeCell ref="NCG74:NCH74"/>
    <mergeCell ref="NBK74:NBL74"/>
    <mergeCell ref="NBM74:NBN74"/>
    <mergeCell ref="NBO74:NBP74"/>
    <mergeCell ref="NBQ74:NBR74"/>
    <mergeCell ref="NBS74:NBT74"/>
    <mergeCell ref="NBU74:NBV74"/>
    <mergeCell ref="NAY74:NAZ74"/>
    <mergeCell ref="NBA74:NBB74"/>
    <mergeCell ref="NBC74:NBD74"/>
    <mergeCell ref="NBE74:NBF74"/>
    <mergeCell ref="NBG74:NBH74"/>
    <mergeCell ref="NBI74:NBJ74"/>
    <mergeCell ref="NGA74:NGB74"/>
    <mergeCell ref="NGC74:NGD74"/>
    <mergeCell ref="NGE74:NGF74"/>
    <mergeCell ref="NGG74:NGH74"/>
    <mergeCell ref="NGI74:NGJ74"/>
    <mergeCell ref="NGK74:NGL74"/>
    <mergeCell ref="NFO74:NFP74"/>
    <mergeCell ref="NFQ74:NFR74"/>
    <mergeCell ref="NFS74:NFT74"/>
    <mergeCell ref="NFU74:NFV74"/>
    <mergeCell ref="NFW74:NFX74"/>
    <mergeCell ref="NFY74:NFZ74"/>
    <mergeCell ref="NFC74:NFD74"/>
    <mergeCell ref="NFE74:NFF74"/>
    <mergeCell ref="NFG74:NFH74"/>
    <mergeCell ref="NFI74:NFJ74"/>
    <mergeCell ref="NFK74:NFL74"/>
    <mergeCell ref="NFM74:NFN74"/>
    <mergeCell ref="NEQ74:NER74"/>
    <mergeCell ref="NES74:NET74"/>
    <mergeCell ref="NEU74:NEV74"/>
    <mergeCell ref="NEW74:NEX74"/>
    <mergeCell ref="NEY74:NEZ74"/>
    <mergeCell ref="NFA74:NFB74"/>
    <mergeCell ref="NEE74:NEF74"/>
    <mergeCell ref="NEG74:NEH74"/>
    <mergeCell ref="NEI74:NEJ74"/>
    <mergeCell ref="NEK74:NEL74"/>
    <mergeCell ref="NEM74:NEN74"/>
    <mergeCell ref="NEO74:NEP74"/>
    <mergeCell ref="NDS74:NDT74"/>
    <mergeCell ref="NDU74:NDV74"/>
    <mergeCell ref="NDW74:NDX74"/>
    <mergeCell ref="NDY74:NDZ74"/>
    <mergeCell ref="NEA74:NEB74"/>
    <mergeCell ref="NEC74:NED74"/>
    <mergeCell ref="NIU74:NIV74"/>
    <mergeCell ref="NIW74:NIX74"/>
    <mergeCell ref="NIY74:NIZ74"/>
    <mergeCell ref="NJA74:NJB74"/>
    <mergeCell ref="NJC74:NJD74"/>
    <mergeCell ref="NJE74:NJF74"/>
    <mergeCell ref="NII74:NIJ74"/>
    <mergeCell ref="NIK74:NIL74"/>
    <mergeCell ref="NIM74:NIN74"/>
    <mergeCell ref="NIO74:NIP74"/>
    <mergeCell ref="NIQ74:NIR74"/>
    <mergeCell ref="NIS74:NIT74"/>
    <mergeCell ref="NHW74:NHX74"/>
    <mergeCell ref="NHY74:NHZ74"/>
    <mergeCell ref="NIA74:NIB74"/>
    <mergeCell ref="NIC74:NID74"/>
    <mergeCell ref="NIE74:NIF74"/>
    <mergeCell ref="NIG74:NIH74"/>
    <mergeCell ref="NHK74:NHL74"/>
    <mergeCell ref="NHM74:NHN74"/>
    <mergeCell ref="NHO74:NHP74"/>
    <mergeCell ref="NHQ74:NHR74"/>
    <mergeCell ref="NHS74:NHT74"/>
    <mergeCell ref="NHU74:NHV74"/>
    <mergeCell ref="NGY74:NGZ74"/>
    <mergeCell ref="NHA74:NHB74"/>
    <mergeCell ref="NHC74:NHD74"/>
    <mergeCell ref="NHE74:NHF74"/>
    <mergeCell ref="NHG74:NHH74"/>
    <mergeCell ref="NHI74:NHJ74"/>
    <mergeCell ref="NGM74:NGN74"/>
    <mergeCell ref="NGO74:NGP74"/>
    <mergeCell ref="NGQ74:NGR74"/>
    <mergeCell ref="NGS74:NGT74"/>
    <mergeCell ref="NGU74:NGV74"/>
    <mergeCell ref="NGW74:NGX74"/>
    <mergeCell ref="NLO74:NLP74"/>
    <mergeCell ref="NLQ74:NLR74"/>
    <mergeCell ref="NLS74:NLT74"/>
    <mergeCell ref="NLU74:NLV74"/>
    <mergeCell ref="NLW74:NLX74"/>
    <mergeCell ref="NLY74:NLZ74"/>
    <mergeCell ref="NLC74:NLD74"/>
    <mergeCell ref="NLE74:NLF74"/>
    <mergeCell ref="NLG74:NLH74"/>
    <mergeCell ref="NLI74:NLJ74"/>
    <mergeCell ref="NLK74:NLL74"/>
    <mergeCell ref="NLM74:NLN74"/>
    <mergeCell ref="NKQ74:NKR74"/>
    <mergeCell ref="NKS74:NKT74"/>
    <mergeCell ref="NKU74:NKV74"/>
    <mergeCell ref="NKW74:NKX74"/>
    <mergeCell ref="NKY74:NKZ74"/>
    <mergeCell ref="NLA74:NLB74"/>
    <mergeCell ref="NKE74:NKF74"/>
    <mergeCell ref="NKG74:NKH74"/>
    <mergeCell ref="NKI74:NKJ74"/>
    <mergeCell ref="NKK74:NKL74"/>
    <mergeCell ref="NKM74:NKN74"/>
    <mergeCell ref="NKO74:NKP74"/>
    <mergeCell ref="NJS74:NJT74"/>
    <mergeCell ref="NJU74:NJV74"/>
    <mergeCell ref="NJW74:NJX74"/>
    <mergeCell ref="NJY74:NJZ74"/>
    <mergeCell ref="NKA74:NKB74"/>
    <mergeCell ref="NKC74:NKD74"/>
    <mergeCell ref="NJG74:NJH74"/>
    <mergeCell ref="NJI74:NJJ74"/>
    <mergeCell ref="NJK74:NJL74"/>
    <mergeCell ref="NJM74:NJN74"/>
    <mergeCell ref="NJO74:NJP74"/>
    <mergeCell ref="NJQ74:NJR74"/>
    <mergeCell ref="NOI74:NOJ74"/>
    <mergeCell ref="NOK74:NOL74"/>
    <mergeCell ref="NOM74:NON74"/>
    <mergeCell ref="NOO74:NOP74"/>
    <mergeCell ref="NOQ74:NOR74"/>
    <mergeCell ref="NOS74:NOT74"/>
    <mergeCell ref="NNW74:NNX74"/>
    <mergeCell ref="NNY74:NNZ74"/>
    <mergeCell ref="NOA74:NOB74"/>
    <mergeCell ref="NOC74:NOD74"/>
    <mergeCell ref="NOE74:NOF74"/>
    <mergeCell ref="NOG74:NOH74"/>
    <mergeCell ref="NNK74:NNL74"/>
    <mergeCell ref="NNM74:NNN74"/>
    <mergeCell ref="NNO74:NNP74"/>
    <mergeCell ref="NNQ74:NNR74"/>
    <mergeCell ref="NNS74:NNT74"/>
    <mergeCell ref="NNU74:NNV74"/>
    <mergeCell ref="NMY74:NMZ74"/>
    <mergeCell ref="NNA74:NNB74"/>
    <mergeCell ref="NNC74:NND74"/>
    <mergeCell ref="NNE74:NNF74"/>
    <mergeCell ref="NNG74:NNH74"/>
    <mergeCell ref="NNI74:NNJ74"/>
    <mergeCell ref="NMM74:NMN74"/>
    <mergeCell ref="NMO74:NMP74"/>
    <mergeCell ref="NMQ74:NMR74"/>
    <mergeCell ref="NMS74:NMT74"/>
    <mergeCell ref="NMU74:NMV74"/>
    <mergeCell ref="NMW74:NMX74"/>
    <mergeCell ref="NMA74:NMB74"/>
    <mergeCell ref="NMC74:NMD74"/>
    <mergeCell ref="NME74:NMF74"/>
    <mergeCell ref="NMG74:NMH74"/>
    <mergeCell ref="NMI74:NMJ74"/>
    <mergeCell ref="NMK74:NML74"/>
    <mergeCell ref="NRC74:NRD74"/>
    <mergeCell ref="NRE74:NRF74"/>
    <mergeCell ref="NRG74:NRH74"/>
    <mergeCell ref="NRI74:NRJ74"/>
    <mergeCell ref="NRK74:NRL74"/>
    <mergeCell ref="NRM74:NRN74"/>
    <mergeCell ref="NQQ74:NQR74"/>
    <mergeCell ref="NQS74:NQT74"/>
    <mergeCell ref="NQU74:NQV74"/>
    <mergeCell ref="NQW74:NQX74"/>
    <mergeCell ref="NQY74:NQZ74"/>
    <mergeCell ref="NRA74:NRB74"/>
    <mergeCell ref="NQE74:NQF74"/>
    <mergeCell ref="NQG74:NQH74"/>
    <mergeCell ref="NQI74:NQJ74"/>
    <mergeCell ref="NQK74:NQL74"/>
    <mergeCell ref="NQM74:NQN74"/>
    <mergeCell ref="NQO74:NQP74"/>
    <mergeCell ref="NPS74:NPT74"/>
    <mergeCell ref="NPU74:NPV74"/>
    <mergeCell ref="NPW74:NPX74"/>
    <mergeCell ref="NPY74:NPZ74"/>
    <mergeCell ref="NQA74:NQB74"/>
    <mergeCell ref="NQC74:NQD74"/>
    <mergeCell ref="NPG74:NPH74"/>
    <mergeCell ref="NPI74:NPJ74"/>
    <mergeCell ref="NPK74:NPL74"/>
    <mergeCell ref="NPM74:NPN74"/>
    <mergeCell ref="NPO74:NPP74"/>
    <mergeCell ref="NPQ74:NPR74"/>
    <mergeCell ref="NOU74:NOV74"/>
    <mergeCell ref="NOW74:NOX74"/>
    <mergeCell ref="NOY74:NOZ74"/>
    <mergeCell ref="NPA74:NPB74"/>
    <mergeCell ref="NPC74:NPD74"/>
    <mergeCell ref="NPE74:NPF74"/>
    <mergeCell ref="NTW74:NTX74"/>
    <mergeCell ref="NTY74:NTZ74"/>
    <mergeCell ref="NUA74:NUB74"/>
    <mergeCell ref="NUC74:NUD74"/>
    <mergeCell ref="NUE74:NUF74"/>
    <mergeCell ref="NUG74:NUH74"/>
    <mergeCell ref="NTK74:NTL74"/>
    <mergeCell ref="NTM74:NTN74"/>
    <mergeCell ref="NTO74:NTP74"/>
    <mergeCell ref="NTQ74:NTR74"/>
    <mergeCell ref="NTS74:NTT74"/>
    <mergeCell ref="NTU74:NTV74"/>
    <mergeCell ref="NSY74:NSZ74"/>
    <mergeCell ref="NTA74:NTB74"/>
    <mergeCell ref="NTC74:NTD74"/>
    <mergeCell ref="NTE74:NTF74"/>
    <mergeCell ref="NTG74:NTH74"/>
    <mergeCell ref="NTI74:NTJ74"/>
    <mergeCell ref="NSM74:NSN74"/>
    <mergeCell ref="NSO74:NSP74"/>
    <mergeCell ref="NSQ74:NSR74"/>
    <mergeCell ref="NSS74:NST74"/>
    <mergeCell ref="NSU74:NSV74"/>
    <mergeCell ref="NSW74:NSX74"/>
    <mergeCell ref="NSA74:NSB74"/>
    <mergeCell ref="NSC74:NSD74"/>
    <mergeCell ref="NSE74:NSF74"/>
    <mergeCell ref="NSG74:NSH74"/>
    <mergeCell ref="NSI74:NSJ74"/>
    <mergeCell ref="NSK74:NSL74"/>
    <mergeCell ref="NRO74:NRP74"/>
    <mergeCell ref="NRQ74:NRR74"/>
    <mergeCell ref="NRS74:NRT74"/>
    <mergeCell ref="NRU74:NRV74"/>
    <mergeCell ref="NRW74:NRX74"/>
    <mergeCell ref="NRY74:NRZ74"/>
    <mergeCell ref="NWQ74:NWR74"/>
    <mergeCell ref="NWS74:NWT74"/>
    <mergeCell ref="NWU74:NWV74"/>
    <mergeCell ref="NWW74:NWX74"/>
    <mergeCell ref="NWY74:NWZ74"/>
    <mergeCell ref="NXA74:NXB74"/>
    <mergeCell ref="NWE74:NWF74"/>
    <mergeCell ref="NWG74:NWH74"/>
    <mergeCell ref="NWI74:NWJ74"/>
    <mergeCell ref="NWK74:NWL74"/>
    <mergeCell ref="NWM74:NWN74"/>
    <mergeCell ref="NWO74:NWP74"/>
    <mergeCell ref="NVS74:NVT74"/>
    <mergeCell ref="NVU74:NVV74"/>
    <mergeCell ref="NVW74:NVX74"/>
    <mergeCell ref="NVY74:NVZ74"/>
    <mergeCell ref="NWA74:NWB74"/>
    <mergeCell ref="NWC74:NWD74"/>
    <mergeCell ref="NVG74:NVH74"/>
    <mergeCell ref="NVI74:NVJ74"/>
    <mergeCell ref="NVK74:NVL74"/>
    <mergeCell ref="NVM74:NVN74"/>
    <mergeCell ref="NVO74:NVP74"/>
    <mergeCell ref="NVQ74:NVR74"/>
    <mergeCell ref="NUU74:NUV74"/>
    <mergeCell ref="NUW74:NUX74"/>
    <mergeCell ref="NUY74:NUZ74"/>
    <mergeCell ref="NVA74:NVB74"/>
    <mergeCell ref="NVC74:NVD74"/>
    <mergeCell ref="NVE74:NVF74"/>
    <mergeCell ref="NUI74:NUJ74"/>
    <mergeCell ref="NUK74:NUL74"/>
    <mergeCell ref="NUM74:NUN74"/>
    <mergeCell ref="NUO74:NUP74"/>
    <mergeCell ref="NUQ74:NUR74"/>
    <mergeCell ref="NUS74:NUT74"/>
    <mergeCell ref="NZK74:NZL74"/>
    <mergeCell ref="NZM74:NZN74"/>
    <mergeCell ref="NZO74:NZP74"/>
    <mergeCell ref="NZQ74:NZR74"/>
    <mergeCell ref="NZS74:NZT74"/>
    <mergeCell ref="NZU74:NZV74"/>
    <mergeCell ref="NYY74:NYZ74"/>
    <mergeCell ref="NZA74:NZB74"/>
    <mergeCell ref="NZC74:NZD74"/>
    <mergeCell ref="NZE74:NZF74"/>
    <mergeCell ref="NZG74:NZH74"/>
    <mergeCell ref="NZI74:NZJ74"/>
    <mergeCell ref="NYM74:NYN74"/>
    <mergeCell ref="NYO74:NYP74"/>
    <mergeCell ref="NYQ74:NYR74"/>
    <mergeCell ref="NYS74:NYT74"/>
    <mergeCell ref="NYU74:NYV74"/>
    <mergeCell ref="NYW74:NYX74"/>
    <mergeCell ref="NYA74:NYB74"/>
    <mergeCell ref="NYC74:NYD74"/>
    <mergeCell ref="NYE74:NYF74"/>
    <mergeCell ref="NYG74:NYH74"/>
    <mergeCell ref="NYI74:NYJ74"/>
    <mergeCell ref="NYK74:NYL74"/>
    <mergeCell ref="NXO74:NXP74"/>
    <mergeCell ref="NXQ74:NXR74"/>
    <mergeCell ref="NXS74:NXT74"/>
    <mergeCell ref="NXU74:NXV74"/>
    <mergeCell ref="NXW74:NXX74"/>
    <mergeCell ref="NXY74:NXZ74"/>
    <mergeCell ref="NXC74:NXD74"/>
    <mergeCell ref="NXE74:NXF74"/>
    <mergeCell ref="NXG74:NXH74"/>
    <mergeCell ref="NXI74:NXJ74"/>
    <mergeCell ref="NXK74:NXL74"/>
    <mergeCell ref="NXM74:NXN74"/>
    <mergeCell ref="OCE74:OCF74"/>
    <mergeCell ref="OCG74:OCH74"/>
    <mergeCell ref="OCI74:OCJ74"/>
    <mergeCell ref="OCK74:OCL74"/>
    <mergeCell ref="OCM74:OCN74"/>
    <mergeCell ref="OCO74:OCP74"/>
    <mergeCell ref="OBS74:OBT74"/>
    <mergeCell ref="OBU74:OBV74"/>
    <mergeCell ref="OBW74:OBX74"/>
    <mergeCell ref="OBY74:OBZ74"/>
    <mergeCell ref="OCA74:OCB74"/>
    <mergeCell ref="OCC74:OCD74"/>
    <mergeCell ref="OBG74:OBH74"/>
    <mergeCell ref="OBI74:OBJ74"/>
    <mergeCell ref="OBK74:OBL74"/>
    <mergeCell ref="OBM74:OBN74"/>
    <mergeCell ref="OBO74:OBP74"/>
    <mergeCell ref="OBQ74:OBR74"/>
    <mergeCell ref="OAU74:OAV74"/>
    <mergeCell ref="OAW74:OAX74"/>
    <mergeCell ref="OAY74:OAZ74"/>
    <mergeCell ref="OBA74:OBB74"/>
    <mergeCell ref="OBC74:OBD74"/>
    <mergeCell ref="OBE74:OBF74"/>
    <mergeCell ref="OAI74:OAJ74"/>
    <mergeCell ref="OAK74:OAL74"/>
    <mergeCell ref="OAM74:OAN74"/>
    <mergeCell ref="OAO74:OAP74"/>
    <mergeCell ref="OAQ74:OAR74"/>
    <mergeCell ref="OAS74:OAT74"/>
    <mergeCell ref="NZW74:NZX74"/>
    <mergeCell ref="NZY74:NZZ74"/>
    <mergeCell ref="OAA74:OAB74"/>
    <mergeCell ref="OAC74:OAD74"/>
    <mergeCell ref="OAE74:OAF74"/>
    <mergeCell ref="OAG74:OAH74"/>
    <mergeCell ref="OEY74:OEZ74"/>
    <mergeCell ref="OFA74:OFB74"/>
    <mergeCell ref="OFC74:OFD74"/>
    <mergeCell ref="OFE74:OFF74"/>
    <mergeCell ref="OFG74:OFH74"/>
    <mergeCell ref="OFI74:OFJ74"/>
    <mergeCell ref="OEM74:OEN74"/>
    <mergeCell ref="OEO74:OEP74"/>
    <mergeCell ref="OEQ74:OER74"/>
    <mergeCell ref="OES74:OET74"/>
    <mergeCell ref="OEU74:OEV74"/>
    <mergeCell ref="OEW74:OEX74"/>
    <mergeCell ref="OEA74:OEB74"/>
    <mergeCell ref="OEC74:OED74"/>
    <mergeCell ref="OEE74:OEF74"/>
    <mergeCell ref="OEG74:OEH74"/>
    <mergeCell ref="OEI74:OEJ74"/>
    <mergeCell ref="OEK74:OEL74"/>
    <mergeCell ref="ODO74:ODP74"/>
    <mergeCell ref="ODQ74:ODR74"/>
    <mergeCell ref="ODS74:ODT74"/>
    <mergeCell ref="ODU74:ODV74"/>
    <mergeCell ref="ODW74:ODX74"/>
    <mergeCell ref="ODY74:ODZ74"/>
    <mergeCell ref="ODC74:ODD74"/>
    <mergeCell ref="ODE74:ODF74"/>
    <mergeCell ref="ODG74:ODH74"/>
    <mergeCell ref="ODI74:ODJ74"/>
    <mergeCell ref="ODK74:ODL74"/>
    <mergeCell ref="ODM74:ODN74"/>
    <mergeCell ref="OCQ74:OCR74"/>
    <mergeCell ref="OCS74:OCT74"/>
    <mergeCell ref="OCU74:OCV74"/>
    <mergeCell ref="OCW74:OCX74"/>
    <mergeCell ref="OCY74:OCZ74"/>
    <mergeCell ref="ODA74:ODB74"/>
    <mergeCell ref="OHS74:OHT74"/>
    <mergeCell ref="OHU74:OHV74"/>
    <mergeCell ref="OHW74:OHX74"/>
    <mergeCell ref="OHY74:OHZ74"/>
    <mergeCell ref="OIA74:OIB74"/>
    <mergeCell ref="OIC74:OID74"/>
    <mergeCell ref="OHG74:OHH74"/>
    <mergeCell ref="OHI74:OHJ74"/>
    <mergeCell ref="OHK74:OHL74"/>
    <mergeCell ref="OHM74:OHN74"/>
    <mergeCell ref="OHO74:OHP74"/>
    <mergeCell ref="OHQ74:OHR74"/>
    <mergeCell ref="OGU74:OGV74"/>
    <mergeCell ref="OGW74:OGX74"/>
    <mergeCell ref="OGY74:OGZ74"/>
    <mergeCell ref="OHA74:OHB74"/>
    <mergeCell ref="OHC74:OHD74"/>
    <mergeCell ref="OHE74:OHF74"/>
    <mergeCell ref="OGI74:OGJ74"/>
    <mergeCell ref="OGK74:OGL74"/>
    <mergeCell ref="OGM74:OGN74"/>
    <mergeCell ref="OGO74:OGP74"/>
    <mergeCell ref="OGQ74:OGR74"/>
    <mergeCell ref="OGS74:OGT74"/>
    <mergeCell ref="OFW74:OFX74"/>
    <mergeCell ref="OFY74:OFZ74"/>
    <mergeCell ref="OGA74:OGB74"/>
    <mergeCell ref="OGC74:OGD74"/>
    <mergeCell ref="OGE74:OGF74"/>
    <mergeCell ref="OGG74:OGH74"/>
    <mergeCell ref="OFK74:OFL74"/>
    <mergeCell ref="OFM74:OFN74"/>
    <mergeCell ref="OFO74:OFP74"/>
    <mergeCell ref="OFQ74:OFR74"/>
    <mergeCell ref="OFS74:OFT74"/>
    <mergeCell ref="OFU74:OFV74"/>
    <mergeCell ref="OKM74:OKN74"/>
    <mergeCell ref="OKO74:OKP74"/>
    <mergeCell ref="OKQ74:OKR74"/>
    <mergeCell ref="OKS74:OKT74"/>
    <mergeCell ref="OKU74:OKV74"/>
    <mergeCell ref="OKW74:OKX74"/>
    <mergeCell ref="OKA74:OKB74"/>
    <mergeCell ref="OKC74:OKD74"/>
    <mergeCell ref="OKE74:OKF74"/>
    <mergeCell ref="OKG74:OKH74"/>
    <mergeCell ref="OKI74:OKJ74"/>
    <mergeCell ref="OKK74:OKL74"/>
    <mergeCell ref="OJO74:OJP74"/>
    <mergeCell ref="OJQ74:OJR74"/>
    <mergeCell ref="OJS74:OJT74"/>
    <mergeCell ref="OJU74:OJV74"/>
    <mergeCell ref="OJW74:OJX74"/>
    <mergeCell ref="OJY74:OJZ74"/>
    <mergeCell ref="OJC74:OJD74"/>
    <mergeCell ref="OJE74:OJF74"/>
    <mergeCell ref="OJG74:OJH74"/>
    <mergeCell ref="OJI74:OJJ74"/>
    <mergeCell ref="OJK74:OJL74"/>
    <mergeCell ref="OJM74:OJN74"/>
    <mergeCell ref="OIQ74:OIR74"/>
    <mergeCell ref="OIS74:OIT74"/>
    <mergeCell ref="OIU74:OIV74"/>
    <mergeCell ref="OIW74:OIX74"/>
    <mergeCell ref="OIY74:OIZ74"/>
    <mergeCell ref="OJA74:OJB74"/>
    <mergeCell ref="OIE74:OIF74"/>
    <mergeCell ref="OIG74:OIH74"/>
    <mergeCell ref="OII74:OIJ74"/>
    <mergeCell ref="OIK74:OIL74"/>
    <mergeCell ref="OIM74:OIN74"/>
    <mergeCell ref="OIO74:OIP74"/>
    <mergeCell ref="ONG74:ONH74"/>
    <mergeCell ref="ONI74:ONJ74"/>
    <mergeCell ref="ONK74:ONL74"/>
    <mergeCell ref="ONM74:ONN74"/>
    <mergeCell ref="ONO74:ONP74"/>
    <mergeCell ref="ONQ74:ONR74"/>
    <mergeCell ref="OMU74:OMV74"/>
    <mergeCell ref="OMW74:OMX74"/>
    <mergeCell ref="OMY74:OMZ74"/>
    <mergeCell ref="ONA74:ONB74"/>
    <mergeCell ref="ONC74:OND74"/>
    <mergeCell ref="ONE74:ONF74"/>
    <mergeCell ref="OMI74:OMJ74"/>
    <mergeCell ref="OMK74:OML74"/>
    <mergeCell ref="OMM74:OMN74"/>
    <mergeCell ref="OMO74:OMP74"/>
    <mergeCell ref="OMQ74:OMR74"/>
    <mergeCell ref="OMS74:OMT74"/>
    <mergeCell ref="OLW74:OLX74"/>
    <mergeCell ref="OLY74:OLZ74"/>
    <mergeCell ref="OMA74:OMB74"/>
    <mergeCell ref="OMC74:OMD74"/>
    <mergeCell ref="OME74:OMF74"/>
    <mergeCell ref="OMG74:OMH74"/>
    <mergeCell ref="OLK74:OLL74"/>
    <mergeCell ref="OLM74:OLN74"/>
    <mergeCell ref="OLO74:OLP74"/>
    <mergeCell ref="OLQ74:OLR74"/>
    <mergeCell ref="OLS74:OLT74"/>
    <mergeCell ref="OLU74:OLV74"/>
    <mergeCell ref="OKY74:OKZ74"/>
    <mergeCell ref="OLA74:OLB74"/>
    <mergeCell ref="OLC74:OLD74"/>
    <mergeCell ref="OLE74:OLF74"/>
    <mergeCell ref="OLG74:OLH74"/>
    <mergeCell ref="OLI74:OLJ74"/>
    <mergeCell ref="OQA74:OQB74"/>
    <mergeCell ref="OQC74:OQD74"/>
    <mergeCell ref="OQE74:OQF74"/>
    <mergeCell ref="OQG74:OQH74"/>
    <mergeCell ref="OQI74:OQJ74"/>
    <mergeCell ref="OQK74:OQL74"/>
    <mergeCell ref="OPO74:OPP74"/>
    <mergeCell ref="OPQ74:OPR74"/>
    <mergeCell ref="OPS74:OPT74"/>
    <mergeCell ref="OPU74:OPV74"/>
    <mergeCell ref="OPW74:OPX74"/>
    <mergeCell ref="OPY74:OPZ74"/>
    <mergeCell ref="OPC74:OPD74"/>
    <mergeCell ref="OPE74:OPF74"/>
    <mergeCell ref="OPG74:OPH74"/>
    <mergeCell ref="OPI74:OPJ74"/>
    <mergeCell ref="OPK74:OPL74"/>
    <mergeCell ref="OPM74:OPN74"/>
    <mergeCell ref="OOQ74:OOR74"/>
    <mergeCell ref="OOS74:OOT74"/>
    <mergeCell ref="OOU74:OOV74"/>
    <mergeCell ref="OOW74:OOX74"/>
    <mergeCell ref="OOY74:OOZ74"/>
    <mergeCell ref="OPA74:OPB74"/>
    <mergeCell ref="OOE74:OOF74"/>
    <mergeCell ref="OOG74:OOH74"/>
    <mergeCell ref="OOI74:OOJ74"/>
    <mergeCell ref="OOK74:OOL74"/>
    <mergeCell ref="OOM74:OON74"/>
    <mergeCell ref="OOO74:OOP74"/>
    <mergeCell ref="ONS74:ONT74"/>
    <mergeCell ref="ONU74:ONV74"/>
    <mergeCell ref="ONW74:ONX74"/>
    <mergeCell ref="ONY74:ONZ74"/>
    <mergeCell ref="OOA74:OOB74"/>
    <mergeCell ref="OOC74:OOD74"/>
    <mergeCell ref="OSU74:OSV74"/>
    <mergeCell ref="OSW74:OSX74"/>
    <mergeCell ref="OSY74:OSZ74"/>
    <mergeCell ref="OTA74:OTB74"/>
    <mergeCell ref="OTC74:OTD74"/>
    <mergeCell ref="OTE74:OTF74"/>
    <mergeCell ref="OSI74:OSJ74"/>
    <mergeCell ref="OSK74:OSL74"/>
    <mergeCell ref="OSM74:OSN74"/>
    <mergeCell ref="OSO74:OSP74"/>
    <mergeCell ref="OSQ74:OSR74"/>
    <mergeCell ref="OSS74:OST74"/>
    <mergeCell ref="ORW74:ORX74"/>
    <mergeCell ref="ORY74:ORZ74"/>
    <mergeCell ref="OSA74:OSB74"/>
    <mergeCell ref="OSC74:OSD74"/>
    <mergeCell ref="OSE74:OSF74"/>
    <mergeCell ref="OSG74:OSH74"/>
    <mergeCell ref="ORK74:ORL74"/>
    <mergeCell ref="ORM74:ORN74"/>
    <mergeCell ref="ORO74:ORP74"/>
    <mergeCell ref="ORQ74:ORR74"/>
    <mergeCell ref="ORS74:ORT74"/>
    <mergeCell ref="ORU74:ORV74"/>
    <mergeCell ref="OQY74:OQZ74"/>
    <mergeCell ref="ORA74:ORB74"/>
    <mergeCell ref="ORC74:ORD74"/>
    <mergeCell ref="ORE74:ORF74"/>
    <mergeCell ref="ORG74:ORH74"/>
    <mergeCell ref="ORI74:ORJ74"/>
    <mergeCell ref="OQM74:OQN74"/>
    <mergeCell ref="OQO74:OQP74"/>
    <mergeCell ref="OQQ74:OQR74"/>
    <mergeCell ref="OQS74:OQT74"/>
    <mergeCell ref="OQU74:OQV74"/>
    <mergeCell ref="OQW74:OQX74"/>
    <mergeCell ref="OVO74:OVP74"/>
    <mergeCell ref="OVQ74:OVR74"/>
    <mergeCell ref="OVS74:OVT74"/>
    <mergeCell ref="OVU74:OVV74"/>
    <mergeCell ref="OVW74:OVX74"/>
    <mergeCell ref="OVY74:OVZ74"/>
    <mergeCell ref="OVC74:OVD74"/>
    <mergeCell ref="OVE74:OVF74"/>
    <mergeCell ref="OVG74:OVH74"/>
    <mergeCell ref="OVI74:OVJ74"/>
    <mergeCell ref="OVK74:OVL74"/>
    <mergeCell ref="OVM74:OVN74"/>
    <mergeCell ref="OUQ74:OUR74"/>
    <mergeCell ref="OUS74:OUT74"/>
    <mergeCell ref="OUU74:OUV74"/>
    <mergeCell ref="OUW74:OUX74"/>
    <mergeCell ref="OUY74:OUZ74"/>
    <mergeCell ref="OVA74:OVB74"/>
    <mergeCell ref="OUE74:OUF74"/>
    <mergeCell ref="OUG74:OUH74"/>
    <mergeCell ref="OUI74:OUJ74"/>
    <mergeCell ref="OUK74:OUL74"/>
    <mergeCell ref="OUM74:OUN74"/>
    <mergeCell ref="OUO74:OUP74"/>
    <mergeCell ref="OTS74:OTT74"/>
    <mergeCell ref="OTU74:OTV74"/>
    <mergeCell ref="OTW74:OTX74"/>
    <mergeCell ref="OTY74:OTZ74"/>
    <mergeCell ref="OUA74:OUB74"/>
    <mergeCell ref="OUC74:OUD74"/>
    <mergeCell ref="OTG74:OTH74"/>
    <mergeCell ref="OTI74:OTJ74"/>
    <mergeCell ref="OTK74:OTL74"/>
    <mergeCell ref="OTM74:OTN74"/>
    <mergeCell ref="OTO74:OTP74"/>
    <mergeCell ref="OTQ74:OTR74"/>
    <mergeCell ref="OYI74:OYJ74"/>
    <mergeCell ref="OYK74:OYL74"/>
    <mergeCell ref="OYM74:OYN74"/>
    <mergeCell ref="OYO74:OYP74"/>
    <mergeCell ref="OYQ74:OYR74"/>
    <mergeCell ref="OYS74:OYT74"/>
    <mergeCell ref="OXW74:OXX74"/>
    <mergeCell ref="OXY74:OXZ74"/>
    <mergeCell ref="OYA74:OYB74"/>
    <mergeCell ref="OYC74:OYD74"/>
    <mergeCell ref="OYE74:OYF74"/>
    <mergeCell ref="OYG74:OYH74"/>
    <mergeCell ref="OXK74:OXL74"/>
    <mergeCell ref="OXM74:OXN74"/>
    <mergeCell ref="OXO74:OXP74"/>
    <mergeCell ref="OXQ74:OXR74"/>
    <mergeCell ref="OXS74:OXT74"/>
    <mergeCell ref="OXU74:OXV74"/>
    <mergeCell ref="OWY74:OWZ74"/>
    <mergeCell ref="OXA74:OXB74"/>
    <mergeCell ref="OXC74:OXD74"/>
    <mergeCell ref="OXE74:OXF74"/>
    <mergeCell ref="OXG74:OXH74"/>
    <mergeCell ref="OXI74:OXJ74"/>
    <mergeCell ref="OWM74:OWN74"/>
    <mergeCell ref="OWO74:OWP74"/>
    <mergeCell ref="OWQ74:OWR74"/>
    <mergeCell ref="OWS74:OWT74"/>
    <mergeCell ref="OWU74:OWV74"/>
    <mergeCell ref="OWW74:OWX74"/>
    <mergeCell ref="OWA74:OWB74"/>
    <mergeCell ref="OWC74:OWD74"/>
    <mergeCell ref="OWE74:OWF74"/>
    <mergeCell ref="OWG74:OWH74"/>
    <mergeCell ref="OWI74:OWJ74"/>
    <mergeCell ref="OWK74:OWL74"/>
    <mergeCell ref="PBC74:PBD74"/>
    <mergeCell ref="PBE74:PBF74"/>
    <mergeCell ref="PBG74:PBH74"/>
    <mergeCell ref="PBI74:PBJ74"/>
    <mergeCell ref="PBK74:PBL74"/>
    <mergeCell ref="PBM74:PBN74"/>
    <mergeCell ref="PAQ74:PAR74"/>
    <mergeCell ref="PAS74:PAT74"/>
    <mergeCell ref="PAU74:PAV74"/>
    <mergeCell ref="PAW74:PAX74"/>
    <mergeCell ref="PAY74:PAZ74"/>
    <mergeCell ref="PBA74:PBB74"/>
    <mergeCell ref="PAE74:PAF74"/>
    <mergeCell ref="PAG74:PAH74"/>
    <mergeCell ref="PAI74:PAJ74"/>
    <mergeCell ref="PAK74:PAL74"/>
    <mergeCell ref="PAM74:PAN74"/>
    <mergeCell ref="PAO74:PAP74"/>
    <mergeCell ref="OZS74:OZT74"/>
    <mergeCell ref="OZU74:OZV74"/>
    <mergeCell ref="OZW74:OZX74"/>
    <mergeCell ref="OZY74:OZZ74"/>
    <mergeCell ref="PAA74:PAB74"/>
    <mergeCell ref="PAC74:PAD74"/>
    <mergeCell ref="OZG74:OZH74"/>
    <mergeCell ref="OZI74:OZJ74"/>
    <mergeCell ref="OZK74:OZL74"/>
    <mergeCell ref="OZM74:OZN74"/>
    <mergeCell ref="OZO74:OZP74"/>
    <mergeCell ref="OZQ74:OZR74"/>
    <mergeCell ref="OYU74:OYV74"/>
    <mergeCell ref="OYW74:OYX74"/>
    <mergeCell ref="OYY74:OYZ74"/>
    <mergeCell ref="OZA74:OZB74"/>
    <mergeCell ref="OZC74:OZD74"/>
    <mergeCell ref="OZE74:OZF74"/>
    <mergeCell ref="PDW74:PDX74"/>
    <mergeCell ref="PDY74:PDZ74"/>
    <mergeCell ref="PEA74:PEB74"/>
    <mergeCell ref="PEC74:PED74"/>
    <mergeCell ref="PEE74:PEF74"/>
    <mergeCell ref="PEG74:PEH74"/>
    <mergeCell ref="PDK74:PDL74"/>
    <mergeCell ref="PDM74:PDN74"/>
    <mergeCell ref="PDO74:PDP74"/>
    <mergeCell ref="PDQ74:PDR74"/>
    <mergeCell ref="PDS74:PDT74"/>
    <mergeCell ref="PDU74:PDV74"/>
    <mergeCell ref="PCY74:PCZ74"/>
    <mergeCell ref="PDA74:PDB74"/>
    <mergeCell ref="PDC74:PDD74"/>
    <mergeCell ref="PDE74:PDF74"/>
    <mergeCell ref="PDG74:PDH74"/>
    <mergeCell ref="PDI74:PDJ74"/>
    <mergeCell ref="PCM74:PCN74"/>
    <mergeCell ref="PCO74:PCP74"/>
    <mergeCell ref="PCQ74:PCR74"/>
    <mergeCell ref="PCS74:PCT74"/>
    <mergeCell ref="PCU74:PCV74"/>
    <mergeCell ref="PCW74:PCX74"/>
    <mergeCell ref="PCA74:PCB74"/>
    <mergeCell ref="PCC74:PCD74"/>
    <mergeCell ref="PCE74:PCF74"/>
    <mergeCell ref="PCG74:PCH74"/>
    <mergeCell ref="PCI74:PCJ74"/>
    <mergeCell ref="PCK74:PCL74"/>
    <mergeCell ref="PBO74:PBP74"/>
    <mergeCell ref="PBQ74:PBR74"/>
    <mergeCell ref="PBS74:PBT74"/>
    <mergeCell ref="PBU74:PBV74"/>
    <mergeCell ref="PBW74:PBX74"/>
    <mergeCell ref="PBY74:PBZ74"/>
    <mergeCell ref="PGQ74:PGR74"/>
    <mergeCell ref="PGS74:PGT74"/>
    <mergeCell ref="PGU74:PGV74"/>
    <mergeCell ref="PGW74:PGX74"/>
    <mergeCell ref="PGY74:PGZ74"/>
    <mergeCell ref="PHA74:PHB74"/>
    <mergeCell ref="PGE74:PGF74"/>
    <mergeCell ref="PGG74:PGH74"/>
    <mergeCell ref="PGI74:PGJ74"/>
    <mergeCell ref="PGK74:PGL74"/>
    <mergeCell ref="PGM74:PGN74"/>
    <mergeCell ref="PGO74:PGP74"/>
    <mergeCell ref="PFS74:PFT74"/>
    <mergeCell ref="PFU74:PFV74"/>
    <mergeCell ref="PFW74:PFX74"/>
    <mergeCell ref="PFY74:PFZ74"/>
    <mergeCell ref="PGA74:PGB74"/>
    <mergeCell ref="PGC74:PGD74"/>
    <mergeCell ref="PFG74:PFH74"/>
    <mergeCell ref="PFI74:PFJ74"/>
    <mergeCell ref="PFK74:PFL74"/>
    <mergeCell ref="PFM74:PFN74"/>
    <mergeCell ref="PFO74:PFP74"/>
    <mergeCell ref="PFQ74:PFR74"/>
    <mergeCell ref="PEU74:PEV74"/>
    <mergeCell ref="PEW74:PEX74"/>
    <mergeCell ref="PEY74:PEZ74"/>
    <mergeCell ref="PFA74:PFB74"/>
    <mergeCell ref="PFC74:PFD74"/>
    <mergeCell ref="PFE74:PFF74"/>
    <mergeCell ref="PEI74:PEJ74"/>
    <mergeCell ref="PEK74:PEL74"/>
    <mergeCell ref="PEM74:PEN74"/>
    <mergeCell ref="PEO74:PEP74"/>
    <mergeCell ref="PEQ74:PER74"/>
    <mergeCell ref="PES74:PET74"/>
    <mergeCell ref="PJK74:PJL74"/>
    <mergeCell ref="PJM74:PJN74"/>
    <mergeCell ref="PJO74:PJP74"/>
    <mergeCell ref="PJQ74:PJR74"/>
    <mergeCell ref="PJS74:PJT74"/>
    <mergeCell ref="PJU74:PJV74"/>
    <mergeCell ref="PIY74:PIZ74"/>
    <mergeCell ref="PJA74:PJB74"/>
    <mergeCell ref="PJC74:PJD74"/>
    <mergeCell ref="PJE74:PJF74"/>
    <mergeCell ref="PJG74:PJH74"/>
    <mergeCell ref="PJI74:PJJ74"/>
    <mergeCell ref="PIM74:PIN74"/>
    <mergeCell ref="PIO74:PIP74"/>
    <mergeCell ref="PIQ74:PIR74"/>
    <mergeCell ref="PIS74:PIT74"/>
    <mergeCell ref="PIU74:PIV74"/>
    <mergeCell ref="PIW74:PIX74"/>
    <mergeCell ref="PIA74:PIB74"/>
    <mergeCell ref="PIC74:PID74"/>
    <mergeCell ref="PIE74:PIF74"/>
    <mergeCell ref="PIG74:PIH74"/>
    <mergeCell ref="PII74:PIJ74"/>
    <mergeCell ref="PIK74:PIL74"/>
    <mergeCell ref="PHO74:PHP74"/>
    <mergeCell ref="PHQ74:PHR74"/>
    <mergeCell ref="PHS74:PHT74"/>
    <mergeCell ref="PHU74:PHV74"/>
    <mergeCell ref="PHW74:PHX74"/>
    <mergeCell ref="PHY74:PHZ74"/>
    <mergeCell ref="PHC74:PHD74"/>
    <mergeCell ref="PHE74:PHF74"/>
    <mergeCell ref="PHG74:PHH74"/>
    <mergeCell ref="PHI74:PHJ74"/>
    <mergeCell ref="PHK74:PHL74"/>
    <mergeCell ref="PHM74:PHN74"/>
    <mergeCell ref="PME74:PMF74"/>
    <mergeCell ref="PMG74:PMH74"/>
    <mergeCell ref="PMI74:PMJ74"/>
    <mergeCell ref="PMK74:PML74"/>
    <mergeCell ref="PMM74:PMN74"/>
    <mergeCell ref="PMO74:PMP74"/>
    <mergeCell ref="PLS74:PLT74"/>
    <mergeCell ref="PLU74:PLV74"/>
    <mergeCell ref="PLW74:PLX74"/>
    <mergeCell ref="PLY74:PLZ74"/>
    <mergeCell ref="PMA74:PMB74"/>
    <mergeCell ref="PMC74:PMD74"/>
    <mergeCell ref="PLG74:PLH74"/>
    <mergeCell ref="PLI74:PLJ74"/>
    <mergeCell ref="PLK74:PLL74"/>
    <mergeCell ref="PLM74:PLN74"/>
    <mergeCell ref="PLO74:PLP74"/>
    <mergeCell ref="PLQ74:PLR74"/>
    <mergeCell ref="PKU74:PKV74"/>
    <mergeCell ref="PKW74:PKX74"/>
    <mergeCell ref="PKY74:PKZ74"/>
    <mergeCell ref="PLA74:PLB74"/>
    <mergeCell ref="PLC74:PLD74"/>
    <mergeCell ref="PLE74:PLF74"/>
    <mergeCell ref="PKI74:PKJ74"/>
    <mergeCell ref="PKK74:PKL74"/>
    <mergeCell ref="PKM74:PKN74"/>
    <mergeCell ref="PKO74:PKP74"/>
    <mergeCell ref="PKQ74:PKR74"/>
    <mergeCell ref="PKS74:PKT74"/>
    <mergeCell ref="PJW74:PJX74"/>
    <mergeCell ref="PJY74:PJZ74"/>
    <mergeCell ref="PKA74:PKB74"/>
    <mergeCell ref="PKC74:PKD74"/>
    <mergeCell ref="PKE74:PKF74"/>
    <mergeCell ref="PKG74:PKH74"/>
    <mergeCell ref="POY74:POZ74"/>
    <mergeCell ref="PPA74:PPB74"/>
    <mergeCell ref="PPC74:PPD74"/>
    <mergeCell ref="PPE74:PPF74"/>
    <mergeCell ref="PPG74:PPH74"/>
    <mergeCell ref="PPI74:PPJ74"/>
    <mergeCell ref="POM74:PON74"/>
    <mergeCell ref="POO74:POP74"/>
    <mergeCell ref="POQ74:POR74"/>
    <mergeCell ref="POS74:POT74"/>
    <mergeCell ref="POU74:POV74"/>
    <mergeCell ref="POW74:POX74"/>
    <mergeCell ref="POA74:POB74"/>
    <mergeCell ref="POC74:POD74"/>
    <mergeCell ref="POE74:POF74"/>
    <mergeCell ref="POG74:POH74"/>
    <mergeCell ref="POI74:POJ74"/>
    <mergeCell ref="POK74:POL74"/>
    <mergeCell ref="PNO74:PNP74"/>
    <mergeCell ref="PNQ74:PNR74"/>
    <mergeCell ref="PNS74:PNT74"/>
    <mergeCell ref="PNU74:PNV74"/>
    <mergeCell ref="PNW74:PNX74"/>
    <mergeCell ref="PNY74:PNZ74"/>
    <mergeCell ref="PNC74:PND74"/>
    <mergeCell ref="PNE74:PNF74"/>
    <mergeCell ref="PNG74:PNH74"/>
    <mergeCell ref="PNI74:PNJ74"/>
    <mergeCell ref="PNK74:PNL74"/>
    <mergeCell ref="PNM74:PNN74"/>
    <mergeCell ref="PMQ74:PMR74"/>
    <mergeCell ref="PMS74:PMT74"/>
    <mergeCell ref="PMU74:PMV74"/>
    <mergeCell ref="PMW74:PMX74"/>
    <mergeCell ref="PMY74:PMZ74"/>
    <mergeCell ref="PNA74:PNB74"/>
    <mergeCell ref="PRS74:PRT74"/>
    <mergeCell ref="PRU74:PRV74"/>
    <mergeCell ref="PRW74:PRX74"/>
    <mergeCell ref="PRY74:PRZ74"/>
    <mergeCell ref="PSA74:PSB74"/>
    <mergeCell ref="PSC74:PSD74"/>
    <mergeCell ref="PRG74:PRH74"/>
    <mergeCell ref="PRI74:PRJ74"/>
    <mergeCell ref="PRK74:PRL74"/>
    <mergeCell ref="PRM74:PRN74"/>
    <mergeCell ref="PRO74:PRP74"/>
    <mergeCell ref="PRQ74:PRR74"/>
    <mergeCell ref="PQU74:PQV74"/>
    <mergeCell ref="PQW74:PQX74"/>
    <mergeCell ref="PQY74:PQZ74"/>
    <mergeCell ref="PRA74:PRB74"/>
    <mergeCell ref="PRC74:PRD74"/>
    <mergeCell ref="PRE74:PRF74"/>
    <mergeCell ref="PQI74:PQJ74"/>
    <mergeCell ref="PQK74:PQL74"/>
    <mergeCell ref="PQM74:PQN74"/>
    <mergeCell ref="PQO74:PQP74"/>
    <mergeCell ref="PQQ74:PQR74"/>
    <mergeCell ref="PQS74:PQT74"/>
    <mergeCell ref="PPW74:PPX74"/>
    <mergeCell ref="PPY74:PPZ74"/>
    <mergeCell ref="PQA74:PQB74"/>
    <mergeCell ref="PQC74:PQD74"/>
    <mergeCell ref="PQE74:PQF74"/>
    <mergeCell ref="PQG74:PQH74"/>
    <mergeCell ref="PPK74:PPL74"/>
    <mergeCell ref="PPM74:PPN74"/>
    <mergeCell ref="PPO74:PPP74"/>
    <mergeCell ref="PPQ74:PPR74"/>
    <mergeCell ref="PPS74:PPT74"/>
    <mergeCell ref="PPU74:PPV74"/>
    <mergeCell ref="PUM74:PUN74"/>
    <mergeCell ref="PUO74:PUP74"/>
    <mergeCell ref="PUQ74:PUR74"/>
    <mergeCell ref="PUS74:PUT74"/>
    <mergeCell ref="PUU74:PUV74"/>
    <mergeCell ref="PUW74:PUX74"/>
    <mergeCell ref="PUA74:PUB74"/>
    <mergeCell ref="PUC74:PUD74"/>
    <mergeCell ref="PUE74:PUF74"/>
    <mergeCell ref="PUG74:PUH74"/>
    <mergeCell ref="PUI74:PUJ74"/>
    <mergeCell ref="PUK74:PUL74"/>
    <mergeCell ref="PTO74:PTP74"/>
    <mergeCell ref="PTQ74:PTR74"/>
    <mergeCell ref="PTS74:PTT74"/>
    <mergeCell ref="PTU74:PTV74"/>
    <mergeCell ref="PTW74:PTX74"/>
    <mergeCell ref="PTY74:PTZ74"/>
    <mergeCell ref="PTC74:PTD74"/>
    <mergeCell ref="PTE74:PTF74"/>
    <mergeCell ref="PTG74:PTH74"/>
    <mergeCell ref="PTI74:PTJ74"/>
    <mergeCell ref="PTK74:PTL74"/>
    <mergeCell ref="PTM74:PTN74"/>
    <mergeCell ref="PSQ74:PSR74"/>
    <mergeCell ref="PSS74:PST74"/>
    <mergeCell ref="PSU74:PSV74"/>
    <mergeCell ref="PSW74:PSX74"/>
    <mergeCell ref="PSY74:PSZ74"/>
    <mergeCell ref="PTA74:PTB74"/>
    <mergeCell ref="PSE74:PSF74"/>
    <mergeCell ref="PSG74:PSH74"/>
    <mergeCell ref="PSI74:PSJ74"/>
    <mergeCell ref="PSK74:PSL74"/>
    <mergeCell ref="PSM74:PSN74"/>
    <mergeCell ref="PSO74:PSP74"/>
    <mergeCell ref="PXG74:PXH74"/>
    <mergeCell ref="PXI74:PXJ74"/>
    <mergeCell ref="PXK74:PXL74"/>
    <mergeCell ref="PXM74:PXN74"/>
    <mergeCell ref="PXO74:PXP74"/>
    <mergeCell ref="PXQ74:PXR74"/>
    <mergeCell ref="PWU74:PWV74"/>
    <mergeCell ref="PWW74:PWX74"/>
    <mergeCell ref="PWY74:PWZ74"/>
    <mergeCell ref="PXA74:PXB74"/>
    <mergeCell ref="PXC74:PXD74"/>
    <mergeCell ref="PXE74:PXF74"/>
    <mergeCell ref="PWI74:PWJ74"/>
    <mergeCell ref="PWK74:PWL74"/>
    <mergeCell ref="PWM74:PWN74"/>
    <mergeCell ref="PWO74:PWP74"/>
    <mergeCell ref="PWQ74:PWR74"/>
    <mergeCell ref="PWS74:PWT74"/>
    <mergeCell ref="PVW74:PVX74"/>
    <mergeCell ref="PVY74:PVZ74"/>
    <mergeCell ref="PWA74:PWB74"/>
    <mergeCell ref="PWC74:PWD74"/>
    <mergeCell ref="PWE74:PWF74"/>
    <mergeCell ref="PWG74:PWH74"/>
    <mergeCell ref="PVK74:PVL74"/>
    <mergeCell ref="PVM74:PVN74"/>
    <mergeCell ref="PVO74:PVP74"/>
    <mergeCell ref="PVQ74:PVR74"/>
    <mergeCell ref="PVS74:PVT74"/>
    <mergeCell ref="PVU74:PVV74"/>
    <mergeCell ref="PUY74:PUZ74"/>
    <mergeCell ref="PVA74:PVB74"/>
    <mergeCell ref="PVC74:PVD74"/>
    <mergeCell ref="PVE74:PVF74"/>
    <mergeCell ref="PVG74:PVH74"/>
    <mergeCell ref="PVI74:PVJ74"/>
    <mergeCell ref="QAA74:QAB74"/>
    <mergeCell ref="QAC74:QAD74"/>
    <mergeCell ref="QAE74:QAF74"/>
    <mergeCell ref="QAG74:QAH74"/>
    <mergeCell ref="QAI74:QAJ74"/>
    <mergeCell ref="QAK74:QAL74"/>
    <mergeCell ref="PZO74:PZP74"/>
    <mergeCell ref="PZQ74:PZR74"/>
    <mergeCell ref="PZS74:PZT74"/>
    <mergeCell ref="PZU74:PZV74"/>
    <mergeCell ref="PZW74:PZX74"/>
    <mergeCell ref="PZY74:PZZ74"/>
    <mergeCell ref="PZC74:PZD74"/>
    <mergeCell ref="PZE74:PZF74"/>
    <mergeCell ref="PZG74:PZH74"/>
    <mergeCell ref="PZI74:PZJ74"/>
    <mergeCell ref="PZK74:PZL74"/>
    <mergeCell ref="PZM74:PZN74"/>
    <mergeCell ref="PYQ74:PYR74"/>
    <mergeCell ref="PYS74:PYT74"/>
    <mergeCell ref="PYU74:PYV74"/>
    <mergeCell ref="PYW74:PYX74"/>
    <mergeCell ref="PYY74:PYZ74"/>
    <mergeCell ref="PZA74:PZB74"/>
    <mergeCell ref="PYE74:PYF74"/>
    <mergeCell ref="PYG74:PYH74"/>
    <mergeCell ref="PYI74:PYJ74"/>
    <mergeCell ref="PYK74:PYL74"/>
    <mergeCell ref="PYM74:PYN74"/>
    <mergeCell ref="PYO74:PYP74"/>
    <mergeCell ref="PXS74:PXT74"/>
    <mergeCell ref="PXU74:PXV74"/>
    <mergeCell ref="PXW74:PXX74"/>
    <mergeCell ref="PXY74:PXZ74"/>
    <mergeCell ref="PYA74:PYB74"/>
    <mergeCell ref="PYC74:PYD74"/>
    <mergeCell ref="QCU74:QCV74"/>
    <mergeCell ref="QCW74:QCX74"/>
    <mergeCell ref="QCY74:QCZ74"/>
    <mergeCell ref="QDA74:QDB74"/>
    <mergeCell ref="QDC74:QDD74"/>
    <mergeCell ref="QDE74:QDF74"/>
    <mergeCell ref="QCI74:QCJ74"/>
    <mergeCell ref="QCK74:QCL74"/>
    <mergeCell ref="QCM74:QCN74"/>
    <mergeCell ref="QCO74:QCP74"/>
    <mergeCell ref="QCQ74:QCR74"/>
    <mergeCell ref="QCS74:QCT74"/>
    <mergeCell ref="QBW74:QBX74"/>
    <mergeCell ref="QBY74:QBZ74"/>
    <mergeCell ref="QCA74:QCB74"/>
    <mergeCell ref="QCC74:QCD74"/>
    <mergeCell ref="QCE74:QCF74"/>
    <mergeCell ref="QCG74:QCH74"/>
    <mergeCell ref="QBK74:QBL74"/>
    <mergeCell ref="QBM74:QBN74"/>
    <mergeCell ref="QBO74:QBP74"/>
    <mergeCell ref="QBQ74:QBR74"/>
    <mergeCell ref="QBS74:QBT74"/>
    <mergeCell ref="QBU74:QBV74"/>
    <mergeCell ref="QAY74:QAZ74"/>
    <mergeCell ref="QBA74:QBB74"/>
    <mergeCell ref="QBC74:QBD74"/>
    <mergeCell ref="QBE74:QBF74"/>
    <mergeCell ref="QBG74:QBH74"/>
    <mergeCell ref="QBI74:QBJ74"/>
    <mergeCell ref="QAM74:QAN74"/>
    <mergeCell ref="QAO74:QAP74"/>
    <mergeCell ref="QAQ74:QAR74"/>
    <mergeCell ref="QAS74:QAT74"/>
    <mergeCell ref="QAU74:QAV74"/>
    <mergeCell ref="QAW74:QAX74"/>
    <mergeCell ref="QFO74:QFP74"/>
    <mergeCell ref="QFQ74:QFR74"/>
    <mergeCell ref="QFS74:QFT74"/>
    <mergeCell ref="QFU74:QFV74"/>
    <mergeCell ref="QFW74:QFX74"/>
    <mergeCell ref="QFY74:QFZ74"/>
    <mergeCell ref="QFC74:QFD74"/>
    <mergeCell ref="QFE74:QFF74"/>
    <mergeCell ref="QFG74:QFH74"/>
    <mergeCell ref="QFI74:QFJ74"/>
    <mergeCell ref="QFK74:QFL74"/>
    <mergeCell ref="QFM74:QFN74"/>
    <mergeCell ref="QEQ74:QER74"/>
    <mergeCell ref="QES74:QET74"/>
    <mergeCell ref="QEU74:QEV74"/>
    <mergeCell ref="QEW74:QEX74"/>
    <mergeCell ref="QEY74:QEZ74"/>
    <mergeCell ref="QFA74:QFB74"/>
    <mergeCell ref="QEE74:QEF74"/>
    <mergeCell ref="QEG74:QEH74"/>
    <mergeCell ref="QEI74:QEJ74"/>
    <mergeCell ref="QEK74:QEL74"/>
    <mergeCell ref="QEM74:QEN74"/>
    <mergeCell ref="QEO74:QEP74"/>
    <mergeCell ref="QDS74:QDT74"/>
    <mergeCell ref="QDU74:QDV74"/>
    <mergeCell ref="QDW74:QDX74"/>
    <mergeCell ref="QDY74:QDZ74"/>
    <mergeCell ref="QEA74:QEB74"/>
    <mergeCell ref="QEC74:QED74"/>
    <mergeCell ref="QDG74:QDH74"/>
    <mergeCell ref="QDI74:QDJ74"/>
    <mergeCell ref="QDK74:QDL74"/>
    <mergeCell ref="QDM74:QDN74"/>
    <mergeCell ref="QDO74:QDP74"/>
    <mergeCell ref="QDQ74:QDR74"/>
    <mergeCell ref="QII74:QIJ74"/>
    <mergeCell ref="QIK74:QIL74"/>
    <mergeCell ref="QIM74:QIN74"/>
    <mergeCell ref="QIO74:QIP74"/>
    <mergeCell ref="QIQ74:QIR74"/>
    <mergeCell ref="QIS74:QIT74"/>
    <mergeCell ref="QHW74:QHX74"/>
    <mergeCell ref="QHY74:QHZ74"/>
    <mergeCell ref="QIA74:QIB74"/>
    <mergeCell ref="QIC74:QID74"/>
    <mergeCell ref="QIE74:QIF74"/>
    <mergeCell ref="QIG74:QIH74"/>
    <mergeCell ref="QHK74:QHL74"/>
    <mergeCell ref="QHM74:QHN74"/>
    <mergeCell ref="QHO74:QHP74"/>
    <mergeCell ref="QHQ74:QHR74"/>
    <mergeCell ref="QHS74:QHT74"/>
    <mergeCell ref="QHU74:QHV74"/>
    <mergeCell ref="QGY74:QGZ74"/>
    <mergeCell ref="QHA74:QHB74"/>
    <mergeCell ref="QHC74:QHD74"/>
    <mergeCell ref="QHE74:QHF74"/>
    <mergeCell ref="QHG74:QHH74"/>
    <mergeCell ref="QHI74:QHJ74"/>
    <mergeCell ref="QGM74:QGN74"/>
    <mergeCell ref="QGO74:QGP74"/>
    <mergeCell ref="QGQ74:QGR74"/>
    <mergeCell ref="QGS74:QGT74"/>
    <mergeCell ref="QGU74:QGV74"/>
    <mergeCell ref="QGW74:QGX74"/>
    <mergeCell ref="QGA74:QGB74"/>
    <mergeCell ref="QGC74:QGD74"/>
    <mergeCell ref="QGE74:QGF74"/>
    <mergeCell ref="QGG74:QGH74"/>
    <mergeCell ref="QGI74:QGJ74"/>
    <mergeCell ref="QGK74:QGL74"/>
    <mergeCell ref="QLC74:QLD74"/>
    <mergeCell ref="QLE74:QLF74"/>
    <mergeCell ref="QLG74:QLH74"/>
    <mergeCell ref="QLI74:QLJ74"/>
    <mergeCell ref="QLK74:QLL74"/>
    <mergeCell ref="QLM74:QLN74"/>
    <mergeCell ref="QKQ74:QKR74"/>
    <mergeCell ref="QKS74:QKT74"/>
    <mergeCell ref="QKU74:QKV74"/>
    <mergeCell ref="QKW74:QKX74"/>
    <mergeCell ref="QKY74:QKZ74"/>
    <mergeCell ref="QLA74:QLB74"/>
    <mergeCell ref="QKE74:QKF74"/>
    <mergeCell ref="QKG74:QKH74"/>
    <mergeCell ref="QKI74:QKJ74"/>
    <mergeCell ref="QKK74:QKL74"/>
    <mergeCell ref="QKM74:QKN74"/>
    <mergeCell ref="QKO74:QKP74"/>
    <mergeCell ref="QJS74:QJT74"/>
    <mergeCell ref="QJU74:QJV74"/>
    <mergeCell ref="QJW74:QJX74"/>
    <mergeCell ref="QJY74:QJZ74"/>
    <mergeCell ref="QKA74:QKB74"/>
    <mergeCell ref="QKC74:QKD74"/>
    <mergeCell ref="QJG74:QJH74"/>
    <mergeCell ref="QJI74:QJJ74"/>
    <mergeCell ref="QJK74:QJL74"/>
    <mergeCell ref="QJM74:QJN74"/>
    <mergeCell ref="QJO74:QJP74"/>
    <mergeCell ref="QJQ74:QJR74"/>
    <mergeCell ref="QIU74:QIV74"/>
    <mergeCell ref="QIW74:QIX74"/>
    <mergeCell ref="QIY74:QIZ74"/>
    <mergeCell ref="QJA74:QJB74"/>
    <mergeCell ref="QJC74:QJD74"/>
    <mergeCell ref="QJE74:QJF74"/>
    <mergeCell ref="QNW74:QNX74"/>
    <mergeCell ref="QNY74:QNZ74"/>
    <mergeCell ref="QOA74:QOB74"/>
    <mergeCell ref="QOC74:QOD74"/>
    <mergeCell ref="QOE74:QOF74"/>
    <mergeCell ref="QOG74:QOH74"/>
    <mergeCell ref="QNK74:QNL74"/>
    <mergeCell ref="QNM74:QNN74"/>
    <mergeCell ref="QNO74:QNP74"/>
    <mergeCell ref="QNQ74:QNR74"/>
    <mergeCell ref="QNS74:QNT74"/>
    <mergeCell ref="QNU74:QNV74"/>
    <mergeCell ref="QMY74:QMZ74"/>
    <mergeCell ref="QNA74:QNB74"/>
    <mergeCell ref="QNC74:QND74"/>
    <mergeCell ref="QNE74:QNF74"/>
    <mergeCell ref="QNG74:QNH74"/>
    <mergeCell ref="QNI74:QNJ74"/>
    <mergeCell ref="QMM74:QMN74"/>
    <mergeCell ref="QMO74:QMP74"/>
    <mergeCell ref="QMQ74:QMR74"/>
    <mergeCell ref="QMS74:QMT74"/>
    <mergeCell ref="QMU74:QMV74"/>
    <mergeCell ref="QMW74:QMX74"/>
    <mergeCell ref="QMA74:QMB74"/>
    <mergeCell ref="QMC74:QMD74"/>
    <mergeCell ref="QME74:QMF74"/>
    <mergeCell ref="QMG74:QMH74"/>
    <mergeCell ref="QMI74:QMJ74"/>
    <mergeCell ref="QMK74:QML74"/>
    <mergeCell ref="QLO74:QLP74"/>
    <mergeCell ref="QLQ74:QLR74"/>
    <mergeCell ref="QLS74:QLT74"/>
    <mergeCell ref="QLU74:QLV74"/>
    <mergeCell ref="QLW74:QLX74"/>
    <mergeCell ref="QLY74:QLZ74"/>
    <mergeCell ref="QQQ74:QQR74"/>
    <mergeCell ref="QQS74:QQT74"/>
    <mergeCell ref="QQU74:QQV74"/>
    <mergeCell ref="QQW74:QQX74"/>
    <mergeCell ref="QQY74:QQZ74"/>
    <mergeCell ref="QRA74:QRB74"/>
    <mergeCell ref="QQE74:QQF74"/>
    <mergeCell ref="QQG74:QQH74"/>
    <mergeCell ref="QQI74:QQJ74"/>
    <mergeCell ref="QQK74:QQL74"/>
    <mergeCell ref="QQM74:QQN74"/>
    <mergeCell ref="QQO74:QQP74"/>
    <mergeCell ref="QPS74:QPT74"/>
    <mergeCell ref="QPU74:QPV74"/>
    <mergeCell ref="QPW74:QPX74"/>
    <mergeCell ref="QPY74:QPZ74"/>
    <mergeCell ref="QQA74:QQB74"/>
    <mergeCell ref="QQC74:QQD74"/>
    <mergeCell ref="QPG74:QPH74"/>
    <mergeCell ref="QPI74:QPJ74"/>
    <mergeCell ref="QPK74:QPL74"/>
    <mergeCell ref="QPM74:QPN74"/>
    <mergeCell ref="QPO74:QPP74"/>
    <mergeCell ref="QPQ74:QPR74"/>
    <mergeCell ref="QOU74:QOV74"/>
    <mergeCell ref="QOW74:QOX74"/>
    <mergeCell ref="QOY74:QOZ74"/>
    <mergeCell ref="QPA74:QPB74"/>
    <mergeCell ref="QPC74:QPD74"/>
    <mergeCell ref="QPE74:QPF74"/>
    <mergeCell ref="QOI74:QOJ74"/>
    <mergeCell ref="QOK74:QOL74"/>
    <mergeCell ref="QOM74:QON74"/>
    <mergeCell ref="QOO74:QOP74"/>
    <mergeCell ref="QOQ74:QOR74"/>
    <mergeCell ref="QOS74:QOT74"/>
    <mergeCell ref="QTK74:QTL74"/>
    <mergeCell ref="QTM74:QTN74"/>
    <mergeCell ref="QTO74:QTP74"/>
    <mergeCell ref="QTQ74:QTR74"/>
    <mergeCell ref="QTS74:QTT74"/>
    <mergeCell ref="QTU74:QTV74"/>
    <mergeCell ref="QSY74:QSZ74"/>
    <mergeCell ref="QTA74:QTB74"/>
    <mergeCell ref="QTC74:QTD74"/>
    <mergeCell ref="QTE74:QTF74"/>
    <mergeCell ref="QTG74:QTH74"/>
    <mergeCell ref="QTI74:QTJ74"/>
    <mergeCell ref="QSM74:QSN74"/>
    <mergeCell ref="QSO74:QSP74"/>
    <mergeCell ref="QSQ74:QSR74"/>
    <mergeCell ref="QSS74:QST74"/>
    <mergeCell ref="QSU74:QSV74"/>
    <mergeCell ref="QSW74:QSX74"/>
    <mergeCell ref="QSA74:QSB74"/>
    <mergeCell ref="QSC74:QSD74"/>
    <mergeCell ref="QSE74:QSF74"/>
    <mergeCell ref="QSG74:QSH74"/>
    <mergeCell ref="QSI74:QSJ74"/>
    <mergeCell ref="QSK74:QSL74"/>
    <mergeCell ref="QRO74:QRP74"/>
    <mergeCell ref="QRQ74:QRR74"/>
    <mergeCell ref="QRS74:QRT74"/>
    <mergeCell ref="QRU74:QRV74"/>
    <mergeCell ref="QRW74:QRX74"/>
    <mergeCell ref="QRY74:QRZ74"/>
    <mergeCell ref="QRC74:QRD74"/>
    <mergeCell ref="QRE74:QRF74"/>
    <mergeCell ref="QRG74:QRH74"/>
    <mergeCell ref="QRI74:QRJ74"/>
    <mergeCell ref="QRK74:QRL74"/>
    <mergeCell ref="QRM74:QRN74"/>
    <mergeCell ref="QWE74:QWF74"/>
    <mergeCell ref="QWG74:QWH74"/>
    <mergeCell ref="QWI74:QWJ74"/>
    <mergeCell ref="QWK74:QWL74"/>
    <mergeCell ref="QWM74:QWN74"/>
    <mergeCell ref="QWO74:QWP74"/>
    <mergeCell ref="QVS74:QVT74"/>
    <mergeCell ref="QVU74:QVV74"/>
    <mergeCell ref="QVW74:QVX74"/>
    <mergeCell ref="QVY74:QVZ74"/>
    <mergeCell ref="QWA74:QWB74"/>
    <mergeCell ref="QWC74:QWD74"/>
    <mergeCell ref="QVG74:QVH74"/>
    <mergeCell ref="QVI74:QVJ74"/>
    <mergeCell ref="QVK74:QVL74"/>
    <mergeCell ref="QVM74:QVN74"/>
    <mergeCell ref="QVO74:QVP74"/>
    <mergeCell ref="QVQ74:QVR74"/>
    <mergeCell ref="QUU74:QUV74"/>
    <mergeCell ref="QUW74:QUX74"/>
    <mergeCell ref="QUY74:QUZ74"/>
    <mergeCell ref="QVA74:QVB74"/>
    <mergeCell ref="QVC74:QVD74"/>
    <mergeCell ref="QVE74:QVF74"/>
    <mergeCell ref="QUI74:QUJ74"/>
    <mergeCell ref="QUK74:QUL74"/>
    <mergeCell ref="QUM74:QUN74"/>
    <mergeCell ref="QUO74:QUP74"/>
    <mergeCell ref="QUQ74:QUR74"/>
    <mergeCell ref="QUS74:QUT74"/>
    <mergeCell ref="QTW74:QTX74"/>
    <mergeCell ref="QTY74:QTZ74"/>
    <mergeCell ref="QUA74:QUB74"/>
    <mergeCell ref="QUC74:QUD74"/>
    <mergeCell ref="QUE74:QUF74"/>
    <mergeCell ref="QUG74:QUH74"/>
    <mergeCell ref="QYY74:QYZ74"/>
    <mergeCell ref="QZA74:QZB74"/>
    <mergeCell ref="QZC74:QZD74"/>
    <mergeCell ref="QZE74:QZF74"/>
    <mergeCell ref="QZG74:QZH74"/>
    <mergeCell ref="QZI74:QZJ74"/>
    <mergeCell ref="QYM74:QYN74"/>
    <mergeCell ref="QYO74:QYP74"/>
    <mergeCell ref="QYQ74:QYR74"/>
    <mergeCell ref="QYS74:QYT74"/>
    <mergeCell ref="QYU74:QYV74"/>
    <mergeCell ref="QYW74:QYX74"/>
    <mergeCell ref="QYA74:QYB74"/>
    <mergeCell ref="QYC74:QYD74"/>
    <mergeCell ref="QYE74:QYF74"/>
    <mergeCell ref="QYG74:QYH74"/>
    <mergeCell ref="QYI74:QYJ74"/>
    <mergeCell ref="QYK74:QYL74"/>
    <mergeCell ref="QXO74:QXP74"/>
    <mergeCell ref="QXQ74:QXR74"/>
    <mergeCell ref="QXS74:QXT74"/>
    <mergeCell ref="QXU74:QXV74"/>
    <mergeCell ref="QXW74:QXX74"/>
    <mergeCell ref="QXY74:QXZ74"/>
    <mergeCell ref="QXC74:QXD74"/>
    <mergeCell ref="QXE74:QXF74"/>
    <mergeCell ref="QXG74:QXH74"/>
    <mergeCell ref="QXI74:QXJ74"/>
    <mergeCell ref="QXK74:QXL74"/>
    <mergeCell ref="QXM74:QXN74"/>
    <mergeCell ref="QWQ74:QWR74"/>
    <mergeCell ref="QWS74:QWT74"/>
    <mergeCell ref="QWU74:QWV74"/>
    <mergeCell ref="QWW74:QWX74"/>
    <mergeCell ref="QWY74:QWZ74"/>
    <mergeCell ref="QXA74:QXB74"/>
    <mergeCell ref="RBS74:RBT74"/>
    <mergeCell ref="RBU74:RBV74"/>
    <mergeCell ref="RBW74:RBX74"/>
    <mergeCell ref="RBY74:RBZ74"/>
    <mergeCell ref="RCA74:RCB74"/>
    <mergeCell ref="RCC74:RCD74"/>
    <mergeCell ref="RBG74:RBH74"/>
    <mergeCell ref="RBI74:RBJ74"/>
    <mergeCell ref="RBK74:RBL74"/>
    <mergeCell ref="RBM74:RBN74"/>
    <mergeCell ref="RBO74:RBP74"/>
    <mergeCell ref="RBQ74:RBR74"/>
    <mergeCell ref="RAU74:RAV74"/>
    <mergeCell ref="RAW74:RAX74"/>
    <mergeCell ref="RAY74:RAZ74"/>
    <mergeCell ref="RBA74:RBB74"/>
    <mergeCell ref="RBC74:RBD74"/>
    <mergeCell ref="RBE74:RBF74"/>
    <mergeCell ref="RAI74:RAJ74"/>
    <mergeCell ref="RAK74:RAL74"/>
    <mergeCell ref="RAM74:RAN74"/>
    <mergeCell ref="RAO74:RAP74"/>
    <mergeCell ref="RAQ74:RAR74"/>
    <mergeCell ref="RAS74:RAT74"/>
    <mergeCell ref="QZW74:QZX74"/>
    <mergeCell ref="QZY74:QZZ74"/>
    <mergeCell ref="RAA74:RAB74"/>
    <mergeCell ref="RAC74:RAD74"/>
    <mergeCell ref="RAE74:RAF74"/>
    <mergeCell ref="RAG74:RAH74"/>
    <mergeCell ref="QZK74:QZL74"/>
    <mergeCell ref="QZM74:QZN74"/>
    <mergeCell ref="QZO74:QZP74"/>
    <mergeCell ref="QZQ74:QZR74"/>
    <mergeCell ref="QZS74:QZT74"/>
    <mergeCell ref="QZU74:QZV74"/>
    <mergeCell ref="REM74:REN74"/>
    <mergeCell ref="REO74:REP74"/>
    <mergeCell ref="REQ74:RER74"/>
    <mergeCell ref="RES74:RET74"/>
    <mergeCell ref="REU74:REV74"/>
    <mergeCell ref="REW74:REX74"/>
    <mergeCell ref="REA74:REB74"/>
    <mergeCell ref="REC74:RED74"/>
    <mergeCell ref="REE74:REF74"/>
    <mergeCell ref="REG74:REH74"/>
    <mergeCell ref="REI74:REJ74"/>
    <mergeCell ref="REK74:REL74"/>
    <mergeCell ref="RDO74:RDP74"/>
    <mergeCell ref="RDQ74:RDR74"/>
    <mergeCell ref="RDS74:RDT74"/>
    <mergeCell ref="RDU74:RDV74"/>
    <mergeCell ref="RDW74:RDX74"/>
    <mergeCell ref="RDY74:RDZ74"/>
    <mergeCell ref="RDC74:RDD74"/>
    <mergeCell ref="RDE74:RDF74"/>
    <mergeCell ref="RDG74:RDH74"/>
    <mergeCell ref="RDI74:RDJ74"/>
    <mergeCell ref="RDK74:RDL74"/>
    <mergeCell ref="RDM74:RDN74"/>
    <mergeCell ref="RCQ74:RCR74"/>
    <mergeCell ref="RCS74:RCT74"/>
    <mergeCell ref="RCU74:RCV74"/>
    <mergeCell ref="RCW74:RCX74"/>
    <mergeCell ref="RCY74:RCZ74"/>
    <mergeCell ref="RDA74:RDB74"/>
    <mergeCell ref="RCE74:RCF74"/>
    <mergeCell ref="RCG74:RCH74"/>
    <mergeCell ref="RCI74:RCJ74"/>
    <mergeCell ref="RCK74:RCL74"/>
    <mergeCell ref="RCM74:RCN74"/>
    <mergeCell ref="RCO74:RCP74"/>
    <mergeCell ref="RHG74:RHH74"/>
    <mergeCell ref="RHI74:RHJ74"/>
    <mergeCell ref="RHK74:RHL74"/>
    <mergeCell ref="RHM74:RHN74"/>
    <mergeCell ref="RHO74:RHP74"/>
    <mergeCell ref="RHQ74:RHR74"/>
    <mergeCell ref="RGU74:RGV74"/>
    <mergeCell ref="RGW74:RGX74"/>
    <mergeCell ref="RGY74:RGZ74"/>
    <mergeCell ref="RHA74:RHB74"/>
    <mergeCell ref="RHC74:RHD74"/>
    <mergeCell ref="RHE74:RHF74"/>
    <mergeCell ref="RGI74:RGJ74"/>
    <mergeCell ref="RGK74:RGL74"/>
    <mergeCell ref="RGM74:RGN74"/>
    <mergeCell ref="RGO74:RGP74"/>
    <mergeCell ref="RGQ74:RGR74"/>
    <mergeCell ref="RGS74:RGT74"/>
    <mergeCell ref="RFW74:RFX74"/>
    <mergeCell ref="RFY74:RFZ74"/>
    <mergeCell ref="RGA74:RGB74"/>
    <mergeCell ref="RGC74:RGD74"/>
    <mergeCell ref="RGE74:RGF74"/>
    <mergeCell ref="RGG74:RGH74"/>
    <mergeCell ref="RFK74:RFL74"/>
    <mergeCell ref="RFM74:RFN74"/>
    <mergeCell ref="RFO74:RFP74"/>
    <mergeCell ref="RFQ74:RFR74"/>
    <mergeCell ref="RFS74:RFT74"/>
    <mergeCell ref="RFU74:RFV74"/>
    <mergeCell ref="REY74:REZ74"/>
    <mergeCell ref="RFA74:RFB74"/>
    <mergeCell ref="RFC74:RFD74"/>
    <mergeCell ref="RFE74:RFF74"/>
    <mergeCell ref="RFG74:RFH74"/>
    <mergeCell ref="RFI74:RFJ74"/>
    <mergeCell ref="RKA74:RKB74"/>
    <mergeCell ref="RKC74:RKD74"/>
    <mergeCell ref="RKE74:RKF74"/>
    <mergeCell ref="RKG74:RKH74"/>
    <mergeCell ref="RKI74:RKJ74"/>
    <mergeCell ref="RKK74:RKL74"/>
    <mergeCell ref="RJO74:RJP74"/>
    <mergeCell ref="RJQ74:RJR74"/>
    <mergeCell ref="RJS74:RJT74"/>
    <mergeCell ref="RJU74:RJV74"/>
    <mergeCell ref="RJW74:RJX74"/>
    <mergeCell ref="RJY74:RJZ74"/>
    <mergeCell ref="RJC74:RJD74"/>
    <mergeCell ref="RJE74:RJF74"/>
    <mergeCell ref="RJG74:RJH74"/>
    <mergeCell ref="RJI74:RJJ74"/>
    <mergeCell ref="RJK74:RJL74"/>
    <mergeCell ref="RJM74:RJN74"/>
    <mergeCell ref="RIQ74:RIR74"/>
    <mergeCell ref="RIS74:RIT74"/>
    <mergeCell ref="RIU74:RIV74"/>
    <mergeCell ref="RIW74:RIX74"/>
    <mergeCell ref="RIY74:RIZ74"/>
    <mergeCell ref="RJA74:RJB74"/>
    <mergeCell ref="RIE74:RIF74"/>
    <mergeCell ref="RIG74:RIH74"/>
    <mergeCell ref="RII74:RIJ74"/>
    <mergeCell ref="RIK74:RIL74"/>
    <mergeCell ref="RIM74:RIN74"/>
    <mergeCell ref="RIO74:RIP74"/>
    <mergeCell ref="RHS74:RHT74"/>
    <mergeCell ref="RHU74:RHV74"/>
    <mergeCell ref="RHW74:RHX74"/>
    <mergeCell ref="RHY74:RHZ74"/>
    <mergeCell ref="RIA74:RIB74"/>
    <mergeCell ref="RIC74:RID74"/>
    <mergeCell ref="RMU74:RMV74"/>
    <mergeCell ref="RMW74:RMX74"/>
    <mergeCell ref="RMY74:RMZ74"/>
    <mergeCell ref="RNA74:RNB74"/>
    <mergeCell ref="RNC74:RND74"/>
    <mergeCell ref="RNE74:RNF74"/>
    <mergeCell ref="RMI74:RMJ74"/>
    <mergeCell ref="RMK74:RML74"/>
    <mergeCell ref="RMM74:RMN74"/>
    <mergeCell ref="RMO74:RMP74"/>
    <mergeCell ref="RMQ74:RMR74"/>
    <mergeCell ref="RMS74:RMT74"/>
    <mergeCell ref="RLW74:RLX74"/>
    <mergeCell ref="RLY74:RLZ74"/>
    <mergeCell ref="RMA74:RMB74"/>
    <mergeCell ref="RMC74:RMD74"/>
    <mergeCell ref="RME74:RMF74"/>
    <mergeCell ref="RMG74:RMH74"/>
    <mergeCell ref="RLK74:RLL74"/>
    <mergeCell ref="RLM74:RLN74"/>
    <mergeCell ref="RLO74:RLP74"/>
    <mergeCell ref="RLQ74:RLR74"/>
    <mergeCell ref="RLS74:RLT74"/>
    <mergeCell ref="RLU74:RLV74"/>
    <mergeCell ref="RKY74:RKZ74"/>
    <mergeCell ref="RLA74:RLB74"/>
    <mergeCell ref="RLC74:RLD74"/>
    <mergeCell ref="RLE74:RLF74"/>
    <mergeCell ref="RLG74:RLH74"/>
    <mergeCell ref="RLI74:RLJ74"/>
    <mergeCell ref="RKM74:RKN74"/>
    <mergeCell ref="RKO74:RKP74"/>
    <mergeCell ref="RKQ74:RKR74"/>
    <mergeCell ref="RKS74:RKT74"/>
    <mergeCell ref="RKU74:RKV74"/>
    <mergeCell ref="RKW74:RKX74"/>
    <mergeCell ref="RPO74:RPP74"/>
    <mergeCell ref="RPQ74:RPR74"/>
    <mergeCell ref="RPS74:RPT74"/>
    <mergeCell ref="RPU74:RPV74"/>
    <mergeCell ref="RPW74:RPX74"/>
    <mergeCell ref="RPY74:RPZ74"/>
    <mergeCell ref="RPC74:RPD74"/>
    <mergeCell ref="RPE74:RPF74"/>
    <mergeCell ref="RPG74:RPH74"/>
    <mergeCell ref="RPI74:RPJ74"/>
    <mergeCell ref="RPK74:RPL74"/>
    <mergeCell ref="RPM74:RPN74"/>
    <mergeCell ref="ROQ74:ROR74"/>
    <mergeCell ref="ROS74:ROT74"/>
    <mergeCell ref="ROU74:ROV74"/>
    <mergeCell ref="ROW74:ROX74"/>
    <mergeCell ref="ROY74:ROZ74"/>
    <mergeCell ref="RPA74:RPB74"/>
    <mergeCell ref="ROE74:ROF74"/>
    <mergeCell ref="ROG74:ROH74"/>
    <mergeCell ref="ROI74:ROJ74"/>
    <mergeCell ref="ROK74:ROL74"/>
    <mergeCell ref="ROM74:RON74"/>
    <mergeCell ref="ROO74:ROP74"/>
    <mergeCell ref="RNS74:RNT74"/>
    <mergeCell ref="RNU74:RNV74"/>
    <mergeCell ref="RNW74:RNX74"/>
    <mergeCell ref="RNY74:RNZ74"/>
    <mergeCell ref="ROA74:ROB74"/>
    <mergeCell ref="ROC74:ROD74"/>
    <mergeCell ref="RNG74:RNH74"/>
    <mergeCell ref="RNI74:RNJ74"/>
    <mergeCell ref="RNK74:RNL74"/>
    <mergeCell ref="RNM74:RNN74"/>
    <mergeCell ref="RNO74:RNP74"/>
    <mergeCell ref="RNQ74:RNR74"/>
    <mergeCell ref="RSI74:RSJ74"/>
    <mergeCell ref="RSK74:RSL74"/>
    <mergeCell ref="RSM74:RSN74"/>
    <mergeCell ref="RSO74:RSP74"/>
    <mergeCell ref="RSQ74:RSR74"/>
    <mergeCell ref="RSS74:RST74"/>
    <mergeCell ref="RRW74:RRX74"/>
    <mergeCell ref="RRY74:RRZ74"/>
    <mergeCell ref="RSA74:RSB74"/>
    <mergeCell ref="RSC74:RSD74"/>
    <mergeCell ref="RSE74:RSF74"/>
    <mergeCell ref="RSG74:RSH74"/>
    <mergeCell ref="RRK74:RRL74"/>
    <mergeCell ref="RRM74:RRN74"/>
    <mergeCell ref="RRO74:RRP74"/>
    <mergeCell ref="RRQ74:RRR74"/>
    <mergeCell ref="RRS74:RRT74"/>
    <mergeCell ref="RRU74:RRV74"/>
    <mergeCell ref="RQY74:RQZ74"/>
    <mergeCell ref="RRA74:RRB74"/>
    <mergeCell ref="RRC74:RRD74"/>
    <mergeCell ref="RRE74:RRF74"/>
    <mergeCell ref="RRG74:RRH74"/>
    <mergeCell ref="RRI74:RRJ74"/>
    <mergeCell ref="RQM74:RQN74"/>
    <mergeCell ref="RQO74:RQP74"/>
    <mergeCell ref="RQQ74:RQR74"/>
    <mergeCell ref="RQS74:RQT74"/>
    <mergeCell ref="RQU74:RQV74"/>
    <mergeCell ref="RQW74:RQX74"/>
    <mergeCell ref="RQA74:RQB74"/>
    <mergeCell ref="RQC74:RQD74"/>
    <mergeCell ref="RQE74:RQF74"/>
    <mergeCell ref="RQG74:RQH74"/>
    <mergeCell ref="RQI74:RQJ74"/>
    <mergeCell ref="RQK74:RQL74"/>
    <mergeCell ref="RVC74:RVD74"/>
    <mergeCell ref="RVE74:RVF74"/>
    <mergeCell ref="RVG74:RVH74"/>
    <mergeCell ref="RVI74:RVJ74"/>
    <mergeCell ref="RVK74:RVL74"/>
    <mergeCell ref="RVM74:RVN74"/>
    <mergeCell ref="RUQ74:RUR74"/>
    <mergeCell ref="RUS74:RUT74"/>
    <mergeCell ref="RUU74:RUV74"/>
    <mergeCell ref="RUW74:RUX74"/>
    <mergeCell ref="RUY74:RUZ74"/>
    <mergeCell ref="RVA74:RVB74"/>
    <mergeCell ref="RUE74:RUF74"/>
    <mergeCell ref="RUG74:RUH74"/>
    <mergeCell ref="RUI74:RUJ74"/>
    <mergeCell ref="RUK74:RUL74"/>
    <mergeCell ref="RUM74:RUN74"/>
    <mergeCell ref="RUO74:RUP74"/>
    <mergeCell ref="RTS74:RTT74"/>
    <mergeCell ref="RTU74:RTV74"/>
    <mergeCell ref="RTW74:RTX74"/>
    <mergeCell ref="RTY74:RTZ74"/>
    <mergeCell ref="RUA74:RUB74"/>
    <mergeCell ref="RUC74:RUD74"/>
    <mergeCell ref="RTG74:RTH74"/>
    <mergeCell ref="RTI74:RTJ74"/>
    <mergeCell ref="RTK74:RTL74"/>
    <mergeCell ref="RTM74:RTN74"/>
    <mergeCell ref="RTO74:RTP74"/>
    <mergeCell ref="RTQ74:RTR74"/>
    <mergeCell ref="RSU74:RSV74"/>
    <mergeCell ref="RSW74:RSX74"/>
    <mergeCell ref="RSY74:RSZ74"/>
    <mergeCell ref="RTA74:RTB74"/>
    <mergeCell ref="RTC74:RTD74"/>
    <mergeCell ref="RTE74:RTF74"/>
    <mergeCell ref="RXW74:RXX74"/>
    <mergeCell ref="RXY74:RXZ74"/>
    <mergeCell ref="RYA74:RYB74"/>
    <mergeCell ref="RYC74:RYD74"/>
    <mergeCell ref="RYE74:RYF74"/>
    <mergeCell ref="RYG74:RYH74"/>
    <mergeCell ref="RXK74:RXL74"/>
    <mergeCell ref="RXM74:RXN74"/>
    <mergeCell ref="RXO74:RXP74"/>
    <mergeCell ref="RXQ74:RXR74"/>
    <mergeCell ref="RXS74:RXT74"/>
    <mergeCell ref="RXU74:RXV74"/>
    <mergeCell ref="RWY74:RWZ74"/>
    <mergeCell ref="RXA74:RXB74"/>
    <mergeCell ref="RXC74:RXD74"/>
    <mergeCell ref="RXE74:RXF74"/>
    <mergeCell ref="RXG74:RXH74"/>
    <mergeCell ref="RXI74:RXJ74"/>
    <mergeCell ref="RWM74:RWN74"/>
    <mergeCell ref="RWO74:RWP74"/>
    <mergeCell ref="RWQ74:RWR74"/>
    <mergeCell ref="RWS74:RWT74"/>
    <mergeCell ref="RWU74:RWV74"/>
    <mergeCell ref="RWW74:RWX74"/>
    <mergeCell ref="RWA74:RWB74"/>
    <mergeCell ref="RWC74:RWD74"/>
    <mergeCell ref="RWE74:RWF74"/>
    <mergeCell ref="RWG74:RWH74"/>
    <mergeCell ref="RWI74:RWJ74"/>
    <mergeCell ref="RWK74:RWL74"/>
    <mergeCell ref="RVO74:RVP74"/>
    <mergeCell ref="RVQ74:RVR74"/>
    <mergeCell ref="RVS74:RVT74"/>
    <mergeCell ref="RVU74:RVV74"/>
    <mergeCell ref="RVW74:RVX74"/>
    <mergeCell ref="RVY74:RVZ74"/>
    <mergeCell ref="SAQ74:SAR74"/>
    <mergeCell ref="SAS74:SAT74"/>
    <mergeCell ref="SAU74:SAV74"/>
    <mergeCell ref="SAW74:SAX74"/>
    <mergeCell ref="SAY74:SAZ74"/>
    <mergeCell ref="SBA74:SBB74"/>
    <mergeCell ref="SAE74:SAF74"/>
    <mergeCell ref="SAG74:SAH74"/>
    <mergeCell ref="SAI74:SAJ74"/>
    <mergeCell ref="SAK74:SAL74"/>
    <mergeCell ref="SAM74:SAN74"/>
    <mergeCell ref="SAO74:SAP74"/>
    <mergeCell ref="RZS74:RZT74"/>
    <mergeCell ref="RZU74:RZV74"/>
    <mergeCell ref="RZW74:RZX74"/>
    <mergeCell ref="RZY74:RZZ74"/>
    <mergeCell ref="SAA74:SAB74"/>
    <mergeCell ref="SAC74:SAD74"/>
    <mergeCell ref="RZG74:RZH74"/>
    <mergeCell ref="RZI74:RZJ74"/>
    <mergeCell ref="RZK74:RZL74"/>
    <mergeCell ref="RZM74:RZN74"/>
    <mergeCell ref="RZO74:RZP74"/>
    <mergeCell ref="RZQ74:RZR74"/>
    <mergeCell ref="RYU74:RYV74"/>
    <mergeCell ref="RYW74:RYX74"/>
    <mergeCell ref="RYY74:RYZ74"/>
    <mergeCell ref="RZA74:RZB74"/>
    <mergeCell ref="RZC74:RZD74"/>
    <mergeCell ref="RZE74:RZF74"/>
    <mergeCell ref="RYI74:RYJ74"/>
    <mergeCell ref="RYK74:RYL74"/>
    <mergeCell ref="RYM74:RYN74"/>
    <mergeCell ref="RYO74:RYP74"/>
    <mergeCell ref="RYQ74:RYR74"/>
    <mergeCell ref="RYS74:RYT74"/>
    <mergeCell ref="SDK74:SDL74"/>
    <mergeCell ref="SDM74:SDN74"/>
    <mergeCell ref="SDO74:SDP74"/>
    <mergeCell ref="SDQ74:SDR74"/>
    <mergeCell ref="SDS74:SDT74"/>
    <mergeCell ref="SDU74:SDV74"/>
    <mergeCell ref="SCY74:SCZ74"/>
    <mergeCell ref="SDA74:SDB74"/>
    <mergeCell ref="SDC74:SDD74"/>
    <mergeCell ref="SDE74:SDF74"/>
    <mergeCell ref="SDG74:SDH74"/>
    <mergeCell ref="SDI74:SDJ74"/>
    <mergeCell ref="SCM74:SCN74"/>
    <mergeCell ref="SCO74:SCP74"/>
    <mergeCell ref="SCQ74:SCR74"/>
    <mergeCell ref="SCS74:SCT74"/>
    <mergeCell ref="SCU74:SCV74"/>
    <mergeCell ref="SCW74:SCX74"/>
    <mergeCell ref="SCA74:SCB74"/>
    <mergeCell ref="SCC74:SCD74"/>
    <mergeCell ref="SCE74:SCF74"/>
    <mergeCell ref="SCG74:SCH74"/>
    <mergeCell ref="SCI74:SCJ74"/>
    <mergeCell ref="SCK74:SCL74"/>
    <mergeCell ref="SBO74:SBP74"/>
    <mergeCell ref="SBQ74:SBR74"/>
    <mergeCell ref="SBS74:SBT74"/>
    <mergeCell ref="SBU74:SBV74"/>
    <mergeCell ref="SBW74:SBX74"/>
    <mergeCell ref="SBY74:SBZ74"/>
    <mergeCell ref="SBC74:SBD74"/>
    <mergeCell ref="SBE74:SBF74"/>
    <mergeCell ref="SBG74:SBH74"/>
    <mergeCell ref="SBI74:SBJ74"/>
    <mergeCell ref="SBK74:SBL74"/>
    <mergeCell ref="SBM74:SBN74"/>
    <mergeCell ref="SGE74:SGF74"/>
    <mergeCell ref="SGG74:SGH74"/>
    <mergeCell ref="SGI74:SGJ74"/>
    <mergeCell ref="SGK74:SGL74"/>
    <mergeCell ref="SGM74:SGN74"/>
    <mergeCell ref="SGO74:SGP74"/>
    <mergeCell ref="SFS74:SFT74"/>
    <mergeCell ref="SFU74:SFV74"/>
    <mergeCell ref="SFW74:SFX74"/>
    <mergeCell ref="SFY74:SFZ74"/>
    <mergeCell ref="SGA74:SGB74"/>
    <mergeCell ref="SGC74:SGD74"/>
    <mergeCell ref="SFG74:SFH74"/>
    <mergeCell ref="SFI74:SFJ74"/>
    <mergeCell ref="SFK74:SFL74"/>
    <mergeCell ref="SFM74:SFN74"/>
    <mergeCell ref="SFO74:SFP74"/>
    <mergeCell ref="SFQ74:SFR74"/>
    <mergeCell ref="SEU74:SEV74"/>
    <mergeCell ref="SEW74:SEX74"/>
    <mergeCell ref="SEY74:SEZ74"/>
    <mergeCell ref="SFA74:SFB74"/>
    <mergeCell ref="SFC74:SFD74"/>
    <mergeCell ref="SFE74:SFF74"/>
    <mergeCell ref="SEI74:SEJ74"/>
    <mergeCell ref="SEK74:SEL74"/>
    <mergeCell ref="SEM74:SEN74"/>
    <mergeCell ref="SEO74:SEP74"/>
    <mergeCell ref="SEQ74:SER74"/>
    <mergeCell ref="SES74:SET74"/>
    <mergeCell ref="SDW74:SDX74"/>
    <mergeCell ref="SDY74:SDZ74"/>
    <mergeCell ref="SEA74:SEB74"/>
    <mergeCell ref="SEC74:SED74"/>
    <mergeCell ref="SEE74:SEF74"/>
    <mergeCell ref="SEG74:SEH74"/>
    <mergeCell ref="SIY74:SIZ74"/>
    <mergeCell ref="SJA74:SJB74"/>
    <mergeCell ref="SJC74:SJD74"/>
    <mergeCell ref="SJE74:SJF74"/>
    <mergeCell ref="SJG74:SJH74"/>
    <mergeCell ref="SJI74:SJJ74"/>
    <mergeCell ref="SIM74:SIN74"/>
    <mergeCell ref="SIO74:SIP74"/>
    <mergeCell ref="SIQ74:SIR74"/>
    <mergeCell ref="SIS74:SIT74"/>
    <mergeCell ref="SIU74:SIV74"/>
    <mergeCell ref="SIW74:SIX74"/>
    <mergeCell ref="SIA74:SIB74"/>
    <mergeCell ref="SIC74:SID74"/>
    <mergeCell ref="SIE74:SIF74"/>
    <mergeCell ref="SIG74:SIH74"/>
    <mergeCell ref="SII74:SIJ74"/>
    <mergeCell ref="SIK74:SIL74"/>
    <mergeCell ref="SHO74:SHP74"/>
    <mergeCell ref="SHQ74:SHR74"/>
    <mergeCell ref="SHS74:SHT74"/>
    <mergeCell ref="SHU74:SHV74"/>
    <mergeCell ref="SHW74:SHX74"/>
    <mergeCell ref="SHY74:SHZ74"/>
    <mergeCell ref="SHC74:SHD74"/>
    <mergeCell ref="SHE74:SHF74"/>
    <mergeCell ref="SHG74:SHH74"/>
    <mergeCell ref="SHI74:SHJ74"/>
    <mergeCell ref="SHK74:SHL74"/>
    <mergeCell ref="SHM74:SHN74"/>
    <mergeCell ref="SGQ74:SGR74"/>
    <mergeCell ref="SGS74:SGT74"/>
    <mergeCell ref="SGU74:SGV74"/>
    <mergeCell ref="SGW74:SGX74"/>
    <mergeCell ref="SGY74:SGZ74"/>
    <mergeCell ref="SHA74:SHB74"/>
    <mergeCell ref="SLS74:SLT74"/>
    <mergeCell ref="SLU74:SLV74"/>
    <mergeCell ref="SLW74:SLX74"/>
    <mergeCell ref="SLY74:SLZ74"/>
    <mergeCell ref="SMA74:SMB74"/>
    <mergeCell ref="SMC74:SMD74"/>
    <mergeCell ref="SLG74:SLH74"/>
    <mergeCell ref="SLI74:SLJ74"/>
    <mergeCell ref="SLK74:SLL74"/>
    <mergeCell ref="SLM74:SLN74"/>
    <mergeCell ref="SLO74:SLP74"/>
    <mergeCell ref="SLQ74:SLR74"/>
    <mergeCell ref="SKU74:SKV74"/>
    <mergeCell ref="SKW74:SKX74"/>
    <mergeCell ref="SKY74:SKZ74"/>
    <mergeCell ref="SLA74:SLB74"/>
    <mergeCell ref="SLC74:SLD74"/>
    <mergeCell ref="SLE74:SLF74"/>
    <mergeCell ref="SKI74:SKJ74"/>
    <mergeCell ref="SKK74:SKL74"/>
    <mergeCell ref="SKM74:SKN74"/>
    <mergeCell ref="SKO74:SKP74"/>
    <mergeCell ref="SKQ74:SKR74"/>
    <mergeCell ref="SKS74:SKT74"/>
    <mergeCell ref="SJW74:SJX74"/>
    <mergeCell ref="SJY74:SJZ74"/>
    <mergeCell ref="SKA74:SKB74"/>
    <mergeCell ref="SKC74:SKD74"/>
    <mergeCell ref="SKE74:SKF74"/>
    <mergeCell ref="SKG74:SKH74"/>
    <mergeCell ref="SJK74:SJL74"/>
    <mergeCell ref="SJM74:SJN74"/>
    <mergeCell ref="SJO74:SJP74"/>
    <mergeCell ref="SJQ74:SJR74"/>
    <mergeCell ref="SJS74:SJT74"/>
    <mergeCell ref="SJU74:SJV74"/>
    <mergeCell ref="SOM74:SON74"/>
    <mergeCell ref="SOO74:SOP74"/>
    <mergeCell ref="SOQ74:SOR74"/>
    <mergeCell ref="SOS74:SOT74"/>
    <mergeCell ref="SOU74:SOV74"/>
    <mergeCell ref="SOW74:SOX74"/>
    <mergeCell ref="SOA74:SOB74"/>
    <mergeCell ref="SOC74:SOD74"/>
    <mergeCell ref="SOE74:SOF74"/>
    <mergeCell ref="SOG74:SOH74"/>
    <mergeCell ref="SOI74:SOJ74"/>
    <mergeCell ref="SOK74:SOL74"/>
    <mergeCell ref="SNO74:SNP74"/>
    <mergeCell ref="SNQ74:SNR74"/>
    <mergeCell ref="SNS74:SNT74"/>
    <mergeCell ref="SNU74:SNV74"/>
    <mergeCell ref="SNW74:SNX74"/>
    <mergeCell ref="SNY74:SNZ74"/>
    <mergeCell ref="SNC74:SND74"/>
    <mergeCell ref="SNE74:SNF74"/>
    <mergeCell ref="SNG74:SNH74"/>
    <mergeCell ref="SNI74:SNJ74"/>
    <mergeCell ref="SNK74:SNL74"/>
    <mergeCell ref="SNM74:SNN74"/>
    <mergeCell ref="SMQ74:SMR74"/>
    <mergeCell ref="SMS74:SMT74"/>
    <mergeCell ref="SMU74:SMV74"/>
    <mergeCell ref="SMW74:SMX74"/>
    <mergeCell ref="SMY74:SMZ74"/>
    <mergeCell ref="SNA74:SNB74"/>
    <mergeCell ref="SME74:SMF74"/>
    <mergeCell ref="SMG74:SMH74"/>
    <mergeCell ref="SMI74:SMJ74"/>
    <mergeCell ref="SMK74:SML74"/>
    <mergeCell ref="SMM74:SMN74"/>
    <mergeCell ref="SMO74:SMP74"/>
    <mergeCell ref="SRG74:SRH74"/>
    <mergeCell ref="SRI74:SRJ74"/>
    <mergeCell ref="SRK74:SRL74"/>
    <mergeCell ref="SRM74:SRN74"/>
    <mergeCell ref="SRO74:SRP74"/>
    <mergeCell ref="SRQ74:SRR74"/>
    <mergeCell ref="SQU74:SQV74"/>
    <mergeCell ref="SQW74:SQX74"/>
    <mergeCell ref="SQY74:SQZ74"/>
    <mergeCell ref="SRA74:SRB74"/>
    <mergeCell ref="SRC74:SRD74"/>
    <mergeCell ref="SRE74:SRF74"/>
    <mergeCell ref="SQI74:SQJ74"/>
    <mergeCell ref="SQK74:SQL74"/>
    <mergeCell ref="SQM74:SQN74"/>
    <mergeCell ref="SQO74:SQP74"/>
    <mergeCell ref="SQQ74:SQR74"/>
    <mergeCell ref="SQS74:SQT74"/>
    <mergeCell ref="SPW74:SPX74"/>
    <mergeCell ref="SPY74:SPZ74"/>
    <mergeCell ref="SQA74:SQB74"/>
    <mergeCell ref="SQC74:SQD74"/>
    <mergeCell ref="SQE74:SQF74"/>
    <mergeCell ref="SQG74:SQH74"/>
    <mergeCell ref="SPK74:SPL74"/>
    <mergeCell ref="SPM74:SPN74"/>
    <mergeCell ref="SPO74:SPP74"/>
    <mergeCell ref="SPQ74:SPR74"/>
    <mergeCell ref="SPS74:SPT74"/>
    <mergeCell ref="SPU74:SPV74"/>
    <mergeCell ref="SOY74:SOZ74"/>
    <mergeCell ref="SPA74:SPB74"/>
    <mergeCell ref="SPC74:SPD74"/>
    <mergeCell ref="SPE74:SPF74"/>
    <mergeCell ref="SPG74:SPH74"/>
    <mergeCell ref="SPI74:SPJ74"/>
    <mergeCell ref="SUA74:SUB74"/>
    <mergeCell ref="SUC74:SUD74"/>
    <mergeCell ref="SUE74:SUF74"/>
    <mergeCell ref="SUG74:SUH74"/>
    <mergeCell ref="SUI74:SUJ74"/>
    <mergeCell ref="SUK74:SUL74"/>
    <mergeCell ref="STO74:STP74"/>
    <mergeCell ref="STQ74:STR74"/>
    <mergeCell ref="STS74:STT74"/>
    <mergeCell ref="STU74:STV74"/>
    <mergeCell ref="STW74:STX74"/>
    <mergeCell ref="STY74:STZ74"/>
    <mergeCell ref="STC74:STD74"/>
    <mergeCell ref="STE74:STF74"/>
    <mergeCell ref="STG74:STH74"/>
    <mergeCell ref="STI74:STJ74"/>
    <mergeCell ref="STK74:STL74"/>
    <mergeCell ref="STM74:STN74"/>
    <mergeCell ref="SSQ74:SSR74"/>
    <mergeCell ref="SSS74:SST74"/>
    <mergeCell ref="SSU74:SSV74"/>
    <mergeCell ref="SSW74:SSX74"/>
    <mergeCell ref="SSY74:SSZ74"/>
    <mergeCell ref="STA74:STB74"/>
    <mergeCell ref="SSE74:SSF74"/>
    <mergeCell ref="SSG74:SSH74"/>
    <mergeCell ref="SSI74:SSJ74"/>
    <mergeCell ref="SSK74:SSL74"/>
    <mergeCell ref="SSM74:SSN74"/>
    <mergeCell ref="SSO74:SSP74"/>
    <mergeCell ref="SRS74:SRT74"/>
    <mergeCell ref="SRU74:SRV74"/>
    <mergeCell ref="SRW74:SRX74"/>
    <mergeCell ref="SRY74:SRZ74"/>
    <mergeCell ref="SSA74:SSB74"/>
    <mergeCell ref="SSC74:SSD74"/>
    <mergeCell ref="SWU74:SWV74"/>
    <mergeCell ref="SWW74:SWX74"/>
    <mergeCell ref="SWY74:SWZ74"/>
    <mergeCell ref="SXA74:SXB74"/>
    <mergeCell ref="SXC74:SXD74"/>
    <mergeCell ref="SXE74:SXF74"/>
    <mergeCell ref="SWI74:SWJ74"/>
    <mergeCell ref="SWK74:SWL74"/>
    <mergeCell ref="SWM74:SWN74"/>
    <mergeCell ref="SWO74:SWP74"/>
    <mergeCell ref="SWQ74:SWR74"/>
    <mergeCell ref="SWS74:SWT74"/>
    <mergeCell ref="SVW74:SVX74"/>
    <mergeCell ref="SVY74:SVZ74"/>
    <mergeCell ref="SWA74:SWB74"/>
    <mergeCell ref="SWC74:SWD74"/>
    <mergeCell ref="SWE74:SWF74"/>
    <mergeCell ref="SWG74:SWH74"/>
    <mergeCell ref="SVK74:SVL74"/>
    <mergeCell ref="SVM74:SVN74"/>
    <mergeCell ref="SVO74:SVP74"/>
    <mergeCell ref="SVQ74:SVR74"/>
    <mergeCell ref="SVS74:SVT74"/>
    <mergeCell ref="SVU74:SVV74"/>
    <mergeCell ref="SUY74:SUZ74"/>
    <mergeCell ref="SVA74:SVB74"/>
    <mergeCell ref="SVC74:SVD74"/>
    <mergeCell ref="SVE74:SVF74"/>
    <mergeCell ref="SVG74:SVH74"/>
    <mergeCell ref="SVI74:SVJ74"/>
    <mergeCell ref="SUM74:SUN74"/>
    <mergeCell ref="SUO74:SUP74"/>
    <mergeCell ref="SUQ74:SUR74"/>
    <mergeCell ref="SUS74:SUT74"/>
    <mergeCell ref="SUU74:SUV74"/>
    <mergeCell ref="SUW74:SUX74"/>
    <mergeCell ref="SZO74:SZP74"/>
    <mergeCell ref="SZQ74:SZR74"/>
    <mergeCell ref="SZS74:SZT74"/>
    <mergeCell ref="SZU74:SZV74"/>
    <mergeCell ref="SZW74:SZX74"/>
    <mergeCell ref="SZY74:SZZ74"/>
    <mergeCell ref="SZC74:SZD74"/>
    <mergeCell ref="SZE74:SZF74"/>
    <mergeCell ref="SZG74:SZH74"/>
    <mergeCell ref="SZI74:SZJ74"/>
    <mergeCell ref="SZK74:SZL74"/>
    <mergeCell ref="SZM74:SZN74"/>
    <mergeCell ref="SYQ74:SYR74"/>
    <mergeCell ref="SYS74:SYT74"/>
    <mergeCell ref="SYU74:SYV74"/>
    <mergeCell ref="SYW74:SYX74"/>
    <mergeCell ref="SYY74:SYZ74"/>
    <mergeCell ref="SZA74:SZB74"/>
    <mergeCell ref="SYE74:SYF74"/>
    <mergeCell ref="SYG74:SYH74"/>
    <mergeCell ref="SYI74:SYJ74"/>
    <mergeCell ref="SYK74:SYL74"/>
    <mergeCell ref="SYM74:SYN74"/>
    <mergeCell ref="SYO74:SYP74"/>
    <mergeCell ref="SXS74:SXT74"/>
    <mergeCell ref="SXU74:SXV74"/>
    <mergeCell ref="SXW74:SXX74"/>
    <mergeCell ref="SXY74:SXZ74"/>
    <mergeCell ref="SYA74:SYB74"/>
    <mergeCell ref="SYC74:SYD74"/>
    <mergeCell ref="SXG74:SXH74"/>
    <mergeCell ref="SXI74:SXJ74"/>
    <mergeCell ref="SXK74:SXL74"/>
    <mergeCell ref="SXM74:SXN74"/>
    <mergeCell ref="SXO74:SXP74"/>
    <mergeCell ref="SXQ74:SXR74"/>
    <mergeCell ref="TCI74:TCJ74"/>
    <mergeCell ref="TCK74:TCL74"/>
    <mergeCell ref="TCM74:TCN74"/>
    <mergeCell ref="TCO74:TCP74"/>
    <mergeCell ref="TCQ74:TCR74"/>
    <mergeCell ref="TCS74:TCT74"/>
    <mergeCell ref="TBW74:TBX74"/>
    <mergeCell ref="TBY74:TBZ74"/>
    <mergeCell ref="TCA74:TCB74"/>
    <mergeCell ref="TCC74:TCD74"/>
    <mergeCell ref="TCE74:TCF74"/>
    <mergeCell ref="TCG74:TCH74"/>
    <mergeCell ref="TBK74:TBL74"/>
    <mergeCell ref="TBM74:TBN74"/>
    <mergeCell ref="TBO74:TBP74"/>
    <mergeCell ref="TBQ74:TBR74"/>
    <mergeCell ref="TBS74:TBT74"/>
    <mergeCell ref="TBU74:TBV74"/>
    <mergeCell ref="TAY74:TAZ74"/>
    <mergeCell ref="TBA74:TBB74"/>
    <mergeCell ref="TBC74:TBD74"/>
    <mergeCell ref="TBE74:TBF74"/>
    <mergeCell ref="TBG74:TBH74"/>
    <mergeCell ref="TBI74:TBJ74"/>
    <mergeCell ref="TAM74:TAN74"/>
    <mergeCell ref="TAO74:TAP74"/>
    <mergeCell ref="TAQ74:TAR74"/>
    <mergeCell ref="TAS74:TAT74"/>
    <mergeCell ref="TAU74:TAV74"/>
    <mergeCell ref="TAW74:TAX74"/>
    <mergeCell ref="TAA74:TAB74"/>
    <mergeCell ref="TAC74:TAD74"/>
    <mergeCell ref="TAE74:TAF74"/>
    <mergeCell ref="TAG74:TAH74"/>
    <mergeCell ref="TAI74:TAJ74"/>
    <mergeCell ref="TAK74:TAL74"/>
    <mergeCell ref="TFC74:TFD74"/>
    <mergeCell ref="TFE74:TFF74"/>
    <mergeCell ref="TFG74:TFH74"/>
    <mergeCell ref="TFI74:TFJ74"/>
    <mergeCell ref="TFK74:TFL74"/>
    <mergeCell ref="TFM74:TFN74"/>
    <mergeCell ref="TEQ74:TER74"/>
    <mergeCell ref="TES74:TET74"/>
    <mergeCell ref="TEU74:TEV74"/>
    <mergeCell ref="TEW74:TEX74"/>
    <mergeCell ref="TEY74:TEZ74"/>
    <mergeCell ref="TFA74:TFB74"/>
    <mergeCell ref="TEE74:TEF74"/>
    <mergeCell ref="TEG74:TEH74"/>
    <mergeCell ref="TEI74:TEJ74"/>
    <mergeCell ref="TEK74:TEL74"/>
    <mergeCell ref="TEM74:TEN74"/>
    <mergeCell ref="TEO74:TEP74"/>
    <mergeCell ref="TDS74:TDT74"/>
    <mergeCell ref="TDU74:TDV74"/>
    <mergeCell ref="TDW74:TDX74"/>
    <mergeCell ref="TDY74:TDZ74"/>
    <mergeCell ref="TEA74:TEB74"/>
    <mergeCell ref="TEC74:TED74"/>
    <mergeCell ref="TDG74:TDH74"/>
    <mergeCell ref="TDI74:TDJ74"/>
    <mergeCell ref="TDK74:TDL74"/>
    <mergeCell ref="TDM74:TDN74"/>
    <mergeCell ref="TDO74:TDP74"/>
    <mergeCell ref="TDQ74:TDR74"/>
    <mergeCell ref="TCU74:TCV74"/>
    <mergeCell ref="TCW74:TCX74"/>
    <mergeCell ref="TCY74:TCZ74"/>
    <mergeCell ref="TDA74:TDB74"/>
    <mergeCell ref="TDC74:TDD74"/>
    <mergeCell ref="TDE74:TDF74"/>
    <mergeCell ref="THW74:THX74"/>
    <mergeCell ref="THY74:THZ74"/>
    <mergeCell ref="TIA74:TIB74"/>
    <mergeCell ref="TIC74:TID74"/>
    <mergeCell ref="TIE74:TIF74"/>
    <mergeCell ref="TIG74:TIH74"/>
    <mergeCell ref="THK74:THL74"/>
    <mergeCell ref="THM74:THN74"/>
    <mergeCell ref="THO74:THP74"/>
    <mergeCell ref="THQ74:THR74"/>
    <mergeCell ref="THS74:THT74"/>
    <mergeCell ref="THU74:THV74"/>
    <mergeCell ref="TGY74:TGZ74"/>
    <mergeCell ref="THA74:THB74"/>
    <mergeCell ref="THC74:THD74"/>
    <mergeCell ref="THE74:THF74"/>
    <mergeCell ref="THG74:THH74"/>
    <mergeCell ref="THI74:THJ74"/>
    <mergeCell ref="TGM74:TGN74"/>
    <mergeCell ref="TGO74:TGP74"/>
    <mergeCell ref="TGQ74:TGR74"/>
    <mergeCell ref="TGS74:TGT74"/>
    <mergeCell ref="TGU74:TGV74"/>
    <mergeCell ref="TGW74:TGX74"/>
    <mergeCell ref="TGA74:TGB74"/>
    <mergeCell ref="TGC74:TGD74"/>
    <mergeCell ref="TGE74:TGF74"/>
    <mergeCell ref="TGG74:TGH74"/>
    <mergeCell ref="TGI74:TGJ74"/>
    <mergeCell ref="TGK74:TGL74"/>
    <mergeCell ref="TFO74:TFP74"/>
    <mergeCell ref="TFQ74:TFR74"/>
    <mergeCell ref="TFS74:TFT74"/>
    <mergeCell ref="TFU74:TFV74"/>
    <mergeCell ref="TFW74:TFX74"/>
    <mergeCell ref="TFY74:TFZ74"/>
    <mergeCell ref="TKQ74:TKR74"/>
    <mergeCell ref="TKS74:TKT74"/>
    <mergeCell ref="TKU74:TKV74"/>
    <mergeCell ref="TKW74:TKX74"/>
    <mergeCell ref="TKY74:TKZ74"/>
    <mergeCell ref="TLA74:TLB74"/>
    <mergeCell ref="TKE74:TKF74"/>
    <mergeCell ref="TKG74:TKH74"/>
    <mergeCell ref="TKI74:TKJ74"/>
    <mergeCell ref="TKK74:TKL74"/>
    <mergeCell ref="TKM74:TKN74"/>
    <mergeCell ref="TKO74:TKP74"/>
    <mergeCell ref="TJS74:TJT74"/>
    <mergeCell ref="TJU74:TJV74"/>
    <mergeCell ref="TJW74:TJX74"/>
    <mergeCell ref="TJY74:TJZ74"/>
    <mergeCell ref="TKA74:TKB74"/>
    <mergeCell ref="TKC74:TKD74"/>
    <mergeCell ref="TJG74:TJH74"/>
    <mergeCell ref="TJI74:TJJ74"/>
    <mergeCell ref="TJK74:TJL74"/>
    <mergeCell ref="TJM74:TJN74"/>
    <mergeCell ref="TJO74:TJP74"/>
    <mergeCell ref="TJQ74:TJR74"/>
    <mergeCell ref="TIU74:TIV74"/>
    <mergeCell ref="TIW74:TIX74"/>
    <mergeCell ref="TIY74:TIZ74"/>
    <mergeCell ref="TJA74:TJB74"/>
    <mergeCell ref="TJC74:TJD74"/>
    <mergeCell ref="TJE74:TJF74"/>
    <mergeCell ref="TII74:TIJ74"/>
    <mergeCell ref="TIK74:TIL74"/>
    <mergeCell ref="TIM74:TIN74"/>
    <mergeCell ref="TIO74:TIP74"/>
    <mergeCell ref="TIQ74:TIR74"/>
    <mergeCell ref="TIS74:TIT74"/>
    <mergeCell ref="TNK74:TNL74"/>
    <mergeCell ref="TNM74:TNN74"/>
    <mergeCell ref="TNO74:TNP74"/>
    <mergeCell ref="TNQ74:TNR74"/>
    <mergeCell ref="TNS74:TNT74"/>
    <mergeCell ref="TNU74:TNV74"/>
    <mergeCell ref="TMY74:TMZ74"/>
    <mergeCell ref="TNA74:TNB74"/>
    <mergeCell ref="TNC74:TND74"/>
    <mergeCell ref="TNE74:TNF74"/>
    <mergeCell ref="TNG74:TNH74"/>
    <mergeCell ref="TNI74:TNJ74"/>
    <mergeCell ref="TMM74:TMN74"/>
    <mergeCell ref="TMO74:TMP74"/>
    <mergeCell ref="TMQ74:TMR74"/>
    <mergeCell ref="TMS74:TMT74"/>
    <mergeCell ref="TMU74:TMV74"/>
    <mergeCell ref="TMW74:TMX74"/>
    <mergeCell ref="TMA74:TMB74"/>
    <mergeCell ref="TMC74:TMD74"/>
    <mergeCell ref="TME74:TMF74"/>
    <mergeCell ref="TMG74:TMH74"/>
    <mergeCell ref="TMI74:TMJ74"/>
    <mergeCell ref="TMK74:TML74"/>
    <mergeCell ref="TLO74:TLP74"/>
    <mergeCell ref="TLQ74:TLR74"/>
    <mergeCell ref="TLS74:TLT74"/>
    <mergeCell ref="TLU74:TLV74"/>
    <mergeCell ref="TLW74:TLX74"/>
    <mergeCell ref="TLY74:TLZ74"/>
    <mergeCell ref="TLC74:TLD74"/>
    <mergeCell ref="TLE74:TLF74"/>
    <mergeCell ref="TLG74:TLH74"/>
    <mergeCell ref="TLI74:TLJ74"/>
    <mergeCell ref="TLK74:TLL74"/>
    <mergeCell ref="TLM74:TLN74"/>
    <mergeCell ref="TQE74:TQF74"/>
    <mergeCell ref="TQG74:TQH74"/>
    <mergeCell ref="TQI74:TQJ74"/>
    <mergeCell ref="TQK74:TQL74"/>
    <mergeCell ref="TQM74:TQN74"/>
    <mergeCell ref="TQO74:TQP74"/>
    <mergeCell ref="TPS74:TPT74"/>
    <mergeCell ref="TPU74:TPV74"/>
    <mergeCell ref="TPW74:TPX74"/>
    <mergeCell ref="TPY74:TPZ74"/>
    <mergeCell ref="TQA74:TQB74"/>
    <mergeCell ref="TQC74:TQD74"/>
    <mergeCell ref="TPG74:TPH74"/>
    <mergeCell ref="TPI74:TPJ74"/>
    <mergeCell ref="TPK74:TPL74"/>
    <mergeCell ref="TPM74:TPN74"/>
    <mergeCell ref="TPO74:TPP74"/>
    <mergeCell ref="TPQ74:TPR74"/>
    <mergeCell ref="TOU74:TOV74"/>
    <mergeCell ref="TOW74:TOX74"/>
    <mergeCell ref="TOY74:TOZ74"/>
    <mergeCell ref="TPA74:TPB74"/>
    <mergeCell ref="TPC74:TPD74"/>
    <mergeCell ref="TPE74:TPF74"/>
    <mergeCell ref="TOI74:TOJ74"/>
    <mergeCell ref="TOK74:TOL74"/>
    <mergeCell ref="TOM74:TON74"/>
    <mergeCell ref="TOO74:TOP74"/>
    <mergeCell ref="TOQ74:TOR74"/>
    <mergeCell ref="TOS74:TOT74"/>
    <mergeCell ref="TNW74:TNX74"/>
    <mergeCell ref="TNY74:TNZ74"/>
    <mergeCell ref="TOA74:TOB74"/>
    <mergeCell ref="TOC74:TOD74"/>
    <mergeCell ref="TOE74:TOF74"/>
    <mergeCell ref="TOG74:TOH74"/>
    <mergeCell ref="TSY74:TSZ74"/>
    <mergeCell ref="TTA74:TTB74"/>
    <mergeCell ref="TTC74:TTD74"/>
    <mergeCell ref="TTE74:TTF74"/>
    <mergeCell ref="TTG74:TTH74"/>
    <mergeCell ref="TTI74:TTJ74"/>
    <mergeCell ref="TSM74:TSN74"/>
    <mergeCell ref="TSO74:TSP74"/>
    <mergeCell ref="TSQ74:TSR74"/>
    <mergeCell ref="TSS74:TST74"/>
    <mergeCell ref="TSU74:TSV74"/>
    <mergeCell ref="TSW74:TSX74"/>
    <mergeCell ref="TSA74:TSB74"/>
    <mergeCell ref="TSC74:TSD74"/>
    <mergeCell ref="TSE74:TSF74"/>
    <mergeCell ref="TSG74:TSH74"/>
    <mergeCell ref="TSI74:TSJ74"/>
    <mergeCell ref="TSK74:TSL74"/>
    <mergeCell ref="TRO74:TRP74"/>
    <mergeCell ref="TRQ74:TRR74"/>
    <mergeCell ref="TRS74:TRT74"/>
    <mergeCell ref="TRU74:TRV74"/>
    <mergeCell ref="TRW74:TRX74"/>
    <mergeCell ref="TRY74:TRZ74"/>
    <mergeCell ref="TRC74:TRD74"/>
    <mergeCell ref="TRE74:TRF74"/>
    <mergeCell ref="TRG74:TRH74"/>
    <mergeCell ref="TRI74:TRJ74"/>
    <mergeCell ref="TRK74:TRL74"/>
    <mergeCell ref="TRM74:TRN74"/>
    <mergeCell ref="TQQ74:TQR74"/>
    <mergeCell ref="TQS74:TQT74"/>
    <mergeCell ref="TQU74:TQV74"/>
    <mergeCell ref="TQW74:TQX74"/>
    <mergeCell ref="TQY74:TQZ74"/>
    <mergeCell ref="TRA74:TRB74"/>
    <mergeCell ref="TVS74:TVT74"/>
    <mergeCell ref="TVU74:TVV74"/>
    <mergeCell ref="TVW74:TVX74"/>
    <mergeCell ref="TVY74:TVZ74"/>
    <mergeCell ref="TWA74:TWB74"/>
    <mergeCell ref="TWC74:TWD74"/>
    <mergeCell ref="TVG74:TVH74"/>
    <mergeCell ref="TVI74:TVJ74"/>
    <mergeCell ref="TVK74:TVL74"/>
    <mergeCell ref="TVM74:TVN74"/>
    <mergeCell ref="TVO74:TVP74"/>
    <mergeCell ref="TVQ74:TVR74"/>
    <mergeCell ref="TUU74:TUV74"/>
    <mergeCell ref="TUW74:TUX74"/>
    <mergeCell ref="TUY74:TUZ74"/>
    <mergeCell ref="TVA74:TVB74"/>
    <mergeCell ref="TVC74:TVD74"/>
    <mergeCell ref="TVE74:TVF74"/>
    <mergeCell ref="TUI74:TUJ74"/>
    <mergeCell ref="TUK74:TUL74"/>
    <mergeCell ref="TUM74:TUN74"/>
    <mergeCell ref="TUO74:TUP74"/>
    <mergeCell ref="TUQ74:TUR74"/>
    <mergeCell ref="TUS74:TUT74"/>
    <mergeCell ref="TTW74:TTX74"/>
    <mergeCell ref="TTY74:TTZ74"/>
    <mergeCell ref="TUA74:TUB74"/>
    <mergeCell ref="TUC74:TUD74"/>
    <mergeCell ref="TUE74:TUF74"/>
    <mergeCell ref="TUG74:TUH74"/>
    <mergeCell ref="TTK74:TTL74"/>
    <mergeCell ref="TTM74:TTN74"/>
    <mergeCell ref="TTO74:TTP74"/>
    <mergeCell ref="TTQ74:TTR74"/>
    <mergeCell ref="TTS74:TTT74"/>
    <mergeCell ref="TTU74:TTV74"/>
    <mergeCell ref="TYM74:TYN74"/>
    <mergeCell ref="TYO74:TYP74"/>
    <mergeCell ref="TYQ74:TYR74"/>
    <mergeCell ref="TYS74:TYT74"/>
    <mergeCell ref="TYU74:TYV74"/>
    <mergeCell ref="TYW74:TYX74"/>
    <mergeCell ref="TYA74:TYB74"/>
    <mergeCell ref="TYC74:TYD74"/>
    <mergeCell ref="TYE74:TYF74"/>
    <mergeCell ref="TYG74:TYH74"/>
    <mergeCell ref="TYI74:TYJ74"/>
    <mergeCell ref="TYK74:TYL74"/>
    <mergeCell ref="TXO74:TXP74"/>
    <mergeCell ref="TXQ74:TXR74"/>
    <mergeCell ref="TXS74:TXT74"/>
    <mergeCell ref="TXU74:TXV74"/>
    <mergeCell ref="TXW74:TXX74"/>
    <mergeCell ref="TXY74:TXZ74"/>
    <mergeCell ref="TXC74:TXD74"/>
    <mergeCell ref="TXE74:TXF74"/>
    <mergeCell ref="TXG74:TXH74"/>
    <mergeCell ref="TXI74:TXJ74"/>
    <mergeCell ref="TXK74:TXL74"/>
    <mergeCell ref="TXM74:TXN74"/>
    <mergeCell ref="TWQ74:TWR74"/>
    <mergeCell ref="TWS74:TWT74"/>
    <mergeCell ref="TWU74:TWV74"/>
    <mergeCell ref="TWW74:TWX74"/>
    <mergeCell ref="TWY74:TWZ74"/>
    <mergeCell ref="TXA74:TXB74"/>
    <mergeCell ref="TWE74:TWF74"/>
    <mergeCell ref="TWG74:TWH74"/>
    <mergeCell ref="TWI74:TWJ74"/>
    <mergeCell ref="TWK74:TWL74"/>
    <mergeCell ref="TWM74:TWN74"/>
    <mergeCell ref="TWO74:TWP74"/>
    <mergeCell ref="UBG74:UBH74"/>
    <mergeCell ref="UBI74:UBJ74"/>
    <mergeCell ref="UBK74:UBL74"/>
    <mergeCell ref="UBM74:UBN74"/>
    <mergeCell ref="UBO74:UBP74"/>
    <mergeCell ref="UBQ74:UBR74"/>
    <mergeCell ref="UAU74:UAV74"/>
    <mergeCell ref="UAW74:UAX74"/>
    <mergeCell ref="UAY74:UAZ74"/>
    <mergeCell ref="UBA74:UBB74"/>
    <mergeCell ref="UBC74:UBD74"/>
    <mergeCell ref="UBE74:UBF74"/>
    <mergeCell ref="UAI74:UAJ74"/>
    <mergeCell ref="UAK74:UAL74"/>
    <mergeCell ref="UAM74:UAN74"/>
    <mergeCell ref="UAO74:UAP74"/>
    <mergeCell ref="UAQ74:UAR74"/>
    <mergeCell ref="UAS74:UAT74"/>
    <mergeCell ref="TZW74:TZX74"/>
    <mergeCell ref="TZY74:TZZ74"/>
    <mergeCell ref="UAA74:UAB74"/>
    <mergeCell ref="UAC74:UAD74"/>
    <mergeCell ref="UAE74:UAF74"/>
    <mergeCell ref="UAG74:UAH74"/>
    <mergeCell ref="TZK74:TZL74"/>
    <mergeCell ref="TZM74:TZN74"/>
    <mergeCell ref="TZO74:TZP74"/>
    <mergeCell ref="TZQ74:TZR74"/>
    <mergeCell ref="TZS74:TZT74"/>
    <mergeCell ref="TZU74:TZV74"/>
    <mergeCell ref="TYY74:TYZ74"/>
    <mergeCell ref="TZA74:TZB74"/>
    <mergeCell ref="TZC74:TZD74"/>
    <mergeCell ref="TZE74:TZF74"/>
    <mergeCell ref="TZG74:TZH74"/>
    <mergeCell ref="TZI74:TZJ74"/>
    <mergeCell ref="UEA74:UEB74"/>
    <mergeCell ref="UEC74:UED74"/>
    <mergeCell ref="UEE74:UEF74"/>
    <mergeCell ref="UEG74:UEH74"/>
    <mergeCell ref="UEI74:UEJ74"/>
    <mergeCell ref="UEK74:UEL74"/>
    <mergeCell ref="UDO74:UDP74"/>
    <mergeCell ref="UDQ74:UDR74"/>
    <mergeCell ref="UDS74:UDT74"/>
    <mergeCell ref="UDU74:UDV74"/>
    <mergeCell ref="UDW74:UDX74"/>
    <mergeCell ref="UDY74:UDZ74"/>
    <mergeCell ref="UDC74:UDD74"/>
    <mergeCell ref="UDE74:UDF74"/>
    <mergeCell ref="UDG74:UDH74"/>
    <mergeCell ref="UDI74:UDJ74"/>
    <mergeCell ref="UDK74:UDL74"/>
    <mergeCell ref="UDM74:UDN74"/>
    <mergeCell ref="UCQ74:UCR74"/>
    <mergeCell ref="UCS74:UCT74"/>
    <mergeCell ref="UCU74:UCV74"/>
    <mergeCell ref="UCW74:UCX74"/>
    <mergeCell ref="UCY74:UCZ74"/>
    <mergeCell ref="UDA74:UDB74"/>
    <mergeCell ref="UCE74:UCF74"/>
    <mergeCell ref="UCG74:UCH74"/>
    <mergeCell ref="UCI74:UCJ74"/>
    <mergeCell ref="UCK74:UCL74"/>
    <mergeCell ref="UCM74:UCN74"/>
    <mergeCell ref="UCO74:UCP74"/>
    <mergeCell ref="UBS74:UBT74"/>
    <mergeCell ref="UBU74:UBV74"/>
    <mergeCell ref="UBW74:UBX74"/>
    <mergeCell ref="UBY74:UBZ74"/>
    <mergeCell ref="UCA74:UCB74"/>
    <mergeCell ref="UCC74:UCD74"/>
    <mergeCell ref="UGU74:UGV74"/>
    <mergeCell ref="UGW74:UGX74"/>
    <mergeCell ref="UGY74:UGZ74"/>
    <mergeCell ref="UHA74:UHB74"/>
    <mergeCell ref="UHC74:UHD74"/>
    <mergeCell ref="UHE74:UHF74"/>
    <mergeCell ref="UGI74:UGJ74"/>
    <mergeCell ref="UGK74:UGL74"/>
    <mergeCell ref="UGM74:UGN74"/>
    <mergeCell ref="UGO74:UGP74"/>
    <mergeCell ref="UGQ74:UGR74"/>
    <mergeCell ref="UGS74:UGT74"/>
    <mergeCell ref="UFW74:UFX74"/>
    <mergeCell ref="UFY74:UFZ74"/>
    <mergeCell ref="UGA74:UGB74"/>
    <mergeCell ref="UGC74:UGD74"/>
    <mergeCell ref="UGE74:UGF74"/>
    <mergeCell ref="UGG74:UGH74"/>
    <mergeCell ref="UFK74:UFL74"/>
    <mergeCell ref="UFM74:UFN74"/>
    <mergeCell ref="UFO74:UFP74"/>
    <mergeCell ref="UFQ74:UFR74"/>
    <mergeCell ref="UFS74:UFT74"/>
    <mergeCell ref="UFU74:UFV74"/>
    <mergeCell ref="UEY74:UEZ74"/>
    <mergeCell ref="UFA74:UFB74"/>
    <mergeCell ref="UFC74:UFD74"/>
    <mergeCell ref="UFE74:UFF74"/>
    <mergeCell ref="UFG74:UFH74"/>
    <mergeCell ref="UFI74:UFJ74"/>
    <mergeCell ref="UEM74:UEN74"/>
    <mergeCell ref="UEO74:UEP74"/>
    <mergeCell ref="UEQ74:UER74"/>
    <mergeCell ref="UES74:UET74"/>
    <mergeCell ref="UEU74:UEV74"/>
    <mergeCell ref="UEW74:UEX74"/>
    <mergeCell ref="UJO74:UJP74"/>
    <mergeCell ref="UJQ74:UJR74"/>
    <mergeCell ref="UJS74:UJT74"/>
    <mergeCell ref="UJU74:UJV74"/>
    <mergeCell ref="UJW74:UJX74"/>
    <mergeCell ref="UJY74:UJZ74"/>
    <mergeCell ref="UJC74:UJD74"/>
    <mergeCell ref="UJE74:UJF74"/>
    <mergeCell ref="UJG74:UJH74"/>
    <mergeCell ref="UJI74:UJJ74"/>
    <mergeCell ref="UJK74:UJL74"/>
    <mergeCell ref="UJM74:UJN74"/>
    <mergeCell ref="UIQ74:UIR74"/>
    <mergeCell ref="UIS74:UIT74"/>
    <mergeCell ref="UIU74:UIV74"/>
    <mergeCell ref="UIW74:UIX74"/>
    <mergeCell ref="UIY74:UIZ74"/>
    <mergeCell ref="UJA74:UJB74"/>
    <mergeCell ref="UIE74:UIF74"/>
    <mergeCell ref="UIG74:UIH74"/>
    <mergeCell ref="UII74:UIJ74"/>
    <mergeCell ref="UIK74:UIL74"/>
    <mergeCell ref="UIM74:UIN74"/>
    <mergeCell ref="UIO74:UIP74"/>
    <mergeCell ref="UHS74:UHT74"/>
    <mergeCell ref="UHU74:UHV74"/>
    <mergeCell ref="UHW74:UHX74"/>
    <mergeCell ref="UHY74:UHZ74"/>
    <mergeCell ref="UIA74:UIB74"/>
    <mergeCell ref="UIC74:UID74"/>
    <mergeCell ref="UHG74:UHH74"/>
    <mergeCell ref="UHI74:UHJ74"/>
    <mergeCell ref="UHK74:UHL74"/>
    <mergeCell ref="UHM74:UHN74"/>
    <mergeCell ref="UHO74:UHP74"/>
    <mergeCell ref="UHQ74:UHR74"/>
    <mergeCell ref="UMI74:UMJ74"/>
    <mergeCell ref="UMK74:UML74"/>
    <mergeCell ref="UMM74:UMN74"/>
    <mergeCell ref="UMO74:UMP74"/>
    <mergeCell ref="UMQ74:UMR74"/>
    <mergeCell ref="UMS74:UMT74"/>
    <mergeCell ref="ULW74:ULX74"/>
    <mergeCell ref="ULY74:ULZ74"/>
    <mergeCell ref="UMA74:UMB74"/>
    <mergeCell ref="UMC74:UMD74"/>
    <mergeCell ref="UME74:UMF74"/>
    <mergeCell ref="UMG74:UMH74"/>
    <mergeCell ref="ULK74:ULL74"/>
    <mergeCell ref="ULM74:ULN74"/>
    <mergeCell ref="ULO74:ULP74"/>
    <mergeCell ref="ULQ74:ULR74"/>
    <mergeCell ref="ULS74:ULT74"/>
    <mergeCell ref="ULU74:ULV74"/>
    <mergeCell ref="UKY74:UKZ74"/>
    <mergeCell ref="ULA74:ULB74"/>
    <mergeCell ref="ULC74:ULD74"/>
    <mergeCell ref="ULE74:ULF74"/>
    <mergeCell ref="ULG74:ULH74"/>
    <mergeCell ref="ULI74:ULJ74"/>
    <mergeCell ref="UKM74:UKN74"/>
    <mergeCell ref="UKO74:UKP74"/>
    <mergeCell ref="UKQ74:UKR74"/>
    <mergeCell ref="UKS74:UKT74"/>
    <mergeCell ref="UKU74:UKV74"/>
    <mergeCell ref="UKW74:UKX74"/>
    <mergeCell ref="UKA74:UKB74"/>
    <mergeCell ref="UKC74:UKD74"/>
    <mergeCell ref="UKE74:UKF74"/>
    <mergeCell ref="UKG74:UKH74"/>
    <mergeCell ref="UKI74:UKJ74"/>
    <mergeCell ref="UKK74:UKL74"/>
    <mergeCell ref="UPC74:UPD74"/>
    <mergeCell ref="UPE74:UPF74"/>
    <mergeCell ref="UPG74:UPH74"/>
    <mergeCell ref="UPI74:UPJ74"/>
    <mergeCell ref="UPK74:UPL74"/>
    <mergeCell ref="UPM74:UPN74"/>
    <mergeCell ref="UOQ74:UOR74"/>
    <mergeCell ref="UOS74:UOT74"/>
    <mergeCell ref="UOU74:UOV74"/>
    <mergeCell ref="UOW74:UOX74"/>
    <mergeCell ref="UOY74:UOZ74"/>
    <mergeCell ref="UPA74:UPB74"/>
    <mergeCell ref="UOE74:UOF74"/>
    <mergeCell ref="UOG74:UOH74"/>
    <mergeCell ref="UOI74:UOJ74"/>
    <mergeCell ref="UOK74:UOL74"/>
    <mergeCell ref="UOM74:UON74"/>
    <mergeCell ref="UOO74:UOP74"/>
    <mergeCell ref="UNS74:UNT74"/>
    <mergeCell ref="UNU74:UNV74"/>
    <mergeCell ref="UNW74:UNX74"/>
    <mergeCell ref="UNY74:UNZ74"/>
    <mergeCell ref="UOA74:UOB74"/>
    <mergeCell ref="UOC74:UOD74"/>
    <mergeCell ref="UNG74:UNH74"/>
    <mergeCell ref="UNI74:UNJ74"/>
    <mergeCell ref="UNK74:UNL74"/>
    <mergeCell ref="UNM74:UNN74"/>
    <mergeCell ref="UNO74:UNP74"/>
    <mergeCell ref="UNQ74:UNR74"/>
    <mergeCell ref="UMU74:UMV74"/>
    <mergeCell ref="UMW74:UMX74"/>
    <mergeCell ref="UMY74:UMZ74"/>
    <mergeCell ref="UNA74:UNB74"/>
    <mergeCell ref="UNC74:UND74"/>
    <mergeCell ref="UNE74:UNF74"/>
    <mergeCell ref="URW74:URX74"/>
    <mergeCell ref="URY74:URZ74"/>
    <mergeCell ref="USA74:USB74"/>
    <mergeCell ref="USC74:USD74"/>
    <mergeCell ref="USE74:USF74"/>
    <mergeCell ref="USG74:USH74"/>
    <mergeCell ref="URK74:URL74"/>
    <mergeCell ref="URM74:URN74"/>
    <mergeCell ref="URO74:URP74"/>
    <mergeCell ref="URQ74:URR74"/>
    <mergeCell ref="URS74:URT74"/>
    <mergeCell ref="URU74:URV74"/>
    <mergeCell ref="UQY74:UQZ74"/>
    <mergeCell ref="URA74:URB74"/>
    <mergeCell ref="URC74:URD74"/>
    <mergeCell ref="URE74:URF74"/>
    <mergeCell ref="URG74:URH74"/>
    <mergeCell ref="URI74:URJ74"/>
    <mergeCell ref="UQM74:UQN74"/>
    <mergeCell ref="UQO74:UQP74"/>
    <mergeCell ref="UQQ74:UQR74"/>
    <mergeCell ref="UQS74:UQT74"/>
    <mergeCell ref="UQU74:UQV74"/>
    <mergeCell ref="UQW74:UQX74"/>
    <mergeCell ref="UQA74:UQB74"/>
    <mergeCell ref="UQC74:UQD74"/>
    <mergeCell ref="UQE74:UQF74"/>
    <mergeCell ref="UQG74:UQH74"/>
    <mergeCell ref="UQI74:UQJ74"/>
    <mergeCell ref="UQK74:UQL74"/>
    <mergeCell ref="UPO74:UPP74"/>
    <mergeCell ref="UPQ74:UPR74"/>
    <mergeCell ref="UPS74:UPT74"/>
    <mergeCell ref="UPU74:UPV74"/>
    <mergeCell ref="UPW74:UPX74"/>
    <mergeCell ref="UPY74:UPZ74"/>
    <mergeCell ref="UUQ74:UUR74"/>
    <mergeCell ref="UUS74:UUT74"/>
    <mergeCell ref="UUU74:UUV74"/>
    <mergeCell ref="UUW74:UUX74"/>
    <mergeCell ref="UUY74:UUZ74"/>
    <mergeCell ref="UVA74:UVB74"/>
    <mergeCell ref="UUE74:UUF74"/>
    <mergeCell ref="UUG74:UUH74"/>
    <mergeCell ref="UUI74:UUJ74"/>
    <mergeCell ref="UUK74:UUL74"/>
    <mergeCell ref="UUM74:UUN74"/>
    <mergeCell ref="UUO74:UUP74"/>
    <mergeCell ref="UTS74:UTT74"/>
    <mergeCell ref="UTU74:UTV74"/>
    <mergeCell ref="UTW74:UTX74"/>
    <mergeCell ref="UTY74:UTZ74"/>
    <mergeCell ref="UUA74:UUB74"/>
    <mergeCell ref="UUC74:UUD74"/>
    <mergeCell ref="UTG74:UTH74"/>
    <mergeCell ref="UTI74:UTJ74"/>
    <mergeCell ref="UTK74:UTL74"/>
    <mergeCell ref="UTM74:UTN74"/>
    <mergeCell ref="UTO74:UTP74"/>
    <mergeCell ref="UTQ74:UTR74"/>
    <mergeCell ref="USU74:USV74"/>
    <mergeCell ref="USW74:USX74"/>
    <mergeCell ref="USY74:USZ74"/>
    <mergeCell ref="UTA74:UTB74"/>
    <mergeCell ref="UTC74:UTD74"/>
    <mergeCell ref="UTE74:UTF74"/>
    <mergeCell ref="USI74:USJ74"/>
    <mergeCell ref="USK74:USL74"/>
    <mergeCell ref="USM74:USN74"/>
    <mergeCell ref="USO74:USP74"/>
    <mergeCell ref="USQ74:USR74"/>
    <mergeCell ref="USS74:UST74"/>
    <mergeCell ref="UXK74:UXL74"/>
    <mergeCell ref="UXM74:UXN74"/>
    <mergeCell ref="UXO74:UXP74"/>
    <mergeCell ref="UXQ74:UXR74"/>
    <mergeCell ref="UXS74:UXT74"/>
    <mergeCell ref="UXU74:UXV74"/>
    <mergeCell ref="UWY74:UWZ74"/>
    <mergeCell ref="UXA74:UXB74"/>
    <mergeCell ref="UXC74:UXD74"/>
    <mergeCell ref="UXE74:UXF74"/>
    <mergeCell ref="UXG74:UXH74"/>
    <mergeCell ref="UXI74:UXJ74"/>
    <mergeCell ref="UWM74:UWN74"/>
    <mergeCell ref="UWO74:UWP74"/>
    <mergeCell ref="UWQ74:UWR74"/>
    <mergeCell ref="UWS74:UWT74"/>
    <mergeCell ref="UWU74:UWV74"/>
    <mergeCell ref="UWW74:UWX74"/>
    <mergeCell ref="UWA74:UWB74"/>
    <mergeCell ref="UWC74:UWD74"/>
    <mergeCell ref="UWE74:UWF74"/>
    <mergeCell ref="UWG74:UWH74"/>
    <mergeCell ref="UWI74:UWJ74"/>
    <mergeCell ref="UWK74:UWL74"/>
    <mergeCell ref="UVO74:UVP74"/>
    <mergeCell ref="UVQ74:UVR74"/>
    <mergeCell ref="UVS74:UVT74"/>
    <mergeCell ref="UVU74:UVV74"/>
    <mergeCell ref="UVW74:UVX74"/>
    <mergeCell ref="UVY74:UVZ74"/>
    <mergeCell ref="UVC74:UVD74"/>
    <mergeCell ref="UVE74:UVF74"/>
    <mergeCell ref="UVG74:UVH74"/>
    <mergeCell ref="UVI74:UVJ74"/>
    <mergeCell ref="UVK74:UVL74"/>
    <mergeCell ref="UVM74:UVN74"/>
    <mergeCell ref="VAE74:VAF74"/>
    <mergeCell ref="VAG74:VAH74"/>
    <mergeCell ref="VAI74:VAJ74"/>
    <mergeCell ref="VAK74:VAL74"/>
    <mergeCell ref="VAM74:VAN74"/>
    <mergeCell ref="VAO74:VAP74"/>
    <mergeCell ref="UZS74:UZT74"/>
    <mergeCell ref="UZU74:UZV74"/>
    <mergeCell ref="UZW74:UZX74"/>
    <mergeCell ref="UZY74:UZZ74"/>
    <mergeCell ref="VAA74:VAB74"/>
    <mergeCell ref="VAC74:VAD74"/>
    <mergeCell ref="UZG74:UZH74"/>
    <mergeCell ref="UZI74:UZJ74"/>
    <mergeCell ref="UZK74:UZL74"/>
    <mergeCell ref="UZM74:UZN74"/>
    <mergeCell ref="UZO74:UZP74"/>
    <mergeCell ref="UZQ74:UZR74"/>
    <mergeCell ref="UYU74:UYV74"/>
    <mergeCell ref="UYW74:UYX74"/>
    <mergeCell ref="UYY74:UYZ74"/>
    <mergeCell ref="UZA74:UZB74"/>
    <mergeCell ref="UZC74:UZD74"/>
    <mergeCell ref="UZE74:UZF74"/>
    <mergeCell ref="UYI74:UYJ74"/>
    <mergeCell ref="UYK74:UYL74"/>
    <mergeCell ref="UYM74:UYN74"/>
    <mergeCell ref="UYO74:UYP74"/>
    <mergeCell ref="UYQ74:UYR74"/>
    <mergeCell ref="UYS74:UYT74"/>
    <mergeCell ref="UXW74:UXX74"/>
    <mergeCell ref="UXY74:UXZ74"/>
    <mergeCell ref="UYA74:UYB74"/>
    <mergeCell ref="UYC74:UYD74"/>
    <mergeCell ref="UYE74:UYF74"/>
    <mergeCell ref="UYG74:UYH74"/>
    <mergeCell ref="VCY74:VCZ74"/>
    <mergeCell ref="VDA74:VDB74"/>
    <mergeCell ref="VDC74:VDD74"/>
    <mergeCell ref="VDE74:VDF74"/>
    <mergeCell ref="VDG74:VDH74"/>
    <mergeCell ref="VDI74:VDJ74"/>
    <mergeCell ref="VCM74:VCN74"/>
    <mergeCell ref="VCO74:VCP74"/>
    <mergeCell ref="VCQ74:VCR74"/>
    <mergeCell ref="VCS74:VCT74"/>
    <mergeCell ref="VCU74:VCV74"/>
    <mergeCell ref="VCW74:VCX74"/>
    <mergeCell ref="VCA74:VCB74"/>
    <mergeCell ref="VCC74:VCD74"/>
    <mergeCell ref="VCE74:VCF74"/>
    <mergeCell ref="VCG74:VCH74"/>
    <mergeCell ref="VCI74:VCJ74"/>
    <mergeCell ref="VCK74:VCL74"/>
    <mergeCell ref="VBO74:VBP74"/>
    <mergeCell ref="VBQ74:VBR74"/>
    <mergeCell ref="VBS74:VBT74"/>
    <mergeCell ref="VBU74:VBV74"/>
    <mergeCell ref="VBW74:VBX74"/>
    <mergeCell ref="VBY74:VBZ74"/>
    <mergeCell ref="VBC74:VBD74"/>
    <mergeCell ref="VBE74:VBF74"/>
    <mergeCell ref="VBG74:VBH74"/>
    <mergeCell ref="VBI74:VBJ74"/>
    <mergeCell ref="VBK74:VBL74"/>
    <mergeCell ref="VBM74:VBN74"/>
    <mergeCell ref="VAQ74:VAR74"/>
    <mergeCell ref="VAS74:VAT74"/>
    <mergeCell ref="VAU74:VAV74"/>
    <mergeCell ref="VAW74:VAX74"/>
    <mergeCell ref="VAY74:VAZ74"/>
    <mergeCell ref="VBA74:VBB74"/>
    <mergeCell ref="VFS74:VFT74"/>
    <mergeCell ref="VFU74:VFV74"/>
    <mergeCell ref="VFW74:VFX74"/>
    <mergeCell ref="VFY74:VFZ74"/>
    <mergeCell ref="VGA74:VGB74"/>
    <mergeCell ref="VGC74:VGD74"/>
    <mergeCell ref="VFG74:VFH74"/>
    <mergeCell ref="VFI74:VFJ74"/>
    <mergeCell ref="VFK74:VFL74"/>
    <mergeCell ref="VFM74:VFN74"/>
    <mergeCell ref="VFO74:VFP74"/>
    <mergeCell ref="VFQ74:VFR74"/>
    <mergeCell ref="VEU74:VEV74"/>
    <mergeCell ref="VEW74:VEX74"/>
    <mergeCell ref="VEY74:VEZ74"/>
    <mergeCell ref="VFA74:VFB74"/>
    <mergeCell ref="VFC74:VFD74"/>
    <mergeCell ref="VFE74:VFF74"/>
    <mergeCell ref="VEI74:VEJ74"/>
    <mergeCell ref="VEK74:VEL74"/>
    <mergeCell ref="VEM74:VEN74"/>
    <mergeCell ref="VEO74:VEP74"/>
    <mergeCell ref="VEQ74:VER74"/>
    <mergeCell ref="VES74:VET74"/>
    <mergeCell ref="VDW74:VDX74"/>
    <mergeCell ref="VDY74:VDZ74"/>
    <mergeCell ref="VEA74:VEB74"/>
    <mergeCell ref="VEC74:VED74"/>
    <mergeCell ref="VEE74:VEF74"/>
    <mergeCell ref="VEG74:VEH74"/>
    <mergeCell ref="VDK74:VDL74"/>
    <mergeCell ref="VDM74:VDN74"/>
    <mergeCell ref="VDO74:VDP74"/>
    <mergeCell ref="VDQ74:VDR74"/>
    <mergeCell ref="VDS74:VDT74"/>
    <mergeCell ref="VDU74:VDV74"/>
    <mergeCell ref="VIM74:VIN74"/>
    <mergeCell ref="VIO74:VIP74"/>
    <mergeCell ref="VIQ74:VIR74"/>
    <mergeCell ref="VIS74:VIT74"/>
    <mergeCell ref="VIU74:VIV74"/>
    <mergeCell ref="VIW74:VIX74"/>
    <mergeCell ref="VIA74:VIB74"/>
    <mergeCell ref="VIC74:VID74"/>
    <mergeCell ref="VIE74:VIF74"/>
    <mergeCell ref="VIG74:VIH74"/>
    <mergeCell ref="VII74:VIJ74"/>
    <mergeCell ref="VIK74:VIL74"/>
    <mergeCell ref="VHO74:VHP74"/>
    <mergeCell ref="VHQ74:VHR74"/>
    <mergeCell ref="VHS74:VHT74"/>
    <mergeCell ref="VHU74:VHV74"/>
    <mergeCell ref="VHW74:VHX74"/>
    <mergeCell ref="VHY74:VHZ74"/>
    <mergeCell ref="VHC74:VHD74"/>
    <mergeCell ref="VHE74:VHF74"/>
    <mergeCell ref="VHG74:VHH74"/>
    <mergeCell ref="VHI74:VHJ74"/>
    <mergeCell ref="VHK74:VHL74"/>
    <mergeCell ref="VHM74:VHN74"/>
    <mergeCell ref="VGQ74:VGR74"/>
    <mergeCell ref="VGS74:VGT74"/>
    <mergeCell ref="VGU74:VGV74"/>
    <mergeCell ref="VGW74:VGX74"/>
    <mergeCell ref="VGY74:VGZ74"/>
    <mergeCell ref="VHA74:VHB74"/>
    <mergeCell ref="VGE74:VGF74"/>
    <mergeCell ref="VGG74:VGH74"/>
    <mergeCell ref="VGI74:VGJ74"/>
    <mergeCell ref="VGK74:VGL74"/>
    <mergeCell ref="VGM74:VGN74"/>
    <mergeCell ref="VGO74:VGP74"/>
    <mergeCell ref="VLG74:VLH74"/>
    <mergeCell ref="VLI74:VLJ74"/>
    <mergeCell ref="VLK74:VLL74"/>
    <mergeCell ref="VLM74:VLN74"/>
    <mergeCell ref="VLO74:VLP74"/>
    <mergeCell ref="VLQ74:VLR74"/>
    <mergeCell ref="VKU74:VKV74"/>
    <mergeCell ref="VKW74:VKX74"/>
    <mergeCell ref="VKY74:VKZ74"/>
    <mergeCell ref="VLA74:VLB74"/>
    <mergeCell ref="VLC74:VLD74"/>
    <mergeCell ref="VLE74:VLF74"/>
    <mergeCell ref="VKI74:VKJ74"/>
    <mergeCell ref="VKK74:VKL74"/>
    <mergeCell ref="VKM74:VKN74"/>
    <mergeCell ref="VKO74:VKP74"/>
    <mergeCell ref="VKQ74:VKR74"/>
    <mergeCell ref="VKS74:VKT74"/>
    <mergeCell ref="VJW74:VJX74"/>
    <mergeCell ref="VJY74:VJZ74"/>
    <mergeCell ref="VKA74:VKB74"/>
    <mergeCell ref="VKC74:VKD74"/>
    <mergeCell ref="VKE74:VKF74"/>
    <mergeCell ref="VKG74:VKH74"/>
    <mergeCell ref="VJK74:VJL74"/>
    <mergeCell ref="VJM74:VJN74"/>
    <mergeCell ref="VJO74:VJP74"/>
    <mergeCell ref="VJQ74:VJR74"/>
    <mergeCell ref="VJS74:VJT74"/>
    <mergeCell ref="VJU74:VJV74"/>
    <mergeCell ref="VIY74:VIZ74"/>
    <mergeCell ref="VJA74:VJB74"/>
    <mergeCell ref="VJC74:VJD74"/>
    <mergeCell ref="VJE74:VJF74"/>
    <mergeCell ref="VJG74:VJH74"/>
    <mergeCell ref="VJI74:VJJ74"/>
    <mergeCell ref="VOA74:VOB74"/>
    <mergeCell ref="VOC74:VOD74"/>
    <mergeCell ref="VOE74:VOF74"/>
    <mergeCell ref="VOG74:VOH74"/>
    <mergeCell ref="VOI74:VOJ74"/>
    <mergeCell ref="VOK74:VOL74"/>
    <mergeCell ref="VNO74:VNP74"/>
    <mergeCell ref="VNQ74:VNR74"/>
    <mergeCell ref="VNS74:VNT74"/>
    <mergeCell ref="VNU74:VNV74"/>
    <mergeCell ref="VNW74:VNX74"/>
    <mergeCell ref="VNY74:VNZ74"/>
    <mergeCell ref="VNC74:VND74"/>
    <mergeCell ref="VNE74:VNF74"/>
    <mergeCell ref="VNG74:VNH74"/>
    <mergeCell ref="VNI74:VNJ74"/>
    <mergeCell ref="VNK74:VNL74"/>
    <mergeCell ref="VNM74:VNN74"/>
    <mergeCell ref="VMQ74:VMR74"/>
    <mergeCell ref="VMS74:VMT74"/>
    <mergeCell ref="VMU74:VMV74"/>
    <mergeCell ref="VMW74:VMX74"/>
    <mergeCell ref="VMY74:VMZ74"/>
    <mergeCell ref="VNA74:VNB74"/>
    <mergeCell ref="VME74:VMF74"/>
    <mergeCell ref="VMG74:VMH74"/>
    <mergeCell ref="VMI74:VMJ74"/>
    <mergeCell ref="VMK74:VML74"/>
    <mergeCell ref="VMM74:VMN74"/>
    <mergeCell ref="VMO74:VMP74"/>
    <mergeCell ref="VLS74:VLT74"/>
    <mergeCell ref="VLU74:VLV74"/>
    <mergeCell ref="VLW74:VLX74"/>
    <mergeCell ref="VLY74:VLZ74"/>
    <mergeCell ref="VMA74:VMB74"/>
    <mergeCell ref="VMC74:VMD74"/>
    <mergeCell ref="VQU74:VQV74"/>
    <mergeCell ref="VQW74:VQX74"/>
    <mergeCell ref="VQY74:VQZ74"/>
    <mergeCell ref="VRA74:VRB74"/>
    <mergeCell ref="VRC74:VRD74"/>
    <mergeCell ref="VRE74:VRF74"/>
    <mergeCell ref="VQI74:VQJ74"/>
    <mergeCell ref="VQK74:VQL74"/>
    <mergeCell ref="VQM74:VQN74"/>
    <mergeCell ref="VQO74:VQP74"/>
    <mergeCell ref="VQQ74:VQR74"/>
    <mergeCell ref="VQS74:VQT74"/>
    <mergeCell ref="VPW74:VPX74"/>
    <mergeCell ref="VPY74:VPZ74"/>
    <mergeCell ref="VQA74:VQB74"/>
    <mergeCell ref="VQC74:VQD74"/>
    <mergeCell ref="VQE74:VQF74"/>
    <mergeCell ref="VQG74:VQH74"/>
    <mergeCell ref="VPK74:VPL74"/>
    <mergeCell ref="VPM74:VPN74"/>
    <mergeCell ref="VPO74:VPP74"/>
    <mergeCell ref="VPQ74:VPR74"/>
    <mergeCell ref="VPS74:VPT74"/>
    <mergeCell ref="VPU74:VPV74"/>
    <mergeCell ref="VOY74:VOZ74"/>
    <mergeCell ref="VPA74:VPB74"/>
    <mergeCell ref="VPC74:VPD74"/>
    <mergeCell ref="VPE74:VPF74"/>
    <mergeCell ref="VPG74:VPH74"/>
    <mergeCell ref="VPI74:VPJ74"/>
    <mergeCell ref="VOM74:VON74"/>
    <mergeCell ref="VOO74:VOP74"/>
    <mergeCell ref="VOQ74:VOR74"/>
    <mergeCell ref="VOS74:VOT74"/>
    <mergeCell ref="VOU74:VOV74"/>
    <mergeCell ref="VOW74:VOX74"/>
    <mergeCell ref="VTO74:VTP74"/>
    <mergeCell ref="VTQ74:VTR74"/>
    <mergeCell ref="VTS74:VTT74"/>
    <mergeCell ref="VTU74:VTV74"/>
    <mergeCell ref="VTW74:VTX74"/>
    <mergeCell ref="VTY74:VTZ74"/>
    <mergeCell ref="VTC74:VTD74"/>
    <mergeCell ref="VTE74:VTF74"/>
    <mergeCell ref="VTG74:VTH74"/>
    <mergeCell ref="VTI74:VTJ74"/>
    <mergeCell ref="VTK74:VTL74"/>
    <mergeCell ref="VTM74:VTN74"/>
    <mergeCell ref="VSQ74:VSR74"/>
    <mergeCell ref="VSS74:VST74"/>
    <mergeCell ref="VSU74:VSV74"/>
    <mergeCell ref="VSW74:VSX74"/>
    <mergeCell ref="VSY74:VSZ74"/>
    <mergeCell ref="VTA74:VTB74"/>
    <mergeCell ref="VSE74:VSF74"/>
    <mergeCell ref="VSG74:VSH74"/>
    <mergeCell ref="VSI74:VSJ74"/>
    <mergeCell ref="VSK74:VSL74"/>
    <mergeCell ref="VSM74:VSN74"/>
    <mergeCell ref="VSO74:VSP74"/>
    <mergeCell ref="VRS74:VRT74"/>
    <mergeCell ref="VRU74:VRV74"/>
    <mergeCell ref="VRW74:VRX74"/>
    <mergeCell ref="VRY74:VRZ74"/>
    <mergeCell ref="VSA74:VSB74"/>
    <mergeCell ref="VSC74:VSD74"/>
    <mergeCell ref="VRG74:VRH74"/>
    <mergeCell ref="VRI74:VRJ74"/>
    <mergeCell ref="VRK74:VRL74"/>
    <mergeCell ref="VRM74:VRN74"/>
    <mergeCell ref="VRO74:VRP74"/>
    <mergeCell ref="VRQ74:VRR74"/>
    <mergeCell ref="VWI74:VWJ74"/>
    <mergeCell ref="VWK74:VWL74"/>
    <mergeCell ref="VWM74:VWN74"/>
    <mergeCell ref="VWO74:VWP74"/>
    <mergeCell ref="VWQ74:VWR74"/>
    <mergeCell ref="VWS74:VWT74"/>
    <mergeCell ref="VVW74:VVX74"/>
    <mergeCell ref="VVY74:VVZ74"/>
    <mergeCell ref="VWA74:VWB74"/>
    <mergeCell ref="VWC74:VWD74"/>
    <mergeCell ref="VWE74:VWF74"/>
    <mergeCell ref="VWG74:VWH74"/>
    <mergeCell ref="VVK74:VVL74"/>
    <mergeCell ref="VVM74:VVN74"/>
    <mergeCell ref="VVO74:VVP74"/>
    <mergeCell ref="VVQ74:VVR74"/>
    <mergeCell ref="VVS74:VVT74"/>
    <mergeCell ref="VVU74:VVV74"/>
    <mergeCell ref="VUY74:VUZ74"/>
    <mergeCell ref="VVA74:VVB74"/>
    <mergeCell ref="VVC74:VVD74"/>
    <mergeCell ref="VVE74:VVF74"/>
    <mergeCell ref="VVG74:VVH74"/>
    <mergeCell ref="VVI74:VVJ74"/>
    <mergeCell ref="VUM74:VUN74"/>
    <mergeCell ref="VUO74:VUP74"/>
    <mergeCell ref="VUQ74:VUR74"/>
    <mergeCell ref="VUS74:VUT74"/>
    <mergeCell ref="VUU74:VUV74"/>
    <mergeCell ref="VUW74:VUX74"/>
    <mergeCell ref="VUA74:VUB74"/>
    <mergeCell ref="VUC74:VUD74"/>
    <mergeCell ref="VUE74:VUF74"/>
    <mergeCell ref="VUG74:VUH74"/>
    <mergeCell ref="VUI74:VUJ74"/>
    <mergeCell ref="VUK74:VUL74"/>
    <mergeCell ref="VZC74:VZD74"/>
    <mergeCell ref="VZE74:VZF74"/>
    <mergeCell ref="VZG74:VZH74"/>
    <mergeCell ref="VZI74:VZJ74"/>
    <mergeCell ref="VZK74:VZL74"/>
    <mergeCell ref="VZM74:VZN74"/>
    <mergeCell ref="VYQ74:VYR74"/>
    <mergeCell ref="VYS74:VYT74"/>
    <mergeCell ref="VYU74:VYV74"/>
    <mergeCell ref="VYW74:VYX74"/>
    <mergeCell ref="VYY74:VYZ74"/>
    <mergeCell ref="VZA74:VZB74"/>
    <mergeCell ref="VYE74:VYF74"/>
    <mergeCell ref="VYG74:VYH74"/>
    <mergeCell ref="VYI74:VYJ74"/>
    <mergeCell ref="VYK74:VYL74"/>
    <mergeCell ref="VYM74:VYN74"/>
    <mergeCell ref="VYO74:VYP74"/>
    <mergeCell ref="VXS74:VXT74"/>
    <mergeCell ref="VXU74:VXV74"/>
    <mergeCell ref="VXW74:VXX74"/>
    <mergeCell ref="VXY74:VXZ74"/>
    <mergeCell ref="VYA74:VYB74"/>
    <mergeCell ref="VYC74:VYD74"/>
    <mergeCell ref="VXG74:VXH74"/>
    <mergeCell ref="VXI74:VXJ74"/>
    <mergeCell ref="VXK74:VXL74"/>
    <mergeCell ref="VXM74:VXN74"/>
    <mergeCell ref="VXO74:VXP74"/>
    <mergeCell ref="VXQ74:VXR74"/>
    <mergeCell ref="VWU74:VWV74"/>
    <mergeCell ref="VWW74:VWX74"/>
    <mergeCell ref="VWY74:VWZ74"/>
    <mergeCell ref="VXA74:VXB74"/>
    <mergeCell ref="VXC74:VXD74"/>
    <mergeCell ref="VXE74:VXF74"/>
    <mergeCell ref="WBW74:WBX74"/>
    <mergeCell ref="WBY74:WBZ74"/>
    <mergeCell ref="WCA74:WCB74"/>
    <mergeCell ref="WCC74:WCD74"/>
    <mergeCell ref="WCE74:WCF74"/>
    <mergeCell ref="WCG74:WCH74"/>
    <mergeCell ref="WBK74:WBL74"/>
    <mergeCell ref="WBM74:WBN74"/>
    <mergeCell ref="WBO74:WBP74"/>
    <mergeCell ref="WBQ74:WBR74"/>
    <mergeCell ref="WBS74:WBT74"/>
    <mergeCell ref="WBU74:WBV74"/>
    <mergeCell ref="WAY74:WAZ74"/>
    <mergeCell ref="WBA74:WBB74"/>
    <mergeCell ref="WBC74:WBD74"/>
    <mergeCell ref="WBE74:WBF74"/>
    <mergeCell ref="WBG74:WBH74"/>
    <mergeCell ref="WBI74:WBJ74"/>
    <mergeCell ref="WAM74:WAN74"/>
    <mergeCell ref="WAO74:WAP74"/>
    <mergeCell ref="WAQ74:WAR74"/>
    <mergeCell ref="WAS74:WAT74"/>
    <mergeCell ref="WAU74:WAV74"/>
    <mergeCell ref="WAW74:WAX74"/>
    <mergeCell ref="WAA74:WAB74"/>
    <mergeCell ref="WAC74:WAD74"/>
    <mergeCell ref="WAE74:WAF74"/>
    <mergeCell ref="WAG74:WAH74"/>
    <mergeCell ref="WAI74:WAJ74"/>
    <mergeCell ref="WAK74:WAL74"/>
    <mergeCell ref="VZO74:VZP74"/>
    <mergeCell ref="VZQ74:VZR74"/>
    <mergeCell ref="VZS74:VZT74"/>
    <mergeCell ref="VZU74:VZV74"/>
    <mergeCell ref="VZW74:VZX74"/>
    <mergeCell ref="VZY74:VZZ74"/>
    <mergeCell ref="WEQ74:WER74"/>
    <mergeCell ref="WES74:WET74"/>
    <mergeCell ref="WEU74:WEV74"/>
    <mergeCell ref="WEW74:WEX74"/>
    <mergeCell ref="WEY74:WEZ74"/>
    <mergeCell ref="WFA74:WFB74"/>
    <mergeCell ref="WEE74:WEF74"/>
    <mergeCell ref="WEG74:WEH74"/>
    <mergeCell ref="WEI74:WEJ74"/>
    <mergeCell ref="WEK74:WEL74"/>
    <mergeCell ref="WEM74:WEN74"/>
    <mergeCell ref="WEO74:WEP74"/>
    <mergeCell ref="WDS74:WDT74"/>
    <mergeCell ref="WDU74:WDV74"/>
    <mergeCell ref="WDW74:WDX74"/>
    <mergeCell ref="WDY74:WDZ74"/>
    <mergeCell ref="WEA74:WEB74"/>
    <mergeCell ref="WEC74:WED74"/>
    <mergeCell ref="WDG74:WDH74"/>
    <mergeCell ref="WDI74:WDJ74"/>
    <mergeCell ref="WDK74:WDL74"/>
    <mergeCell ref="WDM74:WDN74"/>
    <mergeCell ref="WDO74:WDP74"/>
    <mergeCell ref="WDQ74:WDR74"/>
    <mergeCell ref="WCU74:WCV74"/>
    <mergeCell ref="WCW74:WCX74"/>
    <mergeCell ref="WCY74:WCZ74"/>
    <mergeCell ref="WDA74:WDB74"/>
    <mergeCell ref="WDC74:WDD74"/>
    <mergeCell ref="WDE74:WDF74"/>
    <mergeCell ref="WCI74:WCJ74"/>
    <mergeCell ref="WCK74:WCL74"/>
    <mergeCell ref="WCM74:WCN74"/>
    <mergeCell ref="WCO74:WCP74"/>
    <mergeCell ref="WCQ74:WCR74"/>
    <mergeCell ref="WCS74:WCT74"/>
    <mergeCell ref="WHK74:WHL74"/>
    <mergeCell ref="WHM74:WHN74"/>
    <mergeCell ref="WHO74:WHP74"/>
    <mergeCell ref="WHQ74:WHR74"/>
    <mergeCell ref="WHS74:WHT74"/>
    <mergeCell ref="WHU74:WHV74"/>
    <mergeCell ref="WGY74:WGZ74"/>
    <mergeCell ref="WHA74:WHB74"/>
    <mergeCell ref="WHC74:WHD74"/>
    <mergeCell ref="WHE74:WHF74"/>
    <mergeCell ref="WHG74:WHH74"/>
    <mergeCell ref="WHI74:WHJ74"/>
    <mergeCell ref="WGM74:WGN74"/>
    <mergeCell ref="WGO74:WGP74"/>
    <mergeCell ref="WGQ74:WGR74"/>
    <mergeCell ref="WGS74:WGT74"/>
    <mergeCell ref="WGU74:WGV74"/>
    <mergeCell ref="WGW74:WGX74"/>
    <mergeCell ref="WGA74:WGB74"/>
    <mergeCell ref="WGC74:WGD74"/>
    <mergeCell ref="WGE74:WGF74"/>
    <mergeCell ref="WGG74:WGH74"/>
    <mergeCell ref="WGI74:WGJ74"/>
    <mergeCell ref="WGK74:WGL74"/>
    <mergeCell ref="WFO74:WFP74"/>
    <mergeCell ref="WFQ74:WFR74"/>
    <mergeCell ref="WFS74:WFT74"/>
    <mergeCell ref="WFU74:WFV74"/>
    <mergeCell ref="WFW74:WFX74"/>
    <mergeCell ref="WFY74:WFZ74"/>
    <mergeCell ref="WFC74:WFD74"/>
    <mergeCell ref="WFE74:WFF74"/>
    <mergeCell ref="WFG74:WFH74"/>
    <mergeCell ref="WFI74:WFJ74"/>
    <mergeCell ref="WFK74:WFL74"/>
    <mergeCell ref="WFM74:WFN74"/>
    <mergeCell ref="WKE74:WKF74"/>
    <mergeCell ref="WKG74:WKH74"/>
    <mergeCell ref="WKI74:WKJ74"/>
    <mergeCell ref="WKK74:WKL74"/>
    <mergeCell ref="WKM74:WKN74"/>
    <mergeCell ref="WKO74:WKP74"/>
    <mergeCell ref="WJS74:WJT74"/>
    <mergeCell ref="WJU74:WJV74"/>
    <mergeCell ref="WJW74:WJX74"/>
    <mergeCell ref="WJY74:WJZ74"/>
    <mergeCell ref="WKA74:WKB74"/>
    <mergeCell ref="WKC74:WKD74"/>
    <mergeCell ref="WJG74:WJH74"/>
    <mergeCell ref="WJI74:WJJ74"/>
    <mergeCell ref="WJK74:WJL74"/>
    <mergeCell ref="WJM74:WJN74"/>
    <mergeCell ref="WJO74:WJP74"/>
    <mergeCell ref="WJQ74:WJR74"/>
    <mergeCell ref="WIU74:WIV74"/>
    <mergeCell ref="WIW74:WIX74"/>
    <mergeCell ref="WIY74:WIZ74"/>
    <mergeCell ref="WJA74:WJB74"/>
    <mergeCell ref="WJC74:WJD74"/>
    <mergeCell ref="WJE74:WJF74"/>
    <mergeCell ref="WII74:WIJ74"/>
    <mergeCell ref="WIK74:WIL74"/>
    <mergeCell ref="WIM74:WIN74"/>
    <mergeCell ref="WIO74:WIP74"/>
    <mergeCell ref="WIQ74:WIR74"/>
    <mergeCell ref="WIS74:WIT74"/>
    <mergeCell ref="WHW74:WHX74"/>
    <mergeCell ref="WHY74:WHZ74"/>
    <mergeCell ref="WIA74:WIB74"/>
    <mergeCell ref="WIC74:WID74"/>
    <mergeCell ref="WIE74:WIF74"/>
    <mergeCell ref="WIG74:WIH74"/>
    <mergeCell ref="WMY74:WMZ74"/>
    <mergeCell ref="WNA74:WNB74"/>
    <mergeCell ref="WNC74:WND74"/>
    <mergeCell ref="WNE74:WNF74"/>
    <mergeCell ref="WNG74:WNH74"/>
    <mergeCell ref="WNI74:WNJ74"/>
    <mergeCell ref="WMM74:WMN74"/>
    <mergeCell ref="WMO74:WMP74"/>
    <mergeCell ref="WMQ74:WMR74"/>
    <mergeCell ref="WMS74:WMT74"/>
    <mergeCell ref="WMU74:WMV74"/>
    <mergeCell ref="WMW74:WMX74"/>
    <mergeCell ref="WMA74:WMB74"/>
    <mergeCell ref="WMC74:WMD74"/>
    <mergeCell ref="WME74:WMF74"/>
    <mergeCell ref="WMG74:WMH74"/>
    <mergeCell ref="WMI74:WMJ74"/>
    <mergeCell ref="WMK74:WML74"/>
    <mergeCell ref="WLO74:WLP74"/>
    <mergeCell ref="WLQ74:WLR74"/>
    <mergeCell ref="WLS74:WLT74"/>
    <mergeCell ref="WLU74:WLV74"/>
    <mergeCell ref="WLW74:WLX74"/>
    <mergeCell ref="WLY74:WLZ74"/>
    <mergeCell ref="WLC74:WLD74"/>
    <mergeCell ref="WLE74:WLF74"/>
    <mergeCell ref="WLG74:WLH74"/>
    <mergeCell ref="WLI74:WLJ74"/>
    <mergeCell ref="WLK74:WLL74"/>
    <mergeCell ref="WLM74:WLN74"/>
    <mergeCell ref="WKQ74:WKR74"/>
    <mergeCell ref="WKS74:WKT74"/>
    <mergeCell ref="WKU74:WKV74"/>
    <mergeCell ref="WKW74:WKX74"/>
    <mergeCell ref="WKY74:WKZ74"/>
    <mergeCell ref="WLA74:WLB74"/>
    <mergeCell ref="WPS74:WPT74"/>
    <mergeCell ref="WPU74:WPV74"/>
    <mergeCell ref="WPW74:WPX74"/>
    <mergeCell ref="WPY74:WPZ74"/>
    <mergeCell ref="WQA74:WQB74"/>
    <mergeCell ref="WQC74:WQD74"/>
    <mergeCell ref="WPG74:WPH74"/>
    <mergeCell ref="WPI74:WPJ74"/>
    <mergeCell ref="WPK74:WPL74"/>
    <mergeCell ref="WPM74:WPN74"/>
    <mergeCell ref="WPO74:WPP74"/>
    <mergeCell ref="WPQ74:WPR74"/>
    <mergeCell ref="WOU74:WOV74"/>
    <mergeCell ref="WOW74:WOX74"/>
    <mergeCell ref="WOY74:WOZ74"/>
    <mergeCell ref="WPA74:WPB74"/>
    <mergeCell ref="WPC74:WPD74"/>
    <mergeCell ref="WPE74:WPF74"/>
    <mergeCell ref="WOI74:WOJ74"/>
    <mergeCell ref="WOK74:WOL74"/>
    <mergeCell ref="WOM74:WON74"/>
    <mergeCell ref="WOO74:WOP74"/>
    <mergeCell ref="WOQ74:WOR74"/>
    <mergeCell ref="WOS74:WOT74"/>
    <mergeCell ref="WNW74:WNX74"/>
    <mergeCell ref="WNY74:WNZ74"/>
    <mergeCell ref="WOA74:WOB74"/>
    <mergeCell ref="WOC74:WOD74"/>
    <mergeCell ref="WOE74:WOF74"/>
    <mergeCell ref="WOG74:WOH74"/>
    <mergeCell ref="WNK74:WNL74"/>
    <mergeCell ref="WNM74:WNN74"/>
    <mergeCell ref="WNO74:WNP74"/>
    <mergeCell ref="WNQ74:WNR74"/>
    <mergeCell ref="WNS74:WNT74"/>
    <mergeCell ref="WNU74:WNV74"/>
    <mergeCell ref="WSM74:WSN74"/>
    <mergeCell ref="WSO74:WSP74"/>
    <mergeCell ref="WSQ74:WSR74"/>
    <mergeCell ref="WSS74:WST74"/>
    <mergeCell ref="WSU74:WSV74"/>
    <mergeCell ref="WSW74:WSX74"/>
    <mergeCell ref="WSA74:WSB74"/>
    <mergeCell ref="WSC74:WSD74"/>
    <mergeCell ref="WSE74:WSF74"/>
    <mergeCell ref="WSG74:WSH74"/>
    <mergeCell ref="WSI74:WSJ74"/>
    <mergeCell ref="WSK74:WSL74"/>
    <mergeCell ref="WRO74:WRP74"/>
    <mergeCell ref="WRQ74:WRR74"/>
    <mergeCell ref="WRS74:WRT74"/>
    <mergeCell ref="WRU74:WRV74"/>
    <mergeCell ref="WRW74:WRX74"/>
    <mergeCell ref="WRY74:WRZ74"/>
    <mergeCell ref="WRC74:WRD74"/>
    <mergeCell ref="WRE74:WRF74"/>
    <mergeCell ref="WRG74:WRH74"/>
    <mergeCell ref="WRI74:WRJ74"/>
    <mergeCell ref="WRK74:WRL74"/>
    <mergeCell ref="WRM74:WRN74"/>
    <mergeCell ref="WQQ74:WQR74"/>
    <mergeCell ref="WQS74:WQT74"/>
    <mergeCell ref="WQU74:WQV74"/>
    <mergeCell ref="WQW74:WQX74"/>
    <mergeCell ref="WQY74:WQZ74"/>
    <mergeCell ref="WRA74:WRB74"/>
    <mergeCell ref="WQE74:WQF74"/>
    <mergeCell ref="WQG74:WQH74"/>
    <mergeCell ref="WQI74:WQJ74"/>
    <mergeCell ref="WQK74:WQL74"/>
    <mergeCell ref="WQM74:WQN74"/>
    <mergeCell ref="WQO74:WQP74"/>
    <mergeCell ref="WVG74:WVH74"/>
    <mergeCell ref="WVI74:WVJ74"/>
    <mergeCell ref="WVK74:WVL74"/>
    <mergeCell ref="WVM74:WVN74"/>
    <mergeCell ref="WVO74:WVP74"/>
    <mergeCell ref="WVQ74:WVR74"/>
    <mergeCell ref="WUU74:WUV74"/>
    <mergeCell ref="WUW74:WUX74"/>
    <mergeCell ref="WUY74:WUZ74"/>
    <mergeCell ref="WVA74:WVB74"/>
    <mergeCell ref="WVC74:WVD74"/>
    <mergeCell ref="WVE74:WVF74"/>
    <mergeCell ref="WUI74:WUJ74"/>
    <mergeCell ref="WUK74:WUL74"/>
    <mergeCell ref="WUM74:WUN74"/>
    <mergeCell ref="WUO74:WUP74"/>
    <mergeCell ref="WUQ74:WUR74"/>
    <mergeCell ref="WUS74:WUT74"/>
    <mergeCell ref="WTW74:WTX74"/>
    <mergeCell ref="WTY74:WTZ74"/>
    <mergeCell ref="WUA74:WUB74"/>
    <mergeCell ref="WUC74:WUD74"/>
    <mergeCell ref="WUE74:WUF74"/>
    <mergeCell ref="WUG74:WUH74"/>
    <mergeCell ref="WTK74:WTL74"/>
    <mergeCell ref="WTM74:WTN74"/>
    <mergeCell ref="WTO74:WTP74"/>
    <mergeCell ref="WTQ74:WTR74"/>
    <mergeCell ref="WTS74:WTT74"/>
    <mergeCell ref="WTU74:WTV74"/>
    <mergeCell ref="WSY74:WSZ74"/>
    <mergeCell ref="WTA74:WTB74"/>
    <mergeCell ref="WTC74:WTD74"/>
    <mergeCell ref="WTE74:WTF74"/>
    <mergeCell ref="WTG74:WTH74"/>
    <mergeCell ref="WTI74:WTJ74"/>
    <mergeCell ref="WYA74:WYB74"/>
    <mergeCell ref="WYC74:WYD74"/>
    <mergeCell ref="WYE74:WYF74"/>
    <mergeCell ref="WYG74:WYH74"/>
    <mergeCell ref="WYI74:WYJ74"/>
    <mergeCell ref="WYK74:WYL74"/>
    <mergeCell ref="WXO74:WXP74"/>
    <mergeCell ref="WXQ74:WXR74"/>
    <mergeCell ref="WXS74:WXT74"/>
    <mergeCell ref="WXU74:WXV74"/>
    <mergeCell ref="WXW74:WXX74"/>
    <mergeCell ref="WXY74:WXZ74"/>
    <mergeCell ref="WXC74:WXD74"/>
    <mergeCell ref="WXE74:WXF74"/>
    <mergeCell ref="WXG74:WXH74"/>
    <mergeCell ref="WXI74:WXJ74"/>
    <mergeCell ref="WXK74:WXL74"/>
    <mergeCell ref="WXM74:WXN74"/>
    <mergeCell ref="WWQ74:WWR74"/>
    <mergeCell ref="WWS74:WWT74"/>
    <mergeCell ref="WWU74:WWV74"/>
    <mergeCell ref="WWW74:WWX74"/>
    <mergeCell ref="WWY74:WWZ74"/>
    <mergeCell ref="WXA74:WXB74"/>
    <mergeCell ref="WWE74:WWF74"/>
    <mergeCell ref="WWG74:WWH74"/>
    <mergeCell ref="WWI74:WWJ74"/>
    <mergeCell ref="WWK74:WWL74"/>
    <mergeCell ref="WWM74:WWN74"/>
    <mergeCell ref="WWO74:WWP74"/>
    <mergeCell ref="WVS74:WVT74"/>
    <mergeCell ref="WVU74:WVV74"/>
    <mergeCell ref="WVW74:WVX74"/>
    <mergeCell ref="WVY74:WVZ74"/>
    <mergeCell ref="WWA74:WWB74"/>
    <mergeCell ref="WWC74:WWD74"/>
    <mergeCell ref="XAY74:XAZ74"/>
    <mergeCell ref="XBA74:XBB74"/>
    <mergeCell ref="XBC74:XBD74"/>
    <mergeCell ref="XBE74:XBF74"/>
    <mergeCell ref="XAI74:XAJ74"/>
    <mergeCell ref="XAK74:XAL74"/>
    <mergeCell ref="XAM74:XAN74"/>
    <mergeCell ref="XAO74:XAP74"/>
    <mergeCell ref="XAQ74:XAR74"/>
    <mergeCell ref="XAS74:XAT74"/>
    <mergeCell ref="WZW74:WZX74"/>
    <mergeCell ref="WZY74:WZZ74"/>
    <mergeCell ref="XAA74:XAB74"/>
    <mergeCell ref="XAC74:XAD74"/>
    <mergeCell ref="XAE74:XAF74"/>
    <mergeCell ref="XAG74:XAH74"/>
    <mergeCell ref="WZK74:WZL74"/>
    <mergeCell ref="WZM74:WZN74"/>
    <mergeCell ref="WZO74:WZP74"/>
    <mergeCell ref="WZQ74:WZR74"/>
    <mergeCell ref="WZS74:WZT74"/>
    <mergeCell ref="WZU74:WZV74"/>
    <mergeCell ref="WYY74:WYZ74"/>
    <mergeCell ref="WZA74:WZB74"/>
    <mergeCell ref="WZC74:WZD74"/>
    <mergeCell ref="WZE74:WZF74"/>
    <mergeCell ref="WZG74:WZH74"/>
    <mergeCell ref="WZI74:WZJ74"/>
    <mergeCell ref="WYM74:WYN74"/>
    <mergeCell ref="WYO74:WYP74"/>
    <mergeCell ref="WYQ74:WYR74"/>
    <mergeCell ref="WYS74:WYT74"/>
    <mergeCell ref="WYU74:WYV74"/>
    <mergeCell ref="WYW74:WYX74"/>
    <mergeCell ref="T79:U79"/>
    <mergeCell ref="V79:W79"/>
    <mergeCell ref="X79:Y79"/>
    <mergeCell ref="Z79:AA79"/>
    <mergeCell ref="AB79:AC79"/>
    <mergeCell ref="AD79:AE79"/>
    <mergeCell ref="J79:K79"/>
    <mergeCell ref="L79:M79"/>
    <mergeCell ref="N79:O79"/>
    <mergeCell ref="P79:Q79"/>
    <mergeCell ref="R79:S79"/>
    <mergeCell ref="A79:B79"/>
    <mergeCell ref="E79:F79"/>
    <mergeCell ref="G79:H79"/>
    <mergeCell ref="XEM74:XEN74"/>
    <mergeCell ref="XEO74:XEP74"/>
    <mergeCell ref="XEQ74:XER74"/>
    <mergeCell ref="XES74:XET74"/>
    <mergeCell ref="XEU74:XEV74"/>
    <mergeCell ref="A76:B76"/>
    <mergeCell ref="XEA74:XEB74"/>
    <mergeCell ref="XEC74:XED74"/>
    <mergeCell ref="XEE74:XEF74"/>
    <mergeCell ref="XEG74:XEH74"/>
    <mergeCell ref="XEI74:XEJ74"/>
    <mergeCell ref="XEK74:XEL74"/>
    <mergeCell ref="XDO74:XDP74"/>
    <mergeCell ref="XDQ74:XDR74"/>
    <mergeCell ref="XDS74:XDT74"/>
    <mergeCell ref="XDU74:XDV74"/>
    <mergeCell ref="XDW74:XDX74"/>
    <mergeCell ref="XDY74:XDZ74"/>
    <mergeCell ref="XDC74:XDD74"/>
    <mergeCell ref="XDE74:XDF74"/>
    <mergeCell ref="XDG74:XDH74"/>
    <mergeCell ref="XDI74:XDJ74"/>
    <mergeCell ref="XDK74:XDL74"/>
    <mergeCell ref="XDM74:XDN74"/>
    <mergeCell ref="XCQ74:XCR74"/>
    <mergeCell ref="XCS74:XCT74"/>
    <mergeCell ref="XCU74:XCV74"/>
    <mergeCell ref="XCW74:XCX74"/>
    <mergeCell ref="XCY74:XCZ74"/>
    <mergeCell ref="XDA74:XDB74"/>
    <mergeCell ref="XCE74:XCF74"/>
    <mergeCell ref="XCG74:XCH74"/>
    <mergeCell ref="XCI74:XCJ74"/>
    <mergeCell ref="XCK74:XCL74"/>
    <mergeCell ref="XCM74:XCN74"/>
    <mergeCell ref="XCO74:XCP74"/>
    <mergeCell ref="XBS74:XBT74"/>
    <mergeCell ref="XBU74:XBV74"/>
    <mergeCell ref="XBW74:XBX74"/>
    <mergeCell ref="XBY74:XBZ74"/>
    <mergeCell ref="XCA74:XCB74"/>
    <mergeCell ref="XCC74:XCD74"/>
    <mergeCell ref="XBG74:XBH74"/>
    <mergeCell ref="XBI74:XBJ74"/>
    <mergeCell ref="XBK74:XBL74"/>
    <mergeCell ref="XBM74:XBN74"/>
    <mergeCell ref="XBO74:XBP74"/>
    <mergeCell ref="XBQ74:XBR74"/>
    <mergeCell ref="XAU74:XAV74"/>
    <mergeCell ref="XAW74:XAX74"/>
    <mergeCell ref="CN79:CO79"/>
    <mergeCell ref="CP79:CQ79"/>
    <mergeCell ref="CR79:CS79"/>
    <mergeCell ref="CT79:CU79"/>
    <mergeCell ref="CV79:CW79"/>
    <mergeCell ref="CX79:CY79"/>
    <mergeCell ref="CB79:CC79"/>
    <mergeCell ref="CD79:CE79"/>
    <mergeCell ref="CF79:CG79"/>
    <mergeCell ref="CH79:CI79"/>
    <mergeCell ref="CJ79:CK79"/>
    <mergeCell ref="CL79:CM79"/>
    <mergeCell ref="BP79:BQ79"/>
    <mergeCell ref="BR79:BS79"/>
    <mergeCell ref="BT79:BU79"/>
    <mergeCell ref="BV79:BW79"/>
    <mergeCell ref="BX79:BY79"/>
    <mergeCell ref="BZ79:CA79"/>
    <mergeCell ref="BD79:BE79"/>
    <mergeCell ref="BF79:BG79"/>
    <mergeCell ref="BH79:BI79"/>
    <mergeCell ref="BJ79:BK79"/>
    <mergeCell ref="BL79:BM79"/>
    <mergeCell ref="BN79:BO79"/>
    <mergeCell ref="AR79:AS79"/>
    <mergeCell ref="AT79:AU79"/>
    <mergeCell ref="AV79:AW79"/>
    <mergeCell ref="AX79:AY79"/>
    <mergeCell ref="AZ79:BA79"/>
    <mergeCell ref="BB79:BC79"/>
    <mergeCell ref="AF79:AG79"/>
    <mergeCell ref="AH79:AI79"/>
    <mergeCell ref="AJ79:AK79"/>
    <mergeCell ref="AL79:AM79"/>
    <mergeCell ref="AN79:AO79"/>
    <mergeCell ref="AP79:AQ79"/>
    <mergeCell ref="FH79:FI79"/>
    <mergeCell ref="FJ79:FK79"/>
    <mergeCell ref="FL79:FM79"/>
    <mergeCell ref="FN79:FO79"/>
    <mergeCell ref="FP79:FQ79"/>
    <mergeCell ref="FR79:FS79"/>
    <mergeCell ref="EV79:EW79"/>
    <mergeCell ref="EX79:EY79"/>
    <mergeCell ref="EZ79:FA79"/>
    <mergeCell ref="FB79:FC79"/>
    <mergeCell ref="FD79:FE79"/>
    <mergeCell ref="FF79:FG79"/>
    <mergeCell ref="EJ79:EK79"/>
    <mergeCell ref="EL79:EM79"/>
    <mergeCell ref="EN79:EO79"/>
    <mergeCell ref="EP79:EQ79"/>
    <mergeCell ref="ER79:ES79"/>
    <mergeCell ref="ET79:EU79"/>
    <mergeCell ref="DX79:DY79"/>
    <mergeCell ref="DZ79:EA79"/>
    <mergeCell ref="EB79:EC79"/>
    <mergeCell ref="ED79:EE79"/>
    <mergeCell ref="EF79:EG79"/>
    <mergeCell ref="EH79:EI79"/>
    <mergeCell ref="DL79:DM79"/>
    <mergeCell ref="DN79:DO79"/>
    <mergeCell ref="DP79:DQ79"/>
    <mergeCell ref="DR79:DS79"/>
    <mergeCell ref="DT79:DU79"/>
    <mergeCell ref="DV79:DW79"/>
    <mergeCell ref="CZ79:DA79"/>
    <mergeCell ref="DB79:DC79"/>
    <mergeCell ref="DD79:DE79"/>
    <mergeCell ref="DF79:DG79"/>
    <mergeCell ref="DH79:DI79"/>
    <mergeCell ref="DJ79:DK79"/>
    <mergeCell ref="IB79:IC79"/>
    <mergeCell ref="ID79:IE79"/>
    <mergeCell ref="IF79:IG79"/>
    <mergeCell ref="IH79:II79"/>
    <mergeCell ref="IJ79:IK79"/>
    <mergeCell ref="IL79:IM79"/>
    <mergeCell ref="HP79:HQ79"/>
    <mergeCell ref="HR79:HS79"/>
    <mergeCell ref="HT79:HU79"/>
    <mergeCell ref="HV79:HW79"/>
    <mergeCell ref="HX79:HY79"/>
    <mergeCell ref="HZ79:IA79"/>
    <mergeCell ref="HD79:HE79"/>
    <mergeCell ref="HF79:HG79"/>
    <mergeCell ref="HH79:HI79"/>
    <mergeCell ref="HJ79:HK79"/>
    <mergeCell ref="HL79:HM79"/>
    <mergeCell ref="HN79:HO79"/>
    <mergeCell ref="GR79:GS79"/>
    <mergeCell ref="GT79:GU79"/>
    <mergeCell ref="GV79:GW79"/>
    <mergeCell ref="GX79:GY79"/>
    <mergeCell ref="GZ79:HA79"/>
    <mergeCell ref="HB79:HC79"/>
    <mergeCell ref="GF79:GG79"/>
    <mergeCell ref="GH79:GI79"/>
    <mergeCell ref="GJ79:GK79"/>
    <mergeCell ref="GL79:GM79"/>
    <mergeCell ref="GN79:GO79"/>
    <mergeCell ref="GP79:GQ79"/>
    <mergeCell ref="FT79:FU79"/>
    <mergeCell ref="FV79:FW79"/>
    <mergeCell ref="FX79:FY79"/>
    <mergeCell ref="FZ79:GA79"/>
    <mergeCell ref="GB79:GC79"/>
    <mergeCell ref="GD79:GE79"/>
    <mergeCell ref="KV79:KW79"/>
    <mergeCell ref="KX79:KY79"/>
    <mergeCell ref="KZ79:LA79"/>
    <mergeCell ref="LB79:LC79"/>
    <mergeCell ref="LD79:LE79"/>
    <mergeCell ref="LF79:LG79"/>
    <mergeCell ref="KJ79:KK79"/>
    <mergeCell ref="KL79:KM79"/>
    <mergeCell ref="KN79:KO79"/>
    <mergeCell ref="KP79:KQ79"/>
    <mergeCell ref="KR79:KS79"/>
    <mergeCell ref="KT79:KU79"/>
    <mergeCell ref="JX79:JY79"/>
    <mergeCell ref="JZ79:KA79"/>
    <mergeCell ref="KB79:KC79"/>
    <mergeCell ref="KD79:KE79"/>
    <mergeCell ref="KF79:KG79"/>
    <mergeCell ref="KH79:KI79"/>
    <mergeCell ref="JL79:JM79"/>
    <mergeCell ref="JN79:JO79"/>
    <mergeCell ref="JP79:JQ79"/>
    <mergeCell ref="JR79:JS79"/>
    <mergeCell ref="JT79:JU79"/>
    <mergeCell ref="JV79:JW79"/>
    <mergeCell ref="IZ79:JA79"/>
    <mergeCell ref="JB79:JC79"/>
    <mergeCell ref="JD79:JE79"/>
    <mergeCell ref="JF79:JG79"/>
    <mergeCell ref="JH79:JI79"/>
    <mergeCell ref="JJ79:JK79"/>
    <mergeCell ref="IN79:IO79"/>
    <mergeCell ref="IP79:IQ79"/>
    <mergeCell ref="IR79:IS79"/>
    <mergeCell ref="IT79:IU79"/>
    <mergeCell ref="IV79:IW79"/>
    <mergeCell ref="IX79:IY79"/>
    <mergeCell ref="NP79:NQ79"/>
    <mergeCell ref="NR79:NS79"/>
    <mergeCell ref="NT79:NU79"/>
    <mergeCell ref="NV79:NW79"/>
    <mergeCell ref="NX79:NY79"/>
    <mergeCell ref="NZ79:OA79"/>
    <mergeCell ref="ND79:NE79"/>
    <mergeCell ref="NF79:NG79"/>
    <mergeCell ref="NH79:NI79"/>
    <mergeCell ref="NJ79:NK79"/>
    <mergeCell ref="NL79:NM79"/>
    <mergeCell ref="NN79:NO79"/>
    <mergeCell ref="MR79:MS79"/>
    <mergeCell ref="MT79:MU79"/>
    <mergeCell ref="MV79:MW79"/>
    <mergeCell ref="MX79:MY79"/>
    <mergeCell ref="MZ79:NA79"/>
    <mergeCell ref="NB79:NC79"/>
    <mergeCell ref="MF79:MG79"/>
    <mergeCell ref="MH79:MI79"/>
    <mergeCell ref="MJ79:MK79"/>
    <mergeCell ref="ML79:MM79"/>
    <mergeCell ref="MN79:MO79"/>
    <mergeCell ref="MP79:MQ79"/>
    <mergeCell ref="LT79:LU79"/>
    <mergeCell ref="LV79:LW79"/>
    <mergeCell ref="LX79:LY79"/>
    <mergeCell ref="LZ79:MA79"/>
    <mergeCell ref="MB79:MC79"/>
    <mergeCell ref="MD79:ME79"/>
    <mergeCell ref="LH79:LI79"/>
    <mergeCell ref="LJ79:LK79"/>
    <mergeCell ref="LL79:LM79"/>
    <mergeCell ref="LN79:LO79"/>
    <mergeCell ref="LP79:LQ79"/>
    <mergeCell ref="LR79:LS79"/>
    <mergeCell ref="QJ79:QK79"/>
    <mergeCell ref="QL79:QM79"/>
    <mergeCell ref="QN79:QO79"/>
    <mergeCell ref="QP79:QQ79"/>
    <mergeCell ref="QR79:QS79"/>
    <mergeCell ref="QT79:QU79"/>
    <mergeCell ref="PX79:PY79"/>
    <mergeCell ref="PZ79:QA79"/>
    <mergeCell ref="QB79:QC79"/>
    <mergeCell ref="QD79:QE79"/>
    <mergeCell ref="QF79:QG79"/>
    <mergeCell ref="QH79:QI79"/>
    <mergeCell ref="PL79:PM79"/>
    <mergeCell ref="PN79:PO79"/>
    <mergeCell ref="PP79:PQ79"/>
    <mergeCell ref="PR79:PS79"/>
    <mergeCell ref="PT79:PU79"/>
    <mergeCell ref="PV79:PW79"/>
    <mergeCell ref="OZ79:PA79"/>
    <mergeCell ref="PB79:PC79"/>
    <mergeCell ref="PD79:PE79"/>
    <mergeCell ref="PF79:PG79"/>
    <mergeCell ref="PH79:PI79"/>
    <mergeCell ref="PJ79:PK79"/>
    <mergeCell ref="ON79:OO79"/>
    <mergeCell ref="OP79:OQ79"/>
    <mergeCell ref="OR79:OS79"/>
    <mergeCell ref="OT79:OU79"/>
    <mergeCell ref="OV79:OW79"/>
    <mergeCell ref="OX79:OY79"/>
    <mergeCell ref="OB79:OC79"/>
    <mergeCell ref="OD79:OE79"/>
    <mergeCell ref="OF79:OG79"/>
    <mergeCell ref="OH79:OI79"/>
    <mergeCell ref="OJ79:OK79"/>
    <mergeCell ref="OL79:OM79"/>
    <mergeCell ref="TD79:TE79"/>
    <mergeCell ref="TF79:TG79"/>
    <mergeCell ref="TH79:TI79"/>
    <mergeCell ref="TJ79:TK79"/>
    <mergeCell ref="TL79:TM79"/>
    <mergeCell ref="TN79:TO79"/>
    <mergeCell ref="SR79:SS79"/>
    <mergeCell ref="ST79:SU79"/>
    <mergeCell ref="SV79:SW79"/>
    <mergeCell ref="SX79:SY79"/>
    <mergeCell ref="SZ79:TA79"/>
    <mergeCell ref="TB79:TC79"/>
    <mergeCell ref="SF79:SG79"/>
    <mergeCell ref="SH79:SI79"/>
    <mergeCell ref="SJ79:SK79"/>
    <mergeCell ref="SL79:SM79"/>
    <mergeCell ref="SN79:SO79"/>
    <mergeCell ref="SP79:SQ79"/>
    <mergeCell ref="RT79:RU79"/>
    <mergeCell ref="RV79:RW79"/>
    <mergeCell ref="RX79:RY79"/>
    <mergeCell ref="RZ79:SA79"/>
    <mergeCell ref="SB79:SC79"/>
    <mergeCell ref="SD79:SE79"/>
    <mergeCell ref="RH79:RI79"/>
    <mergeCell ref="RJ79:RK79"/>
    <mergeCell ref="RL79:RM79"/>
    <mergeCell ref="RN79:RO79"/>
    <mergeCell ref="RP79:RQ79"/>
    <mergeCell ref="RR79:RS79"/>
    <mergeCell ref="QV79:QW79"/>
    <mergeCell ref="QX79:QY79"/>
    <mergeCell ref="QZ79:RA79"/>
    <mergeCell ref="RB79:RC79"/>
    <mergeCell ref="RD79:RE79"/>
    <mergeCell ref="RF79:RG79"/>
    <mergeCell ref="VX79:VY79"/>
    <mergeCell ref="VZ79:WA79"/>
    <mergeCell ref="WB79:WC79"/>
    <mergeCell ref="WD79:WE79"/>
    <mergeCell ref="WF79:WG79"/>
    <mergeCell ref="WH79:WI79"/>
    <mergeCell ref="VL79:VM79"/>
    <mergeCell ref="VN79:VO79"/>
    <mergeCell ref="VP79:VQ79"/>
    <mergeCell ref="VR79:VS79"/>
    <mergeCell ref="VT79:VU79"/>
    <mergeCell ref="VV79:VW79"/>
    <mergeCell ref="UZ79:VA79"/>
    <mergeCell ref="VB79:VC79"/>
    <mergeCell ref="VD79:VE79"/>
    <mergeCell ref="VF79:VG79"/>
    <mergeCell ref="VH79:VI79"/>
    <mergeCell ref="VJ79:VK79"/>
    <mergeCell ref="UN79:UO79"/>
    <mergeCell ref="UP79:UQ79"/>
    <mergeCell ref="UR79:US79"/>
    <mergeCell ref="UT79:UU79"/>
    <mergeCell ref="UV79:UW79"/>
    <mergeCell ref="UX79:UY79"/>
    <mergeCell ref="UB79:UC79"/>
    <mergeCell ref="UD79:UE79"/>
    <mergeCell ref="UF79:UG79"/>
    <mergeCell ref="UH79:UI79"/>
    <mergeCell ref="UJ79:UK79"/>
    <mergeCell ref="UL79:UM79"/>
    <mergeCell ref="TP79:TQ79"/>
    <mergeCell ref="TR79:TS79"/>
    <mergeCell ref="TT79:TU79"/>
    <mergeCell ref="TV79:TW79"/>
    <mergeCell ref="TX79:TY79"/>
    <mergeCell ref="TZ79:UA79"/>
    <mergeCell ref="YR79:YS79"/>
    <mergeCell ref="YT79:YU79"/>
    <mergeCell ref="YV79:YW79"/>
    <mergeCell ref="YX79:YY79"/>
    <mergeCell ref="YZ79:ZA79"/>
    <mergeCell ref="ZB79:ZC79"/>
    <mergeCell ref="YF79:YG79"/>
    <mergeCell ref="YH79:YI79"/>
    <mergeCell ref="YJ79:YK79"/>
    <mergeCell ref="YL79:YM79"/>
    <mergeCell ref="YN79:YO79"/>
    <mergeCell ref="YP79:YQ79"/>
    <mergeCell ref="XT79:XU79"/>
    <mergeCell ref="XV79:XW79"/>
    <mergeCell ref="XX79:XY79"/>
    <mergeCell ref="XZ79:YA79"/>
    <mergeCell ref="YB79:YC79"/>
    <mergeCell ref="YD79:YE79"/>
    <mergeCell ref="XH79:XI79"/>
    <mergeCell ref="XJ79:XK79"/>
    <mergeCell ref="XL79:XM79"/>
    <mergeCell ref="XN79:XO79"/>
    <mergeCell ref="XP79:XQ79"/>
    <mergeCell ref="XR79:XS79"/>
    <mergeCell ref="WV79:WW79"/>
    <mergeCell ref="WX79:WY79"/>
    <mergeCell ref="WZ79:XA79"/>
    <mergeCell ref="XB79:XC79"/>
    <mergeCell ref="XD79:XE79"/>
    <mergeCell ref="XF79:XG79"/>
    <mergeCell ref="WJ79:WK79"/>
    <mergeCell ref="WL79:WM79"/>
    <mergeCell ref="WN79:WO79"/>
    <mergeCell ref="WP79:WQ79"/>
    <mergeCell ref="WR79:WS79"/>
    <mergeCell ref="WT79:WU79"/>
    <mergeCell ref="ABL79:ABM79"/>
    <mergeCell ref="ABN79:ABO79"/>
    <mergeCell ref="ABP79:ABQ79"/>
    <mergeCell ref="ABR79:ABS79"/>
    <mergeCell ref="ABT79:ABU79"/>
    <mergeCell ref="ABV79:ABW79"/>
    <mergeCell ref="AAZ79:ABA79"/>
    <mergeCell ref="ABB79:ABC79"/>
    <mergeCell ref="ABD79:ABE79"/>
    <mergeCell ref="ABF79:ABG79"/>
    <mergeCell ref="ABH79:ABI79"/>
    <mergeCell ref="ABJ79:ABK79"/>
    <mergeCell ref="AAN79:AAO79"/>
    <mergeCell ref="AAP79:AAQ79"/>
    <mergeCell ref="AAR79:AAS79"/>
    <mergeCell ref="AAT79:AAU79"/>
    <mergeCell ref="AAV79:AAW79"/>
    <mergeCell ref="AAX79:AAY79"/>
    <mergeCell ref="AAB79:AAC79"/>
    <mergeCell ref="AAD79:AAE79"/>
    <mergeCell ref="AAF79:AAG79"/>
    <mergeCell ref="AAH79:AAI79"/>
    <mergeCell ref="AAJ79:AAK79"/>
    <mergeCell ref="AAL79:AAM79"/>
    <mergeCell ref="ZP79:ZQ79"/>
    <mergeCell ref="ZR79:ZS79"/>
    <mergeCell ref="ZT79:ZU79"/>
    <mergeCell ref="ZV79:ZW79"/>
    <mergeCell ref="ZX79:ZY79"/>
    <mergeCell ref="ZZ79:AAA79"/>
    <mergeCell ref="ZD79:ZE79"/>
    <mergeCell ref="ZF79:ZG79"/>
    <mergeCell ref="ZH79:ZI79"/>
    <mergeCell ref="ZJ79:ZK79"/>
    <mergeCell ref="ZL79:ZM79"/>
    <mergeCell ref="ZN79:ZO79"/>
    <mergeCell ref="AEF79:AEG79"/>
    <mergeCell ref="AEH79:AEI79"/>
    <mergeCell ref="AEJ79:AEK79"/>
    <mergeCell ref="AEL79:AEM79"/>
    <mergeCell ref="AEN79:AEO79"/>
    <mergeCell ref="AEP79:AEQ79"/>
    <mergeCell ref="ADT79:ADU79"/>
    <mergeCell ref="ADV79:ADW79"/>
    <mergeCell ref="ADX79:ADY79"/>
    <mergeCell ref="ADZ79:AEA79"/>
    <mergeCell ref="AEB79:AEC79"/>
    <mergeCell ref="AED79:AEE79"/>
    <mergeCell ref="ADH79:ADI79"/>
    <mergeCell ref="ADJ79:ADK79"/>
    <mergeCell ref="ADL79:ADM79"/>
    <mergeCell ref="ADN79:ADO79"/>
    <mergeCell ref="ADP79:ADQ79"/>
    <mergeCell ref="ADR79:ADS79"/>
    <mergeCell ref="ACV79:ACW79"/>
    <mergeCell ref="ACX79:ACY79"/>
    <mergeCell ref="ACZ79:ADA79"/>
    <mergeCell ref="ADB79:ADC79"/>
    <mergeCell ref="ADD79:ADE79"/>
    <mergeCell ref="ADF79:ADG79"/>
    <mergeCell ref="ACJ79:ACK79"/>
    <mergeCell ref="ACL79:ACM79"/>
    <mergeCell ref="ACN79:ACO79"/>
    <mergeCell ref="ACP79:ACQ79"/>
    <mergeCell ref="ACR79:ACS79"/>
    <mergeCell ref="ACT79:ACU79"/>
    <mergeCell ref="ABX79:ABY79"/>
    <mergeCell ref="ABZ79:ACA79"/>
    <mergeCell ref="ACB79:ACC79"/>
    <mergeCell ref="ACD79:ACE79"/>
    <mergeCell ref="ACF79:ACG79"/>
    <mergeCell ref="ACH79:ACI79"/>
    <mergeCell ref="AGZ79:AHA79"/>
    <mergeCell ref="AHB79:AHC79"/>
    <mergeCell ref="AHD79:AHE79"/>
    <mergeCell ref="AHF79:AHG79"/>
    <mergeCell ref="AHH79:AHI79"/>
    <mergeCell ref="AHJ79:AHK79"/>
    <mergeCell ref="AGN79:AGO79"/>
    <mergeCell ref="AGP79:AGQ79"/>
    <mergeCell ref="AGR79:AGS79"/>
    <mergeCell ref="AGT79:AGU79"/>
    <mergeCell ref="AGV79:AGW79"/>
    <mergeCell ref="AGX79:AGY79"/>
    <mergeCell ref="AGB79:AGC79"/>
    <mergeCell ref="AGD79:AGE79"/>
    <mergeCell ref="AGF79:AGG79"/>
    <mergeCell ref="AGH79:AGI79"/>
    <mergeCell ref="AGJ79:AGK79"/>
    <mergeCell ref="AGL79:AGM79"/>
    <mergeCell ref="AFP79:AFQ79"/>
    <mergeCell ref="AFR79:AFS79"/>
    <mergeCell ref="AFT79:AFU79"/>
    <mergeCell ref="AFV79:AFW79"/>
    <mergeCell ref="AFX79:AFY79"/>
    <mergeCell ref="AFZ79:AGA79"/>
    <mergeCell ref="AFD79:AFE79"/>
    <mergeCell ref="AFF79:AFG79"/>
    <mergeCell ref="AFH79:AFI79"/>
    <mergeCell ref="AFJ79:AFK79"/>
    <mergeCell ref="AFL79:AFM79"/>
    <mergeCell ref="AFN79:AFO79"/>
    <mergeCell ref="AER79:AES79"/>
    <mergeCell ref="AET79:AEU79"/>
    <mergeCell ref="AEV79:AEW79"/>
    <mergeCell ref="AEX79:AEY79"/>
    <mergeCell ref="AEZ79:AFA79"/>
    <mergeCell ref="AFB79:AFC79"/>
    <mergeCell ref="AJT79:AJU79"/>
    <mergeCell ref="AJV79:AJW79"/>
    <mergeCell ref="AJX79:AJY79"/>
    <mergeCell ref="AJZ79:AKA79"/>
    <mergeCell ref="AKB79:AKC79"/>
    <mergeCell ref="AKD79:AKE79"/>
    <mergeCell ref="AJH79:AJI79"/>
    <mergeCell ref="AJJ79:AJK79"/>
    <mergeCell ref="AJL79:AJM79"/>
    <mergeCell ref="AJN79:AJO79"/>
    <mergeCell ref="AJP79:AJQ79"/>
    <mergeCell ref="AJR79:AJS79"/>
    <mergeCell ref="AIV79:AIW79"/>
    <mergeCell ref="AIX79:AIY79"/>
    <mergeCell ref="AIZ79:AJA79"/>
    <mergeCell ref="AJB79:AJC79"/>
    <mergeCell ref="AJD79:AJE79"/>
    <mergeCell ref="AJF79:AJG79"/>
    <mergeCell ref="AIJ79:AIK79"/>
    <mergeCell ref="AIL79:AIM79"/>
    <mergeCell ref="AIN79:AIO79"/>
    <mergeCell ref="AIP79:AIQ79"/>
    <mergeCell ref="AIR79:AIS79"/>
    <mergeCell ref="AIT79:AIU79"/>
    <mergeCell ref="AHX79:AHY79"/>
    <mergeCell ref="AHZ79:AIA79"/>
    <mergeCell ref="AIB79:AIC79"/>
    <mergeCell ref="AID79:AIE79"/>
    <mergeCell ref="AIF79:AIG79"/>
    <mergeCell ref="AIH79:AII79"/>
    <mergeCell ref="AHL79:AHM79"/>
    <mergeCell ref="AHN79:AHO79"/>
    <mergeCell ref="AHP79:AHQ79"/>
    <mergeCell ref="AHR79:AHS79"/>
    <mergeCell ref="AHT79:AHU79"/>
    <mergeCell ref="AHV79:AHW79"/>
    <mergeCell ref="AMN79:AMO79"/>
    <mergeCell ref="AMP79:AMQ79"/>
    <mergeCell ref="AMR79:AMS79"/>
    <mergeCell ref="AMT79:AMU79"/>
    <mergeCell ref="AMV79:AMW79"/>
    <mergeCell ref="AMX79:AMY79"/>
    <mergeCell ref="AMB79:AMC79"/>
    <mergeCell ref="AMD79:AME79"/>
    <mergeCell ref="AMF79:AMG79"/>
    <mergeCell ref="AMH79:AMI79"/>
    <mergeCell ref="AMJ79:AMK79"/>
    <mergeCell ref="AML79:AMM79"/>
    <mergeCell ref="ALP79:ALQ79"/>
    <mergeCell ref="ALR79:ALS79"/>
    <mergeCell ref="ALT79:ALU79"/>
    <mergeCell ref="ALV79:ALW79"/>
    <mergeCell ref="ALX79:ALY79"/>
    <mergeCell ref="ALZ79:AMA79"/>
    <mergeCell ref="ALD79:ALE79"/>
    <mergeCell ref="ALF79:ALG79"/>
    <mergeCell ref="ALH79:ALI79"/>
    <mergeCell ref="ALJ79:ALK79"/>
    <mergeCell ref="ALL79:ALM79"/>
    <mergeCell ref="ALN79:ALO79"/>
    <mergeCell ref="AKR79:AKS79"/>
    <mergeCell ref="AKT79:AKU79"/>
    <mergeCell ref="AKV79:AKW79"/>
    <mergeCell ref="AKX79:AKY79"/>
    <mergeCell ref="AKZ79:ALA79"/>
    <mergeCell ref="ALB79:ALC79"/>
    <mergeCell ref="AKF79:AKG79"/>
    <mergeCell ref="AKH79:AKI79"/>
    <mergeCell ref="AKJ79:AKK79"/>
    <mergeCell ref="AKL79:AKM79"/>
    <mergeCell ref="AKN79:AKO79"/>
    <mergeCell ref="AKP79:AKQ79"/>
    <mergeCell ref="APH79:API79"/>
    <mergeCell ref="APJ79:APK79"/>
    <mergeCell ref="APL79:APM79"/>
    <mergeCell ref="APN79:APO79"/>
    <mergeCell ref="APP79:APQ79"/>
    <mergeCell ref="APR79:APS79"/>
    <mergeCell ref="AOV79:AOW79"/>
    <mergeCell ref="AOX79:AOY79"/>
    <mergeCell ref="AOZ79:APA79"/>
    <mergeCell ref="APB79:APC79"/>
    <mergeCell ref="APD79:APE79"/>
    <mergeCell ref="APF79:APG79"/>
    <mergeCell ref="AOJ79:AOK79"/>
    <mergeCell ref="AOL79:AOM79"/>
    <mergeCell ref="AON79:AOO79"/>
    <mergeCell ref="AOP79:AOQ79"/>
    <mergeCell ref="AOR79:AOS79"/>
    <mergeCell ref="AOT79:AOU79"/>
    <mergeCell ref="ANX79:ANY79"/>
    <mergeCell ref="ANZ79:AOA79"/>
    <mergeCell ref="AOB79:AOC79"/>
    <mergeCell ref="AOD79:AOE79"/>
    <mergeCell ref="AOF79:AOG79"/>
    <mergeCell ref="AOH79:AOI79"/>
    <mergeCell ref="ANL79:ANM79"/>
    <mergeCell ref="ANN79:ANO79"/>
    <mergeCell ref="ANP79:ANQ79"/>
    <mergeCell ref="ANR79:ANS79"/>
    <mergeCell ref="ANT79:ANU79"/>
    <mergeCell ref="ANV79:ANW79"/>
    <mergeCell ref="AMZ79:ANA79"/>
    <mergeCell ref="ANB79:ANC79"/>
    <mergeCell ref="AND79:ANE79"/>
    <mergeCell ref="ANF79:ANG79"/>
    <mergeCell ref="ANH79:ANI79"/>
    <mergeCell ref="ANJ79:ANK79"/>
    <mergeCell ref="ASB79:ASC79"/>
    <mergeCell ref="ASD79:ASE79"/>
    <mergeCell ref="ASF79:ASG79"/>
    <mergeCell ref="ASH79:ASI79"/>
    <mergeCell ref="ASJ79:ASK79"/>
    <mergeCell ref="ASL79:ASM79"/>
    <mergeCell ref="ARP79:ARQ79"/>
    <mergeCell ref="ARR79:ARS79"/>
    <mergeCell ref="ART79:ARU79"/>
    <mergeCell ref="ARV79:ARW79"/>
    <mergeCell ref="ARX79:ARY79"/>
    <mergeCell ref="ARZ79:ASA79"/>
    <mergeCell ref="ARD79:ARE79"/>
    <mergeCell ref="ARF79:ARG79"/>
    <mergeCell ref="ARH79:ARI79"/>
    <mergeCell ref="ARJ79:ARK79"/>
    <mergeCell ref="ARL79:ARM79"/>
    <mergeCell ref="ARN79:ARO79"/>
    <mergeCell ref="AQR79:AQS79"/>
    <mergeCell ref="AQT79:AQU79"/>
    <mergeCell ref="AQV79:AQW79"/>
    <mergeCell ref="AQX79:AQY79"/>
    <mergeCell ref="AQZ79:ARA79"/>
    <mergeCell ref="ARB79:ARC79"/>
    <mergeCell ref="AQF79:AQG79"/>
    <mergeCell ref="AQH79:AQI79"/>
    <mergeCell ref="AQJ79:AQK79"/>
    <mergeCell ref="AQL79:AQM79"/>
    <mergeCell ref="AQN79:AQO79"/>
    <mergeCell ref="AQP79:AQQ79"/>
    <mergeCell ref="APT79:APU79"/>
    <mergeCell ref="APV79:APW79"/>
    <mergeCell ref="APX79:APY79"/>
    <mergeCell ref="APZ79:AQA79"/>
    <mergeCell ref="AQB79:AQC79"/>
    <mergeCell ref="AQD79:AQE79"/>
    <mergeCell ref="AUV79:AUW79"/>
    <mergeCell ref="AUX79:AUY79"/>
    <mergeCell ref="AUZ79:AVA79"/>
    <mergeCell ref="AVB79:AVC79"/>
    <mergeCell ref="AVD79:AVE79"/>
    <mergeCell ref="AVF79:AVG79"/>
    <mergeCell ref="AUJ79:AUK79"/>
    <mergeCell ref="AUL79:AUM79"/>
    <mergeCell ref="AUN79:AUO79"/>
    <mergeCell ref="AUP79:AUQ79"/>
    <mergeCell ref="AUR79:AUS79"/>
    <mergeCell ref="AUT79:AUU79"/>
    <mergeCell ref="ATX79:ATY79"/>
    <mergeCell ref="ATZ79:AUA79"/>
    <mergeCell ref="AUB79:AUC79"/>
    <mergeCell ref="AUD79:AUE79"/>
    <mergeCell ref="AUF79:AUG79"/>
    <mergeCell ref="AUH79:AUI79"/>
    <mergeCell ref="ATL79:ATM79"/>
    <mergeCell ref="ATN79:ATO79"/>
    <mergeCell ref="ATP79:ATQ79"/>
    <mergeCell ref="ATR79:ATS79"/>
    <mergeCell ref="ATT79:ATU79"/>
    <mergeCell ref="ATV79:ATW79"/>
    <mergeCell ref="ASZ79:ATA79"/>
    <mergeCell ref="ATB79:ATC79"/>
    <mergeCell ref="ATD79:ATE79"/>
    <mergeCell ref="ATF79:ATG79"/>
    <mergeCell ref="ATH79:ATI79"/>
    <mergeCell ref="ATJ79:ATK79"/>
    <mergeCell ref="ASN79:ASO79"/>
    <mergeCell ref="ASP79:ASQ79"/>
    <mergeCell ref="ASR79:ASS79"/>
    <mergeCell ref="AST79:ASU79"/>
    <mergeCell ref="ASV79:ASW79"/>
    <mergeCell ref="ASX79:ASY79"/>
    <mergeCell ref="AXP79:AXQ79"/>
    <mergeCell ref="AXR79:AXS79"/>
    <mergeCell ref="AXT79:AXU79"/>
    <mergeCell ref="AXV79:AXW79"/>
    <mergeCell ref="AXX79:AXY79"/>
    <mergeCell ref="AXZ79:AYA79"/>
    <mergeCell ref="AXD79:AXE79"/>
    <mergeCell ref="AXF79:AXG79"/>
    <mergeCell ref="AXH79:AXI79"/>
    <mergeCell ref="AXJ79:AXK79"/>
    <mergeCell ref="AXL79:AXM79"/>
    <mergeCell ref="AXN79:AXO79"/>
    <mergeCell ref="AWR79:AWS79"/>
    <mergeCell ref="AWT79:AWU79"/>
    <mergeCell ref="AWV79:AWW79"/>
    <mergeCell ref="AWX79:AWY79"/>
    <mergeCell ref="AWZ79:AXA79"/>
    <mergeCell ref="AXB79:AXC79"/>
    <mergeCell ref="AWF79:AWG79"/>
    <mergeCell ref="AWH79:AWI79"/>
    <mergeCell ref="AWJ79:AWK79"/>
    <mergeCell ref="AWL79:AWM79"/>
    <mergeCell ref="AWN79:AWO79"/>
    <mergeCell ref="AWP79:AWQ79"/>
    <mergeCell ref="AVT79:AVU79"/>
    <mergeCell ref="AVV79:AVW79"/>
    <mergeCell ref="AVX79:AVY79"/>
    <mergeCell ref="AVZ79:AWA79"/>
    <mergeCell ref="AWB79:AWC79"/>
    <mergeCell ref="AWD79:AWE79"/>
    <mergeCell ref="AVH79:AVI79"/>
    <mergeCell ref="AVJ79:AVK79"/>
    <mergeCell ref="AVL79:AVM79"/>
    <mergeCell ref="AVN79:AVO79"/>
    <mergeCell ref="AVP79:AVQ79"/>
    <mergeCell ref="AVR79:AVS79"/>
    <mergeCell ref="BAJ79:BAK79"/>
    <mergeCell ref="BAL79:BAM79"/>
    <mergeCell ref="BAN79:BAO79"/>
    <mergeCell ref="BAP79:BAQ79"/>
    <mergeCell ref="BAR79:BAS79"/>
    <mergeCell ref="BAT79:BAU79"/>
    <mergeCell ref="AZX79:AZY79"/>
    <mergeCell ref="AZZ79:BAA79"/>
    <mergeCell ref="BAB79:BAC79"/>
    <mergeCell ref="BAD79:BAE79"/>
    <mergeCell ref="BAF79:BAG79"/>
    <mergeCell ref="BAH79:BAI79"/>
    <mergeCell ref="AZL79:AZM79"/>
    <mergeCell ref="AZN79:AZO79"/>
    <mergeCell ref="AZP79:AZQ79"/>
    <mergeCell ref="AZR79:AZS79"/>
    <mergeCell ref="AZT79:AZU79"/>
    <mergeCell ref="AZV79:AZW79"/>
    <mergeCell ref="AYZ79:AZA79"/>
    <mergeCell ref="AZB79:AZC79"/>
    <mergeCell ref="AZD79:AZE79"/>
    <mergeCell ref="AZF79:AZG79"/>
    <mergeCell ref="AZH79:AZI79"/>
    <mergeCell ref="AZJ79:AZK79"/>
    <mergeCell ref="AYN79:AYO79"/>
    <mergeCell ref="AYP79:AYQ79"/>
    <mergeCell ref="AYR79:AYS79"/>
    <mergeCell ref="AYT79:AYU79"/>
    <mergeCell ref="AYV79:AYW79"/>
    <mergeCell ref="AYX79:AYY79"/>
    <mergeCell ref="AYB79:AYC79"/>
    <mergeCell ref="AYD79:AYE79"/>
    <mergeCell ref="AYF79:AYG79"/>
    <mergeCell ref="AYH79:AYI79"/>
    <mergeCell ref="AYJ79:AYK79"/>
    <mergeCell ref="AYL79:AYM79"/>
    <mergeCell ref="BDD79:BDE79"/>
    <mergeCell ref="BDF79:BDG79"/>
    <mergeCell ref="BDH79:BDI79"/>
    <mergeCell ref="BDJ79:BDK79"/>
    <mergeCell ref="BDL79:BDM79"/>
    <mergeCell ref="BDN79:BDO79"/>
    <mergeCell ref="BCR79:BCS79"/>
    <mergeCell ref="BCT79:BCU79"/>
    <mergeCell ref="BCV79:BCW79"/>
    <mergeCell ref="BCX79:BCY79"/>
    <mergeCell ref="BCZ79:BDA79"/>
    <mergeCell ref="BDB79:BDC79"/>
    <mergeCell ref="BCF79:BCG79"/>
    <mergeCell ref="BCH79:BCI79"/>
    <mergeCell ref="BCJ79:BCK79"/>
    <mergeCell ref="BCL79:BCM79"/>
    <mergeCell ref="BCN79:BCO79"/>
    <mergeCell ref="BCP79:BCQ79"/>
    <mergeCell ref="BBT79:BBU79"/>
    <mergeCell ref="BBV79:BBW79"/>
    <mergeCell ref="BBX79:BBY79"/>
    <mergeCell ref="BBZ79:BCA79"/>
    <mergeCell ref="BCB79:BCC79"/>
    <mergeCell ref="BCD79:BCE79"/>
    <mergeCell ref="BBH79:BBI79"/>
    <mergeCell ref="BBJ79:BBK79"/>
    <mergeCell ref="BBL79:BBM79"/>
    <mergeCell ref="BBN79:BBO79"/>
    <mergeCell ref="BBP79:BBQ79"/>
    <mergeCell ref="BBR79:BBS79"/>
    <mergeCell ref="BAV79:BAW79"/>
    <mergeCell ref="BAX79:BAY79"/>
    <mergeCell ref="BAZ79:BBA79"/>
    <mergeCell ref="BBB79:BBC79"/>
    <mergeCell ref="BBD79:BBE79"/>
    <mergeCell ref="BBF79:BBG79"/>
    <mergeCell ref="BFX79:BFY79"/>
    <mergeCell ref="BFZ79:BGA79"/>
    <mergeCell ref="BGB79:BGC79"/>
    <mergeCell ref="BGD79:BGE79"/>
    <mergeCell ref="BGF79:BGG79"/>
    <mergeCell ref="BGH79:BGI79"/>
    <mergeCell ref="BFL79:BFM79"/>
    <mergeCell ref="BFN79:BFO79"/>
    <mergeCell ref="BFP79:BFQ79"/>
    <mergeCell ref="BFR79:BFS79"/>
    <mergeCell ref="BFT79:BFU79"/>
    <mergeCell ref="BFV79:BFW79"/>
    <mergeCell ref="BEZ79:BFA79"/>
    <mergeCell ref="BFB79:BFC79"/>
    <mergeCell ref="BFD79:BFE79"/>
    <mergeCell ref="BFF79:BFG79"/>
    <mergeCell ref="BFH79:BFI79"/>
    <mergeCell ref="BFJ79:BFK79"/>
    <mergeCell ref="BEN79:BEO79"/>
    <mergeCell ref="BEP79:BEQ79"/>
    <mergeCell ref="BER79:BES79"/>
    <mergeCell ref="BET79:BEU79"/>
    <mergeCell ref="BEV79:BEW79"/>
    <mergeCell ref="BEX79:BEY79"/>
    <mergeCell ref="BEB79:BEC79"/>
    <mergeCell ref="BED79:BEE79"/>
    <mergeCell ref="BEF79:BEG79"/>
    <mergeCell ref="BEH79:BEI79"/>
    <mergeCell ref="BEJ79:BEK79"/>
    <mergeCell ref="BEL79:BEM79"/>
    <mergeCell ref="BDP79:BDQ79"/>
    <mergeCell ref="BDR79:BDS79"/>
    <mergeCell ref="BDT79:BDU79"/>
    <mergeCell ref="BDV79:BDW79"/>
    <mergeCell ref="BDX79:BDY79"/>
    <mergeCell ref="BDZ79:BEA79"/>
    <mergeCell ref="BIR79:BIS79"/>
    <mergeCell ref="BIT79:BIU79"/>
    <mergeCell ref="BIV79:BIW79"/>
    <mergeCell ref="BIX79:BIY79"/>
    <mergeCell ref="BIZ79:BJA79"/>
    <mergeCell ref="BJB79:BJC79"/>
    <mergeCell ref="BIF79:BIG79"/>
    <mergeCell ref="BIH79:BII79"/>
    <mergeCell ref="BIJ79:BIK79"/>
    <mergeCell ref="BIL79:BIM79"/>
    <mergeCell ref="BIN79:BIO79"/>
    <mergeCell ref="BIP79:BIQ79"/>
    <mergeCell ref="BHT79:BHU79"/>
    <mergeCell ref="BHV79:BHW79"/>
    <mergeCell ref="BHX79:BHY79"/>
    <mergeCell ref="BHZ79:BIA79"/>
    <mergeCell ref="BIB79:BIC79"/>
    <mergeCell ref="BID79:BIE79"/>
    <mergeCell ref="BHH79:BHI79"/>
    <mergeCell ref="BHJ79:BHK79"/>
    <mergeCell ref="BHL79:BHM79"/>
    <mergeCell ref="BHN79:BHO79"/>
    <mergeCell ref="BHP79:BHQ79"/>
    <mergeCell ref="BHR79:BHS79"/>
    <mergeCell ref="BGV79:BGW79"/>
    <mergeCell ref="BGX79:BGY79"/>
    <mergeCell ref="BGZ79:BHA79"/>
    <mergeCell ref="BHB79:BHC79"/>
    <mergeCell ref="BHD79:BHE79"/>
    <mergeCell ref="BHF79:BHG79"/>
    <mergeCell ref="BGJ79:BGK79"/>
    <mergeCell ref="BGL79:BGM79"/>
    <mergeCell ref="BGN79:BGO79"/>
    <mergeCell ref="BGP79:BGQ79"/>
    <mergeCell ref="BGR79:BGS79"/>
    <mergeCell ref="BGT79:BGU79"/>
    <mergeCell ref="BLL79:BLM79"/>
    <mergeCell ref="BLN79:BLO79"/>
    <mergeCell ref="BLP79:BLQ79"/>
    <mergeCell ref="BLR79:BLS79"/>
    <mergeCell ref="BLT79:BLU79"/>
    <mergeCell ref="BLV79:BLW79"/>
    <mergeCell ref="BKZ79:BLA79"/>
    <mergeCell ref="BLB79:BLC79"/>
    <mergeCell ref="BLD79:BLE79"/>
    <mergeCell ref="BLF79:BLG79"/>
    <mergeCell ref="BLH79:BLI79"/>
    <mergeCell ref="BLJ79:BLK79"/>
    <mergeCell ref="BKN79:BKO79"/>
    <mergeCell ref="BKP79:BKQ79"/>
    <mergeCell ref="BKR79:BKS79"/>
    <mergeCell ref="BKT79:BKU79"/>
    <mergeCell ref="BKV79:BKW79"/>
    <mergeCell ref="BKX79:BKY79"/>
    <mergeCell ref="BKB79:BKC79"/>
    <mergeCell ref="BKD79:BKE79"/>
    <mergeCell ref="BKF79:BKG79"/>
    <mergeCell ref="BKH79:BKI79"/>
    <mergeCell ref="BKJ79:BKK79"/>
    <mergeCell ref="BKL79:BKM79"/>
    <mergeCell ref="BJP79:BJQ79"/>
    <mergeCell ref="BJR79:BJS79"/>
    <mergeCell ref="BJT79:BJU79"/>
    <mergeCell ref="BJV79:BJW79"/>
    <mergeCell ref="BJX79:BJY79"/>
    <mergeCell ref="BJZ79:BKA79"/>
    <mergeCell ref="BJD79:BJE79"/>
    <mergeCell ref="BJF79:BJG79"/>
    <mergeCell ref="BJH79:BJI79"/>
    <mergeCell ref="BJJ79:BJK79"/>
    <mergeCell ref="BJL79:BJM79"/>
    <mergeCell ref="BJN79:BJO79"/>
    <mergeCell ref="BOF79:BOG79"/>
    <mergeCell ref="BOH79:BOI79"/>
    <mergeCell ref="BOJ79:BOK79"/>
    <mergeCell ref="BOL79:BOM79"/>
    <mergeCell ref="BON79:BOO79"/>
    <mergeCell ref="BOP79:BOQ79"/>
    <mergeCell ref="BNT79:BNU79"/>
    <mergeCell ref="BNV79:BNW79"/>
    <mergeCell ref="BNX79:BNY79"/>
    <mergeCell ref="BNZ79:BOA79"/>
    <mergeCell ref="BOB79:BOC79"/>
    <mergeCell ref="BOD79:BOE79"/>
    <mergeCell ref="BNH79:BNI79"/>
    <mergeCell ref="BNJ79:BNK79"/>
    <mergeCell ref="BNL79:BNM79"/>
    <mergeCell ref="BNN79:BNO79"/>
    <mergeCell ref="BNP79:BNQ79"/>
    <mergeCell ref="BNR79:BNS79"/>
    <mergeCell ref="BMV79:BMW79"/>
    <mergeCell ref="BMX79:BMY79"/>
    <mergeCell ref="BMZ79:BNA79"/>
    <mergeCell ref="BNB79:BNC79"/>
    <mergeCell ref="BND79:BNE79"/>
    <mergeCell ref="BNF79:BNG79"/>
    <mergeCell ref="BMJ79:BMK79"/>
    <mergeCell ref="BML79:BMM79"/>
    <mergeCell ref="BMN79:BMO79"/>
    <mergeCell ref="BMP79:BMQ79"/>
    <mergeCell ref="BMR79:BMS79"/>
    <mergeCell ref="BMT79:BMU79"/>
    <mergeCell ref="BLX79:BLY79"/>
    <mergeCell ref="BLZ79:BMA79"/>
    <mergeCell ref="BMB79:BMC79"/>
    <mergeCell ref="BMD79:BME79"/>
    <mergeCell ref="BMF79:BMG79"/>
    <mergeCell ref="BMH79:BMI79"/>
    <mergeCell ref="BQZ79:BRA79"/>
    <mergeCell ref="BRB79:BRC79"/>
    <mergeCell ref="BRD79:BRE79"/>
    <mergeCell ref="BRF79:BRG79"/>
    <mergeCell ref="BRH79:BRI79"/>
    <mergeCell ref="BRJ79:BRK79"/>
    <mergeCell ref="BQN79:BQO79"/>
    <mergeCell ref="BQP79:BQQ79"/>
    <mergeCell ref="BQR79:BQS79"/>
    <mergeCell ref="BQT79:BQU79"/>
    <mergeCell ref="BQV79:BQW79"/>
    <mergeCell ref="BQX79:BQY79"/>
    <mergeCell ref="BQB79:BQC79"/>
    <mergeCell ref="BQD79:BQE79"/>
    <mergeCell ref="BQF79:BQG79"/>
    <mergeCell ref="BQH79:BQI79"/>
    <mergeCell ref="BQJ79:BQK79"/>
    <mergeCell ref="BQL79:BQM79"/>
    <mergeCell ref="BPP79:BPQ79"/>
    <mergeCell ref="BPR79:BPS79"/>
    <mergeCell ref="BPT79:BPU79"/>
    <mergeCell ref="BPV79:BPW79"/>
    <mergeCell ref="BPX79:BPY79"/>
    <mergeCell ref="BPZ79:BQA79"/>
    <mergeCell ref="BPD79:BPE79"/>
    <mergeCell ref="BPF79:BPG79"/>
    <mergeCell ref="BPH79:BPI79"/>
    <mergeCell ref="BPJ79:BPK79"/>
    <mergeCell ref="BPL79:BPM79"/>
    <mergeCell ref="BPN79:BPO79"/>
    <mergeCell ref="BOR79:BOS79"/>
    <mergeCell ref="BOT79:BOU79"/>
    <mergeCell ref="BOV79:BOW79"/>
    <mergeCell ref="BOX79:BOY79"/>
    <mergeCell ref="BOZ79:BPA79"/>
    <mergeCell ref="BPB79:BPC79"/>
    <mergeCell ref="BTT79:BTU79"/>
    <mergeCell ref="BTV79:BTW79"/>
    <mergeCell ref="BTX79:BTY79"/>
    <mergeCell ref="BTZ79:BUA79"/>
    <mergeCell ref="BUB79:BUC79"/>
    <mergeCell ref="BUD79:BUE79"/>
    <mergeCell ref="BTH79:BTI79"/>
    <mergeCell ref="BTJ79:BTK79"/>
    <mergeCell ref="BTL79:BTM79"/>
    <mergeCell ref="BTN79:BTO79"/>
    <mergeCell ref="BTP79:BTQ79"/>
    <mergeCell ref="BTR79:BTS79"/>
    <mergeCell ref="BSV79:BSW79"/>
    <mergeCell ref="BSX79:BSY79"/>
    <mergeCell ref="BSZ79:BTA79"/>
    <mergeCell ref="BTB79:BTC79"/>
    <mergeCell ref="BTD79:BTE79"/>
    <mergeCell ref="BTF79:BTG79"/>
    <mergeCell ref="BSJ79:BSK79"/>
    <mergeCell ref="BSL79:BSM79"/>
    <mergeCell ref="BSN79:BSO79"/>
    <mergeCell ref="BSP79:BSQ79"/>
    <mergeCell ref="BSR79:BSS79"/>
    <mergeCell ref="BST79:BSU79"/>
    <mergeCell ref="BRX79:BRY79"/>
    <mergeCell ref="BRZ79:BSA79"/>
    <mergeCell ref="BSB79:BSC79"/>
    <mergeCell ref="BSD79:BSE79"/>
    <mergeCell ref="BSF79:BSG79"/>
    <mergeCell ref="BSH79:BSI79"/>
    <mergeCell ref="BRL79:BRM79"/>
    <mergeCell ref="BRN79:BRO79"/>
    <mergeCell ref="BRP79:BRQ79"/>
    <mergeCell ref="BRR79:BRS79"/>
    <mergeCell ref="BRT79:BRU79"/>
    <mergeCell ref="BRV79:BRW79"/>
    <mergeCell ref="BWN79:BWO79"/>
    <mergeCell ref="BWP79:BWQ79"/>
    <mergeCell ref="BWR79:BWS79"/>
    <mergeCell ref="BWT79:BWU79"/>
    <mergeCell ref="BWV79:BWW79"/>
    <mergeCell ref="BWX79:BWY79"/>
    <mergeCell ref="BWB79:BWC79"/>
    <mergeCell ref="BWD79:BWE79"/>
    <mergeCell ref="BWF79:BWG79"/>
    <mergeCell ref="BWH79:BWI79"/>
    <mergeCell ref="BWJ79:BWK79"/>
    <mergeCell ref="BWL79:BWM79"/>
    <mergeCell ref="BVP79:BVQ79"/>
    <mergeCell ref="BVR79:BVS79"/>
    <mergeCell ref="BVT79:BVU79"/>
    <mergeCell ref="BVV79:BVW79"/>
    <mergeCell ref="BVX79:BVY79"/>
    <mergeCell ref="BVZ79:BWA79"/>
    <mergeCell ref="BVD79:BVE79"/>
    <mergeCell ref="BVF79:BVG79"/>
    <mergeCell ref="BVH79:BVI79"/>
    <mergeCell ref="BVJ79:BVK79"/>
    <mergeCell ref="BVL79:BVM79"/>
    <mergeCell ref="BVN79:BVO79"/>
    <mergeCell ref="BUR79:BUS79"/>
    <mergeCell ref="BUT79:BUU79"/>
    <mergeCell ref="BUV79:BUW79"/>
    <mergeCell ref="BUX79:BUY79"/>
    <mergeCell ref="BUZ79:BVA79"/>
    <mergeCell ref="BVB79:BVC79"/>
    <mergeCell ref="BUF79:BUG79"/>
    <mergeCell ref="BUH79:BUI79"/>
    <mergeCell ref="BUJ79:BUK79"/>
    <mergeCell ref="BUL79:BUM79"/>
    <mergeCell ref="BUN79:BUO79"/>
    <mergeCell ref="BUP79:BUQ79"/>
    <mergeCell ref="BZH79:BZI79"/>
    <mergeCell ref="BZJ79:BZK79"/>
    <mergeCell ref="BZL79:BZM79"/>
    <mergeCell ref="BZN79:BZO79"/>
    <mergeCell ref="BZP79:BZQ79"/>
    <mergeCell ref="BZR79:BZS79"/>
    <mergeCell ref="BYV79:BYW79"/>
    <mergeCell ref="BYX79:BYY79"/>
    <mergeCell ref="BYZ79:BZA79"/>
    <mergeCell ref="BZB79:BZC79"/>
    <mergeCell ref="BZD79:BZE79"/>
    <mergeCell ref="BZF79:BZG79"/>
    <mergeCell ref="BYJ79:BYK79"/>
    <mergeCell ref="BYL79:BYM79"/>
    <mergeCell ref="BYN79:BYO79"/>
    <mergeCell ref="BYP79:BYQ79"/>
    <mergeCell ref="BYR79:BYS79"/>
    <mergeCell ref="BYT79:BYU79"/>
    <mergeCell ref="BXX79:BXY79"/>
    <mergeCell ref="BXZ79:BYA79"/>
    <mergeCell ref="BYB79:BYC79"/>
    <mergeCell ref="BYD79:BYE79"/>
    <mergeCell ref="BYF79:BYG79"/>
    <mergeCell ref="BYH79:BYI79"/>
    <mergeCell ref="BXL79:BXM79"/>
    <mergeCell ref="BXN79:BXO79"/>
    <mergeCell ref="BXP79:BXQ79"/>
    <mergeCell ref="BXR79:BXS79"/>
    <mergeCell ref="BXT79:BXU79"/>
    <mergeCell ref="BXV79:BXW79"/>
    <mergeCell ref="BWZ79:BXA79"/>
    <mergeCell ref="BXB79:BXC79"/>
    <mergeCell ref="BXD79:BXE79"/>
    <mergeCell ref="BXF79:BXG79"/>
    <mergeCell ref="BXH79:BXI79"/>
    <mergeCell ref="BXJ79:BXK79"/>
    <mergeCell ref="CCB79:CCC79"/>
    <mergeCell ref="CCD79:CCE79"/>
    <mergeCell ref="CCF79:CCG79"/>
    <mergeCell ref="CCH79:CCI79"/>
    <mergeCell ref="CCJ79:CCK79"/>
    <mergeCell ref="CCL79:CCM79"/>
    <mergeCell ref="CBP79:CBQ79"/>
    <mergeCell ref="CBR79:CBS79"/>
    <mergeCell ref="CBT79:CBU79"/>
    <mergeCell ref="CBV79:CBW79"/>
    <mergeCell ref="CBX79:CBY79"/>
    <mergeCell ref="CBZ79:CCA79"/>
    <mergeCell ref="CBD79:CBE79"/>
    <mergeCell ref="CBF79:CBG79"/>
    <mergeCell ref="CBH79:CBI79"/>
    <mergeCell ref="CBJ79:CBK79"/>
    <mergeCell ref="CBL79:CBM79"/>
    <mergeCell ref="CBN79:CBO79"/>
    <mergeCell ref="CAR79:CAS79"/>
    <mergeCell ref="CAT79:CAU79"/>
    <mergeCell ref="CAV79:CAW79"/>
    <mergeCell ref="CAX79:CAY79"/>
    <mergeCell ref="CAZ79:CBA79"/>
    <mergeCell ref="CBB79:CBC79"/>
    <mergeCell ref="CAF79:CAG79"/>
    <mergeCell ref="CAH79:CAI79"/>
    <mergeCell ref="CAJ79:CAK79"/>
    <mergeCell ref="CAL79:CAM79"/>
    <mergeCell ref="CAN79:CAO79"/>
    <mergeCell ref="CAP79:CAQ79"/>
    <mergeCell ref="BZT79:BZU79"/>
    <mergeCell ref="BZV79:BZW79"/>
    <mergeCell ref="BZX79:BZY79"/>
    <mergeCell ref="BZZ79:CAA79"/>
    <mergeCell ref="CAB79:CAC79"/>
    <mergeCell ref="CAD79:CAE79"/>
    <mergeCell ref="CEV79:CEW79"/>
    <mergeCell ref="CEX79:CEY79"/>
    <mergeCell ref="CEZ79:CFA79"/>
    <mergeCell ref="CFB79:CFC79"/>
    <mergeCell ref="CFD79:CFE79"/>
    <mergeCell ref="CFF79:CFG79"/>
    <mergeCell ref="CEJ79:CEK79"/>
    <mergeCell ref="CEL79:CEM79"/>
    <mergeCell ref="CEN79:CEO79"/>
    <mergeCell ref="CEP79:CEQ79"/>
    <mergeCell ref="CER79:CES79"/>
    <mergeCell ref="CET79:CEU79"/>
    <mergeCell ref="CDX79:CDY79"/>
    <mergeCell ref="CDZ79:CEA79"/>
    <mergeCell ref="CEB79:CEC79"/>
    <mergeCell ref="CED79:CEE79"/>
    <mergeCell ref="CEF79:CEG79"/>
    <mergeCell ref="CEH79:CEI79"/>
    <mergeCell ref="CDL79:CDM79"/>
    <mergeCell ref="CDN79:CDO79"/>
    <mergeCell ref="CDP79:CDQ79"/>
    <mergeCell ref="CDR79:CDS79"/>
    <mergeCell ref="CDT79:CDU79"/>
    <mergeCell ref="CDV79:CDW79"/>
    <mergeCell ref="CCZ79:CDA79"/>
    <mergeCell ref="CDB79:CDC79"/>
    <mergeCell ref="CDD79:CDE79"/>
    <mergeCell ref="CDF79:CDG79"/>
    <mergeCell ref="CDH79:CDI79"/>
    <mergeCell ref="CDJ79:CDK79"/>
    <mergeCell ref="CCN79:CCO79"/>
    <mergeCell ref="CCP79:CCQ79"/>
    <mergeCell ref="CCR79:CCS79"/>
    <mergeCell ref="CCT79:CCU79"/>
    <mergeCell ref="CCV79:CCW79"/>
    <mergeCell ref="CCX79:CCY79"/>
    <mergeCell ref="CHP79:CHQ79"/>
    <mergeCell ref="CHR79:CHS79"/>
    <mergeCell ref="CHT79:CHU79"/>
    <mergeCell ref="CHV79:CHW79"/>
    <mergeCell ref="CHX79:CHY79"/>
    <mergeCell ref="CHZ79:CIA79"/>
    <mergeCell ref="CHD79:CHE79"/>
    <mergeCell ref="CHF79:CHG79"/>
    <mergeCell ref="CHH79:CHI79"/>
    <mergeCell ref="CHJ79:CHK79"/>
    <mergeCell ref="CHL79:CHM79"/>
    <mergeCell ref="CHN79:CHO79"/>
    <mergeCell ref="CGR79:CGS79"/>
    <mergeCell ref="CGT79:CGU79"/>
    <mergeCell ref="CGV79:CGW79"/>
    <mergeCell ref="CGX79:CGY79"/>
    <mergeCell ref="CGZ79:CHA79"/>
    <mergeCell ref="CHB79:CHC79"/>
    <mergeCell ref="CGF79:CGG79"/>
    <mergeCell ref="CGH79:CGI79"/>
    <mergeCell ref="CGJ79:CGK79"/>
    <mergeCell ref="CGL79:CGM79"/>
    <mergeCell ref="CGN79:CGO79"/>
    <mergeCell ref="CGP79:CGQ79"/>
    <mergeCell ref="CFT79:CFU79"/>
    <mergeCell ref="CFV79:CFW79"/>
    <mergeCell ref="CFX79:CFY79"/>
    <mergeCell ref="CFZ79:CGA79"/>
    <mergeCell ref="CGB79:CGC79"/>
    <mergeCell ref="CGD79:CGE79"/>
    <mergeCell ref="CFH79:CFI79"/>
    <mergeCell ref="CFJ79:CFK79"/>
    <mergeCell ref="CFL79:CFM79"/>
    <mergeCell ref="CFN79:CFO79"/>
    <mergeCell ref="CFP79:CFQ79"/>
    <mergeCell ref="CFR79:CFS79"/>
    <mergeCell ref="CKJ79:CKK79"/>
    <mergeCell ref="CKL79:CKM79"/>
    <mergeCell ref="CKN79:CKO79"/>
    <mergeCell ref="CKP79:CKQ79"/>
    <mergeCell ref="CKR79:CKS79"/>
    <mergeCell ref="CKT79:CKU79"/>
    <mergeCell ref="CJX79:CJY79"/>
    <mergeCell ref="CJZ79:CKA79"/>
    <mergeCell ref="CKB79:CKC79"/>
    <mergeCell ref="CKD79:CKE79"/>
    <mergeCell ref="CKF79:CKG79"/>
    <mergeCell ref="CKH79:CKI79"/>
    <mergeCell ref="CJL79:CJM79"/>
    <mergeCell ref="CJN79:CJO79"/>
    <mergeCell ref="CJP79:CJQ79"/>
    <mergeCell ref="CJR79:CJS79"/>
    <mergeCell ref="CJT79:CJU79"/>
    <mergeCell ref="CJV79:CJW79"/>
    <mergeCell ref="CIZ79:CJA79"/>
    <mergeCell ref="CJB79:CJC79"/>
    <mergeCell ref="CJD79:CJE79"/>
    <mergeCell ref="CJF79:CJG79"/>
    <mergeCell ref="CJH79:CJI79"/>
    <mergeCell ref="CJJ79:CJK79"/>
    <mergeCell ref="CIN79:CIO79"/>
    <mergeCell ref="CIP79:CIQ79"/>
    <mergeCell ref="CIR79:CIS79"/>
    <mergeCell ref="CIT79:CIU79"/>
    <mergeCell ref="CIV79:CIW79"/>
    <mergeCell ref="CIX79:CIY79"/>
    <mergeCell ref="CIB79:CIC79"/>
    <mergeCell ref="CID79:CIE79"/>
    <mergeCell ref="CIF79:CIG79"/>
    <mergeCell ref="CIH79:CII79"/>
    <mergeCell ref="CIJ79:CIK79"/>
    <mergeCell ref="CIL79:CIM79"/>
    <mergeCell ref="CND79:CNE79"/>
    <mergeCell ref="CNF79:CNG79"/>
    <mergeCell ref="CNH79:CNI79"/>
    <mergeCell ref="CNJ79:CNK79"/>
    <mergeCell ref="CNL79:CNM79"/>
    <mergeCell ref="CNN79:CNO79"/>
    <mergeCell ref="CMR79:CMS79"/>
    <mergeCell ref="CMT79:CMU79"/>
    <mergeCell ref="CMV79:CMW79"/>
    <mergeCell ref="CMX79:CMY79"/>
    <mergeCell ref="CMZ79:CNA79"/>
    <mergeCell ref="CNB79:CNC79"/>
    <mergeCell ref="CMF79:CMG79"/>
    <mergeCell ref="CMH79:CMI79"/>
    <mergeCell ref="CMJ79:CMK79"/>
    <mergeCell ref="CML79:CMM79"/>
    <mergeCell ref="CMN79:CMO79"/>
    <mergeCell ref="CMP79:CMQ79"/>
    <mergeCell ref="CLT79:CLU79"/>
    <mergeCell ref="CLV79:CLW79"/>
    <mergeCell ref="CLX79:CLY79"/>
    <mergeCell ref="CLZ79:CMA79"/>
    <mergeCell ref="CMB79:CMC79"/>
    <mergeCell ref="CMD79:CME79"/>
    <mergeCell ref="CLH79:CLI79"/>
    <mergeCell ref="CLJ79:CLK79"/>
    <mergeCell ref="CLL79:CLM79"/>
    <mergeCell ref="CLN79:CLO79"/>
    <mergeCell ref="CLP79:CLQ79"/>
    <mergeCell ref="CLR79:CLS79"/>
    <mergeCell ref="CKV79:CKW79"/>
    <mergeCell ref="CKX79:CKY79"/>
    <mergeCell ref="CKZ79:CLA79"/>
    <mergeCell ref="CLB79:CLC79"/>
    <mergeCell ref="CLD79:CLE79"/>
    <mergeCell ref="CLF79:CLG79"/>
    <mergeCell ref="CPX79:CPY79"/>
    <mergeCell ref="CPZ79:CQA79"/>
    <mergeCell ref="CQB79:CQC79"/>
    <mergeCell ref="CQD79:CQE79"/>
    <mergeCell ref="CQF79:CQG79"/>
    <mergeCell ref="CQH79:CQI79"/>
    <mergeCell ref="CPL79:CPM79"/>
    <mergeCell ref="CPN79:CPO79"/>
    <mergeCell ref="CPP79:CPQ79"/>
    <mergeCell ref="CPR79:CPS79"/>
    <mergeCell ref="CPT79:CPU79"/>
    <mergeCell ref="CPV79:CPW79"/>
    <mergeCell ref="COZ79:CPA79"/>
    <mergeCell ref="CPB79:CPC79"/>
    <mergeCell ref="CPD79:CPE79"/>
    <mergeCell ref="CPF79:CPG79"/>
    <mergeCell ref="CPH79:CPI79"/>
    <mergeCell ref="CPJ79:CPK79"/>
    <mergeCell ref="CON79:COO79"/>
    <mergeCell ref="COP79:COQ79"/>
    <mergeCell ref="COR79:COS79"/>
    <mergeCell ref="COT79:COU79"/>
    <mergeCell ref="COV79:COW79"/>
    <mergeCell ref="COX79:COY79"/>
    <mergeCell ref="COB79:COC79"/>
    <mergeCell ref="COD79:COE79"/>
    <mergeCell ref="COF79:COG79"/>
    <mergeCell ref="COH79:COI79"/>
    <mergeCell ref="COJ79:COK79"/>
    <mergeCell ref="COL79:COM79"/>
    <mergeCell ref="CNP79:CNQ79"/>
    <mergeCell ref="CNR79:CNS79"/>
    <mergeCell ref="CNT79:CNU79"/>
    <mergeCell ref="CNV79:CNW79"/>
    <mergeCell ref="CNX79:CNY79"/>
    <mergeCell ref="CNZ79:COA79"/>
    <mergeCell ref="CSR79:CSS79"/>
    <mergeCell ref="CST79:CSU79"/>
    <mergeCell ref="CSV79:CSW79"/>
    <mergeCell ref="CSX79:CSY79"/>
    <mergeCell ref="CSZ79:CTA79"/>
    <mergeCell ref="CTB79:CTC79"/>
    <mergeCell ref="CSF79:CSG79"/>
    <mergeCell ref="CSH79:CSI79"/>
    <mergeCell ref="CSJ79:CSK79"/>
    <mergeCell ref="CSL79:CSM79"/>
    <mergeCell ref="CSN79:CSO79"/>
    <mergeCell ref="CSP79:CSQ79"/>
    <mergeCell ref="CRT79:CRU79"/>
    <mergeCell ref="CRV79:CRW79"/>
    <mergeCell ref="CRX79:CRY79"/>
    <mergeCell ref="CRZ79:CSA79"/>
    <mergeCell ref="CSB79:CSC79"/>
    <mergeCell ref="CSD79:CSE79"/>
    <mergeCell ref="CRH79:CRI79"/>
    <mergeCell ref="CRJ79:CRK79"/>
    <mergeCell ref="CRL79:CRM79"/>
    <mergeCell ref="CRN79:CRO79"/>
    <mergeCell ref="CRP79:CRQ79"/>
    <mergeCell ref="CRR79:CRS79"/>
    <mergeCell ref="CQV79:CQW79"/>
    <mergeCell ref="CQX79:CQY79"/>
    <mergeCell ref="CQZ79:CRA79"/>
    <mergeCell ref="CRB79:CRC79"/>
    <mergeCell ref="CRD79:CRE79"/>
    <mergeCell ref="CRF79:CRG79"/>
    <mergeCell ref="CQJ79:CQK79"/>
    <mergeCell ref="CQL79:CQM79"/>
    <mergeCell ref="CQN79:CQO79"/>
    <mergeCell ref="CQP79:CQQ79"/>
    <mergeCell ref="CQR79:CQS79"/>
    <mergeCell ref="CQT79:CQU79"/>
    <mergeCell ref="CVL79:CVM79"/>
    <mergeCell ref="CVN79:CVO79"/>
    <mergeCell ref="CVP79:CVQ79"/>
    <mergeCell ref="CVR79:CVS79"/>
    <mergeCell ref="CVT79:CVU79"/>
    <mergeCell ref="CVV79:CVW79"/>
    <mergeCell ref="CUZ79:CVA79"/>
    <mergeCell ref="CVB79:CVC79"/>
    <mergeCell ref="CVD79:CVE79"/>
    <mergeCell ref="CVF79:CVG79"/>
    <mergeCell ref="CVH79:CVI79"/>
    <mergeCell ref="CVJ79:CVK79"/>
    <mergeCell ref="CUN79:CUO79"/>
    <mergeCell ref="CUP79:CUQ79"/>
    <mergeCell ref="CUR79:CUS79"/>
    <mergeCell ref="CUT79:CUU79"/>
    <mergeCell ref="CUV79:CUW79"/>
    <mergeCell ref="CUX79:CUY79"/>
    <mergeCell ref="CUB79:CUC79"/>
    <mergeCell ref="CUD79:CUE79"/>
    <mergeCell ref="CUF79:CUG79"/>
    <mergeCell ref="CUH79:CUI79"/>
    <mergeCell ref="CUJ79:CUK79"/>
    <mergeCell ref="CUL79:CUM79"/>
    <mergeCell ref="CTP79:CTQ79"/>
    <mergeCell ref="CTR79:CTS79"/>
    <mergeCell ref="CTT79:CTU79"/>
    <mergeCell ref="CTV79:CTW79"/>
    <mergeCell ref="CTX79:CTY79"/>
    <mergeCell ref="CTZ79:CUA79"/>
    <mergeCell ref="CTD79:CTE79"/>
    <mergeCell ref="CTF79:CTG79"/>
    <mergeCell ref="CTH79:CTI79"/>
    <mergeCell ref="CTJ79:CTK79"/>
    <mergeCell ref="CTL79:CTM79"/>
    <mergeCell ref="CTN79:CTO79"/>
    <mergeCell ref="CYF79:CYG79"/>
    <mergeCell ref="CYH79:CYI79"/>
    <mergeCell ref="CYJ79:CYK79"/>
    <mergeCell ref="CYL79:CYM79"/>
    <mergeCell ref="CYN79:CYO79"/>
    <mergeCell ref="CYP79:CYQ79"/>
    <mergeCell ref="CXT79:CXU79"/>
    <mergeCell ref="CXV79:CXW79"/>
    <mergeCell ref="CXX79:CXY79"/>
    <mergeCell ref="CXZ79:CYA79"/>
    <mergeCell ref="CYB79:CYC79"/>
    <mergeCell ref="CYD79:CYE79"/>
    <mergeCell ref="CXH79:CXI79"/>
    <mergeCell ref="CXJ79:CXK79"/>
    <mergeCell ref="CXL79:CXM79"/>
    <mergeCell ref="CXN79:CXO79"/>
    <mergeCell ref="CXP79:CXQ79"/>
    <mergeCell ref="CXR79:CXS79"/>
    <mergeCell ref="CWV79:CWW79"/>
    <mergeCell ref="CWX79:CWY79"/>
    <mergeCell ref="CWZ79:CXA79"/>
    <mergeCell ref="CXB79:CXC79"/>
    <mergeCell ref="CXD79:CXE79"/>
    <mergeCell ref="CXF79:CXG79"/>
    <mergeCell ref="CWJ79:CWK79"/>
    <mergeCell ref="CWL79:CWM79"/>
    <mergeCell ref="CWN79:CWO79"/>
    <mergeCell ref="CWP79:CWQ79"/>
    <mergeCell ref="CWR79:CWS79"/>
    <mergeCell ref="CWT79:CWU79"/>
    <mergeCell ref="CVX79:CVY79"/>
    <mergeCell ref="CVZ79:CWA79"/>
    <mergeCell ref="CWB79:CWC79"/>
    <mergeCell ref="CWD79:CWE79"/>
    <mergeCell ref="CWF79:CWG79"/>
    <mergeCell ref="CWH79:CWI79"/>
    <mergeCell ref="DAZ79:DBA79"/>
    <mergeCell ref="DBB79:DBC79"/>
    <mergeCell ref="DBD79:DBE79"/>
    <mergeCell ref="DBF79:DBG79"/>
    <mergeCell ref="DBH79:DBI79"/>
    <mergeCell ref="DBJ79:DBK79"/>
    <mergeCell ref="DAN79:DAO79"/>
    <mergeCell ref="DAP79:DAQ79"/>
    <mergeCell ref="DAR79:DAS79"/>
    <mergeCell ref="DAT79:DAU79"/>
    <mergeCell ref="DAV79:DAW79"/>
    <mergeCell ref="DAX79:DAY79"/>
    <mergeCell ref="DAB79:DAC79"/>
    <mergeCell ref="DAD79:DAE79"/>
    <mergeCell ref="DAF79:DAG79"/>
    <mergeCell ref="DAH79:DAI79"/>
    <mergeCell ref="DAJ79:DAK79"/>
    <mergeCell ref="DAL79:DAM79"/>
    <mergeCell ref="CZP79:CZQ79"/>
    <mergeCell ref="CZR79:CZS79"/>
    <mergeCell ref="CZT79:CZU79"/>
    <mergeCell ref="CZV79:CZW79"/>
    <mergeCell ref="CZX79:CZY79"/>
    <mergeCell ref="CZZ79:DAA79"/>
    <mergeCell ref="CZD79:CZE79"/>
    <mergeCell ref="CZF79:CZG79"/>
    <mergeCell ref="CZH79:CZI79"/>
    <mergeCell ref="CZJ79:CZK79"/>
    <mergeCell ref="CZL79:CZM79"/>
    <mergeCell ref="CZN79:CZO79"/>
    <mergeCell ref="CYR79:CYS79"/>
    <mergeCell ref="CYT79:CYU79"/>
    <mergeCell ref="CYV79:CYW79"/>
    <mergeCell ref="CYX79:CYY79"/>
    <mergeCell ref="CYZ79:CZA79"/>
    <mergeCell ref="CZB79:CZC79"/>
    <mergeCell ref="DDT79:DDU79"/>
    <mergeCell ref="DDV79:DDW79"/>
    <mergeCell ref="DDX79:DDY79"/>
    <mergeCell ref="DDZ79:DEA79"/>
    <mergeCell ref="DEB79:DEC79"/>
    <mergeCell ref="DED79:DEE79"/>
    <mergeCell ref="DDH79:DDI79"/>
    <mergeCell ref="DDJ79:DDK79"/>
    <mergeCell ref="DDL79:DDM79"/>
    <mergeCell ref="DDN79:DDO79"/>
    <mergeCell ref="DDP79:DDQ79"/>
    <mergeCell ref="DDR79:DDS79"/>
    <mergeCell ref="DCV79:DCW79"/>
    <mergeCell ref="DCX79:DCY79"/>
    <mergeCell ref="DCZ79:DDA79"/>
    <mergeCell ref="DDB79:DDC79"/>
    <mergeCell ref="DDD79:DDE79"/>
    <mergeCell ref="DDF79:DDG79"/>
    <mergeCell ref="DCJ79:DCK79"/>
    <mergeCell ref="DCL79:DCM79"/>
    <mergeCell ref="DCN79:DCO79"/>
    <mergeCell ref="DCP79:DCQ79"/>
    <mergeCell ref="DCR79:DCS79"/>
    <mergeCell ref="DCT79:DCU79"/>
    <mergeCell ref="DBX79:DBY79"/>
    <mergeCell ref="DBZ79:DCA79"/>
    <mergeCell ref="DCB79:DCC79"/>
    <mergeCell ref="DCD79:DCE79"/>
    <mergeCell ref="DCF79:DCG79"/>
    <mergeCell ref="DCH79:DCI79"/>
    <mergeCell ref="DBL79:DBM79"/>
    <mergeCell ref="DBN79:DBO79"/>
    <mergeCell ref="DBP79:DBQ79"/>
    <mergeCell ref="DBR79:DBS79"/>
    <mergeCell ref="DBT79:DBU79"/>
    <mergeCell ref="DBV79:DBW79"/>
    <mergeCell ref="DGN79:DGO79"/>
    <mergeCell ref="DGP79:DGQ79"/>
    <mergeCell ref="DGR79:DGS79"/>
    <mergeCell ref="DGT79:DGU79"/>
    <mergeCell ref="DGV79:DGW79"/>
    <mergeCell ref="DGX79:DGY79"/>
    <mergeCell ref="DGB79:DGC79"/>
    <mergeCell ref="DGD79:DGE79"/>
    <mergeCell ref="DGF79:DGG79"/>
    <mergeCell ref="DGH79:DGI79"/>
    <mergeCell ref="DGJ79:DGK79"/>
    <mergeCell ref="DGL79:DGM79"/>
    <mergeCell ref="DFP79:DFQ79"/>
    <mergeCell ref="DFR79:DFS79"/>
    <mergeCell ref="DFT79:DFU79"/>
    <mergeCell ref="DFV79:DFW79"/>
    <mergeCell ref="DFX79:DFY79"/>
    <mergeCell ref="DFZ79:DGA79"/>
    <mergeCell ref="DFD79:DFE79"/>
    <mergeCell ref="DFF79:DFG79"/>
    <mergeCell ref="DFH79:DFI79"/>
    <mergeCell ref="DFJ79:DFK79"/>
    <mergeCell ref="DFL79:DFM79"/>
    <mergeCell ref="DFN79:DFO79"/>
    <mergeCell ref="DER79:DES79"/>
    <mergeCell ref="DET79:DEU79"/>
    <mergeCell ref="DEV79:DEW79"/>
    <mergeCell ref="DEX79:DEY79"/>
    <mergeCell ref="DEZ79:DFA79"/>
    <mergeCell ref="DFB79:DFC79"/>
    <mergeCell ref="DEF79:DEG79"/>
    <mergeCell ref="DEH79:DEI79"/>
    <mergeCell ref="DEJ79:DEK79"/>
    <mergeCell ref="DEL79:DEM79"/>
    <mergeCell ref="DEN79:DEO79"/>
    <mergeCell ref="DEP79:DEQ79"/>
    <mergeCell ref="DJH79:DJI79"/>
    <mergeCell ref="DJJ79:DJK79"/>
    <mergeCell ref="DJL79:DJM79"/>
    <mergeCell ref="DJN79:DJO79"/>
    <mergeCell ref="DJP79:DJQ79"/>
    <mergeCell ref="DJR79:DJS79"/>
    <mergeCell ref="DIV79:DIW79"/>
    <mergeCell ref="DIX79:DIY79"/>
    <mergeCell ref="DIZ79:DJA79"/>
    <mergeCell ref="DJB79:DJC79"/>
    <mergeCell ref="DJD79:DJE79"/>
    <mergeCell ref="DJF79:DJG79"/>
    <mergeCell ref="DIJ79:DIK79"/>
    <mergeCell ref="DIL79:DIM79"/>
    <mergeCell ref="DIN79:DIO79"/>
    <mergeCell ref="DIP79:DIQ79"/>
    <mergeCell ref="DIR79:DIS79"/>
    <mergeCell ref="DIT79:DIU79"/>
    <mergeCell ref="DHX79:DHY79"/>
    <mergeCell ref="DHZ79:DIA79"/>
    <mergeCell ref="DIB79:DIC79"/>
    <mergeCell ref="DID79:DIE79"/>
    <mergeCell ref="DIF79:DIG79"/>
    <mergeCell ref="DIH79:DII79"/>
    <mergeCell ref="DHL79:DHM79"/>
    <mergeCell ref="DHN79:DHO79"/>
    <mergeCell ref="DHP79:DHQ79"/>
    <mergeCell ref="DHR79:DHS79"/>
    <mergeCell ref="DHT79:DHU79"/>
    <mergeCell ref="DHV79:DHW79"/>
    <mergeCell ref="DGZ79:DHA79"/>
    <mergeCell ref="DHB79:DHC79"/>
    <mergeCell ref="DHD79:DHE79"/>
    <mergeCell ref="DHF79:DHG79"/>
    <mergeCell ref="DHH79:DHI79"/>
    <mergeCell ref="DHJ79:DHK79"/>
    <mergeCell ref="DMB79:DMC79"/>
    <mergeCell ref="DMD79:DME79"/>
    <mergeCell ref="DMF79:DMG79"/>
    <mergeCell ref="DMH79:DMI79"/>
    <mergeCell ref="DMJ79:DMK79"/>
    <mergeCell ref="DML79:DMM79"/>
    <mergeCell ref="DLP79:DLQ79"/>
    <mergeCell ref="DLR79:DLS79"/>
    <mergeCell ref="DLT79:DLU79"/>
    <mergeCell ref="DLV79:DLW79"/>
    <mergeCell ref="DLX79:DLY79"/>
    <mergeCell ref="DLZ79:DMA79"/>
    <mergeCell ref="DLD79:DLE79"/>
    <mergeCell ref="DLF79:DLG79"/>
    <mergeCell ref="DLH79:DLI79"/>
    <mergeCell ref="DLJ79:DLK79"/>
    <mergeCell ref="DLL79:DLM79"/>
    <mergeCell ref="DLN79:DLO79"/>
    <mergeCell ref="DKR79:DKS79"/>
    <mergeCell ref="DKT79:DKU79"/>
    <mergeCell ref="DKV79:DKW79"/>
    <mergeCell ref="DKX79:DKY79"/>
    <mergeCell ref="DKZ79:DLA79"/>
    <mergeCell ref="DLB79:DLC79"/>
    <mergeCell ref="DKF79:DKG79"/>
    <mergeCell ref="DKH79:DKI79"/>
    <mergeCell ref="DKJ79:DKK79"/>
    <mergeCell ref="DKL79:DKM79"/>
    <mergeCell ref="DKN79:DKO79"/>
    <mergeCell ref="DKP79:DKQ79"/>
    <mergeCell ref="DJT79:DJU79"/>
    <mergeCell ref="DJV79:DJW79"/>
    <mergeCell ref="DJX79:DJY79"/>
    <mergeCell ref="DJZ79:DKA79"/>
    <mergeCell ref="DKB79:DKC79"/>
    <mergeCell ref="DKD79:DKE79"/>
    <mergeCell ref="DOV79:DOW79"/>
    <mergeCell ref="DOX79:DOY79"/>
    <mergeCell ref="DOZ79:DPA79"/>
    <mergeCell ref="DPB79:DPC79"/>
    <mergeCell ref="DPD79:DPE79"/>
    <mergeCell ref="DPF79:DPG79"/>
    <mergeCell ref="DOJ79:DOK79"/>
    <mergeCell ref="DOL79:DOM79"/>
    <mergeCell ref="DON79:DOO79"/>
    <mergeCell ref="DOP79:DOQ79"/>
    <mergeCell ref="DOR79:DOS79"/>
    <mergeCell ref="DOT79:DOU79"/>
    <mergeCell ref="DNX79:DNY79"/>
    <mergeCell ref="DNZ79:DOA79"/>
    <mergeCell ref="DOB79:DOC79"/>
    <mergeCell ref="DOD79:DOE79"/>
    <mergeCell ref="DOF79:DOG79"/>
    <mergeCell ref="DOH79:DOI79"/>
    <mergeCell ref="DNL79:DNM79"/>
    <mergeCell ref="DNN79:DNO79"/>
    <mergeCell ref="DNP79:DNQ79"/>
    <mergeCell ref="DNR79:DNS79"/>
    <mergeCell ref="DNT79:DNU79"/>
    <mergeCell ref="DNV79:DNW79"/>
    <mergeCell ref="DMZ79:DNA79"/>
    <mergeCell ref="DNB79:DNC79"/>
    <mergeCell ref="DND79:DNE79"/>
    <mergeCell ref="DNF79:DNG79"/>
    <mergeCell ref="DNH79:DNI79"/>
    <mergeCell ref="DNJ79:DNK79"/>
    <mergeCell ref="DMN79:DMO79"/>
    <mergeCell ref="DMP79:DMQ79"/>
    <mergeCell ref="DMR79:DMS79"/>
    <mergeCell ref="DMT79:DMU79"/>
    <mergeCell ref="DMV79:DMW79"/>
    <mergeCell ref="DMX79:DMY79"/>
    <mergeCell ref="DRP79:DRQ79"/>
    <mergeCell ref="DRR79:DRS79"/>
    <mergeCell ref="DRT79:DRU79"/>
    <mergeCell ref="DRV79:DRW79"/>
    <mergeCell ref="DRX79:DRY79"/>
    <mergeCell ref="DRZ79:DSA79"/>
    <mergeCell ref="DRD79:DRE79"/>
    <mergeCell ref="DRF79:DRG79"/>
    <mergeCell ref="DRH79:DRI79"/>
    <mergeCell ref="DRJ79:DRK79"/>
    <mergeCell ref="DRL79:DRM79"/>
    <mergeCell ref="DRN79:DRO79"/>
    <mergeCell ref="DQR79:DQS79"/>
    <mergeCell ref="DQT79:DQU79"/>
    <mergeCell ref="DQV79:DQW79"/>
    <mergeCell ref="DQX79:DQY79"/>
    <mergeCell ref="DQZ79:DRA79"/>
    <mergeCell ref="DRB79:DRC79"/>
    <mergeCell ref="DQF79:DQG79"/>
    <mergeCell ref="DQH79:DQI79"/>
    <mergeCell ref="DQJ79:DQK79"/>
    <mergeCell ref="DQL79:DQM79"/>
    <mergeCell ref="DQN79:DQO79"/>
    <mergeCell ref="DQP79:DQQ79"/>
    <mergeCell ref="DPT79:DPU79"/>
    <mergeCell ref="DPV79:DPW79"/>
    <mergeCell ref="DPX79:DPY79"/>
    <mergeCell ref="DPZ79:DQA79"/>
    <mergeCell ref="DQB79:DQC79"/>
    <mergeCell ref="DQD79:DQE79"/>
    <mergeCell ref="DPH79:DPI79"/>
    <mergeCell ref="DPJ79:DPK79"/>
    <mergeCell ref="DPL79:DPM79"/>
    <mergeCell ref="DPN79:DPO79"/>
    <mergeCell ref="DPP79:DPQ79"/>
    <mergeCell ref="DPR79:DPS79"/>
    <mergeCell ref="DUJ79:DUK79"/>
    <mergeCell ref="DUL79:DUM79"/>
    <mergeCell ref="DUN79:DUO79"/>
    <mergeCell ref="DUP79:DUQ79"/>
    <mergeCell ref="DUR79:DUS79"/>
    <mergeCell ref="DUT79:DUU79"/>
    <mergeCell ref="DTX79:DTY79"/>
    <mergeCell ref="DTZ79:DUA79"/>
    <mergeCell ref="DUB79:DUC79"/>
    <mergeCell ref="DUD79:DUE79"/>
    <mergeCell ref="DUF79:DUG79"/>
    <mergeCell ref="DUH79:DUI79"/>
    <mergeCell ref="DTL79:DTM79"/>
    <mergeCell ref="DTN79:DTO79"/>
    <mergeCell ref="DTP79:DTQ79"/>
    <mergeCell ref="DTR79:DTS79"/>
    <mergeCell ref="DTT79:DTU79"/>
    <mergeCell ref="DTV79:DTW79"/>
    <mergeCell ref="DSZ79:DTA79"/>
    <mergeCell ref="DTB79:DTC79"/>
    <mergeCell ref="DTD79:DTE79"/>
    <mergeCell ref="DTF79:DTG79"/>
    <mergeCell ref="DTH79:DTI79"/>
    <mergeCell ref="DTJ79:DTK79"/>
    <mergeCell ref="DSN79:DSO79"/>
    <mergeCell ref="DSP79:DSQ79"/>
    <mergeCell ref="DSR79:DSS79"/>
    <mergeCell ref="DST79:DSU79"/>
    <mergeCell ref="DSV79:DSW79"/>
    <mergeCell ref="DSX79:DSY79"/>
    <mergeCell ref="DSB79:DSC79"/>
    <mergeCell ref="DSD79:DSE79"/>
    <mergeCell ref="DSF79:DSG79"/>
    <mergeCell ref="DSH79:DSI79"/>
    <mergeCell ref="DSJ79:DSK79"/>
    <mergeCell ref="DSL79:DSM79"/>
    <mergeCell ref="DXD79:DXE79"/>
    <mergeCell ref="DXF79:DXG79"/>
    <mergeCell ref="DXH79:DXI79"/>
    <mergeCell ref="DXJ79:DXK79"/>
    <mergeCell ref="DXL79:DXM79"/>
    <mergeCell ref="DXN79:DXO79"/>
    <mergeCell ref="DWR79:DWS79"/>
    <mergeCell ref="DWT79:DWU79"/>
    <mergeCell ref="DWV79:DWW79"/>
    <mergeCell ref="DWX79:DWY79"/>
    <mergeCell ref="DWZ79:DXA79"/>
    <mergeCell ref="DXB79:DXC79"/>
    <mergeCell ref="DWF79:DWG79"/>
    <mergeCell ref="DWH79:DWI79"/>
    <mergeCell ref="DWJ79:DWK79"/>
    <mergeCell ref="DWL79:DWM79"/>
    <mergeCell ref="DWN79:DWO79"/>
    <mergeCell ref="DWP79:DWQ79"/>
    <mergeCell ref="DVT79:DVU79"/>
    <mergeCell ref="DVV79:DVW79"/>
    <mergeCell ref="DVX79:DVY79"/>
    <mergeCell ref="DVZ79:DWA79"/>
    <mergeCell ref="DWB79:DWC79"/>
    <mergeCell ref="DWD79:DWE79"/>
    <mergeCell ref="DVH79:DVI79"/>
    <mergeCell ref="DVJ79:DVK79"/>
    <mergeCell ref="DVL79:DVM79"/>
    <mergeCell ref="DVN79:DVO79"/>
    <mergeCell ref="DVP79:DVQ79"/>
    <mergeCell ref="DVR79:DVS79"/>
    <mergeCell ref="DUV79:DUW79"/>
    <mergeCell ref="DUX79:DUY79"/>
    <mergeCell ref="DUZ79:DVA79"/>
    <mergeCell ref="DVB79:DVC79"/>
    <mergeCell ref="DVD79:DVE79"/>
    <mergeCell ref="DVF79:DVG79"/>
    <mergeCell ref="DZX79:DZY79"/>
    <mergeCell ref="DZZ79:EAA79"/>
    <mergeCell ref="EAB79:EAC79"/>
    <mergeCell ref="EAD79:EAE79"/>
    <mergeCell ref="EAF79:EAG79"/>
    <mergeCell ref="EAH79:EAI79"/>
    <mergeCell ref="DZL79:DZM79"/>
    <mergeCell ref="DZN79:DZO79"/>
    <mergeCell ref="DZP79:DZQ79"/>
    <mergeCell ref="DZR79:DZS79"/>
    <mergeCell ref="DZT79:DZU79"/>
    <mergeCell ref="DZV79:DZW79"/>
    <mergeCell ref="DYZ79:DZA79"/>
    <mergeCell ref="DZB79:DZC79"/>
    <mergeCell ref="DZD79:DZE79"/>
    <mergeCell ref="DZF79:DZG79"/>
    <mergeCell ref="DZH79:DZI79"/>
    <mergeCell ref="DZJ79:DZK79"/>
    <mergeCell ref="DYN79:DYO79"/>
    <mergeCell ref="DYP79:DYQ79"/>
    <mergeCell ref="DYR79:DYS79"/>
    <mergeCell ref="DYT79:DYU79"/>
    <mergeCell ref="DYV79:DYW79"/>
    <mergeCell ref="DYX79:DYY79"/>
    <mergeCell ref="DYB79:DYC79"/>
    <mergeCell ref="DYD79:DYE79"/>
    <mergeCell ref="DYF79:DYG79"/>
    <mergeCell ref="DYH79:DYI79"/>
    <mergeCell ref="DYJ79:DYK79"/>
    <mergeCell ref="DYL79:DYM79"/>
    <mergeCell ref="DXP79:DXQ79"/>
    <mergeCell ref="DXR79:DXS79"/>
    <mergeCell ref="DXT79:DXU79"/>
    <mergeCell ref="DXV79:DXW79"/>
    <mergeCell ref="DXX79:DXY79"/>
    <mergeCell ref="DXZ79:DYA79"/>
    <mergeCell ref="ECR79:ECS79"/>
    <mergeCell ref="ECT79:ECU79"/>
    <mergeCell ref="ECV79:ECW79"/>
    <mergeCell ref="ECX79:ECY79"/>
    <mergeCell ref="ECZ79:EDA79"/>
    <mergeCell ref="EDB79:EDC79"/>
    <mergeCell ref="ECF79:ECG79"/>
    <mergeCell ref="ECH79:ECI79"/>
    <mergeCell ref="ECJ79:ECK79"/>
    <mergeCell ref="ECL79:ECM79"/>
    <mergeCell ref="ECN79:ECO79"/>
    <mergeCell ref="ECP79:ECQ79"/>
    <mergeCell ref="EBT79:EBU79"/>
    <mergeCell ref="EBV79:EBW79"/>
    <mergeCell ref="EBX79:EBY79"/>
    <mergeCell ref="EBZ79:ECA79"/>
    <mergeCell ref="ECB79:ECC79"/>
    <mergeCell ref="ECD79:ECE79"/>
    <mergeCell ref="EBH79:EBI79"/>
    <mergeCell ref="EBJ79:EBK79"/>
    <mergeCell ref="EBL79:EBM79"/>
    <mergeCell ref="EBN79:EBO79"/>
    <mergeCell ref="EBP79:EBQ79"/>
    <mergeCell ref="EBR79:EBS79"/>
    <mergeCell ref="EAV79:EAW79"/>
    <mergeCell ref="EAX79:EAY79"/>
    <mergeCell ref="EAZ79:EBA79"/>
    <mergeCell ref="EBB79:EBC79"/>
    <mergeCell ref="EBD79:EBE79"/>
    <mergeCell ref="EBF79:EBG79"/>
    <mergeCell ref="EAJ79:EAK79"/>
    <mergeCell ref="EAL79:EAM79"/>
    <mergeCell ref="EAN79:EAO79"/>
    <mergeCell ref="EAP79:EAQ79"/>
    <mergeCell ref="EAR79:EAS79"/>
    <mergeCell ref="EAT79:EAU79"/>
    <mergeCell ref="EFL79:EFM79"/>
    <mergeCell ref="EFN79:EFO79"/>
    <mergeCell ref="EFP79:EFQ79"/>
    <mergeCell ref="EFR79:EFS79"/>
    <mergeCell ref="EFT79:EFU79"/>
    <mergeCell ref="EFV79:EFW79"/>
    <mergeCell ref="EEZ79:EFA79"/>
    <mergeCell ref="EFB79:EFC79"/>
    <mergeCell ref="EFD79:EFE79"/>
    <mergeCell ref="EFF79:EFG79"/>
    <mergeCell ref="EFH79:EFI79"/>
    <mergeCell ref="EFJ79:EFK79"/>
    <mergeCell ref="EEN79:EEO79"/>
    <mergeCell ref="EEP79:EEQ79"/>
    <mergeCell ref="EER79:EES79"/>
    <mergeCell ref="EET79:EEU79"/>
    <mergeCell ref="EEV79:EEW79"/>
    <mergeCell ref="EEX79:EEY79"/>
    <mergeCell ref="EEB79:EEC79"/>
    <mergeCell ref="EED79:EEE79"/>
    <mergeCell ref="EEF79:EEG79"/>
    <mergeCell ref="EEH79:EEI79"/>
    <mergeCell ref="EEJ79:EEK79"/>
    <mergeCell ref="EEL79:EEM79"/>
    <mergeCell ref="EDP79:EDQ79"/>
    <mergeCell ref="EDR79:EDS79"/>
    <mergeCell ref="EDT79:EDU79"/>
    <mergeCell ref="EDV79:EDW79"/>
    <mergeCell ref="EDX79:EDY79"/>
    <mergeCell ref="EDZ79:EEA79"/>
    <mergeCell ref="EDD79:EDE79"/>
    <mergeCell ref="EDF79:EDG79"/>
    <mergeCell ref="EDH79:EDI79"/>
    <mergeCell ref="EDJ79:EDK79"/>
    <mergeCell ref="EDL79:EDM79"/>
    <mergeCell ref="EDN79:EDO79"/>
    <mergeCell ref="EIF79:EIG79"/>
    <mergeCell ref="EIH79:EII79"/>
    <mergeCell ref="EIJ79:EIK79"/>
    <mergeCell ref="EIL79:EIM79"/>
    <mergeCell ref="EIN79:EIO79"/>
    <mergeCell ref="EIP79:EIQ79"/>
    <mergeCell ref="EHT79:EHU79"/>
    <mergeCell ref="EHV79:EHW79"/>
    <mergeCell ref="EHX79:EHY79"/>
    <mergeCell ref="EHZ79:EIA79"/>
    <mergeCell ref="EIB79:EIC79"/>
    <mergeCell ref="EID79:EIE79"/>
    <mergeCell ref="EHH79:EHI79"/>
    <mergeCell ref="EHJ79:EHK79"/>
    <mergeCell ref="EHL79:EHM79"/>
    <mergeCell ref="EHN79:EHO79"/>
    <mergeCell ref="EHP79:EHQ79"/>
    <mergeCell ref="EHR79:EHS79"/>
    <mergeCell ref="EGV79:EGW79"/>
    <mergeCell ref="EGX79:EGY79"/>
    <mergeCell ref="EGZ79:EHA79"/>
    <mergeCell ref="EHB79:EHC79"/>
    <mergeCell ref="EHD79:EHE79"/>
    <mergeCell ref="EHF79:EHG79"/>
    <mergeCell ref="EGJ79:EGK79"/>
    <mergeCell ref="EGL79:EGM79"/>
    <mergeCell ref="EGN79:EGO79"/>
    <mergeCell ref="EGP79:EGQ79"/>
    <mergeCell ref="EGR79:EGS79"/>
    <mergeCell ref="EGT79:EGU79"/>
    <mergeCell ref="EFX79:EFY79"/>
    <mergeCell ref="EFZ79:EGA79"/>
    <mergeCell ref="EGB79:EGC79"/>
    <mergeCell ref="EGD79:EGE79"/>
    <mergeCell ref="EGF79:EGG79"/>
    <mergeCell ref="EGH79:EGI79"/>
    <mergeCell ref="EKZ79:ELA79"/>
    <mergeCell ref="ELB79:ELC79"/>
    <mergeCell ref="ELD79:ELE79"/>
    <mergeCell ref="ELF79:ELG79"/>
    <mergeCell ref="ELH79:ELI79"/>
    <mergeCell ref="ELJ79:ELK79"/>
    <mergeCell ref="EKN79:EKO79"/>
    <mergeCell ref="EKP79:EKQ79"/>
    <mergeCell ref="EKR79:EKS79"/>
    <mergeCell ref="EKT79:EKU79"/>
    <mergeCell ref="EKV79:EKW79"/>
    <mergeCell ref="EKX79:EKY79"/>
    <mergeCell ref="EKB79:EKC79"/>
    <mergeCell ref="EKD79:EKE79"/>
    <mergeCell ref="EKF79:EKG79"/>
    <mergeCell ref="EKH79:EKI79"/>
    <mergeCell ref="EKJ79:EKK79"/>
    <mergeCell ref="EKL79:EKM79"/>
    <mergeCell ref="EJP79:EJQ79"/>
    <mergeCell ref="EJR79:EJS79"/>
    <mergeCell ref="EJT79:EJU79"/>
    <mergeCell ref="EJV79:EJW79"/>
    <mergeCell ref="EJX79:EJY79"/>
    <mergeCell ref="EJZ79:EKA79"/>
    <mergeCell ref="EJD79:EJE79"/>
    <mergeCell ref="EJF79:EJG79"/>
    <mergeCell ref="EJH79:EJI79"/>
    <mergeCell ref="EJJ79:EJK79"/>
    <mergeCell ref="EJL79:EJM79"/>
    <mergeCell ref="EJN79:EJO79"/>
    <mergeCell ref="EIR79:EIS79"/>
    <mergeCell ref="EIT79:EIU79"/>
    <mergeCell ref="EIV79:EIW79"/>
    <mergeCell ref="EIX79:EIY79"/>
    <mergeCell ref="EIZ79:EJA79"/>
    <mergeCell ref="EJB79:EJC79"/>
    <mergeCell ref="ENT79:ENU79"/>
    <mergeCell ref="ENV79:ENW79"/>
    <mergeCell ref="ENX79:ENY79"/>
    <mergeCell ref="ENZ79:EOA79"/>
    <mergeCell ref="EOB79:EOC79"/>
    <mergeCell ref="EOD79:EOE79"/>
    <mergeCell ref="ENH79:ENI79"/>
    <mergeCell ref="ENJ79:ENK79"/>
    <mergeCell ref="ENL79:ENM79"/>
    <mergeCell ref="ENN79:ENO79"/>
    <mergeCell ref="ENP79:ENQ79"/>
    <mergeCell ref="ENR79:ENS79"/>
    <mergeCell ref="EMV79:EMW79"/>
    <mergeCell ref="EMX79:EMY79"/>
    <mergeCell ref="EMZ79:ENA79"/>
    <mergeCell ref="ENB79:ENC79"/>
    <mergeCell ref="END79:ENE79"/>
    <mergeCell ref="ENF79:ENG79"/>
    <mergeCell ref="EMJ79:EMK79"/>
    <mergeCell ref="EML79:EMM79"/>
    <mergeCell ref="EMN79:EMO79"/>
    <mergeCell ref="EMP79:EMQ79"/>
    <mergeCell ref="EMR79:EMS79"/>
    <mergeCell ref="EMT79:EMU79"/>
    <mergeCell ref="ELX79:ELY79"/>
    <mergeCell ref="ELZ79:EMA79"/>
    <mergeCell ref="EMB79:EMC79"/>
    <mergeCell ref="EMD79:EME79"/>
    <mergeCell ref="EMF79:EMG79"/>
    <mergeCell ref="EMH79:EMI79"/>
    <mergeCell ref="ELL79:ELM79"/>
    <mergeCell ref="ELN79:ELO79"/>
    <mergeCell ref="ELP79:ELQ79"/>
    <mergeCell ref="ELR79:ELS79"/>
    <mergeCell ref="ELT79:ELU79"/>
    <mergeCell ref="ELV79:ELW79"/>
    <mergeCell ref="EQN79:EQO79"/>
    <mergeCell ref="EQP79:EQQ79"/>
    <mergeCell ref="EQR79:EQS79"/>
    <mergeCell ref="EQT79:EQU79"/>
    <mergeCell ref="EQV79:EQW79"/>
    <mergeCell ref="EQX79:EQY79"/>
    <mergeCell ref="EQB79:EQC79"/>
    <mergeCell ref="EQD79:EQE79"/>
    <mergeCell ref="EQF79:EQG79"/>
    <mergeCell ref="EQH79:EQI79"/>
    <mergeCell ref="EQJ79:EQK79"/>
    <mergeCell ref="EQL79:EQM79"/>
    <mergeCell ref="EPP79:EPQ79"/>
    <mergeCell ref="EPR79:EPS79"/>
    <mergeCell ref="EPT79:EPU79"/>
    <mergeCell ref="EPV79:EPW79"/>
    <mergeCell ref="EPX79:EPY79"/>
    <mergeCell ref="EPZ79:EQA79"/>
    <mergeCell ref="EPD79:EPE79"/>
    <mergeCell ref="EPF79:EPG79"/>
    <mergeCell ref="EPH79:EPI79"/>
    <mergeCell ref="EPJ79:EPK79"/>
    <mergeCell ref="EPL79:EPM79"/>
    <mergeCell ref="EPN79:EPO79"/>
    <mergeCell ref="EOR79:EOS79"/>
    <mergeCell ref="EOT79:EOU79"/>
    <mergeCell ref="EOV79:EOW79"/>
    <mergeCell ref="EOX79:EOY79"/>
    <mergeCell ref="EOZ79:EPA79"/>
    <mergeCell ref="EPB79:EPC79"/>
    <mergeCell ref="EOF79:EOG79"/>
    <mergeCell ref="EOH79:EOI79"/>
    <mergeCell ref="EOJ79:EOK79"/>
    <mergeCell ref="EOL79:EOM79"/>
    <mergeCell ref="EON79:EOO79"/>
    <mergeCell ref="EOP79:EOQ79"/>
    <mergeCell ref="ETH79:ETI79"/>
    <mergeCell ref="ETJ79:ETK79"/>
    <mergeCell ref="ETL79:ETM79"/>
    <mergeCell ref="ETN79:ETO79"/>
    <mergeCell ref="ETP79:ETQ79"/>
    <mergeCell ref="ETR79:ETS79"/>
    <mergeCell ref="ESV79:ESW79"/>
    <mergeCell ref="ESX79:ESY79"/>
    <mergeCell ref="ESZ79:ETA79"/>
    <mergeCell ref="ETB79:ETC79"/>
    <mergeCell ref="ETD79:ETE79"/>
    <mergeCell ref="ETF79:ETG79"/>
    <mergeCell ref="ESJ79:ESK79"/>
    <mergeCell ref="ESL79:ESM79"/>
    <mergeCell ref="ESN79:ESO79"/>
    <mergeCell ref="ESP79:ESQ79"/>
    <mergeCell ref="ESR79:ESS79"/>
    <mergeCell ref="EST79:ESU79"/>
    <mergeCell ref="ERX79:ERY79"/>
    <mergeCell ref="ERZ79:ESA79"/>
    <mergeCell ref="ESB79:ESC79"/>
    <mergeCell ref="ESD79:ESE79"/>
    <mergeCell ref="ESF79:ESG79"/>
    <mergeCell ref="ESH79:ESI79"/>
    <mergeCell ref="ERL79:ERM79"/>
    <mergeCell ref="ERN79:ERO79"/>
    <mergeCell ref="ERP79:ERQ79"/>
    <mergeCell ref="ERR79:ERS79"/>
    <mergeCell ref="ERT79:ERU79"/>
    <mergeCell ref="ERV79:ERW79"/>
    <mergeCell ref="EQZ79:ERA79"/>
    <mergeCell ref="ERB79:ERC79"/>
    <mergeCell ref="ERD79:ERE79"/>
    <mergeCell ref="ERF79:ERG79"/>
    <mergeCell ref="ERH79:ERI79"/>
    <mergeCell ref="ERJ79:ERK79"/>
    <mergeCell ref="EWB79:EWC79"/>
    <mergeCell ref="EWD79:EWE79"/>
    <mergeCell ref="EWF79:EWG79"/>
    <mergeCell ref="EWH79:EWI79"/>
    <mergeCell ref="EWJ79:EWK79"/>
    <mergeCell ref="EWL79:EWM79"/>
    <mergeCell ref="EVP79:EVQ79"/>
    <mergeCell ref="EVR79:EVS79"/>
    <mergeCell ref="EVT79:EVU79"/>
    <mergeCell ref="EVV79:EVW79"/>
    <mergeCell ref="EVX79:EVY79"/>
    <mergeCell ref="EVZ79:EWA79"/>
    <mergeCell ref="EVD79:EVE79"/>
    <mergeCell ref="EVF79:EVG79"/>
    <mergeCell ref="EVH79:EVI79"/>
    <mergeCell ref="EVJ79:EVK79"/>
    <mergeCell ref="EVL79:EVM79"/>
    <mergeCell ref="EVN79:EVO79"/>
    <mergeCell ref="EUR79:EUS79"/>
    <mergeCell ref="EUT79:EUU79"/>
    <mergeCell ref="EUV79:EUW79"/>
    <mergeCell ref="EUX79:EUY79"/>
    <mergeCell ref="EUZ79:EVA79"/>
    <mergeCell ref="EVB79:EVC79"/>
    <mergeCell ref="EUF79:EUG79"/>
    <mergeCell ref="EUH79:EUI79"/>
    <mergeCell ref="EUJ79:EUK79"/>
    <mergeCell ref="EUL79:EUM79"/>
    <mergeCell ref="EUN79:EUO79"/>
    <mergeCell ref="EUP79:EUQ79"/>
    <mergeCell ref="ETT79:ETU79"/>
    <mergeCell ref="ETV79:ETW79"/>
    <mergeCell ref="ETX79:ETY79"/>
    <mergeCell ref="ETZ79:EUA79"/>
    <mergeCell ref="EUB79:EUC79"/>
    <mergeCell ref="EUD79:EUE79"/>
    <mergeCell ref="EYU79:EYV79"/>
    <mergeCell ref="EYW79:EYX79"/>
    <mergeCell ref="EYY79:EYZ79"/>
    <mergeCell ref="EZA79:EZB79"/>
    <mergeCell ref="EZC79:EZD79"/>
    <mergeCell ref="EZE79:EZF79"/>
    <mergeCell ref="EYI79:EYJ79"/>
    <mergeCell ref="EYK79:EYL79"/>
    <mergeCell ref="EYM79:EYN79"/>
    <mergeCell ref="EYO79:EYP79"/>
    <mergeCell ref="EYQ79:EYR79"/>
    <mergeCell ref="EYS79:EYT79"/>
    <mergeCell ref="EXX79:EXY79"/>
    <mergeCell ref="EXZ79:EYA79"/>
    <mergeCell ref="EYB79:EYC79"/>
    <mergeCell ref="EYD79:EYE79"/>
    <mergeCell ref="EYF79:EYG79"/>
    <mergeCell ref="EXL79:EXM79"/>
    <mergeCell ref="EXN79:EXO79"/>
    <mergeCell ref="EXP79:EXQ79"/>
    <mergeCell ref="EXR79:EXS79"/>
    <mergeCell ref="EXT79:EXU79"/>
    <mergeCell ref="EXV79:EXW79"/>
    <mergeCell ref="EWZ79:EXA79"/>
    <mergeCell ref="EXB79:EXC79"/>
    <mergeCell ref="EXD79:EXE79"/>
    <mergeCell ref="EXF79:EXG79"/>
    <mergeCell ref="EXH79:EXI79"/>
    <mergeCell ref="EXJ79:EXK79"/>
    <mergeCell ref="EWN79:EWO79"/>
    <mergeCell ref="EWP79:EWQ79"/>
    <mergeCell ref="EWR79:EWS79"/>
    <mergeCell ref="EWT79:EWU79"/>
    <mergeCell ref="EWV79:EWW79"/>
    <mergeCell ref="EWX79:EWY79"/>
    <mergeCell ref="FBO79:FBP79"/>
    <mergeCell ref="FBQ79:FBR79"/>
    <mergeCell ref="FBS79:FBT79"/>
    <mergeCell ref="FBU79:FBV79"/>
    <mergeCell ref="FBW79:FBX79"/>
    <mergeCell ref="FBY79:FBZ79"/>
    <mergeCell ref="FBC79:FBD79"/>
    <mergeCell ref="FBE79:FBF79"/>
    <mergeCell ref="FBG79:FBH79"/>
    <mergeCell ref="FBI79:FBJ79"/>
    <mergeCell ref="FBK79:FBL79"/>
    <mergeCell ref="FBM79:FBN79"/>
    <mergeCell ref="FAQ79:FAR79"/>
    <mergeCell ref="FAS79:FAT79"/>
    <mergeCell ref="FAU79:FAV79"/>
    <mergeCell ref="FAW79:FAX79"/>
    <mergeCell ref="FAY79:FAZ79"/>
    <mergeCell ref="FBA79:FBB79"/>
    <mergeCell ref="FAE79:FAF79"/>
    <mergeCell ref="FAG79:FAH79"/>
    <mergeCell ref="FAI79:FAJ79"/>
    <mergeCell ref="FAK79:FAL79"/>
    <mergeCell ref="FAM79:FAN79"/>
    <mergeCell ref="FAO79:FAP79"/>
    <mergeCell ref="EZS79:EZT79"/>
    <mergeCell ref="EZU79:EZV79"/>
    <mergeCell ref="EZW79:EZX79"/>
    <mergeCell ref="EZY79:EZZ79"/>
    <mergeCell ref="FAA79:FAB79"/>
    <mergeCell ref="FAC79:FAD79"/>
    <mergeCell ref="EZG79:EZH79"/>
    <mergeCell ref="EZI79:EZJ79"/>
    <mergeCell ref="EZK79:EZL79"/>
    <mergeCell ref="EZM79:EZN79"/>
    <mergeCell ref="EZO79:EZP79"/>
    <mergeCell ref="EZQ79:EZR79"/>
    <mergeCell ref="FEI79:FEJ79"/>
    <mergeCell ref="FEK79:FEL79"/>
    <mergeCell ref="FEM79:FEN79"/>
    <mergeCell ref="FEO79:FEP79"/>
    <mergeCell ref="FEQ79:FER79"/>
    <mergeCell ref="FES79:FET79"/>
    <mergeCell ref="FDW79:FDX79"/>
    <mergeCell ref="FDY79:FDZ79"/>
    <mergeCell ref="FEA79:FEB79"/>
    <mergeCell ref="FEC79:FED79"/>
    <mergeCell ref="FEE79:FEF79"/>
    <mergeCell ref="FEG79:FEH79"/>
    <mergeCell ref="FDK79:FDL79"/>
    <mergeCell ref="FDM79:FDN79"/>
    <mergeCell ref="FDO79:FDP79"/>
    <mergeCell ref="FDQ79:FDR79"/>
    <mergeCell ref="FDS79:FDT79"/>
    <mergeCell ref="FDU79:FDV79"/>
    <mergeCell ref="FCY79:FCZ79"/>
    <mergeCell ref="FDA79:FDB79"/>
    <mergeCell ref="FDC79:FDD79"/>
    <mergeCell ref="FDE79:FDF79"/>
    <mergeCell ref="FDG79:FDH79"/>
    <mergeCell ref="FDI79:FDJ79"/>
    <mergeCell ref="FCM79:FCN79"/>
    <mergeCell ref="FCO79:FCP79"/>
    <mergeCell ref="FCQ79:FCR79"/>
    <mergeCell ref="FCS79:FCT79"/>
    <mergeCell ref="FCU79:FCV79"/>
    <mergeCell ref="FCW79:FCX79"/>
    <mergeCell ref="FCA79:FCB79"/>
    <mergeCell ref="FCC79:FCD79"/>
    <mergeCell ref="FCE79:FCF79"/>
    <mergeCell ref="FCG79:FCH79"/>
    <mergeCell ref="FCI79:FCJ79"/>
    <mergeCell ref="FCK79:FCL79"/>
    <mergeCell ref="FHC79:FHD79"/>
    <mergeCell ref="FHE79:FHF79"/>
    <mergeCell ref="FHG79:FHH79"/>
    <mergeCell ref="FHI79:FHJ79"/>
    <mergeCell ref="FHK79:FHL79"/>
    <mergeCell ref="FHM79:FHN79"/>
    <mergeCell ref="FGQ79:FGR79"/>
    <mergeCell ref="FGS79:FGT79"/>
    <mergeCell ref="FGU79:FGV79"/>
    <mergeCell ref="FGW79:FGX79"/>
    <mergeCell ref="FGY79:FGZ79"/>
    <mergeCell ref="FHA79:FHB79"/>
    <mergeCell ref="FGE79:FGF79"/>
    <mergeCell ref="FGG79:FGH79"/>
    <mergeCell ref="FGI79:FGJ79"/>
    <mergeCell ref="FGK79:FGL79"/>
    <mergeCell ref="FGM79:FGN79"/>
    <mergeCell ref="FGO79:FGP79"/>
    <mergeCell ref="FFS79:FFT79"/>
    <mergeCell ref="FFU79:FFV79"/>
    <mergeCell ref="FFW79:FFX79"/>
    <mergeCell ref="FFY79:FFZ79"/>
    <mergeCell ref="FGA79:FGB79"/>
    <mergeCell ref="FGC79:FGD79"/>
    <mergeCell ref="FFG79:FFH79"/>
    <mergeCell ref="FFI79:FFJ79"/>
    <mergeCell ref="FFK79:FFL79"/>
    <mergeCell ref="FFM79:FFN79"/>
    <mergeCell ref="FFO79:FFP79"/>
    <mergeCell ref="FFQ79:FFR79"/>
    <mergeCell ref="FEU79:FEV79"/>
    <mergeCell ref="FEW79:FEX79"/>
    <mergeCell ref="FEY79:FEZ79"/>
    <mergeCell ref="FFA79:FFB79"/>
    <mergeCell ref="FFC79:FFD79"/>
    <mergeCell ref="FFE79:FFF79"/>
    <mergeCell ref="FJW79:FJX79"/>
    <mergeCell ref="FJY79:FJZ79"/>
    <mergeCell ref="FKA79:FKB79"/>
    <mergeCell ref="FKC79:FKD79"/>
    <mergeCell ref="FKE79:FKF79"/>
    <mergeCell ref="FKG79:FKH79"/>
    <mergeCell ref="FJK79:FJL79"/>
    <mergeCell ref="FJM79:FJN79"/>
    <mergeCell ref="FJO79:FJP79"/>
    <mergeCell ref="FJQ79:FJR79"/>
    <mergeCell ref="FJS79:FJT79"/>
    <mergeCell ref="FJU79:FJV79"/>
    <mergeCell ref="FIY79:FIZ79"/>
    <mergeCell ref="FJA79:FJB79"/>
    <mergeCell ref="FJC79:FJD79"/>
    <mergeCell ref="FJE79:FJF79"/>
    <mergeCell ref="FJG79:FJH79"/>
    <mergeCell ref="FJI79:FJJ79"/>
    <mergeCell ref="FIM79:FIN79"/>
    <mergeCell ref="FIO79:FIP79"/>
    <mergeCell ref="FIQ79:FIR79"/>
    <mergeCell ref="FIS79:FIT79"/>
    <mergeCell ref="FIU79:FIV79"/>
    <mergeCell ref="FIW79:FIX79"/>
    <mergeCell ref="FIA79:FIB79"/>
    <mergeCell ref="FIC79:FID79"/>
    <mergeCell ref="FIE79:FIF79"/>
    <mergeCell ref="FIG79:FIH79"/>
    <mergeCell ref="FII79:FIJ79"/>
    <mergeCell ref="FIK79:FIL79"/>
    <mergeCell ref="FHO79:FHP79"/>
    <mergeCell ref="FHQ79:FHR79"/>
    <mergeCell ref="FHS79:FHT79"/>
    <mergeCell ref="FHU79:FHV79"/>
    <mergeCell ref="FHW79:FHX79"/>
    <mergeCell ref="FHY79:FHZ79"/>
    <mergeCell ref="FMQ79:FMR79"/>
    <mergeCell ref="FMS79:FMT79"/>
    <mergeCell ref="FMU79:FMV79"/>
    <mergeCell ref="FMW79:FMX79"/>
    <mergeCell ref="FMY79:FMZ79"/>
    <mergeCell ref="FNA79:FNB79"/>
    <mergeCell ref="FME79:FMF79"/>
    <mergeCell ref="FMG79:FMH79"/>
    <mergeCell ref="FMI79:FMJ79"/>
    <mergeCell ref="FMK79:FML79"/>
    <mergeCell ref="FMM79:FMN79"/>
    <mergeCell ref="FMO79:FMP79"/>
    <mergeCell ref="FLS79:FLT79"/>
    <mergeCell ref="FLU79:FLV79"/>
    <mergeCell ref="FLW79:FLX79"/>
    <mergeCell ref="FLY79:FLZ79"/>
    <mergeCell ref="FMA79:FMB79"/>
    <mergeCell ref="FMC79:FMD79"/>
    <mergeCell ref="FLG79:FLH79"/>
    <mergeCell ref="FLI79:FLJ79"/>
    <mergeCell ref="FLK79:FLL79"/>
    <mergeCell ref="FLM79:FLN79"/>
    <mergeCell ref="FLO79:FLP79"/>
    <mergeCell ref="FLQ79:FLR79"/>
    <mergeCell ref="FKU79:FKV79"/>
    <mergeCell ref="FKW79:FKX79"/>
    <mergeCell ref="FKY79:FKZ79"/>
    <mergeCell ref="FLA79:FLB79"/>
    <mergeCell ref="FLC79:FLD79"/>
    <mergeCell ref="FLE79:FLF79"/>
    <mergeCell ref="FKI79:FKJ79"/>
    <mergeCell ref="FKK79:FKL79"/>
    <mergeCell ref="FKM79:FKN79"/>
    <mergeCell ref="FKO79:FKP79"/>
    <mergeCell ref="FKQ79:FKR79"/>
    <mergeCell ref="FKS79:FKT79"/>
    <mergeCell ref="FPK79:FPL79"/>
    <mergeCell ref="FPM79:FPN79"/>
    <mergeCell ref="FPO79:FPP79"/>
    <mergeCell ref="FPQ79:FPR79"/>
    <mergeCell ref="FPS79:FPT79"/>
    <mergeCell ref="FPU79:FPV79"/>
    <mergeCell ref="FOY79:FOZ79"/>
    <mergeCell ref="FPA79:FPB79"/>
    <mergeCell ref="FPC79:FPD79"/>
    <mergeCell ref="FPE79:FPF79"/>
    <mergeCell ref="FPG79:FPH79"/>
    <mergeCell ref="FPI79:FPJ79"/>
    <mergeCell ref="FOM79:FON79"/>
    <mergeCell ref="FOO79:FOP79"/>
    <mergeCell ref="FOQ79:FOR79"/>
    <mergeCell ref="FOS79:FOT79"/>
    <mergeCell ref="FOU79:FOV79"/>
    <mergeCell ref="FOW79:FOX79"/>
    <mergeCell ref="FOA79:FOB79"/>
    <mergeCell ref="FOC79:FOD79"/>
    <mergeCell ref="FOE79:FOF79"/>
    <mergeCell ref="FOG79:FOH79"/>
    <mergeCell ref="FOI79:FOJ79"/>
    <mergeCell ref="FOK79:FOL79"/>
    <mergeCell ref="FNO79:FNP79"/>
    <mergeCell ref="FNQ79:FNR79"/>
    <mergeCell ref="FNS79:FNT79"/>
    <mergeCell ref="FNU79:FNV79"/>
    <mergeCell ref="FNW79:FNX79"/>
    <mergeCell ref="FNY79:FNZ79"/>
    <mergeCell ref="FNC79:FND79"/>
    <mergeCell ref="FNE79:FNF79"/>
    <mergeCell ref="FNG79:FNH79"/>
    <mergeCell ref="FNI79:FNJ79"/>
    <mergeCell ref="FNK79:FNL79"/>
    <mergeCell ref="FNM79:FNN79"/>
    <mergeCell ref="FSE79:FSF79"/>
    <mergeCell ref="FSG79:FSH79"/>
    <mergeCell ref="FSI79:FSJ79"/>
    <mergeCell ref="FSK79:FSL79"/>
    <mergeCell ref="FSM79:FSN79"/>
    <mergeCell ref="FSO79:FSP79"/>
    <mergeCell ref="FRS79:FRT79"/>
    <mergeCell ref="FRU79:FRV79"/>
    <mergeCell ref="FRW79:FRX79"/>
    <mergeCell ref="FRY79:FRZ79"/>
    <mergeCell ref="FSA79:FSB79"/>
    <mergeCell ref="FSC79:FSD79"/>
    <mergeCell ref="FRG79:FRH79"/>
    <mergeCell ref="FRI79:FRJ79"/>
    <mergeCell ref="FRK79:FRL79"/>
    <mergeCell ref="FRM79:FRN79"/>
    <mergeCell ref="FRO79:FRP79"/>
    <mergeCell ref="FRQ79:FRR79"/>
    <mergeCell ref="FQU79:FQV79"/>
    <mergeCell ref="FQW79:FQX79"/>
    <mergeCell ref="FQY79:FQZ79"/>
    <mergeCell ref="FRA79:FRB79"/>
    <mergeCell ref="FRC79:FRD79"/>
    <mergeCell ref="FRE79:FRF79"/>
    <mergeCell ref="FQI79:FQJ79"/>
    <mergeCell ref="FQK79:FQL79"/>
    <mergeCell ref="FQM79:FQN79"/>
    <mergeCell ref="FQO79:FQP79"/>
    <mergeCell ref="FQQ79:FQR79"/>
    <mergeCell ref="FQS79:FQT79"/>
    <mergeCell ref="FPW79:FPX79"/>
    <mergeCell ref="FPY79:FPZ79"/>
    <mergeCell ref="FQA79:FQB79"/>
    <mergeCell ref="FQC79:FQD79"/>
    <mergeCell ref="FQE79:FQF79"/>
    <mergeCell ref="FQG79:FQH79"/>
    <mergeCell ref="FUY79:FUZ79"/>
    <mergeCell ref="FVA79:FVB79"/>
    <mergeCell ref="FVC79:FVD79"/>
    <mergeCell ref="FVE79:FVF79"/>
    <mergeCell ref="FVG79:FVH79"/>
    <mergeCell ref="FVI79:FVJ79"/>
    <mergeCell ref="FUM79:FUN79"/>
    <mergeCell ref="FUO79:FUP79"/>
    <mergeCell ref="FUQ79:FUR79"/>
    <mergeCell ref="FUS79:FUT79"/>
    <mergeCell ref="FUU79:FUV79"/>
    <mergeCell ref="FUW79:FUX79"/>
    <mergeCell ref="FUA79:FUB79"/>
    <mergeCell ref="FUC79:FUD79"/>
    <mergeCell ref="FUE79:FUF79"/>
    <mergeCell ref="FUG79:FUH79"/>
    <mergeCell ref="FUI79:FUJ79"/>
    <mergeCell ref="FUK79:FUL79"/>
    <mergeCell ref="FTO79:FTP79"/>
    <mergeCell ref="FTQ79:FTR79"/>
    <mergeCell ref="FTS79:FTT79"/>
    <mergeCell ref="FTU79:FTV79"/>
    <mergeCell ref="FTW79:FTX79"/>
    <mergeCell ref="FTY79:FTZ79"/>
    <mergeCell ref="FTC79:FTD79"/>
    <mergeCell ref="FTE79:FTF79"/>
    <mergeCell ref="FTG79:FTH79"/>
    <mergeCell ref="FTI79:FTJ79"/>
    <mergeCell ref="FTK79:FTL79"/>
    <mergeCell ref="FTM79:FTN79"/>
    <mergeCell ref="FSQ79:FSR79"/>
    <mergeCell ref="FSS79:FST79"/>
    <mergeCell ref="FSU79:FSV79"/>
    <mergeCell ref="FSW79:FSX79"/>
    <mergeCell ref="FSY79:FSZ79"/>
    <mergeCell ref="FTA79:FTB79"/>
    <mergeCell ref="FXS79:FXT79"/>
    <mergeCell ref="FXU79:FXV79"/>
    <mergeCell ref="FXW79:FXX79"/>
    <mergeCell ref="FXY79:FXZ79"/>
    <mergeCell ref="FYA79:FYB79"/>
    <mergeCell ref="FYC79:FYD79"/>
    <mergeCell ref="FXG79:FXH79"/>
    <mergeCell ref="FXI79:FXJ79"/>
    <mergeCell ref="FXK79:FXL79"/>
    <mergeCell ref="FXM79:FXN79"/>
    <mergeCell ref="FXO79:FXP79"/>
    <mergeCell ref="FXQ79:FXR79"/>
    <mergeCell ref="FWU79:FWV79"/>
    <mergeCell ref="FWW79:FWX79"/>
    <mergeCell ref="FWY79:FWZ79"/>
    <mergeCell ref="FXA79:FXB79"/>
    <mergeCell ref="FXC79:FXD79"/>
    <mergeCell ref="FXE79:FXF79"/>
    <mergeCell ref="FWI79:FWJ79"/>
    <mergeCell ref="FWK79:FWL79"/>
    <mergeCell ref="FWM79:FWN79"/>
    <mergeCell ref="FWO79:FWP79"/>
    <mergeCell ref="FWQ79:FWR79"/>
    <mergeCell ref="FWS79:FWT79"/>
    <mergeCell ref="FVW79:FVX79"/>
    <mergeCell ref="FVY79:FVZ79"/>
    <mergeCell ref="FWA79:FWB79"/>
    <mergeCell ref="FWC79:FWD79"/>
    <mergeCell ref="FWE79:FWF79"/>
    <mergeCell ref="FWG79:FWH79"/>
    <mergeCell ref="FVK79:FVL79"/>
    <mergeCell ref="FVM79:FVN79"/>
    <mergeCell ref="FVO79:FVP79"/>
    <mergeCell ref="FVQ79:FVR79"/>
    <mergeCell ref="FVS79:FVT79"/>
    <mergeCell ref="FVU79:FVV79"/>
    <mergeCell ref="GAM79:GAN79"/>
    <mergeCell ref="GAO79:GAP79"/>
    <mergeCell ref="GAQ79:GAR79"/>
    <mergeCell ref="GAS79:GAT79"/>
    <mergeCell ref="GAU79:GAV79"/>
    <mergeCell ref="GAW79:GAX79"/>
    <mergeCell ref="GAA79:GAB79"/>
    <mergeCell ref="GAC79:GAD79"/>
    <mergeCell ref="GAE79:GAF79"/>
    <mergeCell ref="GAG79:GAH79"/>
    <mergeCell ref="GAI79:GAJ79"/>
    <mergeCell ref="GAK79:GAL79"/>
    <mergeCell ref="FZO79:FZP79"/>
    <mergeCell ref="FZQ79:FZR79"/>
    <mergeCell ref="FZS79:FZT79"/>
    <mergeCell ref="FZU79:FZV79"/>
    <mergeCell ref="FZW79:FZX79"/>
    <mergeCell ref="FZY79:FZZ79"/>
    <mergeCell ref="FZC79:FZD79"/>
    <mergeCell ref="FZE79:FZF79"/>
    <mergeCell ref="FZG79:FZH79"/>
    <mergeCell ref="FZI79:FZJ79"/>
    <mergeCell ref="FZK79:FZL79"/>
    <mergeCell ref="FZM79:FZN79"/>
    <mergeCell ref="FYQ79:FYR79"/>
    <mergeCell ref="FYS79:FYT79"/>
    <mergeCell ref="FYU79:FYV79"/>
    <mergeCell ref="FYW79:FYX79"/>
    <mergeCell ref="FYY79:FYZ79"/>
    <mergeCell ref="FZA79:FZB79"/>
    <mergeCell ref="FYE79:FYF79"/>
    <mergeCell ref="FYG79:FYH79"/>
    <mergeCell ref="FYI79:FYJ79"/>
    <mergeCell ref="FYK79:FYL79"/>
    <mergeCell ref="FYM79:FYN79"/>
    <mergeCell ref="FYO79:FYP79"/>
    <mergeCell ref="GDG79:GDH79"/>
    <mergeCell ref="GDI79:GDJ79"/>
    <mergeCell ref="GDK79:GDL79"/>
    <mergeCell ref="GDM79:GDN79"/>
    <mergeCell ref="GDO79:GDP79"/>
    <mergeCell ref="GDQ79:GDR79"/>
    <mergeCell ref="GCU79:GCV79"/>
    <mergeCell ref="GCW79:GCX79"/>
    <mergeCell ref="GCY79:GCZ79"/>
    <mergeCell ref="GDA79:GDB79"/>
    <mergeCell ref="GDC79:GDD79"/>
    <mergeCell ref="GDE79:GDF79"/>
    <mergeCell ref="GCI79:GCJ79"/>
    <mergeCell ref="GCK79:GCL79"/>
    <mergeCell ref="GCM79:GCN79"/>
    <mergeCell ref="GCO79:GCP79"/>
    <mergeCell ref="GCQ79:GCR79"/>
    <mergeCell ref="GCS79:GCT79"/>
    <mergeCell ref="GBW79:GBX79"/>
    <mergeCell ref="GBY79:GBZ79"/>
    <mergeCell ref="GCA79:GCB79"/>
    <mergeCell ref="GCC79:GCD79"/>
    <mergeCell ref="GCE79:GCF79"/>
    <mergeCell ref="GCG79:GCH79"/>
    <mergeCell ref="GBK79:GBL79"/>
    <mergeCell ref="GBM79:GBN79"/>
    <mergeCell ref="GBO79:GBP79"/>
    <mergeCell ref="GBQ79:GBR79"/>
    <mergeCell ref="GBS79:GBT79"/>
    <mergeCell ref="GBU79:GBV79"/>
    <mergeCell ref="GAY79:GAZ79"/>
    <mergeCell ref="GBA79:GBB79"/>
    <mergeCell ref="GBC79:GBD79"/>
    <mergeCell ref="GBE79:GBF79"/>
    <mergeCell ref="GBG79:GBH79"/>
    <mergeCell ref="GBI79:GBJ79"/>
    <mergeCell ref="GGA79:GGB79"/>
    <mergeCell ref="GGC79:GGD79"/>
    <mergeCell ref="GGE79:GGF79"/>
    <mergeCell ref="GGG79:GGH79"/>
    <mergeCell ref="GGI79:GGJ79"/>
    <mergeCell ref="GGK79:GGL79"/>
    <mergeCell ref="GFO79:GFP79"/>
    <mergeCell ref="GFQ79:GFR79"/>
    <mergeCell ref="GFS79:GFT79"/>
    <mergeCell ref="GFU79:GFV79"/>
    <mergeCell ref="GFW79:GFX79"/>
    <mergeCell ref="GFY79:GFZ79"/>
    <mergeCell ref="GFC79:GFD79"/>
    <mergeCell ref="GFE79:GFF79"/>
    <mergeCell ref="GFG79:GFH79"/>
    <mergeCell ref="GFI79:GFJ79"/>
    <mergeCell ref="GFK79:GFL79"/>
    <mergeCell ref="GFM79:GFN79"/>
    <mergeCell ref="GEQ79:GER79"/>
    <mergeCell ref="GES79:GET79"/>
    <mergeCell ref="GEU79:GEV79"/>
    <mergeCell ref="GEW79:GEX79"/>
    <mergeCell ref="GEY79:GEZ79"/>
    <mergeCell ref="GFA79:GFB79"/>
    <mergeCell ref="GEE79:GEF79"/>
    <mergeCell ref="GEG79:GEH79"/>
    <mergeCell ref="GEI79:GEJ79"/>
    <mergeCell ref="GEK79:GEL79"/>
    <mergeCell ref="GEM79:GEN79"/>
    <mergeCell ref="GEO79:GEP79"/>
    <mergeCell ref="GDS79:GDT79"/>
    <mergeCell ref="GDU79:GDV79"/>
    <mergeCell ref="GDW79:GDX79"/>
    <mergeCell ref="GDY79:GDZ79"/>
    <mergeCell ref="GEA79:GEB79"/>
    <mergeCell ref="GEC79:GED79"/>
    <mergeCell ref="GIU79:GIV79"/>
    <mergeCell ref="GIW79:GIX79"/>
    <mergeCell ref="GIY79:GIZ79"/>
    <mergeCell ref="GJA79:GJB79"/>
    <mergeCell ref="GJC79:GJD79"/>
    <mergeCell ref="GJE79:GJF79"/>
    <mergeCell ref="GII79:GIJ79"/>
    <mergeCell ref="GIK79:GIL79"/>
    <mergeCell ref="GIM79:GIN79"/>
    <mergeCell ref="GIO79:GIP79"/>
    <mergeCell ref="GIQ79:GIR79"/>
    <mergeCell ref="GIS79:GIT79"/>
    <mergeCell ref="GHW79:GHX79"/>
    <mergeCell ref="GHY79:GHZ79"/>
    <mergeCell ref="GIA79:GIB79"/>
    <mergeCell ref="GIC79:GID79"/>
    <mergeCell ref="GIE79:GIF79"/>
    <mergeCell ref="GIG79:GIH79"/>
    <mergeCell ref="GHK79:GHL79"/>
    <mergeCell ref="GHM79:GHN79"/>
    <mergeCell ref="GHO79:GHP79"/>
    <mergeCell ref="GHQ79:GHR79"/>
    <mergeCell ref="GHS79:GHT79"/>
    <mergeCell ref="GHU79:GHV79"/>
    <mergeCell ref="GGY79:GGZ79"/>
    <mergeCell ref="GHA79:GHB79"/>
    <mergeCell ref="GHC79:GHD79"/>
    <mergeCell ref="GHE79:GHF79"/>
    <mergeCell ref="GHG79:GHH79"/>
    <mergeCell ref="GHI79:GHJ79"/>
    <mergeCell ref="GGM79:GGN79"/>
    <mergeCell ref="GGO79:GGP79"/>
    <mergeCell ref="GGQ79:GGR79"/>
    <mergeCell ref="GGS79:GGT79"/>
    <mergeCell ref="GGU79:GGV79"/>
    <mergeCell ref="GGW79:GGX79"/>
    <mergeCell ref="GLO79:GLP79"/>
    <mergeCell ref="GLQ79:GLR79"/>
    <mergeCell ref="GLS79:GLT79"/>
    <mergeCell ref="GLU79:GLV79"/>
    <mergeCell ref="GLW79:GLX79"/>
    <mergeCell ref="GLY79:GLZ79"/>
    <mergeCell ref="GLC79:GLD79"/>
    <mergeCell ref="GLE79:GLF79"/>
    <mergeCell ref="GLG79:GLH79"/>
    <mergeCell ref="GLI79:GLJ79"/>
    <mergeCell ref="GLK79:GLL79"/>
    <mergeCell ref="GLM79:GLN79"/>
    <mergeCell ref="GKQ79:GKR79"/>
    <mergeCell ref="GKS79:GKT79"/>
    <mergeCell ref="GKU79:GKV79"/>
    <mergeCell ref="GKW79:GKX79"/>
    <mergeCell ref="GKY79:GKZ79"/>
    <mergeCell ref="GLA79:GLB79"/>
    <mergeCell ref="GKE79:GKF79"/>
    <mergeCell ref="GKG79:GKH79"/>
    <mergeCell ref="GKI79:GKJ79"/>
    <mergeCell ref="GKK79:GKL79"/>
    <mergeCell ref="GKM79:GKN79"/>
    <mergeCell ref="GKO79:GKP79"/>
    <mergeCell ref="GJS79:GJT79"/>
    <mergeCell ref="GJU79:GJV79"/>
    <mergeCell ref="GJW79:GJX79"/>
    <mergeCell ref="GJY79:GJZ79"/>
    <mergeCell ref="GKA79:GKB79"/>
    <mergeCell ref="GKC79:GKD79"/>
    <mergeCell ref="GJG79:GJH79"/>
    <mergeCell ref="GJI79:GJJ79"/>
    <mergeCell ref="GJK79:GJL79"/>
    <mergeCell ref="GJM79:GJN79"/>
    <mergeCell ref="GJO79:GJP79"/>
    <mergeCell ref="GJQ79:GJR79"/>
    <mergeCell ref="GOI79:GOJ79"/>
    <mergeCell ref="GOK79:GOL79"/>
    <mergeCell ref="GOM79:GON79"/>
    <mergeCell ref="GOO79:GOP79"/>
    <mergeCell ref="GOQ79:GOR79"/>
    <mergeCell ref="GOS79:GOT79"/>
    <mergeCell ref="GNW79:GNX79"/>
    <mergeCell ref="GNY79:GNZ79"/>
    <mergeCell ref="GOA79:GOB79"/>
    <mergeCell ref="GOC79:GOD79"/>
    <mergeCell ref="GOE79:GOF79"/>
    <mergeCell ref="GOG79:GOH79"/>
    <mergeCell ref="GNK79:GNL79"/>
    <mergeCell ref="GNM79:GNN79"/>
    <mergeCell ref="GNO79:GNP79"/>
    <mergeCell ref="GNQ79:GNR79"/>
    <mergeCell ref="GNS79:GNT79"/>
    <mergeCell ref="GNU79:GNV79"/>
    <mergeCell ref="GMY79:GMZ79"/>
    <mergeCell ref="GNA79:GNB79"/>
    <mergeCell ref="GNC79:GND79"/>
    <mergeCell ref="GNE79:GNF79"/>
    <mergeCell ref="GNG79:GNH79"/>
    <mergeCell ref="GNI79:GNJ79"/>
    <mergeCell ref="GMM79:GMN79"/>
    <mergeCell ref="GMO79:GMP79"/>
    <mergeCell ref="GMQ79:GMR79"/>
    <mergeCell ref="GMS79:GMT79"/>
    <mergeCell ref="GMU79:GMV79"/>
    <mergeCell ref="GMW79:GMX79"/>
    <mergeCell ref="GMA79:GMB79"/>
    <mergeCell ref="GMC79:GMD79"/>
    <mergeCell ref="GME79:GMF79"/>
    <mergeCell ref="GMG79:GMH79"/>
    <mergeCell ref="GMI79:GMJ79"/>
    <mergeCell ref="GMK79:GML79"/>
    <mergeCell ref="GRC79:GRD79"/>
    <mergeCell ref="GRE79:GRF79"/>
    <mergeCell ref="GRG79:GRH79"/>
    <mergeCell ref="GRI79:GRJ79"/>
    <mergeCell ref="GRK79:GRL79"/>
    <mergeCell ref="GRM79:GRN79"/>
    <mergeCell ref="GQQ79:GQR79"/>
    <mergeCell ref="GQS79:GQT79"/>
    <mergeCell ref="GQU79:GQV79"/>
    <mergeCell ref="GQW79:GQX79"/>
    <mergeCell ref="GQY79:GQZ79"/>
    <mergeCell ref="GRA79:GRB79"/>
    <mergeCell ref="GQE79:GQF79"/>
    <mergeCell ref="GQG79:GQH79"/>
    <mergeCell ref="GQI79:GQJ79"/>
    <mergeCell ref="GQK79:GQL79"/>
    <mergeCell ref="GQM79:GQN79"/>
    <mergeCell ref="GQO79:GQP79"/>
    <mergeCell ref="GPS79:GPT79"/>
    <mergeCell ref="GPU79:GPV79"/>
    <mergeCell ref="GPW79:GPX79"/>
    <mergeCell ref="GPY79:GPZ79"/>
    <mergeCell ref="GQA79:GQB79"/>
    <mergeCell ref="GQC79:GQD79"/>
    <mergeCell ref="GPG79:GPH79"/>
    <mergeCell ref="GPI79:GPJ79"/>
    <mergeCell ref="GPK79:GPL79"/>
    <mergeCell ref="GPM79:GPN79"/>
    <mergeCell ref="GPO79:GPP79"/>
    <mergeCell ref="GPQ79:GPR79"/>
    <mergeCell ref="GOU79:GOV79"/>
    <mergeCell ref="GOW79:GOX79"/>
    <mergeCell ref="GOY79:GOZ79"/>
    <mergeCell ref="GPA79:GPB79"/>
    <mergeCell ref="GPC79:GPD79"/>
    <mergeCell ref="GPE79:GPF79"/>
    <mergeCell ref="GTW79:GTX79"/>
    <mergeCell ref="GTY79:GTZ79"/>
    <mergeCell ref="GUA79:GUB79"/>
    <mergeCell ref="GUC79:GUD79"/>
    <mergeCell ref="GUE79:GUF79"/>
    <mergeCell ref="GUG79:GUH79"/>
    <mergeCell ref="GTK79:GTL79"/>
    <mergeCell ref="GTM79:GTN79"/>
    <mergeCell ref="GTO79:GTP79"/>
    <mergeCell ref="GTQ79:GTR79"/>
    <mergeCell ref="GTS79:GTT79"/>
    <mergeCell ref="GTU79:GTV79"/>
    <mergeCell ref="GSY79:GSZ79"/>
    <mergeCell ref="GTA79:GTB79"/>
    <mergeCell ref="GTC79:GTD79"/>
    <mergeCell ref="GTE79:GTF79"/>
    <mergeCell ref="GTG79:GTH79"/>
    <mergeCell ref="GTI79:GTJ79"/>
    <mergeCell ref="GSM79:GSN79"/>
    <mergeCell ref="GSO79:GSP79"/>
    <mergeCell ref="GSQ79:GSR79"/>
    <mergeCell ref="GSS79:GST79"/>
    <mergeCell ref="GSU79:GSV79"/>
    <mergeCell ref="GSW79:GSX79"/>
    <mergeCell ref="GSA79:GSB79"/>
    <mergeCell ref="GSC79:GSD79"/>
    <mergeCell ref="GSE79:GSF79"/>
    <mergeCell ref="GSG79:GSH79"/>
    <mergeCell ref="GSI79:GSJ79"/>
    <mergeCell ref="GSK79:GSL79"/>
    <mergeCell ref="GRO79:GRP79"/>
    <mergeCell ref="GRQ79:GRR79"/>
    <mergeCell ref="GRS79:GRT79"/>
    <mergeCell ref="GRU79:GRV79"/>
    <mergeCell ref="GRW79:GRX79"/>
    <mergeCell ref="GRY79:GRZ79"/>
    <mergeCell ref="GWQ79:GWR79"/>
    <mergeCell ref="GWS79:GWT79"/>
    <mergeCell ref="GWU79:GWV79"/>
    <mergeCell ref="GWW79:GWX79"/>
    <mergeCell ref="GWY79:GWZ79"/>
    <mergeCell ref="GXA79:GXB79"/>
    <mergeCell ref="GWE79:GWF79"/>
    <mergeCell ref="GWG79:GWH79"/>
    <mergeCell ref="GWI79:GWJ79"/>
    <mergeCell ref="GWK79:GWL79"/>
    <mergeCell ref="GWM79:GWN79"/>
    <mergeCell ref="GWO79:GWP79"/>
    <mergeCell ref="GVS79:GVT79"/>
    <mergeCell ref="GVU79:GVV79"/>
    <mergeCell ref="GVW79:GVX79"/>
    <mergeCell ref="GVY79:GVZ79"/>
    <mergeCell ref="GWA79:GWB79"/>
    <mergeCell ref="GWC79:GWD79"/>
    <mergeCell ref="GVG79:GVH79"/>
    <mergeCell ref="GVI79:GVJ79"/>
    <mergeCell ref="GVK79:GVL79"/>
    <mergeCell ref="GVM79:GVN79"/>
    <mergeCell ref="GVO79:GVP79"/>
    <mergeCell ref="GVQ79:GVR79"/>
    <mergeCell ref="GUU79:GUV79"/>
    <mergeCell ref="GUW79:GUX79"/>
    <mergeCell ref="GUY79:GUZ79"/>
    <mergeCell ref="GVA79:GVB79"/>
    <mergeCell ref="GVC79:GVD79"/>
    <mergeCell ref="GVE79:GVF79"/>
    <mergeCell ref="GUI79:GUJ79"/>
    <mergeCell ref="GUK79:GUL79"/>
    <mergeCell ref="GUM79:GUN79"/>
    <mergeCell ref="GUO79:GUP79"/>
    <mergeCell ref="GUQ79:GUR79"/>
    <mergeCell ref="GUS79:GUT79"/>
    <mergeCell ref="GZK79:GZL79"/>
    <mergeCell ref="GZM79:GZN79"/>
    <mergeCell ref="GZO79:GZP79"/>
    <mergeCell ref="GZQ79:GZR79"/>
    <mergeCell ref="GZS79:GZT79"/>
    <mergeCell ref="GZU79:GZV79"/>
    <mergeCell ref="GYY79:GYZ79"/>
    <mergeCell ref="GZA79:GZB79"/>
    <mergeCell ref="GZC79:GZD79"/>
    <mergeCell ref="GZE79:GZF79"/>
    <mergeCell ref="GZG79:GZH79"/>
    <mergeCell ref="GZI79:GZJ79"/>
    <mergeCell ref="GYM79:GYN79"/>
    <mergeCell ref="GYO79:GYP79"/>
    <mergeCell ref="GYQ79:GYR79"/>
    <mergeCell ref="GYS79:GYT79"/>
    <mergeCell ref="GYU79:GYV79"/>
    <mergeCell ref="GYW79:GYX79"/>
    <mergeCell ref="GYA79:GYB79"/>
    <mergeCell ref="GYC79:GYD79"/>
    <mergeCell ref="GYE79:GYF79"/>
    <mergeCell ref="GYG79:GYH79"/>
    <mergeCell ref="GYI79:GYJ79"/>
    <mergeCell ref="GYK79:GYL79"/>
    <mergeCell ref="GXO79:GXP79"/>
    <mergeCell ref="GXQ79:GXR79"/>
    <mergeCell ref="GXS79:GXT79"/>
    <mergeCell ref="GXU79:GXV79"/>
    <mergeCell ref="GXW79:GXX79"/>
    <mergeCell ref="GXY79:GXZ79"/>
    <mergeCell ref="GXC79:GXD79"/>
    <mergeCell ref="GXE79:GXF79"/>
    <mergeCell ref="GXG79:GXH79"/>
    <mergeCell ref="GXI79:GXJ79"/>
    <mergeCell ref="GXK79:GXL79"/>
    <mergeCell ref="GXM79:GXN79"/>
    <mergeCell ref="HCE79:HCF79"/>
    <mergeCell ref="HCG79:HCH79"/>
    <mergeCell ref="HCI79:HCJ79"/>
    <mergeCell ref="HCK79:HCL79"/>
    <mergeCell ref="HCM79:HCN79"/>
    <mergeCell ref="HCO79:HCP79"/>
    <mergeCell ref="HBS79:HBT79"/>
    <mergeCell ref="HBU79:HBV79"/>
    <mergeCell ref="HBW79:HBX79"/>
    <mergeCell ref="HBY79:HBZ79"/>
    <mergeCell ref="HCA79:HCB79"/>
    <mergeCell ref="HCC79:HCD79"/>
    <mergeCell ref="HBG79:HBH79"/>
    <mergeCell ref="HBI79:HBJ79"/>
    <mergeCell ref="HBK79:HBL79"/>
    <mergeCell ref="HBM79:HBN79"/>
    <mergeCell ref="HBO79:HBP79"/>
    <mergeCell ref="HBQ79:HBR79"/>
    <mergeCell ref="HAU79:HAV79"/>
    <mergeCell ref="HAW79:HAX79"/>
    <mergeCell ref="HAY79:HAZ79"/>
    <mergeCell ref="HBA79:HBB79"/>
    <mergeCell ref="HBC79:HBD79"/>
    <mergeCell ref="HBE79:HBF79"/>
    <mergeCell ref="HAI79:HAJ79"/>
    <mergeCell ref="HAK79:HAL79"/>
    <mergeCell ref="HAM79:HAN79"/>
    <mergeCell ref="HAO79:HAP79"/>
    <mergeCell ref="HAQ79:HAR79"/>
    <mergeCell ref="HAS79:HAT79"/>
    <mergeCell ref="GZW79:GZX79"/>
    <mergeCell ref="GZY79:GZZ79"/>
    <mergeCell ref="HAA79:HAB79"/>
    <mergeCell ref="HAC79:HAD79"/>
    <mergeCell ref="HAE79:HAF79"/>
    <mergeCell ref="HAG79:HAH79"/>
    <mergeCell ref="HEY79:HEZ79"/>
    <mergeCell ref="HFA79:HFB79"/>
    <mergeCell ref="HFC79:HFD79"/>
    <mergeCell ref="HFE79:HFF79"/>
    <mergeCell ref="HFG79:HFH79"/>
    <mergeCell ref="HFI79:HFJ79"/>
    <mergeCell ref="HEM79:HEN79"/>
    <mergeCell ref="HEO79:HEP79"/>
    <mergeCell ref="HEQ79:HER79"/>
    <mergeCell ref="HES79:HET79"/>
    <mergeCell ref="HEU79:HEV79"/>
    <mergeCell ref="HEW79:HEX79"/>
    <mergeCell ref="HEA79:HEB79"/>
    <mergeCell ref="HEC79:HED79"/>
    <mergeCell ref="HEE79:HEF79"/>
    <mergeCell ref="HEG79:HEH79"/>
    <mergeCell ref="HEI79:HEJ79"/>
    <mergeCell ref="HEK79:HEL79"/>
    <mergeCell ref="HDO79:HDP79"/>
    <mergeCell ref="HDQ79:HDR79"/>
    <mergeCell ref="HDS79:HDT79"/>
    <mergeCell ref="HDU79:HDV79"/>
    <mergeCell ref="HDW79:HDX79"/>
    <mergeCell ref="HDY79:HDZ79"/>
    <mergeCell ref="HDC79:HDD79"/>
    <mergeCell ref="HDE79:HDF79"/>
    <mergeCell ref="HDG79:HDH79"/>
    <mergeCell ref="HDI79:HDJ79"/>
    <mergeCell ref="HDK79:HDL79"/>
    <mergeCell ref="HDM79:HDN79"/>
    <mergeCell ref="HCQ79:HCR79"/>
    <mergeCell ref="HCS79:HCT79"/>
    <mergeCell ref="HCU79:HCV79"/>
    <mergeCell ref="HCW79:HCX79"/>
    <mergeCell ref="HCY79:HCZ79"/>
    <mergeCell ref="HDA79:HDB79"/>
    <mergeCell ref="HHS79:HHT79"/>
    <mergeCell ref="HHU79:HHV79"/>
    <mergeCell ref="HHW79:HHX79"/>
    <mergeCell ref="HHY79:HHZ79"/>
    <mergeCell ref="HIA79:HIB79"/>
    <mergeCell ref="HIC79:HID79"/>
    <mergeCell ref="HHG79:HHH79"/>
    <mergeCell ref="HHI79:HHJ79"/>
    <mergeCell ref="HHK79:HHL79"/>
    <mergeCell ref="HHM79:HHN79"/>
    <mergeCell ref="HHO79:HHP79"/>
    <mergeCell ref="HHQ79:HHR79"/>
    <mergeCell ref="HGU79:HGV79"/>
    <mergeCell ref="HGW79:HGX79"/>
    <mergeCell ref="HGY79:HGZ79"/>
    <mergeCell ref="HHA79:HHB79"/>
    <mergeCell ref="HHC79:HHD79"/>
    <mergeCell ref="HHE79:HHF79"/>
    <mergeCell ref="HGI79:HGJ79"/>
    <mergeCell ref="HGK79:HGL79"/>
    <mergeCell ref="HGM79:HGN79"/>
    <mergeCell ref="HGO79:HGP79"/>
    <mergeCell ref="HGQ79:HGR79"/>
    <mergeCell ref="HGS79:HGT79"/>
    <mergeCell ref="HFW79:HFX79"/>
    <mergeCell ref="HFY79:HFZ79"/>
    <mergeCell ref="HGA79:HGB79"/>
    <mergeCell ref="HGC79:HGD79"/>
    <mergeCell ref="HGE79:HGF79"/>
    <mergeCell ref="HGG79:HGH79"/>
    <mergeCell ref="HFK79:HFL79"/>
    <mergeCell ref="HFM79:HFN79"/>
    <mergeCell ref="HFO79:HFP79"/>
    <mergeCell ref="HFQ79:HFR79"/>
    <mergeCell ref="HFS79:HFT79"/>
    <mergeCell ref="HFU79:HFV79"/>
    <mergeCell ref="HKM79:HKN79"/>
    <mergeCell ref="HKO79:HKP79"/>
    <mergeCell ref="HKQ79:HKR79"/>
    <mergeCell ref="HKS79:HKT79"/>
    <mergeCell ref="HKU79:HKV79"/>
    <mergeCell ref="HKW79:HKX79"/>
    <mergeCell ref="HKA79:HKB79"/>
    <mergeCell ref="HKC79:HKD79"/>
    <mergeCell ref="HKE79:HKF79"/>
    <mergeCell ref="HKG79:HKH79"/>
    <mergeCell ref="HKI79:HKJ79"/>
    <mergeCell ref="HKK79:HKL79"/>
    <mergeCell ref="HJO79:HJP79"/>
    <mergeCell ref="HJQ79:HJR79"/>
    <mergeCell ref="HJS79:HJT79"/>
    <mergeCell ref="HJU79:HJV79"/>
    <mergeCell ref="HJW79:HJX79"/>
    <mergeCell ref="HJY79:HJZ79"/>
    <mergeCell ref="HJC79:HJD79"/>
    <mergeCell ref="HJE79:HJF79"/>
    <mergeCell ref="HJG79:HJH79"/>
    <mergeCell ref="HJI79:HJJ79"/>
    <mergeCell ref="HJK79:HJL79"/>
    <mergeCell ref="HJM79:HJN79"/>
    <mergeCell ref="HIQ79:HIR79"/>
    <mergeCell ref="HIS79:HIT79"/>
    <mergeCell ref="HIU79:HIV79"/>
    <mergeCell ref="HIW79:HIX79"/>
    <mergeCell ref="HIY79:HIZ79"/>
    <mergeCell ref="HJA79:HJB79"/>
    <mergeCell ref="HIE79:HIF79"/>
    <mergeCell ref="HIG79:HIH79"/>
    <mergeCell ref="HII79:HIJ79"/>
    <mergeCell ref="HIK79:HIL79"/>
    <mergeCell ref="HIM79:HIN79"/>
    <mergeCell ref="HIO79:HIP79"/>
    <mergeCell ref="HNG79:HNH79"/>
    <mergeCell ref="HNI79:HNJ79"/>
    <mergeCell ref="HNK79:HNL79"/>
    <mergeCell ref="HNM79:HNN79"/>
    <mergeCell ref="HNO79:HNP79"/>
    <mergeCell ref="HNQ79:HNR79"/>
    <mergeCell ref="HMU79:HMV79"/>
    <mergeCell ref="HMW79:HMX79"/>
    <mergeCell ref="HMY79:HMZ79"/>
    <mergeCell ref="HNA79:HNB79"/>
    <mergeCell ref="HNC79:HND79"/>
    <mergeCell ref="HNE79:HNF79"/>
    <mergeCell ref="HMI79:HMJ79"/>
    <mergeCell ref="HMK79:HML79"/>
    <mergeCell ref="HMM79:HMN79"/>
    <mergeCell ref="HMO79:HMP79"/>
    <mergeCell ref="HMQ79:HMR79"/>
    <mergeCell ref="HMS79:HMT79"/>
    <mergeCell ref="HLW79:HLX79"/>
    <mergeCell ref="HLY79:HLZ79"/>
    <mergeCell ref="HMA79:HMB79"/>
    <mergeCell ref="HMC79:HMD79"/>
    <mergeCell ref="HME79:HMF79"/>
    <mergeCell ref="HMG79:HMH79"/>
    <mergeCell ref="HLK79:HLL79"/>
    <mergeCell ref="HLM79:HLN79"/>
    <mergeCell ref="HLO79:HLP79"/>
    <mergeCell ref="HLQ79:HLR79"/>
    <mergeCell ref="HLS79:HLT79"/>
    <mergeCell ref="HLU79:HLV79"/>
    <mergeCell ref="HKY79:HKZ79"/>
    <mergeCell ref="HLA79:HLB79"/>
    <mergeCell ref="HLC79:HLD79"/>
    <mergeCell ref="HLE79:HLF79"/>
    <mergeCell ref="HLG79:HLH79"/>
    <mergeCell ref="HLI79:HLJ79"/>
    <mergeCell ref="HQA79:HQB79"/>
    <mergeCell ref="HQC79:HQD79"/>
    <mergeCell ref="HQE79:HQF79"/>
    <mergeCell ref="HQG79:HQH79"/>
    <mergeCell ref="HQI79:HQJ79"/>
    <mergeCell ref="HQK79:HQL79"/>
    <mergeCell ref="HPO79:HPP79"/>
    <mergeCell ref="HPQ79:HPR79"/>
    <mergeCell ref="HPS79:HPT79"/>
    <mergeCell ref="HPU79:HPV79"/>
    <mergeCell ref="HPW79:HPX79"/>
    <mergeCell ref="HPY79:HPZ79"/>
    <mergeCell ref="HPC79:HPD79"/>
    <mergeCell ref="HPE79:HPF79"/>
    <mergeCell ref="HPG79:HPH79"/>
    <mergeCell ref="HPI79:HPJ79"/>
    <mergeCell ref="HPK79:HPL79"/>
    <mergeCell ref="HPM79:HPN79"/>
    <mergeCell ref="HOQ79:HOR79"/>
    <mergeCell ref="HOS79:HOT79"/>
    <mergeCell ref="HOU79:HOV79"/>
    <mergeCell ref="HOW79:HOX79"/>
    <mergeCell ref="HOY79:HOZ79"/>
    <mergeCell ref="HPA79:HPB79"/>
    <mergeCell ref="HOE79:HOF79"/>
    <mergeCell ref="HOG79:HOH79"/>
    <mergeCell ref="HOI79:HOJ79"/>
    <mergeCell ref="HOK79:HOL79"/>
    <mergeCell ref="HOM79:HON79"/>
    <mergeCell ref="HOO79:HOP79"/>
    <mergeCell ref="HNS79:HNT79"/>
    <mergeCell ref="HNU79:HNV79"/>
    <mergeCell ref="HNW79:HNX79"/>
    <mergeCell ref="HNY79:HNZ79"/>
    <mergeCell ref="HOA79:HOB79"/>
    <mergeCell ref="HOC79:HOD79"/>
    <mergeCell ref="HSU79:HSV79"/>
    <mergeCell ref="HSW79:HSX79"/>
    <mergeCell ref="HSY79:HSZ79"/>
    <mergeCell ref="HTA79:HTB79"/>
    <mergeCell ref="HTC79:HTD79"/>
    <mergeCell ref="HTE79:HTF79"/>
    <mergeCell ref="HSI79:HSJ79"/>
    <mergeCell ref="HSK79:HSL79"/>
    <mergeCell ref="HSM79:HSN79"/>
    <mergeCell ref="HSO79:HSP79"/>
    <mergeCell ref="HSQ79:HSR79"/>
    <mergeCell ref="HSS79:HST79"/>
    <mergeCell ref="HRW79:HRX79"/>
    <mergeCell ref="HRY79:HRZ79"/>
    <mergeCell ref="HSA79:HSB79"/>
    <mergeCell ref="HSC79:HSD79"/>
    <mergeCell ref="HSE79:HSF79"/>
    <mergeCell ref="HSG79:HSH79"/>
    <mergeCell ref="HRK79:HRL79"/>
    <mergeCell ref="HRM79:HRN79"/>
    <mergeCell ref="HRO79:HRP79"/>
    <mergeCell ref="HRQ79:HRR79"/>
    <mergeCell ref="HRS79:HRT79"/>
    <mergeCell ref="HRU79:HRV79"/>
    <mergeCell ref="HQY79:HQZ79"/>
    <mergeCell ref="HRA79:HRB79"/>
    <mergeCell ref="HRC79:HRD79"/>
    <mergeCell ref="HRE79:HRF79"/>
    <mergeCell ref="HRG79:HRH79"/>
    <mergeCell ref="HRI79:HRJ79"/>
    <mergeCell ref="HQM79:HQN79"/>
    <mergeCell ref="HQO79:HQP79"/>
    <mergeCell ref="HQQ79:HQR79"/>
    <mergeCell ref="HQS79:HQT79"/>
    <mergeCell ref="HQU79:HQV79"/>
    <mergeCell ref="HQW79:HQX79"/>
    <mergeCell ref="HVO79:HVP79"/>
    <mergeCell ref="HVQ79:HVR79"/>
    <mergeCell ref="HVS79:HVT79"/>
    <mergeCell ref="HVU79:HVV79"/>
    <mergeCell ref="HVW79:HVX79"/>
    <mergeCell ref="HVY79:HVZ79"/>
    <mergeCell ref="HVC79:HVD79"/>
    <mergeCell ref="HVE79:HVF79"/>
    <mergeCell ref="HVG79:HVH79"/>
    <mergeCell ref="HVI79:HVJ79"/>
    <mergeCell ref="HVK79:HVL79"/>
    <mergeCell ref="HVM79:HVN79"/>
    <mergeCell ref="HUQ79:HUR79"/>
    <mergeCell ref="HUS79:HUT79"/>
    <mergeCell ref="HUU79:HUV79"/>
    <mergeCell ref="HUW79:HUX79"/>
    <mergeCell ref="HUY79:HUZ79"/>
    <mergeCell ref="HVA79:HVB79"/>
    <mergeCell ref="HUE79:HUF79"/>
    <mergeCell ref="HUG79:HUH79"/>
    <mergeCell ref="HUI79:HUJ79"/>
    <mergeCell ref="HUK79:HUL79"/>
    <mergeCell ref="HUM79:HUN79"/>
    <mergeCell ref="HUO79:HUP79"/>
    <mergeCell ref="HTS79:HTT79"/>
    <mergeCell ref="HTU79:HTV79"/>
    <mergeCell ref="HTW79:HTX79"/>
    <mergeCell ref="HTY79:HTZ79"/>
    <mergeCell ref="HUA79:HUB79"/>
    <mergeCell ref="HUC79:HUD79"/>
    <mergeCell ref="HTG79:HTH79"/>
    <mergeCell ref="HTI79:HTJ79"/>
    <mergeCell ref="HTK79:HTL79"/>
    <mergeCell ref="HTM79:HTN79"/>
    <mergeCell ref="HTO79:HTP79"/>
    <mergeCell ref="HTQ79:HTR79"/>
    <mergeCell ref="HYI79:HYJ79"/>
    <mergeCell ref="HYK79:HYL79"/>
    <mergeCell ref="HYM79:HYN79"/>
    <mergeCell ref="HYO79:HYP79"/>
    <mergeCell ref="HYQ79:HYR79"/>
    <mergeCell ref="HYS79:HYT79"/>
    <mergeCell ref="HXW79:HXX79"/>
    <mergeCell ref="HXY79:HXZ79"/>
    <mergeCell ref="HYA79:HYB79"/>
    <mergeCell ref="HYC79:HYD79"/>
    <mergeCell ref="HYE79:HYF79"/>
    <mergeCell ref="HYG79:HYH79"/>
    <mergeCell ref="HXK79:HXL79"/>
    <mergeCell ref="HXM79:HXN79"/>
    <mergeCell ref="HXO79:HXP79"/>
    <mergeCell ref="HXQ79:HXR79"/>
    <mergeCell ref="HXS79:HXT79"/>
    <mergeCell ref="HXU79:HXV79"/>
    <mergeCell ref="HWY79:HWZ79"/>
    <mergeCell ref="HXA79:HXB79"/>
    <mergeCell ref="HXC79:HXD79"/>
    <mergeCell ref="HXE79:HXF79"/>
    <mergeCell ref="HXG79:HXH79"/>
    <mergeCell ref="HXI79:HXJ79"/>
    <mergeCell ref="HWM79:HWN79"/>
    <mergeCell ref="HWO79:HWP79"/>
    <mergeCell ref="HWQ79:HWR79"/>
    <mergeCell ref="HWS79:HWT79"/>
    <mergeCell ref="HWU79:HWV79"/>
    <mergeCell ref="HWW79:HWX79"/>
    <mergeCell ref="HWA79:HWB79"/>
    <mergeCell ref="HWC79:HWD79"/>
    <mergeCell ref="HWE79:HWF79"/>
    <mergeCell ref="HWG79:HWH79"/>
    <mergeCell ref="HWI79:HWJ79"/>
    <mergeCell ref="HWK79:HWL79"/>
    <mergeCell ref="IBC79:IBD79"/>
    <mergeCell ref="IBE79:IBF79"/>
    <mergeCell ref="IBG79:IBH79"/>
    <mergeCell ref="IBI79:IBJ79"/>
    <mergeCell ref="IBK79:IBL79"/>
    <mergeCell ref="IBM79:IBN79"/>
    <mergeCell ref="IAQ79:IAR79"/>
    <mergeCell ref="IAS79:IAT79"/>
    <mergeCell ref="IAU79:IAV79"/>
    <mergeCell ref="IAW79:IAX79"/>
    <mergeCell ref="IAY79:IAZ79"/>
    <mergeCell ref="IBA79:IBB79"/>
    <mergeCell ref="IAE79:IAF79"/>
    <mergeCell ref="IAG79:IAH79"/>
    <mergeCell ref="IAI79:IAJ79"/>
    <mergeCell ref="IAK79:IAL79"/>
    <mergeCell ref="IAM79:IAN79"/>
    <mergeCell ref="IAO79:IAP79"/>
    <mergeCell ref="HZS79:HZT79"/>
    <mergeCell ref="HZU79:HZV79"/>
    <mergeCell ref="HZW79:HZX79"/>
    <mergeCell ref="HZY79:HZZ79"/>
    <mergeCell ref="IAA79:IAB79"/>
    <mergeCell ref="IAC79:IAD79"/>
    <mergeCell ref="HZG79:HZH79"/>
    <mergeCell ref="HZI79:HZJ79"/>
    <mergeCell ref="HZK79:HZL79"/>
    <mergeCell ref="HZM79:HZN79"/>
    <mergeCell ref="HZO79:HZP79"/>
    <mergeCell ref="HZQ79:HZR79"/>
    <mergeCell ref="HYU79:HYV79"/>
    <mergeCell ref="HYW79:HYX79"/>
    <mergeCell ref="HYY79:HYZ79"/>
    <mergeCell ref="HZA79:HZB79"/>
    <mergeCell ref="HZC79:HZD79"/>
    <mergeCell ref="HZE79:HZF79"/>
    <mergeCell ref="IDW79:IDX79"/>
    <mergeCell ref="IDY79:IDZ79"/>
    <mergeCell ref="IEA79:IEB79"/>
    <mergeCell ref="IEC79:IED79"/>
    <mergeCell ref="IEE79:IEF79"/>
    <mergeCell ref="IEG79:IEH79"/>
    <mergeCell ref="IDK79:IDL79"/>
    <mergeCell ref="IDM79:IDN79"/>
    <mergeCell ref="IDO79:IDP79"/>
    <mergeCell ref="IDQ79:IDR79"/>
    <mergeCell ref="IDS79:IDT79"/>
    <mergeCell ref="IDU79:IDV79"/>
    <mergeCell ref="ICY79:ICZ79"/>
    <mergeCell ref="IDA79:IDB79"/>
    <mergeCell ref="IDC79:IDD79"/>
    <mergeCell ref="IDE79:IDF79"/>
    <mergeCell ref="IDG79:IDH79"/>
    <mergeCell ref="IDI79:IDJ79"/>
    <mergeCell ref="ICM79:ICN79"/>
    <mergeCell ref="ICO79:ICP79"/>
    <mergeCell ref="ICQ79:ICR79"/>
    <mergeCell ref="ICS79:ICT79"/>
    <mergeCell ref="ICU79:ICV79"/>
    <mergeCell ref="ICW79:ICX79"/>
    <mergeCell ref="ICA79:ICB79"/>
    <mergeCell ref="ICC79:ICD79"/>
    <mergeCell ref="ICE79:ICF79"/>
    <mergeCell ref="ICG79:ICH79"/>
    <mergeCell ref="ICI79:ICJ79"/>
    <mergeCell ref="ICK79:ICL79"/>
    <mergeCell ref="IBO79:IBP79"/>
    <mergeCell ref="IBQ79:IBR79"/>
    <mergeCell ref="IBS79:IBT79"/>
    <mergeCell ref="IBU79:IBV79"/>
    <mergeCell ref="IBW79:IBX79"/>
    <mergeCell ref="IBY79:IBZ79"/>
    <mergeCell ref="IGQ79:IGR79"/>
    <mergeCell ref="IGS79:IGT79"/>
    <mergeCell ref="IGU79:IGV79"/>
    <mergeCell ref="IGW79:IGX79"/>
    <mergeCell ref="IGY79:IGZ79"/>
    <mergeCell ref="IHA79:IHB79"/>
    <mergeCell ref="IGE79:IGF79"/>
    <mergeCell ref="IGG79:IGH79"/>
    <mergeCell ref="IGI79:IGJ79"/>
    <mergeCell ref="IGK79:IGL79"/>
    <mergeCell ref="IGM79:IGN79"/>
    <mergeCell ref="IGO79:IGP79"/>
    <mergeCell ref="IFS79:IFT79"/>
    <mergeCell ref="IFU79:IFV79"/>
    <mergeCell ref="IFW79:IFX79"/>
    <mergeCell ref="IFY79:IFZ79"/>
    <mergeCell ref="IGA79:IGB79"/>
    <mergeCell ref="IGC79:IGD79"/>
    <mergeCell ref="IFG79:IFH79"/>
    <mergeCell ref="IFI79:IFJ79"/>
    <mergeCell ref="IFK79:IFL79"/>
    <mergeCell ref="IFM79:IFN79"/>
    <mergeCell ref="IFO79:IFP79"/>
    <mergeCell ref="IFQ79:IFR79"/>
    <mergeCell ref="IEU79:IEV79"/>
    <mergeCell ref="IEW79:IEX79"/>
    <mergeCell ref="IEY79:IEZ79"/>
    <mergeCell ref="IFA79:IFB79"/>
    <mergeCell ref="IFC79:IFD79"/>
    <mergeCell ref="IFE79:IFF79"/>
    <mergeCell ref="IEI79:IEJ79"/>
    <mergeCell ref="IEK79:IEL79"/>
    <mergeCell ref="IEM79:IEN79"/>
    <mergeCell ref="IEO79:IEP79"/>
    <mergeCell ref="IEQ79:IER79"/>
    <mergeCell ref="IES79:IET79"/>
    <mergeCell ref="IJK79:IJL79"/>
    <mergeCell ref="IJM79:IJN79"/>
    <mergeCell ref="IJO79:IJP79"/>
    <mergeCell ref="IJQ79:IJR79"/>
    <mergeCell ref="IJS79:IJT79"/>
    <mergeCell ref="IJU79:IJV79"/>
    <mergeCell ref="IIY79:IIZ79"/>
    <mergeCell ref="IJA79:IJB79"/>
    <mergeCell ref="IJC79:IJD79"/>
    <mergeCell ref="IJE79:IJF79"/>
    <mergeCell ref="IJG79:IJH79"/>
    <mergeCell ref="IJI79:IJJ79"/>
    <mergeCell ref="IIM79:IIN79"/>
    <mergeCell ref="IIO79:IIP79"/>
    <mergeCell ref="IIQ79:IIR79"/>
    <mergeCell ref="IIS79:IIT79"/>
    <mergeCell ref="IIU79:IIV79"/>
    <mergeCell ref="IIW79:IIX79"/>
    <mergeCell ref="IIA79:IIB79"/>
    <mergeCell ref="IIC79:IID79"/>
    <mergeCell ref="IIE79:IIF79"/>
    <mergeCell ref="IIG79:IIH79"/>
    <mergeCell ref="III79:IIJ79"/>
    <mergeCell ref="IIK79:IIL79"/>
    <mergeCell ref="IHO79:IHP79"/>
    <mergeCell ref="IHQ79:IHR79"/>
    <mergeCell ref="IHS79:IHT79"/>
    <mergeCell ref="IHU79:IHV79"/>
    <mergeCell ref="IHW79:IHX79"/>
    <mergeCell ref="IHY79:IHZ79"/>
    <mergeCell ref="IHC79:IHD79"/>
    <mergeCell ref="IHE79:IHF79"/>
    <mergeCell ref="IHG79:IHH79"/>
    <mergeCell ref="IHI79:IHJ79"/>
    <mergeCell ref="IHK79:IHL79"/>
    <mergeCell ref="IHM79:IHN79"/>
    <mergeCell ref="IME79:IMF79"/>
    <mergeCell ref="IMG79:IMH79"/>
    <mergeCell ref="IMI79:IMJ79"/>
    <mergeCell ref="IMK79:IML79"/>
    <mergeCell ref="IMM79:IMN79"/>
    <mergeCell ref="IMO79:IMP79"/>
    <mergeCell ref="ILS79:ILT79"/>
    <mergeCell ref="ILU79:ILV79"/>
    <mergeCell ref="ILW79:ILX79"/>
    <mergeCell ref="ILY79:ILZ79"/>
    <mergeCell ref="IMA79:IMB79"/>
    <mergeCell ref="IMC79:IMD79"/>
    <mergeCell ref="ILG79:ILH79"/>
    <mergeCell ref="ILI79:ILJ79"/>
    <mergeCell ref="ILK79:ILL79"/>
    <mergeCell ref="ILM79:ILN79"/>
    <mergeCell ref="ILO79:ILP79"/>
    <mergeCell ref="ILQ79:ILR79"/>
    <mergeCell ref="IKU79:IKV79"/>
    <mergeCell ref="IKW79:IKX79"/>
    <mergeCell ref="IKY79:IKZ79"/>
    <mergeCell ref="ILA79:ILB79"/>
    <mergeCell ref="ILC79:ILD79"/>
    <mergeCell ref="ILE79:ILF79"/>
    <mergeCell ref="IKI79:IKJ79"/>
    <mergeCell ref="IKK79:IKL79"/>
    <mergeCell ref="IKM79:IKN79"/>
    <mergeCell ref="IKO79:IKP79"/>
    <mergeCell ref="IKQ79:IKR79"/>
    <mergeCell ref="IKS79:IKT79"/>
    <mergeCell ref="IJW79:IJX79"/>
    <mergeCell ref="IJY79:IJZ79"/>
    <mergeCell ref="IKA79:IKB79"/>
    <mergeCell ref="IKC79:IKD79"/>
    <mergeCell ref="IKE79:IKF79"/>
    <mergeCell ref="IKG79:IKH79"/>
    <mergeCell ref="IOY79:IOZ79"/>
    <mergeCell ref="IPA79:IPB79"/>
    <mergeCell ref="IPC79:IPD79"/>
    <mergeCell ref="IPE79:IPF79"/>
    <mergeCell ref="IPG79:IPH79"/>
    <mergeCell ref="IPI79:IPJ79"/>
    <mergeCell ref="IOM79:ION79"/>
    <mergeCell ref="IOO79:IOP79"/>
    <mergeCell ref="IOQ79:IOR79"/>
    <mergeCell ref="IOS79:IOT79"/>
    <mergeCell ref="IOU79:IOV79"/>
    <mergeCell ref="IOW79:IOX79"/>
    <mergeCell ref="IOA79:IOB79"/>
    <mergeCell ref="IOC79:IOD79"/>
    <mergeCell ref="IOE79:IOF79"/>
    <mergeCell ref="IOG79:IOH79"/>
    <mergeCell ref="IOI79:IOJ79"/>
    <mergeCell ref="IOK79:IOL79"/>
    <mergeCell ref="INO79:INP79"/>
    <mergeCell ref="INQ79:INR79"/>
    <mergeCell ref="INS79:INT79"/>
    <mergeCell ref="INU79:INV79"/>
    <mergeCell ref="INW79:INX79"/>
    <mergeCell ref="INY79:INZ79"/>
    <mergeCell ref="INC79:IND79"/>
    <mergeCell ref="INE79:INF79"/>
    <mergeCell ref="ING79:INH79"/>
    <mergeCell ref="INI79:INJ79"/>
    <mergeCell ref="INK79:INL79"/>
    <mergeCell ref="INM79:INN79"/>
    <mergeCell ref="IMQ79:IMR79"/>
    <mergeCell ref="IMS79:IMT79"/>
    <mergeCell ref="IMU79:IMV79"/>
    <mergeCell ref="IMW79:IMX79"/>
    <mergeCell ref="IMY79:IMZ79"/>
    <mergeCell ref="INA79:INB79"/>
    <mergeCell ref="IRS79:IRT79"/>
    <mergeCell ref="IRU79:IRV79"/>
    <mergeCell ref="IRW79:IRX79"/>
    <mergeCell ref="IRY79:IRZ79"/>
    <mergeCell ref="ISA79:ISB79"/>
    <mergeCell ref="ISC79:ISD79"/>
    <mergeCell ref="IRG79:IRH79"/>
    <mergeCell ref="IRI79:IRJ79"/>
    <mergeCell ref="IRK79:IRL79"/>
    <mergeCell ref="IRM79:IRN79"/>
    <mergeCell ref="IRO79:IRP79"/>
    <mergeCell ref="IRQ79:IRR79"/>
    <mergeCell ref="IQU79:IQV79"/>
    <mergeCell ref="IQW79:IQX79"/>
    <mergeCell ref="IQY79:IQZ79"/>
    <mergeCell ref="IRA79:IRB79"/>
    <mergeCell ref="IRC79:IRD79"/>
    <mergeCell ref="IRE79:IRF79"/>
    <mergeCell ref="IQI79:IQJ79"/>
    <mergeCell ref="IQK79:IQL79"/>
    <mergeCell ref="IQM79:IQN79"/>
    <mergeCell ref="IQO79:IQP79"/>
    <mergeCell ref="IQQ79:IQR79"/>
    <mergeCell ref="IQS79:IQT79"/>
    <mergeCell ref="IPW79:IPX79"/>
    <mergeCell ref="IPY79:IPZ79"/>
    <mergeCell ref="IQA79:IQB79"/>
    <mergeCell ref="IQC79:IQD79"/>
    <mergeCell ref="IQE79:IQF79"/>
    <mergeCell ref="IQG79:IQH79"/>
    <mergeCell ref="IPK79:IPL79"/>
    <mergeCell ref="IPM79:IPN79"/>
    <mergeCell ref="IPO79:IPP79"/>
    <mergeCell ref="IPQ79:IPR79"/>
    <mergeCell ref="IPS79:IPT79"/>
    <mergeCell ref="IPU79:IPV79"/>
    <mergeCell ref="IUM79:IUN79"/>
    <mergeCell ref="IUO79:IUP79"/>
    <mergeCell ref="IUQ79:IUR79"/>
    <mergeCell ref="IUS79:IUT79"/>
    <mergeCell ref="IUU79:IUV79"/>
    <mergeCell ref="IUW79:IUX79"/>
    <mergeCell ref="IUA79:IUB79"/>
    <mergeCell ref="IUC79:IUD79"/>
    <mergeCell ref="IUE79:IUF79"/>
    <mergeCell ref="IUG79:IUH79"/>
    <mergeCell ref="IUI79:IUJ79"/>
    <mergeCell ref="IUK79:IUL79"/>
    <mergeCell ref="ITO79:ITP79"/>
    <mergeCell ref="ITQ79:ITR79"/>
    <mergeCell ref="ITS79:ITT79"/>
    <mergeCell ref="ITU79:ITV79"/>
    <mergeCell ref="ITW79:ITX79"/>
    <mergeCell ref="ITY79:ITZ79"/>
    <mergeCell ref="ITC79:ITD79"/>
    <mergeCell ref="ITE79:ITF79"/>
    <mergeCell ref="ITG79:ITH79"/>
    <mergeCell ref="ITI79:ITJ79"/>
    <mergeCell ref="ITK79:ITL79"/>
    <mergeCell ref="ITM79:ITN79"/>
    <mergeCell ref="ISQ79:ISR79"/>
    <mergeCell ref="ISS79:IST79"/>
    <mergeCell ref="ISU79:ISV79"/>
    <mergeCell ref="ISW79:ISX79"/>
    <mergeCell ref="ISY79:ISZ79"/>
    <mergeCell ref="ITA79:ITB79"/>
    <mergeCell ref="ISE79:ISF79"/>
    <mergeCell ref="ISG79:ISH79"/>
    <mergeCell ref="ISI79:ISJ79"/>
    <mergeCell ref="ISK79:ISL79"/>
    <mergeCell ref="ISM79:ISN79"/>
    <mergeCell ref="ISO79:ISP79"/>
    <mergeCell ref="IXG79:IXH79"/>
    <mergeCell ref="IXI79:IXJ79"/>
    <mergeCell ref="IXK79:IXL79"/>
    <mergeCell ref="IXM79:IXN79"/>
    <mergeCell ref="IXO79:IXP79"/>
    <mergeCell ref="IXQ79:IXR79"/>
    <mergeCell ref="IWU79:IWV79"/>
    <mergeCell ref="IWW79:IWX79"/>
    <mergeCell ref="IWY79:IWZ79"/>
    <mergeCell ref="IXA79:IXB79"/>
    <mergeCell ref="IXC79:IXD79"/>
    <mergeCell ref="IXE79:IXF79"/>
    <mergeCell ref="IWI79:IWJ79"/>
    <mergeCell ref="IWK79:IWL79"/>
    <mergeCell ref="IWM79:IWN79"/>
    <mergeCell ref="IWO79:IWP79"/>
    <mergeCell ref="IWQ79:IWR79"/>
    <mergeCell ref="IWS79:IWT79"/>
    <mergeCell ref="IVW79:IVX79"/>
    <mergeCell ref="IVY79:IVZ79"/>
    <mergeCell ref="IWA79:IWB79"/>
    <mergeCell ref="IWC79:IWD79"/>
    <mergeCell ref="IWE79:IWF79"/>
    <mergeCell ref="IWG79:IWH79"/>
    <mergeCell ref="IVK79:IVL79"/>
    <mergeCell ref="IVM79:IVN79"/>
    <mergeCell ref="IVO79:IVP79"/>
    <mergeCell ref="IVQ79:IVR79"/>
    <mergeCell ref="IVS79:IVT79"/>
    <mergeCell ref="IVU79:IVV79"/>
    <mergeCell ref="IUY79:IUZ79"/>
    <mergeCell ref="IVA79:IVB79"/>
    <mergeCell ref="IVC79:IVD79"/>
    <mergeCell ref="IVE79:IVF79"/>
    <mergeCell ref="IVG79:IVH79"/>
    <mergeCell ref="IVI79:IVJ79"/>
    <mergeCell ref="JAA79:JAB79"/>
    <mergeCell ref="JAC79:JAD79"/>
    <mergeCell ref="JAE79:JAF79"/>
    <mergeCell ref="JAG79:JAH79"/>
    <mergeCell ref="JAI79:JAJ79"/>
    <mergeCell ref="JAK79:JAL79"/>
    <mergeCell ref="IZO79:IZP79"/>
    <mergeCell ref="IZQ79:IZR79"/>
    <mergeCell ref="IZS79:IZT79"/>
    <mergeCell ref="IZU79:IZV79"/>
    <mergeCell ref="IZW79:IZX79"/>
    <mergeCell ref="IZY79:IZZ79"/>
    <mergeCell ref="IZC79:IZD79"/>
    <mergeCell ref="IZE79:IZF79"/>
    <mergeCell ref="IZG79:IZH79"/>
    <mergeCell ref="IZI79:IZJ79"/>
    <mergeCell ref="IZK79:IZL79"/>
    <mergeCell ref="IZM79:IZN79"/>
    <mergeCell ref="IYQ79:IYR79"/>
    <mergeCell ref="IYS79:IYT79"/>
    <mergeCell ref="IYU79:IYV79"/>
    <mergeCell ref="IYW79:IYX79"/>
    <mergeCell ref="IYY79:IYZ79"/>
    <mergeCell ref="IZA79:IZB79"/>
    <mergeCell ref="IYE79:IYF79"/>
    <mergeCell ref="IYG79:IYH79"/>
    <mergeCell ref="IYI79:IYJ79"/>
    <mergeCell ref="IYK79:IYL79"/>
    <mergeCell ref="IYM79:IYN79"/>
    <mergeCell ref="IYO79:IYP79"/>
    <mergeCell ref="IXS79:IXT79"/>
    <mergeCell ref="IXU79:IXV79"/>
    <mergeCell ref="IXW79:IXX79"/>
    <mergeCell ref="IXY79:IXZ79"/>
    <mergeCell ref="IYA79:IYB79"/>
    <mergeCell ref="IYC79:IYD79"/>
    <mergeCell ref="JCU79:JCV79"/>
    <mergeCell ref="JCW79:JCX79"/>
    <mergeCell ref="JCY79:JCZ79"/>
    <mergeCell ref="JDA79:JDB79"/>
    <mergeCell ref="JDC79:JDD79"/>
    <mergeCell ref="JDE79:JDF79"/>
    <mergeCell ref="JCI79:JCJ79"/>
    <mergeCell ref="JCK79:JCL79"/>
    <mergeCell ref="JCM79:JCN79"/>
    <mergeCell ref="JCO79:JCP79"/>
    <mergeCell ref="JCQ79:JCR79"/>
    <mergeCell ref="JCS79:JCT79"/>
    <mergeCell ref="JBW79:JBX79"/>
    <mergeCell ref="JBY79:JBZ79"/>
    <mergeCell ref="JCA79:JCB79"/>
    <mergeCell ref="JCC79:JCD79"/>
    <mergeCell ref="JCE79:JCF79"/>
    <mergeCell ref="JCG79:JCH79"/>
    <mergeCell ref="JBK79:JBL79"/>
    <mergeCell ref="JBM79:JBN79"/>
    <mergeCell ref="JBO79:JBP79"/>
    <mergeCell ref="JBQ79:JBR79"/>
    <mergeCell ref="JBS79:JBT79"/>
    <mergeCell ref="JBU79:JBV79"/>
    <mergeCell ref="JAY79:JAZ79"/>
    <mergeCell ref="JBA79:JBB79"/>
    <mergeCell ref="JBC79:JBD79"/>
    <mergeCell ref="JBE79:JBF79"/>
    <mergeCell ref="JBG79:JBH79"/>
    <mergeCell ref="JBI79:JBJ79"/>
    <mergeCell ref="JAM79:JAN79"/>
    <mergeCell ref="JAO79:JAP79"/>
    <mergeCell ref="JAQ79:JAR79"/>
    <mergeCell ref="JAS79:JAT79"/>
    <mergeCell ref="JAU79:JAV79"/>
    <mergeCell ref="JAW79:JAX79"/>
    <mergeCell ref="JFO79:JFP79"/>
    <mergeCell ref="JFQ79:JFR79"/>
    <mergeCell ref="JFS79:JFT79"/>
    <mergeCell ref="JFU79:JFV79"/>
    <mergeCell ref="JFW79:JFX79"/>
    <mergeCell ref="JFY79:JFZ79"/>
    <mergeCell ref="JFC79:JFD79"/>
    <mergeCell ref="JFE79:JFF79"/>
    <mergeCell ref="JFG79:JFH79"/>
    <mergeCell ref="JFI79:JFJ79"/>
    <mergeCell ref="JFK79:JFL79"/>
    <mergeCell ref="JFM79:JFN79"/>
    <mergeCell ref="JEQ79:JER79"/>
    <mergeCell ref="JES79:JET79"/>
    <mergeCell ref="JEU79:JEV79"/>
    <mergeCell ref="JEW79:JEX79"/>
    <mergeCell ref="JEY79:JEZ79"/>
    <mergeCell ref="JFA79:JFB79"/>
    <mergeCell ref="JEE79:JEF79"/>
    <mergeCell ref="JEG79:JEH79"/>
    <mergeCell ref="JEI79:JEJ79"/>
    <mergeCell ref="JEK79:JEL79"/>
    <mergeCell ref="JEM79:JEN79"/>
    <mergeCell ref="JEO79:JEP79"/>
    <mergeCell ref="JDS79:JDT79"/>
    <mergeCell ref="JDU79:JDV79"/>
    <mergeCell ref="JDW79:JDX79"/>
    <mergeCell ref="JDY79:JDZ79"/>
    <mergeCell ref="JEA79:JEB79"/>
    <mergeCell ref="JEC79:JED79"/>
    <mergeCell ref="JDG79:JDH79"/>
    <mergeCell ref="JDI79:JDJ79"/>
    <mergeCell ref="JDK79:JDL79"/>
    <mergeCell ref="JDM79:JDN79"/>
    <mergeCell ref="JDO79:JDP79"/>
    <mergeCell ref="JDQ79:JDR79"/>
    <mergeCell ref="JII79:JIJ79"/>
    <mergeCell ref="JIK79:JIL79"/>
    <mergeCell ref="JIM79:JIN79"/>
    <mergeCell ref="JIO79:JIP79"/>
    <mergeCell ref="JIQ79:JIR79"/>
    <mergeCell ref="JIS79:JIT79"/>
    <mergeCell ref="JHW79:JHX79"/>
    <mergeCell ref="JHY79:JHZ79"/>
    <mergeCell ref="JIA79:JIB79"/>
    <mergeCell ref="JIC79:JID79"/>
    <mergeCell ref="JIE79:JIF79"/>
    <mergeCell ref="JIG79:JIH79"/>
    <mergeCell ref="JHK79:JHL79"/>
    <mergeCell ref="JHM79:JHN79"/>
    <mergeCell ref="JHO79:JHP79"/>
    <mergeCell ref="JHQ79:JHR79"/>
    <mergeCell ref="JHS79:JHT79"/>
    <mergeCell ref="JHU79:JHV79"/>
    <mergeCell ref="JGY79:JGZ79"/>
    <mergeCell ref="JHA79:JHB79"/>
    <mergeCell ref="JHC79:JHD79"/>
    <mergeCell ref="JHE79:JHF79"/>
    <mergeCell ref="JHG79:JHH79"/>
    <mergeCell ref="JHI79:JHJ79"/>
    <mergeCell ref="JGM79:JGN79"/>
    <mergeCell ref="JGO79:JGP79"/>
    <mergeCell ref="JGQ79:JGR79"/>
    <mergeCell ref="JGS79:JGT79"/>
    <mergeCell ref="JGU79:JGV79"/>
    <mergeCell ref="JGW79:JGX79"/>
    <mergeCell ref="JGA79:JGB79"/>
    <mergeCell ref="JGC79:JGD79"/>
    <mergeCell ref="JGE79:JGF79"/>
    <mergeCell ref="JGG79:JGH79"/>
    <mergeCell ref="JGI79:JGJ79"/>
    <mergeCell ref="JGK79:JGL79"/>
    <mergeCell ref="JLC79:JLD79"/>
    <mergeCell ref="JLE79:JLF79"/>
    <mergeCell ref="JLG79:JLH79"/>
    <mergeCell ref="JLI79:JLJ79"/>
    <mergeCell ref="JLK79:JLL79"/>
    <mergeCell ref="JLM79:JLN79"/>
    <mergeCell ref="JKQ79:JKR79"/>
    <mergeCell ref="JKS79:JKT79"/>
    <mergeCell ref="JKU79:JKV79"/>
    <mergeCell ref="JKW79:JKX79"/>
    <mergeCell ref="JKY79:JKZ79"/>
    <mergeCell ref="JLA79:JLB79"/>
    <mergeCell ref="JKE79:JKF79"/>
    <mergeCell ref="JKG79:JKH79"/>
    <mergeCell ref="JKI79:JKJ79"/>
    <mergeCell ref="JKK79:JKL79"/>
    <mergeCell ref="JKM79:JKN79"/>
    <mergeCell ref="JKO79:JKP79"/>
    <mergeCell ref="JJS79:JJT79"/>
    <mergeCell ref="JJU79:JJV79"/>
    <mergeCell ref="JJW79:JJX79"/>
    <mergeCell ref="JJY79:JJZ79"/>
    <mergeCell ref="JKA79:JKB79"/>
    <mergeCell ref="JKC79:JKD79"/>
    <mergeCell ref="JJG79:JJH79"/>
    <mergeCell ref="JJI79:JJJ79"/>
    <mergeCell ref="JJK79:JJL79"/>
    <mergeCell ref="JJM79:JJN79"/>
    <mergeCell ref="JJO79:JJP79"/>
    <mergeCell ref="JJQ79:JJR79"/>
    <mergeCell ref="JIU79:JIV79"/>
    <mergeCell ref="JIW79:JIX79"/>
    <mergeCell ref="JIY79:JIZ79"/>
    <mergeCell ref="JJA79:JJB79"/>
    <mergeCell ref="JJC79:JJD79"/>
    <mergeCell ref="JJE79:JJF79"/>
    <mergeCell ref="JNW79:JNX79"/>
    <mergeCell ref="JNY79:JNZ79"/>
    <mergeCell ref="JOA79:JOB79"/>
    <mergeCell ref="JOC79:JOD79"/>
    <mergeCell ref="JOE79:JOF79"/>
    <mergeCell ref="JOG79:JOH79"/>
    <mergeCell ref="JNK79:JNL79"/>
    <mergeCell ref="JNM79:JNN79"/>
    <mergeCell ref="JNO79:JNP79"/>
    <mergeCell ref="JNQ79:JNR79"/>
    <mergeCell ref="JNS79:JNT79"/>
    <mergeCell ref="JNU79:JNV79"/>
    <mergeCell ref="JMY79:JMZ79"/>
    <mergeCell ref="JNA79:JNB79"/>
    <mergeCell ref="JNC79:JND79"/>
    <mergeCell ref="JNE79:JNF79"/>
    <mergeCell ref="JNG79:JNH79"/>
    <mergeCell ref="JNI79:JNJ79"/>
    <mergeCell ref="JMM79:JMN79"/>
    <mergeCell ref="JMO79:JMP79"/>
    <mergeCell ref="JMQ79:JMR79"/>
    <mergeCell ref="JMS79:JMT79"/>
    <mergeCell ref="JMU79:JMV79"/>
    <mergeCell ref="JMW79:JMX79"/>
    <mergeCell ref="JMA79:JMB79"/>
    <mergeCell ref="JMC79:JMD79"/>
    <mergeCell ref="JME79:JMF79"/>
    <mergeCell ref="JMG79:JMH79"/>
    <mergeCell ref="JMI79:JMJ79"/>
    <mergeCell ref="JMK79:JML79"/>
    <mergeCell ref="JLO79:JLP79"/>
    <mergeCell ref="JLQ79:JLR79"/>
    <mergeCell ref="JLS79:JLT79"/>
    <mergeCell ref="JLU79:JLV79"/>
    <mergeCell ref="JLW79:JLX79"/>
    <mergeCell ref="JLY79:JLZ79"/>
    <mergeCell ref="JQQ79:JQR79"/>
    <mergeCell ref="JQS79:JQT79"/>
    <mergeCell ref="JQU79:JQV79"/>
    <mergeCell ref="JQW79:JQX79"/>
    <mergeCell ref="JQY79:JQZ79"/>
    <mergeCell ref="JRA79:JRB79"/>
    <mergeCell ref="JQE79:JQF79"/>
    <mergeCell ref="JQG79:JQH79"/>
    <mergeCell ref="JQI79:JQJ79"/>
    <mergeCell ref="JQK79:JQL79"/>
    <mergeCell ref="JQM79:JQN79"/>
    <mergeCell ref="JQO79:JQP79"/>
    <mergeCell ref="JPS79:JPT79"/>
    <mergeCell ref="JPU79:JPV79"/>
    <mergeCell ref="JPW79:JPX79"/>
    <mergeCell ref="JPY79:JPZ79"/>
    <mergeCell ref="JQA79:JQB79"/>
    <mergeCell ref="JQC79:JQD79"/>
    <mergeCell ref="JPG79:JPH79"/>
    <mergeCell ref="JPI79:JPJ79"/>
    <mergeCell ref="JPK79:JPL79"/>
    <mergeCell ref="JPM79:JPN79"/>
    <mergeCell ref="JPO79:JPP79"/>
    <mergeCell ref="JPQ79:JPR79"/>
    <mergeCell ref="JOU79:JOV79"/>
    <mergeCell ref="JOW79:JOX79"/>
    <mergeCell ref="JOY79:JOZ79"/>
    <mergeCell ref="JPA79:JPB79"/>
    <mergeCell ref="JPC79:JPD79"/>
    <mergeCell ref="JPE79:JPF79"/>
    <mergeCell ref="JOI79:JOJ79"/>
    <mergeCell ref="JOK79:JOL79"/>
    <mergeCell ref="JOM79:JON79"/>
    <mergeCell ref="JOO79:JOP79"/>
    <mergeCell ref="JOQ79:JOR79"/>
    <mergeCell ref="JOS79:JOT79"/>
    <mergeCell ref="JTK79:JTL79"/>
    <mergeCell ref="JTM79:JTN79"/>
    <mergeCell ref="JTO79:JTP79"/>
    <mergeCell ref="JTQ79:JTR79"/>
    <mergeCell ref="JTS79:JTT79"/>
    <mergeCell ref="JTU79:JTV79"/>
    <mergeCell ref="JSY79:JSZ79"/>
    <mergeCell ref="JTA79:JTB79"/>
    <mergeCell ref="JTC79:JTD79"/>
    <mergeCell ref="JTE79:JTF79"/>
    <mergeCell ref="JTG79:JTH79"/>
    <mergeCell ref="JTI79:JTJ79"/>
    <mergeCell ref="JSM79:JSN79"/>
    <mergeCell ref="JSO79:JSP79"/>
    <mergeCell ref="JSQ79:JSR79"/>
    <mergeCell ref="JSS79:JST79"/>
    <mergeCell ref="JSU79:JSV79"/>
    <mergeCell ref="JSW79:JSX79"/>
    <mergeCell ref="JSA79:JSB79"/>
    <mergeCell ref="JSC79:JSD79"/>
    <mergeCell ref="JSE79:JSF79"/>
    <mergeCell ref="JSG79:JSH79"/>
    <mergeCell ref="JSI79:JSJ79"/>
    <mergeCell ref="JSK79:JSL79"/>
    <mergeCell ref="JRO79:JRP79"/>
    <mergeCell ref="JRQ79:JRR79"/>
    <mergeCell ref="JRS79:JRT79"/>
    <mergeCell ref="JRU79:JRV79"/>
    <mergeCell ref="JRW79:JRX79"/>
    <mergeCell ref="JRY79:JRZ79"/>
    <mergeCell ref="JRC79:JRD79"/>
    <mergeCell ref="JRE79:JRF79"/>
    <mergeCell ref="JRG79:JRH79"/>
    <mergeCell ref="JRI79:JRJ79"/>
    <mergeCell ref="JRK79:JRL79"/>
    <mergeCell ref="JRM79:JRN79"/>
    <mergeCell ref="JWE79:JWF79"/>
    <mergeCell ref="JWG79:JWH79"/>
    <mergeCell ref="JWI79:JWJ79"/>
    <mergeCell ref="JWK79:JWL79"/>
    <mergeCell ref="JWM79:JWN79"/>
    <mergeCell ref="JWO79:JWP79"/>
    <mergeCell ref="JVS79:JVT79"/>
    <mergeCell ref="JVU79:JVV79"/>
    <mergeCell ref="JVW79:JVX79"/>
    <mergeCell ref="JVY79:JVZ79"/>
    <mergeCell ref="JWA79:JWB79"/>
    <mergeCell ref="JWC79:JWD79"/>
    <mergeCell ref="JVG79:JVH79"/>
    <mergeCell ref="JVI79:JVJ79"/>
    <mergeCell ref="JVK79:JVL79"/>
    <mergeCell ref="JVM79:JVN79"/>
    <mergeCell ref="JVO79:JVP79"/>
    <mergeCell ref="JVQ79:JVR79"/>
    <mergeCell ref="JUU79:JUV79"/>
    <mergeCell ref="JUW79:JUX79"/>
    <mergeCell ref="JUY79:JUZ79"/>
    <mergeCell ref="JVA79:JVB79"/>
    <mergeCell ref="JVC79:JVD79"/>
    <mergeCell ref="JVE79:JVF79"/>
    <mergeCell ref="JUI79:JUJ79"/>
    <mergeCell ref="JUK79:JUL79"/>
    <mergeCell ref="JUM79:JUN79"/>
    <mergeCell ref="JUO79:JUP79"/>
    <mergeCell ref="JUQ79:JUR79"/>
    <mergeCell ref="JUS79:JUT79"/>
    <mergeCell ref="JTW79:JTX79"/>
    <mergeCell ref="JTY79:JTZ79"/>
    <mergeCell ref="JUA79:JUB79"/>
    <mergeCell ref="JUC79:JUD79"/>
    <mergeCell ref="JUE79:JUF79"/>
    <mergeCell ref="JUG79:JUH79"/>
    <mergeCell ref="JYY79:JYZ79"/>
    <mergeCell ref="JZA79:JZB79"/>
    <mergeCell ref="JZC79:JZD79"/>
    <mergeCell ref="JZE79:JZF79"/>
    <mergeCell ref="JZG79:JZH79"/>
    <mergeCell ref="JZI79:JZJ79"/>
    <mergeCell ref="JYM79:JYN79"/>
    <mergeCell ref="JYO79:JYP79"/>
    <mergeCell ref="JYQ79:JYR79"/>
    <mergeCell ref="JYS79:JYT79"/>
    <mergeCell ref="JYU79:JYV79"/>
    <mergeCell ref="JYW79:JYX79"/>
    <mergeCell ref="JYA79:JYB79"/>
    <mergeCell ref="JYC79:JYD79"/>
    <mergeCell ref="JYE79:JYF79"/>
    <mergeCell ref="JYG79:JYH79"/>
    <mergeCell ref="JYI79:JYJ79"/>
    <mergeCell ref="JYK79:JYL79"/>
    <mergeCell ref="JXO79:JXP79"/>
    <mergeCell ref="JXQ79:JXR79"/>
    <mergeCell ref="JXS79:JXT79"/>
    <mergeCell ref="JXU79:JXV79"/>
    <mergeCell ref="JXW79:JXX79"/>
    <mergeCell ref="JXY79:JXZ79"/>
    <mergeCell ref="JXC79:JXD79"/>
    <mergeCell ref="JXE79:JXF79"/>
    <mergeCell ref="JXG79:JXH79"/>
    <mergeCell ref="JXI79:JXJ79"/>
    <mergeCell ref="JXK79:JXL79"/>
    <mergeCell ref="JXM79:JXN79"/>
    <mergeCell ref="JWQ79:JWR79"/>
    <mergeCell ref="JWS79:JWT79"/>
    <mergeCell ref="JWU79:JWV79"/>
    <mergeCell ref="JWW79:JWX79"/>
    <mergeCell ref="JWY79:JWZ79"/>
    <mergeCell ref="JXA79:JXB79"/>
    <mergeCell ref="KBS79:KBT79"/>
    <mergeCell ref="KBU79:KBV79"/>
    <mergeCell ref="KBW79:KBX79"/>
    <mergeCell ref="KBY79:KBZ79"/>
    <mergeCell ref="KCA79:KCB79"/>
    <mergeCell ref="KCC79:KCD79"/>
    <mergeCell ref="KBG79:KBH79"/>
    <mergeCell ref="KBI79:KBJ79"/>
    <mergeCell ref="KBK79:KBL79"/>
    <mergeCell ref="KBM79:KBN79"/>
    <mergeCell ref="KBO79:KBP79"/>
    <mergeCell ref="KBQ79:KBR79"/>
    <mergeCell ref="KAU79:KAV79"/>
    <mergeCell ref="KAW79:KAX79"/>
    <mergeCell ref="KAY79:KAZ79"/>
    <mergeCell ref="KBA79:KBB79"/>
    <mergeCell ref="KBC79:KBD79"/>
    <mergeCell ref="KBE79:KBF79"/>
    <mergeCell ref="KAI79:KAJ79"/>
    <mergeCell ref="KAK79:KAL79"/>
    <mergeCell ref="KAM79:KAN79"/>
    <mergeCell ref="KAO79:KAP79"/>
    <mergeCell ref="KAQ79:KAR79"/>
    <mergeCell ref="KAS79:KAT79"/>
    <mergeCell ref="JZW79:JZX79"/>
    <mergeCell ref="JZY79:JZZ79"/>
    <mergeCell ref="KAA79:KAB79"/>
    <mergeCell ref="KAC79:KAD79"/>
    <mergeCell ref="KAE79:KAF79"/>
    <mergeCell ref="KAG79:KAH79"/>
    <mergeCell ref="JZK79:JZL79"/>
    <mergeCell ref="JZM79:JZN79"/>
    <mergeCell ref="JZO79:JZP79"/>
    <mergeCell ref="JZQ79:JZR79"/>
    <mergeCell ref="JZS79:JZT79"/>
    <mergeCell ref="JZU79:JZV79"/>
    <mergeCell ref="KEM79:KEN79"/>
    <mergeCell ref="KEO79:KEP79"/>
    <mergeCell ref="KEQ79:KER79"/>
    <mergeCell ref="KES79:KET79"/>
    <mergeCell ref="KEU79:KEV79"/>
    <mergeCell ref="KEW79:KEX79"/>
    <mergeCell ref="KEA79:KEB79"/>
    <mergeCell ref="KEC79:KED79"/>
    <mergeCell ref="KEE79:KEF79"/>
    <mergeCell ref="KEG79:KEH79"/>
    <mergeCell ref="KEI79:KEJ79"/>
    <mergeCell ref="KEK79:KEL79"/>
    <mergeCell ref="KDO79:KDP79"/>
    <mergeCell ref="KDQ79:KDR79"/>
    <mergeCell ref="KDS79:KDT79"/>
    <mergeCell ref="KDU79:KDV79"/>
    <mergeCell ref="KDW79:KDX79"/>
    <mergeCell ref="KDY79:KDZ79"/>
    <mergeCell ref="KDC79:KDD79"/>
    <mergeCell ref="KDE79:KDF79"/>
    <mergeCell ref="KDG79:KDH79"/>
    <mergeCell ref="KDI79:KDJ79"/>
    <mergeCell ref="KDK79:KDL79"/>
    <mergeCell ref="KDM79:KDN79"/>
    <mergeCell ref="KCQ79:KCR79"/>
    <mergeCell ref="KCS79:KCT79"/>
    <mergeCell ref="KCU79:KCV79"/>
    <mergeCell ref="KCW79:KCX79"/>
    <mergeCell ref="KCY79:KCZ79"/>
    <mergeCell ref="KDA79:KDB79"/>
    <mergeCell ref="KCE79:KCF79"/>
    <mergeCell ref="KCG79:KCH79"/>
    <mergeCell ref="KCI79:KCJ79"/>
    <mergeCell ref="KCK79:KCL79"/>
    <mergeCell ref="KCM79:KCN79"/>
    <mergeCell ref="KCO79:KCP79"/>
    <mergeCell ref="KHG79:KHH79"/>
    <mergeCell ref="KHI79:KHJ79"/>
    <mergeCell ref="KHK79:KHL79"/>
    <mergeCell ref="KHM79:KHN79"/>
    <mergeCell ref="KHO79:KHP79"/>
    <mergeCell ref="KHQ79:KHR79"/>
    <mergeCell ref="KGU79:KGV79"/>
    <mergeCell ref="KGW79:KGX79"/>
    <mergeCell ref="KGY79:KGZ79"/>
    <mergeCell ref="KHA79:KHB79"/>
    <mergeCell ref="KHC79:KHD79"/>
    <mergeCell ref="KHE79:KHF79"/>
    <mergeCell ref="KGI79:KGJ79"/>
    <mergeCell ref="KGK79:KGL79"/>
    <mergeCell ref="KGM79:KGN79"/>
    <mergeCell ref="KGO79:KGP79"/>
    <mergeCell ref="KGQ79:KGR79"/>
    <mergeCell ref="KGS79:KGT79"/>
    <mergeCell ref="KFW79:KFX79"/>
    <mergeCell ref="KFY79:KFZ79"/>
    <mergeCell ref="KGA79:KGB79"/>
    <mergeCell ref="KGC79:KGD79"/>
    <mergeCell ref="KGE79:KGF79"/>
    <mergeCell ref="KGG79:KGH79"/>
    <mergeCell ref="KFK79:KFL79"/>
    <mergeCell ref="KFM79:KFN79"/>
    <mergeCell ref="KFO79:KFP79"/>
    <mergeCell ref="KFQ79:KFR79"/>
    <mergeCell ref="KFS79:KFT79"/>
    <mergeCell ref="KFU79:KFV79"/>
    <mergeCell ref="KEY79:KEZ79"/>
    <mergeCell ref="KFA79:KFB79"/>
    <mergeCell ref="KFC79:KFD79"/>
    <mergeCell ref="KFE79:KFF79"/>
    <mergeCell ref="KFG79:KFH79"/>
    <mergeCell ref="KFI79:KFJ79"/>
    <mergeCell ref="KKA79:KKB79"/>
    <mergeCell ref="KKC79:KKD79"/>
    <mergeCell ref="KKE79:KKF79"/>
    <mergeCell ref="KKG79:KKH79"/>
    <mergeCell ref="KKI79:KKJ79"/>
    <mergeCell ref="KKK79:KKL79"/>
    <mergeCell ref="KJO79:KJP79"/>
    <mergeCell ref="KJQ79:KJR79"/>
    <mergeCell ref="KJS79:KJT79"/>
    <mergeCell ref="KJU79:KJV79"/>
    <mergeCell ref="KJW79:KJX79"/>
    <mergeCell ref="KJY79:KJZ79"/>
    <mergeCell ref="KJC79:KJD79"/>
    <mergeCell ref="KJE79:KJF79"/>
    <mergeCell ref="KJG79:KJH79"/>
    <mergeCell ref="KJI79:KJJ79"/>
    <mergeCell ref="KJK79:KJL79"/>
    <mergeCell ref="KJM79:KJN79"/>
    <mergeCell ref="KIQ79:KIR79"/>
    <mergeCell ref="KIS79:KIT79"/>
    <mergeCell ref="KIU79:KIV79"/>
    <mergeCell ref="KIW79:KIX79"/>
    <mergeCell ref="KIY79:KIZ79"/>
    <mergeCell ref="KJA79:KJB79"/>
    <mergeCell ref="KIE79:KIF79"/>
    <mergeCell ref="KIG79:KIH79"/>
    <mergeCell ref="KII79:KIJ79"/>
    <mergeCell ref="KIK79:KIL79"/>
    <mergeCell ref="KIM79:KIN79"/>
    <mergeCell ref="KIO79:KIP79"/>
    <mergeCell ref="KHS79:KHT79"/>
    <mergeCell ref="KHU79:KHV79"/>
    <mergeCell ref="KHW79:KHX79"/>
    <mergeCell ref="KHY79:KHZ79"/>
    <mergeCell ref="KIA79:KIB79"/>
    <mergeCell ref="KIC79:KID79"/>
    <mergeCell ref="KMU79:KMV79"/>
    <mergeCell ref="KMW79:KMX79"/>
    <mergeCell ref="KMY79:KMZ79"/>
    <mergeCell ref="KNA79:KNB79"/>
    <mergeCell ref="KNC79:KND79"/>
    <mergeCell ref="KNE79:KNF79"/>
    <mergeCell ref="KMI79:KMJ79"/>
    <mergeCell ref="KMK79:KML79"/>
    <mergeCell ref="KMM79:KMN79"/>
    <mergeCell ref="KMO79:KMP79"/>
    <mergeCell ref="KMQ79:KMR79"/>
    <mergeCell ref="KMS79:KMT79"/>
    <mergeCell ref="KLW79:KLX79"/>
    <mergeCell ref="KLY79:KLZ79"/>
    <mergeCell ref="KMA79:KMB79"/>
    <mergeCell ref="KMC79:KMD79"/>
    <mergeCell ref="KME79:KMF79"/>
    <mergeCell ref="KMG79:KMH79"/>
    <mergeCell ref="KLK79:KLL79"/>
    <mergeCell ref="KLM79:KLN79"/>
    <mergeCell ref="KLO79:KLP79"/>
    <mergeCell ref="KLQ79:KLR79"/>
    <mergeCell ref="KLS79:KLT79"/>
    <mergeCell ref="KLU79:KLV79"/>
    <mergeCell ref="KKY79:KKZ79"/>
    <mergeCell ref="KLA79:KLB79"/>
    <mergeCell ref="KLC79:KLD79"/>
    <mergeCell ref="KLE79:KLF79"/>
    <mergeCell ref="KLG79:KLH79"/>
    <mergeCell ref="KLI79:KLJ79"/>
    <mergeCell ref="KKM79:KKN79"/>
    <mergeCell ref="KKO79:KKP79"/>
    <mergeCell ref="KKQ79:KKR79"/>
    <mergeCell ref="KKS79:KKT79"/>
    <mergeCell ref="KKU79:KKV79"/>
    <mergeCell ref="KKW79:KKX79"/>
    <mergeCell ref="KPO79:KPP79"/>
    <mergeCell ref="KPQ79:KPR79"/>
    <mergeCell ref="KPS79:KPT79"/>
    <mergeCell ref="KPU79:KPV79"/>
    <mergeCell ref="KPW79:KPX79"/>
    <mergeCell ref="KPY79:KPZ79"/>
    <mergeCell ref="KPC79:KPD79"/>
    <mergeCell ref="KPE79:KPF79"/>
    <mergeCell ref="KPG79:KPH79"/>
    <mergeCell ref="KPI79:KPJ79"/>
    <mergeCell ref="KPK79:KPL79"/>
    <mergeCell ref="KPM79:KPN79"/>
    <mergeCell ref="KOQ79:KOR79"/>
    <mergeCell ref="KOS79:KOT79"/>
    <mergeCell ref="KOU79:KOV79"/>
    <mergeCell ref="KOW79:KOX79"/>
    <mergeCell ref="KOY79:KOZ79"/>
    <mergeCell ref="KPA79:KPB79"/>
    <mergeCell ref="KOE79:KOF79"/>
    <mergeCell ref="KOG79:KOH79"/>
    <mergeCell ref="KOI79:KOJ79"/>
    <mergeCell ref="KOK79:KOL79"/>
    <mergeCell ref="KOM79:KON79"/>
    <mergeCell ref="KOO79:KOP79"/>
    <mergeCell ref="KNS79:KNT79"/>
    <mergeCell ref="KNU79:KNV79"/>
    <mergeCell ref="KNW79:KNX79"/>
    <mergeCell ref="KNY79:KNZ79"/>
    <mergeCell ref="KOA79:KOB79"/>
    <mergeCell ref="KOC79:KOD79"/>
    <mergeCell ref="KNG79:KNH79"/>
    <mergeCell ref="KNI79:KNJ79"/>
    <mergeCell ref="KNK79:KNL79"/>
    <mergeCell ref="KNM79:KNN79"/>
    <mergeCell ref="KNO79:KNP79"/>
    <mergeCell ref="KNQ79:KNR79"/>
    <mergeCell ref="KSI79:KSJ79"/>
    <mergeCell ref="KSK79:KSL79"/>
    <mergeCell ref="KSM79:KSN79"/>
    <mergeCell ref="KSO79:KSP79"/>
    <mergeCell ref="KSQ79:KSR79"/>
    <mergeCell ref="KSS79:KST79"/>
    <mergeCell ref="KRW79:KRX79"/>
    <mergeCell ref="KRY79:KRZ79"/>
    <mergeCell ref="KSA79:KSB79"/>
    <mergeCell ref="KSC79:KSD79"/>
    <mergeCell ref="KSE79:KSF79"/>
    <mergeCell ref="KSG79:KSH79"/>
    <mergeCell ref="KRK79:KRL79"/>
    <mergeCell ref="KRM79:KRN79"/>
    <mergeCell ref="KRO79:KRP79"/>
    <mergeCell ref="KRQ79:KRR79"/>
    <mergeCell ref="KRS79:KRT79"/>
    <mergeCell ref="KRU79:KRV79"/>
    <mergeCell ref="KQY79:KQZ79"/>
    <mergeCell ref="KRA79:KRB79"/>
    <mergeCell ref="KRC79:KRD79"/>
    <mergeCell ref="KRE79:KRF79"/>
    <mergeCell ref="KRG79:KRH79"/>
    <mergeCell ref="KRI79:KRJ79"/>
    <mergeCell ref="KQM79:KQN79"/>
    <mergeCell ref="KQO79:KQP79"/>
    <mergeCell ref="KQQ79:KQR79"/>
    <mergeCell ref="KQS79:KQT79"/>
    <mergeCell ref="KQU79:KQV79"/>
    <mergeCell ref="KQW79:KQX79"/>
    <mergeCell ref="KQA79:KQB79"/>
    <mergeCell ref="KQC79:KQD79"/>
    <mergeCell ref="KQE79:KQF79"/>
    <mergeCell ref="KQG79:KQH79"/>
    <mergeCell ref="KQI79:KQJ79"/>
    <mergeCell ref="KQK79:KQL79"/>
    <mergeCell ref="KVC79:KVD79"/>
    <mergeCell ref="KVE79:KVF79"/>
    <mergeCell ref="KVG79:KVH79"/>
    <mergeCell ref="KVI79:KVJ79"/>
    <mergeCell ref="KVK79:KVL79"/>
    <mergeCell ref="KVM79:KVN79"/>
    <mergeCell ref="KUQ79:KUR79"/>
    <mergeCell ref="KUS79:KUT79"/>
    <mergeCell ref="KUU79:KUV79"/>
    <mergeCell ref="KUW79:KUX79"/>
    <mergeCell ref="KUY79:KUZ79"/>
    <mergeCell ref="KVA79:KVB79"/>
    <mergeCell ref="KUE79:KUF79"/>
    <mergeCell ref="KUG79:KUH79"/>
    <mergeCell ref="KUI79:KUJ79"/>
    <mergeCell ref="KUK79:KUL79"/>
    <mergeCell ref="KUM79:KUN79"/>
    <mergeCell ref="KUO79:KUP79"/>
    <mergeCell ref="KTS79:KTT79"/>
    <mergeCell ref="KTU79:KTV79"/>
    <mergeCell ref="KTW79:KTX79"/>
    <mergeCell ref="KTY79:KTZ79"/>
    <mergeCell ref="KUA79:KUB79"/>
    <mergeCell ref="KUC79:KUD79"/>
    <mergeCell ref="KTG79:KTH79"/>
    <mergeCell ref="KTI79:KTJ79"/>
    <mergeCell ref="KTK79:KTL79"/>
    <mergeCell ref="KTM79:KTN79"/>
    <mergeCell ref="KTO79:KTP79"/>
    <mergeCell ref="KTQ79:KTR79"/>
    <mergeCell ref="KSU79:KSV79"/>
    <mergeCell ref="KSW79:KSX79"/>
    <mergeCell ref="KSY79:KSZ79"/>
    <mergeCell ref="KTA79:KTB79"/>
    <mergeCell ref="KTC79:KTD79"/>
    <mergeCell ref="KTE79:KTF79"/>
    <mergeCell ref="KXW79:KXX79"/>
    <mergeCell ref="KXY79:KXZ79"/>
    <mergeCell ref="KYA79:KYB79"/>
    <mergeCell ref="KYC79:KYD79"/>
    <mergeCell ref="KYE79:KYF79"/>
    <mergeCell ref="KYG79:KYH79"/>
    <mergeCell ref="KXK79:KXL79"/>
    <mergeCell ref="KXM79:KXN79"/>
    <mergeCell ref="KXO79:KXP79"/>
    <mergeCell ref="KXQ79:KXR79"/>
    <mergeCell ref="KXS79:KXT79"/>
    <mergeCell ref="KXU79:KXV79"/>
    <mergeCell ref="KWY79:KWZ79"/>
    <mergeCell ref="KXA79:KXB79"/>
    <mergeCell ref="KXC79:KXD79"/>
    <mergeCell ref="KXE79:KXF79"/>
    <mergeCell ref="KXG79:KXH79"/>
    <mergeCell ref="KXI79:KXJ79"/>
    <mergeCell ref="KWM79:KWN79"/>
    <mergeCell ref="KWO79:KWP79"/>
    <mergeCell ref="KWQ79:KWR79"/>
    <mergeCell ref="KWS79:KWT79"/>
    <mergeCell ref="KWU79:KWV79"/>
    <mergeCell ref="KWW79:KWX79"/>
    <mergeCell ref="KWA79:KWB79"/>
    <mergeCell ref="KWC79:KWD79"/>
    <mergeCell ref="KWE79:KWF79"/>
    <mergeCell ref="KWG79:KWH79"/>
    <mergeCell ref="KWI79:KWJ79"/>
    <mergeCell ref="KWK79:KWL79"/>
    <mergeCell ref="KVO79:KVP79"/>
    <mergeCell ref="KVQ79:KVR79"/>
    <mergeCell ref="KVS79:KVT79"/>
    <mergeCell ref="KVU79:KVV79"/>
    <mergeCell ref="KVW79:KVX79"/>
    <mergeCell ref="KVY79:KVZ79"/>
    <mergeCell ref="LAQ79:LAR79"/>
    <mergeCell ref="LAS79:LAT79"/>
    <mergeCell ref="LAU79:LAV79"/>
    <mergeCell ref="LAW79:LAX79"/>
    <mergeCell ref="LAY79:LAZ79"/>
    <mergeCell ref="LBA79:LBB79"/>
    <mergeCell ref="LAE79:LAF79"/>
    <mergeCell ref="LAG79:LAH79"/>
    <mergeCell ref="LAI79:LAJ79"/>
    <mergeCell ref="LAK79:LAL79"/>
    <mergeCell ref="LAM79:LAN79"/>
    <mergeCell ref="LAO79:LAP79"/>
    <mergeCell ref="KZS79:KZT79"/>
    <mergeCell ref="KZU79:KZV79"/>
    <mergeCell ref="KZW79:KZX79"/>
    <mergeCell ref="KZY79:KZZ79"/>
    <mergeCell ref="LAA79:LAB79"/>
    <mergeCell ref="LAC79:LAD79"/>
    <mergeCell ref="KZG79:KZH79"/>
    <mergeCell ref="KZI79:KZJ79"/>
    <mergeCell ref="KZK79:KZL79"/>
    <mergeCell ref="KZM79:KZN79"/>
    <mergeCell ref="KZO79:KZP79"/>
    <mergeCell ref="KZQ79:KZR79"/>
    <mergeCell ref="KYU79:KYV79"/>
    <mergeCell ref="KYW79:KYX79"/>
    <mergeCell ref="KYY79:KYZ79"/>
    <mergeCell ref="KZA79:KZB79"/>
    <mergeCell ref="KZC79:KZD79"/>
    <mergeCell ref="KZE79:KZF79"/>
    <mergeCell ref="KYI79:KYJ79"/>
    <mergeCell ref="KYK79:KYL79"/>
    <mergeCell ref="KYM79:KYN79"/>
    <mergeCell ref="KYO79:KYP79"/>
    <mergeCell ref="KYQ79:KYR79"/>
    <mergeCell ref="KYS79:KYT79"/>
    <mergeCell ref="LDK79:LDL79"/>
    <mergeCell ref="LDM79:LDN79"/>
    <mergeCell ref="LDO79:LDP79"/>
    <mergeCell ref="LDQ79:LDR79"/>
    <mergeCell ref="LDS79:LDT79"/>
    <mergeCell ref="LDU79:LDV79"/>
    <mergeCell ref="LCY79:LCZ79"/>
    <mergeCell ref="LDA79:LDB79"/>
    <mergeCell ref="LDC79:LDD79"/>
    <mergeCell ref="LDE79:LDF79"/>
    <mergeCell ref="LDG79:LDH79"/>
    <mergeCell ref="LDI79:LDJ79"/>
    <mergeCell ref="LCM79:LCN79"/>
    <mergeCell ref="LCO79:LCP79"/>
    <mergeCell ref="LCQ79:LCR79"/>
    <mergeCell ref="LCS79:LCT79"/>
    <mergeCell ref="LCU79:LCV79"/>
    <mergeCell ref="LCW79:LCX79"/>
    <mergeCell ref="LCA79:LCB79"/>
    <mergeCell ref="LCC79:LCD79"/>
    <mergeCell ref="LCE79:LCF79"/>
    <mergeCell ref="LCG79:LCH79"/>
    <mergeCell ref="LCI79:LCJ79"/>
    <mergeCell ref="LCK79:LCL79"/>
    <mergeCell ref="LBO79:LBP79"/>
    <mergeCell ref="LBQ79:LBR79"/>
    <mergeCell ref="LBS79:LBT79"/>
    <mergeCell ref="LBU79:LBV79"/>
    <mergeCell ref="LBW79:LBX79"/>
    <mergeCell ref="LBY79:LBZ79"/>
    <mergeCell ref="LBC79:LBD79"/>
    <mergeCell ref="LBE79:LBF79"/>
    <mergeCell ref="LBG79:LBH79"/>
    <mergeCell ref="LBI79:LBJ79"/>
    <mergeCell ref="LBK79:LBL79"/>
    <mergeCell ref="LBM79:LBN79"/>
    <mergeCell ref="LGE79:LGF79"/>
    <mergeCell ref="LGG79:LGH79"/>
    <mergeCell ref="LGI79:LGJ79"/>
    <mergeCell ref="LGK79:LGL79"/>
    <mergeCell ref="LGM79:LGN79"/>
    <mergeCell ref="LGO79:LGP79"/>
    <mergeCell ref="LFS79:LFT79"/>
    <mergeCell ref="LFU79:LFV79"/>
    <mergeCell ref="LFW79:LFX79"/>
    <mergeCell ref="LFY79:LFZ79"/>
    <mergeCell ref="LGA79:LGB79"/>
    <mergeCell ref="LGC79:LGD79"/>
    <mergeCell ref="LFG79:LFH79"/>
    <mergeCell ref="LFI79:LFJ79"/>
    <mergeCell ref="LFK79:LFL79"/>
    <mergeCell ref="LFM79:LFN79"/>
    <mergeCell ref="LFO79:LFP79"/>
    <mergeCell ref="LFQ79:LFR79"/>
    <mergeCell ref="LEU79:LEV79"/>
    <mergeCell ref="LEW79:LEX79"/>
    <mergeCell ref="LEY79:LEZ79"/>
    <mergeCell ref="LFA79:LFB79"/>
    <mergeCell ref="LFC79:LFD79"/>
    <mergeCell ref="LFE79:LFF79"/>
    <mergeCell ref="LEI79:LEJ79"/>
    <mergeCell ref="LEK79:LEL79"/>
    <mergeCell ref="LEM79:LEN79"/>
    <mergeCell ref="LEO79:LEP79"/>
    <mergeCell ref="LEQ79:LER79"/>
    <mergeCell ref="LES79:LET79"/>
    <mergeCell ref="LDW79:LDX79"/>
    <mergeCell ref="LDY79:LDZ79"/>
    <mergeCell ref="LEA79:LEB79"/>
    <mergeCell ref="LEC79:LED79"/>
    <mergeCell ref="LEE79:LEF79"/>
    <mergeCell ref="LEG79:LEH79"/>
    <mergeCell ref="LIY79:LIZ79"/>
    <mergeCell ref="LJA79:LJB79"/>
    <mergeCell ref="LJC79:LJD79"/>
    <mergeCell ref="LJE79:LJF79"/>
    <mergeCell ref="LJG79:LJH79"/>
    <mergeCell ref="LJI79:LJJ79"/>
    <mergeCell ref="LIM79:LIN79"/>
    <mergeCell ref="LIO79:LIP79"/>
    <mergeCell ref="LIQ79:LIR79"/>
    <mergeCell ref="LIS79:LIT79"/>
    <mergeCell ref="LIU79:LIV79"/>
    <mergeCell ref="LIW79:LIX79"/>
    <mergeCell ref="LIA79:LIB79"/>
    <mergeCell ref="LIC79:LID79"/>
    <mergeCell ref="LIE79:LIF79"/>
    <mergeCell ref="LIG79:LIH79"/>
    <mergeCell ref="LII79:LIJ79"/>
    <mergeCell ref="LIK79:LIL79"/>
    <mergeCell ref="LHO79:LHP79"/>
    <mergeCell ref="LHQ79:LHR79"/>
    <mergeCell ref="LHS79:LHT79"/>
    <mergeCell ref="LHU79:LHV79"/>
    <mergeCell ref="LHW79:LHX79"/>
    <mergeCell ref="LHY79:LHZ79"/>
    <mergeCell ref="LHC79:LHD79"/>
    <mergeCell ref="LHE79:LHF79"/>
    <mergeCell ref="LHG79:LHH79"/>
    <mergeCell ref="LHI79:LHJ79"/>
    <mergeCell ref="LHK79:LHL79"/>
    <mergeCell ref="LHM79:LHN79"/>
    <mergeCell ref="LGQ79:LGR79"/>
    <mergeCell ref="LGS79:LGT79"/>
    <mergeCell ref="LGU79:LGV79"/>
    <mergeCell ref="LGW79:LGX79"/>
    <mergeCell ref="LGY79:LGZ79"/>
    <mergeCell ref="LHA79:LHB79"/>
    <mergeCell ref="LLS79:LLT79"/>
    <mergeCell ref="LLU79:LLV79"/>
    <mergeCell ref="LLW79:LLX79"/>
    <mergeCell ref="LLY79:LLZ79"/>
    <mergeCell ref="LMA79:LMB79"/>
    <mergeCell ref="LMC79:LMD79"/>
    <mergeCell ref="LLG79:LLH79"/>
    <mergeCell ref="LLI79:LLJ79"/>
    <mergeCell ref="LLK79:LLL79"/>
    <mergeCell ref="LLM79:LLN79"/>
    <mergeCell ref="LLO79:LLP79"/>
    <mergeCell ref="LLQ79:LLR79"/>
    <mergeCell ref="LKU79:LKV79"/>
    <mergeCell ref="LKW79:LKX79"/>
    <mergeCell ref="LKY79:LKZ79"/>
    <mergeCell ref="LLA79:LLB79"/>
    <mergeCell ref="LLC79:LLD79"/>
    <mergeCell ref="LLE79:LLF79"/>
    <mergeCell ref="LKI79:LKJ79"/>
    <mergeCell ref="LKK79:LKL79"/>
    <mergeCell ref="LKM79:LKN79"/>
    <mergeCell ref="LKO79:LKP79"/>
    <mergeCell ref="LKQ79:LKR79"/>
    <mergeCell ref="LKS79:LKT79"/>
    <mergeCell ref="LJW79:LJX79"/>
    <mergeCell ref="LJY79:LJZ79"/>
    <mergeCell ref="LKA79:LKB79"/>
    <mergeCell ref="LKC79:LKD79"/>
    <mergeCell ref="LKE79:LKF79"/>
    <mergeCell ref="LKG79:LKH79"/>
    <mergeCell ref="LJK79:LJL79"/>
    <mergeCell ref="LJM79:LJN79"/>
    <mergeCell ref="LJO79:LJP79"/>
    <mergeCell ref="LJQ79:LJR79"/>
    <mergeCell ref="LJS79:LJT79"/>
    <mergeCell ref="LJU79:LJV79"/>
    <mergeCell ref="LOM79:LON79"/>
    <mergeCell ref="LOO79:LOP79"/>
    <mergeCell ref="LOQ79:LOR79"/>
    <mergeCell ref="LOS79:LOT79"/>
    <mergeCell ref="LOU79:LOV79"/>
    <mergeCell ref="LOW79:LOX79"/>
    <mergeCell ref="LOA79:LOB79"/>
    <mergeCell ref="LOC79:LOD79"/>
    <mergeCell ref="LOE79:LOF79"/>
    <mergeCell ref="LOG79:LOH79"/>
    <mergeCell ref="LOI79:LOJ79"/>
    <mergeCell ref="LOK79:LOL79"/>
    <mergeCell ref="LNO79:LNP79"/>
    <mergeCell ref="LNQ79:LNR79"/>
    <mergeCell ref="LNS79:LNT79"/>
    <mergeCell ref="LNU79:LNV79"/>
    <mergeCell ref="LNW79:LNX79"/>
    <mergeCell ref="LNY79:LNZ79"/>
    <mergeCell ref="LNC79:LND79"/>
    <mergeCell ref="LNE79:LNF79"/>
    <mergeCell ref="LNG79:LNH79"/>
    <mergeCell ref="LNI79:LNJ79"/>
    <mergeCell ref="LNK79:LNL79"/>
    <mergeCell ref="LNM79:LNN79"/>
    <mergeCell ref="LMQ79:LMR79"/>
    <mergeCell ref="LMS79:LMT79"/>
    <mergeCell ref="LMU79:LMV79"/>
    <mergeCell ref="LMW79:LMX79"/>
    <mergeCell ref="LMY79:LMZ79"/>
    <mergeCell ref="LNA79:LNB79"/>
    <mergeCell ref="LME79:LMF79"/>
    <mergeCell ref="LMG79:LMH79"/>
    <mergeCell ref="LMI79:LMJ79"/>
    <mergeCell ref="LMK79:LML79"/>
    <mergeCell ref="LMM79:LMN79"/>
    <mergeCell ref="LMO79:LMP79"/>
    <mergeCell ref="LRG79:LRH79"/>
    <mergeCell ref="LRI79:LRJ79"/>
    <mergeCell ref="LRK79:LRL79"/>
    <mergeCell ref="LRM79:LRN79"/>
    <mergeCell ref="LRO79:LRP79"/>
    <mergeCell ref="LRQ79:LRR79"/>
    <mergeCell ref="LQU79:LQV79"/>
    <mergeCell ref="LQW79:LQX79"/>
    <mergeCell ref="LQY79:LQZ79"/>
    <mergeCell ref="LRA79:LRB79"/>
    <mergeCell ref="LRC79:LRD79"/>
    <mergeCell ref="LRE79:LRF79"/>
    <mergeCell ref="LQI79:LQJ79"/>
    <mergeCell ref="LQK79:LQL79"/>
    <mergeCell ref="LQM79:LQN79"/>
    <mergeCell ref="LQO79:LQP79"/>
    <mergeCell ref="LQQ79:LQR79"/>
    <mergeCell ref="LQS79:LQT79"/>
    <mergeCell ref="LPW79:LPX79"/>
    <mergeCell ref="LPY79:LPZ79"/>
    <mergeCell ref="LQA79:LQB79"/>
    <mergeCell ref="LQC79:LQD79"/>
    <mergeCell ref="LQE79:LQF79"/>
    <mergeCell ref="LQG79:LQH79"/>
    <mergeCell ref="LPK79:LPL79"/>
    <mergeCell ref="LPM79:LPN79"/>
    <mergeCell ref="LPO79:LPP79"/>
    <mergeCell ref="LPQ79:LPR79"/>
    <mergeCell ref="LPS79:LPT79"/>
    <mergeCell ref="LPU79:LPV79"/>
    <mergeCell ref="LOY79:LOZ79"/>
    <mergeCell ref="LPA79:LPB79"/>
    <mergeCell ref="LPC79:LPD79"/>
    <mergeCell ref="LPE79:LPF79"/>
    <mergeCell ref="LPG79:LPH79"/>
    <mergeCell ref="LPI79:LPJ79"/>
    <mergeCell ref="LUA79:LUB79"/>
    <mergeCell ref="LUC79:LUD79"/>
    <mergeCell ref="LUE79:LUF79"/>
    <mergeCell ref="LUG79:LUH79"/>
    <mergeCell ref="LUI79:LUJ79"/>
    <mergeCell ref="LUK79:LUL79"/>
    <mergeCell ref="LTO79:LTP79"/>
    <mergeCell ref="LTQ79:LTR79"/>
    <mergeCell ref="LTS79:LTT79"/>
    <mergeCell ref="LTU79:LTV79"/>
    <mergeCell ref="LTW79:LTX79"/>
    <mergeCell ref="LTY79:LTZ79"/>
    <mergeCell ref="LTC79:LTD79"/>
    <mergeCell ref="LTE79:LTF79"/>
    <mergeCell ref="LTG79:LTH79"/>
    <mergeCell ref="LTI79:LTJ79"/>
    <mergeCell ref="LTK79:LTL79"/>
    <mergeCell ref="LTM79:LTN79"/>
    <mergeCell ref="LSQ79:LSR79"/>
    <mergeCell ref="LSS79:LST79"/>
    <mergeCell ref="LSU79:LSV79"/>
    <mergeCell ref="LSW79:LSX79"/>
    <mergeCell ref="LSY79:LSZ79"/>
    <mergeCell ref="LTA79:LTB79"/>
    <mergeCell ref="LSE79:LSF79"/>
    <mergeCell ref="LSG79:LSH79"/>
    <mergeCell ref="LSI79:LSJ79"/>
    <mergeCell ref="LSK79:LSL79"/>
    <mergeCell ref="LSM79:LSN79"/>
    <mergeCell ref="LSO79:LSP79"/>
    <mergeCell ref="LRS79:LRT79"/>
    <mergeCell ref="LRU79:LRV79"/>
    <mergeCell ref="LRW79:LRX79"/>
    <mergeCell ref="LRY79:LRZ79"/>
    <mergeCell ref="LSA79:LSB79"/>
    <mergeCell ref="LSC79:LSD79"/>
    <mergeCell ref="LWU79:LWV79"/>
    <mergeCell ref="LWW79:LWX79"/>
    <mergeCell ref="LWY79:LWZ79"/>
    <mergeCell ref="LXA79:LXB79"/>
    <mergeCell ref="LXC79:LXD79"/>
    <mergeCell ref="LXE79:LXF79"/>
    <mergeCell ref="LWI79:LWJ79"/>
    <mergeCell ref="LWK79:LWL79"/>
    <mergeCell ref="LWM79:LWN79"/>
    <mergeCell ref="LWO79:LWP79"/>
    <mergeCell ref="LWQ79:LWR79"/>
    <mergeCell ref="LWS79:LWT79"/>
    <mergeCell ref="LVW79:LVX79"/>
    <mergeCell ref="LVY79:LVZ79"/>
    <mergeCell ref="LWA79:LWB79"/>
    <mergeCell ref="LWC79:LWD79"/>
    <mergeCell ref="LWE79:LWF79"/>
    <mergeCell ref="LWG79:LWH79"/>
    <mergeCell ref="LVK79:LVL79"/>
    <mergeCell ref="LVM79:LVN79"/>
    <mergeCell ref="LVO79:LVP79"/>
    <mergeCell ref="LVQ79:LVR79"/>
    <mergeCell ref="LVS79:LVT79"/>
    <mergeCell ref="LVU79:LVV79"/>
    <mergeCell ref="LUY79:LUZ79"/>
    <mergeCell ref="LVA79:LVB79"/>
    <mergeCell ref="LVC79:LVD79"/>
    <mergeCell ref="LVE79:LVF79"/>
    <mergeCell ref="LVG79:LVH79"/>
    <mergeCell ref="LVI79:LVJ79"/>
    <mergeCell ref="LUM79:LUN79"/>
    <mergeCell ref="LUO79:LUP79"/>
    <mergeCell ref="LUQ79:LUR79"/>
    <mergeCell ref="LUS79:LUT79"/>
    <mergeCell ref="LUU79:LUV79"/>
    <mergeCell ref="LUW79:LUX79"/>
    <mergeCell ref="LZO79:LZP79"/>
    <mergeCell ref="LZQ79:LZR79"/>
    <mergeCell ref="LZS79:LZT79"/>
    <mergeCell ref="LZU79:LZV79"/>
    <mergeCell ref="LZW79:LZX79"/>
    <mergeCell ref="LZY79:LZZ79"/>
    <mergeCell ref="LZC79:LZD79"/>
    <mergeCell ref="LZE79:LZF79"/>
    <mergeCell ref="LZG79:LZH79"/>
    <mergeCell ref="LZI79:LZJ79"/>
    <mergeCell ref="LZK79:LZL79"/>
    <mergeCell ref="LZM79:LZN79"/>
    <mergeCell ref="LYQ79:LYR79"/>
    <mergeCell ref="LYS79:LYT79"/>
    <mergeCell ref="LYU79:LYV79"/>
    <mergeCell ref="LYW79:LYX79"/>
    <mergeCell ref="LYY79:LYZ79"/>
    <mergeCell ref="LZA79:LZB79"/>
    <mergeCell ref="LYE79:LYF79"/>
    <mergeCell ref="LYG79:LYH79"/>
    <mergeCell ref="LYI79:LYJ79"/>
    <mergeCell ref="LYK79:LYL79"/>
    <mergeCell ref="LYM79:LYN79"/>
    <mergeCell ref="LYO79:LYP79"/>
    <mergeCell ref="LXS79:LXT79"/>
    <mergeCell ref="LXU79:LXV79"/>
    <mergeCell ref="LXW79:LXX79"/>
    <mergeCell ref="LXY79:LXZ79"/>
    <mergeCell ref="LYA79:LYB79"/>
    <mergeCell ref="LYC79:LYD79"/>
    <mergeCell ref="LXG79:LXH79"/>
    <mergeCell ref="LXI79:LXJ79"/>
    <mergeCell ref="LXK79:LXL79"/>
    <mergeCell ref="LXM79:LXN79"/>
    <mergeCell ref="LXO79:LXP79"/>
    <mergeCell ref="LXQ79:LXR79"/>
    <mergeCell ref="MCI79:MCJ79"/>
    <mergeCell ref="MCK79:MCL79"/>
    <mergeCell ref="MCM79:MCN79"/>
    <mergeCell ref="MCO79:MCP79"/>
    <mergeCell ref="MCQ79:MCR79"/>
    <mergeCell ref="MCS79:MCT79"/>
    <mergeCell ref="MBW79:MBX79"/>
    <mergeCell ref="MBY79:MBZ79"/>
    <mergeCell ref="MCA79:MCB79"/>
    <mergeCell ref="MCC79:MCD79"/>
    <mergeCell ref="MCE79:MCF79"/>
    <mergeCell ref="MCG79:MCH79"/>
    <mergeCell ref="MBK79:MBL79"/>
    <mergeCell ref="MBM79:MBN79"/>
    <mergeCell ref="MBO79:MBP79"/>
    <mergeCell ref="MBQ79:MBR79"/>
    <mergeCell ref="MBS79:MBT79"/>
    <mergeCell ref="MBU79:MBV79"/>
    <mergeCell ref="MAY79:MAZ79"/>
    <mergeCell ref="MBA79:MBB79"/>
    <mergeCell ref="MBC79:MBD79"/>
    <mergeCell ref="MBE79:MBF79"/>
    <mergeCell ref="MBG79:MBH79"/>
    <mergeCell ref="MBI79:MBJ79"/>
    <mergeCell ref="MAM79:MAN79"/>
    <mergeCell ref="MAO79:MAP79"/>
    <mergeCell ref="MAQ79:MAR79"/>
    <mergeCell ref="MAS79:MAT79"/>
    <mergeCell ref="MAU79:MAV79"/>
    <mergeCell ref="MAW79:MAX79"/>
    <mergeCell ref="MAA79:MAB79"/>
    <mergeCell ref="MAC79:MAD79"/>
    <mergeCell ref="MAE79:MAF79"/>
    <mergeCell ref="MAG79:MAH79"/>
    <mergeCell ref="MAI79:MAJ79"/>
    <mergeCell ref="MAK79:MAL79"/>
    <mergeCell ref="MFC79:MFD79"/>
    <mergeCell ref="MFE79:MFF79"/>
    <mergeCell ref="MFG79:MFH79"/>
    <mergeCell ref="MFI79:MFJ79"/>
    <mergeCell ref="MFK79:MFL79"/>
    <mergeCell ref="MFM79:MFN79"/>
    <mergeCell ref="MEQ79:MER79"/>
    <mergeCell ref="MES79:MET79"/>
    <mergeCell ref="MEU79:MEV79"/>
    <mergeCell ref="MEW79:MEX79"/>
    <mergeCell ref="MEY79:MEZ79"/>
    <mergeCell ref="MFA79:MFB79"/>
    <mergeCell ref="MEE79:MEF79"/>
    <mergeCell ref="MEG79:MEH79"/>
    <mergeCell ref="MEI79:MEJ79"/>
    <mergeCell ref="MEK79:MEL79"/>
    <mergeCell ref="MEM79:MEN79"/>
    <mergeCell ref="MEO79:MEP79"/>
    <mergeCell ref="MDS79:MDT79"/>
    <mergeCell ref="MDU79:MDV79"/>
    <mergeCell ref="MDW79:MDX79"/>
    <mergeCell ref="MDY79:MDZ79"/>
    <mergeCell ref="MEA79:MEB79"/>
    <mergeCell ref="MEC79:MED79"/>
    <mergeCell ref="MDG79:MDH79"/>
    <mergeCell ref="MDI79:MDJ79"/>
    <mergeCell ref="MDK79:MDL79"/>
    <mergeCell ref="MDM79:MDN79"/>
    <mergeCell ref="MDO79:MDP79"/>
    <mergeCell ref="MDQ79:MDR79"/>
    <mergeCell ref="MCU79:MCV79"/>
    <mergeCell ref="MCW79:MCX79"/>
    <mergeCell ref="MCY79:MCZ79"/>
    <mergeCell ref="MDA79:MDB79"/>
    <mergeCell ref="MDC79:MDD79"/>
    <mergeCell ref="MDE79:MDF79"/>
    <mergeCell ref="MHW79:MHX79"/>
    <mergeCell ref="MHY79:MHZ79"/>
    <mergeCell ref="MIA79:MIB79"/>
    <mergeCell ref="MIC79:MID79"/>
    <mergeCell ref="MIE79:MIF79"/>
    <mergeCell ref="MIG79:MIH79"/>
    <mergeCell ref="MHK79:MHL79"/>
    <mergeCell ref="MHM79:MHN79"/>
    <mergeCell ref="MHO79:MHP79"/>
    <mergeCell ref="MHQ79:MHR79"/>
    <mergeCell ref="MHS79:MHT79"/>
    <mergeCell ref="MHU79:MHV79"/>
    <mergeCell ref="MGY79:MGZ79"/>
    <mergeCell ref="MHA79:MHB79"/>
    <mergeCell ref="MHC79:MHD79"/>
    <mergeCell ref="MHE79:MHF79"/>
    <mergeCell ref="MHG79:MHH79"/>
    <mergeCell ref="MHI79:MHJ79"/>
    <mergeCell ref="MGM79:MGN79"/>
    <mergeCell ref="MGO79:MGP79"/>
    <mergeCell ref="MGQ79:MGR79"/>
    <mergeCell ref="MGS79:MGT79"/>
    <mergeCell ref="MGU79:MGV79"/>
    <mergeCell ref="MGW79:MGX79"/>
    <mergeCell ref="MGA79:MGB79"/>
    <mergeCell ref="MGC79:MGD79"/>
    <mergeCell ref="MGE79:MGF79"/>
    <mergeCell ref="MGG79:MGH79"/>
    <mergeCell ref="MGI79:MGJ79"/>
    <mergeCell ref="MGK79:MGL79"/>
    <mergeCell ref="MFO79:MFP79"/>
    <mergeCell ref="MFQ79:MFR79"/>
    <mergeCell ref="MFS79:MFT79"/>
    <mergeCell ref="MFU79:MFV79"/>
    <mergeCell ref="MFW79:MFX79"/>
    <mergeCell ref="MFY79:MFZ79"/>
    <mergeCell ref="MKQ79:MKR79"/>
    <mergeCell ref="MKS79:MKT79"/>
    <mergeCell ref="MKU79:MKV79"/>
    <mergeCell ref="MKW79:MKX79"/>
    <mergeCell ref="MKY79:MKZ79"/>
    <mergeCell ref="MLA79:MLB79"/>
    <mergeCell ref="MKE79:MKF79"/>
    <mergeCell ref="MKG79:MKH79"/>
    <mergeCell ref="MKI79:MKJ79"/>
    <mergeCell ref="MKK79:MKL79"/>
    <mergeCell ref="MKM79:MKN79"/>
    <mergeCell ref="MKO79:MKP79"/>
    <mergeCell ref="MJS79:MJT79"/>
    <mergeCell ref="MJU79:MJV79"/>
    <mergeCell ref="MJW79:MJX79"/>
    <mergeCell ref="MJY79:MJZ79"/>
    <mergeCell ref="MKA79:MKB79"/>
    <mergeCell ref="MKC79:MKD79"/>
    <mergeCell ref="MJG79:MJH79"/>
    <mergeCell ref="MJI79:MJJ79"/>
    <mergeCell ref="MJK79:MJL79"/>
    <mergeCell ref="MJM79:MJN79"/>
    <mergeCell ref="MJO79:MJP79"/>
    <mergeCell ref="MJQ79:MJR79"/>
    <mergeCell ref="MIU79:MIV79"/>
    <mergeCell ref="MIW79:MIX79"/>
    <mergeCell ref="MIY79:MIZ79"/>
    <mergeCell ref="MJA79:MJB79"/>
    <mergeCell ref="MJC79:MJD79"/>
    <mergeCell ref="MJE79:MJF79"/>
    <mergeCell ref="MII79:MIJ79"/>
    <mergeCell ref="MIK79:MIL79"/>
    <mergeCell ref="MIM79:MIN79"/>
    <mergeCell ref="MIO79:MIP79"/>
    <mergeCell ref="MIQ79:MIR79"/>
    <mergeCell ref="MIS79:MIT79"/>
    <mergeCell ref="MNK79:MNL79"/>
    <mergeCell ref="MNM79:MNN79"/>
    <mergeCell ref="MNO79:MNP79"/>
    <mergeCell ref="MNQ79:MNR79"/>
    <mergeCell ref="MNS79:MNT79"/>
    <mergeCell ref="MNU79:MNV79"/>
    <mergeCell ref="MMY79:MMZ79"/>
    <mergeCell ref="MNA79:MNB79"/>
    <mergeCell ref="MNC79:MND79"/>
    <mergeCell ref="MNE79:MNF79"/>
    <mergeCell ref="MNG79:MNH79"/>
    <mergeCell ref="MNI79:MNJ79"/>
    <mergeCell ref="MMM79:MMN79"/>
    <mergeCell ref="MMO79:MMP79"/>
    <mergeCell ref="MMQ79:MMR79"/>
    <mergeCell ref="MMS79:MMT79"/>
    <mergeCell ref="MMU79:MMV79"/>
    <mergeCell ref="MMW79:MMX79"/>
    <mergeCell ref="MMA79:MMB79"/>
    <mergeCell ref="MMC79:MMD79"/>
    <mergeCell ref="MME79:MMF79"/>
    <mergeCell ref="MMG79:MMH79"/>
    <mergeCell ref="MMI79:MMJ79"/>
    <mergeCell ref="MMK79:MML79"/>
    <mergeCell ref="MLO79:MLP79"/>
    <mergeCell ref="MLQ79:MLR79"/>
    <mergeCell ref="MLS79:MLT79"/>
    <mergeCell ref="MLU79:MLV79"/>
    <mergeCell ref="MLW79:MLX79"/>
    <mergeCell ref="MLY79:MLZ79"/>
    <mergeCell ref="MLC79:MLD79"/>
    <mergeCell ref="MLE79:MLF79"/>
    <mergeCell ref="MLG79:MLH79"/>
    <mergeCell ref="MLI79:MLJ79"/>
    <mergeCell ref="MLK79:MLL79"/>
    <mergeCell ref="MLM79:MLN79"/>
    <mergeCell ref="MQE79:MQF79"/>
    <mergeCell ref="MQG79:MQH79"/>
    <mergeCell ref="MQI79:MQJ79"/>
    <mergeCell ref="MQK79:MQL79"/>
    <mergeCell ref="MQM79:MQN79"/>
    <mergeCell ref="MQO79:MQP79"/>
    <mergeCell ref="MPS79:MPT79"/>
    <mergeCell ref="MPU79:MPV79"/>
    <mergeCell ref="MPW79:MPX79"/>
    <mergeCell ref="MPY79:MPZ79"/>
    <mergeCell ref="MQA79:MQB79"/>
    <mergeCell ref="MQC79:MQD79"/>
    <mergeCell ref="MPG79:MPH79"/>
    <mergeCell ref="MPI79:MPJ79"/>
    <mergeCell ref="MPK79:MPL79"/>
    <mergeCell ref="MPM79:MPN79"/>
    <mergeCell ref="MPO79:MPP79"/>
    <mergeCell ref="MPQ79:MPR79"/>
    <mergeCell ref="MOU79:MOV79"/>
    <mergeCell ref="MOW79:MOX79"/>
    <mergeCell ref="MOY79:MOZ79"/>
    <mergeCell ref="MPA79:MPB79"/>
    <mergeCell ref="MPC79:MPD79"/>
    <mergeCell ref="MPE79:MPF79"/>
    <mergeCell ref="MOI79:MOJ79"/>
    <mergeCell ref="MOK79:MOL79"/>
    <mergeCell ref="MOM79:MON79"/>
    <mergeCell ref="MOO79:MOP79"/>
    <mergeCell ref="MOQ79:MOR79"/>
    <mergeCell ref="MOS79:MOT79"/>
    <mergeCell ref="MNW79:MNX79"/>
    <mergeCell ref="MNY79:MNZ79"/>
    <mergeCell ref="MOA79:MOB79"/>
    <mergeCell ref="MOC79:MOD79"/>
    <mergeCell ref="MOE79:MOF79"/>
    <mergeCell ref="MOG79:MOH79"/>
    <mergeCell ref="MSY79:MSZ79"/>
    <mergeCell ref="MTA79:MTB79"/>
    <mergeCell ref="MTC79:MTD79"/>
    <mergeCell ref="MTE79:MTF79"/>
    <mergeCell ref="MTG79:MTH79"/>
    <mergeCell ref="MTI79:MTJ79"/>
    <mergeCell ref="MSM79:MSN79"/>
    <mergeCell ref="MSO79:MSP79"/>
    <mergeCell ref="MSQ79:MSR79"/>
    <mergeCell ref="MSS79:MST79"/>
    <mergeCell ref="MSU79:MSV79"/>
    <mergeCell ref="MSW79:MSX79"/>
    <mergeCell ref="MSA79:MSB79"/>
    <mergeCell ref="MSC79:MSD79"/>
    <mergeCell ref="MSE79:MSF79"/>
    <mergeCell ref="MSG79:MSH79"/>
    <mergeCell ref="MSI79:MSJ79"/>
    <mergeCell ref="MSK79:MSL79"/>
    <mergeCell ref="MRO79:MRP79"/>
    <mergeCell ref="MRQ79:MRR79"/>
    <mergeCell ref="MRS79:MRT79"/>
    <mergeCell ref="MRU79:MRV79"/>
    <mergeCell ref="MRW79:MRX79"/>
    <mergeCell ref="MRY79:MRZ79"/>
    <mergeCell ref="MRC79:MRD79"/>
    <mergeCell ref="MRE79:MRF79"/>
    <mergeCell ref="MRG79:MRH79"/>
    <mergeCell ref="MRI79:MRJ79"/>
    <mergeCell ref="MRK79:MRL79"/>
    <mergeCell ref="MRM79:MRN79"/>
    <mergeCell ref="MQQ79:MQR79"/>
    <mergeCell ref="MQS79:MQT79"/>
    <mergeCell ref="MQU79:MQV79"/>
    <mergeCell ref="MQW79:MQX79"/>
    <mergeCell ref="MQY79:MQZ79"/>
    <mergeCell ref="MRA79:MRB79"/>
    <mergeCell ref="MVS79:MVT79"/>
    <mergeCell ref="MVU79:MVV79"/>
    <mergeCell ref="MVW79:MVX79"/>
    <mergeCell ref="MVY79:MVZ79"/>
    <mergeCell ref="MWA79:MWB79"/>
    <mergeCell ref="MWC79:MWD79"/>
    <mergeCell ref="MVG79:MVH79"/>
    <mergeCell ref="MVI79:MVJ79"/>
    <mergeCell ref="MVK79:MVL79"/>
    <mergeCell ref="MVM79:MVN79"/>
    <mergeCell ref="MVO79:MVP79"/>
    <mergeCell ref="MVQ79:MVR79"/>
    <mergeCell ref="MUU79:MUV79"/>
    <mergeCell ref="MUW79:MUX79"/>
    <mergeCell ref="MUY79:MUZ79"/>
    <mergeCell ref="MVA79:MVB79"/>
    <mergeCell ref="MVC79:MVD79"/>
    <mergeCell ref="MVE79:MVF79"/>
    <mergeCell ref="MUI79:MUJ79"/>
    <mergeCell ref="MUK79:MUL79"/>
    <mergeCell ref="MUM79:MUN79"/>
    <mergeCell ref="MUO79:MUP79"/>
    <mergeCell ref="MUQ79:MUR79"/>
    <mergeCell ref="MUS79:MUT79"/>
    <mergeCell ref="MTW79:MTX79"/>
    <mergeCell ref="MTY79:MTZ79"/>
    <mergeCell ref="MUA79:MUB79"/>
    <mergeCell ref="MUC79:MUD79"/>
    <mergeCell ref="MUE79:MUF79"/>
    <mergeCell ref="MUG79:MUH79"/>
    <mergeCell ref="MTK79:MTL79"/>
    <mergeCell ref="MTM79:MTN79"/>
    <mergeCell ref="MTO79:MTP79"/>
    <mergeCell ref="MTQ79:MTR79"/>
    <mergeCell ref="MTS79:MTT79"/>
    <mergeCell ref="MTU79:MTV79"/>
    <mergeCell ref="MYM79:MYN79"/>
    <mergeCell ref="MYO79:MYP79"/>
    <mergeCell ref="MYQ79:MYR79"/>
    <mergeCell ref="MYS79:MYT79"/>
    <mergeCell ref="MYU79:MYV79"/>
    <mergeCell ref="MYW79:MYX79"/>
    <mergeCell ref="MYA79:MYB79"/>
    <mergeCell ref="MYC79:MYD79"/>
    <mergeCell ref="MYE79:MYF79"/>
    <mergeCell ref="MYG79:MYH79"/>
    <mergeCell ref="MYI79:MYJ79"/>
    <mergeCell ref="MYK79:MYL79"/>
    <mergeCell ref="MXO79:MXP79"/>
    <mergeCell ref="MXQ79:MXR79"/>
    <mergeCell ref="MXS79:MXT79"/>
    <mergeCell ref="MXU79:MXV79"/>
    <mergeCell ref="MXW79:MXX79"/>
    <mergeCell ref="MXY79:MXZ79"/>
    <mergeCell ref="MXC79:MXD79"/>
    <mergeCell ref="MXE79:MXF79"/>
    <mergeCell ref="MXG79:MXH79"/>
    <mergeCell ref="MXI79:MXJ79"/>
    <mergeCell ref="MXK79:MXL79"/>
    <mergeCell ref="MXM79:MXN79"/>
    <mergeCell ref="MWQ79:MWR79"/>
    <mergeCell ref="MWS79:MWT79"/>
    <mergeCell ref="MWU79:MWV79"/>
    <mergeCell ref="MWW79:MWX79"/>
    <mergeCell ref="MWY79:MWZ79"/>
    <mergeCell ref="MXA79:MXB79"/>
    <mergeCell ref="MWE79:MWF79"/>
    <mergeCell ref="MWG79:MWH79"/>
    <mergeCell ref="MWI79:MWJ79"/>
    <mergeCell ref="MWK79:MWL79"/>
    <mergeCell ref="MWM79:MWN79"/>
    <mergeCell ref="MWO79:MWP79"/>
    <mergeCell ref="NBG79:NBH79"/>
    <mergeCell ref="NBI79:NBJ79"/>
    <mergeCell ref="NBK79:NBL79"/>
    <mergeCell ref="NBM79:NBN79"/>
    <mergeCell ref="NBO79:NBP79"/>
    <mergeCell ref="NBQ79:NBR79"/>
    <mergeCell ref="NAU79:NAV79"/>
    <mergeCell ref="NAW79:NAX79"/>
    <mergeCell ref="NAY79:NAZ79"/>
    <mergeCell ref="NBA79:NBB79"/>
    <mergeCell ref="NBC79:NBD79"/>
    <mergeCell ref="NBE79:NBF79"/>
    <mergeCell ref="NAI79:NAJ79"/>
    <mergeCell ref="NAK79:NAL79"/>
    <mergeCell ref="NAM79:NAN79"/>
    <mergeCell ref="NAO79:NAP79"/>
    <mergeCell ref="NAQ79:NAR79"/>
    <mergeCell ref="NAS79:NAT79"/>
    <mergeCell ref="MZW79:MZX79"/>
    <mergeCell ref="MZY79:MZZ79"/>
    <mergeCell ref="NAA79:NAB79"/>
    <mergeCell ref="NAC79:NAD79"/>
    <mergeCell ref="NAE79:NAF79"/>
    <mergeCell ref="NAG79:NAH79"/>
    <mergeCell ref="MZK79:MZL79"/>
    <mergeCell ref="MZM79:MZN79"/>
    <mergeCell ref="MZO79:MZP79"/>
    <mergeCell ref="MZQ79:MZR79"/>
    <mergeCell ref="MZS79:MZT79"/>
    <mergeCell ref="MZU79:MZV79"/>
    <mergeCell ref="MYY79:MYZ79"/>
    <mergeCell ref="MZA79:MZB79"/>
    <mergeCell ref="MZC79:MZD79"/>
    <mergeCell ref="MZE79:MZF79"/>
    <mergeCell ref="MZG79:MZH79"/>
    <mergeCell ref="MZI79:MZJ79"/>
    <mergeCell ref="NEA79:NEB79"/>
    <mergeCell ref="NEC79:NED79"/>
    <mergeCell ref="NEE79:NEF79"/>
    <mergeCell ref="NEG79:NEH79"/>
    <mergeCell ref="NEI79:NEJ79"/>
    <mergeCell ref="NEK79:NEL79"/>
    <mergeCell ref="NDO79:NDP79"/>
    <mergeCell ref="NDQ79:NDR79"/>
    <mergeCell ref="NDS79:NDT79"/>
    <mergeCell ref="NDU79:NDV79"/>
    <mergeCell ref="NDW79:NDX79"/>
    <mergeCell ref="NDY79:NDZ79"/>
    <mergeCell ref="NDC79:NDD79"/>
    <mergeCell ref="NDE79:NDF79"/>
    <mergeCell ref="NDG79:NDH79"/>
    <mergeCell ref="NDI79:NDJ79"/>
    <mergeCell ref="NDK79:NDL79"/>
    <mergeCell ref="NDM79:NDN79"/>
    <mergeCell ref="NCQ79:NCR79"/>
    <mergeCell ref="NCS79:NCT79"/>
    <mergeCell ref="NCU79:NCV79"/>
    <mergeCell ref="NCW79:NCX79"/>
    <mergeCell ref="NCY79:NCZ79"/>
    <mergeCell ref="NDA79:NDB79"/>
    <mergeCell ref="NCE79:NCF79"/>
    <mergeCell ref="NCG79:NCH79"/>
    <mergeCell ref="NCI79:NCJ79"/>
    <mergeCell ref="NCK79:NCL79"/>
    <mergeCell ref="NCM79:NCN79"/>
    <mergeCell ref="NCO79:NCP79"/>
    <mergeCell ref="NBS79:NBT79"/>
    <mergeCell ref="NBU79:NBV79"/>
    <mergeCell ref="NBW79:NBX79"/>
    <mergeCell ref="NBY79:NBZ79"/>
    <mergeCell ref="NCA79:NCB79"/>
    <mergeCell ref="NCC79:NCD79"/>
    <mergeCell ref="NGU79:NGV79"/>
    <mergeCell ref="NGW79:NGX79"/>
    <mergeCell ref="NGY79:NGZ79"/>
    <mergeCell ref="NHA79:NHB79"/>
    <mergeCell ref="NHC79:NHD79"/>
    <mergeCell ref="NHE79:NHF79"/>
    <mergeCell ref="NGI79:NGJ79"/>
    <mergeCell ref="NGK79:NGL79"/>
    <mergeCell ref="NGM79:NGN79"/>
    <mergeCell ref="NGO79:NGP79"/>
    <mergeCell ref="NGQ79:NGR79"/>
    <mergeCell ref="NGS79:NGT79"/>
    <mergeCell ref="NFW79:NFX79"/>
    <mergeCell ref="NFY79:NFZ79"/>
    <mergeCell ref="NGA79:NGB79"/>
    <mergeCell ref="NGC79:NGD79"/>
    <mergeCell ref="NGE79:NGF79"/>
    <mergeCell ref="NGG79:NGH79"/>
    <mergeCell ref="NFK79:NFL79"/>
    <mergeCell ref="NFM79:NFN79"/>
    <mergeCell ref="NFO79:NFP79"/>
    <mergeCell ref="NFQ79:NFR79"/>
    <mergeCell ref="NFS79:NFT79"/>
    <mergeCell ref="NFU79:NFV79"/>
    <mergeCell ref="NEY79:NEZ79"/>
    <mergeCell ref="NFA79:NFB79"/>
    <mergeCell ref="NFC79:NFD79"/>
    <mergeCell ref="NFE79:NFF79"/>
    <mergeCell ref="NFG79:NFH79"/>
    <mergeCell ref="NFI79:NFJ79"/>
    <mergeCell ref="NEM79:NEN79"/>
    <mergeCell ref="NEO79:NEP79"/>
    <mergeCell ref="NEQ79:NER79"/>
    <mergeCell ref="NES79:NET79"/>
    <mergeCell ref="NEU79:NEV79"/>
    <mergeCell ref="NEW79:NEX79"/>
    <mergeCell ref="NJO79:NJP79"/>
    <mergeCell ref="NJQ79:NJR79"/>
    <mergeCell ref="NJS79:NJT79"/>
    <mergeCell ref="NJU79:NJV79"/>
    <mergeCell ref="NJW79:NJX79"/>
    <mergeCell ref="NJY79:NJZ79"/>
    <mergeCell ref="NJC79:NJD79"/>
    <mergeCell ref="NJE79:NJF79"/>
    <mergeCell ref="NJG79:NJH79"/>
    <mergeCell ref="NJI79:NJJ79"/>
    <mergeCell ref="NJK79:NJL79"/>
    <mergeCell ref="NJM79:NJN79"/>
    <mergeCell ref="NIQ79:NIR79"/>
    <mergeCell ref="NIS79:NIT79"/>
    <mergeCell ref="NIU79:NIV79"/>
    <mergeCell ref="NIW79:NIX79"/>
    <mergeCell ref="NIY79:NIZ79"/>
    <mergeCell ref="NJA79:NJB79"/>
    <mergeCell ref="NIE79:NIF79"/>
    <mergeCell ref="NIG79:NIH79"/>
    <mergeCell ref="NII79:NIJ79"/>
    <mergeCell ref="NIK79:NIL79"/>
    <mergeCell ref="NIM79:NIN79"/>
    <mergeCell ref="NIO79:NIP79"/>
    <mergeCell ref="NHS79:NHT79"/>
    <mergeCell ref="NHU79:NHV79"/>
    <mergeCell ref="NHW79:NHX79"/>
    <mergeCell ref="NHY79:NHZ79"/>
    <mergeCell ref="NIA79:NIB79"/>
    <mergeCell ref="NIC79:NID79"/>
    <mergeCell ref="NHG79:NHH79"/>
    <mergeCell ref="NHI79:NHJ79"/>
    <mergeCell ref="NHK79:NHL79"/>
    <mergeCell ref="NHM79:NHN79"/>
    <mergeCell ref="NHO79:NHP79"/>
    <mergeCell ref="NHQ79:NHR79"/>
    <mergeCell ref="NMI79:NMJ79"/>
    <mergeCell ref="NMK79:NML79"/>
    <mergeCell ref="NMM79:NMN79"/>
    <mergeCell ref="NMO79:NMP79"/>
    <mergeCell ref="NMQ79:NMR79"/>
    <mergeCell ref="NMS79:NMT79"/>
    <mergeCell ref="NLW79:NLX79"/>
    <mergeCell ref="NLY79:NLZ79"/>
    <mergeCell ref="NMA79:NMB79"/>
    <mergeCell ref="NMC79:NMD79"/>
    <mergeCell ref="NME79:NMF79"/>
    <mergeCell ref="NMG79:NMH79"/>
    <mergeCell ref="NLK79:NLL79"/>
    <mergeCell ref="NLM79:NLN79"/>
    <mergeCell ref="NLO79:NLP79"/>
    <mergeCell ref="NLQ79:NLR79"/>
    <mergeCell ref="NLS79:NLT79"/>
    <mergeCell ref="NLU79:NLV79"/>
    <mergeCell ref="NKY79:NKZ79"/>
    <mergeCell ref="NLA79:NLB79"/>
    <mergeCell ref="NLC79:NLD79"/>
    <mergeCell ref="NLE79:NLF79"/>
    <mergeCell ref="NLG79:NLH79"/>
    <mergeCell ref="NLI79:NLJ79"/>
    <mergeCell ref="NKM79:NKN79"/>
    <mergeCell ref="NKO79:NKP79"/>
    <mergeCell ref="NKQ79:NKR79"/>
    <mergeCell ref="NKS79:NKT79"/>
    <mergeCell ref="NKU79:NKV79"/>
    <mergeCell ref="NKW79:NKX79"/>
    <mergeCell ref="NKA79:NKB79"/>
    <mergeCell ref="NKC79:NKD79"/>
    <mergeCell ref="NKE79:NKF79"/>
    <mergeCell ref="NKG79:NKH79"/>
    <mergeCell ref="NKI79:NKJ79"/>
    <mergeCell ref="NKK79:NKL79"/>
    <mergeCell ref="NPC79:NPD79"/>
    <mergeCell ref="NPE79:NPF79"/>
    <mergeCell ref="NPG79:NPH79"/>
    <mergeCell ref="NPI79:NPJ79"/>
    <mergeCell ref="NPK79:NPL79"/>
    <mergeCell ref="NPM79:NPN79"/>
    <mergeCell ref="NOQ79:NOR79"/>
    <mergeCell ref="NOS79:NOT79"/>
    <mergeCell ref="NOU79:NOV79"/>
    <mergeCell ref="NOW79:NOX79"/>
    <mergeCell ref="NOY79:NOZ79"/>
    <mergeCell ref="NPA79:NPB79"/>
    <mergeCell ref="NOE79:NOF79"/>
    <mergeCell ref="NOG79:NOH79"/>
    <mergeCell ref="NOI79:NOJ79"/>
    <mergeCell ref="NOK79:NOL79"/>
    <mergeCell ref="NOM79:NON79"/>
    <mergeCell ref="NOO79:NOP79"/>
    <mergeCell ref="NNS79:NNT79"/>
    <mergeCell ref="NNU79:NNV79"/>
    <mergeCell ref="NNW79:NNX79"/>
    <mergeCell ref="NNY79:NNZ79"/>
    <mergeCell ref="NOA79:NOB79"/>
    <mergeCell ref="NOC79:NOD79"/>
    <mergeCell ref="NNG79:NNH79"/>
    <mergeCell ref="NNI79:NNJ79"/>
    <mergeCell ref="NNK79:NNL79"/>
    <mergeCell ref="NNM79:NNN79"/>
    <mergeCell ref="NNO79:NNP79"/>
    <mergeCell ref="NNQ79:NNR79"/>
    <mergeCell ref="NMU79:NMV79"/>
    <mergeCell ref="NMW79:NMX79"/>
    <mergeCell ref="NMY79:NMZ79"/>
    <mergeCell ref="NNA79:NNB79"/>
    <mergeCell ref="NNC79:NND79"/>
    <mergeCell ref="NNE79:NNF79"/>
    <mergeCell ref="NRW79:NRX79"/>
    <mergeCell ref="NRY79:NRZ79"/>
    <mergeCell ref="NSA79:NSB79"/>
    <mergeCell ref="NSC79:NSD79"/>
    <mergeCell ref="NSE79:NSF79"/>
    <mergeCell ref="NSG79:NSH79"/>
    <mergeCell ref="NRK79:NRL79"/>
    <mergeCell ref="NRM79:NRN79"/>
    <mergeCell ref="NRO79:NRP79"/>
    <mergeCell ref="NRQ79:NRR79"/>
    <mergeCell ref="NRS79:NRT79"/>
    <mergeCell ref="NRU79:NRV79"/>
    <mergeCell ref="NQY79:NQZ79"/>
    <mergeCell ref="NRA79:NRB79"/>
    <mergeCell ref="NRC79:NRD79"/>
    <mergeCell ref="NRE79:NRF79"/>
    <mergeCell ref="NRG79:NRH79"/>
    <mergeCell ref="NRI79:NRJ79"/>
    <mergeCell ref="NQM79:NQN79"/>
    <mergeCell ref="NQO79:NQP79"/>
    <mergeCell ref="NQQ79:NQR79"/>
    <mergeCell ref="NQS79:NQT79"/>
    <mergeCell ref="NQU79:NQV79"/>
    <mergeCell ref="NQW79:NQX79"/>
    <mergeCell ref="NQA79:NQB79"/>
    <mergeCell ref="NQC79:NQD79"/>
    <mergeCell ref="NQE79:NQF79"/>
    <mergeCell ref="NQG79:NQH79"/>
    <mergeCell ref="NQI79:NQJ79"/>
    <mergeCell ref="NQK79:NQL79"/>
    <mergeCell ref="NPO79:NPP79"/>
    <mergeCell ref="NPQ79:NPR79"/>
    <mergeCell ref="NPS79:NPT79"/>
    <mergeCell ref="NPU79:NPV79"/>
    <mergeCell ref="NPW79:NPX79"/>
    <mergeCell ref="NPY79:NPZ79"/>
    <mergeCell ref="NUQ79:NUR79"/>
    <mergeCell ref="NUS79:NUT79"/>
    <mergeCell ref="NUU79:NUV79"/>
    <mergeCell ref="NUW79:NUX79"/>
    <mergeCell ref="NUY79:NUZ79"/>
    <mergeCell ref="NVA79:NVB79"/>
    <mergeCell ref="NUE79:NUF79"/>
    <mergeCell ref="NUG79:NUH79"/>
    <mergeCell ref="NUI79:NUJ79"/>
    <mergeCell ref="NUK79:NUL79"/>
    <mergeCell ref="NUM79:NUN79"/>
    <mergeCell ref="NUO79:NUP79"/>
    <mergeCell ref="NTS79:NTT79"/>
    <mergeCell ref="NTU79:NTV79"/>
    <mergeCell ref="NTW79:NTX79"/>
    <mergeCell ref="NTY79:NTZ79"/>
    <mergeCell ref="NUA79:NUB79"/>
    <mergeCell ref="NUC79:NUD79"/>
    <mergeCell ref="NTG79:NTH79"/>
    <mergeCell ref="NTI79:NTJ79"/>
    <mergeCell ref="NTK79:NTL79"/>
    <mergeCell ref="NTM79:NTN79"/>
    <mergeCell ref="NTO79:NTP79"/>
    <mergeCell ref="NTQ79:NTR79"/>
    <mergeCell ref="NSU79:NSV79"/>
    <mergeCell ref="NSW79:NSX79"/>
    <mergeCell ref="NSY79:NSZ79"/>
    <mergeCell ref="NTA79:NTB79"/>
    <mergeCell ref="NTC79:NTD79"/>
    <mergeCell ref="NTE79:NTF79"/>
    <mergeCell ref="NSI79:NSJ79"/>
    <mergeCell ref="NSK79:NSL79"/>
    <mergeCell ref="NSM79:NSN79"/>
    <mergeCell ref="NSO79:NSP79"/>
    <mergeCell ref="NSQ79:NSR79"/>
    <mergeCell ref="NSS79:NST79"/>
    <mergeCell ref="NXK79:NXL79"/>
    <mergeCell ref="NXM79:NXN79"/>
    <mergeCell ref="NXO79:NXP79"/>
    <mergeCell ref="NXQ79:NXR79"/>
    <mergeCell ref="NXS79:NXT79"/>
    <mergeCell ref="NXU79:NXV79"/>
    <mergeCell ref="NWY79:NWZ79"/>
    <mergeCell ref="NXA79:NXB79"/>
    <mergeCell ref="NXC79:NXD79"/>
    <mergeCell ref="NXE79:NXF79"/>
    <mergeCell ref="NXG79:NXH79"/>
    <mergeCell ref="NXI79:NXJ79"/>
    <mergeCell ref="NWM79:NWN79"/>
    <mergeCell ref="NWO79:NWP79"/>
    <mergeCell ref="NWQ79:NWR79"/>
    <mergeCell ref="NWS79:NWT79"/>
    <mergeCell ref="NWU79:NWV79"/>
    <mergeCell ref="NWW79:NWX79"/>
    <mergeCell ref="NWA79:NWB79"/>
    <mergeCell ref="NWC79:NWD79"/>
    <mergeCell ref="NWE79:NWF79"/>
    <mergeCell ref="NWG79:NWH79"/>
    <mergeCell ref="NWI79:NWJ79"/>
    <mergeCell ref="NWK79:NWL79"/>
    <mergeCell ref="NVO79:NVP79"/>
    <mergeCell ref="NVQ79:NVR79"/>
    <mergeCell ref="NVS79:NVT79"/>
    <mergeCell ref="NVU79:NVV79"/>
    <mergeCell ref="NVW79:NVX79"/>
    <mergeCell ref="NVY79:NVZ79"/>
    <mergeCell ref="NVC79:NVD79"/>
    <mergeCell ref="NVE79:NVF79"/>
    <mergeCell ref="NVG79:NVH79"/>
    <mergeCell ref="NVI79:NVJ79"/>
    <mergeCell ref="NVK79:NVL79"/>
    <mergeCell ref="NVM79:NVN79"/>
    <mergeCell ref="OAE79:OAF79"/>
    <mergeCell ref="OAG79:OAH79"/>
    <mergeCell ref="OAI79:OAJ79"/>
    <mergeCell ref="OAK79:OAL79"/>
    <mergeCell ref="OAM79:OAN79"/>
    <mergeCell ref="OAO79:OAP79"/>
    <mergeCell ref="NZS79:NZT79"/>
    <mergeCell ref="NZU79:NZV79"/>
    <mergeCell ref="NZW79:NZX79"/>
    <mergeCell ref="NZY79:NZZ79"/>
    <mergeCell ref="OAA79:OAB79"/>
    <mergeCell ref="OAC79:OAD79"/>
    <mergeCell ref="NZG79:NZH79"/>
    <mergeCell ref="NZI79:NZJ79"/>
    <mergeCell ref="NZK79:NZL79"/>
    <mergeCell ref="NZM79:NZN79"/>
    <mergeCell ref="NZO79:NZP79"/>
    <mergeCell ref="NZQ79:NZR79"/>
    <mergeCell ref="NYU79:NYV79"/>
    <mergeCell ref="NYW79:NYX79"/>
    <mergeCell ref="NYY79:NYZ79"/>
    <mergeCell ref="NZA79:NZB79"/>
    <mergeCell ref="NZC79:NZD79"/>
    <mergeCell ref="NZE79:NZF79"/>
    <mergeCell ref="NYI79:NYJ79"/>
    <mergeCell ref="NYK79:NYL79"/>
    <mergeCell ref="NYM79:NYN79"/>
    <mergeCell ref="NYO79:NYP79"/>
    <mergeCell ref="NYQ79:NYR79"/>
    <mergeCell ref="NYS79:NYT79"/>
    <mergeCell ref="NXW79:NXX79"/>
    <mergeCell ref="NXY79:NXZ79"/>
    <mergeCell ref="NYA79:NYB79"/>
    <mergeCell ref="NYC79:NYD79"/>
    <mergeCell ref="NYE79:NYF79"/>
    <mergeCell ref="NYG79:NYH79"/>
    <mergeCell ref="OCY79:OCZ79"/>
    <mergeCell ref="ODA79:ODB79"/>
    <mergeCell ref="ODC79:ODD79"/>
    <mergeCell ref="ODE79:ODF79"/>
    <mergeCell ref="ODG79:ODH79"/>
    <mergeCell ref="ODI79:ODJ79"/>
    <mergeCell ref="OCM79:OCN79"/>
    <mergeCell ref="OCO79:OCP79"/>
    <mergeCell ref="OCQ79:OCR79"/>
    <mergeCell ref="OCS79:OCT79"/>
    <mergeCell ref="OCU79:OCV79"/>
    <mergeCell ref="OCW79:OCX79"/>
    <mergeCell ref="OCA79:OCB79"/>
    <mergeCell ref="OCC79:OCD79"/>
    <mergeCell ref="OCE79:OCF79"/>
    <mergeCell ref="OCG79:OCH79"/>
    <mergeCell ref="OCI79:OCJ79"/>
    <mergeCell ref="OCK79:OCL79"/>
    <mergeCell ref="OBO79:OBP79"/>
    <mergeCell ref="OBQ79:OBR79"/>
    <mergeCell ref="OBS79:OBT79"/>
    <mergeCell ref="OBU79:OBV79"/>
    <mergeCell ref="OBW79:OBX79"/>
    <mergeCell ref="OBY79:OBZ79"/>
    <mergeCell ref="OBC79:OBD79"/>
    <mergeCell ref="OBE79:OBF79"/>
    <mergeCell ref="OBG79:OBH79"/>
    <mergeCell ref="OBI79:OBJ79"/>
    <mergeCell ref="OBK79:OBL79"/>
    <mergeCell ref="OBM79:OBN79"/>
    <mergeCell ref="OAQ79:OAR79"/>
    <mergeCell ref="OAS79:OAT79"/>
    <mergeCell ref="OAU79:OAV79"/>
    <mergeCell ref="OAW79:OAX79"/>
    <mergeCell ref="OAY79:OAZ79"/>
    <mergeCell ref="OBA79:OBB79"/>
    <mergeCell ref="OFS79:OFT79"/>
    <mergeCell ref="OFU79:OFV79"/>
    <mergeCell ref="OFW79:OFX79"/>
    <mergeCell ref="OFY79:OFZ79"/>
    <mergeCell ref="OGA79:OGB79"/>
    <mergeCell ref="OGC79:OGD79"/>
    <mergeCell ref="OFG79:OFH79"/>
    <mergeCell ref="OFI79:OFJ79"/>
    <mergeCell ref="OFK79:OFL79"/>
    <mergeCell ref="OFM79:OFN79"/>
    <mergeCell ref="OFO79:OFP79"/>
    <mergeCell ref="OFQ79:OFR79"/>
    <mergeCell ref="OEU79:OEV79"/>
    <mergeCell ref="OEW79:OEX79"/>
    <mergeCell ref="OEY79:OEZ79"/>
    <mergeCell ref="OFA79:OFB79"/>
    <mergeCell ref="OFC79:OFD79"/>
    <mergeCell ref="OFE79:OFF79"/>
    <mergeCell ref="OEI79:OEJ79"/>
    <mergeCell ref="OEK79:OEL79"/>
    <mergeCell ref="OEM79:OEN79"/>
    <mergeCell ref="OEO79:OEP79"/>
    <mergeCell ref="OEQ79:OER79"/>
    <mergeCell ref="OES79:OET79"/>
    <mergeCell ref="ODW79:ODX79"/>
    <mergeCell ref="ODY79:ODZ79"/>
    <mergeCell ref="OEA79:OEB79"/>
    <mergeCell ref="OEC79:OED79"/>
    <mergeCell ref="OEE79:OEF79"/>
    <mergeCell ref="OEG79:OEH79"/>
    <mergeCell ref="ODK79:ODL79"/>
    <mergeCell ref="ODM79:ODN79"/>
    <mergeCell ref="ODO79:ODP79"/>
    <mergeCell ref="ODQ79:ODR79"/>
    <mergeCell ref="ODS79:ODT79"/>
    <mergeCell ref="ODU79:ODV79"/>
    <mergeCell ref="OIM79:OIN79"/>
    <mergeCell ref="OIO79:OIP79"/>
    <mergeCell ref="OIQ79:OIR79"/>
    <mergeCell ref="OIS79:OIT79"/>
    <mergeCell ref="OIU79:OIV79"/>
    <mergeCell ref="OIW79:OIX79"/>
    <mergeCell ref="OIA79:OIB79"/>
    <mergeCell ref="OIC79:OID79"/>
    <mergeCell ref="OIE79:OIF79"/>
    <mergeCell ref="OIG79:OIH79"/>
    <mergeCell ref="OII79:OIJ79"/>
    <mergeCell ref="OIK79:OIL79"/>
    <mergeCell ref="OHO79:OHP79"/>
    <mergeCell ref="OHQ79:OHR79"/>
    <mergeCell ref="OHS79:OHT79"/>
    <mergeCell ref="OHU79:OHV79"/>
    <mergeCell ref="OHW79:OHX79"/>
    <mergeCell ref="OHY79:OHZ79"/>
    <mergeCell ref="OHC79:OHD79"/>
    <mergeCell ref="OHE79:OHF79"/>
    <mergeCell ref="OHG79:OHH79"/>
    <mergeCell ref="OHI79:OHJ79"/>
    <mergeCell ref="OHK79:OHL79"/>
    <mergeCell ref="OHM79:OHN79"/>
    <mergeCell ref="OGQ79:OGR79"/>
    <mergeCell ref="OGS79:OGT79"/>
    <mergeCell ref="OGU79:OGV79"/>
    <mergeCell ref="OGW79:OGX79"/>
    <mergeCell ref="OGY79:OGZ79"/>
    <mergeCell ref="OHA79:OHB79"/>
    <mergeCell ref="OGE79:OGF79"/>
    <mergeCell ref="OGG79:OGH79"/>
    <mergeCell ref="OGI79:OGJ79"/>
    <mergeCell ref="OGK79:OGL79"/>
    <mergeCell ref="OGM79:OGN79"/>
    <mergeCell ref="OGO79:OGP79"/>
    <mergeCell ref="OLG79:OLH79"/>
    <mergeCell ref="OLI79:OLJ79"/>
    <mergeCell ref="OLK79:OLL79"/>
    <mergeCell ref="OLM79:OLN79"/>
    <mergeCell ref="OLO79:OLP79"/>
    <mergeCell ref="OLQ79:OLR79"/>
    <mergeCell ref="OKU79:OKV79"/>
    <mergeCell ref="OKW79:OKX79"/>
    <mergeCell ref="OKY79:OKZ79"/>
    <mergeCell ref="OLA79:OLB79"/>
    <mergeCell ref="OLC79:OLD79"/>
    <mergeCell ref="OLE79:OLF79"/>
    <mergeCell ref="OKI79:OKJ79"/>
    <mergeCell ref="OKK79:OKL79"/>
    <mergeCell ref="OKM79:OKN79"/>
    <mergeCell ref="OKO79:OKP79"/>
    <mergeCell ref="OKQ79:OKR79"/>
    <mergeCell ref="OKS79:OKT79"/>
    <mergeCell ref="OJW79:OJX79"/>
    <mergeCell ref="OJY79:OJZ79"/>
    <mergeCell ref="OKA79:OKB79"/>
    <mergeCell ref="OKC79:OKD79"/>
    <mergeCell ref="OKE79:OKF79"/>
    <mergeCell ref="OKG79:OKH79"/>
    <mergeCell ref="OJK79:OJL79"/>
    <mergeCell ref="OJM79:OJN79"/>
    <mergeCell ref="OJO79:OJP79"/>
    <mergeCell ref="OJQ79:OJR79"/>
    <mergeCell ref="OJS79:OJT79"/>
    <mergeCell ref="OJU79:OJV79"/>
    <mergeCell ref="OIY79:OIZ79"/>
    <mergeCell ref="OJA79:OJB79"/>
    <mergeCell ref="OJC79:OJD79"/>
    <mergeCell ref="OJE79:OJF79"/>
    <mergeCell ref="OJG79:OJH79"/>
    <mergeCell ref="OJI79:OJJ79"/>
    <mergeCell ref="OOA79:OOB79"/>
    <mergeCell ref="OOC79:OOD79"/>
    <mergeCell ref="OOE79:OOF79"/>
    <mergeCell ref="OOG79:OOH79"/>
    <mergeCell ref="OOI79:OOJ79"/>
    <mergeCell ref="OOK79:OOL79"/>
    <mergeCell ref="ONO79:ONP79"/>
    <mergeCell ref="ONQ79:ONR79"/>
    <mergeCell ref="ONS79:ONT79"/>
    <mergeCell ref="ONU79:ONV79"/>
    <mergeCell ref="ONW79:ONX79"/>
    <mergeCell ref="ONY79:ONZ79"/>
    <mergeCell ref="ONC79:OND79"/>
    <mergeCell ref="ONE79:ONF79"/>
    <mergeCell ref="ONG79:ONH79"/>
    <mergeCell ref="ONI79:ONJ79"/>
    <mergeCell ref="ONK79:ONL79"/>
    <mergeCell ref="ONM79:ONN79"/>
    <mergeCell ref="OMQ79:OMR79"/>
    <mergeCell ref="OMS79:OMT79"/>
    <mergeCell ref="OMU79:OMV79"/>
    <mergeCell ref="OMW79:OMX79"/>
    <mergeCell ref="OMY79:OMZ79"/>
    <mergeCell ref="ONA79:ONB79"/>
    <mergeCell ref="OME79:OMF79"/>
    <mergeCell ref="OMG79:OMH79"/>
    <mergeCell ref="OMI79:OMJ79"/>
    <mergeCell ref="OMK79:OML79"/>
    <mergeCell ref="OMM79:OMN79"/>
    <mergeCell ref="OMO79:OMP79"/>
    <mergeCell ref="OLS79:OLT79"/>
    <mergeCell ref="OLU79:OLV79"/>
    <mergeCell ref="OLW79:OLX79"/>
    <mergeCell ref="OLY79:OLZ79"/>
    <mergeCell ref="OMA79:OMB79"/>
    <mergeCell ref="OMC79:OMD79"/>
    <mergeCell ref="OQU79:OQV79"/>
    <mergeCell ref="OQW79:OQX79"/>
    <mergeCell ref="OQY79:OQZ79"/>
    <mergeCell ref="ORA79:ORB79"/>
    <mergeCell ref="ORC79:ORD79"/>
    <mergeCell ref="ORE79:ORF79"/>
    <mergeCell ref="OQI79:OQJ79"/>
    <mergeCell ref="OQK79:OQL79"/>
    <mergeCell ref="OQM79:OQN79"/>
    <mergeCell ref="OQO79:OQP79"/>
    <mergeCell ref="OQQ79:OQR79"/>
    <mergeCell ref="OQS79:OQT79"/>
    <mergeCell ref="OPW79:OPX79"/>
    <mergeCell ref="OPY79:OPZ79"/>
    <mergeCell ref="OQA79:OQB79"/>
    <mergeCell ref="OQC79:OQD79"/>
    <mergeCell ref="OQE79:OQF79"/>
    <mergeCell ref="OQG79:OQH79"/>
    <mergeCell ref="OPK79:OPL79"/>
    <mergeCell ref="OPM79:OPN79"/>
    <mergeCell ref="OPO79:OPP79"/>
    <mergeCell ref="OPQ79:OPR79"/>
    <mergeCell ref="OPS79:OPT79"/>
    <mergeCell ref="OPU79:OPV79"/>
    <mergeCell ref="OOY79:OOZ79"/>
    <mergeCell ref="OPA79:OPB79"/>
    <mergeCell ref="OPC79:OPD79"/>
    <mergeCell ref="OPE79:OPF79"/>
    <mergeCell ref="OPG79:OPH79"/>
    <mergeCell ref="OPI79:OPJ79"/>
    <mergeCell ref="OOM79:OON79"/>
    <mergeCell ref="OOO79:OOP79"/>
    <mergeCell ref="OOQ79:OOR79"/>
    <mergeCell ref="OOS79:OOT79"/>
    <mergeCell ref="OOU79:OOV79"/>
    <mergeCell ref="OOW79:OOX79"/>
    <mergeCell ref="OTO79:OTP79"/>
    <mergeCell ref="OTQ79:OTR79"/>
    <mergeCell ref="OTS79:OTT79"/>
    <mergeCell ref="OTU79:OTV79"/>
    <mergeCell ref="OTW79:OTX79"/>
    <mergeCell ref="OTY79:OTZ79"/>
    <mergeCell ref="OTC79:OTD79"/>
    <mergeCell ref="OTE79:OTF79"/>
    <mergeCell ref="OTG79:OTH79"/>
    <mergeCell ref="OTI79:OTJ79"/>
    <mergeCell ref="OTK79:OTL79"/>
    <mergeCell ref="OTM79:OTN79"/>
    <mergeCell ref="OSQ79:OSR79"/>
    <mergeCell ref="OSS79:OST79"/>
    <mergeCell ref="OSU79:OSV79"/>
    <mergeCell ref="OSW79:OSX79"/>
    <mergeCell ref="OSY79:OSZ79"/>
    <mergeCell ref="OTA79:OTB79"/>
    <mergeCell ref="OSE79:OSF79"/>
    <mergeCell ref="OSG79:OSH79"/>
    <mergeCell ref="OSI79:OSJ79"/>
    <mergeCell ref="OSK79:OSL79"/>
    <mergeCell ref="OSM79:OSN79"/>
    <mergeCell ref="OSO79:OSP79"/>
    <mergeCell ref="ORS79:ORT79"/>
    <mergeCell ref="ORU79:ORV79"/>
    <mergeCell ref="ORW79:ORX79"/>
    <mergeCell ref="ORY79:ORZ79"/>
    <mergeCell ref="OSA79:OSB79"/>
    <mergeCell ref="OSC79:OSD79"/>
    <mergeCell ref="ORG79:ORH79"/>
    <mergeCell ref="ORI79:ORJ79"/>
    <mergeCell ref="ORK79:ORL79"/>
    <mergeCell ref="ORM79:ORN79"/>
    <mergeCell ref="ORO79:ORP79"/>
    <mergeCell ref="ORQ79:ORR79"/>
    <mergeCell ref="OWI79:OWJ79"/>
    <mergeCell ref="OWK79:OWL79"/>
    <mergeCell ref="OWM79:OWN79"/>
    <mergeCell ref="OWO79:OWP79"/>
    <mergeCell ref="OWQ79:OWR79"/>
    <mergeCell ref="OWS79:OWT79"/>
    <mergeCell ref="OVW79:OVX79"/>
    <mergeCell ref="OVY79:OVZ79"/>
    <mergeCell ref="OWA79:OWB79"/>
    <mergeCell ref="OWC79:OWD79"/>
    <mergeCell ref="OWE79:OWF79"/>
    <mergeCell ref="OWG79:OWH79"/>
    <mergeCell ref="OVK79:OVL79"/>
    <mergeCell ref="OVM79:OVN79"/>
    <mergeCell ref="OVO79:OVP79"/>
    <mergeCell ref="OVQ79:OVR79"/>
    <mergeCell ref="OVS79:OVT79"/>
    <mergeCell ref="OVU79:OVV79"/>
    <mergeCell ref="OUY79:OUZ79"/>
    <mergeCell ref="OVA79:OVB79"/>
    <mergeCell ref="OVC79:OVD79"/>
    <mergeCell ref="OVE79:OVF79"/>
    <mergeCell ref="OVG79:OVH79"/>
    <mergeCell ref="OVI79:OVJ79"/>
    <mergeCell ref="OUM79:OUN79"/>
    <mergeCell ref="OUO79:OUP79"/>
    <mergeCell ref="OUQ79:OUR79"/>
    <mergeCell ref="OUS79:OUT79"/>
    <mergeCell ref="OUU79:OUV79"/>
    <mergeCell ref="OUW79:OUX79"/>
    <mergeCell ref="OUA79:OUB79"/>
    <mergeCell ref="OUC79:OUD79"/>
    <mergeCell ref="OUE79:OUF79"/>
    <mergeCell ref="OUG79:OUH79"/>
    <mergeCell ref="OUI79:OUJ79"/>
    <mergeCell ref="OUK79:OUL79"/>
    <mergeCell ref="OZC79:OZD79"/>
    <mergeCell ref="OZE79:OZF79"/>
    <mergeCell ref="OZG79:OZH79"/>
    <mergeCell ref="OZI79:OZJ79"/>
    <mergeCell ref="OZK79:OZL79"/>
    <mergeCell ref="OZM79:OZN79"/>
    <mergeCell ref="OYQ79:OYR79"/>
    <mergeCell ref="OYS79:OYT79"/>
    <mergeCell ref="OYU79:OYV79"/>
    <mergeCell ref="OYW79:OYX79"/>
    <mergeCell ref="OYY79:OYZ79"/>
    <mergeCell ref="OZA79:OZB79"/>
    <mergeCell ref="OYE79:OYF79"/>
    <mergeCell ref="OYG79:OYH79"/>
    <mergeCell ref="OYI79:OYJ79"/>
    <mergeCell ref="OYK79:OYL79"/>
    <mergeCell ref="OYM79:OYN79"/>
    <mergeCell ref="OYO79:OYP79"/>
    <mergeCell ref="OXS79:OXT79"/>
    <mergeCell ref="OXU79:OXV79"/>
    <mergeCell ref="OXW79:OXX79"/>
    <mergeCell ref="OXY79:OXZ79"/>
    <mergeCell ref="OYA79:OYB79"/>
    <mergeCell ref="OYC79:OYD79"/>
    <mergeCell ref="OXG79:OXH79"/>
    <mergeCell ref="OXI79:OXJ79"/>
    <mergeCell ref="OXK79:OXL79"/>
    <mergeCell ref="OXM79:OXN79"/>
    <mergeCell ref="OXO79:OXP79"/>
    <mergeCell ref="OXQ79:OXR79"/>
    <mergeCell ref="OWU79:OWV79"/>
    <mergeCell ref="OWW79:OWX79"/>
    <mergeCell ref="OWY79:OWZ79"/>
    <mergeCell ref="OXA79:OXB79"/>
    <mergeCell ref="OXC79:OXD79"/>
    <mergeCell ref="OXE79:OXF79"/>
    <mergeCell ref="PBW79:PBX79"/>
    <mergeCell ref="PBY79:PBZ79"/>
    <mergeCell ref="PCA79:PCB79"/>
    <mergeCell ref="PCC79:PCD79"/>
    <mergeCell ref="PCE79:PCF79"/>
    <mergeCell ref="PCG79:PCH79"/>
    <mergeCell ref="PBK79:PBL79"/>
    <mergeCell ref="PBM79:PBN79"/>
    <mergeCell ref="PBO79:PBP79"/>
    <mergeCell ref="PBQ79:PBR79"/>
    <mergeCell ref="PBS79:PBT79"/>
    <mergeCell ref="PBU79:PBV79"/>
    <mergeCell ref="PAY79:PAZ79"/>
    <mergeCell ref="PBA79:PBB79"/>
    <mergeCell ref="PBC79:PBD79"/>
    <mergeCell ref="PBE79:PBF79"/>
    <mergeCell ref="PBG79:PBH79"/>
    <mergeCell ref="PBI79:PBJ79"/>
    <mergeCell ref="PAM79:PAN79"/>
    <mergeCell ref="PAO79:PAP79"/>
    <mergeCell ref="PAQ79:PAR79"/>
    <mergeCell ref="PAS79:PAT79"/>
    <mergeCell ref="PAU79:PAV79"/>
    <mergeCell ref="PAW79:PAX79"/>
    <mergeCell ref="PAA79:PAB79"/>
    <mergeCell ref="PAC79:PAD79"/>
    <mergeCell ref="PAE79:PAF79"/>
    <mergeCell ref="PAG79:PAH79"/>
    <mergeCell ref="PAI79:PAJ79"/>
    <mergeCell ref="PAK79:PAL79"/>
    <mergeCell ref="OZO79:OZP79"/>
    <mergeCell ref="OZQ79:OZR79"/>
    <mergeCell ref="OZS79:OZT79"/>
    <mergeCell ref="OZU79:OZV79"/>
    <mergeCell ref="OZW79:OZX79"/>
    <mergeCell ref="OZY79:OZZ79"/>
    <mergeCell ref="PEQ79:PER79"/>
    <mergeCell ref="PES79:PET79"/>
    <mergeCell ref="PEU79:PEV79"/>
    <mergeCell ref="PEW79:PEX79"/>
    <mergeCell ref="PEY79:PEZ79"/>
    <mergeCell ref="PFA79:PFB79"/>
    <mergeCell ref="PEE79:PEF79"/>
    <mergeCell ref="PEG79:PEH79"/>
    <mergeCell ref="PEI79:PEJ79"/>
    <mergeCell ref="PEK79:PEL79"/>
    <mergeCell ref="PEM79:PEN79"/>
    <mergeCell ref="PEO79:PEP79"/>
    <mergeCell ref="PDS79:PDT79"/>
    <mergeCell ref="PDU79:PDV79"/>
    <mergeCell ref="PDW79:PDX79"/>
    <mergeCell ref="PDY79:PDZ79"/>
    <mergeCell ref="PEA79:PEB79"/>
    <mergeCell ref="PEC79:PED79"/>
    <mergeCell ref="PDG79:PDH79"/>
    <mergeCell ref="PDI79:PDJ79"/>
    <mergeCell ref="PDK79:PDL79"/>
    <mergeCell ref="PDM79:PDN79"/>
    <mergeCell ref="PDO79:PDP79"/>
    <mergeCell ref="PDQ79:PDR79"/>
    <mergeCell ref="PCU79:PCV79"/>
    <mergeCell ref="PCW79:PCX79"/>
    <mergeCell ref="PCY79:PCZ79"/>
    <mergeCell ref="PDA79:PDB79"/>
    <mergeCell ref="PDC79:PDD79"/>
    <mergeCell ref="PDE79:PDF79"/>
    <mergeCell ref="PCI79:PCJ79"/>
    <mergeCell ref="PCK79:PCL79"/>
    <mergeCell ref="PCM79:PCN79"/>
    <mergeCell ref="PCO79:PCP79"/>
    <mergeCell ref="PCQ79:PCR79"/>
    <mergeCell ref="PCS79:PCT79"/>
    <mergeCell ref="PHK79:PHL79"/>
    <mergeCell ref="PHM79:PHN79"/>
    <mergeCell ref="PHO79:PHP79"/>
    <mergeCell ref="PHQ79:PHR79"/>
    <mergeCell ref="PHS79:PHT79"/>
    <mergeCell ref="PHU79:PHV79"/>
    <mergeCell ref="PGY79:PGZ79"/>
    <mergeCell ref="PHA79:PHB79"/>
    <mergeCell ref="PHC79:PHD79"/>
    <mergeCell ref="PHE79:PHF79"/>
    <mergeCell ref="PHG79:PHH79"/>
    <mergeCell ref="PHI79:PHJ79"/>
    <mergeCell ref="PGM79:PGN79"/>
    <mergeCell ref="PGO79:PGP79"/>
    <mergeCell ref="PGQ79:PGR79"/>
    <mergeCell ref="PGS79:PGT79"/>
    <mergeCell ref="PGU79:PGV79"/>
    <mergeCell ref="PGW79:PGX79"/>
    <mergeCell ref="PGA79:PGB79"/>
    <mergeCell ref="PGC79:PGD79"/>
    <mergeCell ref="PGE79:PGF79"/>
    <mergeCell ref="PGG79:PGH79"/>
    <mergeCell ref="PGI79:PGJ79"/>
    <mergeCell ref="PGK79:PGL79"/>
    <mergeCell ref="PFO79:PFP79"/>
    <mergeCell ref="PFQ79:PFR79"/>
    <mergeCell ref="PFS79:PFT79"/>
    <mergeCell ref="PFU79:PFV79"/>
    <mergeCell ref="PFW79:PFX79"/>
    <mergeCell ref="PFY79:PFZ79"/>
    <mergeCell ref="PFC79:PFD79"/>
    <mergeCell ref="PFE79:PFF79"/>
    <mergeCell ref="PFG79:PFH79"/>
    <mergeCell ref="PFI79:PFJ79"/>
    <mergeCell ref="PFK79:PFL79"/>
    <mergeCell ref="PFM79:PFN79"/>
    <mergeCell ref="PKE79:PKF79"/>
    <mergeCell ref="PKG79:PKH79"/>
    <mergeCell ref="PKI79:PKJ79"/>
    <mergeCell ref="PKK79:PKL79"/>
    <mergeCell ref="PKM79:PKN79"/>
    <mergeCell ref="PKO79:PKP79"/>
    <mergeCell ref="PJS79:PJT79"/>
    <mergeCell ref="PJU79:PJV79"/>
    <mergeCell ref="PJW79:PJX79"/>
    <mergeCell ref="PJY79:PJZ79"/>
    <mergeCell ref="PKA79:PKB79"/>
    <mergeCell ref="PKC79:PKD79"/>
    <mergeCell ref="PJG79:PJH79"/>
    <mergeCell ref="PJI79:PJJ79"/>
    <mergeCell ref="PJK79:PJL79"/>
    <mergeCell ref="PJM79:PJN79"/>
    <mergeCell ref="PJO79:PJP79"/>
    <mergeCell ref="PJQ79:PJR79"/>
    <mergeCell ref="PIU79:PIV79"/>
    <mergeCell ref="PIW79:PIX79"/>
    <mergeCell ref="PIY79:PIZ79"/>
    <mergeCell ref="PJA79:PJB79"/>
    <mergeCell ref="PJC79:PJD79"/>
    <mergeCell ref="PJE79:PJF79"/>
    <mergeCell ref="PII79:PIJ79"/>
    <mergeCell ref="PIK79:PIL79"/>
    <mergeCell ref="PIM79:PIN79"/>
    <mergeCell ref="PIO79:PIP79"/>
    <mergeCell ref="PIQ79:PIR79"/>
    <mergeCell ref="PIS79:PIT79"/>
    <mergeCell ref="PHW79:PHX79"/>
    <mergeCell ref="PHY79:PHZ79"/>
    <mergeCell ref="PIA79:PIB79"/>
    <mergeCell ref="PIC79:PID79"/>
    <mergeCell ref="PIE79:PIF79"/>
    <mergeCell ref="PIG79:PIH79"/>
    <mergeCell ref="PMY79:PMZ79"/>
    <mergeCell ref="PNA79:PNB79"/>
    <mergeCell ref="PNC79:PND79"/>
    <mergeCell ref="PNE79:PNF79"/>
    <mergeCell ref="PNG79:PNH79"/>
    <mergeCell ref="PNI79:PNJ79"/>
    <mergeCell ref="PMM79:PMN79"/>
    <mergeCell ref="PMO79:PMP79"/>
    <mergeCell ref="PMQ79:PMR79"/>
    <mergeCell ref="PMS79:PMT79"/>
    <mergeCell ref="PMU79:PMV79"/>
    <mergeCell ref="PMW79:PMX79"/>
    <mergeCell ref="PMA79:PMB79"/>
    <mergeCell ref="PMC79:PMD79"/>
    <mergeCell ref="PME79:PMF79"/>
    <mergeCell ref="PMG79:PMH79"/>
    <mergeCell ref="PMI79:PMJ79"/>
    <mergeCell ref="PMK79:PML79"/>
    <mergeCell ref="PLO79:PLP79"/>
    <mergeCell ref="PLQ79:PLR79"/>
    <mergeCell ref="PLS79:PLT79"/>
    <mergeCell ref="PLU79:PLV79"/>
    <mergeCell ref="PLW79:PLX79"/>
    <mergeCell ref="PLY79:PLZ79"/>
    <mergeCell ref="PLC79:PLD79"/>
    <mergeCell ref="PLE79:PLF79"/>
    <mergeCell ref="PLG79:PLH79"/>
    <mergeCell ref="PLI79:PLJ79"/>
    <mergeCell ref="PLK79:PLL79"/>
    <mergeCell ref="PLM79:PLN79"/>
    <mergeCell ref="PKQ79:PKR79"/>
    <mergeCell ref="PKS79:PKT79"/>
    <mergeCell ref="PKU79:PKV79"/>
    <mergeCell ref="PKW79:PKX79"/>
    <mergeCell ref="PKY79:PKZ79"/>
    <mergeCell ref="PLA79:PLB79"/>
    <mergeCell ref="PPS79:PPT79"/>
    <mergeCell ref="PPU79:PPV79"/>
    <mergeCell ref="PPW79:PPX79"/>
    <mergeCell ref="PPY79:PPZ79"/>
    <mergeCell ref="PQA79:PQB79"/>
    <mergeCell ref="PQC79:PQD79"/>
    <mergeCell ref="PPG79:PPH79"/>
    <mergeCell ref="PPI79:PPJ79"/>
    <mergeCell ref="PPK79:PPL79"/>
    <mergeCell ref="PPM79:PPN79"/>
    <mergeCell ref="PPO79:PPP79"/>
    <mergeCell ref="PPQ79:PPR79"/>
    <mergeCell ref="POU79:POV79"/>
    <mergeCell ref="POW79:POX79"/>
    <mergeCell ref="POY79:POZ79"/>
    <mergeCell ref="PPA79:PPB79"/>
    <mergeCell ref="PPC79:PPD79"/>
    <mergeCell ref="PPE79:PPF79"/>
    <mergeCell ref="POI79:POJ79"/>
    <mergeCell ref="POK79:POL79"/>
    <mergeCell ref="POM79:PON79"/>
    <mergeCell ref="POO79:POP79"/>
    <mergeCell ref="POQ79:POR79"/>
    <mergeCell ref="POS79:POT79"/>
    <mergeCell ref="PNW79:PNX79"/>
    <mergeCell ref="PNY79:PNZ79"/>
    <mergeCell ref="POA79:POB79"/>
    <mergeCell ref="POC79:POD79"/>
    <mergeCell ref="POE79:POF79"/>
    <mergeCell ref="POG79:POH79"/>
    <mergeCell ref="PNK79:PNL79"/>
    <mergeCell ref="PNM79:PNN79"/>
    <mergeCell ref="PNO79:PNP79"/>
    <mergeCell ref="PNQ79:PNR79"/>
    <mergeCell ref="PNS79:PNT79"/>
    <mergeCell ref="PNU79:PNV79"/>
    <mergeCell ref="PSM79:PSN79"/>
    <mergeCell ref="PSO79:PSP79"/>
    <mergeCell ref="PSQ79:PSR79"/>
    <mergeCell ref="PSS79:PST79"/>
    <mergeCell ref="PSU79:PSV79"/>
    <mergeCell ref="PSW79:PSX79"/>
    <mergeCell ref="PSA79:PSB79"/>
    <mergeCell ref="PSC79:PSD79"/>
    <mergeCell ref="PSE79:PSF79"/>
    <mergeCell ref="PSG79:PSH79"/>
    <mergeCell ref="PSI79:PSJ79"/>
    <mergeCell ref="PSK79:PSL79"/>
    <mergeCell ref="PRO79:PRP79"/>
    <mergeCell ref="PRQ79:PRR79"/>
    <mergeCell ref="PRS79:PRT79"/>
    <mergeCell ref="PRU79:PRV79"/>
    <mergeCell ref="PRW79:PRX79"/>
    <mergeCell ref="PRY79:PRZ79"/>
    <mergeCell ref="PRC79:PRD79"/>
    <mergeCell ref="PRE79:PRF79"/>
    <mergeCell ref="PRG79:PRH79"/>
    <mergeCell ref="PRI79:PRJ79"/>
    <mergeCell ref="PRK79:PRL79"/>
    <mergeCell ref="PRM79:PRN79"/>
    <mergeCell ref="PQQ79:PQR79"/>
    <mergeCell ref="PQS79:PQT79"/>
    <mergeCell ref="PQU79:PQV79"/>
    <mergeCell ref="PQW79:PQX79"/>
    <mergeCell ref="PQY79:PQZ79"/>
    <mergeCell ref="PRA79:PRB79"/>
    <mergeCell ref="PQE79:PQF79"/>
    <mergeCell ref="PQG79:PQH79"/>
    <mergeCell ref="PQI79:PQJ79"/>
    <mergeCell ref="PQK79:PQL79"/>
    <mergeCell ref="PQM79:PQN79"/>
    <mergeCell ref="PQO79:PQP79"/>
    <mergeCell ref="PVG79:PVH79"/>
    <mergeCell ref="PVI79:PVJ79"/>
    <mergeCell ref="PVK79:PVL79"/>
    <mergeCell ref="PVM79:PVN79"/>
    <mergeCell ref="PVO79:PVP79"/>
    <mergeCell ref="PVQ79:PVR79"/>
    <mergeCell ref="PUU79:PUV79"/>
    <mergeCell ref="PUW79:PUX79"/>
    <mergeCell ref="PUY79:PUZ79"/>
    <mergeCell ref="PVA79:PVB79"/>
    <mergeCell ref="PVC79:PVD79"/>
    <mergeCell ref="PVE79:PVF79"/>
    <mergeCell ref="PUI79:PUJ79"/>
    <mergeCell ref="PUK79:PUL79"/>
    <mergeCell ref="PUM79:PUN79"/>
    <mergeCell ref="PUO79:PUP79"/>
    <mergeCell ref="PUQ79:PUR79"/>
    <mergeCell ref="PUS79:PUT79"/>
    <mergeCell ref="PTW79:PTX79"/>
    <mergeCell ref="PTY79:PTZ79"/>
    <mergeCell ref="PUA79:PUB79"/>
    <mergeCell ref="PUC79:PUD79"/>
    <mergeCell ref="PUE79:PUF79"/>
    <mergeCell ref="PUG79:PUH79"/>
    <mergeCell ref="PTK79:PTL79"/>
    <mergeCell ref="PTM79:PTN79"/>
    <mergeCell ref="PTO79:PTP79"/>
    <mergeCell ref="PTQ79:PTR79"/>
    <mergeCell ref="PTS79:PTT79"/>
    <mergeCell ref="PTU79:PTV79"/>
    <mergeCell ref="PSY79:PSZ79"/>
    <mergeCell ref="PTA79:PTB79"/>
    <mergeCell ref="PTC79:PTD79"/>
    <mergeCell ref="PTE79:PTF79"/>
    <mergeCell ref="PTG79:PTH79"/>
    <mergeCell ref="PTI79:PTJ79"/>
    <mergeCell ref="PYA79:PYB79"/>
    <mergeCell ref="PYC79:PYD79"/>
    <mergeCell ref="PYE79:PYF79"/>
    <mergeCell ref="PYG79:PYH79"/>
    <mergeCell ref="PYI79:PYJ79"/>
    <mergeCell ref="PYK79:PYL79"/>
    <mergeCell ref="PXO79:PXP79"/>
    <mergeCell ref="PXQ79:PXR79"/>
    <mergeCell ref="PXS79:PXT79"/>
    <mergeCell ref="PXU79:PXV79"/>
    <mergeCell ref="PXW79:PXX79"/>
    <mergeCell ref="PXY79:PXZ79"/>
    <mergeCell ref="PXC79:PXD79"/>
    <mergeCell ref="PXE79:PXF79"/>
    <mergeCell ref="PXG79:PXH79"/>
    <mergeCell ref="PXI79:PXJ79"/>
    <mergeCell ref="PXK79:PXL79"/>
    <mergeCell ref="PXM79:PXN79"/>
    <mergeCell ref="PWQ79:PWR79"/>
    <mergeCell ref="PWS79:PWT79"/>
    <mergeCell ref="PWU79:PWV79"/>
    <mergeCell ref="PWW79:PWX79"/>
    <mergeCell ref="PWY79:PWZ79"/>
    <mergeCell ref="PXA79:PXB79"/>
    <mergeCell ref="PWE79:PWF79"/>
    <mergeCell ref="PWG79:PWH79"/>
    <mergeCell ref="PWI79:PWJ79"/>
    <mergeCell ref="PWK79:PWL79"/>
    <mergeCell ref="PWM79:PWN79"/>
    <mergeCell ref="PWO79:PWP79"/>
    <mergeCell ref="PVS79:PVT79"/>
    <mergeCell ref="PVU79:PVV79"/>
    <mergeCell ref="PVW79:PVX79"/>
    <mergeCell ref="PVY79:PVZ79"/>
    <mergeCell ref="PWA79:PWB79"/>
    <mergeCell ref="PWC79:PWD79"/>
    <mergeCell ref="QAU79:QAV79"/>
    <mergeCell ref="QAW79:QAX79"/>
    <mergeCell ref="QAY79:QAZ79"/>
    <mergeCell ref="QBA79:QBB79"/>
    <mergeCell ref="QBC79:QBD79"/>
    <mergeCell ref="QBE79:QBF79"/>
    <mergeCell ref="QAI79:QAJ79"/>
    <mergeCell ref="QAK79:QAL79"/>
    <mergeCell ref="QAM79:QAN79"/>
    <mergeCell ref="QAO79:QAP79"/>
    <mergeCell ref="QAQ79:QAR79"/>
    <mergeCell ref="QAS79:QAT79"/>
    <mergeCell ref="PZW79:PZX79"/>
    <mergeCell ref="PZY79:PZZ79"/>
    <mergeCell ref="QAA79:QAB79"/>
    <mergeCell ref="QAC79:QAD79"/>
    <mergeCell ref="QAE79:QAF79"/>
    <mergeCell ref="QAG79:QAH79"/>
    <mergeCell ref="PZK79:PZL79"/>
    <mergeCell ref="PZM79:PZN79"/>
    <mergeCell ref="PZO79:PZP79"/>
    <mergeCell ref="PZQ79:PZR79"/>
    <mergeCell ref="PZS79:PZT79"/>
    <mergeCell ref="PZU79:PZV79"/>
    <mergeCell ref="PYY79:PYZ79"/>
    <mergeCell ref="PZA79:PZB79"/>
    <mergeCell ref="PZC79:PZD79"/>
    <mergeCell ref="PZE79:PZF79"/>
    <mergeCell ref="PZG79:PZH79"/>
    <mergeCell ref="PZI79:PZJ79"/>
    <mergeCell ref="PYM79:PYN79"/>
    <mergeCell ref="PYO79:PYP79"/>
    <mergeCell ref="PYQ79:PYR79"/>
    <mergeCell ref="PYS79:PYT79"/>
    <mergeCell ref="PYU79:PYV79"/>
    <mergeCell ref="PYW79:PYX79"/>
    <mergeCell ref="QDO79:QDP79"/>
    <mergeCell ref="QDQ79:QDR79"/>
    <mergeCell ref="QDS79:QDT79"/>
    <mergeCell ref="QDU79:QDV79"/>
    <mergeCell ref="QDW79:QDX79"/>
    <mergeCell ref="QDY79:QDZ79"/>
    <mergeCell ref="QDC79:QDD79"/>
    <mergeCell ref="QDE79:QDF79"/>
    <mergeCell ref="QDG79:QDH79"/>
    <mergeCell ref="QDI79:QDJ79"/>
    <mergeCell ref="QDK79:QDL79"/>
    <mergeCell ref="QDM79:QDN79"/>
    <mergeCell ref="QCQ79:QCR79"/>
    <mergeCell ref="QCS79:QCT79"/>
    <mergeCell ref="QCU79:QCV79"/>
    <mergeCell ref="QCW79:QCX79"/>
    <mergeCell ref="QCY79:QCZ79"/>
    <mergeCell ref="QDA79:QDB79"/>
    <mergeCell ref="QCE79:QCF79"/>
    <mergeCell ref="QCG79:QCH79"/>
    <mergeCell ref="QCI79:QCJ79"/>
    <mergeCell ref="QCK79:QCL79"/>
    <mergeCell ref="QCM79:QCN79"/>
    <mergeCell ref="QCO79:QCP79"/>
    <mergeCell ref="QBS79:QBT79"/>
    <mergeCell ref="QBU79:QBV79"/>
    <mergeCell ref="QBW79:QBX79"/>
    <mergeCell ref="QBY79:QBZ79"/>
    <mergeCell ref="QCA79:QCB79"/>
    <mergeCell ref="QCC79:QCD79"/>
    <mergeCell ref="QBG79:QBH79"/>
    <mergeCell ref="QBI79:QBJ79"/>
    <mergeCell ref="QBK79:QBL79"/>
    <mergeCell ref="QBM79:QBN79"/>
    <mergeCell ref="QBO79:QBP79"/>
    <mergeCell ref="QBQ79:QBR79"/>
    <mergeCell ref="QGI79:QGJ79"/>
    <mergeCell ref="QGK79:QGL79"/>
    <mergeCell ref="QGM79:QGN79"/>
    <mergeCell ref="QGO79:QGP79"/>
    <mergeCell ref="QGQ79:QGR79"/>
    <mergeCell ref="QGS79:QGT79"/>
    <mergeCell ref="QFW79:QFX79"/>
    <mergeCell ref="QFY79:QFZ79"/>
    <mergeCell ref="QGA79:QGB79"/>
    <mergeCell ref="QGC79:QGD79"/>
    <mergeCell ref="QGE79:QGF79"/>
    <mergeCell ref="QGG79:QGH79"/>
    <mergeCell ref="QFK79:QFL79"/>
    <mergeCell ref="QFM79:QFN79"/>
    <mergeCell ref="QFO79:QFP79"/>
    <mergeCell ref="QFQ79:QFR79"/>
    <mergeCell ref="QFS79:QFT79"/>
    <mergeCell ref="QFU79:QFV79"/>
    <mergeCell ref="QEY79:QEZ79"/>
    <mergeCell ref="QFA79:QFB79"/>
    <mergeCell ref="QFC79:QFD79"/>
    <mergeCell ref="QFE79:QFF79"/>
    <mergeCell ref="QFG79:QFH79"/>
    <mergeCell ref="QFI79:QFJ79"/>
    <mergeCell ref="QEM79:QEN79"/>
    <mergeCell ref="QEO79:QEP79"/>
    <mergeCell ref="QEQ79:QER79"/>
    <mergeCell ref="QES79:QET79"/>
    <mergeCell ref="QEU79:QEV79"/>
    <mergeCell ref="QEW79:QEX79"/>
    <mergeCell ref="QEA79:QEB79"/>
    <mergeCell ref="QEC79:QED79"/>
    <mergeCell ref="QEE79:QEF79"/>
    <mergeCell ref="QEG79:QEH79"/>
    <mergeCell ref="QEI79:QEJ79"/>
    <mergeCell ref="QEK79:QEL79"/>
    <mergeCell ref="QJC79:QJD79"/>
    <mergeCell ref="QJE79:QJF79"/>
    <mergeCell ref="QJG79:QJH79"/>
    <mergeCell ref="QJI79:QJJ79"/>
    <mergeCell ref="QJK79:QJL79"/>
    <mergeCell ref="QJM79:QJN79"/>
    <mergeCell ref="QIQ79:QIR79"/>
    <mergeCell ref="QIS79:QIT79"/>
    <mergeCell ref="QIU79:QIV79"/>
    <mergeCell ref="QIW79:QIX79"/>
    <mergeCell ref="QIY79:QIZ79"/>
    <mergeCell ref="QJA79:QJB79"/>
    <mergeCell ref="QIE79:QIF79"/>
    <mergeCell ref="QIG79:QIH79"/>
    <mergeCell ref="QII79:QIJ79"/>
    <mergeCell ref="QIK79:QIL79"/>
    <mergeCell ref="QIM79:QIN79"/>
    <mergeCell ref="QIO79:QIP79"/>
    <mergeCell ref="QHS79:QHT79"/>
    <mergeCell ref="QHU79:QHV79"/>
    <mergeCell ref="QHW79:QHX79"/>
    <mergeCell ref="QHY79:QHZ79"/>
    <mergeCell ref="QIA79:QIB79"/>
    <mergeCell ref="QIC79:QID79"/>
    <mergeCell ref="QHG79:QHH79"/>
    <mergeCell ref="QHI79:QHJ79"/>
    <mergeCell ref="QHK79:QHL79"/>
    <mergeCell ref="QHM79:QHN79"/>
    <mergeCell ref="QHO79:QHP79"/>
    <mergeCell ref="QHQ79:QHR79"/>
    <mergeCell ref="QGU79:QGV79"/>
    <mergeCell ref="QGW79:QGX79"/>
    <mergeCell ref="QGY79:QGZ79"/>
    <mergeCell ref="QHA79:QHB79"/>
    <mergeCell ref="QHC79:QHD79"/>
    <mergeCell ref="QHE79:QHF79"/>
    <mergeCell ref="QLW79:QLX79"/>
    <mergeCell ref="QLY79:QLZ79"/>
    <mergeCell ref="QMA79:QMB79"/>
    <mergeCell ref="QMC79:QMD79"/>
    <mergeCell ref="QME79:QMF79"/>
    <mergeCell ref="QMG79:QMH79"/>
    <mergeCell ref="QLK79:QLL79"/>
    <mergeCell ref="QLM79:QLN79"/>
    <mergeCell ref="QLO79:QLP79"/>
    <mergeCell ref="QLQ79:QLR79"/>
    <mergeCell ref="QLS79:QLT79"/>
    <mergeCell ref="QLU79:QLV79"/>
    <mergeCell ref="QKY79:QKZ79"/>
    <mergeCell ref="QLA79:QLB79"/>
    <mergeCell ref="QLC79:QLD79"/>
    <mergeCell ref="QLE79:QLF79"/>
    <mergeCell ref="QLG79:QLH79"/>
    <mergeCell ref="QLI79:QLJ79"/>
    <mergeCell ref="QKM79:QKN79"/>
    <mergeCell ref="QKO79:QKP79"/>
    <mergeCell ref="QKQ79:QKR79"/>
    <mergeCell ref="QKS79:QKT79"/>
    <mergeCell ref="QKU79:QKV79"/>
    <mergeCell ref="QKW79:QKX79"/>
    <mergeCell ref="QKA79:QKB79"/>
    <mergeCell ref="QKC79:QKD79"/>
    <mergeCell ref="QKE79:QKF79"/>
    <mergeCell ref="QKG79:QKH79"/>
    <mergeCell ref="QKI79:QKJ79"/>
    <mergeCell ref="QKK79:QKL79"/>
    <mergeCell ref="QJO79:QJP79"/>
    <mergeCell ref="QJQ79:QJR79"/>
    <mergeCell ref="QJS79:QJT79"/>
    <mergeCell ref="QJU79:QJV79"/>
    <mergeCell ref="QJW79:QJX79"/>
    <mergeCell ref="QJY79:QJZ79"/>
    <mergeCell ref="QOQ79:QOR79"/>
    <mergeCell ref="QOS79:QOT79"/>
    <mergeCell ref="QOU79:QOV79"/>
    <mergeCell ref="QOW79:QOX79"/>
    <mergeCell ref="QOY79:QOZ79"/>
    <mergeCell ref="QPA79:QPB79"/>
    <mergeCell ref="QOE79:QOF79"/>
    <mergeCell ref="QOG79:QOH79"/>
    <mergeCell ref="QOI79:QOJ79"/>
    <mergeCell ref="QOK79:QOL79"/>
    <mergeCell ref="QOM79:QON79"/>
    <mergeCell ref="QOO79:QOP79"/>
    <mergeCell ref="QNS79:QNT79"/>
    <mergeCell ref="QNU79:QNV79"/>
    <mergeCell ref="QNW79:QNX79"/>
    <mergeCell ref="QNY79:QNZ79"/>
    <mergeCell ref="QOA79:QOB79"/>
    <mergeCell ref="QOC79:QOD79"/>
    <mergeCell ref="QNG79:QNH79"/>
    <mergeCell ref="QNI79:QNJ79"/>
    <mergeCell ref="QNK79:QNL79"/>
    <mergeCell ref="QNM79:QNN79"/>
    <mergeCell ref="QNO79:QNP79"/>
    <mergeCell ref="QNQ79:QNR79"/>
    <mergeCell ref="QMU79:QMV79"/>
    <mergeCell ref="QMW79:QMX79"/>
    <mergeCell ref="QMY79:QMZ79"/>
    <mergeCell ref="QNA79:QNB79"/>
    <mergeCell ref="QNC79:QND79"/>
    <mergeCell ref="QNE79:QNF79"/>
    <mergeCell ref="QMI79:QMJ79"/>
    <mergeCell ref="QMK79:QML79"/>
    <mergeCell ref="QMM79:QMN79"/>
    <mergeCell ref="QMO79:QMP79"/>
    <mergeCell ref="QMQ79:QMR79"/>
    <mergeCell ref="QMS79:QMT79"/>
    <mergeCell ref="QRK79:QRL79"/>
    <mergeCell ref="QRM79:QRN79"/>
    <mergeCell ref="QRO79:QRP79"/>
    <mergeCell ref="QRQ79:QRR79"/>
    <mergeCell ref="QRS79:QRT79"/>
    <mergeCell ref="QRU79:QRV79"/>
    <mergeCell ref="QQY79:QQZ79"/>
    <mergeCell ref="QRA79:QRB79"/>
    <mergeCell ref="QRC79:QRD79"/>
    <mergeCell ref="QRE79:QRF79"/>
    <mergeCell ref="QRG79:QRH79"/>
    <mergeCell ref="QRI79:QRJ79"/>
    <mergeCell ref="QQM79:QQN79"/>
    <mergeCell ref="QQO79:QQP79"/>
    <mergeCell ref="QQQ79:QQR79"/>
    <mergeCell ref="QQS79:QQT79"/>
    <mergeCell ref="QQU79:QQV79"/>
    <mergeCell ref="QQW79:QQX79"/>
    <mergeCell ref="QQA79:QQB79"/>
    <mergeCell ref="QQC79:QQD79"/>
    <mergeCell ref="QQE79:QQF79"/>
    <mergeCell ref="QQG79:QQH79"/>
    <mergeCell ref="QQI79:QQJ79"/>
    <mergeCell ref="QQK79:QQL79"/>
    <mergeCell ref="QPO79:QPP79"/>
    <mergeCell ref="QPQ79:QPR79"/>
    <mergeCell ref="QPS79:QPT79"/>
    <mergeCell ref="QPU79:QPV79"/>
    <mergeCell ref="QPW79:QPX79"/>
    <mergeCell ref="QPY79:QPZ79"/>
    <mergeCell ref="QPC79:QPD79"/>
    <mergeCell ref="QPE79:QPF79"/>
    <mergeCell ref="QPG79:QPH79"/>
    <mergeCell ref="QPI79:QPJ79"/>
    <mergeCell ref="QPK79:QPL79"/>
    <mergeCell ref="QPM79:QPN79"/>
    <mergeCell ref="QUE79:QUF79"/>
    <mergeCell ref="QUG79:QUH79"/>
    <mergeCell ref="QUI79:QUJ79"/>
    <mergeCell ref="QUK79:QUL79"/>
    <mergeCell ref="QUM79:QUN79"/>
    <mergeCell ref="QUO79:QUP79"/>
    <mergeCell ref="QTS79:QTT79"/>
    <mergeCell ref="QTU79:QTV79"/>
    <mergeCell ref="QTW79:QTX79"/>
    <mergeCell ref="QTY79:QTZ79"/>
    <mergeCell ref="QUA79:QUB79"/>
    <mergeCell ref="QUC79:QUD79"/>
    <mergeCell ref="QTG79:QTH79"/>
    <mergeCell ref="QTI79:QTJ79"/>
    <mergeCell ref="QTK79:QTL79"/>
    <mergeCell ref="QTM79:QTN79"/>
    <mergeCell ref="QTO79:QTP79"/>
    <mergeCell ref="QTQ79:QTR79"/>
    <mergeCell ref="QSU79:QSV79"/>
    <mergeCell ref="QSW79:QSX79"/>
    <mergeCell ref="QSY79:QSZ79"/>
    <mergeCell ref="QTA79:QTB79"/>
    <mergeCell ref="QTC79:QTD79"/>
    <mergeCell ref="QTE79:QTF79"/>
    <mergeCell ref="QSI79:QSJ79"/>
    <mergeCell ref="QSK79:QSL79"/>
    <mergeCell ref="QSM79:QSN79"/>
    <mergeCell ref="QSO79:QSP79"/>
    <mergeCell ref="QSQ79:QSR79"/>
    <mergeCell ref="QSS79:QST79"/>
    <mergeCell ref="QRW79:QRX79"/>
    <mergeCell ref="QRY79:QRZ79"/>
    <mergeCell ref="QSA79:QSB79"/>
    <mergeCell ref="QSC79:QSD79"/>
    <mergeCell ref="QSE79:QSF79"/>
    <mergeCell ref="QSG79:QSH79"/>
    <mergeCell ref="QWY79:QWZ79"/>
    <mergeCell ref="QXA79:QXB79"/>
    <mergeCell ref="QXC79:QXD79"/>
    <mergeCell ref="QXE79:QXF79"/>
    <mergeCell ref="QXG79:QXH79"/>
    <mergeCell ref="QXI79:QXJ79"/>
    <mergeCell ref="QWM79:QWN79"/>
    <mergeCell ref="QWO79:QWP79"/>
    <mergeCell ref="QWQ79:QWR79"/>
    <mergeCell ref="QWS79:QWT79"/>
    <mergeCell ref="QWU79:QWV79"/>
    <mergeCell ref="QWW79:QWX79"/>
    <mergeCell ref="QWA79:QWB79"/>
    <mergeCell ref="QWC79:QWD79"/>
    <mergeCell ref="QWE79:QWF79"/>
    <mergeCell ref="QWG79:QWH79"/>
    <mergeCell ref="QWI79:QWJ79"/>
    <mergeCell ref="QWK79:QWL79"/>
    <mergeCell ref="QVO79:QVP79"/>
    <mergeCell ref="QVQ79:QVR79"/>
    <mergeCell ref="QVS79:QVT79"/>
    <mergeCell ref="QVU79:QVV79"/>
    <mergeCell ref="QVW79:QVX79"/>
    <mergeCell ref="QVY79:QVZ79"/>
    <mergeCell ref="QVC79:QVD79"/>
    <mergeCell ref="QVE79:QVF79"/>
    <mergeCell ref="QVG79:QVH79"/>
    <mergeCell ref="QVI79:QVJ79"/>
    <mergeCell ref="QVK79:QVL79"/>
    <mergeCell ref="QVM79:QVN79"/>
    <mergeCell ref="QUQ79:QUR79"/>
    <mergeCell ref="QUS79:QUT79"/>
    <mergeCell ref="QUU79:QUV79"/>
    <mergeCell ref="QUW79:QUX79"/>
    <mergeCell ref="QUY79:QUZ79"/>
    <mergeCell ref="QVA79:QVB79"/>
    <mergeCell ref="QZS79:QZT79"/>
    <mergeCell ref="QZU79:QZV79"/>
    <mergeCell ref="QZW79:QZX79"/>
    <mergeCell ref="QZY79:QZZ79"/>
    <mergeCell ref="RAA79:RAB79"/>
    <mergeCell ref="RAC79:RAD79"/>
    <mergeCell ref="QZG79:QZH79"/>
    <mergeCell ref="QZI79:QZJ79"/>
    <mergeCell ref="QZK79:QZL79"/>
    <mergeCell ref="QZM79:QZN79"/>
    <mergeCell ref="QZO79:QZP79"/>
    <mergeCell ref="QZQ79:QZR79"/>
    <mergeCell ref="QYU79:QYV79"/>
    <mergeCell ref="QYW79:QYX79"/>
    <mergeCell ref="QYY79:QYZ79"/>
    <mergeCell ref="QZA79:QZB79"/>
    <mergeCell ref="QZC79:QZD79"/>
    <mergeCell ref="QZE79:QZF79"/>
    <mergeCell ref="QYI79:QYJ79"/>
    <mergeCell ref="QYK79:QYL79"/>
    <mergeCell ref="QYM79:QYN79"/>
    <mergeCell ref="QYO79:QYP79"/>
    <mergeCell ref="QYQ79:QYR79"/>
    <mergeCell ref="QYS79:QYT79"/>
    <mergeCell ref="QXW79:QXX79"/>
    <mergeCell ref="QXY79:QXZ79"/>
    <mergeCell ref="QYA79:QYB79"/>
    <mergeCell ref="QYC79:QYD79"/>
    <mergeCell ref="QYE79:QYF79"/>
    <mergeCell ref="QYG79:QYH79"/>
    <mergeCell ref="QXK79:QXL79"/>
    <mergeCell ref="QXM79:QXN79"/>
    <mergeCell ref="QXO79:QXP79"/>
    <mergeCell ref="QXQ79:QXR79"/>
    <mergeCell ref="QXS79:QXT79"/>
    <mergeCell ref="QXU79:QXV79"/>
    <mergeCell ref="RCM79:RCN79"/>
    <mergeCell ref="RCO79:RCP79"/>
    <mergeCell ref="RCQ79:RCR79"/>
    <mergeCell ref="RCS79:RCT79"/>
    <mergeCell ref="RCU79:RCV79"/>
    <mergeCell ref="RCW79:RCX79"/>
    <mergeCell ref="RCA79:RCB79"/>
    <mergeCell ref="RCC79:RCD79"/>
    <mergeCell ref="RCE79:RCF79"/>
    <mergeCell ref="RCG79:RCH79"/>
    <mergeCell ref="RCI79:RCJ79"/>
    <mergeCell ref="RCK79:RCL79"/>
    <mergeCell ref="RBO79:RBP79"/>
    <mergeCell ref="RBQ79:RBR79"/>
    <mergeCell ref="RBS79:RBT79"/>
    <mergeCell ref="RBU79:RBV79"/>
    <mergeCell ref="RBW79:RBX79"/>
    <mergeCell ref="RBY79:RBZ79"/>
    <mergeCell ref="RBC79:RBD79"/>
    <mergeCell ref="RBE79:RBF79"/>
    <mergeCell ref="RBG79:RBH79"/>
    <mergeCell ref="RBI79:RBJ79"/>
    <mergeCell ref="RBK79:RBL79"/>
    <mergeCell ref="RBM79:RBN79"/>
    <mergeCell ref="RAQ79:RAR79"/>
    <mergeCell ref="RAS79:RAT79"/>
    <mergeCell ref="RAU79:RAV79"/>
    <mergeCell ref="RAW79:RAX79"/>
    <mergeCell ref="RAY79:RAZ79"/>
    <mergeCell ref="RBA79:RBB79"/>
    <mergeCell ref="RAE79:RAF79"/>
    <mergeCell ref="RAG79:RAH79"/>
    <mergeCell ref="RAI79:RAJ79"/>
    <mergeCell ref="RAK79:RAL79"/>
    <mergeCell ref="RAM79:RAN79"/>
    <mergeCell ref="RAO79:RAP79"/>
    <mergeCell ref="RFG79:RFH79"/>
    <mergeCell ref="RFI79:RFJ79"/>
    <mergeCell ref="RFK79:RFL79"/>
    <mergeCell ref="RFM79:RFN79"/>
    <mergeCell ref="RFO79:RFP79"/>
    <mergeCell ref="RFQ79:RFR79"/>
    <mergeCell ref="REU79:REV79"/>
    <mergeCell ref="REW79:REX79"/>
    <mergeCell ref="REY79:REZ79"/>
    <mergeCell ref="RFA79:RFB79"/>
    <mergeCell ref="RFC79:RFD79"/>
    <mergeCell ref="RFE79:RFF79"/>
    <mergeCell ref="REI79:REJ79"/>
    <mergeCell ref="REK79:REL79"/>
    <mergeCell ref="REM79:REN79"/>
    <mergeCell ref="REO79:REP79"/>
    <mergeCell ref="REQ79:RER79"/>
    <mergeCell ref="RES79:RET79"/>
    <mergeCell ref="RDW79:RDX79"/>
    <mergeCell ref="RDY79:RDZ79"/>
    <mergeCell ref="REA79:REB79"/>
    <mergeCell ref="REC79:RED79"/>
    <mergeCell ref="REE79:REF79"/>
    <mergeCell ref="REG79:REH79"/>
    <mergeCell ref="RDK79:RDL79"/>
    <mergeCell ref="RDM79:RDN79"/>
    <mergeCell ref="RDO79:RDP79"/>
    <mergeCell ref="RDQ79:RDR79"/>
    <mergeCell ref="RDS79:RDT79"/>
    <mergeCell ref="RDU79:RDV79"/>
    <mergeCell ref="RCY79:RCZ79"/>
    <mergeCell ref="RDA79:RDB79"/>
    <mergeCell ref="RDC79:RDD79"/>
    <mergeCell ref="RDE79:RDF79"/>
    <mergeCell ref="RDG79:RDH79"/>
    <mergeCell ref="RDI79:RDJ79"/>
    <mergeCell ref="RIA79:RIB79"/>
    <mergeCell ref="RIC79:RID79"/>
    <mergeCell ref="RIE79:RIF79"/>
    <mergeCell ref="RIG79:RIH79"/>
    <mergeCell ref="RII79:RIJ79"/>
    <mergeCell ref="RIK79:RIL79"/>
    <mergeCell ref="RHO79:RHP79"/>
    <mergeCell ref="RHQ79:RHR79"/>
    <mergeCell ref="RHS79:RHT79"/>
    <mergeCell ref="RHU79:RHV79"/>
    <mergeCell ref="RHW79:RHX79"/>
    <mergeCell ref="RHY79:RHZ79"/>
    <mergeCell ref="RHC79:RHD79"/>
    <mergeCell ref="RHE79:RHF79"/>
    <mergeCell ref="RHG79:RHH79"/>
    <mergeCell ref="RHI79:RHJ79"/>
    <mergeCell ref="RHK79:RHL79"/>
    <mergeCell ref="RHM79:RHN79"/>
    <mergeCell ref="RGQ79:RGR79"/>
    <mergeCell ref="RGS79:RGT79"/>
    <mergeCell ref="RGU79:RGV79"/>
    <mergeCell ref="RGW79:RGX79"/>
    <mergeCell ref="RGY79:RGZ79"/>
    <mergeCell ref="RHA79:RHB79"/>
    <mergeCell ref="RGE79:RGF79"/>
    <mergeCell ref="RGG79:RGH79"/>
    <mergeCell ref="RGI79:RGJ79"/>
    <mergeCell ref="RGK79:RGL79"/>
    <mergeCell ref="RGM79:RGN79"/>
    <mergeCell ref="RGO79:RGP79"/>
    <mergeCell ref="RFS79:RFT79"/>
    <mergeCell ref="RFU79:RFV79"/>
    <mergeCell ref="RFW79:RFX79"/>
    <mergeCell ref="RFY79:RFZ79"/>
    <mergeCell ref="RGA79:RGB79"/>
    <mergeCell ref="RGC79:RGD79"/>
    <mergeCell ref="RKU79:RKV79"/>
    <mergeCell ref="RKW79:RKX79"/>
    <mergeCell ref="RKY79:RKZ79"/>
    <mergeCell ref="RLA79:RLB79"/>
    <mergeCell ref="RLC79:RLD79"/>
    <mergeCell ref="RLE79:RLF79"/>
    <mergeCell ref="RKI79:RKJ79"/>
    <mergeCell ref="RKK79:RKL79"/>
    <mergeCell ref="RKM79:RKN79"/>
    <mergeCell ref="RKO79:RKP79"/>
    <mergeCell ref="RKQ79:RKR79"/>
    <mergeCell ref="RKS79:RKT79"/>
    <mergeCell ref="RJW79:RJX79"/>
    <mergeCell ref="RJY79:RJZ79"/>
    <mergeCell ref="RKA79:RKB79"/>
    <mergeCell ref="RKC79:RKD79"/>
    <mergeCell ref="RKE79:RKF79"/>
    <mergeCell ref="RKG79:RKH79"/>
    <mergeCell ref="RJK79:RJL79"/>
    <mergeCell ref="RJM79:RJN79"/>
    <mergeCell ref="RJO79:RJP79"/>
    <mergeCell ref="RJQ79:RJR79"/>
    <mergeCell ref="RJS79:RJT79"/>
    <mergeCell ref="RJU79:RJV79"/>
    <mergeCell ref="RIY79:RIZ79"/>
    <mergeCell ref="RJA79:RJB79"/>
    <mergeCell ref="RJC79:RJD79"/>
    <mergeCell ref="RJE79:RJF79"/>
    <mergeCell ref="RJG79:RJH79"/>
    <mergeCell ref="RJI79:RJJ79"/>
    <mergeCell ref="RIM79:RIN79"/>
    <mergeCell ref="RIO79:RIP79"/>
    <mergeCell ref="RIQ79:RIR79"/>
    <mergeCell ref="RIS79:RIT79"/>
    <mergeCell ref="RIU79:RIV79"/>
    <mergeCell ref="RIW79:RIX79"/>
    <mergeCell ref="RNO79:RNP79"/>
    <mergeCell ref="RNQ79:RNR79"/>
    <mergeCell ref="RNS79:RNT79"/>
    <mergeCell ref="RNU79:RNV79"/>
    <mergeCell ref="RNW79:RNX79"/>
    <mergeCell ref="RNY79:RNZ79"/>
    <mergeCell ref="RNC79:RND79"/>
    <mergeCell ref="RNE79:RNF79"/>
    <mergeCell ref="RNG79:RNH79"/>
    <mergeCell ref="RNI79:RNJ79"/>
    <mergeCell ref="RNK79:RNL79"/>
    <mergeCell ref="RNM79:RNN79"/>
    <mergeCell ref="RMQ79:RMR79"/>
    <mergeCell ref="RMS79:RMT79"/>
    <mergeCell ref="RMU79:RMV79"/>
    <mergeCell ref="RMW79:RMX79"/>
    <mergeCell ref="RMY79:RMZ79"/>
    <mergeCell ref="RNA79:RNB79"/>
    <mergeCell ref="RME79:RMF79"/>
    <mergeCell ref="RMG79:RMH79"/>
    <mergeCell ref="RMI79:RMJ79"/>
    <mergeCell ref="RMK79:RML79"/>
    <mergeCell ref="RMM79:RMN79"/>
    <mergeCell ref="RMO79:RMP79"/>
    <mergeCell ref="RLS79:RLT79"/>
    <mergeCell ref="RLU79:RLV79"/>
    <mergeCell ref="RLW79:RLX79"/>
    <mergeCell ref="RLY79:RLZ79"/>
    <mergeCell ref="RMA79:RMB79"/>
    <mergeCell ref="RMC79:RMD79"/>
    <mergeCell ref="RLG79:RLH79"/>
    <mergeCell ref="RLI79:RLJ79"/>
    <mergeCell ref="RLK79:RLL79"/>
    <mergeCell ref="RLM79:RLN79"/>
    <mergeCell ref="RLO79:RLP79"/>
    <mergeCell ref="RLQ79:RLR79"/>
    <mergeCell ref="RQI79:RQJ79"/>
    <mergeCell ref="RQK79:RQL79"/>
    <mergeCell ref="RQM79:RQN79"/>
    <mergeCell ref="RQO79:RQP79"/>
    <mergeCell ref="RQQ79:RQR79"/>
    <mergeCell ref="RQS79:RQT79"/>
    <mergeCell ref="RPW79:RPX79"/>
    <mergeCell ref="RPY79:RPZ79"/>
    <mergeCell ref="RQA79:RQB79"/>
    <mergeCell ref="RQC79:RQD79"/>
    <mergeCell ref="RQE79:RQF79"/>
    <mergeCell ref="RQG79:RQH79"/>
    <mergeCell ref="RPK79:RPL79"/>
    <mergeCell ref="RPM79:RPN79"/>
    <mergeCell ref="RPO79:RPP79"/>
    <mergeCell ref="RPQ79:RPR79"/>
    <mergeCell ref="RPS79:RPT79"/>
    <mergeCell ref="RPU79:RPV79"/>
    <mergeCell ref="ROY79:ROZ79"/>
    <mergeCell ref="RPA79:RPB79"/>
    <mergeCell ref="RPC79:RPD79"/>
    <mergeCell ref="RPE79:RPF79"/>
    <mergeCell ref="RPG79:RPH79"/>
    <mergeCell ref="RPI79:RPJ79"/>
    <mergeCell ref="ROM79:RON79"/>
    <mergeCell ref="ROO79:ROP79"/>
    <mergeCell ref="ROQ79:ROR79"/>
    <mergeCell ref="ROS79:ROT79"/>
    <mergeCell ref="ROU79:ROV79"/>
    <mergeCell ref="ROW79:ROX79"/>
    <mergeCell ref="ROA79:ROB79"/>
    <mergeCell ref="ROC79:ROD79"/>
    <mergeCell ref="ROE79:ROF79"/>
    <mergeCell ref="ROG79:ROH79"/>
    <mergeCell ref="ROI79:ROJ79"/>
    <mergeCell ref="ROK79:ROL79"/>
    <mergeCell ref="RTC79:RTD79"/>
    <mergeCell ref="RTE79:RTF79"/>
    <mergeCell ref="RTG79:RTH79"/>
    <mergeCell ref="RTI79:RTJ79"/>
    <mergeCell ref="RTK79:RTL79"/>
    <mergeCell ref="RTM79:RTN79"/>
    <mergeCell ref="RSQ79:RSR79"/>
    <mergeCell ref="RSS79:RST79"/>
    <mergeCell ref="RSU79:RSV79"/>
    <mergeCell ref="RSW79:RSX79"/>
    <mergeCell ref="RSY79:RSZ79"/>
    <mergeCell ref="RTA79:RTB79"/>
    <mergeCell ref="RSE79:RSF79"/>
    <mergeCell ref="RSG79:RSH79"/>
    <mergeCell ref="RSI79:RSJ79"/>
    <mergeCell ref="RSK79:RSL79"/>
    <mergeCell ref="RSM79:RSN79"/>
    <mergeCell ref="RSO79:RSP79"/>
    <mergeCell ref="RRS79:RRT79"/>
    <mergeCell ref="RRU79:RRV79"/>
    <mergeCell ref="RRW79:RRX79"/>
    <mergeCell ref="RRY79:RRZ79"/>
    <mergeCell ref="RSA79:RSB79"/>
    <mergeCell ref="RSC79:RSD79"/>
    <mergeCell ref="RRG79:RRH79"/>
    <mergeCell ref="RRI79:RRJ79"/>
    <mergeCell ref="RRK79:RRL79"/>
    <mergeCell ref="RRM79:RRN79"/>
    <mergeCell ref="RRO79:RRP79"/>
    <mergeCell ref="RRQ79:RRR79"/>
    <mergeCell ref="RQU79:RQV79"/>
    <mergeCell ref="RQW79:RQX79"/>
    <mergeCell ref="RQY79:RQZ79"/>
    <mergeCell ref="RRA79:RRB79"/>
    <mergeCell ref="RRC79:RRD79"/>
    <mergeCell ref="RRE79:RRF79"/>
    <mergeCell ref="RVW79:RVX79"/>
    <mergeCell ref="RVY79:RVZ79"/>
    <mergeCell ref="RWA79:RWB79"/>
    <mergeCell ref="RWC79:RWD79"/>
    <mergeCell ref="RWE79:RWF79"/>
    <mergeCell ref="RWG79:RWH79"/>
    <mergeCell ref="RVK79:RVL79"/>
    <mergeCell ref="RVM79:RVN79"/>
    <mergeCell ref="RVO79:RVP79"/>
    <mergeCell ref="RVQ79:RVR79"/>
    <mergeCell ref="RVS79:RVT79"/>
    <mergeCell ref="RVU79:RVV79"/>
    <mergeCell ref="RUY79:RUZ79"/>
    <mergeCell ref="RVA79:RVB79"/>
    <mergeCell ref="RVC79:RVD79"/>
    <mergeCell ref="RVE79:RVF79"/>
    <mergeCell ref="RVG79:RVH79"/>
    <mergeCell ref="RVI79:RVJ79"/>
    <mergeCell ref="RUM79:RUN79"/>
    <mergeCell ref="RUO79:RUP79"/>
    <mergeCell ref="RUQ79:RUR79"/>
    <mergeCell ref="RUS79:RUT79"/>
    <mergeCell ref="RUU79:RUV79"/>
    <mergeCell ref="RUW79:RUX79"/>
    <mergeCell ref="RUA79:RUB79"/>
    <mergeCell ref="RUC79:RUD79"/>
    <mergeCell ref="RUE79:RUF79"/>
    <mergeCell ref="RUG79:RUH79"/>
    <mergeCell ref="RUI79:RUJ79"/>
    <mergeCell ref="RUK79:RUL79"/>
    <mergeCell ref="RTO79:RTP79"/>
    <mergeCell ref="RTQ79:RTR79"/>
    <mergeCell ref="RTS79:RTT79"/>
    <mergeCell ref="RTU79:RTV79"/>
    <mergeCell ref="RTW79:RTX79"/>
    <mergeCell ref="RTY79:RTZ79"/>
    <mergeCell ref="RYQ79:RYR79"/>
    <mergeCell ref="RYS79:RYT79"/>
    <mergeCell ref="RYU79:RYV79"/>
    <mergeCell ref="RYW79:RYX79"/>
    <mergeCell ref="RYY79:RYZ79"/>
    <mergeCell ref="RZA79:RZB79"/>
    <mergeCell ref="RYE79:RYF79"/>
    <mergeCell ref="RYG79:RYH79"/>
    <mergeCell ref="RYI79:RYJ79"/>
    <mergeCell ref="RYK79:RYL79"/>
    <mergeCell ref="RYM79:RYN79"/>
    <mergeCell ref="RYO79:RYP79"/>
    <mergeCell ref="RXS79:RXT79"/>
    <mergeCell ref="RXU79:RXV79"/>
    <mergeCell ref="RXW79:RXX79"/>
    <mergeCell ref="RXY79:RXZ79"/>
    <mergeCell ref="RYA79:RYB79"/>
    <mergeCell ref="RYC79:RYD79"/>
    <mergeCell ref="RXG79:RXH79"/>
    <mergeCell ref="RXI79:RXJ79"/>
    <mergeCell ref="RXK79:RXL79"/>
    <mergeCell ref="RXM79:RXN79"/>
    <mergeCell ref="RXO79:RXP79"/>
    <mergeCell ref="RXQ79:RXR79"/>
    <mergeCell ref="RWU79:RWV79"/>
    <mergeCell ref="RWW79:RWX79"/>
    <mergeCell ref="RWY79:RWZ79"/>
    <mergeCell ref="RXA79:RXB79"/>
    <mergeCell ref="RXC79:RXD79"/>
    <mergeCell ref="RXE79:RXF79"/>
    <mergeCell ref="RWI79:RWJ79"/>
    <mergeCell ref="RWK79:RWL79"/>
    <mergeCell ref="RWM79:RWN79"/>
    <mergeCell ref="RWO79:RWP79"/>
    <mergeCell ref="RWQ79:RWR79"/>
    <mergeCell ref="RWS79:RWT79"/>
    <mergeCell ref="SBK79:SBL79"/>
    <mergeCell ref="SBM79:SBN79"/>
    <mergeCell ref="SBO79:SBP79"/>
    <mergeCell ref="SBQ79:SBR79"/>
    <mergeCell ref="SBS79:SBT79"/>
    <mergeCell ref="SBU79:SBV79"/>
    <mergeCell ref="SAY79:SAZ79"/>
    <mergeCell ref="SBA79:SBB79"/>
    <mergeCell ref="SBC79:SBD79"/>
    <mergeCell ref="SBE79:SBF79"/>
    <mergeCell ref="SBG79:SBH79"/>
    <mergeCell ref="SBI79:SBJ79"/>
    <mergeCell ref="SAM79:SAN79"/>
    <mergeCell ref="SAO79:SAP79"/>
    <mergeCell ref="SAQ79:SAR79"/>
    <mergeCell ref="SAS79:SAT79"/>
    <mergeCell ref="SAU79:SAV79"/>
    <mergeCell ref="SAW79:SAX79"/>
    <mergeCell ref="SAA79:SAB79"/>
    <mergeCell ref="SAC79:SAD79"/>
    <mergeCell ref="SAE79:SAF79"/>
    <mergeCell ref="SAG79:SAH79"/>
    <mergeCell ref="SAI79:SAJ79"/>
    <mergeCell ref="SAK79:SAL79"/>
    <mergeCell ref="RZO79:RZP79"/>
    <mergeCell ref="RZQ79:RZR79"/>
    <mergeCell ref="RZS79:RZT79"/>
    <mergeCell ref="RZU79:RZV79"/>
    <mergeCell ref="RZW79:RZX79"/>
    <mergeCell ref="RZY79:RZZ79"/>
    <mergeCell ref="RZC79:RZD79"/>
    <mergeCell ref="RZE79:RZF79"/>
    <mergeCell ref="RZG79:RZH79"/>
    <mergeCell ref="RZI79:RZJ79"/>
    <mergeCell ref="RZK79:RZL79"/>
    <mergeCell ref="RZM79:RZN79"/>
    <mergeCell ref="SEE79:SEF79"/>
    <mergeCell ref="SEG79:SEH79"/>
    <mergeCell ref="SEI79:SEJ79"/>
    <mergeCell ref="SEK79:SEL79"/>
    <mergeCell ref="SEM79:SEN79"/>
    <mergeCell ref="SEO79:SEP79"/>
    <mergeCell ref="SDS79:SDT79"/>
    <mergeCell ref="SDU79:SDV79"/>
    <mergeCell ref="SDW79:SDX79"/>
    <mergeCell ref="SDY79:SDZ79"/>
    <mergeCell ref="SEA79:SEB79"/>
    <mergeCell ref="SEC79:SED79"/>
    <mergeCell ref="SDG79:SDH79"/>
    <mergeCell ref="SDI79:SDJ79"/>
    <mergeCell ref="SDK79:SDL79"/>
    <mergeCell ref="SDM79:SDN79"/>
    <mergeCell ref="SDO79:SDP79"/>
    <mergeCell ref="SDQ79:SDR79"/>
    <mergeCell ref="SCU79:SCV79"/>
    <mergeCell ref="SCW79:SCX79"/>
    <mergeCell ref="SCY79:SCZ79"/>
    <mergeCell ref="SDA79:SDB79"/>
    <mergeCell ref="SDC79:SDD79"/>
    <mergeCell ref="SDE79:SDF79"/>
    <mergeCell ref="SCI79:SCJ79"/>
    <mergeCell ref="SCK79:SCL79"/>
    <mergeCell ref="SCM79:SCN79"/>
    <mergeCell ref="SCO79:SCP79"/>
    <mergeCell ref="SCQ79:SCR79"/>
    <mergeCell ref="SCS79:SCT79"/>
    <mergeCell ref="SBW79:SBX79"/>
    <mergeCell ref="SBY79:SBZ79"/>
    <mergeCell ref="SCA79:SCB79"/>
    <mergeCell ref="SCC79:SCD79"/>
    <mergeCell ref="SCE79:SCF79"/>
    <mergeCell ref="SCG79:SCH79"/>
    <mergeCell ref="SGY79:SGZ79"/>
    <mergeCell ref="SHA79:SHB79"/>
    <mergeCell ref="SHC79:SHD79"/>
    <mergeCell ref="SHE79:SHF79"/>
    <mergeCell ref="SHG79:SHH79"/>
    <mergeCell ref="SHI79:SHJ79"/>
    <mergeCell ref="SGM79:SGN79"/>
    <mergeCell ref="SGO79:SGP79"/>
    <mergeCell ref="SGQ79:SGR79"/>
    <mergeCell ref="SGS79:SGT79"/>
    <mergeCell ref="SGU79:SGV79"/>
    <mergeCell ref="SGW79:SGX79"/>
    <mergeCell ref="SGA79:SGB79"/>
    <mergeCell ref="SGC79:SGD79"/>
    <mergeCell ref="SGE79:SGF79"/>
    <mergeCell ref="SGG79:SGH79"/>
    <mergeCell ref="SGI79:SGJ79"/>
    <mergeCell ref="SGK79:SGL79"/>
    <mergeCell ref="SFO79:SFP79"/>
    <mergeCell ref="SFQ79:SFR79"/>
    <mergeCell ref="SFS79:SFT79"/>
    <mergeCell ref="SFU79:SFV79"/>
    <mergeCell ref="SFW79:SFX79"/>
    <mergeCell ref="SFY79:SFZ79"/>
    <mergeCell ref="SFC79:SFD79"/>
    <mergeCell ref="SFE79:SFF79"/>
    <mergeCell ref="SFG79:SFH79"/>
    <mergeCell ref="SFI79:SFJ79"/>
    <mergeCell ref="SFK79:SFL79"/>
    <mergeCell ref="SFM79:SFN79"/>
    <mergeCell ref="SEQ79:SER79"/>
    <mergeCell ref="SES79:SET79"/>
    <mergeCell ref="SEU79:SEV79"/>
    <mergeCell ref="SEW79:SEX79"/>
    <mergeCell ref="SEY79:SEZ79"/>
    <mergeCell ref="SFA79:SFB79"/>
    <mergeCell ref="SJS79:SJT79"/>
    <mergeCell ref="SJU79:SJV79"/>
    <mergeCell ref="SJW79:SJX79"/>
    <mergeCell ref="SJY79:SJZ79"/>
    <mergeCell ref="SKA79:SKB79"/>
    <mergeCell ref="SKC79:SKD79"/>
    <mergeCell ref="SJG79:SJH79"/>
    <mergeCell ref="SJI79:SJJ79"/>
    <mergeCell ref="SJK79:SJL79"/>
    <mergeCell ref="SJM79:SJN79"/>
    <mergeCell ref="SJO79:SJP79"/>
    <mergeCell ref="SJQ79:SJR79"/>
    <mergeCell ref="SIU79:SIV79"/>
    <mergeCell ref="SIW79:SIX79"/>
    <mergeCell ref="SIY79:SIZ79"/>
    <mergeCell ref="SJA79:SJB79"/>
    <mergeCell ref="SJC79:SJD79"/>
    <mergeCell ref="SJE79:SJF79"/>
    <mergeCell ref="SII79:SIJ79"/>
    <mergeCell ref="SIK79:SIL79"/>
    <mergeCell ref="SIM79:SIN79"/>
    <mergeCell ref="SIO79:SIP79"/>
    <mergeCell ref="SIQ79:SIR79"/>
    <mergeCell ref="SIS79:SIT79"/>
    <mergeCell ref="SHW79:SHX79"/>
    <mergeCell ref="SHY79:SHZ79"/>
    <mergeCell ref="SIA79:SIB79"/>
    <mergeCell ref="SIC79:SID79"/>
    <mergeCell ref="SIE79:SIF79"/>
    <mergeCell ref="SIG79:SIH79"/>
    <mergeCell ref="SHK79:SHL79"/>
    <mergeCell ref="SHM79:SHN79"/>
    <mergeCell ref="SHO79:SHP79"/>
    <mergeCell ref="SHQ79:SHR79"/>
    <mergeCell ref="SHS79:SHT79"/>
    <mergeCell ref="SHU79:SHV79"/>
    <mergeCell ref="SMM79:SMN79"/>
    <mergeCell ref="SMO79:SMP79"/>
    <mergeCell ref="SMQ79:SMR79"/>
    <mergeCell ref="SMS79:SMT79"/>
    <mergeCell ref="SMU79:SMV79"/>
    <mergeCell ref="SMW79:SMX79"/>
    <mergeCell ref="SMA79:SMB79"/>
    <mergeCell ref="SMC79:SMD79"/>
    <mergeCell ref="SME79:SMF79"/>
    <mergeCell ref="SMG79:SMH79"/>
    <mergeCell ref="SMI79:SMJ79"/>
    <mergeCell ref="SMK79:SML79"/>
    <mergeCell ref="SLO79:SLP79"/>
    <mergeCell ref="SLQ79:SLR79"/>
    <mergeCell ref="SLS79:SLT79"/>
    <mergeCell ref="SLU79:SLV79"/>
    <mergeCell ref="SLW79:SLX79"/>
    <mergeCell ref="SLY79:SLZ79"/>
    <mergeCell ref="SLC79:SLD79"/>
    <mergeCell ref="SLE79:SLF79"/>
    <mergeCell ref="SLG79:SLH79"/>
    <mergeCell ref="SLI79:SLJ79"/>
    <mergeCell ref="SLK79:SLL79"/>
    <mergeCell ref="SLM79:SLN79"/>
    <mergeCell ref="SKQ79:SKR79"/>
    <mergeCell ref="SKS79:SKT79"/>
    <mergeCell ref="SKU79:SKV79"/>
    <mergeCell ref="SKW79:SKX79"/>
    <mergeCell ref="SKY79:SKZ79"/>
    <mergeCell ref="SLA79:SLB79"/>
    <mergeCell ref="SKE79:SKF79"/>
    <mergeCell ref="SKG79:SKH79"/>
    <mergeCell ref="SKI79:SKJ79"/>
    <mergeCell ref="SKK79:SKL79"/>
    <mergeCell ref="SKM79:SKN79"/>
    <mergeCell ref="SKO79:SKP79"/>
    <mergeCell ref="SPG79:SPH79"/>
    <mergeCell ref="SPI79:SPJ79"/>
    <mergeCell ref="SPK79:SPL79"/>
    <mergeCell ref="SPM79:SPN79"/>
    <mergeCell ref="SPO79:SPP79"/>
    <mergeCell ref="SPQ79:SPR79"/>
    <mergeCell ref="SOU79:SOV79"/>
    <mergeCell ref="SOW79:SOX79"/>
    <mergeCell ref="SOY79:SOZ79"/>
    <mergeCell ref="SPA79:SPB79"/>
    <mergeCell ref="SPC79:SPD79"/>
    <mergeCell ref="SPE79:SPF79"/>
    <mergeCell ref="SOI79:SOJ79"/>
    <mergeCell ref="SOK79:SOL79"/>
    <mergeCell ref="SOM79:SON79"/>
    <mergeCell ref="SOO79:SOP79"/>
    <mergeCell ref="SOQ79:SOR79"/>
    <mergeCell ref="SOS79:SOT79"/>
    <mergeCell ref="SNW79:SNX79"/>
    <mergeCell ref="SNY79:SNZ79"/>
    <mergeCell ref="SOA79:SOB79"/>
    <mergeCell ref="SOC79:SOD79"/>
    <mergeCell ref="SOE79:SOF79"/>
    <mergeCell ref="SOG79:SOH79"/>
    <mergeCell ref="SNK79:SNL79"/>
    <mergeCell ref="SNM79:SNN79"/>
    <mergeCell ref="SNO79:SNP79"/>
    <mergeCell ref="SNQ79:SNR79"/>
    <mergeCell ref="SNS79:SNT79"/>
    <mergeCell ref="SNU79:SNV79"/>
    <mergeCell ref="SMY79:SMZ79"/>
    <mergeCell ref="SNA79:SNB79"/>
    <mergeCell ref="SNC79:SND79"/>
    <mergeCell ref="SNE79:SNF79"/>
    <mergeCell ref="SNG79:SNH79"/>
    <mergeCell ref="SNI79:SNJ79"/>
    <mergeCell ref="SSA79:SSB79"/>
    <mergeCell ref="SSC79:SSD79"/>
    <mergeCell ref="SSE79:SSF79"/>
    <mergeCell ref="SSG79:SSH79"/>
    <mergeCell ref="SSI79:SSJ79"/>
    <mergeCell ref="SSK79:SSL79"/>
    <mergeCell ref="SRO79:SRP79"/>
    <mergeCell ref="SRQ79:SRR79"/>
    <mergeCell ref="SRS79:SRT79"/>
    <mergeCell ref="SRU79:SRV79"/>
    <mergeCell ref="SRW79:SRX79"/>
    <mergeCell ref="SRY79:SRZ79"/>
    <mergeCell ref="SRC79:SRD79"/>
    <mergeCell ref="SRE79:SRF79"/>
    <mergeCell ref="SRG79:SRH79"/>
    <mergeCell ref="SRI79:SRJ79"/>
    <mergeCell ref="SRK79:SRL79"/>
    <mergeCell ref="SRM79:SRN79"/>
    <mergeCell ref="SQQ79:SQR79"/>
    <mergeCell ref="SQS79:SQT79"/>
    <mergeCell ref="SQU79:SQV79"/>
    <mergeCell ref="SQW79:SQX79"/>
    <mergeCell ref="SQY79:SQZ79"/>
    <mergeCell ref="SRA79:SRB79"/>
    <mergeCell ref="SQE79:SQF79"/>
    <mergeCell ref="SQG79:SQH79"/>
    <mergeCell ref="SQI79:SQJ79"/>
    <mergeCell ref="SQK79:SQL79"/>
    <mergeCell ref="SQM79:SQN79"/>
    <mergeCell ref="SQO79:SQP79"/>
    <mergeCell ref="SPS79:SPT79"/>
    <mergeCell ref="SPU79:SPV79"/>
    <mergeCell ref="SPW79:SPX79"/>
    <mergeCell ref="SPY79:SPZ79"/>
    <mergeCell ref="SQA79:SQB79"/>
    <mergeCell ref="SQC79:SQD79"/>
    <mergeCell ref="SUU79:SUV79"/>
    <mergeCell ref="SUW79:SUX79"/>
    <mergeCell ref="SUY79:SUZ79"/>
    <mergeCell ref="SVA79:SVB79"/>
    <mergeCell ref="SVC79:SVD79"/>
    <mergeCell ref="SVE79:SVF79"/>
    <mergeCell ref="SUI79:SUJ79"/>
    <mergeCell ref="SUK79:SUL79"/>
    <mergeCell ref="SUM79:SUN79"/>
    <mergeCell ref="SUO79:SUP79"/>
    <mergeCell ref="SUQ79:SUR79"/>
    <mergeCell ref="SUS79:SUT79"/>
    <mergeCell ref="STW79:STX79"/>
    <mergeCell ref="STY79:STZ79"/>
    <mergeCell ref="SUA79:SUB79"/>
    <mergeCell ref="SUC79:SUD79"/>
    <mergeCell ref="SUE79:SUF79"/>
    <mergeCell ref="SUG79:SUH79"/>
    <mergeCell ref="STK79:STL79"/>
    <mergeCell ref="STM79:STN79"/>
    <mergeCell ref="STO79:STP79"/>
    <mergeCell ref="STQ79:STR79"/>
    <mergeCell ref="STS79:STT79"/>
    <mergeCell ref="STU79:STV79"/>
    <mergeCell ref="SSY79:SSZ79"/>
    <mergeCell ref="STA79:STB79"/>
    <mergeCell ref="STC79:STD79"/>
    <mergeCell ref="STE79:STF79"/>
    <mergeCell ref="STG79:STH79"/>
    <mergeCell ref="STI79:STJ79"/>
    <mergeCell ref="SSM79:SSN79"/>
    <mergeCell ref="SSO79:SSP79"/>
    <mergeCell ref="SSQ79:SSR79"/>
    <mergeCell ref="SSS79:SST79"/>
    <mergeCell ref="SSU79:SSV79"/>
    <mergeCell ref="SSW79:SSX79"/>
    <mergeCell ref="SXO79:SXP79"/>
    <mergeCell ref="SXQ79:SXR79"/>
    <mergeCell ref="SXS79:SXT79"/>
    <mergeCell ref="SXU79:SXV79"/>
    <mergeCell ref="SXW79:SXX79"/>
    <mergeCell ref="SXY79:SXZ79"/>
    <mergeCell ref="SXC79:SXD79"/>
    <mergeCell ref="SXE79:SXF79"/>
    <mergeCell ref="SXG79:SXH79"/>
    <mergeCell ref="SXI79:SXJ79"/>
    <mergeCell ref="SXK79:SXL79"/>
    <mergeCell ref="SXM79:SXN79"/>
    <mergeCell ref="SWQ79:SWR79"/>
    <mergeCell ref="SWS79:SWT79"/>
    <mergeCell ref="SWU79:SWV79"/>
    <mergeCell ref="SWW79:SWX79"/>
    <mergeCell ref="SWY79:SWZ79"/>
    <mergeCell ref="SXA79:SXB79"/>
    <mergeCell ref="SWE79:SWF79"/>
    <mergeCell ref="SWG79:SWH79"/>
    <mergeCell ref="SWI79:SWJ79"/>
    <mergeCell ref="SWK79:SWL79"/>
    <mergeCell ref="SWM79:SWN79"/>
    <mergeCell ref="SWO79:SWP79"/>
    <mergeCell ref="SVS79:SVT79"/>
    <mergeCell ref="SVU79:SVV79"/>
    <mergeCell ref="SVW79:SVX79"/>
    <mergeCell ref="SVY79:SVZ79"/>
    <mergeCell ref="SWA79:SWB79"/>
    <mergeCell ref="SWC79:SWD79"/>
    <mergeCell ref="SVG79:SVH79"/>
    <mergeCell ref="SVI79:SVJ79"/>
    <mergeCell ref="SVK79:SVL79"/>
    <mergeCell ref="SVM79:SVN79"/>
    <mergeCell ref="SVO79:SVP79"/>
    <mergeCell ref="SVQ79:SVR79"/>
    <mergeCell ref="TAI79:TAJ79"/>
    <mergeCell ref="TAK79:TAL79"/>
    <mergeCell ref="TAM79:TAN79"/>
    <mergeCell ref="TAO79:TAP79"/>
    <mergeCell ref="TAQ79:TAR79"/>
    <mergeCell ref="TAS79:TAT79"/>
    <mergeCell ref="SZW79:SZX79"/>
    <mergeCell ref="SZY79:SZZ79"/>
    <mergeCell ref="TAA79:TAB79"/>
    <mergeCell ref="TAC79:TAD79"/>
    <mergeCell ref="TAE79:TAF79"/>
    <mergeCell ref="TAG79:TAH79"/>
    <mergeCell ref="SZK79:SZL79"/>
    <mergeCell ref="SZM79:SZN79"/>
    <mergeCell ref="SZO79:SZP79"/>
    <mergeCell ref="SZQ79:SZR79"/>
    <mergeCell ref="SZS79:SZT79"/>
    <mergeCell ref="SZU79:SZV79"/>
    <mergeCell ref="SYY79:SYZ79"/>
    <mergeCell ref="SZA79:SZB79"/>
    <mergeCell ref="SZC79:SZD79"/>
    <mergeCell ref="SZE79:SZF79"/>
    <mergeCell ref="SZG79:SZH79"/>
    <mergeCell ref="SZI79:SZJ79"/>
    <mergeCell ref="SYM79:SYN79"/>
    <mergeCell ref="SYO79:SYP79"/>
    <mergeCell ref="SYQ79:SYR79"/>
    <mergeCell ref="SYS79:SYT79"/>
    <mergeCell ref="SYU79:SYV79"/>
    <mergeCell ref="SYW79:SYX79"/>
    <mergeCell ref="SYA79:SYB79"/>
    <mergeCell ref="SYC79:SYD79"/>
    <mergeCell ref="SYE79:SYF79"/>
    <mergeCell ref="SYG79:SYH79"/>
    <mergeCell ref="SYI79:SYJ79"/>
    <mergeCell ref="SYK79:SYL79"/>
    <mergeCell ref="TDC79:TDD79"/>
    <mergeCell ref="TDE79:TDF79"/>
    <mergeCell ref="TDG79:TDH79"/>
    <mergeCell ref="TDI79:TDJ79"/>
    <mergeCell ref="TDK79:TDL79"/>
    <mergeCell ref="TDM79:TDN79"/>
    <mergeCell ref="TCQ79:TCR79"/>
    <mergeCell ref="TCS79:TCT79"/>
    <mergeCell ref="TCU79:TCV79"/>
    <mergeCell ref="TCW79:TCX79"/>
    <mergeCell ref="TCY79:TCZ79"/>
    <mergeCell ref="TDA79:TDB79"/>
    <mergeCell ref="TCE79:TCF79"/>
    <mergeCell ref="TCG79:TCH79"/>
    <mergeCell ref="TCI79:TCJ79"/>
    <mergeCell ref="TCK79:TCL79"/>
    <mergeCell ref="TCM79:TCN79"/>
    <mergeCell ref="TCO79:TCP79"/>
    <mergeCell ref="TBS79:TBT79"/>
    <mergeCell ref="TBU79:TBV79"/>
    <mergeCell ref="TBW79:TBX79"/>
    <mergeCell ref="TBY79:TBZ79"/>
    <mergeCell ref="TCA79:TCB79"/>
    <mergeCell ref="TCC79:TCD79"/>
    <mergeCell ref="TBG79:TBH79"/>
    <mergeCell ref="TBI79:TBJ79"/>
    <mergeCell ref="TBK79:TBL79"/>
    <mergeCell ref="TBM79:TBN79"/>
    <mergeCell ref="TBO79:TBP79"/>
    <mergeCell ref="TBQ79:TBR79"/>
    <mergeCell ref="TAU79:TAV79"/>
    <mergeCell ref="TAW79:TAX79"/>
    <mergeCell ref="TAY79:TAZ79"/>
    <mergeCell ref="TBA79:TBB79"/>
    <mergeCell ref="TBC79:TBD79"/>
    <mergeCell ref="TBE79:TBF79"/>
    <mergeCell ref="TFW79:TFX79"/>
    <mergeCell ref="TFY79:TFZ79"/>
    <mergeCell ref="TGA79:TGB79"/>
    <mergeCell ref="TGC79:TGD79"/>
    <mergeCell ref="TGE79:TGF79"/>
    <mergeCell ref="TGG79:TGH79"/>
    <mergeCell ref="TFK79:TFL79"/>
    <mergeCell ref="TFM79:TFN79"/>
    <mergeCell ref="TFO79:TFP79"/>
    <mergeCell ref="TFQ79:TFR79"/>
    <mergeCell ref="TFS79:TFT79"/>
    <mergeCell ref="TFU79:TFV79"/>
    <mergeCell ref="TEY79:TEZ79"/>
    <mergeCell ref="TFA79:TFB79"/>
    <mergeCell ref="TFC79:TFD79"/>
    <mergeCell ref="TFE79:TFF79"/>
    <mergeCell ref="TFG79:TFH79"/>
    <mergeCell ref="TFI79:TFJ79"/>
    <mergeCell ref="TEM79:TEN79"/>
    <mergeCell ref="TEO79:TEP79"/>
    <mergeCell ref="TEQ79:TER79"/>
    <mergeCell ref="TES79:TET79"/>
    <mergeCell ref="TEU79:TEV79"/>
    <mergeCell ref="TEW79:TEX79"/>
    <mergeCell ref="TEA79:TEB79"/>
    <mergeCell ref="TEC79:TED79"/>
    <mergeCell ref="TEE79:TEF79"/>
    <mergeCell ref="TEG79:TEH79"/>
    <mergeCell ref="TEI79:TEJ79"/>
    <mergeCell ref="TEK79:TEL79"/>
    <mergeCell ref="TDO79:TDP79"/>
    <mergeCell ref="TDQ79:TDR79"/>
    <mergeCell ref="TDS79:TDT79"/>
    <mergeCell ref="TDU79:TDV79"/>
    <mergeCell ref="TDW79:TDX79"/>
    <mergeCell ref="TDY79:TDZ79"/>
    <mergeCell ref="TIQ79:TIR79"/>
    <mergeCell ref="TIS79:TIT79"/>
    <mergeCell ref="TIU79:TIV79"/>
    <mergeCell ref="TIW79:TIX79"/>
    <mergeCell ref="TIY79:TIZ79"/>
    <mergeCell ref="TJA79:TJB79"/>
    <mergeCell ref="TIE79:TIF79"/>
    <mergeCell ref="TIG79:TIH79"/>
    <mergeCell ref="TII79:TIJ79"/>
    <mergeCell ref="TIK79:TIL79"/>
    <mergeCell ref="TIM79:TIN79"/>
    <mergeCell ref="TIO79:TIP79"/>
    <mergeCell ref="THS79:THT79"/>
    <mergeCell ref="THU79:THV79"/>
    <mergeCell ref="THW79:THX79"/>
    <mergeCell ref="THY79:THZ79"/>
    <mergeCell ref="TIA79:TIB79"/>
    <mergeCell ref="TIC79:TID79"/>
    <mergeCell ref="THG79:THH79"/>
    <mergeCell ref="THI79:THJ79"/>
    <mergeCell ref="THK79:THL79"/>
    <mergeCell ref="THM79:THN79"/>
    <mergeCell ref="THO79:THP79"/>
    <mergeCell ref="THQ79:THR79"/>
    <mergeCell ref="TGU79:TGV79"/>
    <mergeCell ref="TGW79:TGX79"/>
    <mergeCell ref="TGY79:TGZ79"/>
    <mergeCell ref="THA79:THB79"/>
    <mergeCell ref="THC79:THD79"/>
    <mergeCell ref="THE79:THF79"/>
    <mergeCell ref="TGI79:TGJ79"/>
    <mergeCell ref="TGK79:TGL79"/>
    <mergeCell ref="TGM79:TGN79"/>
    <mergeCell ref="TGO79:TGP79"/>
    <mergeCell ref="TGQ79:TGR79"/>
    <mergeCell ref="TGS79:TGT79"/>
    <mergeCell ref="TLK79:TLL79"/>
    <mergeCell ref="TLM79:TLN79"/>
    <mergeCell ref="TLO79:TLP79"/>
    <mergeCell ref="TLQ79:TLR79"/>
    <mergeCell ref="TLS79:TLT79"/>
    <mergeCell ref="TLU79:TLV79"/>
    <mergeCell ref="TKY79:TKZ79"/>
    <mergeCell ref="TLA79:TLB79"/>
    <mergeCell ref="TLC79:TLD79"/>
    <mergeCell ref="TLE79:TLF79"/>
    <mergeCell ref="TLG79:TLH79"/>
    <mergeCell ref="TLI79:TLJ79"/>
    <mergeCell ref="TKM79:TKN79"/>
    <mergeCell ref="TKO79:TKP79"/>
    <mergeCell ref="TKQ79:TKR79"/>
    <mergeCell ref="TKS79:TKT79"/>
    <mergeCell ref="TKU79:TKV79"/>
    <mergeCell ref="TKW79:TKX79"/>
    <mergeCell ref="TKA79:TKB79"/>
    <mergeCell ref="TKC79:TKD79"/>
    <mergeCell ref="TKE79:TKF79"/>
    <mergeCell ref="TKG79:TKH79"/>
    <mergeCell ref="TKI79:TKJ79"/>
    <mergeCell ref="TKK79:TKL79"/>
    <mergeCell ref="TJO79:TJP79"/>
    <mergeCell ref="TJQ79:TJR79"/>
    <mergeCell ref="TJS79:TJT79"/>
    <mergeCell ref="TJU79:TJV79"/>
    <mergeCell ref="TJW79:TJX79"/>
    <mergeCell ref="TJY79:TJZ79"/>
    <mergeCell ref="TJC79:TJD79"/>
    <mergeCell ref="TJE79:TJF79"/>
    <mergeCell ref="TJG79:TJH79"/>
    <mergeCell ref="TJI79:TJJ79"/>
    <mergeCell ref="TJK79:TJL79"/>
    <mergeCell ref="TJM79:TJN79"/>
    <mergeCell ref="TOE79:TOF79"/>
    <mergeCell ref="TOG79:TOH79"/>
    <mergeCell ref="TOI79:TOJ79"/>
    <mergeCell ref="TOK79:TOL79"/>
    <mergeCell ref="TOM79:TON79"/>
    <mergeCell ref="TOO79:TOP79"/>
    <mergeCell ref="TNS79:TNT79"/>
    <mergeCell ref="TNU79:TNV79"/>
    <mergeCell ref="TNW79:TNX79"/>
    <mergeCell ref="TNY79:TNZ79"/>
    <mergeCell ref="TOA79:TOB79"/>
    <mergeCell ref="TOC79:TOD79"/>
    <mergeCell ref="TNG79:TNH79"/>
    <mergeCell ref="TNI79:TNJ79"/>
    <mergeCell ref="TNK79:TNL79"/>
    <mergeCell ref="TNM79:TNN79"/>
    <mergeCell ref="TNO79:TNP79"/>
    <mergeCell ref="TNQ79:TNR79"/>
    <mergeCell ref="TMU79:TMV79"/>
    <mergeCell ref="TMW79:TMX79"/>
    <mergeCell ref="TMY79:TMZ79"/>
    <mergeCell ref="TNA79:TNB79"/>
    <mergeCell ref="TNC79:TND79"/>
    <mergeCell ref="TNE79:TNF79"/>
    <mergeCell ref="TMI79:TMJ79"/>
    <mergeCell ref="TMK79:TML79"/>
    <mergeCell ref="TMM79:TMN79"/>
    <mergeCell ref="TMO79:TMP79"/>
    <mergeCell ref="TMQ79:TMR79"/>
    <mergeCell ref="TMS79:TMT79"/>
    <mergeCell ref="TLW79:TLX79"/>
    <mergeCell ref="TLY79:TLZ79"/>
    <mergeCell ref="TMA79:TMB79"/>
    <mergeCell ref="TMC79:TMD79"/>
    <mergeCell ref="TME79:TMF79"/>
    <mergeCell ref="TMG79:TMH79"/>
    <mergeCell ref="TQY79:TQZ79"/>
    <mergeCell ref="TRA79:TRB79"/>
    <mergeCell ref="TRC79:TRD79"/>
    <mergeCell ref="TRE79:TRF79"/>
    <mergeCell ref="TRG79:TRH79"/>
    <mergeCell ref="TRI79:TRJ79"/>
    <mergeCell ref="TQM79:TQN79"/>
    <mergeCell ref="TQO79:TQP79"/>
    <mergeCell ref="TQQ79:TQR79"/>
    <mergeCell ref="TQS79:TQT79"/>
    <mergeCell ref="TQU79:TQV79"/>
    <mergeCell ref="TQW79:TQX79"/>
    <mergeCell ref="TQA79:TQB79"/>
    <mergeCell ref="TQC79:TQD79"/>
    <mergeCell ref="TQE79:TQF79"/>
    <mergeCell ref="TQG79:TQH79"/>
    <mergeCell ref="TQI79:TQJ79"/>
    <mergeCell ref="TQK79:TQL79"/>
    <mergeCell ref="TPO79:TPP79"/>
    <mergeCell ref="TPQ79:TPR79"/>
    <mergeCell ref="TPS79:TPT79"/>
    <mergeCell ref="TPU79:TPV79"/>
    <mergeCell ref="TPW79:TPX79"/>
    <mergeCell ref="TPY79:TPZ79"/>
    <mergeCell ref="TPC79:TPD79"/>
    <mergeCell ref="TPE79:TPF79"/>
    <mergeCell ref="TPG79:TPH79"/>
    <mergeCell ref="TPI79:TPJ79"/>
    <mergeCell ref="TPK79:TPL79"/>
    <mergeCell ref="TPM79:TPN79"/>
    <mergeCell ref="TOQ79:TOR79"/>
    <mergeCell ref="TOS79:TOT79"/>
    <mergeCell ref="TOU79:TOV79"/>
    <mergeCell ref="TOW79:TOX79"/>
    <mergeCell ref="TOY79:TOZ79"/>
    <mergeCell ref="TPA79:TPB79"/>
    <mergeCell ref="TTS79:TTT79"/>
    <mergeCell ref="TTU79:TTV79"/>
    <mergeCell ref="TTW79:TTX79"/>
    <mergeCell ref="TTY79:TTZ79"/>
    <mergeCell ref="TUA79:TUB79"/>
    <mergeCell ref="TUC79:TUD79"/>
    <mergeCell ref="TTG79:TTH79"/>
    <mergeCell ref="TTI79:TTJ79"/>
    <mergeCell ref="TTK79:TTL79"/>
    <mergeCell ref="TTM79:TTN79"/>
    <mergeCell ref="TTO79:TTP79"/>
    <mergeCell ref="TTQ79:TTR79"/>
    <mergeCell ref="TSU79:TSV79"/>
    <mergeCell ref="TSW79:TSX79"/>
    <mergeCell ref="TSY79:TSZ79"/>
    <mergeCell ref="TTA79:TTB79"/>
    <mergeCell ref="TTC79:TTD79"/>
    <mergeCell ref="TTE79:TTF79"/>
    <mergeCell ref="TSI79:TSJ79"/>
    <mergeCell ref="TSK79:TSL79"/>
    <mergeCell ref="TSM79:TSN79"/>
    <mergeCell ref="TSO79:TSP79"/>
    <mergeCell ref="TSQ79:TSR79"/>
    <mergeCell ref="TSS79:TST79"/>
    <mergeCell ref="TRW79:TRX79"/>
    <mergeCell ref="TRY79:TRZ79"/>
    <mergeCell ref="TSA79:TSB79"/>
    <mergeCell ref="TSC79:TSD79"/>
    <mergeCell ref="TSE79:TSF79"/>
    <mergeCell ref="TSG79:TSH79"/>
    <mergeCell ref="TRK79:TRL79"/>
    <mergeCell ref="TRM79:TRN79"/>
    <mergeCell ref="TRO79:TRP79"/>
    <mergeCell ref="TRQ79:TRR79"/>
    <mergeCell ref="TRS79:TRT79"/>
    <mergeCell ref="TRU79:TRV79"/>
    <mergeCell ref="TWM79:TWN79"/>
    <mergeCell ref="TWO79:TWP79"/>
    <mergeCell ref="TWQ79:TWR79"/>
    <mergeCell ref="TWS79:TWT79"/>
    <mergeCell ref="TWU79:TWV79"/>
    <mergeCell ref="TWW79:TWX79"/>
    <mergeCell ref="TWA79:TWB79"/>
    <mergeCell ref="TWC79:TWD79"/>
    <mergeCell ref="TWE79:TWF79"/>
    <mergeCell ref="TWG79:TWH79"/>
    <mergeCell ref="TWI79:TWJ79"/>
    <mergeCell ref="TWK79:TWL79"/>
    <mergeCell ref="TVO79:TVP79"/>
    <mergeCell ref="TVQ79:TVR79"/>
    <mergeCell ref="TVS79:TVT79"/>
    <mergeCell ref="TVU79:TVV79"/>
    <mergeCell ref="TVW79:TVX79"/>
    <mergeCell ref="TVY79:TVZ79"/>
    <mergeCell ref="TVC79:TVD79"/>
    <mergeCell ref="TVE79:TVF79"/>
    <mergeCell ref="TVG79:TVH79"/>
    <mergeCell ref="TVI79:TVJ79"/>
    <mergeCell ref="TVK79:TVL79"/>
    <mergeCell ref="TVM79:TVN79"/>
    <mergeCell ref="TUQ79:TUR79"/>
    <mergeCell ref="TUS79:TUT79"/>
    <mergeCell ref="TUU79:TUV79"/>
    <mergeCell ref="TUW79:TUX79"/>
    <mergeCell ref="TUY79:TUZ79"/>
    <mergeCell ref="TVA79:TVB79"/>
    <mergeCell ref="TUE79:TUF79"/>
    <mergeCell ref="TUG79:TUH79"/>
    <mergeCell ref="TUI79:TUJ79"/>
    <mergeCell ref="TUK79:TUL79"/>
    <mergeCell ref="TUM79:TUN79"/>
    <mergeCell ref="TUO79:TUP79"/>
    <mergeCell ref="TZG79:TZH79"/>
    <mergeCell ref="TZI79:TZJ79"/>
    <mergeCell ref="TZK79:TZL79"/>
    <mergeCell ref="TZM79:TZN79"/>
    <mergeCell ref="TZO79:TZP79"/>
    <mergeCell ref="TZQ79:TZR79"/>
    <mergeCell ref="TYU79:TYV79"/>
    <mergeCell ref="TYW79:TYX79"/>
    <mergeCell ref="TYY79:TYZ79"/>
    <mergeCell ref="TZA79:TZB79"/>
    <mergeCell ref="TZC79:TZD79"/>
    <mergeCell ref="TZE79:TZF79"/>
    <mergeCell ref="TYI79:TYJ79"/>
    <mergeCell ref="TYK79:TYL79"/>
    <mergeCell ref="TYM79:TYN79"/>
    <mergeCell ref="TYO79:TYP79"/>
    <mergeCell ref="TYQ79:TYR79"/>
    <mergeCell ref="TYS79:TYT79"/>
    <mergeCell ref="TXW79:TXX79"/>
    <mergeCell ref="TXY79:TXZ79"/>
    <mergeCell ref="TYA79:TYB79"/>
    <mergeCell ref="TYC79:TYD79"/>
    <mergeCell ref="TYE79:TYF79"/>
    <mergeCell ref="TYG79:TYH79"/>
    <mergeCell ref="TXK79:TXL79"/>
    <mergeCell ref="TXM79:TXN79"/>
    <mergeCell ref="TXO79:TXP79"/>
    <mergeCell ref="TXQ79:TXR79"/>
    <mergeCell ref="TXS79:TXT79"/>
    <mergeCell ref="TXU79:TXV79"/>
    <mergeCell ref="TWY79:TWZ79"/>
    <mergeCell ref="TXA79:TXB79"/>
    <mergeCell ref="TXC79:TXD79"/>
    <mergeCell ref="TXE79:TXF79"/>
    <mergeCell ref="TXG79:TXH79"/>
    <mergeCell ref="TXI79:TXJ79"/>
    <mergeCell ref="UCA79:UCB79"/>
    <mergeCell ref="UCC79:UCD79"/>
    <mergeCell ref="UCE79:UCF79"/>
    <mergeCell ref="UCG79:UCH79"/>
    <mergeCell ref="UCI79:UCJ79"/>
    <mergeCell ref="UCK79:UCL79"/>
    <mergeCell ref="UBO79:UBP79"/>
    <mergeCell ref="UBQ79:UBR79"/>
    <mergeCell ref="UBS79:UBT79"/>
    <mergeCell ref="UBU79:UBV79"/>
    <mergeCell ref="UBW79:UBX79"/>
    <mergeCell ref="UBY79:UBZ79"/>
    <mergeCell ref="UBC79:UBD79"/>
    <mergeCell ref="UBE79:UBF79"/>
    <mergeCell ref="UBG79:UBH79"/>
    <mergeCell ref="UBI79:UBJ79"/>
    <mergeCell ref="UBK79:UBL79"/>
    <mergeCell ref="UBM79:UBN79"/>
    <mergeCell ref="UAQ79:UAR79"/>
    <mergeCell ref="UAS79:UAT79"/>
    <mergeCell ref="UAU79:UAV79"/>
    <mergeCell ref="UAW79:UAX79"/>
    <mergeCell ref="UAY79:UAZ79"/>
    <mergeCell ref="UBA79:UBB79"/>
    <mergeCell ref="UAE79:UAF79"/>
    <mergeCell ref="UAG79:UAH79"/>
    <mergeCell ref="UAI79:UAJ79"/>
    <mergeCell ref="UAK79:UAL79"/>
    <mergeCell ref="UAM79:UAN79"/>
    <mergeCell ref="UAO79:UAP79"/>
    <mergeCell ref="TZS79:TZT79"/>
    <mergeCell ref="TZU79:TZV79"/>
    <mergeCell ref="TZW79:TZX79"/>
    <mergeCell ref="TZY79:TZZ79"/>
    <mergeCell ref="UAA79:UAB79"/>
    <mergeCell ref="UAC79:UAD79"/>
    <mergeCell ref="UEU79:UEV79"/>
    <mergeCell ref="UEW79:UEX79"/>
    <mergeCell ref="UEY79:UEZ79"/>
    <mergeCell ref="UFA79:UFB79"/>
    <mergeCell ref="UFC79:UFD79"/>
    <mergeCell ref="UFE79:UFF79"/>
    <mergeCell ref="UEI79:UEJ79"/>
    <mergeCell ref="UEK79:UEL79"/>
    <mergeCell ref="UEM79:UEN79"/>
    <mergeCell ref="UEO79:UEP79"/>
    <mergeCell ref="UEQ79:UER79"/>
    <mergeCell ref="UES79:UET79"/>
    <mergeCell ref="UDW79:UDX79"/>
    <mergeCell ref="UDY79:UDZ79"/>
    <mergeCell ref="UEA79:UEB79"/>
    <mergeCell ref="UEC79:UED79"/>
    <mergeCell ref="UEE79:UEF79"/>
    <mergeCell ref="UEG79:UEH79"/>
    <mergeCell ref="UDK79:UDL79"/>
    <mergeCell ref="UDM79:UDN79"/>
    <mergeCell ref="UDO79:UDP79"/>
    <mergeCell ref="UDQ79:UDR79"/>
    <mergeCell ref="UDS79:UDT79"/>
    <mergeCell ref="UDU79:UDV79"/>
    <mergeCell ref="UCY79:UCZ79"/>
    <mergeCell ref="UDA79:UDB79"/>
    <mergeCell ref="UDC79:UDD79"/>
    <mergeCell ref="UDE79:UDF79"/>
    <mergeCell ref="UDG79:UDH79"/>
    <mergeCell ref="UDI79:UDJ79"/>
    <mergeCell ref="UCM79:UCN79"/>
    <mergeCell ref="UCO79:UCP79"/>
    <mergeCell ref="UCQ79:UCR79"/>
    <mergeCell ref="UCS79:UCT79"/>
    <mergeCell ref="UCU79:UCV79"/>
    <mergeCell ref="UCW79:UCX79"/>
    <mergeCell ref="UHO79:UHP79"/>
    <mergeCell ref="UHQ79:UHR79"/>
    <mergeCell ref="UHS79:UHT79"/>
    <mergeCell ref="UHU79:UHV79"/>
    <mergeCell ref="UHW79:UHX79"/>
    <mergeCell ref="UHY79:UHZ79"/>
    <mergeCell ref="UHC79:UHD79"/>
    <mergeCell ref="UHE79:UHF79"/>
    <mergeCell ref="UHG79:UHH79"/>
    <mergeCell ref="UHI79:UHJ79"/>
    <mergeCell ref="UHK79:UHL79"/>
    <mergeCell ref="UHM79:UHN79"/>
    <mergeCell ref="UGQ79:UGR79"/>
    <mergeCell ref="UGS79:UGT79"/>
    <mergeCell ref="UGU79:UGV79"/>
    <mergeCell ref="UGW79:UGX79"/>
    <mergeCell ref="UGY79:UGZ79"/>
    <mergeCell ref="UHA79:UHB79"/>
    <mergeCell ref="UGE79:UGF79"/>
    <mergeCell ref="UGG79:UGH79"/>
    <mergeCell ref="UGI79:UGJ79"/>
    <mergeCell ref="UGK79:UGL79"/>
    <mergeCell ref="UGM79:UGN79"/>
    <mergeCell ref="UGO79:UGP79"/>
    <mergeCell ref="UFS79:UFT79"/>
    <mergeCell ref="UFU79:UFV79"/>
    <mergeCell ref="UFW79:UFX79"/>
    <mergeCell ref="UFY79:UFZ79"/>
    <mergeCell ref="UGA79:UGB79"/>
    <mergeCell ref="UGC79:UGD79"/>
    <mergeCell ref="UFG79:UFH79"/>
    <mergeCell ref="UFI79:UFJ79"/>
    <mergeCell ref="UFK79:UFL79"/>
    <mergeCell ref="UFM79:UFN79"/>
    <mergeCell ref="UFO79:UFP79"/>
    <mergeCell ref="UFQ79:UFR79"/>
    <mergeCell ref="UKI79:UKJ79"/>
    <mergeCell ref="UKK79:UKL79"/>
    <mergeCell ref="UKM79:UKN79"/>
    <mergeCell ref="UKO79:UKP79"/>
    <mergeCell ref="UKQ79:UKR79"/>
    <mergeCell ref="UKS79:UKT79"/>
    <mergeCell ref="UJW79:UJX79"/>
    <mergeCell ref="UJY79:UJZ79"/>
    <mergeCell ref="UKA79:UKB79"/>
    <mergeCell ref="UKC79:UKD79"/>
    <mergeCell ref="UKE79:UKF79"/>
    <mergeCell ref="UKG79:UKH79"/>
    <mergeCell ref="UJK79:UJL79"/>
    <mergeCell ref="UJM79:UJN79"/>
    <mergeCell ref="UJO79:UJP79"/>
    <mergeCell ref="UJQ79:UJR79"/>
    <mergeCell ref="UJS79:UJT79"/>
    <mergeCell ref="UJU79:UJV79"/>
    <mergeCell ref="UIY79:UIZ79"/>
    <mergeCell ref="UJA79:UJB79"/>
    <mergeCell ref="UJC79:UJD79"/>
    <mergeCell ref="UJE79:UJF79"/>
    <mergeCell ref="UJG79:UJH79"/>
    <mergeCell ref="UJI79:UJJ79"/>
    <mergeCell ref="UIM79:UIN79"/>
    <mergeCell ref="UIO79:UIP79"/>
    <mergeCell ref="UIQ79:UIR79"/>
    <mergeCell ref="UIS79:UIT79"/>
    <mergeCell ref="UIU79:UIV79"/>
    <mergeCell ref="UIW79:UIX79"/>
    <mergeCell ref="UIA79:UIB79"/>
    <mergeCell ref="UIC79:UID79"/>
    <mergeCell ref="UIE79:UIF79"/>
    <mergeCell ref="UIG79:UIH79"/>
    <mergeCell ref="UII79:UIJ79"/>
    <mergeCell ref="UIK79:UIL79"/>
    <mergeCell ref="UNC79:UND79"/>
    <mergeCell ref="UNE79:UNF79"/>
    <mergeCell ref="UNG79:UNH79"/>
    <mergeCell ref="UNI79:UNJ79"/>
    <mergeCell ref="UNK79:UNL79"/>
    <mergeCell ref="UNM79:UNN79"/>
    <mergeCell ref="UMQ79:UMR79"/>
    <mergeCell ref="UMS79:UMT79"/>
    <mergeCell ref="UMU79:UMV79"/>
    <mergeCell ref="UMW79:UMX79"/>
    <mergeCell ref="UMY79:UMZ79"/>
    <mergeCell ref="UNA79:UNB79"/>
    <mergeCell ref="UME79:UMF79"/>
    <mergeCell ref="UMG79:UMH79"/>
    <mergeCell ref="UMI79:UMJ79"/>
    <mergeCell ref="UMK79:UML79"/>
    <mergeCell ref="UMM79:UMN79"/>
    <mergeCell ref="UMO79:UMP79"/>
    <mergeCell ref="ULS79:ULT79"/>
    <mergeCell ref="ULU79:ULV79"/>
    <mergeCell ref="ULW79:ULX79"/>
    <mergeCell ref="ULY79:ULZ79"/>
    <mergeCell ref="UMA79:UMB79"/>
    <mergeCell ref="UMC79:UMD79"/>
    <mergeCell ref="ULG79:ULH79"/>
    <mergeCell ref="ULI79:ULJ79"/>
    <mergeCell ref="ULK79:ULL79"/>
    <mergeCell ref="ULM79:ULN79"/>
    <mergeCell ref="ULO79:ULP79"/>
    <mergeCell ref="ULQ79:ULR79"/>
    <mergeCell ref="UKU79:UKV79"/>
    <mergeCell ref="UKW79:UKX79"/>
    <mergeCell ref="UKY79:UKZ79"/>
    <mergeCell ref="ULA79:ULB79"/>
    <mergeCell ref="ULC79:ULD79"/>
    <mergeCell ref="ULE79:ULF79"/>
    <mergeCell ref="UPW79:UPX79"/>
    <mergeCell ref="UPY79:UPZ79"/>
    <mergeCell ref="UQA79:UQB79"/>
    <mergeCell ref="UQC79:UQD79"/>
    <mergeCell ref="UQE79:UQF79"/>
    <mergeCell ref="UQG79:UQH79"/>
    <mergeCell ref="UPK79:UPL79"/>
    <mergeCell ref="UPM79:UPN79"/>
    <mergeCell ref="UPO79:UPP79"/>
    <mergeCell ref="UPQ79:UPR79"/>
    <mergeCell ref="UPS79:UPT79"/>
    <mergeCell ref="UPU79:UPV79"/>
    <mergeCell ref="UOY79:UOZ79"/>
    <mergeCell ref="UPA79:UPB79"/>
    <mergeCell ref="UPC79:UPD79"/>
    <mergeCell ref="UPE79:UPF79"/>
    <mergeCell ref="UPG79:UPH79"/>
    <mergeCell ref="UPI79:UPJ79"/>
    <mergeCell ref="UOM79:UON79"/>
    <mergeCell ref="UOO79:UOP79"/>
    <mergeCell ref="UOQ79:UOR79"/>
    <mergeCell ref="UOS79:UOT79"/>
    <mergeCell ref="UOU79:UOV79"/>
    <mergeCell ref="UOW79:UOX79"/>
    <mergeCell ref="UOA79:UOB79"/>
    <mergeCell ref="UOC79:UOD79"/>
    <mergeCell ref="UOE79:UOF79"/>
    <mergeCell ref="UOG79:UOH79"/>
    <mergeCell ref="UOI79:UOJ79"/>
    <mergeCell ref="UOK79:UOL79"/>
    <mergeCell ref="UNO79:UNP79"/>
    <mergeCell ref="UNQ79:UNR79"/>
    <mergeCell ref="UNS79:UNT79"/>
    <mergeCell ref="UNU79:UNV79"/>
    <mergeCell ref="UNW79:UNX79"/>
    <mergeCell ref="UNY79:UNZ79"/>
    <mergeCell ref="USQ79:USR79"/>
    <mergeCell ref="USS79:UST79"/>
    <mergeCell ref="USU79:USV79"/>
    <mergeCell ref="USW79:USX79"/>
    <mergeCell ref="USY79:USZ79"/>
    <mergeCell ref="UTA79:UTB79"/>
    <mergeCell ref="USE79:USF79"/>
    <mergeCell ref="USG79:USH79"/>
    <mergeCell ref="USI79:USJ79"/>
    <mergeCell ref="USK79:USL79"/>
    <mergeCell ref="USM79:USN79"/>
    <mergeCell ref="USO79:USP79"/>
    <mergeCell ref="URS79:URT79"/>
    <mergeCell ref="URU79:URV79"/>
    <mergeCell ref="URW79:URX79"/>
    <mergeCell ref="URY79:URZ79"/>
    <mergeCell ref="USA79:USB79"/>
    <mergeCell ref="USC79:USD79"/>
    <mergeCell ref="URG79:URH79"/>
    <mergeCell ref="URI79:URJ79"/>
    <mergeCell ref="URK79:URL79"/>
    <mergeCell ref="URM79:URN79"/>
    <mergeCell ref="URO79:URP79"/>
    <mergeCell ref="URQ79:URR79"/>
    <mergeCell ref="UQU79:UQV79"/>
    <mergeCell ref="UQW79:UQX79"/>
    <mergeCell ref="UQY79:UQZ79"/>
    <mergeCell ref="URA79:URB79"/>
    <mergeCell ref="URC79:URD79"/>
    <mergeCell ref="URE79:URF79"/>
    <mergeCell ref="UQI79:UQJ79"/>
    <mergeCell ref="UQK79:UQL79"/>
    <mergeCell ref="UQM79:UQN79"/>
    <mergeCell ref="UQO79:UQP79"/>
    <mergeCell ref="UQQ79:UQR79"/>
    <mergeCell ref="UQS79:UQT79"/>
    <mergeCell ref="UVK79:UVL79"/>
    <mergeCell ref="UVM79:UVN79"/>
    <mergeCell ref="UVO79:UVP79"/>
    <mergeCell ref="UVQ79:UVR79"/>
    <mergeCell ref="UVS79:UVT79"/>
    <mergeCell ref="UVU79:UVV79"/>
    <mergeCell ref="UUY79:UUZ79"/>
    <mergeCell ref="UVA79:UVB79"/>
    <mergeCell ref="UVC79:UVD79"/>
    <mergeCell ref="UVE79:UVF79"/>
    <mergeCell ref="UVG79:UVH79"/>
    <mergeCell ref="UVI79:UVJ79"/>
    <mergeCell ref="UUM79:UUN79"/>
    <mergeCell ref="UUO79:UUP79"/>
    <mergeCell ref="UUQ79:UUR79"/>
    <mergeCell ref="UUS79:UUT79"/>
    <mergeCell ref="UUU79:UUV79"/>
    <mergeCell ref="UUW79:UUX79"/>
    <mergeCell ref="UUA79:UUB79"/>
    <mergeCell ref="UUC79:UUD79"/>
    <mergeCell ref="UUE79:UUF79"/>
    <mergeCell ref="UUG79:UUH79"/>
    <mergeCell ref="UUI79:UUJ79"/>
    <mergeCell ref="UUK79:UUL79"/>
    <mergeCell ref="UTO79:UTP79"/>
    <mergeCell ref="UTQ79:UTR79"/>
    <mergeCell ref="UTS79:UTT79"/>
    <mergeCell ref="UTU79:UTV79"/>
    <mergeCell ref="UTW79:UTX79"/>
    <mergeCell ref="UTY79:UTZ79"/>
    <mergeCell ref="UTC79:UTD79"/>
    <mergeCell ref="UTE79:UTF79"/>
    <mergeCell ref="UTG79:UTH79"/>
    <mergeCell ref="UTI79:UTJ79"/>
    <mergeCell ref="UTK79:UTL79"/>
    <mergeCell ref="UTM79:UTN79"/>
    <mergeCell ref="UYE79:UYF79"/>
    <mergeCell ref="UYG79:UYH79"/>
    <mergeCell ref="UYI79:UYJ79"/>
    <mergeCell ref="UYK79:UYL79"/>
    <mergeCell ref="UYM79:UYN79"/>
    <mergeCell ref="UYO79:UYP79"/>
    <mergeCell ref="UXS79:UXT79"/>
    <mergeCell ref="UXU79:UXV79"/>
    <mergeCell ref="UXW79:UXX79"/>
    <mergeCell ref="UXY79:UXZ79"/>
    <mergeCell ref="UYA79:UYB79"/>
    <mergeCell ref="UYC79:UYD79"/>
    <mergeCell ref="UXG79:UXH79"/>
    <mergeCell ref="UXI79:UXJ79"/>
    <mergeCell ref="UXK79:UXL79"/>
    <mergeCell ref="UXM79:UXN79"/>
    <mergeCell ref="UXO79:UXP79"/>
    <mergeCell ref="UXQ79:UXR79"/>
    <mergeCell ref="UWU79:UWV79"/>
    <mergeCell ref="UWW79:UWX79"/>
    <mergeCell ref="UWY79:UWZ79"/>
    <mergeCell ref="UXA79:UXB79"/>
    <mergeCell ref="UXC79:UXD79"/>
    <mergeCell ref="UXE79:UXF79"/>
    <mergeCell ref="UWI79:UWJ79"/>
    <mergeCell ref="UWK79:UWL79"/>
    <mergeCell ref="UWM79:UWN79"/>
    <mergeCell ref="UWO79:UWP79"/>
    <mergeCell ref="UWQ79:UWR79"/>
    <mergeCell ref="UWS79:UWT79"/>
    <mergeCell ref="UVW79:UVX79"/>
    <mergeCell ref="UVY79:UVZ79"/>
    <mergeCell ref="UWA79:UWB79"/>
    <mergeCell ref="UWC79:UWD79"/>
    <mergeCell ref="UWE79:UWF79"/>
    <mergeCell ref="UWG79:UWH79"/>
    <mergeCell ref="VAY79:VAZ79"/>
    <mergeCell ref="VBA79:VBB79"/>
    <mergeCell ref="VBC79:VBD79"/>
    <mergeCell ref="VBE79:VBF79"/>
    <mergeCell ref="VBG79:VBH79"/>
    <mergeCell ref="VBI79:VBJ79"/>
    <mergeCell ref="VAM79:VAN79"/>
    <mergeCell ref="VAO79:VAP79"/>
    <mergeCell ref="VAQ79:VAR79"/>
    <mergeCell ref="VAS79:VAT79"/>
    <mergeCell ref="VAU79:VAV79"/>
    <mergeCell ref="VAW79:VAX79"/>
    <mergeCell ref="VAA79:VAB79"/>
    <mergeCell ref="VAC79:VAD79"/>
    <mergeCell ref="VAE79:VAF79"/>
    <mergeCell ref="VAG79:VAH79"/>
    <mergeCell ref="VAI79:VAJ79"/>
    <mergeCell ref="VAK79:VAL79"/>
    <mergeCell ref="UZO79:UZP79"/>
    <mergeCell ref="UZQ79:UZR79"/>
    <mergeCell ref="UZS79:UZT79"/>
    <mergeCell ref="UZU79:UZV79"/>
    <mergeCell ref="UZW79:UZX79"/>
    <mergeCell ref="UZY79:UZZ79"/>
    <mergeCell ref="UZC79:UZD79"/>
    <mergeCell ref="UZE79:UZF79"/>
    <mergeCell ref="UZG79:UZH79"/>
    <mergeCell ref="UZI79:UZJ79"/>
    <mergeCell ref="UZK79:UZL79"/>
    <mergeCell ref="UZM79:UZN79"/>
    <mergeCell ref="UYQ79:UYR79"/>
    <mergeCell ref="UYS79:UYT79"/>
    <mergeCell ref="UYU79:UYV79"/>
    <mergeCell ref="UYW79:UYX79"/>
    <mergeCell ref="UYY79:UYZ79"/>
    <mergeCell ref="UZA79:UZB79"/>
    <mergeCell ref="VDS79:VDT79"/>
    <mergeCell ref="VDU79:VDV79"/>
    <mergeCell ref="VDW79:VDX79"/>
    <mergeCell ref="VDY79:VDZ79"/>
    <mergeCell ref="VEA79:VEB79"/>
    <mergeCell ref="VEC79:VED79"/>
    <mergeCell ref="VDG79:VDH79"/>
    <mergeCell ref="VDI79:VDJ79"/>
    <mergeCell ref="VDK79:VDL79"/>
    <mergeCell ref="VDM79:VDN79"/>
    <mergeCell ref="VDO79:VDP79"/>
    <mergeCell ref="VDQ79:VDR79"/>
    <mergeCell ref="VCU79:VCV79"/>
    <mergeCell ref="VCW79:VCX79"/>
    <mergeCell ref="VCY79:VCZ79"/>
    <mergeCell ref="VDA79:VDB79"/>
    <mergeCell ref="VDC79:VDD79"/>
    <mergeCell ref="VDE79:VDF79"/>
    <mergeCell ref="VCI79:VCJ79"/>
    <mergeCell ref="VCK79:VCL79"/>
    <mergeCell ref="VCM79:VCN79"/>
    <mergeCell ref="VCO79:VCP79"/>
    <mergeCell ref="VCQ79:VCR79"/>
    <mergeCell ref="VCS79:VCT79"/>
    <mergeCell ref="VBW79:VBX79"/>
    <mergeCell ref="VBY79:VBZ79"/>
    <mergeCell ref="VCA79:VCB79"/>
    <mergeCell ref="VCC79:VCD79"/>
    <mergeCell ref="VCE79:VCF79"/>
    <mergeCell ref="VCG79:VCH79"/>
    <mergeCell ref="VBK79:VBL79"/>
    <mergeCell ref="VBM79:VBN79"/>
    <mergeCell ref="VBO79:VBP79"/>
    <mergeCell ref="VBQ79:VBR79"/>
    <mergeCell ref="VBS79:VBT79"/>
    <mergeCell ref="VBU79:VBV79"/>
    <mergeCell ref="VGM79:VGN79"/>
    <mergeCell ref="VGO79:VGP79"/>
    <mergeCell ref="VGQ79:VGR79"/>
    <mergeCell ref="VGS79:VGT79"/>
    <mergeCell ref="VGU79:VGV79"/>
    <mergeCell ref="VGW79:VGX79"/>
    <mergeCell ref="VGA79:VGB79"/>
    <mergeCell ref="VGC79:VGD79"/>
    <mergeCell ref="VGE79:VGF79"/>
    <mergeCell ref="VGG79:VGH79"/>
    <mergeCell ref="VGI79:VGJ79"/>
    <mergeCell ref="VGK79:VGL79"/>
    <mergeCell ref="VFO79:VFP79"/>
    <mergeCell ref="VFQ79:VFR79"/>
    <mergeCell ref="VFS79:VFT79"/>
    <mergeCell ref="VFU79:VFV79"/>
    <mergeCell ref="VFW79:VFX79"/>
    <mergeCell ref="VFY79:VFZ79"/>
    <mergeCell ref="VFC79:VFD79"/>
    <mergeCell ref="VFE79:VFF79"/>
    <mergeCell ref="VFG79:VFH79"/>
    <mergeCell ref="VFI79:VFJ79"/>
    <mergeCell ref="VFK79:VFL79"/>
    <mergeCell ref="VFM79:VFN79"/>
    <mergeCell ref="VEQ79:VER79"/>
    <mergeCell ref="VES79:VET79"/>
    <mergeCell ref="VEU79:VEV79"/>
    <mergeCell ref="VEW79:VEX79"/>
    <mergeCell ref="VEY79:VEZ79"/>
    <mergeCell ref="VFA79:VFB79"/>
    <mergeCell ref="VEE79:VEF79"/>
    <mergeCell ref="VEG79:VEH79"/>
    <mergeCell ref="VEI79:VEJ79"/>
    <mergeCell ref="VEK79:VEL79"/>
    <mergeCell ref="VEM79:VEN79"/>
    <mergeCell ref="VEO79:VEP79"/>
    <mergeCell ref="VJG79:VJH79"/>
    <mergeCell ref="VJI79:VJJ79"/>
    <mergeCell ref="VJK79:VJL79"/>
    <mergeCell ref="VJM79:VJN79"/>
    <mergeCell ref="VJO79:VJP79"/>
    <mergeCell ref="VJQ79:VJR79"/>
    <mergeCell ref="VIU79:VIV79"/>
    <mergeCell ref="VIW79:VIX79"/>
    <mergeCell ref="VIY79:VIZ79"/>
    <mergeCell ref="VJA79:VJB79"/>
    <mergeCell ref="VJC79:VJD79"/>
    <mergeCell ref="VJE79:VJF79"/>
    <mergeCell ref="VII79:VIJ79"/>
    <mergeCell ref="VIK79:VIL79"/>
    <mergeCell ref="VIM79:VIN79"/>
    <mergeCell ref="VIO79:VIP79"/>
    <mergeCell ref="VIQ79:VIR79"/>
    <mergeCell ref="VIS79:VIT79"/>
    <mergeCell ref="VHW79:VHX79"/>
    <mergeCell ref="VHY79:VHZ79"/>
    <mergeCell ref="VIA79:VIB79"/>
    <mergeCell ref="VIC79:VID79"/>
    <mergeCell ref="VIE79:VIF79"/>
    <mergeCell ref="VIG79:VIH79"/>
    <mergeCell ref="VHK79:VHL79"/>
    <mergeCell ref="VHM79:VHN79"/>
    <mergeCell ref="VHO79:VHP79"/>
    <mergeCell ref="VHQ79:VHR79"/>
    <mergeCell ref="VHS79:VHT79"/>
    <mergeCell ref="VHU79:VHV79"/>
    <mergeCell ref="VGY79:VGZ79"/>
    <mergeCell ref="VHA79:VHB79"/>
    <mergeCell ref="VHC79:VHD79"/>
    <mergeCell ref="VHE79:VHF79"/>
    <mergeCell ref="VHG79:VHH79"/>
    <mergeCell ref="VHI79:VHJ79"/>
    <mergeCell ref="VMA79:VMB79"/>
    <mergeCell ref="VMC79:VMD79"/>
    <mergeCell ref="VME79:VMF79"/>
    <mergeCell ref="VMG79:VMH79"/>
    <mergeCell ref="VMI79:VMJ79"/>
    <mergeCell ref="VMK79:VML79"/>
    <mergeCell ref="VLO79:VLP79"/>
    <mergeCell ref="VLQ79:VLR79"/>
    <mergeCell ref="VLS79:VLT79"/>
    <mergeCell ref="VLU79:VLV79"/>
    <mergeCell ref="VLW79:VLX79"/>
    <mergeCell ref="VLY79:VLZ79"/>
    <mergeCell ref="VLC79:VLD79"/>
    <mergeCell ref="VLE79:VLF79"/>
    <mergeCell ref="VLG79:VLH79"/>
    <mergeCell ref="VLI79:VLJ79"/>
    <mergeCell ref="VLK79:VLL79"/>
    <mergeCell ref="VLM79:VLN79"/>
    <mergeCell ref="VKQ79:VKR79"/>
    <mergeCell ref="VKS79:VKT79"/>
    <mergeCell ref="VKU79:VKV79"/>
    <mergeCell ref="VKW79:VKX79"/>
    <mergeCell ref="VKY79:VKZ79"/>
    <mergeCell ref="VLA79:VLB79"/>
    <mergeCell ref="VKE79:VKF79"/>
    <mergeCell ref="VKG79:VKH79"/>
    <mergeCell ref="VKI79:VKJ79"/>
    <mergeCell ref="VKK79:VKL79"/>
    <mergeCell ref="VKM79:VKN79"/>
    <mergeCell ref="VKO79:VKP79"/>
    <mergeCell ref="VJS79:VJT79"/>
    <mergeCell ref="VJU79:VJV79"/>
    <mergeCell ref="VJW79:VJX79"/>
    <mergeCell ref="VJY79:VJZ79"/>
    <mergeCell ref="VKA79:VKB79"/>
    <mergeCell ref="VKC79:VKD79"/>
    <mergeCell ref="VOU79:VOV79"/>
    <mergeCell ref="VOW79:VOX79"/>
    <mergeCell ref="VOY79:VOZ79"/>
    <mergeCell ref="VPA79:VPB79"/>
    <mergeCell ref="VPC79:VPD79"/>
    <mergeCell ref="VPE79:VPF79"/>
    <mergeCell ref="VOI79:VOJ79"/>
    <mergeCell ref="VOK79:VOL79"/>
    <mergeCell ref="VOM79:VON79"/>
    <mergeCell ref="VOO79:VOP79"/>
    <mergeCell ref="VOQ79:VOR79"/>
    <mergeCell ref="VOS79:VOT79"/>
    <mergeCell ref="VNW79:VNX79"/>
    <mergeCell ref="VNY79:VNZ79"/>
    <mergeCell ref="VOA79:VOB79"/>
    <mergeCell ref="VOC79:VOD79"/>
    <mergeCell ref="VOE79:VOF79"/>
    <mergeCell ref="VOG79:VOH79"/>
    <mergeCell ref="VNK79:VNL79"/>
    <mergeCell ref="VNM79:VNN79"/>
    <mergeCell ref="VNO79:VNP79"/>
    <mergeCell ref="VNQ79:VNR79"/>
    <mergeCell ref="VNS79:VNT79"/>
    <mergeCell ref="VNU79:VNV79"/>
    <mergeCell ref="VMY79:VMZ79"/>
    <mergeCell ref="VNA79:VNB79"/>
    <mergeCell ref="VNC79:VND79"/>
    <mergeCell ref="VNE79:VNF79"/>
    <mergeCell ref="VNG79:VNH79"/>
    <mergeCell ref="VNI79:VNJ79"/>
    <mergeCell ref="VMM79:VMN79"/>
    <mergeCell ref="VMO79:VMP79"/>
    <mergeCell ref="VMQ79:VMR79"/>
    <mergeCell ref="VMS79:VMT79"/>
    <mergeCell ref="VMU79:VMV79"/>
    <mergeCell ref="VMW79:VMX79"/>
    <mergeCell ref="VRO79:VRP79"/>
    <mergeCell ref="VRQ79:VRR79"/>
    <mergeCell ref="VRS79:VRT79"/>
    <mergeCell ref="VRU79:VRV79"/>
    <mergeCell ref="VRW79:VRX79"/>
    <mergeCell ref="VRY79:VRZ79"/>
    <mergeCell ref="VRC79:VRD79"/>
    <mergeCell ref="VRE79:VRF79"/>
    <mergeCell ref="VRG79:VRH79"/>
    <mergeCell ref="VRI79:VRJ79"/>
    <mergeCell ref="VRK79:VRL79"/>
    <mergeCell ref="VRM79:VRN79"/>
    <mergeCell ref="VQQ79:VQR79"/>
    <mergeCell ref="VQS79:VQT79"/>
    <mergeCell ref="VQU79:VQV79"/>
    <mergeCell ref="VQW79:VQX79"/>
    <mergeCell ref="VQY79:VQZ79"/>
    <mergeCell ref="VRA79:VRB79"/>
    <mergeCell ref="VQE79:VQF79"/>
    <mergeCell ref="VQG79:VQH79"/>
    <mergeCell ref="VQI79:VQJ79"/>
    <mergeCell ref="VQK79:VQL79"/>
    <mergeCell ref="VQM79:VQN79"/>
    <mergeCell ref="VQO79:VQP79"/>
    <mergeCell ref="VPS79:VPT79"/>
    <mergeCell ref="VPU79:VPV79"/>
    <mergeCell ref="VPW79:VPX79"/>
    <mergeCell ref="VPY79:VPZ79"/>
    <mergeCell ref="VQA79:VQB79"/>
    <mergeCell ref="VQC79:VQD79"/>
    <mergeCell ref="VPG79:VPH79"/>
    <mergeCell ref="VPI79:VPJ79"/>
    <mergeCell ref="VPK79:VPL79"/>
    <mergeCell ref="VPM79:VPN79"/>
    <mergeCell ref="VPO79:VPP79"/>
    <mergeCell ref="VPQ79:VPR79"/>
    <mergeCell ref="VUI79:VUJ79"/>
    <mergeCell ref="VUK79:VUL79"/>
    <mergeCell ref="VUM79:VUN79"/>
    <mergeCell ref="VUO79:VUP79"/>
    <mergeCell ref="VUQ79:VUR79"/>
    <mergeCell ref="VUS79:VUT79"/>
    <mergeCell ref="VTW79:VTX79"/>
    <mergeCell ref="VTY79:VTZ79"/>
    <mergeCell ref="VUA79:VUB79"/>
    <mergeCell ref="VUC79:VUD79"/>
    <mergeCell ref="VUE79:VUF79"/>
    <mergeCell ref="VUG79:VUH79"/>
    <mergeCell ref="VTK79:VTL79"/>
    <mergeCell ref="VTM79:VTN79"/>
    <mergeCell ref="VTO79:VTP79"/>
    <mergeCell ref="VTQ79:VTR79"/>
    <mergeCell ref="VTS79:VTT79"/>
    <mergeCell ref="VTU79:VTV79"/>
    <mergeCell ref="VSY79:VSZ79"/>
    <mergeCell ref="VTA79:VTB79"/>
    <mergeCell ref="VTC79:VTD79"/>
    <mergeCell ref="VTE79:VTF79"/>
    <mergeCell ref="VTG79:VTH79"/>
    <mergeCell ref="VTI79:VTJ79"/>
    <mergeCell ref="VSM79:VSN79"/>
    <mergeCell ref="VSO79:VSP79"/>
    <mergeCell ref="VSQ79:VSR79"/>
    <mergeCell ref="VSS79:VST79"/>
    <mergeCell ref="VSU79:VSV79"/>
    <mergeCell ref="VSW79:VSX79"/>
    <mergeCell ref="VSA79:VSB79"/>
    <mergeCell ref="VSC79:VSD79"/>
    <mergeCell ref="VSE79:VSF79"/>
    <mergeCell ref="VSG79:VSH79"/>
    <mergeCell ref="VSI79:VSJ79"/>
    <mergeCell ref="VSK79:VSL79"/>
    <mergeCell ref="VXC79:VXD79"/>
    <mergeCell ref="VXE79:VXF79"/>
    <mergeCell ref="VXG79:VXH79"/>
    <mergeCell ref="VXI79:VXJ79"/>
    <mergeCell ref="VXK79:VXL79"/>
    <mergeCell ref="VXM79:VXN79"/>
    <mergeCell ref="VWQ79:VWR79"/>
    <mergeCell ref="VWS79:VWT79"/>
    <mergeCell ref="VWU79:VWV79"/>
    <mergeCell ref="VWW79:VWX79"/>
    <mergeCell ref="VWY79:VWZ79"/>
    <mergeCell ref="VXA79:VXB79"/>
    <mergeCell ref="VWE79:VWF79"/>
    <mergeCell ref="VWG79:VWH79"/>
    <mergeCell ref="VWI79:VWJ79"/>
    <mergeCell ref="VWK79:VWL79"/>
    <mergeCell ref="VWM79:VWN79"/>
    <mergeCell ref="VWO79:VWP79"/>
    <mergeCell ref="VVS79:VVT79"/>
    <mergeCell ref="VVU79:VVV79"/>
    <mergeCell ref="VVW79:VVX79"/>
    <mergeCell ref="VVY79:VVZ79"/>
    <mergeCell ref="VWA79:VWB79"/>
    <mergeCell ref="VWC79:VWD79"/>
    <mergeCell ref="VVG79:VVH79"/>
    <mergeCell ref="VVI79:VVJ79"/>
    <mergeCell ref="VVK79:VVL79"/>
    <mergeCell ref="VVM79:VVN79"/>
    <mergeCell ref="VVO79:VVP79"/>
    <mergeCell ref="VVQ79:VVR79"/>
    <mergeCell ref="VUU79:VUV79"/>
    <mergeCell ref="VUW79:VUX79"/>
    <mergeCell ref="VUY79:VUZ79"/>
    <mergeCell ref="VVA79:VVB79"/>
    <mergeCell ref="VVC79:VVD79"/>
    <mergeCell ref="VVE79:VVF79"/>
    <mergeCell ref="VZW79:VZX79"/>
    <mergeCell ref="VZY79:VZZ79"/>
    <mergeCell ref="WAA79:WAB79"/>
    <mergeCell ref="WAC79:WAD79"/>
    <mergeCell ref="WAE79:WAF79"/>
    <mergeCell ref="WAG79:WAH79"/>
    <mergeCell ref="VZK79:VZL79"/>
    <mergeCell ref="VZM79:VZN79"/>
    <mergeCell ref="VZO79:VZP79"/>
    <mergeCell ref="VZQ79:VZR79"/>
    <mergeCell ref="VZS79:VZT79"/>
    <mergeCell ref="VZU79:VZV79"/>
    <mergeCell ref="VYY79:VYZ79"/>
    <mergeCell ref="VZA79:VZB79"/>
    <mergeCell ref="VZC79:VZD79"/>
    <mergeCell ref="VZE79:VZF79"/>
    <mergeCell ref="VZG79:VZH79"/>
    <mergeCell ref="VZI79:VZJ79"/>
    <mergeCell ref="VYM79:VYN79"/>
    <mergeCell ref="VYO79:VYP79"/>
    <mergeCell ref="VYQ79:VYR79"/>
    <mergeCell ref="VYS79:VYT79"/>
    <mergeCell ref="VYU79:VYV79"/>
    <mergeCell ref="VYW79:VYX79"/>
    <mergeCell ref="VYA79:VYB79"/>
    <mergeCell ref="VYC79:VYD79"/>
    <mergeCell ref="VYE79:VYF79"/>
    <mergeCell ref="VYG79:VYH79"/>
    <mergeCell ref="VYI79:VYJ79"/>
    <mergeCell ref="VYK79:VYL79"/>
    <mergeCell ref="VXO79:VXP79"/>
    <mergeCell ref="VXQ79:VXR79"/>
    <mergeCell ref="VXS79:VXT79"/>
    <mergeCell ref="VXU79:VXV79"/>
    <mergeCell ref="VXW79:VXX79"/>
    <mergeCell ref="VXY79:VXZ79"/>
    <mergeCell ref="WCQ79:WCR79"/>
    <mergeCell ref="WCS79:WCT79"/>
    <mergeCell ref="WCU79:WCV79"/>
    <mergeCell ref="WCW79:WCX79"/>
    <mergeCell ref="WCY79:WCZ79"/>
    <mergeCell ref="WDA79:WDB79"/>
    <mergeCell ref="WCE79:WCF79"/>
    <mergeCell ref="WCG79:WCH79"/>
    <mergeCell ref="WCI79:WCJ79"/>
    <mergeCell ref="WCK79:WCL79"/>
    <mergeCell ref="WCM79:WCN79"/>
    <mergeCell ref="WCO79:WCP79"/>
    <mergeCell ref="WBS79:WBT79"/>
    <mergeCell ref="WBU79:WBV79"/>
    <mergeCell ref="WBW79:WBX79"/>
    <mergeCell ref="WBY79:WBZ79"/>
    <mergeCell ref="WCA79:WCB79"/>
    <mergeCell ref="WCC79:WCD79"/>
    <mergeCell ref="WBG79:WBH79"/>
    <mergeCell ref="WBI79:WBJ79"/>
    <mergeCell ref="WBK79:WBL79"/>
    <mergeCell ref="WBM79:WBN79"/>
    <mergeCell ref="WBO79:WBP79"/>
    <mergeCell ref="WBQ79:WBR79"/>
    <mergeCell ref="WAU79:WAV79"/>
    <mergeCell ref="WAW79:WAX79"/>
    <mergeCell ref="WAY79:WAZ79"/>
    <mergeCell ref="WBA79:WBB79"/>
    <mergeCell ref="WBC79:WBD79"/>
    <mergeCell ref="WBE79:WBF79"/>
    <mergeCell ref="WAI79:WAJ79"/>
    <mergeCell ref="WAK79:WAL79"/>
    <mergeCell ref="WAM79:WAN79"/>
    <mergeCell ref="WAO79:WAP79"/>
    <mergeCell ref="WAQ79:WAR79"/>
    <mergeCell ref="WAS79:WAT79"/>
    <mergeCell ref="WFK79:WFL79"/>
    <mergeCell ref="WFM79:WFN79"/>
    <mergeCell ref="WFO79:WFP79"/>
    <mergeCell ref="WFQ79:WFR79"/>
    <mergeCell ref="WFS79:WFT79"/>
    <mergeCell ref="WFU79:WFV79"/>
    <mergeCell ref="WEY79:WEZ79"/>
    <mergeCell ref="WFA79:WFB79"/>
    <mergeCell ref="WFC79:WFD79"/>
    <mergeCell ref="WFE79:WFF79"/>
    <mergeCell ref="WFG79:WFH79"/>
    <mergeCell ref="WFI79:WFJ79"/>
    <mergeCell ref="WEM79:WEN79"/>
    <mergeCell ref="WEO79:WEP79"/>
    <mergeCell ref="WEQ79:WER79"/>
    <mergeCell ref="WES79:WET79"/>
    <mergeCell ref="WEU79:WEV79"/>
    <mergeCell ref="WEW79:WEX79"/>
    <mergeCell ref="WEA79:WEB79"/>
    <mergeCell ref="WEC79:WED79"/>
    <mergeCell ref="WEE79:WEF79"/>
    <mergeCell ref="WEG79:WEH79"/>
    <mergeCell ref="WEI79:WEJ79"/>
    <mergeCell ref="WEK79:WEL79"/>
    <mergeCell ref="WDO79:WDP79"/>
    <mergeCell ref="WDQ79:WDR79"/>
    <mergeCell ref="WDS79:WDT79"/>
    <mergeCell ref="WDU79:WDV79"/>
    <mergeCell ref="WDW79:WDX79"/>
    <mergeCell ref="WDY79:WDZ79"/>
    <mergeCell ref="WDC79:WDD79"/>
    <mergeCell ref="WDE79:WDF79"/>
    <mergeCell ref="WDG79:WDH79"/>
    <mergeCell ref="WDI79:WDJ79"/>
    <mergeCell ref="WDK79:WDL79"/>
    <mergeCell ref="WDM79:WDN79"/>
    <mergeCell ref="WIE79:WIF79"/>
    <mergeCell ref="WIG79:WIH79"/>
    <mergeCell ref="WII79:WIJ79"/>
    <mergeCell ref="WIK79:WIL79"/>
    <mergeCell ref="WIM79:WIN79"/>
    <mergeCell ref="WIO79:WIP79"/>
    <mergeCell ref="WHS79:WHT79"/>
    <mergeCell ref="WHU79:WHV79"/>
    <mergeCell ref="WHW79:WHX79"/>
    <mergeCell ref="WHY79:WHZ79"/>
    <mergeCell ref="WIA79:WIB79"/>
    <mergeCell ref="WIC79:WID79"/>
    <mergeCell ref="WHG79:WHH79"/>
    <mergeCell ref="WHI79:WHJ79"/>
    <mergeCell ref="WHK79:WHL79"/>
    <mergeCell ref="WHM79:WHN79"/>
    <mergeCell ref="WHO79:WHP79"/>
    <mergeCell ref="WHQ79:WHR79"/>
    <mergeCell ref="WGU79:WGV79"/>
    <mergeCell ref="WGW79:WGX79"/>
    <mergeCell ref="WGY79:WGZ79"/>
    <mergeCell ref="WHA79:WHB79"/>
    <mergeCell ref="WHC79:WHD79"/>
    <mergeCell ref="WHE79:WHF79"/>
    <mergeCell ref="WGI79:WGJ79"/>
    <mergeCell ref="WGK79:WGL79"/>
    <mergeCell ref="WGM79:WGN79"/>
    <mergeCell ref="WGO79:WGP79"/>
    <mergeCell ref="WGQ79:WGR79"/>
    <mergeCell ref="WGS79:WGT79"/>
    <mergeCell ref="WFW79:WFX79"/>
    <mergeCell ref="WFY79:WFZ79"/>
    <mergeCell ref="WGA79:WGB79"/>
    <mergeCell ref="WGC79:WGD79"/>
    <mergeCell ref="WGE79:WGF79"/>
    <mergeCell ref="WGG79:WGH79"/>
    <mergeCell ref="WKY79:WKZ79"/>
    <mergeCell ref="WLA79:WLB79"/>
    <mergeCell ref="WLC79:WLD79"/>
    <mergeCell ref="WLE79:WLF79"/>
    <mergeCell ref="WLG79:WLH79"/>
    <mergeCell ref="WLI79:WLJ79"/>
    <mergeCell ref="WKM79:WKN79"/>
    <mergeCell ref="WKO79:WKP79"/>
    <mergeCell ref="WKQ79:WKR79"/>
    <mergeCell ref="WKS79:WKT79"/>
    <mergeCell ref="WKU79:WKV79"/>
    <mergeCell ref="WKW79:WKX79"/>
    <mergeCell ref="WKA79:WKB79"/>
    <mergeCell ref="WKC79:WKD79"/>
    <mergeCell ref="WKE79:WKF79"/>
    <mergeCell ref="WKG79:WKH79"/>
    <mergeCell ref="WKI79:WKJ79"/>
    <mergeCell ref="WKK79:WKL79"/>
    <mergeCell ref="WJO79:WJP79"/>
    <mergeCell ref="WJQ79:WJR79"/>
    <mergeCell ref="WJS79:WJT79"/>
    <mergeCell ref="WJU79:WJV79"/>
    <mergeCell ref="WJW79:WJX79"/>
    <mergeCell ref="WJY79:WJZ79"/>
    <mergeCell ref="WJC79:WJD79"/>
    <mergeCell ref="WJE79:WJF79"/>
    <mergeCell ref="WJG79:WJH79"/>
    <mergeCell ref="WJI79:WJJ79"/>
    <mergeCell ref="WJK79:WJL79"/>
    <mergeCell ref="WJM79:WJN79"/>
    <mergeCell ref="WIQ79:WIR79"/>
    <mergeCell ref="WIS79:WIT79"/>
    <mergeCell ref="WIU79:WIV79"/>
    <mergeCell ref="WIW79:WIX79"/>
    <mergeCell ref="WIY79:WIZ79"/>
    <mergeCell ref="WJA79:WJB79"/>
    <mergeCell ref="WNS79:WNT79"/>
    <mergeCell ref="WNU79:WNV79"/>
    <mergeCell ref="WNW79:WNX79"/>
    <mergeCell ref="WNY79:WNZ79"/>
    <mergeCell ref="WOA79:WOB79"/>
    <mergeCell ref="WOC79:WOD79"/>
    <mergeCell ref="WNG79:WNH79"/>
    <mergeCell ref="WNI79:WNJ79"/>
    <mergeCell ref="WNK79:WNL79"/>
    <mergeCell ref="WNM79:WNN79"/>
    <mergeCell ref="WNO79:WNP79"/>
    <mergeCell ref="WNQ79:WNR79"/>
    <mergeCell ref="WMU79:WMV79"/>
    <mergeCell ref="WMW79:WMX79"/>
    <mergeCell ref="WMY79:WMZ79"/>
    <mergeCell ref="WNA79:WNB79"/>
    <mergeCell ref="WNC79:WND79"/>
    <mergeCell ref="WNE79:WNF79"/>
    <mergeCell ref="WMI79:WMJ79"/>
    <mergeCell ref="WMK79:WML79"/>
    <mergeCell ref="WMM79:WMN79"/>
    <mergeCell ref="WMO79:WMP79"/>
    <mergeCell ref="WMQ79:WMR79"/>
    <mergeCell ref="WMS79:WMT79"/>
    <mergeCell ref="WLW79:WLX79"/>
    <mergeCell ref="WLY79:WLZ79"/>
    <mergeCell ref="WMA79:WMB79"/>
    <mergeCell ref="WMC79:WMD79"/>
    <mergeCell ref="WME79:WMF79"/>
    <mergeCell ref="WMG79:WMH79"/>
    <mergeCell ref="WLK79:WLL79"/>
    <mergeCell ref="WLM79:WLN79"/>
    <mergeCell ref="WLO79:WLP79"/>
    <mergeCell ref="WLQ79:WLR79"/>
    <mergeCell ref="WLS79:WLT79"/>
    <mergeCell ref="WLU79:WLV79"/>
    <mergeCell ref="WQM79:WQN79"/>
    <mergeCell ref="WQO79:WQP79"/>
    <mergeCell ref="WQQ79:WQR79"/>
    <mergeCell ref="WQS79:WQT79"/>
    <mergeCell ref="WQU79:WQV79"/>
    <mergeCell ref="WQW79:WQX79"/>
    <mergeCell ref="WQA79:WQB79"/>
    <mergeCell ref="WQC79:WQD79"/>
    <mergeCell ref="WQE79:WQF79"/>
    <mergeCell ref="WQG79:WQH79"/>
    <mergeCell ref="WQI79:WQJ79"/>
    <mergeCell ref="WQK79:WQL79"/>
    <mergeCell ref="WPO79:WPP79"/>
    <mergeCell ref="WPQ79:WPR79"/>
    <mergeCell ref="WPS79:WPT79"/>
    <mergeCell ref="WPU79:WPV79"/>
    <mergeCell ref="WPW79:WPX79"/>
    <mergeCell ref="WPY79:WPZ79"/>
    <mergeCell ref="WPC79:WPD79"/>
    <mergeCell ref="WPE79:WPF79"/>
    <mergeCell ref="WPG79:WPH79"/>
    <mergeCell ref="WPI79:WPJ79"/>
    <mergeCell ref="WPK79:WPL79"/>
    <mergeCell ref="WPM79:WPN79"/>
    <mergeCell ref="WOQ79:WOR79"/>
    <mergeCell ref="WOS79:WOT79"/>
    <mergeCell ref="WOU79:WOV79"/>
    <mergeCell ref="WOW79:WOX79"/>
    <mergeCell ref="WOY79:WOZ79"/>
    <mergeCell ref="WPA79:WPB79"/>
    <mergeCell ref="WOE79:WOF79"/>
    <mergeCell ref="WOG79:WOH79"/>
    <mergeCell ref="WOI79:WOJ79"/>
    <mergeCell ref="WOK79:WOL79"/>
    <mergeCell ref="WOM79:WON79"/>
    <mergeCell ref="WOO79:WOP79"/>
    <mergeCell ref="WTG79:WTH79"/>
    <mergeCell ref="WTI79:WTJ79"/>
    <mergeCell ref="WTK79:WTL79"/>
    <mergeCell ref="WTM79:WTN79"/>
    <mergeCell ref="WTO79:WTP79"/>
    <mergeCell ref="WTQ79:WTR79"/>
    <mergeCell ref="WSU79:WSV79"/>
    <mergeCell ref="WSW79:WSX79"/>
    <mergeCell ref="WSY79:WSZ79"/>
    <mergeCell ref="WTA79:WTB79"/>
    <mergeCell ref="WTC79:WTD79"/>
    <mergeCell ref="WTE79:WTF79"/>
    <mergeCell ref="WSI79:WSJ79"/>
    <mergeCell ref="WSK79:WSL79"/>
    <mergeCell ref="WSM79:WSN79"/>
    <mergeCell ref="WSO79:WSP79"/>
    <mergeCell ref="WSQ79:WSR79"/>
    <mergeCell ref="WSS79:WST79"/>
    <mergeCell ref="WRW79:WRX79"/>
    <mergeCell ref="WRY79:WRZ79"/>
    <mergeCell ref="WSA79:WSB79"/>
    <mergeCell ref="WSC79:WSD79"/>
    <mergeCell ref="WSE79:WSF79"/>
    <mergeCell ref="WSG79:WSH79"/>
    <mergeCell ref="WRK79:WRL79"/>
    <mergeCell ref="WRM79:WRN79"/>
    <mergeCell ref="WRO79:WRP79"/>
    <mergeCell ref="WRQ79:WRR79"/>
    <mergeCell ref="WRS79:WRT79"/>
    <mergeCell ref="WRU79:WRV79"/>
    <mergeCell ref="WQY79:WQZ79"/>
    <mergeCell ref="WRA79:WRB79"/>
    <mergeCell ref="WRC79:WRD79"/>
    <mergeCell ref="WRE79:WRF79"/>
    <mergeCell ref="WRG79:WRH79"/>
    <mergeCell ref="WRI79:WRJ79"/>
    <mergeCell ref="WWA79:WWB79"/>
    <mergeCell ref="WWC79:WWD79"/>
    <mergeCell ref="WWE79:WWF79"/>
    <mergeCell ref="WWG79:WWH79"/>
    <mergeCell ref="WWI79:WWJ79"/>
    <mergeCell ref="WWK79:WWL79"/>
    <mergeCell ref="WVO79:WVP79"/>
    <mergeCell ref="WVQ79:WVR79"/>
    <mergeCell ref="WVS79:WVT79"/>
    <mergeCell ref="WVU79:WVV79"/>
    <mergeCell ref="WVW79:WVX79"/>
    <mergeCell ref="WVY79:WVZ79"/>
    <mergeCell ref="WVC79:WVD79"/>
    <mergeCell ref="WVE79:WVF79"/>
    <mergeCell ref="WVG79:WVH79"/>
    <mergeCell ref="WVI79:WVJ79"/>
    <mergeCell ref="WVK79:WVL79"/>
    <mergeCell ref="WVM79:WVN79"/>
    <mergeCell ref="WUQ79:WUR79"/>
    <mergeCell ref="WUS79:WUT79"/>
    <mergeCell ref="WUU79:WUV79"/>
    <mergeCell ref="WUW79:WUX79"/>
    <mergeCell ref="WUY79:WUZ79"/>
    <mergeCell ref="WVA79:WVB79"/>
    <mergeCell ref="WUE79:WUF79"/>
    <mergeCell ref="WUG79:WUH79"/>
    <mergeCell ref="WUI79:WUJ79"/>
    <mergeCell ref="WUK79:WUL79"/>
    <mergeCell ref="WUM79:WUN79"/>
    <mergeCell ref="WUO79:WUP79"/>
    <mergeCell ref="WTS79:WTT79"/>
    <mergeCell ref="WTU79:WTV79"/>
    <mergeCell ref="WTW79:WTX79"/>
    <mergeCell ref="WTY79:WTZ79"/>
    <mergeCell ref="WUA79:WUB79"/>
    <mergeCell ref="WUC79:WUD79"/>
    <mergeCell ref="WYU79:WYV79"/>
    <mergeCell ref="WYW79:WYX79"/>
    <mergeCell ref="WYY79:WYZ79"/>
    <mergeCell ref="WZA79:WZB79"/>
    <mergeCell ref="WZC79:WZD79"/>
    <mergeCell ref="WZE79:WZF79"/>
    <mergeCell ref="WYI79:WYJ79"/>
    <mergeCell ref="WYK79:WYL79"/>
    <mergeCell ref="WYM79:WYN79"/>
    <mergeCell ref="WYO79:WYP79"/>
    <mergeCell ref="WYQ79:WYR79"/>
    <mergeCell ref="WYS79:WYT79"/>
    <mergeCell ref="WXW79:WXX79"/>
    <mergeCell ref="WXY79:WXZ79"/>
    <mergeCell ref="WYA79:WYB79"/>
    <mergeCell ref="WYC79:WYD79"/>
    <mergeCell ref="WYE79:WYF79"/>
    <mergeCell ref="WYG79:WYH79"/>
    <mergeCell ref="WXK79:WXL79"/>
    <mergeCell ref="WXM79:WXN79"/>
    <mergeCell ref="WXO79:WXP79"/>
    <mergeCell ref="WXQ79:WXR79"/>
    <mergeCell ref="WXS79:WXT79"/>
    <mergeCell ref="WXU79:WXV79"/>
    <mergeCell ref="WWY79:WWZ79"/>
    <mergeCell ref="WXA79:WXB79"/>
    <mergeCell ref="WXC79:WXD79"/>
    <mergeCell ref="WXE79:WXF79"/>
    <mergeCell ref="WXG79:WXH79"/>
    <mergeCell ref="WXI79:WXJ79"/>
    <mergeCell ref="WWM79:WWN79"/>
    <mergeCell ref="WWO79:WWP79"/>
    <mergeCell ref="WWQ79:WWR79"/>
    <mergeCell ref="WWS79:WWT79"/>
    <mergeCell ref="WWU79:WWV79"/>
    <mergeCell ref="WWW79:WWX79"/>
    <mergeCell ref="XCI79:XCJ79"/>
    <mergeCell ref="XCK79:XCL79"/>
    <mergeCell ref="XBO79:XBP79"/>
    <mergeCell ref="XBQ79:XBR79"/>
    <mergeCell ref="XBS79:XBT79"/>
    <mergeCell ref="XBU79:XBV79"/>
    <mergeCell ref="XBW79:XBX79"/>
    <mergeCell ref="XBY79:XBZ79"/>
    <mergeCell ref="XBC79:XBD79"/>
    <mergeCell ref="XBE79:XBF79"/>
    <mergeCell ref="XBG79:XBH79"/>
    <mergeCell ref="XBI79:XBJ79"/>
    <mergeCell ref="XBK79:XBL79"/>
    <mergeCell ref="XBM79:XBN79"/>
    <mergeCell ref="XAQ79:XAR79"/>
    <mergeCell ref="XAS79:XAT79"/>
    <mergeCell ref="XAU79:XAV79"/>
    <mergeCell ref="XAW79:XAX79"/>
    <mergeCell ref="XAY79:XAZ79"/>
    <mergeCell ref="XBA79:XBB79"/>
    <mergeCell ref="XAE79:XAF79"/>
    <mergeCell ref="XAG79:XAH79"/>
    <mergeCell ref="XAI79:XAJ79"/>
    <mergeCell ref="XAK79:XAL79"/>
    <mergeCell ref="XAM79:XAN79"/>
    <mergeCell ref="XAO79:XAP79"/>
    <mergeCell ref="WZS79:WZT79"/>
    <mergeCell ref="WZU79:WZV79"/>
    <mergeCell ref="WZW79:WZX79"/>
    <mergeCell ref="WZY79:WZZ79"/>
    <mergeCell ref="XAA79:XAB79"/>
    <mergeCell ref="XAC79:XAD79"/>
    <mergeCell ref="WZG79:WZH79"/>
    <mergeCell ref="WZI79:WZJ79"/>
    <mergeCell ref="WZK79:WZL79"/>
    <mergeCell ref="WZM79:WZN79"/>
    <mergeCell ref="WZO79:WZP79"/>
    <mergeCell ref="WZQ79:WZR79"/>
    <mergeCell ref="AX86:AY86"/>
    <mergeCell ref="AZ86:BA86"/>
    <mergeCell ref="BB86:BC86"/>
    <mergeCell ref="BD86:BE86"/>
    <mergeCell ref="BF86:BG86"/>
    <mergeCell ref="BH86:BI86"/>
    <mergeCell ref="AL86:AM86"/>
    <mergeCell ref="AN86:AO86"/>
    <mergeCell ref="AP86:AQ86"/>
    <mergeCell ref="AR86:AS86"/>
    <mergeCell ref="AT86:AU86"/>
    <mergeCell ref="AV86:AW86"/>
    <mergeCell ref="Z86:AA86"/>
    <mergeCell ref="AB86:AC86"/>
    <mergeCell ref="AD86:AE86"/>
    <mergeCell ref="AF86:AG86"/>
    <mergeCell ref="AH86:AI86"/>
    <mergeCell ref="AJ86:AK86"/>
    <mergeCell ref="N86:O86"/>
    <mergeCell ref="P86:Q86"/>
    <mergeCell ref="R86:S86"/>
    <mergeCell ref="T86:U86"/>
    <mergeCell ref="V86:W86"/>
    <mergeCell ref="X86:Y86"/>
    <mergeCell ref="XEU79:XEV79"/>
    <mergeCell ref="A86:B86"/>
    <mergeCell ref="E86:F86"/>
    <mergeCell ref="G86:H86"/>
    <mergeCell ref="J86:K86"/>
    <mergeCell ref="L86:M86"/>
    <mergeCell ref="XEI79:XEJ79"/>
    <mergeCell ref="XEK79:XEL79"/>
    <mergeCell ref="XEM79:XEN79"/>
    <mergeCell ref="XEO79:XEP79"/>
    <mergeCell ref="XEQ79:XER79"/>
    <mergeCell ref="XES79:XET79"/>
    <mergeCell ref="XDW79:XDX79"/>
    <mergeCell ref="XDY79:XDZ79"/>
    <mergeCell ref="XEA79:XEB79"/>
    <mergeCell ref="XEC79:XED79"/>
    <mergeCell ref="XEE79:XEF79"/>
    <mergeCell ref="XEG79:XEH79"/>
    <mergeCell ref="XDK79:XDL79"/>
    <mergeCell ref="XDM79:XDN79"/>
    <mergeCell ref="XDO79:XDP79"/>
    <mergeCell ref="XDQ79:XDR79"/>
    <mergeCell ref="XDS79:XDT79"/>
    <mergeCell ref="XDU79:XDV79"/>
    <mergeCell ref="XCY79:XCZ79"/>
    <mergeCell ref="XDA79:XDB79"/>
    <mergeCell ref="XDC79:XDD79"/>
    <mergeCell ref="XDE79:XDF79"/>
    <mergeCell ref="XDG79:XDH79"/>
    <mergeCell ref="XDI79:XDJ79"/>
    <mergeCell ref="XCM79:XCN79"/>
    <mergeCell ref="XCO79:XCP79"/>
    <mergeCell ref="XCQ79:XCR79"/>
    <mergeCell ref="XCS79:XCT79"/>
    <mergeCell ref="XCU79:XCV79"/>
    <mergeCell ref="XCW79:XCX79"/>
    <mergeCell ref="XCA79:XCB79"/>
    <mergeCell ref="XCC79:XCD79"/>
    <mergeCell ref="XCE79:XCF79"/>
    <mergeCell ref="XCG79:XCH79"/>
    <mergeCell ref="DR86:DS86"/>
    <mergeCell ref="DT86:DU86"/>
    <mergeCell ref="DV86:DW86"/>
    <mergeCell ref="DX86:DY86"/>
    <mergeCell ref="DZ86:EA86"/>
    <mergeCell ref="EB86:EC86"/>
    <mergeCell ref="DF86:DG86"/>
    <mergeCell ref="DH86:DI86"/>
    <mergeCell ref="DJ86:DK86"/>
    <mergeCell ref="DL86:DM86"/>
    <mergeCell ref="DN86:DO86"/>
    <mergeCell ref="DP86:DQ86"/>
    <mergeCell ref="CT86:CU86"/>
    <mergeCell ref="CV86:CW86"/>
    <mergeCell ref="CX86:CY86"/>
    <mergeCell ref="CZ86:DA86"/>
    <mergeCell ref="DB86:DC86"/>
    <mergeCell ref="DD86:DE86"/>
    <mergeCell ref="CH86:CI86"/>
    <mergeCell ref="CJ86:CK86"/>
    <mergeCell ref="CL86:CM86"/>
    <mergeCell ref="CN86:CO86"/>
    <mergeCell ref="CP86:CQ86"/>
    <mergeCell ref="CR86:CS86"/>
    <mergeCell ref="BV86:BW86"/>
    <mergeCell ref="BX86:BY86"/>
    <mergeCell ref="BZ86:CA86"/>
    <mergeCell ref="CB86:CC86"/>
    <mergeCell ref="CD86:CE86"/>
    <mergeCell ref="CF86:CG86"/>
    <mergeCell ref="BJ86:BK86"/>
    <mergeCell ref="BL86:BM86"/>
    <mergeCell ref="BN86:BO86"/>
    <mergeCell ref="BP86:BQ86"/>
    <mergeCell ref="BR86:BS86"/>
    <mergeCell ref="BT86:BU86"/>
    <mergeCell ref="GL86:GM86"/>
    <mergeCell ref="GN86:GO86"/>
    <mergeCell ref="GP86:GQ86"/>
    <mergeCell ref="GR86:GS86"/>
    <mergeCell ref="GT86:GU86"/>
    <mergeCell ref="GV86:GW86"/>
    <mergeCell ref="FZ86:GA86"/>
    <mergeCell ref="GB86:GC86"/>
    <mergeCell ref="GD86:GE86"/>
    <mergeCell ref="GF86:GG86"/>
    <mergeCell ref="GH86:GI86"/>
    <mergeCell ref="GJ86:GK86"/>
    <mergeCell ref="FN86:FO86"/>
    <mergeCell ref="FP86:FQ86"/>
    <mergeCell ref="FR86:FS86"/>
    <mergeCell ref="FT86:FU86"/>
    <mergeCell ref="FV86:FW86"/>
    <mergeCell ref="FX86:FY86"/>
    <mergeCell ref="FB86:FC86"/>
    <mergeCell ref="FD86:FE86"/>
    <mergeCell ref="FF86:FG86"/>
    <mergeCell ref="FH86:FI86"/>
    <mergeCell ref="FJ86:FK86"/>
    <mergeCell ref="FL86:FM86"/>
    <mergeCell ref="EP86:EQ86"/>
    <mergeCell ref="ER86:ES86"/>
    <mergeCell ref="ET86:EU86"/>
    <mergeCell ref="EV86:EW86"/>
    <mergeCell ref="EX86:EY86"/>
    <mergeCell ref="EZ86:FA86"/>
    <mergeCell ref="ED86:EE86"/>
    <mergeCell ref="EF86:EG86"/>
    <mergeCell ref="EH86:EI86"/>
    <mergeCell ref="EJ86:EK86"/>
    <mergeCell ref="EL86:EM86"/>
    <mergeCell ref="EN86:EO86"/>
    <mergeCell ref="JF86:JG86"/>
    <mergeCell ref="JH86:JI86"/>
    <mergeCell ref="JJ86:JK86"/>
    <mergeCell ref="JL86:JM86"/>
    <mergeCell ref="JN86:JO86"/>
    <mergeCell ref="JP86:JQ86"/>
    <mergeCell ref="IT86:IU86"/>
    <mergeCell ref="IV86:IW86"/>
    <mergeCell ref="IX86:IY86"/>
    <mergeCell ref="IZ86:JA86"/>
    <mergeCell ref="JB86:JC86"/>
    <mergeCell ref="JD86:JE86"/>
    <mergeCell ref="IH86:II86"/>
    <mergeCell ref="IJ86:IK86"/>
    <mergeCell ref="IL86:IM86"/>
    <mergeCell ref="IN86:IO86"/>
    <mergeCell ref="IP86:IQ86"/>
    <mergeCell ref="IR86:IS86"/>
    <mergeCell ref="HV86:HW86"/>
    <mergeCell ref="HX86:HY86"/>
    <mergeCell ref="HZ86:IA86"/>
    <mergeCell ref="IB86:IC86"/>
    <mergeCell ref="ID86:IE86"/>
    <mergeCell ref="IF86:IG86"/>
    <mergeCell ref="HJ86:HK86"/>
    <mergeCell ref="HL86:HM86"/>
    <mergeCell ref="HN86:HO86"/>
    <mergeCell ref="HP86:HQ86"/>
    <mergeCell ref="HR86:HS86"/>
    <mergeCell ref="HT86:HU86"/>
    <mergeCell ref="GX86:GY86"/>
    <mergeCell ref="GZ86:HA86"/>
    <mergeCell ref="HB86:HC86"/>
    <mergeCell ref="HD86:HE86"/>
    <mergeCell ref="HF86:HG86"/>
    <mergeCell ref="HH86:HI86"/>
    <mergeCell ref="LZ86:MA86"/>
    <mergeCell ref="MB86:MC86"/>
    <mergeCell ref="MD86:ME86"/>
    <mergeCell ref="MF86:MG86"/>
    <mergeCell ref="MH86:MI86"/>
    <mergeCell ref="MJ86:MK86"/>
    <mergeCell ref="LN86:LO86"/>
    <mergeCell ref="LP86:LQ86"/>
    <mergeCell ref="LR86:LS86"/>
    <mergeCell ref="LT86:LU86"/>
    <mergeCell ref="LV86:LW86"/>
    <mergeCell ref="LX86:LY86"/>
    <mergeCell ref="LB86:LC86"/>
    <mergeCell ref="LD86:LE86"/>
    <mergeCell ref="LF86:LG86"/>
    <mergeCell ref="LH86:LI86"/>
    <mergeCell ref="LJ86:LK86"/>
    <mergeCell ref="LL86:LM86"/>
    <mergeCell ref="KP86:KQ86"/>
    <mergeCell ref="KR86:KS86"/>
    <mergeCell ref="KT86:KU86"/>
    <mergeCell ref="KV86:KW86"/>
    <mergeCell ref="KX86:KY86"/>
    <mergeCell ref="KZ86:LA86"/>
    <mergeCell ref="KD86:KE86"/>
    <mergeCell ref="KF86:KG86"/>
    <mergeCell ref="KH86:KI86"/>
    <mergeCell ref="KJ86:KK86"/>
    <mergeCell ref="KL86:KM86"/>
    <mergeCell ref="KN86:KO86"/>
    <mergeCell ref="JR86:JS86"/>
    <mergeCell ref="JT86:JU86"/>
    <mergeCell ref="JV86:JW86"/>
    <mergeCell ref="JX86:JY86"/>
    <mergeCell ref="JZ86:KA86"/>
    <mergeCell ref="KB86:KC86"/>
    <mergeCell ref="OT86:OU86"/>
    <mergeCell ref="OV86:OW86"/>
    <mergeCell ref="OX86:OY86"/>
    <mergeCell ref="OZ86:PA86"/>
    <mergeCell ref="PB86:PC86"/>
    <mergeCell ref="PD86:PE86"/>
    <mergeCell ref="OH86:OI86"/>
    <mergeCell ref="OJ86:OK86"/>
    <mergeCell ref="OL86:OM86"/>
    <mergeCell ref="ON86:OO86"/>
    <mergeCell ref="OP86:OQ86"/>
    <mergeCell ref="OR86:OS86"/>
    <mergeCell ref="NV86:NW86"/>
    <mergeCell ref="NX86:NY86"/>
    <mergeCell ref="NZ86:OA86"/>
    <mergeCell ref="OB86:OC86"/>
    <mergeCell ref="OD86:OE86"/>
    <mergeCell ref="OF86:OG86"/>
    <mergeCell ref="NJ86:NK86"/>
    <mergeCell ref="NL86:NM86"/>
    <mergeCell ref="NN86:NO86"/>
    <mergeCell ref="NP86:NQ86"/>
    <mergeCell ref="NR86:NS86"/>
    <mergeCell ref="NT86:NU86"/>
    <mergeCell ref="MX86:MY86"/>
    <mergeCell ref="MZ86:NA86"/>
    <mergeCell ref="NB86:NC86"/>
    <mergeCell ref="ND86:NE86"/>
    <mergeCell ref="NF86:NG86"/>
    <mergeCell ref="NH86:NI86"/>
    <mergeCell ref="ML86:MM86"/>
    <mergeCell ref="MN86:MO86"/>
    <mergeCell ref="MP86:MQ86"/>
    <mergeCell ref="MR86:MS86"/>
    <mergeCell ref="MT86:MU86"/>
    <mergeCell ref="MV86:MW86"/>
    <mergeCell ref="RN86:RO86"/>
    <mergeCell ref="RP86:RQ86"/>
    <mergeCell ref="RR86:RS86"/>
    <mergeCell ref="RT86:RU86"/>
    <mergeCell ref="RV86:RW86"/>
    <mergeCell ref="RX86:RY86"/>
    <mergeCell ref="RB86:RC86"/>
    <mergeCell ref="RD86:RE86"/>
    <mergeCell ref="RF86:RG86"/>
    <mergeCell ref="RH86:RI86"/>
    <mergeCell ref="RJ86:RK86"/>
    <mergeCell ref="RL86:RM86"/>
    <mergeCell ref="QP86:QQ86"/>
    <mergeCell ref="QR86:QS86"/>
    <mergeCell ref="QT86:QU86"/>
    <mergeCell ref="QV86:QW86"/>
    <mergeCell ref="QX86:QY86"/>
    <mergeCell ref="QZ86:RA86"/>
    <mergeCell ref="QD86:QE86"/>
    <mergeCell ref="QF86:QG86"/>
    <mergeCell ref="QH86:QI86"/>
    <mergeCell ref="QJ86:QK86"/>
    <mergeCell ref="QL86:QM86"/>
    <mergeCell ref="QN86:QO86"/>
    <mergeCell ref="PR86:PS86"/>
    <mergeCell ref="PT86:PU86"/>
    <mergeCell ref="PV86:PW86"/>
    <mergeCell ref="PX86:PY86"/>
    <mergeCell ref="PZ86:QA86"/>
    <mergeCell ref="QB86:QC86"/>
    <mergeCell ref="PF86:PG86"/>
    <mergeCell ref="PH86:PI86"/>
    <mergeCell ref="PJ86:PK86"/>
    <mergeCell ref="PL86:PM86"/>
    <mergeCell ref="PN86:PO86"/>
    <mergeCell ref="PP86:PQ86"/>
    <mergeCell ref="UH86:UI86"/>
    <mergeCell ref="UJ86:UK86"/>
    <mergeCell ref="UL86:UM86"/>
    <mergeCell ref="UN86:UO86"/>
    <mergeCell ref="UP86:UQ86"/>
    <mergeCell ref="UR86:US86"/>
    <mergeCell ref="TV86:TW86"/>
    <mergeCell ref="TX86:TY86"/>
    <mergeCell ref="TZ86:UA86"/>
    <mergeCell ref="UB86:UC86"/>
    <mergeCell ref="UD86:UE86"/>
    <mergeCell ref="UF86:UG86"/>
    <mergeCell ref="TJ86:TK86"/>
    <mergeCell ref="TL86:TM86"/>
    <mergeCell ref="TN86:TO86"/>
    <mergeCell ref="TP86:TQ86"/>
    <mergeCell ref="TR86:TS86"/>
    <mergeCell ref="TT86:TU86"/>
    <mergeCell ref="SX86:SY86"/>
    <mergeCell ref="SZ86:TA86"/>
    <mergeCell ref="TB86:TC86"/>
    <mergeCell ref="TD86:TE86"/>
    <mergeCell ref="TF86:TG86"/>
    <mergeCell ref="TH86:TI86"/>
    <mergeCell ref="SL86:SM86"/>
    <mergeCell ref="SN86:SO86"/>
    <mergeCell ref="SP86:SQ86"/>
    <mergeCell ref="SR86:SS86"/>
    <mergeCell ref="ST86:SU86"/>
    <mergeCell ref="SV86:SW86"/>
    <mergeCell ref="RZ86:SA86"/>
    <mergeCell ref="SB86:SC86"/>
    <mergeCell ref="SD86:SE86"/>
    <mergeCell ref="SF86:SG86"/>
    <mergeCell ref="SH86:SI86"/>
    <mergeCell ref="SJ86:SK86"/>
    <mergeCell ref="XB86:XC86"/>
    <mergeCell ref="XD86:XE86"/>
    <mergeCell ref="XF86:XG86"/>
    <mergeCell ref="XH86:XI86"/>
    <mergeCell ref="XJ86:XK86"/>
    <mergeCell ref="XL86:XM86"/>
    <mergeCell ref="WP86:WQ86"/>
    <mergeCell ref="WR86:WS86"/>
    <mergeCell ref="WT86:WU86"/>
    <mergeCell ref="WV86:WW86"/>
    <mergeCell ref="WX86:WY86"/>
    <mergeCell ref="WZ86:XA86"/>
    <mergeCell ref="WD86:WE86"/>
    <mergeCell ref="WF86:WG86"/>
    <mergeCell ref="WH86:WI86"/>
    <mergeCell ref="WJ86:WK86"/>
    <mergeCell ref="WL86:WM86"/>
    <mergeCell ref="WN86:WO86"/>
    <mergeCell ref="VR86:VS86"/>
    <mergeCell ref="VT86:VU86"/>
    <mergeCell ref="VV86:VW86"/>
    <mergeCell ref="VX86:VY86"/>
    <mergeCell ref="VZ86:WA86"/>
    <mergeCell ref="WB86:WC86"/>
    <mergeCell ref="VF86:VG86"/>
    <mergeCell ref="VH86:VI86"/>
    <mergeCell ref="VJ86:VK86"/>
    <mergeCell ref="VL86:VM86"/>
    <mergeCell ref="VN86:VO86"/>
    <mergeCell ref="VP86:VQ86"/>
    <mergeCell ref="UT86:UU86"/>
    <mergeCell ref="UV86:UW86"/>
    <mergeCell ref="UX86:UY86"/>
    <mergeCell ref="UZ86:VA86"/>
    <mergeCell ref="VB86:VC86"/>
    <mergeCell ref="VD86:VE86"/>
    <mergeCell ref="ZV86:ZW86"/>
    <mergeCell ref="ZX86:ZY86"/>
    <mergeCell ref="ZZ86:AAA86"/>
    <mergeCell ref="AAB86:AAC86"/>
    <mergeCell ref="AAD86:AAE86"/>
    <mergeCell ref="AAF86:AAG86"/>
    <mergeCell ref="ZJ86:ZK86"/>
    <mergeCell ref="ZL86:ZM86"/>
    <mergeCell ref="ZN86:ZO86"/>
    <mergeCell ref="ZP86:ZQ86"/>
    <mergeCell ref="ZR86:ZS86"/>
    <mergeCell ref="ZT86:ZU86"/>
    <mergeCell ref="YX86:YY86"/>
    <mergeCell ref="YZ86:ZA86"/>
    <mergeCell ref="ZB86:ZC86"/>
    <mergeCell ref="ZD86:ZE86"/>
    <mergeCell ref="ZF86:ZG86"/>
    <mergeCell ref="ZH86:ZI86"/>
    <mergeCell ref="YL86:YM86"/>
    <mergeCell ref="YN86:YO86"/>
    <mergeCell ref="YP86:YQ86"/>
    <mergeCell ref="YR86:YS86"/>
    <mergeCell ref="YT86:YU86"/>
    <mergeCell ref="YV86:YW86"/>
    <mergeCell ref="XZ86:YA86"/>
    <mergeCell ref="YB86:YC86"/>
    <mergeCell ref="YD86:YE86"/>
    <mergeCell ref="YF86:YG86"/>
    <mergeCell ref="YH86:YI86"/>
    <mergeCell ref="YJ86:YK86"/>
    <mergeCell ref="XN86:XO86"/>
    <mergeCell ref="XP86:XQ86"/>
    <mergeCell ref="XR86:XS86"/>
    <mergeCell ref="XT86:XU86"/>
    <mergeCell ref="XV86:XW86"/>
    <mergeCell ref="XX86:XY86"/>
    <mergeCell ref="ACP86:ACQ86"/>
    <mergeCell ref="ACR86:ACS86"/>
    <mergeCell ref="ACT86:ACU86"/>
    <mergeCell ref="ACV86:ACW86"/>
    <mergeCell ref="ACX86:ACY86"/>
    <mergeCell ref="ACZ86:ADA86"/>
    <mergeCell ref="ACD86:ACE86"/>
    <mergeCell ref="ACF86:ACG86"/>
    <mergeCell ref="ACH86:ACI86"/>
    <mergeCell ref="ACJ86:ACK86"/>
    <mergeCell ref="ACL86:ACM86"/>
    <mergeCell ref="ACN86:ACO86"/>
    <mergeCell ref="ABR86:ABS86"/>
    <mergeCell ref="ABT86:ABU86"/>
    <mergeCell ref="ABV86:ABW86"/>
    <mergeCell ref="ABX86:ABY86"/>
    <mergeCell ref="ABZ86:ACA86"/>
    <mergeCell ref="ACB86:ACC86"/>
    <mergeCell ref="ABF86:ABG86"/>
    <mergeCell ref="ABH86:ABI86"/>
    <mergeCell ref="ABJ86:ABK86"/>
    <mergeCell ref="ABL86:ABM86"/>
    <mergeCell ref="ABN86:ABO86"/>
    <mergeCell ref="ABP86:ABQ86"/>
    <mergeCell ref="AAT86:AAU86"/>
    <mergeCell ref="AAV86:AAW86"/>
    <mergeCell ref="AAX86:AAY86"/>
    <mergeCell ref="AAZ86:ABA86"/>
    <mergeCell ref="ABB86:ABC86"/>
    <mergeCell ref="ABD86:ABE86"/>
    <mergeCell ref="AAH86:AAI86"/>
    <mergeCell ref="AAJ86:AAK86"/>
    <mergeCell ref="AAL86:AAM86"/>
    <mergeCell ref="AAN86:AAO86"/>
    <mergeCell ref="AAP86:AAQ86"/>
    <mergeCell ref="AAR86:AAS86"/>
    <mergeCell ref="AFJ86:AFK86"/>
    <mergeCell ref="AFL86:AFM86"/>
    <mergeCell ref="AFN86:AFO86"/>
    <mergeCell ref="AFP86:AFQ86"/>
    <mergeCell ref="AFR86:AFS86"/>
    <mergeCell ref="AFT86:AFU86"/>
    <mergeCell ref="AEX86:AEY86"/>
    <mergeCell ref="AEZ86:AFA86"/>
    <mergeCell ref="AFB86:AFC86"/>
    <mergeCell ref="AFD86:AFE86"/>
    <mergeCell ref="AFF86:AFG86"/>
    <mergeCell ref="AFH86:AFI86"/>
    <mergeCell ref="AEL86:AEM86"/>
    <mergeCell ref="AEN86:AEO86"/>
    <mergeCell ref="AEP86:AEQ86"/>
    <mergeCell ref="AER86:AES86"/>
    <mergeCell ref="AET86:AEU86"/>
    <mergeCell ref="AEV86:AEW86"/>
    <mergeCell ref="ADZ86:AEA86"/>
    <mergeCell ref="AEB86:AEC86"/>
    <mergeCell ref="AED86:AEE86"/>
    <mergeCell ref="AEF86:AEG86"/>
    <mergeCell ref="AEH86:AEI86"/>
    <mergeCell ref="AEJ86:AEK86"/>
    <mergeCell ref="ADN86:ADO86"/>
    <mergeCell ref="ADP86:ADQ86"/>
    <mergeCell ref="ADR86:ADS86"/>
    <mergeCell ref="ADT86:ADU86"/>
    <mergeCell ref="ADV86:ADW86"/>
    <mergeCell ref="ADX86:ADY86"/>
    <mergeCell ref="ADB86:ADC86"/>
    <mergeCell ref="ADD86:ADE86"/>
    <mergeCell ref="ADF86:ADG86"/>
    <mergeCell ref="ADH86:ADI86"/>
    <mergeCell ref="ADJ86:ADK86"/>
    <mergeCell ref="ADL86:ADM86"/>
    <mergeCell ref="AID86:AIE86"/>
    <mergeCell ref="AIF86:AIG86"/>
    <mergeCell ref="AIH86:AII86"/>
    <mergeCell ref="AIJ86:AIK86"/>
    <mergeCell ref="AIL86:AIM86"/>
    <mergeCell ref="AIN86:AIO86"/>
    <mergeCell ref="AHR86:AHS86"/>
    <mergeCell ref="AHT86:AHU86"/>
    <mergeCell ref="AHV86:AHW86"/>
    <mergeCell ref="AHX86:AHY86"/>
    <mergeCell ref="AHZ86:AIA86"/>
    <mergeCell ref="AIB86:AIC86"/>
    <mergeCell ref="AHF86:AHG86"/>
    <mergeCell ref="AHH86:AHI86"/>
    <mergeCell ref="AHJ86:AHK86"/>
    <mergeCell ref="AHL86:AHM86"/>
    <mergeCell ref="AHN86:AHO86"/>
    <mergeCell ref="AHP86:AHQ86"/>
    <mergeCell ref="AGT86:AGU86"/>
    <mergeCell ref="AGV86:AGW86"/>
    <mergeCell ref="AGX86:AGY86"/>
    <mergeCell ref="AGZ86:AHA86"/>
    <mergeCell ref="AHB86:AHC86"/>
    <mergeCell ref="AHD86:AHE86"/>
    <mergeCell ref="AGH86:AGI86"/>
    <mergeCell ref="AGJ86:AGK86"/>
    <mergeCell ref="AGL86:AGM86"/>
    <mergeCell ref="AGN86:AGO86"/>
    <mergeCell ref="AGP86:AGQ86"/>
    <mergeCell ref="AGR86:AGS86"/>
    <mergeCell ref="AFV86:AFW86"/>
    <mergeCell ref="AFX86:AFY86"/>
    <mergeCell ref="AFZ86:AGA86"/>
    <mergeCell ref="AGB86:AGC86"/>
    <mergeCell ref="AGD86:AGE86"/>
    <mergeCell ref="AGF86:AGG86"/>
    <mergeCell ref="AKX86:AKY86"/>
    <mergeCell ref="AKZ86:ALA86"/>
    <mergeCell ref="ALB86:ALC86"/>
    <mergeCell ref="ALD86:ALE86"/>
    <mergeCell ref="ALF86:ALG86"/>
    <mergeCell ref="ALH86:ALI86"/>
    <mergeCell ref="AKL86:AKM86"/>
    <mergeCell ref="AKN86:AKO86"/>
    <mergeCell ref="AKP86:AKQ86"/>
    <mergeCell ref="AKR86:AKS86"/>
    <mergeCell ref="AKT86:AKU86"/>
    <mergeCell ref="AKV86:AKW86"/>
    <mergeCell ref="AJZ86:AKA86"/>
    <mergeCell ref="AKB86:AKC86"/>
    <mergeCell ref="AKD86:AKE86"/>
    <mergeCell ref="AKF86:AKG86"/>
    <mergeCell ref="AKH86:AKI86"/>
    <mergeCell ref="AKJ86:AKK86"/>
    <mergeCell ref="AJN86:AJO86"/>
    <mergeCell ref="AJP86:AJQ86"/>
    <mergeCell ref="AJR86:AJS86"/>
    <mergeCell ref="AJT86:AJU86"/>
    <mergeCell ref="AJV86:AJW86"/>
    <mergeCell ref="AJX86:AJY86"/>
    <mergeCell ref="AJB86:AJC86"/>
    <mergeCell ref="AJD86:AJE86"/>
    <mergeCell ref="AJF86:AJG86"/>
    <mergeCell ref="AJH86:AJI86"/>
    <mergeCell ref="AJJ86:AJK86"/>
    <mergeCell ref="AJL86:AJM86"/>
    <mergeCell ref="AIP86:AIQ86"/>
    <mergeCell ref="AIR86:AIS86"/>
    <mergeCell ref="AIT86:AIU86"/>
    <mergeCell ref="AIV86:AIW86"/>
    <mergeCell ref="AIX86:AIY86"/>
    <mergeCell ref="AIZ86:AJA86"/>
    <mergeCell ref="ANR86:ANS86"/>
    <mergeCell ref="ANT86:ANU86"/>
    <mergeCell ref="ANV86:ANW86"/>
    <mergeCell ref="ANX86:ANY86"/>
    <mergeCell ref="ANZ86:AOA86"/>
    <mergeCell ref="AOB86:AOC86"/>
    <mergeCell ref="ANF86:ANG86"/>
    <mergeCell ref="ANH86:ANI86"/>
    <mergeCell ref="ANJ86:ANK86"/>
    <mergeCell ref="ANL86:ANM86"/>
    <mergeCell ref="ANN86:ANO86"/>
    <mergeCell ref="ANP86:ANQ86"/>
    <mergeCell ref="AMT86:AMU86"/>
    <mergeCell ref="AMV86:AMW86"/>
    <mergeCell ref="AMX86:AMY86"/>
    <mergeCell ref="AMZ86:ANA86"/>
    <mergeCell ref="ANB86:ANC86"/>
    <mergeCell ref="AND86:ANE86"/>
    <mergeCell ref="AMH86:AMI86"/>
    <mergeCell ref="AMJ86:AMK86"/>
    <mergeCell ref="AML86:AMM86"/>
    <mergeCell ref="AMN86:AMO86"/>
    <mergeCell ref="AMP86:AMQ86"/>
    <mergeCell ref="AMR86:AMS86"/>
    <mergeCell ref="ALV86:ALW86"/>
    <mergeCell ref="ALX86:ALY86"/>
    <mergeCell ref="ALZ86:AMA86"/>
    <mergeCell ref="AMB86:AMC86"/>
    <mergeCell ref="AMD86:AME86"/>
    <mergeCell ref="AMF86:AMG86"/>
    <mergeCell ref="ALJ86:ALK86"/>
    <mergeCell ref="ALL86:ALM86"/>
    <mergeCell ref="ALN86:ALO86"/>
    <mergeCell ref="ALP86:ALQ86"/>
    <mergeCell ref="ALR86:ALS86"/>
    <mergeCell ref="ALT86:ALU86"/>
    <mergeCell ref="AQL86:AQM86"/>
    <mergeCell ref="AQN86:AQO86"/>
    <mergeCell ref="AQP86:AQQ86"/>
    <mergeCell ref="AQR86:AQS86"/>
    <mergeCell ref="AQT86:AQU86"/>
    <mergeCell ref="AQV86:AQW86"/>
    <mergeCell ref="APZ86:AQA86"/>
    <mergeCell ref="AQB86:AQC86"/>
    <mergeCell ref="AQD86:AQE86"/>
    <mergeCell ref="AQF86:AQG86"/>
    <mergeCell ref="AQH86:AQI86"/>
    <mergeCell ref="AQJ86:AQK86"/>
    <mergeCell ref="APN86:APO86"/>
    <mergeCell ref="APP86:APQ86"/>
    <mergeCell ref="APR86:APS86"/>
    <mergeCell ref="APT86:APU86"/>
    <mergeCell ref="APV86:APW86"/>
    <mergeCell ref="APX86:APY86"/>
    <mergeCell ref="APB86:APC86"/>
    <mergeCell ref="APD86:APE86"/>
    <mergeCell ref="APF86:APG86"/>
    <mergeCell ref="APH86:API86"/>
    <mergeCell ref="APJ86:APK86"/>
    <mergeCell ref="APL86:APM86"/>
    <mergeCell ref="AOP86:AOQ86"/>
    <mergeCell ref="AOR86:AOS86"/>
    <mergeCell ref="AOT86:AOU86"/>
    <mergeCell ref="AOV86:AOW86"/>
    <mergeCell ref="AOX86:AOY86"/>
    <mergeCell ref="AOZ86:APA86"/>
    <mergeCell ref="AOD86:AOE86"/>
    <mergeCell ref="AOF86:AOG86"/>
    <mergeCell ref="AOH86:AOI86"/>
    <mergeCell ref="AOJ86:AOK86"/>
    <mergeCell ref="AOL86:AOM86"/>
    <mergeCell ref="AON86:AOO86"/>
    <mergeCell ref="ATF86:ATG86"/>
    <mergeCell ref="ATH86:ATI86"/>
    <mergeCell ref="ATJ86:ATK86"/>
    <mergeCell ref="ATL86:ATM86"/>
    <mergeCell ref="ATN86:ATO86"/>
    <mergeCell ref="ATP86:ATQ86"/>
    <mergeCell ref="AST86:ASU86"/>
    <mergeCell ref="ASV86:ASW86"/>
    <mergeCell ref="ASX86:ASY86"/>
    <mergeCell ref="ASZ86:ATA86"/>
    <mergeCell ref="ATB86:ATC86"/>
    <mergeCell ref="ATD86:ATE86"/>
    <mergeCell ref="ASH86:ASI86"/>
    <mergeCell ref="ASJ86:ASK86"/>
    <mergeCell ref="ASL86:ASM86"/>
    <mergeCell ref="ASN86:ASO86"/>
    <mergeCell ref="ASP86:ASQ86"/>
    <mergeCell ref="ASR86:ASS86"/>
    <mergeCell ref="ARV86:ARW86"/>
    <mergeCell ref="ARX86:ARY86"/>
    <mergeCell ref="ARZ86:ASA86"/>
    <mergeCell ref="ASB86:ASC86"/>
    <mergeCell ref="ASD86:ASE86"/>
    <mergeCell ref="ASF86:ASG86"/>
    <mergeCell ref="ARJ86:ARK86"/>
    <mergeCell ref="ARL86:ARM86"/>
    <mergeCell ref="ARN86:ARO86"/>
    <mergeCell ref="ARP86:ARQ86"/>
    <mergeCell ref="ARR86:ARS86"/>
    <mergeCell ref="ART86:ARU86"/>
    <mergeCell ref="AQX86:AQY86"/>
    <mergeCell ref="AQZ86:ARA86"/>
    <mergeCell ref="ARB86:ARC86"/>
    <mergeCell ref="ARD86:ARE86"/>
    <mergeCell ref="ARF86:ARG86"/>
    <mergeCell ref="ARH86:ARI86"/>
    <mergeCell ref="AVZ86:AWA86"/>
    <mergeCell ref="AWB86:AWC86"/>
    <mergeCell ref="AWD86:AWE86"/>
    <mergeCell ref="AWF86:AWG86"/>
    <mergeCell ref="AWH86:AWI86"/>
    <mergeCell ref="AWJ86:AWK86"/>
    <mergeCell ref="AVN86:AVO86"/>
    <mergeCell ref="AVP86:AVQ86"/>
    <mergeCell ref="AVR86:AVS86"/>
    <mergeCell ref="AVT86:AVU86"/>
    <mergeCell ref="AVV86:AVW86"/>
    <mergeCell ref="AVX86:AVY86"/>
    <mergeCell ref="AVB86:AVC86"/>
    <mergeCell ref="AVD86:AVE86"/>
    <mergeCell ref="AVF86:AVG86"/>
    <mergeCell ref="AVH86:AVI86"/>
    <mergeCell ref="AVJ86:AVK86"/>
    <mergeCell ref="AVL86:AVM86"/>
    <mergeCell ref="AUP86:AUQ86"/>
    <mergeCell ref="AUR86:AUS86"/>
    <mergeCell ref="AUT86:AUU86"/>
    <mergeCell ref="AUV86:AUW86"/>
    <mergeCell ref="AUX86:AUY86"/>
    <mergeCell ref="AUZ86:AVA86"/>
    <mergeCell ref="AUD86:AUE86"/>
    <mergeCell ref="AUF86:AUG86"/>
    <mergeCell ref="AUH86:AUI86"/>
    <mergeCell ref="AUJ86:AUK86"/>
    <mergeCell ref="AUL86:AUM86"/>
    <mergeCell ref="AUN86:AUO86"/>
    <mergeCell ref="ATR86:ATS86"/>
    <mergeCell ref="ATT86:ATU86"/>
    <mergeCell ref="ATV86:ATW86"/>
    <mergeCell ref="ATX86:ATY86"/>
    <mergeCell ref="ATZ86:AUA86"/>
    <mergeCell ref="AUB86:AUC86"/>
    <mergeCell ref="AYT86:AYU86"/>
    <mergeCell ref="AYV86:AYW86"/>
    <mergeCell ref="AYX86:AYY86"/>
    <mergeCell ref="AYZ86:AZA86"/>
    <mergeCell ref="AZB86:AZC86"/>
    <mergeCell ref="AZD86:AZE86"/>
    <mergeCell ref="AYH86:AYI86"/>
    <mergeCell ref="AYJ86:AYK86"/>
    <mergeCell ref="AYL86:AYM86"/>
    <mergeCell ref="AYN86:AYO86"/>
    <mergeCell ref="AYP86:AYQ86"/>
    <mergeCell ref="AYR86:AYS86"/>
    <mergeCell ref="AXV86:AXW86"/>
    <mergeCell ref="AXX86:AXY86"/>
    <mergeCell ref="AXZ86:AYA86"/>
    <mergeCell ref="AYB86:AYC86"/>
    <mergeCell ref="AYD86:AYE86"/>
    <mergeCell ref="AYF86:AYG86"/>
    <mergeCell ref="AXJ86:AXK86"/>
    <mergeCell ref="AXL86:AXM86"/>
    <mergeCell ref="AXN86:AXO86"/>
    <mergeCell ref="AXP86:AXQ86"/>
    <mergeCell ref="AXR86:AXS86"/>
    <mergeCell ref="AXT86:AXU86"/>
    <mergeCell ref="AWX86:AWY86"/>
    <mergeCell ref="AWZ86:AXA86"/>
    <mergeCell ref="AXB86:AXC86"/>
    <mergeCell ref="AXD86:AXE86"/>
    <mergeCell ref="AXF86:AXG86"/>
    <mergeCell ref="AXH86:AXI86"/>
    <mergeCell ref="AWL86:AWM86"/>
    <mergeCell ref="AWN86:AWO86"/>
    <mergeCell ref="AWP86:AWQ86"/>
    <mergeCell ref="AWR86:AWS86"/>
    <mergeCell ref="AWT86:AWU86"/>
    <mergeCell ref="AWV86:AWW86"/>
    <mergeCell ref="BBN86:BBO86"/>
    <mergeCell ref="BBP86:BBQ86"/>
    <mergeCell ref="BBR86:BBS86"/>
    <mergeCell ref="BBT86:BBU86"/>
    <mergeCell ref="BBV86:BBW86"/>
    <mergeCell ref="BBX86:BBY86"/>
    <mergeCell ref="BBB86:BBC86"/>
    <mergeCell ref="BBD86:BBE86"/>
    <mergeCell ref="BBF86:BBG86"/>
    <mergeCell ref="BBH86:BBI86"/>
    <mergeCell ref="BBJ86:BBK86"/>
    <mergeCell ref="BBL86:BBM86"/>
    <mergeCell ref="BAP86:BAQ86"/>
    <mergeCell ref="BAR86:BAS86"/>
    <mergeCell ref="BAT86:BAU86"/>
    <mergeCell ref="BAV86:BAW86"/>
    <mergeCell ref="BAX86:BAY86"/>
    <mergeCell ref="BAZ86:BBA86"/>
    <mergeCell ref="BAD86:BAE86"/>
    <mergeCell ref="BAF86:BAG86"/>
    <mergeCell ref="BAH86:BAI86"/>
    <mergeCell ref="BAJ86:BAK86"/>
    <mergeCell ref="BAL86:BAM86"/>
    <mergeCell ref="BAN86:BAO86"/>
    <mergeCell ref="AZR86:AZS86"/>
    <mergeCell ref="AZT86:AZU86"/>
    <mergeCell ref="AZV86:AZW86"/>
    <mergeCell ref="AZX86:AZY86"/>
    <mergeCell ref="AZZ86:BAA86"/>
    <mergeCell ref="BAB86:BAC86"/>
    <mergeCell ref="AZF86:AZG86"/>
    <mergeCell ref="AZH86:AZI86"/>
    <mergeCell ref="AZJ86:AZK86"/>
    <mergeCell ref="AZL86:AZM86"/>
    <mergeCell ref="AZN86:AZO86"/>
    <mergeCell ref="AZP86:AZQ86"/>
    <mergeCell ref="BEH86:BEI86"/>
    <mergeCell ref="BEJ86:BEK86"/>
    <mergeCell ref="BEL86:BEM86"/>
    <mergeCell ref="BEN86:BEO86"/>
    <mergeCell ref="BEP86:BEQ86"/>
    <mergeCell ref="BER86:BES86"/>
    <mergeCell ref="BDV86:BDW86"/>
    <mergeCell ref="BDX86:BDY86"/>
    <mergeCell ref="BDZ86:BEA86"/>
    <mergeCell ref="BEB86:BEC86"/>
    <mergeCell ref="BED86:BEE86"/>
    <mergeCell ref="BEF86:BEG86"/>
    <mergeCell ref="BDJ86:BDK86"/>
    <mergeCell ref="BDL86:BDM86"/>
    <mergeCell ref="BDN86:BDO86"/>
    <mergeCell ref="BDP86:BDQ86"/>
    <mergeCell ref="BDR86:BDS86"/>
    <mergeCell ref="BDT86:BDU86"/>
    <mergeCell ref="BCX86:BCY86"/>
    <mergeCell ref="BCZ86:BDA86"/>
    <mergeCell ref="BDB86:BDC86"/>
    <mergeCell ref="BDD86:BDE86"/>
    <mergeCell ref="BDF86:BDG86"/>
    <mergeCell ref="BDH86:BDI86"/>
    <mergeCell ref="BCL86:BCM86"/>
    <mergeCell ref="BCN86:BCO86"/>
    <mergeCell ref="BCP86:BCQ86"/>
    <mergeCell ref="BCR86:BCS86"/>
    <mergeCell ref="BCT86:BCU86"/>
    <mergeCell ref="BCV86:BCW86"/>
    <mergeCell ref="BBZ86:BCA86"/>
    <mergeCell ref="BCB86:BCC86"/>
    <mergeCell ref="BCD86:BCE86"/>
    <mergeCell ref="BCF86:BCG86"/>
    <mergeCell ref="BCH86:BCI86"/>
    <mergeCell ref="BCJ86:BCK86"/>
    <mergeCell ref="BHB86:BHC86"/>
    <mergeCell ref="BHD86:BHE86"/>
    <mergeCell ref="BHF86:BHG86"/>
    <mergeCell ref="BHH86:BHI86"/>
    <mergeCell ref="BHJ86:BHK86"/>
    <mergeCell ref="BHL86:BHM86"/>
    <mergeCell ref="BGP86:BGQ86"/>
    <mergeCell ref="BGR86:BGS86"/>
    <mergeCell ref="BGT86:BGU86"/>
    <mergeCell ref="BGV86:BGW86"/>
    <mergeCell ref="BGX86:BGY86"/>
    <mergeCell ref="BGZ86:BHA86"/>
    <mergeCell ref="BGD86:BGE86"/>
    <mergeCell ref="BGF86:BGG86"/>
    <mergeCell ref="BGH86:BGI86"/>
    <mergeCell ref="BGJ86:BGK86"/>
    <mergeCell ref="BGL86:BGM86"/>
    <mergeCell ref="BGN86:BGO86"/>
    <mergeCell ref="BFR86:BFS86"/>
    <mergeCell ref="BFT86:BFU86"/>
    <mergeCell ref="BFV86:BFW86"/>
    <mergeCell ref="BFX86:BFY86"/>
    <mergeCell ref="BFZ86:BGA86"/>
    <mergeCell ref="BGB86:BGC86"/>
    <mergeCell ref="BFF86:BFG86"/>
    <mergeCell ref="BFH86:BFI86"/>
    <mergeCell ref="BFJ86:BFK86"/>
    <mergeCell ref="BFL86:BFM86"/>
    <mergeCell ref="BFN86:BFO86"/>
    <mergeCell ref="BFP86:BFQ86"/>
    <mergeCell ref="BET86:BEU86"/>
    <mergeCell ref="BEV86:BEW86"/>
    <mergeCell ref="BEX86:BEY86"/>
    <mergeCell ref="BEZ86:BFA86"/>
    <mergeCell ref="BFB86:BFC86"/>
    <mergeCell ref="BFD86:BFE86"/>
    <mergeCell ref="BJV86:BJW86"/>
    <mergeCell ref="BJX86:BJY86"/>
    <mergeCell ref="BJZ86:BKA86"/>
    <mergeCell ref="BKB86:BKC86"/>
    <mergeCell ref="BKD86:BKE86"/>
    <mergeCell ref="BKF86:BKG86"/>
    <mergeCell ref="BJJ86:BJK86"/>
    <mergeCell ref="BJL86:BJM86"/>
    <mergeCell ref="BJN86:BJO86"/>
    <mergeCell ref="BJP86:BJQ86"/>
    <mergeCell ref="BJR86:BJS86"/>
    <mergeCell ref="BJT86:BJU86"/>
    <mergeCell ref="BIX86:BIY86"/>
    <mergeCell ref="BIZ86:BJA86"/>
    <mergeCell ref="BJB86:BJC86"/>
    <mergeCell ref="BJD86:BJE86"/>
    <mergeCell ref="BJF86:BJG86"/>
    <mergeCell ref="BJH86:BJI86"/>
    <mergeCell ref="BIL86:BIM86"/>
    <mergeCell ref="BIN86:BIO86"/>
    <mergeCell ref="BIP86:BIQ86"/>
    <mergeCell ref="BIR86:BIS86"/>
    <mergeCell ref="BIT86:BIU86"/>
    <mergeCell ref="BIV86:BIW86"/>
    <mergeCell ref="BHZ86:BIA86"/>
    <mergeCell ref="BIB86:BIC86"/>
    <mergeCell ref="BID86:BIE86"/>
    <mergeCell ref="BIF86:BIG86"/>
    <mergeCell ref="BIH86:BII86"/>
    <mergeCell ref="BIJ86:BIK86"/>
    <mergeCell ref="BHN86:BHO86"/>
    <mergeCell ref="BHP86:BHQ86"/>
    <mergeCell ref="BHR86:BHS86"/>
    <mergeCell ref="BHT86:BHU86"/>
    <mergeCell ref="BHV86:BHW86"/>
    <mergeCell ref="BHX86:BHY86"/>
    <mergeCell ref="BMP86:BMQ86"/>
    <mergeCell ref="BMR86:BMS86"/>
    <mergeCell ref="BMT86:BMU86"/>
    <mergeCell ref="BMV86:BMW86"/>
    <mergeCell ref="BMX86:BMY86"/>
    <mergeCell ref="BMZ86:BNA86"/>
    <mergeCell ref="BMD86:BME86"/>
    <mergeCell ref="BMF86:BMG86"/>
    <mergeCell ref="BMH86:BMI86"/>
    <mergeCell ref="BMJ86:BMK86"/>
    <mergeCell ref="BML86:BMM86"/>
    <mergeCell ref="BMN86:BMO86"/>
    <mergeCell ref="BLR86:BLS86"/>
    <mergeCell ref="BLT86:BLU86"/>
    <mergeCell ref="BLV86:BLW86"/>
    <mergeCell ref="BLX86:BLY86"/>
    <mergeCell ref="BLZ86:BMA86"/>
    <mergeCell ref="BMB86:BMC86"/>
    <mergeCell ref="BLF86:BLG86"/>
    <mergeCell ref="BLH86:BLI86"/>
    <mergeCell ref="BLJ86:BLK86"/>
    <mergeCell ref="BLL86:BLM86"/>
    <mergeCell ref="BLN86:BLO86"/>
    <mergeCell ref="BLP86:BLQ86"/>
    <mergeCell ref="BKT86:BKU86"/>
    <mergeCell ref="BKV86:BKW86"/>
    <mergeCell ref="BKX86:BKY86"/>
    <mergeCell ref="BKZ86:BLA86"/>
    <mergeCell ref="BLB86:BLC86"/>
    <mergeCell ref="BLD86:BLE86"/>
    <mergeCell ref="BKH86:BKI86"/>
    <mergeCell ref="BKJ86:BKK86"/>
    <mergeCell ref="BKL86:BKM86"/>
    <mergeCell ref="BKN86:BKO86"/>
    <mergeCell ref="BKP86:BKQ86"/>
    <mergeCell ref="BKR86:BKS86"/>
    <mergeCell ref="BPJ86:BPK86"/>
    <mergeCell ref="BPL86:BPM86"/>
    <mergeCell ref="BPN86:BPO86"/>
    <mergeCell ref="BPP86:BPQ86"/>
    <mergeCell ref="BPR86:BPS86"/>
    <mergeCell ref="BPT86:BPU86"/>
    <mergeCell ref="BOX86:BOY86"/>
    <mergeCell ref="BOZ86:BPA86"/>
    <mergeCell ref="BPB86:BPC86"/>
    <mergeCell ref="BPD86:BPE86"/>
    <mergeCell ref="BPF86:BPG86"/>
    <mergeCell ref="BPH86:BPI86"/>
    <mergeCell ref="BOL86:BOM86"/>
    <mergeCell ref="BON86:BOO86"/>
    <mergeCell ref="BOP86:BOQ86"/>
    <mergeCell ref="BOR86:BOS86"/>
    <mergeCell ref="BOT86:BOU86"/>
    <mergeCell ref="BOV86:BOW86"/>
    <mergeCell ref="BNZ86:BOA86"/>
    <mergeCell ref="BOB86:BOC86"/>
    <mergeCell ref="BOD86:BOE86"/>
    <mergeCell ref="BOF86:BOG86"/>
    <mergeCell ref="BOH86:BOI86"/>
    <mergeCell ref="BOJ86:BOK86"/>
    <mergeCell ref="BNN86:BNO86"/>
    <mergeCell ref="BNP86:BNQ86"/>
    <mergeCell ref="BNR86:BNS86"/>
    <mergeCell ref="BNT86:BNU86"/>
    <mergeCell ref="BNV86:BNW86"/>
    <mergeCell ref="BNX86:BNY86"/>
    <mergeCell ref="BNB86:BNC86"/>
    <mergeCell ref="BND86:BNE86"/>
    <mergeCell ref="BNF86:BNG86"/>
    <mergeCell ref="BNH86:BNI86"/>
    <mergeCell ref="BNJ86:BNK86"/>
    <mergeCell ref="BNL86:BNM86"/>
    <mergeCell ref="BSD86:BSE86"/>
    <mergeCell ref="BSF86:BSG86"/>
    <mergeCell ref="BSH86:BSI86"/>
    <mergeCell ref="BSJ86:BSK86"/>
    <mergeCell ref="BSL86:BSM86"/>
    <mergeCell ref="BSN86:BSO86"/>
    <mergeCell ref="BRR86:BRS86"/>
    <mergeCell ref="BRT86:BRU86"/>
    <mergeCell ref="BRV86:BRW86"/>
    <mergeCell ref="BRX86:BRY86"/>
    <mergeCell ref="BRZ86:BSA86"/>
    <mergeCell ref="BSB86:BSC86"/>
    <mergeCell ref="BRF86:BRG86"/>
    <mergeCell ref="BRH86:BRI86"/>
    <mergeCell ref="BRJ86:BRK86"/>
    <mergeCell ref="BRL86:BRM86"/>
    <mergeCell ref="BRN86:BRO86"/>
    <mergeCell ref="BRP86:BRQ86"/>
    <mergeCell ref="BQT86:BQU86"/>
    <mergeCell ref="BQV86:BQW86"/>
    <mergeCell ref="BQX86:BQY86"/>
    <mergeCell ref="BQZ86:BRA86"/>
    <mergeCell ref="BRB86:BRC86"/>
    <mergeCell ref="BRD86:BRE86"/>
    <mergeCell ref="BQH86:BQI86"/>
    <mergeCell ref="BQJ86:BQK86"/>
    <mergeCell ref="BQL86:BQM86"/>
    <mergeCell ref="BQN86:BQO86"/>
    <mergeCell ref="BQP86:BQQ86"/>
    <mergeCell ref="BQR86:BQS86"/>
    <mergeCell ref="BPV86:BPW86"/>
    <mergeCell ref="BPX86:BPY86"/>
    <mergeCell ref="BPZ86:BQA86"/>
    <mergeCell ref="BQB86:BQC86"/>
    <mergeCell ref="BQD86:BQE86"/>
    <mergeCell ref="BQF86:BQG86"/>
    <mergeCell ref="BUX86:BUY86"/>
    <mergeCell ref="BUZ86:BVA86"/>
    <mergeCell ref="BVB86:BVC86"/>
    <mergeCell ref="BVD86:BVE86"/>
    <mergeCell ref="BVF86:BVG86"/>
    <mergeCell ref="BVH86:BVI86"/>
    <mergeCell ref="BUL86:BUM86"/>
    <mergeCell ref="BUN86:BUO86"/>
    <mergeCell ref="BUP86:BUQ86"/>
    <mergeCell ref="BUR86:BUS86"/>
    <mergeCell ref="BUT86:BUU86"/>
    <mergeCell ref="BUV86:BUW86"/>
    <mergeCell ref="BTZ86:BUA86"/>
    <mergeCell ref="BUB86:BUC86"/>
    <mergeCell ref="BUD86:BUE86"/>
    <mergeCell ref="BUF86:BUG86"/>
    <mergeCell ref="BUH86:BUI86"/>
    <mergeCell ref="BUJ86:BUK86"/>
    <mergeCell ref="BTN86:BTO86"/>
    <mergeCell ref="BTP86:BTQ86"/>
    <mergeCell ref="BTR86:BTS86"/>
    <mergeCell ref="BTT86:BTU86"/>
    <mergeCell ref="BTV86:BTW86"/>
    <mergeCell ref="BTX86:BTY86"/>
    <mergeCell ref="BTB86:BTC86"/>
    <mergeCell ref="BTD86:BTE86"/>
    <mergeCell ref="BTF86:BTG86"/>
    <mergeCell ref="BTH86:BTI86"/>
    <mergeCell ref="BTJ86:BTK86"/>
    <mergeCell ref="BTL86:BTM86"/>
    <mergeCell ref="BSP86:BSQ86"/>
    <mergeCell ref="BSR86:BSS86"/>
    <mergeCell ref="BST86:BSU86"/>
    <mergeCell ref="BSV86:BSW86"/>
    <mergeCell ref="BSX86:BSY86"/>
    <mergeCell ref="BSZ86:BTA86"/>
    <mergeCell ref="BXR86:BXS86"/>
    <mergeCell ref="BXT86:BXU86"/>
    <mergeCell ref="BXV86:BXW86"/>
    <mergeCell ref="BXX86:BXY86"/>
    <mergeCell ref="BXZ86:BYA86"/>
    <mergeCell ref="BYB86:BYC86"/>
    <mergeCell ref="BXF86:BXG86"/>
    <mergeCell ref="BXH86:BXI86"/>
    <mergeCell ref="BXJ86:BXK86"/>
    <mergeCell ref="BXL86:BXM86"/>
    <mergeCell ref="BXN86:BXO86"/>
    <mergeCell ref="BXP86:BXQ86"/>
    <mergeCell ref="BWT86:BWU86"/>
    <mergeCell ref="BWV86:BWW86"/>
    <mergeCell ref="BWX86:BWY86"/>
    <mergeCell ref="BWZ86:BXA86"/>
    <mergeCell ref="BXB86:BXC86"/>
    <mergeCell ref="BXD86:BXE86"/>
    <mergeCell ref="BWH86:BWI86"/>
    <mergeCell ref="BWJ86:BWK86"/>
    <mergeCell ref="BWL86:BWM86"/>
    <mergeCell ref="BWN86:BWO86"/>
    <mergeCell ref="BWP86:BWQ86"/>
    <mergeCell ref="BWR86:BWS86"/>
    <mergeCell ref="BVV86:BVW86"/>
    <mergeCell ref="BVX86:BVY86"/>
    <mergeCell ref="BVZ86:BWA86"/>
    <mergeCell ref="BWB86:BWC86"/>
    <mergeCell ref="BWD86:BWE86"/>
    <mergeCell ref="BWF86:BWG86"/>
    <mergeCell ref="BVJ86:BVK86"/>
    <mergeCell ref="BVL86:BVM86"/>
    <mergeCell ref="BVN86:BVO86"/>
    <mergeCell ref="BVP86:BVQ86"/>
    <mergeCell ref="BVR86:BVS86"/>
    <mergeCell ref="BVT86:BVU86"/>
    <mergeCell ref="CAL86:CAM86"/>
    <mergeCell ref="CAN86:CAO86"/>
    <mergeCell ref="CAP86:CAQ86"/>
    <mergeCell ref="CAR86:CAS86"/>
    <mergeCell ref="CAT86:CAU86"/>
    <mergeCell ref="CAV86:CAW86"/>
    <mergeCell ref="BZZ86:CAA86"/>
    <mergeCell ref="CAB86:CAC86"/>
    <mergeCell ref="CAD86:CAE86"/>
    <mergeCell ref="CAF86:CAG86"/>
    <mergeCell ref="CAH86:CAI86"/>
    <mergeCell ref="CAJ86:CAK86"/>
    <mergeCell ref="BZN86:BZO86"/>
    <mergeCell ref="BZP86:BZQ86"/>
    <mergeCell ref="BZR86:BZS86"/>
    <mergeCell ref="BZT86:BZU86"/>
    <mergeCell ref="BZV86:BZW86"/>
    <mergeCell ref="BZX86:BZY86"/>
    <mergeCell ref="BZB86:BZC86"/>
    <mergeCell ref="BZD86:BZE86"/>
    <mergeCell ref="BZF86:BZG86"/>
    <mergeCell ref="BZH86:BZI86"/>
    <mergeCell ref="BZJ86:BZK86"/>
    <mergeCell ref="BZL86:BZM86"/>
    <mergeCell ref="BYP86:BYQ86"/>
    <mergeCell ref="BYR86:BYS86"/>
    <mergeCell ref="BYT86:BYU86"/>
    <mergeCell ref="BYV86:BYW86"/>
    <mergeCell ref="BYX86:BYY86"/>
    <mergeCell ref="BYZ86:BZA86"/>
    <mergeCell ref="BYD86:BYE86"/>
    <mergeCell ref="BYF86:BYG86"/>
    <mergeCell ref="BYH86:BYI86"/>
    <mergeCell ref="BYJ86:BYK86"/>
    <mergeCell ref="BYL86:BYM86"/>
    <mergeCell ref="BYN86:BYO86"/>
    <mergeCell ref="CDF86:CDG86"/>
    <mergeCell ref="CDH86:CDI86"/>
    <mergeCell ref="CDJ86:CDK86"/>
    <mergeCell ref="CDL86:CDM86"/>
    <mergeCell ref="CDN86:CDO86"/>
    <mergeCell ref="CDP86:CDQ86"/>
    <mergeCell ref="CCT86:CCU86"/>
    <mergeCell ref="CCV86:CCW86"/>
    <mergeCell ref="CCX86:CCY86"/>
    <mergeCell ref="CCZ86:CDA86"/>
    <mergeCell ref="CDB86:CDC86"/>
    <mergeCell ref="CDD86:CDE86"/>
    <mergeCell ref="CCH86:CCI86"/>
    <mergeCell ref="CCJ86:CCK86"/>
    <mergeCell ref="CCL86:CCM86"/>
    <mergeCell ref="CCN86:CCO86"/>
    <mergeCell ref="CCP86:CCQ86"/>
    <mergeCell ref="CCR86:CCS86"/>
    <mergeCell ref="CBV86:CBW86"/>
    <mergeCell ref="CBX86:CBY86"/>
    <mergeCell ref="CBZ86:CCA86"/>
    <mergeCell ref="CCB86:CCC86"/>
    <mergeCell ref="CCD86:CCE86"/>
    <mergeCell ref="CCF86:CCG86"/>
    <mergeCell ref="CBJ86:CBK86"/>
    <mergeCell ref="CBL86:CBM86"/>
    <mergeCell ref="CBN86:CBO86"/>
    <mergeCell ref="CBP86:CBQ86"/>
    <mergeCell ref="CBR86:CBS86"/>
    <mergeCell ref="CBT86:CBU86"/>
    <mergeCell ref="CAX86:CAY86"/>
    <mergeCell ref="CAZ86:CBA86"/>
    <mergeCell ref="CBB86:CBC86"/>
    <mergeCell ref="CBD86:CBE86"/>
    <mergeCell ref="CBF86:CBG86"/>
    <mergeCell ref="CBH86:CBI86"/>
    <mergeCell ref="CFZ86:CGA86"/>
    <mergeCell ref="CGB86:CGC86"/>
    <mergeCell ref="CGD86:CGE86"/>
    <mergeCell ref="CGF86:CGG86"/>
    <mergeCell ref="CGH86:CGI86"/>
    <mergeCell ref="CGJ86:CGK86"/>
    <mergeCell ref="CFN86:CFO86"/>
    <mergeCell ref="CFP86:CFQ86"/>
    <mergeCell ref="CFR86:CFS86"/>
    <mergeCell ref="CFT86:CFU86"/>
    <mergeCell ref="CFV86:CFW86"/>
    <mergeCell ref="CFX86:CFY86"/>
    <mergeCell ref="CFB86:CFC86"/>
    <mergeCell ref="CFD86:CFE86"/>
    <mergeCell ref="CFF86:CFG86"/>
    <mergeCell ref="CFH86:CFI86"/>
    <mergeCell ref="CFJ86:CFK86"/>
    <mergeCell ref="CFL86:CFM86"/>
    <mergeCell ref="CEP86:CEQ86"/>
    <mergeCell ref="CER86:CES86"/>
    <mergeCell ref="CET86:CEU86"/>
    <mergeCell ref="CEV86:CEW86"/>
    <mergeCell ref="CEX86:CEY86"/>
    <mergeCell ref="CEZ86:CFA86"/>
    <mergeCell ref="CED86:CEE86"/>
    <mergeCell ref="CEF86:CEG86"/>
    <mergeCell ref="CEH86:CEI86"/>
    <mergeCell ref="CEJ86:CEK86"/>
    <mergeCell ref="CEL86:CEM86"/>
    <mergeCell ref="CEN86:CEO86"/>
    <mergeCell ref="CDR86:CDS86"/>
    <mergeCell ref="CDT86:CDU86"/>
    <mergeCell ref="CDV86:CDW86"/>
    <mergeCell ref="CDX86:CDY86"/>
    <mergeCell ref="CDZ86:CEA86"/>
    <mergeCell ref="CEB86:CEC86"/>
    <mergeCell ref="CIT86:CIU86"/>
    <mergeCell ref="CIV86:CIW86"/>
    <mergeCell ref="CIX86:CIY86"/>
    <mergeCell ref="CIZ86:CJA86"/>
    <mergeCell ref="CJB86:CJC86"/>
    <mergeCell ref="CJD86:CJE86"/>
    <mergeCell ref="CIH86:CII86"/>
    <mergeCell ref="CIJ86:CIK86"/>
    <mergeCell ref="CIL86:CIM86"/>
    <mergeCell ref="CIN86:CIO86"/>
    <mergeCell ref="CIP86:CIQ86"/>
    <mergeCell ref="CIR86:CIS86"/>
    <mergeCell ref="CHV86:CHW86"/>
    <mergeCell ref="CHX86:CHY86"/>
    <mergeCell ref="CHZ86:CIA86"/>
    <mergeCell ref="CIB86:CIC86"/>
    <mergeCell ref="CID86:CIE86"/>
    <mergeCell ref="CIF86:CIG86"/>
    <mergeCell ref="CHJ86:CHK86"/>
    <mergeCell ref="CHL86:CHM86"/>
    <mergeCell ref="CHN86:CHO86"/>
    <mergeCell ref="CHP86:CHQ86"/>
    <mergeCell ref="CHR86:CHS86"/>
    <mergeCell ref="CHT86:CHU86"/>
    <mergeCell ref="CGX86:CGY86"/>
    <mergeCell ref="CGZ86:CHA86"/>
    <mergeCell ref="CHB86:CHC86"/>
    <mergeCell ref="CHD86:CHE86"/>
    <mergeCell ref="CHF86:CHG86"/>
    <mergeCell ref="CHH86:CHI86"/>
    <mergeCell ref="CGL86:CGM86"/>
    <mergeCell ref="CGN86:CGO86"/>
    <mergeCell ref="CGP86:CGQ86"/>
    <mergeCell ref="CGR86:CGS86"/>
    <mergeCell ref="CGT86:CGU86"/>
    <mergeCell ref="CGV86:CGW86"/>
    <mergeCell ref="CLN86:CLO86"/>
    <mergeCell ref="CLP86:CLQ86"/>
    <mergeCell ref="CLR86:CLS86"/>
    <mergeCell ref="CLT86:CLU86"/>
    <mergeCell ref="CLV86:CLW86"/>
    <mergeCell ref="CLX86:CLY86"/>
    <mergeCell ref="CLB86:CLC86"/>
    <mergeCell ref="CLD86:CLE86"/>
    <mergeCell ref="CLF86:CLG86"/>
    <mergeCell ref="CLH86:CLI86"/>
    <mergeCell ref="CLJ86:CLK86"/>
    <mergeCell ref="CLL86:CLM86"/>
    <mergeCell ref="CKP86:CKQ86"/>
    <mergeCell ref="CKR86:CKS86"/>
    <mergeCell ref="CKT86:CKU86"/>
    <mergeCell ref="CKV86:CKW86"/>
    <mergeCell ref="CKX86:CKY86"/>
    <mergeCell ref="CKZ86:CLA86"/>
    <mergeCell ref="CKD86:CKE86"/>
    <mergeCell ref="CKF86:CKG86"/>
    <mergeCell ref="CKH86:CKI86"/>
    <mergeCell ref="CKJ86:CKK86"/>
    <mergeCell ref="CKL86:CKM86"/>
    <mergeCell ref="CKN86:CKO86"/>
    <mergeCell ref="CJR86:CJS86"/>
    <mergeCell ref="CJT86:CJU86"/>
    <mergeCell ref="CJV86:CJW86"/>
    <mergeCell ref="CJX86:CJY86"/>
    <mergeCell ref="CJZ86:CKA86"/>
    <mergeCell ref="CKB86:CKC86"/>
    <mergeCell ref="CJF86:CJG86"/>
    <mergeCell ref="CJH86:CJI86"/>
    <mergeCell ref="CJJ86:CJK86"/>
    <mergeCell ref="CJL86:CJM86"/>
    <mergeCell ref="CJN86:CJO86"/>
    <mergeCell ref="CJP86:CJQ86"/>
    <mergeCell ref="COH86:COI86"/>
    <mergeCell ref="COJ86:COK86"/>
    <mergeCell ref="COL86:COM86"/>
    <mergeCell ref="CON86:COO86"/>
    <mergeCell ref="COP86:COQ86"/>
    <mergeCell ref="COR86:COS86"/>
    <mergeCell ref="CNV86:CNW86"/>
    <mergeCell ref="CNX86:CNY86"/>
    <mergeCell ref="CNZ86:COA86"/>
    <mergeCell ref="COB86:COC86"/>
    <mergeCell ref="COD86:COE86"/>
    <mergeCell ref="COF86:COG86"/>
    <mergeCell ref="CNJ86:CNK86"/>
    <mergeCell ref="CNL86:CNM86"/>
    <mergeCell ref="CNN86:CNO86"/>
    <mergeCell ref="CNP86:CNQ86"/>
    <mergeCell ref="CNR86:CNS86"/>
    <mergeCell ref="CNT86:CNU86"/>
    <mergeCell ref="CMX86:CMY86"/>
    <mergeCell ref="CMZ86:CNA86"/>
    <mergeCell ref="CNB86:CNC86"/>
    <mergeCell ref="CND86:CNE86"/>
    <mergeCell ref="CNF86:CNG86"/>
    <mergeCell ref="CNH86:CNI86"/>
    <mergeCell ref="CML86:CMM86"/>
    <mergeCell ref="CMN86:CMO86"/>
    <mergeCell ref="CMP86:CMQ86"/>
    <mergeCell ref="CMR86:CMS86"/>
    <mergeCell ref="CMT86:CMU86"/>
    <mergeCell ref="CMV86:CMW86"/>
    <mergeCell ref="CLZ86:CMA86"/>
    <mergeCell ref="CMB86:CMC86"/>
    <mergeCell ref="CMD86:CME86"/>
    <mergeCell ref="CMF86:CMG86"/>
    <mergeCell ref="CMH86:CMI86"/>
    <mergeCell ref="CMJ86:CMK86"/>
    <mergeCell ref="CRB86:CRC86"/>
    <mergeCell ref="CRD86:CRE86"/>
    <mergeCell ref="CRF86:CRG86"/>
    <mergeCell ref="CRH86:CRI86"/>
    <mergeCell ref="CRJ86:CRK86"/>
    <mergeCell ref="CRL86:CRM86"/>
    <mergeCell ref="CQP86:CQQ86"/>
    <mergeCell ref="CQR86:CQS86"/>
    <mergeCell ref="CQT86:CQU86"/>
    <mergeCell ref="CQV86:CQW86"/>
    <mergeCell ref="CQX86:CQY86"/>
    <mergeCell ref="CQZ86:CRA86"/>
    <mergeCell ref="CQD86:CQE86"/>
    <mergeCell ref="CQF86:CQG86"/>
    <mergeCell ref="CQH86:CQI86"/>
    <mergeCell ref="CQJ86:CQK86"/>
    <mergeCell ref="CQL86:CQM86"/>
    <mergeCell ref="CQN86:CQO86"/>
    <mergeCell ref="CPR86:CPS86"/>
    <mergeCell ref="CPT86:CPU86"/>
    <mergeCell ref="CPV86:CPW86"/>
    <mergeCell ref="CPX86:CPY86"/>
    <mergeCell ref="CPZ86:CQA86"/>
    <mergeCell ref="CQB86:CQC86"/>
    <mergeCell ref="CPF86:CPG86"/>
    <mergeCell ref="CPH86:CPI86"/>
    <mergeCell ref="CPJ86:CPK86"/>
    <mergeCell ref="CPL86:CPM86"/>
    <mergeCell ref="CPN86:CPO86"/>
    <mergeCell ref="CPP86:CPQ86"/>
    <mergeCell ref="COT86:COU86"/>
    <mergeCell ref="COV86:COW86"/>
    <mergeCell ref="COX86:COY86"/>
    <mergeCell ref="COZ86:CPA86"/>
    <mergeCell ref="CPB86:CPC86"/>
    <mergeCell ref="CPD86:CPE86"/>
    <mergeCell ref="CTV86:CTW86"/>
    <mergeCell ref="CTX86:CTY86"/>
    <mergeCell ref="CTZ86:CUA86"/>
    <mergeCell ref="CUB86:CUC86"/>
    <mergeCell ref="CUD86:CUE86"/>
    <mergeCell ref="CUF86:CUG86"/>
    <mergeCell ref="CTJ86:CTK86"/>
    <mergeCell ref="CTL86:CTM86"/>
    <mergeCell ref="CTN86:CTO86"/>
    <mergeCell ref="CTP86:CTQ86"/>
    <mergeCell ref="CTR86:CTS86"/>
    <mergeCell ref="CTT86:CTU86"/>
    <mergeCell ref="CSX86:CSY86"/>
    <mergeCell ref="CSZ86:CTA86"/>
    <mergeCell ref="CTB86:CTC86"/>
    <mergeCell ref="CTD86:CTE86"/>
    <mergeCell ref="CTF86:CTG86"/>
    <mergeCell ref="CTH86:CTI86"/>
    <mergeCell ref="CSL86:CSM86"/>
    <mergeCell ref="CSN86:CSO86"/>
    <mergeCell ref="CSP86:CSQ86"/>
    <mergeCell ref="CSR86:CSS86"/>
    <mergeCell ref="CST86:CSU86"/>
    <mergeCell ref="CSV86:CSW86"/>
    <mergeCell ref="CRZ86:CSA86"/>
    <mergeCell ref="CSB86:CSC86"/>
    <mergeCell ref="CSD86:CSE86"/>
    <mergeCell ref="CSF86:CSG86"/>
    <mergeCell ref="CSH86:CSI86"/>
    <mergeCell ref="CSJ86:CSK86"/>
    <mergeCell ref="CRN86:CRO86"/>
    <mergeCell ref="CRP86:CRQ86"/>
    <mergeCell ref="CRR86:CRS86"/>
    <mergeCell ref="CRT86:CRU86"/>
    <mergeCell ref="CRV86:CRW86"/>
    <mergeCell ref="CRX86:CRY86"/>
    <mergeCell ref="CWP86:CWQ86"/>
    <mergeCell ref="CWR86:CWS86"/>
    <mergeCell ref="CWT86:CWU86"/>
    <mergeCell ref="CWV86:CWW86"/>
    <mergeCell ref="CWX86:CWY86"/>
    <mergeCell ref="CWZ86:CXA86"/>
    <mergeCell ref="CWD86:CWE86"/>
    <mergeCell ref="CWF86:CWG86"/>
    <mergeCell ref="CWH86:CWI86"/>
    <mergeCell ref="CWJ86:CWK86"/>
    <mergeCell ref="CWL86:CWM86"/>
    <mergeCell ref="CWN86:CWO86"/>
    <mergeCell ref="CVR86:CVS86"/>
    <mergeCell ref="CVT86:CVU86"/>
    <mergeCell ref="CVV86:CVW86"/>
    <mergeCell ref="CVX86:CVY86"/>
    <mergeCell ref="CVZ86:CWA86"/>
    <mergeCell ref="CWB86:CWC86"/>
    <mergeCell ref="CVF86:CVG86"/>
    <mergeCell ref="CVH86:CVI86"/>
    <mergeCell ref="CVJ86:CVK86"/>
    <mergeCell ref="CVL86:CVM86"/>
    <mergeCell ref="CVN86:CVO86"/>
    <mergeCell ref="CVP86:CVQ86"/>
    <mergeCell ref="CUT86:CUU86"/>
    <mergeCell ref="CUV86:CUW86"/>
    <mergeCell ref="CUX86:CUY86"/>
    <mergeCell ref="CUZ86:CVA86"/>
    <mergeCell ref="CVB86:CVC86"/>
    <mergeCell ref="CVD86:CVE86"/>
    <mergeCell ref="CUH86:CUI86"/>
    <mergeCell ref="CUJ86:CUK86"/>
    <mergeCell ref="CUL86:CUM86"/>
    <mergeCell ref="CUN86:CUO86"/>
    <mergeCell ref="CUP86:CUQ86"/>
    <mergeCell ref="CUR86:CUS86"/>
    <mergeCell ref="CZJ86:CZK86"/>
    <mergeCell ref="CZL86:CZM86"/>
    <mergeCell ref="CZN86:CZO86"/>
    <mergeCell ref="CZP86:CZQ86"/>
    <mergeCell ref="CZR86:CZS86"/>
    <mergeCell ref="CZT86:CZU86"/>
    <mergeCell ref="CYX86:CYY86"/>
    <mergeCell ref="CYZ86:CZA86"/>
    <mergeCell ref="CZB86:CZC86"/>
    <mergeCell ref="CZD86:CZE86"/>
    <mergeCell ref="CZF86:CZG86"/>
    <mergeCell ref="CZH86:CZI86"/>
    <mergeCell ref="CYL86:CYM86"/>
    <mergeCell ref="CYN86:CYO86"/>
    <mergeCell ref="CYP86:CYQ86"/>
    <mergeCell ref="CYR86:CYS86"/>
    <mergeCell ref="CYT86:CYU86"/>
    <mergeCell ref="CYV86:CYW86"/>
    <mergeCell ref="CXZ86:CYA86"/>
    <mergeCell ref="CYB86:CYC86"/>
    <mergeCell ref="CYD86:CYE86"/>
    <mergeCell ref="CYF86:CYG86"/>
    <mergeCell ref="CYH86:CYI86"/>
    <mergeCell ref="CYJ86:CYK86"/>
    <mergeCell ref="CXN86:CXO86"/>
    <mergeCell ref="CXP86:CXQ86"/>
    <mergeCell ref="CXR86:CXS86"/>
    <mergeCell ref="CXT86:CXU86"/>
    <mergeCell ref="CXV86:CXW86"/>
    <mergeCell ref="CXX86:CXY86"/>
    <mergeCell ref="CXB86:CXC86"/>
    <mergeCell ref="CXD86:CXE86"/>
    <mergeCell ref="CXF86:CXG86"/>
    <mergeCell ref="CXH86:CXI86"/>
    <mergeCell ref="CXJ86:CXK86"/>
    <mergeCell ref="CXL86:CXM86"/>
    <mergeCell ref="DCD86:DCE86"/>
    <mergeCell ref="DCF86:DCG86"/>
    <mergeCell ref="DCH86:DCI86"/>
    <mergeCell ref="DCJ86:DCK86"/>
    <mergeCell ref="DCL86:DCM86"/>
    <mergeCell ref="DCN86:DCO86"/>
    <mergeCell ref="DBR86:DBS86"/>
    <mergeCell ref="DBT86:DBU86"/>
    <mergeCell ref="DBV86:DBW86"/>
    <mergeCell ref="DBX86:DBY86"/>
    <mergeCell ref="DBZ86:DCA86"/>
    <mergeCell ref="DCB86:DCC86"/>
    <mergeCell ref="DBF86:DBG86"/>
    <mergeCell ref="DBH86:DBI86"/>
    <mergeCell ref="DBJ86:DBK86"/>
    <mergeCell ref="DBL86:DBM86"/>
    <mergeCell ref="DBN86:DBO86"/>
    <mergeCell ref="DBP86:DBQ86"/>
    <mergeCell ref="DAT86:DAU86"/>
    <mergeCell ref="DAV86:DAW86"/>
    <mergeCell ref="DAX86:DAY86"/>
    <mergeCell ref="DAZ86:DBA86"/>
    <mergeCell ref="DBB86:DBC86"/>
    <mergeCell ref="DBD86:DBE86"/>
    <mergeCell ref="DAH86:DAI86"/>
    <mergeCell ref="DAJ86:DAK86"/>
    <mergeCell ref="DAL86:DAM86"/>
    <mergeCell ref="DAN86:DAO86"/>
    <mergeCell ref="DAP86:DAQ86"/>
    <mergeCell ref="DAR86:DAS86"/>
    <mergeCell ref="CZV86:CZW86"/>
    <mergeCell ref="CZX86:CZY86"/>
    <mergeCell ref="CZZ86:DAA86"/>
    <mergeCell ref="DAB86:DAC86"/>
    <mergeCell ref="DAD86:DAE86"/>
    <mergeCell ref="DAF86:DAG86"/>
    <mergeCell ref="DEX86:DEY86"/>
    <mergeCell ref="DEZ86:DFA86"/>
    <mergeCell ref="DFB86:DFC86"/>
    <mergeCell ref="DFD86:DFE86"/>
    <mergeCell ref="DFF86:DFG86"/>
    <mergeCell ref="DFH86:DFI86"/>
    <mergeCell ref="DEL86:DEM86"/>
    <mergeCell ref="DEN86:DEO86"/>
    <mergeCell ref="DEP86:DEQ86"/>
    <mergeCell ref="DER86:DES86"/>
    <mergeCell ref="DET86:DEU86"/>
    <mergeCell ref="DEV86:DEW86"/>
    <mergeCell ref="DDZ86:DEA86"/>
    <mergeCell ref="DEB86:DEC86"/>
    <mergeCell ref="DED86:DEE86"/>
    <mergeCell ref="DEF86:DEG86"/>
    <mergeCell ref="DEH86:DEI86"/>
    <mergeCell ref="DEJ86:DEK86"/>
    <mergeCell ref="DDN86:DDO86"/>
    <mergeCell ref="DDP86:DDQ86"/>
    <mergeCell ref="DDR86:DDS86"/>
    <mergeCell ref="DDT86:DDU86"/>
    <mergeCell ref="DDV86:DDW86"/>
    <mergeCell ref="DDX86:DDY86"/>
    <mergeCell ref="DDB86:DDC86"/>
    <mergeCell ref="DDD86:DDE86"/>
    <mergeCell ref="DDF86:DDG86"/>
    <mergeCell ref="DDH86:DDI86"/>
    <mergeCell ref="DDJ86:DDK86"/>
    <mergeCell ref="DDL86:DDM86"/>
    <mergeCell ref="DCP86:DCQ86"/>
    <mergeCell ref="DCR86:DCS86"/>
    <mergeCell ref="DCT86:DCU86"/>
    <mergeCell ref="DCV86:DCW86"/>
    <mergeCell ref="DCX86:DCY86"/>
    <mergeCell ref="DCZ86:DDA86"/>
    <mergeCell ref="DHR86:DHS86"/>
    <mergeCell ref="DHT86:DHU86"/>
    <mergeCell ref="DHV86:DHW86"/>
    <mergeCell ref="DHX86:DHY86"/>
    <mergeCell ref="DHZ86:DIA86"/>
    <mergeCell ref="DIB86:DIC86"/>
    <mergeCell ref="DHF86:DHG86"/>
    <mergeCell ref="DHH86:DHI86"/>
    <mergeCell ref="DHJ86:DHK86"/>
    <mergeCell ref="DHL86:DHM86"/>
    <mergeCell ref="DHN86:DHO86"/>
    <mergeCell ref="DHP86:DHQ86"/>
    <mergeCell ref="DGT86:DGU86"/>
    <mergeCell ref="DGV86:DGW86"/>
    <mergeCell ref="DGX86:DGY86"/>
    <mergeCell ref="DGZ86:DHA86"/>
    <mergeCell ref="DHB86:DHC86"/>
    <mergeCell ref="DHD86:DHE86"/>
    <mergeCell ref="DGH86:DGI86"/>
    <mergeCell ref="DGJ86:DGK86"/>
    <mergeCell ref="DGL86:DGM86"/>
    <mergeCell ref="DGN86:DGO86"/>
    <mergeCell ref="DGP86:DGQ86"/>
    <mergeCell ref="DGR86:DGS86"/>
    <mergeCell ref="DFV86:DFW86"/>
    <mergeCell ref="DFX86:DFY86"/>
    <mergeCell ref="DFZ86:DGA86"/>
    <mergeCell ref="DGB86:DGC86"/>
    <mergeCell ref="DGD86:DGE86"/>
    <mergeCell ref="DGF86:DGG86"/>
    <mergeCell ref="DFJ86:DFK86"/>
    <mergeCell ref="DFL86:DFM86"/>
    <mergeCell ref="DFN86:DFO86"/>
    <mergeCell ref="DFP86:DFQ86"/>
    <mergeCell ref="DFR86:DFS86"/>
    <mergeCell ref="DFT86:DFU86"/>
    <mergeCell ref="DKL86:DKM86"/>
    <mergeCell ref="DKN86:DKO86"/>
    <mergeCell ref="DKP86:DKQ86"/>
    <mergeCell ref="DKR86:DKS86"/>
    <mergeCell ref="DKT86:DKU86"/>
    <mergeCell ref="DKV86:DKW86"/>
    <mergeCell ref="DJZ86:DKA86"/>
    <mergeCell ref="DKB86:DKC86"/>
    <mergeCell ref="DKD86:DKE86"/>
    <mergeCell ref="DKF86:DKG86"/>
    <mergeCell ref="DKH86:DKI86"/>
    <mergeCell ref="DKJ86:DKK86"/>
    <mergeCell ref="DJN86:DJO86"/>
    <mergeCell ref="DJP86:DJQ86"/>
    <mergeCell ref="DJR86:DJS86"/>
    <mergeCell ref="DJT86:DJU86"/>
    <mergeCell ref="DJV86:DJW86"/>
    <mergeCell ref="DJX86:DJY86"/>
    <mergeCell ref="DJB86:DJC86"/>
    <mergeCell ref="DJD86:DJE86"/>
    <mergeCell ref="DJF86:DJG86"/>
    <mergeCell ref="DJH86:DJI86"/>
    <mergeCell ref="DJJ86:DJK86"/>
    <mergeCell ref="DJL86:DJM86"/>
    <mergeCell ref="DIP86:DIQ86"/>
    <mergeCell ref="DIR86:DIS86"/>
    <mergeCell ref="DIT86:DIU86"/>
    <mergeCell ref="DIV86:DIW86"/>
    <mergeCell ref="DIX86:DIY86"/>
    <mergeCell ref="DIZ86:DJA86"/>
    <mergeCell ref="DID86:DIE86"/>
    <mergeCell ref="DIF86:DIG86"/>
    <mergeCell ref="DIH86:DII86"/>
    <mergeCell ref="DIJ86:DIK86"/>
    <mergeCell ref="DIL86:DIM86"/>
    <mergeCell ref="DIN86:DIO86"/>
    <mergeCell ref="DNF86:DNG86"/>
    <mergeCell ref="DNH86:DNI86"/>
    <mergeCell ref="DNJ86:DNK86"/>
    <mergeCell ref="DNL86:DNM86"/>
    <mergeCell ref="DNN86:DNO86"/>
    <mergeCell ref="DNP86:DNQ86"/>
    <mergeCell ref="DMT86:DMU86"/>
    <mergeCell ref="DMV86:DMW86"/>
    <mergeCell ref="DMX86:DMY86"/>
    <mergeCell ref="DMZ86:DNA86"/>
    <mergeCell ref="DNB86:DNC86"/>
    <mergeCell ref="DND86:DNE86"/>
    <mergeCell ref="DMH86:DMI86"/>
    <mergeCell ref="DMJ86:DMK86"/>
    <mergeCell ref="DML86:DMM86"/>
    <mergeCell ref="DMN86:DMO86"/>
    <mergeCell ref="DMP86:DMQ86"/>
    <mergeCell ref="DMR86:DMS86"/>
    <mergeCell ref="DLV86:DLW86"/>
    <mergeCell ref="DLX86:DLY86"/>
    <mergeCell ref="DLZ86:DMA86"/>
    <mergeCell ref="DMB86:DMC86"/>
    <mergeCell ref="DMD86:DME86"/>
    <mergeCell ref="DMF86:DMG86"/>
    <mergeCell ref="DLJ86:DLK86"/>
    <mergeCell ref="DLL86:DLM86"/>
    <mergeCell ref="DLN86:DLO86"/>
    <mergeCell ref="DLP86:DLQ86"/>
    <mergeCell ref="DLR86:DLS86"/>
    <mergeCell ref="DLT86:DLU86"/>
    <mergeCell ref="DKX86:DKY86"/>
    <mergeCell ref="DKZ86:DLA86"/>
    <mergeCell ref="DLB86:DLC86"/>
    <mergeCell ref="DLD86:DLE86"/>
    <mergeCell ref="DLF86:DLG86"/>
    <mergeCell ref="DLH86:DLI86"/>
    <mergeCell ref="DPZ86:DQA86"/>
    <mergeCell ref="DQB86:DQC86"/>
    <mergeCell ref="DQD86:DQE86"/>
    <mergeCell ref="DQF86:DQG86"/>
    <mergeCell ref="DQH86:DQI86"/>
    <mergeCell ref="DQJ86:DQK86"/>
    <mergeCell ref="DPN86:DPO86"/>
    <mergeCell ref="DPP86:DPQ86"/>
    <mergeCell ref="DPR86:DPS86"/>
    <mergeCell ref="DPT86:DPU86"/>
    <mergeCell ref="DPV86:DPW86"/>
    <mergeCell ref="DPX86:DPY86"/>
    <mergeCell ref="DPB86:DPC86"/>
    <mergeCell ref="DPD86:DPE86"/>
    <mergeCell ref="DPF86:DPG86"/>
    <mergeCell ref="DPH86:DPI86"/>
    <mergeCell ref="DPJ86:DPK86"/>
    <mergeCell ref="DPL86:DPM86"/>
    <mergeCell ref="DOP86:DOQ86"/>
    <mergeCell ref="DOR86:DOS86"/>
    <mergeCell ref="DOT86:DOU86"/>
    <mergeCell ref="DOV86:DOW86"/>
    <mergeCell ref="DOX86:DOY86"/>
    <mergeCell ref="DOZ86:DPA86"/>
    <mergeCell ref="DOD86:DOE86"/>
    <mergeCell ref="DOF86:DOG86"/>
    <mergeCell ref="DOH86:DOI86"/>
    <mergeCell ref="DOJ86:DOK86"/>
    <mergeCell ref="DOL86:DOM86"/>
    <mergeCell ref="DON86:DOO86"/>
    <mergeCell ref="DNR86:DNS86"/>
    <mergeCell ref="DNT86:DNU86"/>
    <mergeCell ref="DNV86:DNW86"/>
    <mergeCell ref="DNX86:DNY86"/>
    <mergeCell ref="DNZ86:DOA86"/>
    <mergeCell ref="DOB86:DOC86"/>
    <mergeCell ref="DST86:DSU86"/>
    <mergeCell ref="DSV86:DSW86"/>
    <mergeCell ref="DSX86:DSY86"/>
    <mergeCell ref="DSZ86:DTA86"/>
    <mergeCell ref="DTB86:DTC86"/>
    <mergeCell ref="DTD86:DTE86"/>
    <mergeCell ref="DSH86:DSI86"/>
    <mergeCell ref="DSJ86:DSK86"/>
    <mergeCell ref="DSL86:DSM86"/>
    <mergeCell ref="DSN86:DSO86"/>
    <mergeCell ref="DSP86:DSQ86"/>
    <mergeCell ref="DSR86:DSS86"/>
    <mergeCell ref="DRV86:DRW86"/>
    <mergeCell ref="DRX86:DRY86"/>
    <mergeCell ref="DRZ86:DSA86"/>
    <mergeCell ref="DSB86:DSC86"/>
    <mergeCell ref="DSD86:DSE86"/>
    <mergeCell ref="DSF86:DSG86"/>
    <mergeCell ref="DRJ86:DRK86"/>
    <mergeCell ref="DRL86:DRM86"/>
    <mergeCell ref="DRN86:DRO86"/>
    <mergeCell ref="DRP86:DRQ86"/>
    <mergeCell ref="DRR86:DRS86"/>
    <mergeCell ref="DRT86:DRU86"/>
    <mergeCell ref="DQX86:DQY86"/>
    <mergeCell ref="DQZ86:DRA86"/>
    <mergeCell ref="DRB86:DRC86"/>
    <mergeCell ref="DRD86:DRE86"/>
    <mergeCell ref="DRF86:DRG86"/>
    <mergeCell ref="DRH86:DRI86"/>
    <mergeCell ref="DQL86:DQM86"/>
    <mergeCell ref="DQN86:DQO86"/>
    <mergeCell ref="DQP86:DQQ86"/>
    <mergeCell ref="DQR86:DQS86"/>
    <mergeCell ref="DQT86:DQU86"/>
    <mergeCell ref="DQV86:DQW86"/>
    <mergeCell ref="DVN86:DVO86"/>
    <mergeCell ref="DVP86:DVQ86"/>
    <mergeCell ref="DVR86:DVS86"/>
    <mergeCell ref="DVT86:DVU86"/>
    <mergeCell ref="DVV86:DVW86"/>
    <mergeCell ref="DVX86:DVY86"/>
    <mergeCell ref="DVB86:DVC86"/>
    <mergeCell ref="DVD86:DVE86"/>
    <mergeCell ref="DVF86:DVG86"/>
    <mergeCell ref="DVH86:DVI86"/>
    <mergeCell ref="DVJ86:DVK86"/>
    <mergeCell ref="DVL86:DVM86"/>
    <mergeCell ref="DUP86:DUQ86"/>
    <mergeCell ref="DUR86:DUS86"/>
    <mergeCell ref="DUT86:DUU86"/>
    <mergeCell ref="DUV86:DUW86"/>
    <mergeCell ref="DUX86:DUY86"/>
    <mergeCell ref="DUZ86:DVA86"/>
    <mergeCell ref="DUD86:DUE86"/>
    <mergeCell ref="DUF86:DUG86"/>
    <mergeCell ref="DUH86:DUI86"/>
    <mergeCell ref="DUJ86:DUK86"/>
    <mergeCell ref="DUL86:DUM86"/>
    <mergeCell ref="DUN86:DUO86"/>
    <mergeCell ref="DTR86:DTS86"/>
    <mergeCell ref="DTT86:DTU86"/>
    <mergeCell ref="DTV86:DTW86"/>
    <mergeCell ref="DTX86:DTY86"/>
    <mergeCell ref="DTZ86:DUA86"/>
    <mergeCell ref="DUB86:DUC86"/>
    <mergeCell ref="DTF86:DTG86"/>
    <mergeCell ref="DTH86:DTI86"/>
    <mergeCell ref="DTJ86:DTK86"/>
    <mergeCell ref="DTL86:DTM86"/>
    <mergeCell ref="DTN86:DTO86"/>
    <mergeCell ref="DTP86:DTQ86"/>
    <mergeCell ref="DYH86:DYI86"/>
    <mergeCell ref="DYJ86:DYK86"/>
    <mergeCell ref="DYL86:DYM86"/>
    <mergeCell ref="DYN86:DYO86"/>
    <mergeCell ref="DYP86:DYQ86"/>
    <mergeCell ref="DYR86:DYS86"/>
    <mergeCell ref="DXV86:DXW86"/>
    <mergeCell ref="DXX86:DXY86"/>
    <mergeCell ref="DXZ86:DYA86"/>
    <mergeCell ref="DYB86:DYC86"/>
    <mergeCell ref="DYD86:DYE86"/>
    <mergeCell ref="DYF86:DYG86"/>
    <mergeCell ref="DXJ86:DXK86"/>
    <mergeCell ref="DXL86:DXM86"/>
    <mergeCell ref="DXN86:DXO86"/>
    <mergeCell ref="DXP86:DXQ86"/>
    <mergeCell ref="DXR86:DXS86"/>
    <mergeCell ref="DXT86:DXU86"/>
    <mergeCell ref="DWX86:DWY86"/>
    <mergeCell ref="DWZ86:DXA86"/>
    <mergeCell ref="DXB86:DXC86"/>
    <mergeCell ref="DXD86:DXE86"/>
    <mergeCell ref="DXF86:DXG86"/>
    <mergeCell ref="DXH86:DXI86"/>
    <mergeCell ref="DWL86:DWM86"/>
    <mergeCell ref="DWN86:DWO86"/>
    <mergeCell ref="DWP86:DWQ86"/>
    <mergeCell ref="DWR86:DWS86"/>
    <mergeCell ref="DWT86:DWU86"/>
    <mergeCell ref="DWV86:DWW86"/>
    <mergeCell ref="DVZ86:DWA86"/>
    <mergeCell ref="DWB86:DWC86"/>
    <mergeCell ref="DWD86:DWE86"/>
    <mergeCell ref="DWF86:DWG86"/>
    <mergeCell ref="DWH86:DWI86"/>
    <mergeCell ref="DWJ86:DWK86"/>
    <mergeCell ref="EBB86:EBC86"/>
    <mergeCell ref="EBD86:EBE86"/>
    <mergeCell ref="EBF86:EBG86"/>
    <mergeCell ref="EBH86:EBI86"/>
    <mergeCell ref="EBJ86:EBK86"/>
    <mergeCell ref="EBL86:EBM86"/>
    <mergeCell ref="EAP86:EAQ86"/>
    <mergeCell ref="EAR86:EAS86"/>
    <mergeCell ref="EAT86:EAU86"/>
    <mergeCell ref="EAV86:EAW86"/>
    <mergeCell ref="EAX86:EAY86"/>
    <mergeCell ref="EAZ86:EBA86"/>
    <mergeCell ref="EAD86:EAE86"/>
    <mergeCell ref="EAF86:EAG86"/>
    <mergeCell ref="EAH86:EAI86"/>
    <mergeCell ref="EAJ86:EAK86"/>
    <mergeCell ref="EAL86:EAM86"/>
    <mergeCell ref="EAN86:EAO86"/>
    <mergeCell ref="DZR86:DZS86"/>
    <mergeCell ref="DZT86:DZU86"/>
    <mergeCell ref="DZV86:DZW86"/>
    <mergeCell ref="DZX86:DZY86"/>
    <mergeCell ref="DZZ86:EAA86"/>
    <mergeCell ref="EAB86:EAC86"/>
    <mergeCell ref="DZF86:DZG86"/>
    <mergeCell ref="DZH86:DZI86"/>
    <mergeCell ref="DZJ86:DZK86"/>
    <mergeCell ref="DZL86:DZM86"/>
    <mergeCell ref="DZN86:DZO86"/>
    <mergeCell ref="DZP86:DZQ86"/>
    <mergeCell ref="DYT86:DYU86"/>
    <mergeCell ref="DYV86:DYW86"/>
    <mergeCell ref="DYX86:DYY86"/>
    <mergeCell ref="DYZ86:DZA86"/>
    <mergeCell ref="DZB86:DZC86"/>
    <mergeCell ref="DZD86:DZE86"/>
    <mergeCell ref="EDV86:EDW86"/>
    <mergeCell ref="EDX86:EDY86"/>
    <mergeCell ref="EDZ86:EEA86"/>
    <mergeCell ref="EEB86:EEC86"/>
    <mergeCell ref="EED86:EEE86"/>
    <mergeCell ref="EEF86:EEG86"/>
    <mergeCell ref="EDJ86:EDK86"/>
    <mergeCell ref="EDL86:EDM86"/>
    <mergeCell ref="EDN86:EDO86"/>
    <mergeCell ref="EDP86:EDQ86"/>
    <mergeCell ref="EDR86:EDS86"/>
    <mergeCell ref="EDT86:EDU86"/>
    <mergeCell ref="ECX86:ECY86"/>
    <mergeCell ref="ECZ86:EDA86"/>
    <mergeCell ref="EDB86:EDC86"/>
    <mergeCell ref="EDD86:EDE86"/>
    <mergeCell ref="EDF86:EDG86"/>
    <mergeCell ref="EDH86:EDI86"/>
    <mergeCell ref="ECL86:ECM86"/>
    <mergeCell ref="ECN86:ECO86"/>
    <mergeCell ref="ECP86:ECQ86"/>
    <mergeCell ref="ECR86:ECS86"/>
    <mergeCell ref="ECT86:ECU86"/>
    <mergeCell ref="ECV86:ECW86"/>
    <mergeCell ref="EBZ86:ECA86"/>
    <mergeCell ref="ECB86:ECC86"/>
    <mergeCell ref="ECD86:ECE86"/>
    <mergeCell ref="ECF86:ECG86"/>
    <mergeCell ref="ECH86:ECI86"/>
    <mergeCell ref="ECJ86:ECK86"/>
    <mergeCell ref="EBN86:EBO86"/>
    <mergeCell ref="EBP86:EBQ86"/>
    <mergeCell ref="EBR86:EBS86"/>
    <mergeCell ref="EBT86:EBU86"/>
    <mergeCell ref="EBV86:EBW86"/>
    <mergeCell ref="EBX86:EBY86"/>
    <mergeCell ref="EGP86:EGQ86"/>
    <mergeCell ref="EGR86:EGS86"/>
    <mergeCell ref="EGT86:EGU86"/>
    <mergeCell ref="EGV86:EGW86"/>
    <mergeCell ref="EGX86:EGY86"/>
    <mergeCell ref="EGZ86:EHA86"/>
    <mergeCell ref="EGD86:EGE86"/>
    <mergeCell ref="EGF86:EGG86"/>
    <mergeCell ref="EGH86:EGI86"/>
    <mergeCell ref="EGJ86:EGK86"/>
    <mergeCell ref="EGL86:EGM86"/>
    <mergeCell ref="EGN86:EGO86"/>
    <mergeCell ref="EFR86:EFS86"/>
    <mergeCell ref="EFT86:EFU86"/>
    <mergeCell ref="EFV86:EFW86"/>
    <mergeCell ref="EFX86:EFY86"/>
    <mergeCell ref="EFZ86:EGA86"/>
    <mergeCell ref="EGB86:EGC86"/>
    <mergeCell ref="EFF86:EFG86"/>
    <mergeCell ref="EFH86:EFI86"/>
    <mergeCell ref="EFJ86:EFK86"/>
    <mergeCell ref="EFL86:EFM86"/>
    <mergeCell ref="EFN86:EFO86"/>
    <mergeCell ref="EFP86:EFQ86"/>
    <mergeCell ref="EET86:EEU86"/>
    <mergeCell ref="EEV86:EEW86"/>
    <mergeCell ref="EEX86:EEY86"/>
    <mergeCell ref="EEZ86:EFA86"/>
    <mergeCell ref="EFB86:EFC86"/>
    <mergeCell ref="EFD86:EFE86"/>
    <mergeCell ref="EEH86:EEI86"/>
    <mergeCell ref="EEJ86:EEK86"/>
    <mergeCell ref="EEL86:EEM86"/>
    <mergeCell ref="EEN86:EEO86"/>
    <mergeCell ref="EEP86:EEQ86"/>
    <mergeCell ref="EER86:EES86"/>
    <mergeCell ref="EJJ86:EJK86"/>
    <mergeCell ref="EJL86:EJM86"/>
    <mergeCell ref="EJN86:EJO86"/>
    <mergeCell ref="EJP86:EJQ86"/>
    <mergeCell ref="EJR86:EJS86"/>
    <mergeCell ref="EJT86:EJU86"/>
    <mergeCell ref="EIX86:EIY86"/>
    <mergeCell ref="EIZ86:EJA86"/>
    <mergeCell ref="EJB86:EJC86"/>
    <mergeCell ref="EJD86:EJE86"/>
    <mergeCell ref="EJF86:EJG86"/>
    <mergeCell ref="EJH86:EJI86"/>
    <mergeCell ref="EIL86:EIM86"/>
    <mergeCell ref="EIN86:EIO86"/>
    <mergeCell ref="EIP86:EIQ86"/>
    <mergeCell ref="EIR86:EIS86"/>
    <mergeCell ref="EIT86:EIU86"/>
    <mergeCell ref="EIV86:EIW86"/>
    <mergeCell ref="EHZ86:EIA86"/>
    <mergeCell ref="EIB86:EIC86"/>
    <mergeCell ref="EID86:EIE86"/>
    <mergeCell ref="EIF86:EIG86"/>
    <mergeCell ref="EIH86:EII86"/>
    <mergeCell ref="EIJ86:EIK86"/>
    <mergeCell ref="EHN86:EHO86"/>
    <mergeCell ref="EHP86:EHQ86"/>
    <mergeCell ref="EHR86:EHS86"/>
    <mergeCell ref="EHT86:EHU86"/>
    <mergeCell ref="EHV86:EHW86"/>
    <mergeCell ref="EHX86:EHY86"/>
    <mergeCell ref="EHB86:EHC86"/>
    <mergeCell ref="EHD86:EHE86"/>
    <mergeCell ref="EHF86:EHG86"/>
    <mergeCell ref="EHH86:EHI86"/>
    <mergeCell ref="EHJ86:EHK86"/>
    <mergeCell ref="EHL86:EHM86"/>
    <mergeCell ref="EMD86:EME86"/>
    <mergeCell ref="EMF86:EMG86"/>
    <mergeCell ref="EMH86:EMI86"/>
    <mergeCell ref="EMJ86:EMK86"/>
    <mergeCell ref="EML86:EMM86"/>
    <mergeCell ref="EMN86:EMO86"/>
    <mergeCell ref="ELR86:ELS86"/>
    <mergeCell ref="ELT86:ELU86"/>
    <mergeCell ref="ELV86:ELW86"/>
    <mergeCell ref="ELX86:ELY86"/>
    <mergeCell ref="ELZ86:EMA86"/>
    <mergeCell ref="EMB86:EMC86"/>
    <mergeCell ref="ELF86:ELG86"/>
    <mergeCell ref="ELH86:ELI86"/>
    <mergeCell ref="ELJ86:ELK86"/>
    <mergeCell ref="ELL86:ELM86"/>
    <mergeCell ref="ELN86:ELO86"/>
    <mergeCell ref="ELP86:ELQ86"/>
    <mergeCell ref="EKT86:EKU86"/>
    <mergeCell ref="EKV86:EKW86"/>
    <mergeCell ref="EKX86:EKY86"/>
    <mergeCell ref="EKZ86:ELA86"/>
    <mergeCell ref="ELB86:ELC86"/>
    <mergeCell ref="ELD86:ELE86"/>
    <mergeCell ref="EKH86:EKI86"/>
    <mergeCell ref="EKJ86:EKK86"/>
    <mergeCell ref="EKL86:EKM86"/>
    <mergeCell ref="EKN86:EKO86"/>
    <mergeCell ref="EKP86:EKQ86"/>
    <mergeCell ref="EKR86:EKS86"/>
    <mergeCell ref="EJV86:EJW86"/>
    <mergeCell ref="EJX86:EJY86"/>
    <mergeCell ref="EJZ86:EKA86"/>
    <mergeCell ref="EKB86:EKC86"/>
    <mergeCell ref="EKD86:EKE86"/>
    <mergeCell ref="EKF86:EKG86"/>
    <mergeCell ref="EOX86:EOY86"/>
    <mergeCell ref="EOZ86:EPA86"/>
    <mergeCell ref="EPB86:EPC86"/>
    <mergeCell ref="EPD86:EPE86"/>
    <mergeCell ref="EPF86:EPG86"/>
    <mergeCell ref="EPH86:EPI86"/>
    <mergeCell ref="EOL86:EOM86"/>
    <mergeCell ref="EON86:EOO86"/>
    <mergeCell ref="EOP86:EOQ86"/>
    <mergeCell ref="EOR86:EOS86"/>
    <mergeCell ref="EOT86:EOU86"/>
    <mergeCell ref="EOV86:EOW86"/>
    <mergeCell ref="ENZ86:EOA86"/>
    <mergeCell ref="EOB86:EOC86"/>
    <mergeCell ref="EOD86:EOE86"/>
    <mergeCell ref="EOF86:EOG86"/>
    <mergeCell ref="EOH86:EOI86"/>
    <mergeCell ref="EOJ86:EOK86"/>
    <mergeCell ref="ENN86:ENO86"/>
    <mergeCell ref="ENP86:ENQ86"/>
    <mergeCell ref="ENR86:ENS86"/>
    <mergeCell ref="ENT86:ENU86"/>
    <mergeCell ref="ENV86:ENW86"/>
    <mergeCell ref="ENX86:ENY86"/>
    <mergeCell ref="ENB86:ENC86"/>
    <mergeCell ref="END86:ENE86"/>
    <mergeCell ref="ENF86:ENG86"/>
    <mergeCell ref="ENH86:ENI86"/>
    <mergeCell ref="ENJ86:ENK86"/>
    <mergeCell ref="ENL86:ENM86"/>
    <mergeCell ref="EMP86:EMQ86"/>
    <mergeCell ref="EMR86:EMS86"/>
    <mergeCell ref="EMT86:EMU86"/>
    <mergeCell ref="EMV86:EMW86"/>
    <mergeCell ref="EMX86:EMY86"/>
    <mergeCell ref="EMZ86:ENA86"/>
    <mergeCell ref="ERR86:ERS86"/>
    <mergeCell ref="ERT86:ERU86"/>
    <mergeCell ref="ERV86:ERW86"/>
    <mergeCell ref="ERX86:ERY86"/>
    <mergeCell ref="ERZ86:ESA86"/>
    <mergeCell ref="ESB86:ESC86"/>
    <mergeCell ref="ERF86:ERG86"/>
    <mergeCell ref="ERH86:ERI86"/>
    <mergeCell ref="ERJ86:ERK86"/>
    <mergeCell ref="ERL86:ERM86"/>
    <mergeCell ref="ERN86:ERO86"/>
    <mergeCell ref="ERP86:ERQ86"/>
    <mergeCell ref="EQT86:EQU86"/>
    <mergeCell ref="EQV86:EQW86"/>
    <mergeCell ref="EQX86:EQY86"/>
    <mergeCell ref="EQZ86:ERA86"/>
    <mergeCell ref="ERB86:ERC86"/>
    <mergeCell ref="ERD86:ERE86"/>
    <mergeCell ref="EQH86:EQI86"/>
    <mergeCell ref="EQJ86:EQK86"/>
    <mergeCell ref="EQL86:EQM86"/>
    <mergeCell ref="EQN86:EQO86"/>
    <mergeCell ref="EQP86:EQQ86"/>
    <mergeCell ref="EQR86:EQS86"/>
    <mergeCell ref="EPV86:EPW86"/>
    <mergeCell ref="EPX86:EPY86"/>
    <mergeCell ref="EPZ86:EQA86"/>
    <mergeCell ref="EQB86:EQC86"/>
    <mergeCell ref="EQD86:EQE86"/>
    <mergeCell ref="EQF86:EQG86"/>
    <mergeCell ref="EPJ86:EPK86"/>
    <mergeCell ref="EPL86:EPM86"/>
    <mergeCell ref="EPN86:EPO86"/>
    <mergeCell ref="EPP86:EPQ86"/>
    <mergeCell ref="EPR86:EPS86"/>
    <mergeCell ref="EPT86:EPU86"/>
    <mergeCell ref="EUL86:EUM86"/>
    <mergeCell ref="EUN86:EUO86"/>
    <mergeCell ref="EUP86:EUQ86"/>
    <mergeCell ref="EUR86:EUS86"/>
    <mergeCell ref="EUT86:EUU86"/>
    <mergeCell ref="EUV86:EUW86"/>
    <mergeCell ref="ETZ86:EUA86"/>
    <mergeCell ref="EUB86:EUC86"/>
    <mergeCell ref="EUD86:EUE86"/>
    <mergeCell ref="EUF86:EUG86"/>
    <mergeCell ref="EUH86:EUI86"/>
    <mergeCell ref="EUJ86:EUK86"/>
    <mergeCell ref="ETN86:ETO86"/>
    <mergeCell ref="ETP86:ETQ86"/>
    <mergeCell ref="ETR86:ETS86"/>
    <mergeCell ref="ETT86:ETU86"/>
    <mergeCell ref="ETV86:ETW86"/>
    <mergeCell ref="ETX86:ETY86"/>
    <mergeCell ref="ETB86:ETC86"/>
    <mergeCell ref="ETD86:ETE86"/>
    <mergeCell ref="ETF86:ETG86"/>
    <mergeCell ref="ETH86:ETI86"/>
    <mergeCell ref="ETJ86:ETK86"/>
    <mergeCell ref="ETL86:ETM86"/>
    <mergeCell ref="ESP86:ESQ86"/>
    <mergeCell ref="ESR86:ESS86"/>
    <mergeCell ref="EST86:ESU86"/>
    <mergeCell ref="ESV86:ESW86"/>
    <mergeCell ref="ESX86:ESY86"/>
    <mergeCell ref="ESZ86:ETA86"/>
    <mergeCell ref="ESD86:ESE86"/>
    <mergeCell ref="ESF86:ESG86"/>
    <mergeCell ref="ESH86:ESI86"/>
    <mergeCell ref="ESJ86:ESK86"/>
    <mergeCell ref="ESL86:ESM86"/>
    <mergeCell ref="ESN86:ESO86"/>
    <mergeCell ref="EXF86:EXG86"/>
    <mergeCell ref="EXH86:EXI86"/>
    <mergeCell ref="EXJ86:EXK86"/>
    <mergeCell ref="EXL86:EXM86"/>
    <mergeCell ref="EXN86:EXO86"/>
    <mergeCell ref="EXP86:EXQ86"/>
    <mergeCell ref="EWT86:EWU86"/>
    <mergeCell ref="EWV86:EWW86"/>
    <mergeCell ref="EWX86:EWY86"/>
    <mergeCell ref="EWZ86:EXA86"/>
    <mergeCell ref="EXB86:EXC86"/>
    <mergeCell ref="EXD86:EXE86"/>
    <mergeCell ref="EWH86:EWI86"/>
    <mergeCell ref="EWJ86:EWK86"/>
    <mergeCell ref="EWL86:EWM86"/>
    <mergeCell ref="EWN86:EWO86"/>
    <mergeCell ref="EWP86:EWQ86"/>
    <mergeCell ref="EWR86:EWS86"/>
    <mergeCell ref="EVV86:EVW86"/>
    <mergeCell ref="EVX86:EVY86"/>
    <mergeCell ref="EVZ86:EWA86"/>
    <mergeCell ref="EWB86:EWC86"/>
    <mergeCell ref="EWD86:EWE86"/>
    <mergeCell ref="EWF86:EWG86"/>
    <mergeCell ref="EVJ86:EVK86"/>
    <mergeCell ref="EVL86:EVM86"/>
    <mergeCell ref="EVN86:EVO86"/>
    <mergeCell ref="EVP86:EVQ86"/>
    <mergeCell ref="EVR86:EVS86"/>
    <mergeCell ref="EVT86:EVU86"/>
    <mergeCell ref="EUX86:EUY86"/>
    <mergeCell ref="EUZ86:EVA86"/>
    <mergeCell ref="EVB86:EVC86"/>
    <mergeCell ref="EVD86:EVE86"/>
    <mergeCell ref="EVF86:EVG86"/>
    <mergeCell ref="EVH86:EVI86"/>
    <mergeCell ref="EZY86:EZZ86"/>
    <mergeCell ref="FAA86:FAB86"/>
    <mergeCell ref="FAC86:FAD86"/>
    <mergeCell ref="FAE86:FAF86"/>
    <mergeCell ref="FAG86:FAH86"/>
    <mergeCell ref="FAI86:FAJ86"/>
    <mergeCell ref="EZM86:EZN86"/>
    <mergeCell ref="EZO86:EZP86"/>
    <mergeCell ref="EZQ86:EZR86"/>
    <mergeCell ref="EZS86:EZT86"/>
    <mergeCell ref="EZU86:EZV86"/>
    <mergeCell ref="EZW86:EZX86"/>
    <mergeCell ref="EZA86:EZB86"/>
    <mergeCell ref="EZC86:EZD86"/>
    <mergeCell ref="EZE86:EZF86"/>
    <mergeCell ref="EZG86:EZH86"/>
    <mergeCell ref="EZI86:EZJ86"/>
    <mergeCell ref="EZK86:EZL86"/>
    <mergeCell ref="EYO86:EYP86"/>
    <mergeCell ref="EYQ86:EYR86"/>
    <mergeCell ref="EYS86:EYT86"/>
    <mergeCell ref="EYU86:EYV86"/>
    <mergeCell ref="EYW86:EYX86"/>
    <mergeCell ref="EYY86:EYZ86"/>
    <mergeCell ref="EYD86:EYE86"/>
    <mergeCell ref="EYF86:EYG86"/>
    <mergeCell ref="EYI86:EYJ86"/>
    <mergeCell ref="EYK86:EYL86"/>
    <mergeCell ref="EYM86:EYN86"/>
    <mergeCell ref="EXR86:EXS86"/>
    <mergeCell ref="EXT86:EXU86"/>
    <mergeCell ref="EXV86:EXW86"/>
    <mergeCell ref="EXX86:EXY86"/>
    <mergeCell ref="EXZ86:EYA86"/>
    <mergeCell ref="EYB86:EYC86"/>
    <mergeCell ref="FCS86:FCT86"/>
    <mergeCell ref="FCU86:FCV86"/>
    <mergeCell ref="FCW86:FCX86"/>
    <mergeCell ref="FCY86:FCZ86"/>
    <mergeCell ref="FDA86:FDB86"/>
    <mergeCell ref="FDC86:FDD86"/>
    <mergeCell ref="FCG86:FCH86"/>
    <mergeCell ref="FCI86:FCJ86"/>
    <mergeCell ref="FCK86:FCL86"/>
    <mergeCell ref="FCM86:FCN86"/>
    <mergeCell ref="FCO86:FCP86"/>
    <mergeCell ref="FCQ86:FCR86"/>
    <mergeCell ref="FBU86:FBV86"/>
    <mergeCell ref="FBW86:FBX86"/>
    <mergeCell ref="FBY86:FBZ86"/>
    <mergeCell ref="FCA86:FCB86"/>
    <mergeCell ref="FCC86:FCD86"/>
    <mergeCell ref="FCE86:FCF86"/>
    <mergeCell ref="FBI86:FBJ86"/>
    <mergeCell ref="FBK86:FBL86"/>
    <mergeCell ref="FBM86:FBN86"/>
    <mergeCell ref="FBO86:FBP86"/>
    <mergeCell ref="FBQ86:FBR86"/>
    <mergeCell ref="FBS86:FBT86"/>
    <mergeCell ref="FAW86:FAX86"/>
    <mergeCell ref="FAY86:FAZ86"/>
    <mergeCell ref="FBA86:FBB86"/>
    <mergeCell ref="FBC86:FBD86"/>
    <mergeCell ref="FBE86:FBF86"/>
    <mergeCell ref="FBG86:FBH86"/>
    <mergeCell ref="FAK86:FAL86"/>
    <mergeCell ref="FAM86:FAN86"/>
    <mergeCell ref="FAO86:FAP86"/>
    <mergeCell ref="FAQ86:FAR86"/>
    <mergeCell ref="FAS86:FAT86"/>
    <mergeCell ref="FAU86:FAV86"/>
    <mergeCell ref="FFM86:FFN86"/>
    <mergeCell ref="FFO86:FFP86"/>
    <mergeCell ref="FFQ86:FFR86"/>
    <mergeCell ref="FFS86:FFT86"/>
    <mergeCell ref="FFU86:FFV86"/>
    <mergeCell ref="FFW86:FFX86"/>
    <mergeCell ref="FFA86:FFB86"/>
    <mergeCell ref="FFC86:FFD86"/>
    <mergeCell ref="FFE86:FFF86"/>
    <mergeCell ref="FFG86:FFH86"/>
    <mergeCell ref="FFI86:FFJ86"/>
    <mergeCell ref="FFK86:FFL86"/>
    <mergeCell ref="FEO86:FEP86"/>
    <mergeCell ref="FEQ86:FER86"/>
    <mergeCell ref="FES86:FET86"/>
    <mergeCell ref="FEU86:FEV86"/>
    <mergeCell ref="FEW86:FEX86"/>
    <mergeCell ref="FEY86:FEZ86"/>
    <mergeCell ref="FEC86:FED86"/>
    <mergeCell ref="FEE86:FEF86"/>
    <mergeCell ref="FEG86:FEH86"/>
    <mergeCell ref="FEI86:FEJ86"/>
    <mergeCell ref="FEK86:FEL86"/>
    <mergeCell ref="FEM86:FEN86"/>
    <mergeCell ref="FDQ86:FDR86"/>
    <mergeCell ref="FDS86:FDT86"/>
    <mergeCell ref="FDU86:FDV86"/>
    <mergeCell ref="FDW86:FDX86"/>
    <mergeCell ref="FDY86:FDZ86"/>
    <mergeCell ref="FEA86:FEB86"/>
    <mergeCell ref="FDE86:FDF86"/>
    <mergeCell ref="FDG86:FDH86"/>
    <mergeCell ref="FDI86:FDJ86"/>
    <mergeCell ref="FDK86:FDL86"/>
    <mergeCell ref="FDM86:FDN86"/>
    <mergeCell ref="FDO86:FDP86"/>
    <mergeCell ref="FIG86:FIH86"/>
    <mergeCell ref="FII86:FIJ86"/>
    <mergeCell ref="FIK86:FIL86"/>
    <mergeCell ref="FIM86:FIN86"/>
    <mergeCell ref="FIO86:FIP86"/>
    <mergeCell ref="FIQ86:FIR86"/>
    <mergeCell ref="FHU86:FHV86"/>
    <mergeCell ref="FHW86:FHX86"/>
    <mergeCell ref="FHY86:FHZ86"/>
    <mergeCell ref="FIA86:FIB86"/>
    <mergeCell ref="FIC86:FID86"/>
    <mergeCell ref="FIE86:FIF86"/>
    <mergeCell ref="FHI86:FHJ86"/>
    <mergeCell ref="FHK86:FHL86"/>
    <mergeCell ref="FHM86:FHN86"/>
    <mergeCell ref="FHO86:FHP86"/>
    <mergeCell ref="FHQ86:FHR86"/>
    <mergeCell ref="FHS86:FHT86"/>
    <mergeCell ref="FGW86:FGX86"/>
    <mergeCell ref="FGY86:FGZ86"/>
    <mergeCell ref="FHA86:FHB86"/>
    <mergeCell ref="FHC86:FHD86"/>
    <mergeCell ref="FHE86:FHF86"/>
    <mergeCell ref="FHG86:FHH86"/>
    <mergeCell ref="FGK86:FGL86"/>
    <mergeCell ref="FGM86:FGN86"/>
    <mergeCell ref="FGO86:FGP86"/>
    <mergeCell ref="FGQ86:FGR86"/>
    <mergeCell ref="FGS86:FGT86"/>
    <mergeCell ref="FGU86:FGV86"/>
    <mergeCell ref="FFY86:FFZ86"/>
    <mergeCell ref="FGA86:FGB86"/>
    <mergeCell ref="FGC86:FGD86"/>
    <mergeCell ref="FGE86:FGF86"/>
    <mergeCell ref="FGG86:FGH86"/>
    <mergeCell ref="FGI86:FGJ86"/>
    <mergeCell ref="FLA86:FLB86"/>
    <mergeCell ref="FLC86:FLD86"/>
    <mergeCell ref="FLE86:FLF86"/>
    <mergeCell ref="FLG86:FLH86"/>
    <mergeCell ref="FLI86:FLJ86"/>
    <mergeCell ref="FLK86:FLL86"/>
    <mergeCell ref="FKO86:FKP86"/>
    <mergeCell ref="FKQ86:FKR86"/>
    <mergeCell ref="FKS86:FKT86"/>
    <mergeCell ref="FKU86:FKV86"/>
    <mergeCell ref="FKW86:FKX86"/>
    <mergeCell ref="FKY86:FKZ86"/>
    <mergeCell ref="FKC86:FKD86"/>
    <mergeCell ref="FKE86:FKF86"/>
    <mergeCell ref="FKG86:FKH86"/>
    <mergeCell ref="FKI86:FKJ86"/>
    <mergeCell ref="FKK86:FKL86"/>
    <mergeCell ref="FKM86:FKN86"/>
    <mergeCell ref="FJQ86:FJR86"/>
    <mergeCell ref="FJS86:FJT86"/>
    <mergeCell ref="FJU86:FJV86"/>
    <mergeCell ref="FJW86:FJX86"/>
    <mergeCell ref="FJY86:FJZ86"/>
    <mergeCell ref="FKA86:FKB86"/>
    <mergeCell ref="FJE86:FJF86"/>
    <mergeCell ref="FJG86:FJH86"/>
    <mergeCell ref="FJI86:FJJ86"/>
    <mergeCell ref="FJK86:FJL86"/>
    <mergeCell ref="FJM86:FJN86"/>
    <mergeCell ref="FJO86:FJP86"/>
    <mergeCell ref="FIS86:FIT86"/>
    <mergeCell ref="FIU86:FIV86"/>
    <mergeCell ref="FIW86:FIX86"/>
    <mergeCell ref="FIY86:FIZ86"/>
    <mergeCell ref="FJA86:FJB86"/>
    <mergeCell ref="FJC86:FJD86"/>
    <mergeCell ref="FNU86:FNV86"/>
    <mergeCell ref="FNW86:FNX86"/>
    <mergeCell ref="FNY86:FNZ86"/>
    <mergeCell ref="FOA86:FOB86"/>
    <mergeCell ref="FOC86:FOD86"/>
    <mergeCell ref="FOE86:FOF86"/>
    <mergeCell ref="FNI86:FNJ86"/>
    <mergeCell ref="FNK86:FNL86"/>
    <mergeCell ref="FNM86:FNN86"/>
    <mergeCell ref="FNO86:FNP86"/>
    <mergeCell ref="FNQ86:FNR86"/>
    <mergeCell ref="FNS86:FNT86"/>
    <mergeCell ref="FMW86:FMX86"/>
    <mergeCell ref="FMY86:FMZ86"/>
    <mergeCell ref="FNA86:FNB86"/>
    <mergeCell ref="FNC86:FND86"/>
    <mergeCell ref="FNE86:FNF86"/>
    <mergeCell ref="FNG86:FNH86"/>
    <mergeCell ref="FMK86:FML86"/>
    <mergeCell ref="FMM86:FMN86"/>
    <mergeCell ref="FMO86:FMP86"/>
    <mergeCell ref="FMQ86:FMR86"/>
    <mergeCell ref="FMS86:FMT86"/>
    <mergeCell ref="FMU86:FMV86"/>
    <mergeCell ref="FLY86:FLZ86"/>
    <mergeCell ref="FMA86:FMB86"/>
    <mergeCell ref="FMC86:FMD86"/>
    <mergeCell ref="FME86:FMF86"/>
    <mergeCell ref="FMG86:FMH86"/>
    <mergeCell ref="FMI86:FMJ86"/>
    <mergeCell ref="FLM86:FLN86"/>
    <mergeCell ref="FLO86:FLP86"/>
    <mergeCell ref="FLQ86:FLR86"/>
    <mergeCell ref="FLS86:FLT86"/>
    <mergeCell ref="FLU86:FLV86"/>
    <mergeCell ref="FLW86:FLX86"/>
    <mergeCell ref="FQO86:FQP86"/>
    <mergeCell ref="FQQ86:FQR86"/>
    <mergeCell ref="FQS86:FQT86"/>
    <mergeCell ref="FQU86:FQV86"/>
    <mergeCell ref="FQW86:FQX86"/>
    <mergeCell ref="FQY86:FQZ86"/>
    <mergeCell ref="FQC86:FQD86"/>
    <mergeCell ref="FQE86:FQF86"/>
    <mergeCell ref="FQG86:FQH86"/>
    <mergeCell ref="FQI86:FQJ86"/>
    <mergeCell ref="FQK86:FQL86"/>
    <mergeCell ref="FQM86:FQN86"/>
    <mergeCell ref="FPQ86:FPR86"/>
    <mergeCell ref="FPS86:FPT86"/>
    <mergeCell ref="FPU86:FPV86"/>
    <mergeCell ref="FPW86:FPX86"/>
    <mergeCell ref="FPY86:FPZ86"/>
    <mergeCell ref="FQA86:FQB86"/>
    <mergeCell ref="FPE86:FPF86"/>
    <mergeCell ref="FPG86:FPH86"/>
    <mergeCell ref="FPI86:FPJ86"/>
    <mergeCell ref="FPK86:FPL86"/>
    <mergeCell ref="FPM86:FPN86"/>
    <mergeCell ref="FPO86:FPP86"/>
    <mergeCell ref="FOS86:FOT86"/>
    <mergeCell ref="FOU86:FOV86"/>
    <mergeCell ref="FOW86:FOX86"/>
    <mergeCell ref="FOY86:FOZ86"/>
    <mergeCell ref="FPA86:FPB86"/>
    <mergeCell ref="FPC86:FPD86"/>
    <mergeCell ref="FOG86:FOH86"/>
    <mergeCell ref="FOI86:FOJ86"/>
    <mergeCell ref="FOK86:FOL86"/>
    <mergeCell ref="FOM86:FON86"/>
    <mergeCell ref="FOO86:FOP86"/>
    <mergeCell ref="FOQ86:FOR86"/>
    <mergeCell ref="FTI86:FTJ86"/>
    <mergeCell ref="FTK86:FTL86"/>
    <mergeCell ref="FTM86:FTN86"/>
    <mergeCell ref="FTO86:FTP86"/>
    <mergeCell ref="FTQ86:FTR86"/>
    <mergeCell ref="FTS86:FTT86"/>
    <mergeCell ref="FSW86:FSX86"/>
    <mergeCell ref="FSY86:FSZ86"/>
    <mergeCell ref="FTA86:FTB86"/>
    <mergeCell ref="FTC86:FTD86"/>
    <mergeCell ref="FTE86:FTF86"/>
    <mergeCell ref="FTG86:FTH86"/>
    <mergeCell ref="FSK86:FSL86"/>
    <mergeCell ref="FSM86:FSN86"/>
    <mergeCell ref="FSO86:FSP86"/>
    <mergeCell ref="FSQ86:FSR86"/>
    <mergeCell ref="FSS86:FST86"/>
    <mergeCell ref="FSU86:FSV86"/>
    <mergeCell ref="FRY86:FRZ86"/>
    <mergeCell ref="FSA86:FSB86"/>
    <mergeCell ref="FSC86:FSD86"/>
    <mergeCell ref="FSE86:FSF86"/>
    <mergeCell ref="FSG86:FSH86"/>
    <mergeCell ref="FSI86:FSJ86"/>
    <mergeCell ref="FRM86:FRN86"/>
    <mergeCell ref="FRO86:FRP86"/>
    <mergeCell ref="FRQ86:FRR86"/>
    <mergeCell ref="FRS86:FRT86"/>
    <mergeCell ref="FRU86:FRV86"/>
    <mergeCell ref="FRW86:FRX86"/>
    <mergeCell ref="FRA86:FRB86"/>
    <mergeCell ref="FRC86:FRD86"/>
    <mergeCell ref="FRE86:FRF86"/>
    <mergeCell ref="FRG86:FRH86"/>
    <mergeCell ref="FRI86:FRJ86"/>
    <mergeCell ref="FRK86:FRL86"/>
    <mergeCell ref="FWC86:FWD86"/>
    <mergeCell ref="FWE86:FWF86"/>
    <mergeCell ref="FWG86:FWH86"/>
    <mergeCell ref="FWI86:FWJ86"/>
    <mergeCell ref="FWK86:FWL86"/>
    <mergeCell ref="FWM86:FWN86"/>
    <mergeCell ref="FVQ86:FVR86"/>
    <mergeCell ref="FVS86:FVT86"/>
    <mergeCell ref="FVU86:FVV86"/>
    <mergeCell ref="FVW86:FVX86"/>
    <mergeCell ref="FVY86:FVZ86"/>
    <mergeCell ref="FWA86:FWB86"/>
    <mergeCell ref="FVE86:FVF86"/>
    <mergeCell ref="FVG86:FVH86"/>
    <mergeCell ref="FVI86:FVJ86"/>
    <mergeCell ref="FVK86:FVL86"/>
    <mergeCell ref="FVM86:FVN86"/>
    <mergeCell ref="FVO86:FVP86"/>
    <mergeCell ref="FUS86:FUT86"/>
    <mergeCell ref="FUU86:FUV86"/>
    <mergeCell ref="FUW86:FUX86"/>
    <mergeCell ref="FUY86:FUZ86"/>
    <mergeCell ref="FVA86:FVB86"/>
    <mergeCell ref="FVC86:FVD86"/>
    <mergeCell ref="FUG86:FUH86"/>
    <mergeCell ref="FUI86:FUJ86"/>
    <mergeCell ref="FUK86:FUL86"/>
    <mergeCell ref="FUM86:FUN86"/>
    <mergeCell ref="FUO86:FUP86"/>
    <mergeCell ref="FUQ86:FUR86"/>
    <mergeCell ref="FTU86:FTV86"/>
    <mergeCell ref="FTW86:FTX86"/>
    <mergeCell ref="FTY86:FTZ86"/>
    <mergeCell ref="FUA86:FUB86"/>
    <mergeCell ref="FUC86:FUD86"/>
    <mergeCell ref="FUE86:FUF86"/>
    <mergeCell ref="FYW86:FYX86"/>
    <mergeCell ref="FYY86:FYZ86"/>
    <mergeCell ref="FZA86:FZB86"/>
    <mergeCell ref="FZC86:FZD86"/>
    <mergeCell ref="FZE86:FZF86"/>
    <mergeCell ref="FZG86:FZH86"/>
    <mergeCell ref="FYK86:FYL86"/>
    <mergeCell ref="FYM86:FYN86"/>
    <mergeCell ref="FYO86:FYP86"/>
    <mergeCell ref="FYQ86:FYR86"/>
    <mergeCell ref="FYS86:FYT86"/>
    <mergeCell ref="FYU86:FYV86"/>
    <mergeCell ref="FXY86:FXZ86"/>
    <mergeCell ref="FYA86:FYB86"/>
    <mergeCell ref="FYC86:FYD86"/>
    <mergeCell ref="FYE86:FYF86"/>
    <mergeCell ref="FYG86:FYH86"/>
    <mergeCell ref="FYI86:FYJ86"/>
    <mergeCell ref="FXM86:FXN86"/>
    <mergeCell ref="FXO86:FXP86"/>
    <mergeCell ref="FXQ86:FXR86"/>
    <mergeCell ref="FXS86:FXT86"/>
    <mergeCell ref="FXU86:FXV86"/>
    <mergeCell ref="FXW86:FXX86"/>
    <mergeCell ref="FXA86:FXB86"/>
    <mergeCell ref="FXC86:FXD86"/>
    <mergeCell ref="FXE86:FXF86"/>
    <mergeCell ref="FXG86:FXH86"/>
    <mergeCell ref="FXI86:FXJ86"/>
    <mergeCell ref="FXK86:FXL86"/>
    <mergeCell ref="FWO86:FWP86"/>
    <mergeCell ref="FWQ86:FWR86"/>
    <mergeCell ref="FWS86:FWT86"/>
    <mergeCell ref="FWU86:FWV86"/>
    <mergeCell ref="FWW86:FWX86"/>
    <mergeCell ref="FWY86:FWZ86"/>
    <mergeCell ref="GBQ86:GBR86"/>
    <mergeCell ref="GBS86:GBT86"/>
    <mergeCell ref="GBU86:GBV86"/>
    <mergeCell ref="GBW86:GBX86"/>
    <mergeCell ref="GBY86:GBZ86"/>
    <mergeCell ref="GCA86:GCB86"/>
    <mergeCell ref="GBE86:GBF86"/>
    <mergeCell ref="GBG86:GBH86"/>
    <mergeCell ref="GBI86:GBJ86"/>
    <mergeCell ref="GBK86:GBL86"/>
    <mergeCell ref="GBM86:GBN86"/>
    <mergeCell ref="GBO86:GBP86"/>
    <mergeCell ref="GAS86:GAT86"/>
    <mergeCell ref="GAU86:GAV86"/>
    <mergeCell ref="GAW86:GAX86"/>
    <mergeCell ref="GAY86:GAZ86"/>
    <mergeCell ref="GBA86:GBB86"/>
    <mergeCell ref="GBC86:GBD86"/>
    <mergeCell ref="GAG86:GAH86"/>
    <mergeCell ref="GAI86:GAJ86"/>
    <mergeCell ref="GAK86:GAL86"/>
    <mergeCell ref="GAM86:GAN86"/>
    <mergeCell ref="GAO86:GAP86"/>
    <mergeCell ref="GAQ86:GAR86"/>
    <mergeCell ref="FZU86:FZV86"/>
    <mergeCell ref="FZW86:FZX86"/>
    <mergeCell ref="FZY86:FZZ86"/>
    <mergeCell ref="GAA86:GAB86"/>
    <mergeCell ref="GAC86:GAD86"/>
    <mergeCell ref="GAE86:GAF86"/>
    <mergeCell ref="FZI86:FZJ86"/>
    <mergeCell ref="FZK86:FZL86"/>
    <mergeCell ref="FZM86:FZN86"/>
    <mergeCell ref="FZO86:FZP86"/>
    <mergeCell ref="FZQ86:FZR86"/>
    <mergeCell ref="FZS86:FZT86"/>
    <mergeCell ref="GEK86:GEL86"/>
    <mergeCell ref="GEM86:GEN86"/>
    <mergeCell ref="GEO86:GEP86"/>
    <mergeCell ref="GEQ86:GER86"/>
    <mergeCell ref="GES86:GET86"/>
    <mergeCell ref="GEU86:GEV86"/>
    <mergeCell ref="GDY86:GDZ86"/>
    <mergeCell ref="GEA86:GEB86"/>
    <mergeCell ref="GEC86:GED86"/>
    <mergeCell ref="GEE86:GEF86"/>
    <mergeCell ref="GEG86:GEH86"/>
    <mergeCell ref="GEI86:GEJ86"/>
    <mergeCell ref="GDM86:GDN86"/>
    <mergeCell ref="GDO86:GDP86"/>
    <mergeCell ref="GDQ86:GDR86"/>
    <mergeCell ref="GDS86:GDT86"/>
    <mergeCell ref="GDU86:GDV86"/>
    <mergeCell ref="GDW86:GDX86"/>
    <mergeCell ref="GDA86:GDB86"/>
    <mergeCell ref="GDC86:GDD86"/>
    <mergeCell ref="GDE86:GDF86"/>
    <mergeCell ref="GDG86:GDH86"/>
    <mergeCell ref="GDI86:GDJ86"/>
    <mergeCell ref="GDK86:GDL86"/>
    <mergeCell ref="GCO86:GCP86"/>
    <mergeCell ref="GCQ86:GCR86"/>
    <mergeCell ref="GCS86:GCT86"/>
    <mergeCell ref="GCU86:GCV86"/>
    <mergeCell ref="GCW86:GCX86"/>
    <mergeCell ref="GCY86:GCZ86"/>
    <mergeCell ref="GCC86:GCD86"/>
    <mergeCell ref="GCE86:GCF86"/>
    <mergeCell ref="GCG86:GCH86"/>
    <mergeCell ref="GCI86:GCJ86"/>
    <mergeCell ref="GCK86:GCL86"/>
    <mergeCell ref="GCM86:GCN86"/>
    <mergeCell ref="GHE86:GHF86"/>
    <mergeCell ref="GHG86:GHH86"/>
    <mergeCell ref="GHI86:GHJ86"/>
    <mergeCell ref="GHK86:GHL86"/>
    <mergeCell ref="GHM86:GHN86"/>
    <mergeCell ref="GHO86:GHP86"/>
    <mergeCell ref="GGS86:GGT86"/>
    <mergeCell ref="GGU86:GGV86"/>
    <mergeCell ref="GGW86:GGX86"/>
    <mergeCell ref="GGY86:GGZ86"/>
    <mergeCell ref="GHA86:GHB86"/>
    <mergeCell ref="GHC86:GHD86"/>
    <mergeCell ref="GGG86:GGH86"/>
    <mergeCell ref="GGI86:GGJ86"/>
    <mergeCell ref="GGK86:GGL86"/>
    <mergeCell ref="GGM86:GGN86"/>
    <mergeCell ref="GGO86:GGP86"/>
    <mergeCell ref="GGQ86:GGR86"/>
    <mergeCell ref="GFU86:GFV86"/>
    <mergeCell ref="GFW86:GFX86"/>
    <mergeCell ref="GFY86:GFZ86"/>
    <mergeCell ref="GGA86:GGB86"/>
    <mergeCell ref="GGC86:GGD86"/>
    <mergeCell ref="GGE86:GGF86"/>
    <mergeCell ref="GFI86:GFJ86"/>
    <mergeCell ref="GFK86:GFL86"/>
    <mergeCell ref="GFM86:GFN86"/>
    <mergeCell ref="GFO86:GFP86"/>
    <mergeCell ref="GFQ86:GFR86"/>
    <mergeCell ref="GFS86:GFT86"/>
    <mergeCell ref="GEW86:GEX86"/>
    <mergeCell ref="GEY86:GEZ86"/>
    <mergeCell ref="GFA86:GFB86"/>
    <mergeCell ref="GFC86:GFD86"/>
    <mergeCell ref="GFE86:GFF86"/>
    <mergeCell ref="GFG86:GFH86"/>
    <mergeCell ref="GJY86:GJZ86"/>
    <mergeCell ref="GKA86:GKB86"/>
    <mergeCell ref="GKC86:GKD86"/>
    <mergeCell ref="GKE86:GKF86"/>
    <mergeCell ref="GKG86:GKH86"/>
    <mergeCell ref="GKI86:GKJ86"/>
    <mergeCell ref="GJM86:GJN86"/>
    <mergeCell ref="GJO86:GJP86"/>
    <mergeCell ref="GJQ86:GJR86"/>
    <mergeCell ref="GJS86:GJT86"/>
    <mergeCell ref="GJU86:GJV86"/>
    <mergeCell ref="GJW86:GJX86"/>
    <mergeCell ref="GJA86:GJB86"/>
    <mergeCell ref="GJC86:GJD86"/>
    <mergeCell ref="GJE86:GJF86"/>
    <mergeCell ref="GJG86:GJH86"/>
    <mergeCell ref="GJI86:GJJ86"/>
    <mergeCell ref="GJK86:GJL86"/>
    <mergeCell ref="GIO86:GIP86"/>
    <mergeCell ref="GIQ86:GIR86"/>
    <mergeCell ref="GIS86:GIT86"/>
    <mergeCell ref="GIU86:GIV86"/>
    <mergeCell ref="GIW86:GIX86"/>
    <mergeCell ref="GIY86:GIZ86"/>
    <mergeCell ref="GIC86:GID86"/>
    <mergeCell ref="GIE86:GIF86"/>
    <mergeCell ref="GIG86:GIH86"/>
    <mergeCell ref="GII86:GIJ86"/>
    <mergeCell ref="GIK86:GIL86"/>
    <mergeCell ref="GIM86:GIN86"/>
    <mergeCell ref="GHQ86:GHR86"/>
    <mergeCell ref="GHS86:GHT86"/>
    <mergeCell ref="GHU86:GHV86"/>
    <mergeCell ref="GHW86:GHX86"/>
    <mergeCell ref="GHY86:GHZ86"/>
    <mergeCell ref="GIA86:GIB86"/>
    <mergeCell ref="GMS86:GMT86"/>
    <mergeCell ref="GMU86:GMV86"/>
    <mergeCell ref="GMW86:GMX86"/>
    <mergeCell ref="GMY86:GMZ86"/>
    <mergeCell ref="GNA86:GNB86"/>
    <mergeCell ref="GNC86:GND86"/>
    <mergeCell ref="GMG86:GMH86"/>
    <mergeCell ref="GMI86:GMJ86"/>
    <mergeCell ref="GMK86:GML86"/>
    <mergeCell ref="GMM86:GMN86"/>
    <mergeCell ref="GMO86:GMP86"/>
    <mergeCell ref="GMQ86:GMR86"/>
    <mergeCell ref="GLU86:GLV86"/>
    <mergeCell ref="GLW86:GLX86"/>
    <mergeCell ref="GLY86:GLZ86"/>
    <mergeCell ref="GMA86:GMB86"/>
    <mergeCell ref="GMC86:GMD86"/>
    <mergeCell ref="GME86:GMF86"/>
    <mergeCell ref="GLI86:GLJ86"/>
    <mergeCell ref="GLK86:GLL86"/>
    <mergeCell ref="GLM86:GLN86"/>
    <mergeCell ref="GLO86:GLP86"/>
    <mergeCell ref="GLQ86:GLR86"/>
    <mergeCell ref="GLS86:GLT86"/>
    <mergeCell ref="GKW86:GKX86"/>
    <mergeCell ref="GKY86:GKZ86"/>
    <mergeCell ref="GLA86:GLB86"/>
    <mergeCell ref="GLC86:GLD86"/>
    <mergeCell ref="GLE86:GLF86"/>
    <mergeCell ref="GLG86:GLH86"/>
    <mergeCell ref="GKK86:GKL86"/>
    <mergeCell ref="GKM86:GKN86"/>
    <mergeCell ref="GKO86:GKP86"/>
    <mergeCell ref="GKQ86:GKR86"/>
    <mergeCell ref="GKS86:GKT86"/>
    <mergeCell ref="GKU86:GKV86"/>
    <mergeCell ref="GPM86:GPN86"/>
    <mergeCell ref="GPO86:GPP86"/>
    <mergeCell ref="GPQ86:GPR86"/>
    <mergeCell ref="GPS86:GPT86"/>
    <mergeCell ref="GPU86:GPV86"/>
    <mergeCell ref="GPW86:GPX86"/>
    <mergeCell ref="GPA86:GPB86"/>
    <mergeCell ref="GPC86:GPD86"/>
    <mergeCell ref="GPE86:GPF86"/>
    <mergeCell ref="GPG86:GPH86"/>
    <mergeCell ref="GPI86:GPJ86"/>
    <mergeCell ref="GPK86:GPL86"/>
    <mergeCell ref="GOO86:GOP86"/>
    <mergeCell ref="GOQ86:GOR86"/>
    <mergeCell ref="GOS86:GOT86"/>
    <mergeCell ref="GOU86:GOV86"/>
    <mergeCell ref="GOW86:GOX86"/>
    <mergeCell ref="GOY86:GOZ86"/>
    <mergeCell ref="GOC86:GOD86"/>
    <mergeCell ref="GOE86:GOF86"/>
    <mergeCell ref="GOG86:GOH86"/>
    <mergeCell ref="GOI86:GOJ86"/>
    <mergeCell ref="GOK86:GOL86"/>
    <mergeCell ref="GOM86:GON86"/>
    <mergeCell ref="GNQ86:GNR86"/>
    <mergeCell ref="GNS86:GNT86"/>
    <mergeCell ref="GNU86:GNV86"/>
    <mergeCell ref="GNW86:GNX86"/>
    <mergeCell ref="GNY86:GNZ86"/>
    <mergeCell ref="GOA86:GOB86"/>
    <mergeCell ref="GNE86:GNF86"/>
    <mergeCell ref="GNG86:GNH86"/>
    <mergeCell ref="GNI86:GNJ86"/>
    <mergeCell ref="GNK86:GNL86"/>
    <mergeCell ref="GNM86:GNN86"/>
    <mergeCell ref="GNO86:GNP86"/>
    <mergeCell ref="GSG86:GSH86"/>
    <mergeCell ref="GSI86:GSJ86"/>
    <mergeCell ref="GSK86:GSL86"/>
    <mergeCell ref="GSM86:GSN86"/>
    <mergeCell ref="GSO86:GSP86"/>
    <mergeCell ref="GSQ86:GSR86"/>
    <mergeCell ref="GRU86:GRV86"/>
    <mergeCell ref="GRW86:GRX86"/>
    <mergeCell ref="GRY86:GRZ86"/>
    <mergeCell ref="GSA86:GSB86"/>
    <mergeCell ref="GSC86:GSD86"/>
    <mergeCell ref="GSE86:GSF86"/>
    <mergeCell ref="GRI86:GRJ86"/>
    <mergeCell ref="GRK86:GRL86"/>
    <mergeCell ref="GRM86:GRN86"/>
    <mergeCell ref="GRO86:GRP86"/>
    <mergeCell ref="GRQ86:GRR86"/>
    <mergeCell ref="GRS86:GRT86"/>
    <mergeCell ref="GQW86:GQX86"/>
    <mergeCell ref="GQY86:GQZ86"/>
    <mergeCell ref="GRA86:GRB86"/>
    <mergeCell ref="GRC86:GRD86"/>
    <mergeCell ref="GRE86:GRF86"/>
    <mergeCell ref="GRG86:GRH86"/>
    <mergeCell ref="GQK86:GQL86"/>
    <mergeCell ref="GQM86:GQN86"/>
    <mergeCell ref="GQO86:GQP86"/>
    <mergeCell ref="GQQ86:GQR86"/>
    <mergeCell ref="GQS86:GQT86"/>
    <mergeCell ref="GQU86:GQV86"/>
    <mergeCell ref="GPY86:GPZ86"/>
    <mergeCell ref="GQA86:GQB86"/>
    <mergeCell ref="GQC86:GQD86"/>
    <mergeCell ref="GQE86:GQF86"/>
    <mergeCell ref="GQG86:GQH86"/>
    <mergeCell ref="GQI86:GQJ86"/>
    <mergeCell ref="GVA86:GVB86"/>
    <mergeCell ref="GVC86:GVD86"/>
    <mergeCell ref="GVE86:GVF86"/>
    <mergeCell ref="GVG86:GVH86"/>
    <mergeCell ref="GVI86:GVJ86"/>
    <mergeCell ref="GVK86:GVL86"/>
    <mergeCell ref="GUO86:GUP86"/>
    <mergeCell ref="GUQ86:GUR86"/>
    <mergeCell ref="GUS86:GUT86"/>
    <mergeCell ref="GUU86:GUV86"/>
    <mergeCell ref="GUW86:GUX86"/>
    <mergeCell ref="GUY86:GUZ86"/>
    <mergeCell ref="GUC86:GUD86"/>
    <mergeCell ref="GUE86:GUF86"/>
    <mergeCell ref="GUG86:GUH86"/>
    <mergeCell ref="GUI86:GUJ86"/>
    <mergeCell ref="GUK86:GUL86"/>
    <mergeCell ref="GUM86:GUN86"/>
    <mergeCell ref="GTQ86:GTR86"/>
    <mergeCell ref="GTS86:GTT86"/>
    <mergeCell ref="GTU86:GTV86"/>
    <mergeCell ref="GTW86:GTX86"/>
    <mergeCell ref="GTY86:GTZ86"/>
    <mergeCell ref="GUA86:GUB86"/>
    <mergeCell ref="GTE86:GTF86"/>
    <mergeCell ref="GTG86:GTH86"/>
    <mergeCell ref="GTI86:GTJ86"/>
    <mergeCell ref="GTK86:GTL86"/>
    <mergeCell ref="GTM86:GTN86"/>
    <mergeCell ref="GTO86:GTP86"/>
    <mergeCell ref="GSS86:GST86"/>
    <mergeCell ref="GSU86:GSV86"/>
    <mergeCell ref="GSW86:GSX86"/>
    <mergeCell ref="GSY86:GSZ86"/>
    <mergeCell ref="GTA86:GTB86"/>
    <mergeCell ref="GTC86:GTD86"/>
    <mergeCell ref="GXU86:GXV86"/>
    <mergeCell ref="GXW86:GXX86"/>
    <mergeCell ref="GXY86:GXZ86"/>
    <mergeCell ref="GYA86:GYB86"/>
    <mergeCell ref="GYC86:GYD86"/>
    <mergeCell ref="GYE86:GYF86"/>
    <mergeCell ref="GXI86:GXJ86"/>
    <mergeCell ref="GXK86:GXL86"/>
    <mergeCell ref="GXM86:GXN86"/>
    <mergeCell ref="GXO86:GXP86"/>
    <mergeCell ref="GXQ86:GXR86"/>
    <mergeCell ref="GXS86:GXT86"/>
    <mergeCell ref="GWW86:GWX86"/>
    <mergeCell ref="GWY86:GWZ86"/>
    <mergeCell ref="GXA86:GXB86"/>
    <mergeCell ref="GXC86:GXD86"/>
    <mergeCell ref="GXE86:GXF86"/>
    <mergeCell ref="GXG86:GXH86"/>
    <mergeCell ref="GWK86:GWL86"/>
    <mergeCell ref="GWM86:GWN86"/>
    <mergeCell ref="GWO86:GWP86"/>
    <mergeCell ref="GWQ86:GWR86"/>
    <mergeCell ref="GWS86:GWT86"/>
    <mergeCell ref="GWU86:GWV86"/>
    <mergeCell ref="GVY86:GVZ86"/>
    <mergeCell ref="GWA86:GWB86"/>
    <mergeCell ref="GWC86:GWD86"/>
    <mergeCell ref="GWE86:GWF86"/>
    <mergeCell ref="GWG86:GWH86"/>
    <mergeCell ref="GWI86:GWJ86"/>
    <mergeCell ref="GVM86:GVN86"/>
    <mergeCell ref="GVO86:GVP86"/>
    <mergeCell ref="GVQ86:GVR86"/>
    <mergeCell ref="GVS86:GVT86"/>
    <mergeCell ref="GVU86:GVV86"/>
    <mergeCell ref="GVW86:GVX86"/>
    <mergeCell ref="HAO86:HAP86"/>
    <mergeCell ref="HAQ86:HAR86"/>
    <mergeCell ref="HAS86:HAT86"/>
    <mergeCell ref="HAU86:HAV86"/>
    <mergeCell ref="HAW86:HAX86"/>
    <mergeCell ref="HAY86:HAZ86"/>
    <mergeCell ref="HAC86:HAD86"/>
    <mergeCell ref="HAE86:HAF86"/>
    <mergeCell ref="HAG86:HAH86"/>
    <mergeCell ref="HAI86:HAJ86"/>
    <mergeCell ref="HAK86:HAL86"/>
    <mergeCell ref="HAM86:HAN86"/>
    <mergeCell ref="GZQ86:GZR86"/>
    <mergeCell ref="GZS86:GZT86"/>
    <mergeCell ref="GZU86:GZV86"/>
    <mergeCell ref="GZW86:GZX86"/>
    <mergeCell ref="GZY86:GZZ86"/>
    <mergeCell ref="HAA86:HAB86"/>
    <mergeCell ref="GZE86:GZF86"/>
    <mergeCell ref="GZG86:GZH86"/>
    <mergeCell ref="GZI86:GZJ86"/>
    <mergeCell ref="GZK86:GZL86"/>
    <mergeCell ref="GZM86:GZN86"/>
    <mergeCell ref="GZO86:GZP86"/>
    <mergeCell ref="GYS86:GYT86"/>
    <mergeCell ref="GYU86:GYV86"/>
    <mergeCell ref="GYW86:GYX86"/>
    <mergeCell ref="GYY86:GYZ86"/>
    <mergeCell ref="GZA86:GZB86"/>
    <mergeCell ref="GZC86:GZD86"/>
    <mergeCell ref="GYG86:GYH86"/>
    <mergeCell ref="GYI86:GYJ86"/>
    <mergeCell ref="GYK86:GYL86"/>
    <mergeCell ref="GYM86:GYN86"/>
    <mergeCell ref="GYO86:GYP86"/>
    <mergeCell ref="GYQ86:GYR86"/>
    <mergeCell ref="HDI86:HDJ86"/>
    <mergeCell ref="HDK86:HDL86"/>
    <mergeCell ref="HDM86:HDN86"/>
    <mergeCell ref="HDO86:HDP86"/>
    <mergeCell ref="HDQ86:HDR86"/>
    <mergeCell ref="HDS86:HDT86"/>
    <mergeCell ref="HCW86:HCX86"/>
    <mergeCell ref="HCY86:HCZ86"/>
    <mergeCell ref="HDA86:HDB86"/>
    <mergeCell ref="HDC86:HDD86"/>
    <mergeCell ref="HDE86:HDF86"/>
    <mergeCell ref="HDG86:HDH86"/>
    <mergeCell ref="HCK86:HCL86"/>
    <mergeCell ref="HCM86:HCN86"/>
    <mergeCell ref="HCO86:HCP86"/>
    <mergeCell ref="HCQ86:HCR86"/>
    <mergeCell ref="HCS86:HCT86"/>
    <mergeCell ref="HCU86:HCV86"/>
    <mergeCell ref="HBY86:HBZ86"/>
    <mergeCell ref="HCA86:HCB86"/>
    <mergeCell ref="HCC86:HCD86"/>
    <mergeCell ref="HCE86:HCF86"/>
    <mergeCell ref="HCG86:HCH86"/>
    <mergeCell ref="HCI86:HCJ86"/>
    <mergeCell ref="HBM86:HBN86"/>
    <mergeCell ref="HBO86:HBP86"/>
    <mergeCell ref="HBQ86:HBR86"/>
    <mergeCell ref="HBS86:HBT86"/>
    <mergeCell ref="HBU86:HBV86"/>
    <mergeCell ref="HBW86:HBX86"/>
    <mergeCell ref="HBA86:HBB86"/>
    <mergeCell ref="HBC86:HBD86"/>
    <mergeCell ref="HBE86:HBF86"/>
    <mergeCell ref="HBG86:HBH86"/>
    <mergeCell ref="HBI86:HBJ86"/>
    <mergeCell ref="HBK86:HBL86"/>
    <mergeCell ref="HGC86:HGD86"/>
    <mergeCell ref="HGE86:HGF86"/>
    <mergeCell ref="HGG86:HGH86"/>
    <mergeCell ref="HGI86:HGJ86"/>
    <mergeCell ref="HGK86:HGL86"/>
    <mergeCell ref="HGM86:HGN86"/>
    <mergeCell ref="HFQ86:HFR86"/>
    <mergeCell ref="HFS86:HFT86"/>
    <mergeCell ref="HFU86:HFV86"/>
    <mergeCell ref="HFW86:HFX86"/>
    <mergeCell ref="HFY86:HFZ86"/>
    <mergeCell ref="HGA86:HGB86"/>
    <mergeCell ref="HFE86:HFF86"/>
    <mergeCell ref="HFG86:HFH86"/>
    <mergeCell ref="HFI86:HFJ86"/>
    <mergeCell ref="HFK86:HFL86"/>
    <mergeCell ref="HFM86:HFN86"/>
    <mergeCell ref="HFO86:HFP86"/>
    <mergeCell ref="HES86:HET86"/>
    <mergeCell ref="HEU86:HEV86"/>
    <mergeCell ref="HEW86:HEX86"/>
    <mergeCell ref="HEY86:HEZ86"/>
    <mergeCell ref="HFA86:HFB86"/>
    <mergeCell ref="HFC86:HFD86"/>
    <mergeCell ref="HEG86:HEH86"/>
    <mergeCell ref="HEI86:HEJ86"/>
    <mergeCell ref="HEK86:HEL86"/>
    <mergeCell ref="HEM86:HEN86"/>
    <mergeCell ref="HEO86:HEP86"/>
    <mergeCell ref="HEQ86:HER86"/>
    <mergeCell ref="HDU86:HDV86"/>
    <mergeCell ref="HDW86:HDX86"/>
    <mergeCell ref="HDY86:HDZ86"/>
    <mergeCell ref="HEA86:HEB86"/>
    <mergeCell ref="HEC86:HED86"/>
    <mergeCell ref="HEE86:HEF86"/>
    <mergeCell ref="HIW86:HIX86"/>
    <mergeCell ref="HIY86:HIZ86"/>
    <mergeCell ref="HJA86:HJB86"/>
    <mergeCell ref="HJC86:HJD86"/>
    <mergeCell ref="HJE86:HJF86"/>
    <mergeCell ref="HJG86:HJH86"/>
    <mergeCell ref="HIK86:HIL86"/>
    <mergeCell ref="HIM86:HIN86"/>
    <mergeCell ref="HIO86:HIP86"/>
    <mergeCell ref="HIQ86:HIR86"/>
    <mergeCell ref="HIS86:HIT86"/>
    <mergeCell ref="HIU86:HIV86"/>
    <mergeCell ref="HHY86:HHZ86"/>
    <mergeCell ref="HIA86:HIB86"/>
    <mergeCell ref="HIC86:HID86"/>
    <mergeCell ref="HIE86:HIF86"/>
    <mergeCell ref="HIG86:HIH86"/>
    <mergeCell ref="HII86:HIJ86"/>
    <mergeCell ref="HHM86:HHN86"/>
    <mergeCell ref="HHO86:HHP86"/>
    <mergeCell ref="HHQ86:HHR86"/>
    <mergeCell ref="HHS86:HHT86"/>
    <mergeCell ref="HHU86:HHV86"/>
    <mergeCell ref="HHW86:HHX86"/>
    <mergeCell ref="HHA86:HHB86"/>
    <mergeCell ref="HHC86:HHD86"/>
    <mergeCell ref="HHE86:HHF86"/>
    <mergeCell ref="HHG86:HHH86"/>
    <mergeCell ref="HHI86:HHJ86"/>
    <mergeCell ref="HHK86:HHL86"/>
    <mergeCell ref="HGO86:HGP86"/>
    <mergeCell ref="HGQ86:HGR86"/>
    <mergeCell ref="HGS86:HGT86"/>
    <mergeCell ref="HGU86:HGV86"/>
    <mergeCell ref="HGW86:HGX86"/>
    <mergeCell ref="HGY86:HGZ86"/>
    <mergeCell ref="HLQ86:HLR86"/>
    <mergeCell ref="HLS86:HLT86"/>
    <mergeCell ref="HLU86:HLV86"/>
    <mergeCell ref="HLW86:HLX86"/>
    <mergeCell ref="HLY86:HLZ86"/>
    <mergeCell ref="HMA86:HMB86"/>
    <mergeCell ref="HLE86:HLF86"/>
    <mergeCell ref="HLG86:HLH86"/>
    <mergeCell ref="HLI86:HLJ86"/>
    <mergeCell ref="HLK86:HLL86"/>
    <mergeCell ref="HLM86:HLN86"/>
    <mergeCell ref="HLO86:HLP86"/>
    <mergeCell ref="HKS86:HKT86"/>
    <mergeCell ref="HKU86:HKV86"/>
    <mergeCell ref="HKW86:HKX86"/>
    <mergeCell ref="HKY86:HKZ86"/>
    <mergeCell ref="HLA86:HLB86"/>
    <mergeCell ref="HLC86:HLD86"/>
    <mergeCell ref="HKG86:HKH86"/>
    <mergeCell ref="HKI86:HKJ86"/>
    <mergeCell ref="HKK86:HKL86"/>
    <mergeCell ref="HKM86:HKN86"/>
    <mergeCell ref="HKO86:HKP86"/>
    <mergeCell ref="HKQ86:HKR86"/>
    <mergeCell ref="HJU86:HJV86"/>
    <mergeCell ref="HJW86:HJX86"/>
    <mergeCell ref="HJY86:HJZ86"/>
    <mergeCell ref="HKA86:HKB86"/>
    <mergeCell ref="HKC86:HKD86"/>
    <mergeCell ref="HKE86:HKF86"/>
    <mergeCell ref="HJI86:HJJ86"/>
    <mergeCell ref="HJK86:HJL86"/>
    <mergeCell ref="HJM86:HJN86"/>
    <mergeCell ref="HJO86:HJP86"/>
    <mergeCell ref="HJQ86:HJR86"/>
    <mergeCell ref="HJS86:HJT86"/>
    <mergeCell ref="HOK86:HOL86"/>
    <mergeCell ref="HOM86:HON86"/>
    <mergeCell ref="HOO86:HOP86"/>
    <mergeCell ref="HOQ86:HOR86"/>
    <mergeCell ref="HOS86:HOT86"/>
    <mergeCell ref="HOU86:HOV86"/>
    <mergeCell ref="HNY86:HNZ86"/>
    <mergeCell ref="HOA86:HOB86"/>
    <mergeCell ref="HOC86:HOD86"/>
    <mergeCell ref="HOE86:HOF86"/>
    <mergeCell ref="HOG86:HOH86"/>
    <mergeCell ref="HOI86:HOJ86"/>
    <mergeCell ref="HNM86:HNN86"/>
    <mergeCell ref="HNO86:HNP86"/>
    <mergeCell ref="HNQ86:HNR86"/>
    <mergeCell ref="HNS86:HNT86"/>
    <mergeCell ref="HNU86:HNV86"/>
    <mergeCell ref="HNW86:HNX86"/>
    <mergeCell ref="HNA86:HNB86"/>
    <mergeCell ref="HNC86:HND86"/>
    <mergeCell ref="HNE86:HNF86"/>
    <mergeCell ref="HNG86:HNH86"/>
    <mergeCell ref="HNI86:HNJ86"/>
    <mergeCell ref="HNK86:HNL86"/>
    <mergeCell ref="HMO86:HMP86"/>
    <mergeCell ref="HMQ86:HMR86"/>
    <mergeCell ref="HMS86:HMT86"/>
    <mergeCell ref="HMU86:HMV86"/>
    <mergeCell ref="HMW86:HMX86"/>
    <mergeCell ref="HMY86:HMZ86"/>
    <mergeCell ref="HMC86:HMD86"/>
    <mergeCell ref="HME86:HMF86"/>
    <mergeCell ref="HMG86:HMH86"/>
    <mergeCell ref="HMI86:HMJ86"/>
    <mergeCell ref="HMK86:HML86"/>
    <mergeCell ref="HMM86:HMN86"/>
    <mergeCell ref="HRE86:HRF86"/>
    <mergeCell ref="HRG86:HRH86"/>
    <mergeCell ref="HRI86:HRJ86"/>
    <mergeCell ref="HRK86:HRL86"/>
    <mergeCell ref="HRM86:HRN86"/>
    <mergeCell ref="HRO86:HRP86"/>
    <mergeCell ref="HQS86:HQT86"/>
    <mergeCell ref="HQU86:HQV86"/>
    <mergeCell ref="HQW86:HQX86"/>
    <mergeCell ref="HQY86:HQZ86"/>
    <mergeCell ref="HRA86:HRB86"/>
    <mergeCell ref="HRC86:HRD86"/>
    <mergeCell ref="HQG86:HQH86"/>
    <mergeCell ref="HQI86:HQJ86"/>
    <mergeCell ref="HQK86:HQL86"/>
    <mergeCell ref="HQM86:HQN86"/>
    <mergeCell ref="HQO86:HQP86"/>
    <mergeCell ref="HQQ86:HQR86"/>
    <mergeCell ref="HPU86:HPV86"/>
    <mergeCell ref="HPW86:HPX86"/>
    <mergeCell ref="HPY86:HPZ86"/>
    <mergeCell ref="HQA86:HQB86"/>
    <mergeCell ref="HQC86:HQD86"/>
    <mergeCell ref="HQE86:HQF86"/>
    <mergeCell ref="HPI86:HPJ86"/>
    <mergeCell ref="HPK86:HPL86"/>
    <mergeCell ref="HPM86:HPN86"/>
    <mergeCell ref="HPO86:HPP86"/>
    <mergeCell ref="HPQ86:HPR86"/>
    <mergeCell ref="HPS86:HPT86"/>
    <mergeCell ref="HOW86:HOX86"/>
    <mergeCell ref="HOY86:HOZ86"/>
    <mergeCell ref="HPA86:HPB86"/>
    <mergeCell ref="HPC86:HPD86"/>
    <mergeCell ref="HPE86:HPF86"/>
    <mergeCell ref="HPG86:HPH86"/>
    <mergeCell ref="HTY86:HTZ86"/>
    <mergeCell ref="HUA86:HUB86"/>
    <mergeCell ref="HUC86:HUD86"/>
    <mergeCell ref="HUE86:HUF86"/>
    <mergeCell ref="HUG86:HUH86"/>
    <mergeCell ref="HUI86:HUJ86"/>
    <mergeCell ref="HTM86:HTN86"/>
    <mergeCell ref="HTO86:HTP86"/>
    <mergeCell ref="HTQ86:HTR86"/>
    <mergeCell ref="HTS86:HTT86"/>
    <mergeCell ref="HTU86:HTV86"/>
    <mergeCell ref="HTW86:HTX86"/>
    <mergeCell ref="HTA86:HTB86"/>
    <mergeCell ref="HTC86:HTD86"/>
    <mergeCell ref="HTE86:HTF86"/>
    <mergeCell ref="HTG86:HTH86"/>
    <mergeCell ref="HTI86:HTJ86"/>
    <mergeCell ref="HTK86:HTL86"/>
    <mergeCell ref="HSO86:HSP86"/>
    <mergeCell ref="HSQ86:HSR86"/>
    <mergeCell ref="HSS86:HST86"/>
    <mergeCell ref="HSU86:HSV86"/>
    <mergeCell ref="HSW86:HSX86"/>
    <mergeCell ref="HSY86:HSZ86"/>
    <mergeCell ref="HSC86:HSD86"/>
    <mergeCell ref="HSE86:HSF86"/>
    <mergeCell ref="HSG86:HSH86"/>
    <mergeCell ref="HSI86:HSJ86"/>
    <mergeCell ref="HSK86:HSL86"/>
    <mergeCell ref="HSM86:HSN86"/>
    <mergeCell ref="HRQ86:HRR86"/>
    <mergeCell ref="HRS86:HRT86"/>
    <mergeCell ref="HRU86:HRV86"/>
    <mergeCell ref="HRW86:HRX86"/>
    <mergeCell ref="HRY86:HRZ86"/>
    <mergeCell ref="HSA86:HSB86"/>
    <mergeCell ref="HWS86:HWT86"/>
    <mergeCell ref="HWU86:HWV86"/>
    <mergeCell ref="HWW86:HWX86"/>
    <mergeCell ref="HWY86:HWZ86"/>
    <mergeCell ref="HXA86:HXB86"/>
    <mergeCell ref="HXC86:HXD86"/>
    <mergeCell ref="HWG86:HWH86"/>
    <mergeCell ref="HWI86:HWJ86"/>
    <mergeCell ref="HWK86:HWL86"/>
    <mergeCell ref="HWM86:HWN86"/>
    <mergeCell ref="HWO86:HWP86"/>
    <mergeCell ref="HWQ86:HWR86"/>
    <mergeCell ref="HVU86:HVV86"/>
    <mergeCell ref="HVW86:HVX86"/>
    <mergeCell ref="HVY86:HVZ86"/>
    <mergeCell ref="HWA86:HWB86"/>
    <mergeCell ref="HWC86:HWD86"/>
    <mergeCell ref="HWE86:HWF86"/>
    <mergeCell ref="HVI86:HVJ86"/>
    <mergeCell ref="HVK86:HVL86"/>
    <mergeCell ref="HVM86:HVN86"/>
    <mergeCell ref="HVO86:HVP86"/>
    <mergeCell ref="HVQ86:HVR86"/>
    <mergeCell ref="HVS86:HVT86"/>
    <mergeCell ref="HUW86:HUX86"/>
    <mergeCell ref="HUY86:HUZ86"/>
    <mergeCell ref="HVA86:HVB86"/>
    <mergeCell ref="HVC86:HVD86"/>
    <mergeCell ref="HVE86:HVF86"/>
    <mergeCell ref="HVG86:HVH86"/>
    <mergeCell ref="HUK86:HUL86"/>
    <mergeCell ref="HUM86:HUN86"/>
    <mergeCell ref="HUO86:HUP86"/>
    <mergeCell ref="HUQ86:HUR86"/>
    <mergeCell ref="HUS86:HUT86"/>
    <mergeCell ref="HUU86:HUV86"/>
    <mergeCell ref="HZM86:HZN86"/>
    <mergeCell ref="HZO86:HZP86"/>
    <mergeCell ref="HZQ86:HZR86"/>
    <mergeCell ref="HZS86:HZT86"/>
    <mergeCell ref="HZU86:HZV86"/>
    <mergeCell ref="HZW86:HZX86"/>
    <mergeCell ref="HZA86:HZB86"/>
    <mergeCell ref="HZC86:HZD86"/>
    <mergeCell ref="HZE86:HZF86"/>
    <mergeCell ref="HZG86:HZH86"/>
    <mergeCell ref="HZI86:HZJ86"/>
    <mergeCell ref="HZK86:HZL86"/>
    <mergeCell ref="HYO86:HYP86"/>
    <mergeCell ref="HYQ86:HYR86"/>
    <mergeCell ref="HYS86:HYT86"/>
    <mergeCell ref="HYU86:HYV86"/>
    <mergeCell ref="HYW86:HYX86"/>
    <mergeCell ref="HYY86:HYZ86"/>
    <mergeCell ref="HYC86:HYD86"/>
    <mergeCell ref="HYE86:HYF86"/>
    <mergeCell ref="HYG86:HYH86"/>
    <mergeCell ref="HYI86:HYJ86"/>
    <mergeCell ref="HYK86:HYL86"/>
    <mergeCell ref="HYM86:HYN86"/>
    <mergeCell ref="HXQ86:HXR86"/>
    <mergeCell ref="HXS86:HXT86"/>
    <mergeCell ref="HXU86:HXV86"/>
    <mergeCell ref="HXW86:HXX86"/>
    <mergeCell ref="HXY86:HXZ86"/>
    <mergeCell ref="HYA86:HYB86"/>
    <mergeCell ref="HXE86:HXF86"/>
    <mergeCell ref="HXG86:HXH86"/>
    <mergeCell ref="HXI86:HXJ86"/>
    <mergeCell ref="HXK86:HXL86"/>
    <mergeCell ref="HXM86:HXN86"/>
    <mergeCell ref="HXO86:HXP86"/>
    <mergeCell ref="ICG86:ICH86"/>
    <mergeCell ref="ICI86:ICJ86"/>
    <mergeCell ref="ICK86:ICL86"/>
    <mergeCell ref="ICM86:ICN86"/>
    <mergeCell ref="ICO86:ICP86"/>
    <mergeCell ref="ICQ86:ICR86"/>
    <mergeCell ref="IBU86:IBV86"/>
    <mergeCell ref="IBW86:IBX86"/>
    <mergeCell ref="IBY86:IBZ86"/>
    <mergeCell ref="ICA86:ICB86"/>
    <mergeCell ref="ICC86:ICD86"/>
    <mergeCell ref="ICE86:ICF86"/>
    <mergeCell ref="IBI86:IBJ86"/>
    <mergeCell ref="IBK86:IBL86"/>
    <mergeCell ref="IBM86:IBN86"/>
    <mergeCell ref="IBO86:IBP86"/>
    <mergeCell ref="IBQ86:IBR86"/>
    <mergeCell ref="IBS86:IBT86"/>
    <mergeCell ref="IAW86:IAX86"/>
    <mergeCell ref="IAY86:IAZ86"/>
    <mergeCell ref="IBA86:IBB86"/>
    <mergeCell ref="IBC86:IBD86"/>
    <mergeCell ref="IBE86:IBF86"/>
    <mergeCell ref="IBG86:IBH86"/>
    <mergeCell ref="IAK86:IAL86"/>
    <mergeCell ref="IAM86:IAN86"/>
    <mergeCell ref="IAO86:IAP86"/>
    <mergeCell ref="IAQ86:IAR86"/>
    <mergeCell ref="IAS86:IAT86"/>
    <mergeCell ref="IAU86:IAV86"/>
    <mergeCell ref="HZY86:HZZ86"/>
    <mergeCell ref="IAA86:IAB86"/>
    <mergeCell ref="IAC86:IAD86"/>
    <mergeCell ref="IAE86:IAF86"/>
    <mergeCell ref="IAG86:IAH86"/>
    <mergeCell ref="IAI86:IAJ86"/>
    <mergeCell ref="IFA86:IFB86"/>
    <mergeCell ref="IFC86:IFD86"/>
    <mergeCell ref="IFE86:IFF86"/>
    <mergeCell ref="IFG86:IFH86"/>
    <mergeCell ref="IFI86:IFJ86"/>
    <mergeCell ref="IFK86:IFL86"/>
    <mergeCell ref="IEO86:IEP86"/>
    <mergeCell ref="IEQ86:IER86"/>
    <mergeCell ref="IES86:IET86"/>
    <mergeCell ref="IEU86:IEV86"/>
    <mergeCell ref="IEW86:IEX86"/>
    <mergeCell ref="IEY86:IEZ86"/>
    <mergeCell ref="IEC86:IED86"/>
    <mergeCell ref="IEE86:IEF86"/>
    <mergeCell ref="IEG86:IEH86"/>
    <mergeCell ref="IEI86:IEJ86"/>
    <mergeCell ref="IEK86:IEL86"/>
    <mergeCell ref="IEM86:IEN86"/>
    <mergeCell ref="IDQ86:IDR86"/>
    <mergeCell ref="IDS86:IDT86"/>
    <mergeCell ref="IDU86:IDV86"/>
    <mergeCell ref="IDW86:IDX86"/>
    <mergeCell ref="IDY86:IDZ86"/>
    <mergeCell ref="IEA86:IEB86"/>
    <mergeCell ref="IDE86:IDF86"/>
    <mergeCell ref="IDG86:IDH86"/>
    <mergeCell ref="IDI86:IDJ86"/>
    <mergeCell ref="IDK86:IDL86"/>
    <mergeCell ref="IDM86:IDN86"/>
    <mergeCell ref="IDO86:IDP86"/>
    <mergeCell ref="ICS86:ICT86"/>
    <mergeCell ref="ICU86:ICV86"/>
    <mergeCell ref="ICW86:ICX86"/>
    <mergeCell ref="ICY86:ICZ86"/>
    <mergeCell ref="IDA86:IDB86"/>
    <mergeCell ref="IDC86:IDD86"/>
    <mergeCell ref="IHU86:IHV86"/>
    <mergeCell ref="IHW86:IHX86"/>
    <mergeCell ref="IHY86:IHZ86"/>
    <mergeCell ref="IIA86:IIB86"/>
    <mergeCell ref="IIC86:IID86"/>
    <mergeCell ref="IIE86:IIF86"/>
    <mergeCell ref="IHI86:IHJ86"/>
    <mergeCell ref="IHK86:IHL86"/>
    <mergeCell ref="IHM86:IHN86"/>
    <mergeCell ref="IHO86:IHP86"/>
    <mergeCell ref="IHQ86:IHR86"/>
    <mergeCell ref="IHS86:IHT86"/>
    <mergeCell ref="IGW86:IGX86"/>
    <mergeCell ref="IGY86:IGZ86"/>
    <mergeCell ref="IHA86:IHB86"/>
    <mergeCell ref="IHC86:IHD86"/>
    <mergeCell ref="IHE86:IHF86"/>
    <mergeCell ref="IHG86:IHH86"/>
    <mergeCell ref="IGK86:IGL86"/>
    <mergeCell ref="IGM86:IGN86"/>
    <mergeCell ref="IGO86:IGP86"/>
    <mergeCell ref="IGQ86:IGR86"/>
    <mergeCell ref="IGS86:IGT86"/>
    <mergeCell ref="IGU86:IGV86"/>
    <mergeCell ref="IFY86:IFZ86"/>
    <mergeCell ref="IGA86:IGB86"/>
    <mergeCell ref="IGC86:IGD86"/>
    <mergeCell ref="IGE86:IGF86"/>
    <mergeCell ref="IGG86:IGH86"/>
    <mergeCell ref="IGI86:IGJ86"/>
    <mergeCell ref="IFM86:IFN86"/>
    <mergeCell ref="IFO86:IFP86"/>
    <mergeCell ref="IFQ86:IFR86"/>
    <mergeCell ref="IFS86:IFT86"/>
    <mergeCell ref="IFU86:IFV86"/>
    <mergeCell ref="IFW86:IFX86"/>
    <mergeCell ref="IKO86:IKP86"/>
    <mergeCell ref="IKQ86:IKR86"/>
    <mergeCell ref="IKS86:IKT86"/>
    <mergeCell ref="IKU86:IKV86"/>
    <mergeCell ref="IKW86:IKX86"/>
    <mergeCell ref="IKY86:IKZ86"/>
    <mergeCell ref="IKC86:IKD86"/>
    <mergeCell ref="IKE86:IKF86"/>
    <mergeCell ref="IKG86:IKH86"/>
    <mergeCell ref="IKI86:IKJ86"/>
    <mergeCell ref="IKK86:IKL86"/>
    <mergeCell ref="IKM86:IKN86"/>
    <mergeCell ref="IJQ86:IJR86"/>
    <mergeCell ref="IJS86:IJT86"/>
    <mergeCell ref="IJU86:IJV86"/>
    <mergeCell ref="IJW86:IJX86"/>
    <mergeCell ref="IJY86:IJZ86"/>
    <mergeCell ref="IKA86:IKB86"/>
    <mergeCell ref="IJE86:IJF86"/>
    <mergeCell ref="IJG86:IJH86"/>
    <mergeCell ref="IJI86:IJJ86"/>
    <mergeCell ref="IJK86:IJL86"/>
    <mergeCell ref="IJM86:IJN86"/>
    <mergeCell ref="IJO86:IJP86"/>
    <mergeCell ref="IIS86:IIT86"/>
    <mergeCell ref="IIU86:IIV86"/>
    <mergeCell ref="IIW86:IIX86"/>
    <mergeCell ref="IIY86:IIZ86"/>
    <mergeCell ref="IJA86:IJB86"/>
    <mergeCell ref="IJC86:IJD86"/>
    <mergeCell ref="IIG86:IIH86"/>
    <mergeCell ref="III86:IIJ86"/>
    <mergeCell ref="IIK86:IIL86"/>
    <mergeCell ref="IIM86:IIN86"/>
    <mergeCell ref="IIO86:IIP86"/>
    <mergeCell ref="IIQ86:IIR86"/>
    <mergeCell ref="INI86:INJ86"/>
    <mergeCell ref="INK86:INL86"/>
    <mergeCell ref="INM86:INN86"/>
    <mergeCell ref="INO86:INP86"/>
    <mergeCell ref="INQ86:INR86"/>
    <mergeCell ref="INS86:INT86"/>
    <mergeCell ref="IMW86:IMX86"/>
    <mergeCell ref="IMY86:IMZ86"/>
    <mergeCell ref="INA86:INB86"/>
    <mergeCell ref="INC86:IND86"/>
    <mergeCell ref="INE86:INF86"/>
    <mergeCell ref="ING86:INH86"/>
    <mergeCell ref="IMK86:IML86"/>
    <mergeCell ref="IMM86:IMN86"/>
    <mergeCell ref="IMO86:IMP86"/>
    <mergeCell ref="IMQ86:IMR86"/>
    <mergeCell ref="IMS86:IMT86"/>
    <mergeCell ref="IMU86:IMV86"/>
    <mergeCell ref="ILY86:ILZ86"/>
    <mergeCell ref="IMA86:IMB86"/>
    <mergeCell ref="IMC86:IMD86"/>
    <mergeCell ref="IME86:IMF86"/>
    <mergeCell ref="IMG86:IMH86"/>
    <mergeCell ref="IMI86:IMJ86"/>
    <mergeCell ref="ILM86:ILN86"/>
    <mergeCell ref="ILO86:ILP86"/>
    <mergeCell ref="ILQ86:ILR86"/>
    <mergeCell ref="ILS86:ILT86"/>
    <mergeCell ref="ILU86:ILV86"/>
    <mergeCell ref="ILW86:ILX86"/>
    <mergeCell ref="ILA86:ILB86"/>
    <mergeCell ref="ILC86:ILD86"/>
    <mergeCell ref="ILE86:ILF86"/>
    <mergeCell ref="ILG86:ILH86"/>
    <mergeCell ref="ILI86:ILJ86"/>
    <mergeCell ref="ILK86:ILL86"/>
    <mergeCell ref="IQC86:IQD86"/>
    <mergeCell ref="IQE86:IQF86"/>
    <mergeCell ref="IQG86:IQH86"/>
    <mergeCell ref="IQI86:IQJ86"/>
    <mergeCell ref="IQK86:IQL86"/>
    <mergeCell ref="IQM86:IQN86"/>
    <mergeCell ref="IPQ86:IPR86"/>
    <mergeCell ref="IPS86:IPT86"/>
    <mergeCell ref="IPU86:IPV86"/>
    <mergeCell ref="IPW86:IPX86"/>
    <mergeCell ref="IPY86:IPZ86"/>
    <mergeCell ref="IQA86:IQB86"/>
    <mergeCell ref="IPE86:IPF86"/>
    <mergeCell ref="IPG86:IPH86"/>
    <mergeCell ref="IPI86:IPJ86"/>
    <mergeCell ref="IPK86:IPL86"/>
    <mergeCell ref="IPM86:IPN86"/>
    <mergeCell ref="IPO86:IPP86"/>
    <mergeCell ref="IOS86:IOT86"/>
    <mergeCell ref="IOU86:IOV86"/>
    <mergeCell ref="IOW86:IOX86"/>
    <mergeCell ref="IOY86:IOZ86"/>
    <mergeCell ref="IPA86:IPB86"/>
    <mergeCell ref="IPC86:IPD86"/>
    <mergeCell ref="IOG86:IOH86"/>
    <mergeCell ref="IOI86:IOJ86"/>
    <mergeCell ref="IOK86:IOL86"/>
    <mergeCell ref="IOM86:ION86"/>
    <mergeCell ref="IOO86:IOP86"/>
    <mergeCell ref="IOQ86:IOR86"/>
    <mergeCell ref="INU86:INV86"/>
    <mergeCell ref="INW86:INX86"/>
    <mergeCell ref="INY86:INZ86"/>
    <mergeCell ref="IOA86:IOB86"/>
    <mergeCell ref="IOC86:IOD86"/>
    <mergeCell ref="IOE86:IOF86"/>
    <mergeCell ref="ISW86:ISX86"/>
    <mergeCell ref="ISY86:ISZ86"/>
    <mergeCell ref="ITA86:ITB86"/>
    <mergeCell ref="ITC86:ITD86"/>
    <mergeCell ref="ITE86:ITF86"/>
    <mergeCell ref="ITG86:ITH86"/>
    <mergeCell ref="ISK86:ISL86"/>
    <mergeCell ref="ISM86:ISN86"/>
    <mergeCell ref="ISO86:ISP86"/>
    <mergeCell ref="ISQ86:ISR86"/>
    <mergeCell ref="ISS86:IST86"/>
    <mergeCell ref="ISU86:ISV86"/>
    <mergeCell ref="IRY86:IRZ86"/>
    <mergeCell ref="ISA86:ISB86"/>
    <mergeCell ref="ISC86:ISD86"/>
    <mergeCell ref="ISE86:ISF86"/>
    <mergeCell ref="ISG86:ISH86"/>
    <mergeCell ref="ISI86:ISJ86"/>
    <mergeCell ref="IRM86:IRN86"/>
    <mergeCell ref="IRO86:IRP86"/>
    <mergeCell ref="IRQ86:IRR86"/>
    <mergeCell ref="IRS86:IRT86"/>
    <mergeCell ref="IRU86:IRV86"/>
    <mergeCell ref="IRW86:IRX86"/>
    <mergeCell ref="IRA86:IRB86"/>
    <mergeCell ref="IRC86:IRD86"/>
    <mergeCell ref="IRE86:IRF86"/>
    <mergeCell ref="IRG86:IRH86"/>
    <mergeCell ref="IRI86:IRJ86"/>
    <mergeCell ref="IRK86:IRL86"/>
    <mergeCell ref="IQO86:IQP86"/>
    <mergeCell ref="IQQ86:IQR86"/>
    <mergeCell ref="IQS86:IQT86"/>
    <mergeCell ref="IQU86:IQV86"/>
    <mergeCell ref="IQW86:IQX86"/>
    <mergeCell ref="IQY86:IQZ86"/>
    <mergeCell ref="IVQ86:IVR86"/>
    <mergeCell ref="IVS86:IVT86"/>
    <mergeCell ref="IVU86:IVV86"/>
    <mergeCell ref="IVW86:IVX86"/>
    <mergeCell ref="IVY86:IVZ86"/>
    <mergeCell ref="IWA86:IWB86"/>
    <mergeCell ref="IVE86:IVF86"/>
    <mergeCell ref="IVG86:IVH86"/>
    <mergeCell ref="IVI86:IVJ86"/>
    <mergeCell ref="IVK86:IVL86"/>
    <mergeCell ref="IVM86:IVN86"/>
    <mergeCell ref="IVO86:IVP86"/>
    <mergeCell ref="IUS86:IUT86"/>
    <mergeCell ref="IUU86:IUV86"/>
    <mergeCell ref="IUW86:IUX86"/>
    <mergeCell ref="IUY86:IUZ86"/>
    <mergeCell ref="IVA86:IVB86"/>
    <mergeCell ref="IVC86:IVD86"/>
    <mergeCell ref="IUG86:IUH86"/>
    <mergeCell ref="IUI86:IUJ86"/>
    <mergeCell ref="IUK86:IUL86"/>
    <mergeCell ref="IUM86:IUN86"/>
    <mergeCell ref="IUO86:IUP86"/>
    <mergeCell ref="IUQ86:IUR86"/>
    <mergeCell ref="ITU86:ITV86"/>
    <mergeCell ref="ITW86:ITX86"/>
    <mergeCell ref="ITY86:ITZ86"/>
    <mergeCell ref="IUA86:IUB86"/>
    <mergeCell ref="IUC86:IUD86"/>
    <mergeCell ref="IUE86:IUF86"/>
    <mergeCell ref="ITI86:ITJ86"/>
    <mergeCell ref="ITK86:ITL86"/>
    <mergeCell ref="ITM86:ITN86"/>
    <mergeCell ref="ITO86:ITP86"/>
    <mergeCell ref="ITQ86:ITR86"/>
    <mergeCell ref="ITS86:ITT86"/>
    <mergeCell ref="IYK86:IYL86"/>
    <mergeCell ref="IYM86:IYN86"/>
    <mergeCell ref="IYO86:IYP86"/>
    <mergeCell ref="IYQ86:IYR86"/>
    <mergeCell ref="IYS86:IYT86"/>
    <mergeCell ref="IYU86:IYV86"/>
    <mergeCell ref="IXY86:IXZ86"/>
    <mergeCell ref="IYA86:IYB86"/>
    <mergeCell ref="IYC86:IYD86"/>
    <mergeCell ref="IYE86:IYF86"/>
    <mergeCell ref="IYG86:IYH86"/>
    <mergeCell ref="IYI86:IYJ86"/>
    <mergeCell ref="IXM86:IXN86"/>
    <mergeCell ref="IXO86:IXP86"/>
    <mergeCell ref="IXQ86:IXR86"/>
    <mergeCell ref="IXS86:IXT86"/>
    <mergeCell ref="IXU86:IXV86"/>
    <mergeCell ref="IXW86:IXX86"/>
    <mergeCell ref="IXA86:IXB86"/>
    <mergeCell ref="IXC86:IXD86"/>
    <mergeCell ref="IXE86:IXF86"/>
    <mergeCell ref="IXG86:IXH86"/>
    <mergeCell ref="IXI86:IXJ86"/>
    <mergeCell ref="IXK86:IXL86"/>
    <mergeCell ref="IWO86:IWP86"/>
    <mergeCell ref="IWQ86:IWR86"/>
    <mergeCell ref="IWS86:IWT86"/>
    <mergeCell ref="IWU86:IWV86"/>
    <mergeCell ref="IWW86:IWX86"/>
    <mergeCell ref="IWY86:IWZ86"/>
    <mergeCell ref="IWC86:IWD86"/>
    <mergeCell ref="IWE86:IWF86"/>
    <mergeCell ref="IWG86:IWH86"/>
    <mergeCell ref="IWI86:IWJ86"/>
    <mergeCell ref="IWK86:IWL86"/>
    <mergeCell ref="IWM86:IWN86"/>
    <mergeCell ref="JBE86:JBF86"/>
    <mergeCell ref="JBG86:JBH86"/>
    <mergeCell ref="JBI86:JBJ86"/>
    <mergeCell ref="JBK86:JBL86"/>
    <mergeCell ref="JBM86:JBN86"/>
    <mergeCell ref="JBO86:JBP86"/>
    <mergeCell ref="JAS86:JAT86"/>
    <mergeCell ref="JAU86:JAV86"/>
    <mergeCell ref="JAW86:JAX86"/>
    <mergeCell ref="JAY86:JAZ86"/>
    <mergeCell ref="JBA86:JBB86"/>
    <mergeCell ref="JBC86:JBD86"/>
    <mergeCell ref="JAG86:JAH86"/>
    <mergeCell ref="JAI86:JAJ86"/>
    <mergeCell ref="JAK86:JAL86"/>
    <mergeCell ref="JAM86:JAN86"/>
    <mergeCell ref="JAO86:JAP86"/>
    <mergeCell ref="JAQ86:JAR86"/>
    <mergeCell ref="IZU86:IZV86"/>
    <mergeCell ref="IZW86:IZX86"/>
    <mergeCell ref="IZY86:IZZ86"/>
    <mergeCell ref="JAA86:JAB86"/>
    <mergeCell ref="JAC86:JAD86"/>
    <mergeCell ref="JAE86:JAF86"/>
    <mergeCell ref="IZI86:IZJ86"/>
    <mergeCell ref="IZK86:IZL86"/>
    <mergeCell ref="IZM86:IZN86"/>
    <mergeCell ref="IZO86:IZP86"/>
    <mergeCell ref="IZQ86:IZR86"/>
    <mergeCell ref="IZS86:IZT86"/>
    <mergeCell ref="IYW86:IYX86"/>
    <mergeCell ref="IYY86:IYZ86"/>
    <mergeCell ref="IZA86:IZB86"/>
    <mergeCell ref="IZC86:IZD86"/>
    <mergeCell ref="IZE86:IZF86"/>
    <mergeCell ref="IZG86:IZH86"/>
    <mergeCell ref="JDY86:JDZ86"/>
    <mergeCell ref="JEA86:JEB86"/>
    <mergeCell ref="JEC86:JED86"/>
    <mergeCell ref="JEE86:JEF86"/>
    <mergeCell ref="JEG86:JEH86"/>
    <mergeCell ref="JEI86:JEJ86"/>
    <mergeCell ref="JDM86:JDN86"/>
    <mergeCell ref="JDO86:JDP86"/>
    <mergeCell ref="JDQ86:JDR86"/>
    <mergeCell ref="JDS86:JDT86"/>
    <mergeCell ref="JDU86:JDV86"/>
    <mergeCell ref="JDW86:JDX86"/>
    <mergeCell ref="JDA86:JDB86"/>
    <mergeCell ref="JDC86:JDD86"/>
    <mergeCell ref="JDE86:JDF86"/>
    <mergeCell ref="JDG86:JDH86"/>
    <mergeCell ref="JDI86:JDJ86"/>
    <mergeCell ref="JDK86:JDL86"/>
    <mergeCell ref="JCO86:JCP86"/>
    <mergeCell ref="JCQ86:JCR86"/>
    <mergeCell ref="JCS86:JCT86"/>
    <mergeCell ref="JCU86:JCV86"/>
    <mergeCell ref="JCW86:JCX86"/>
    <mergeCell ref="JCY86:JCZ86"/>
    <mergeCell ref="JCC86:JCD86"/>
    <mergeCell ref="JCE86:JCF86"/>
    <mergeCell ref="JCG86:JCH86"/>
    <mergeCell ref="JCI86:JCJ86"/>
    <mergeCell ref="JCK86:JCL86"/>
    <mergeCell ref="JCM86:JCN86"/>
    <mergeCell ref="JBQ86:JBR86"/>
    <mergeCell ref="JBS86:JBT86"/>
    <mergeCell ref="JBU86:JBV86"/>
    <mergeCell ref="JBW86:JBX86"/>
    <mergeCell ref="JBY86:JBZ86"/>
    <mergeCell ref="JCA86:JCB86"/>
    <mergeCell ref="JGS86:JGT86"/>
    <mergeCell ref="JGU86:JGV86"/>
    <mergeCell ref="JGW86:JGX86"/>
    <mergeCell ref="JGY86:JGZ86"/>
    <mergeCell ref="JHA86:JHB86"/>
    <mergeCell ref="JHC86:JHD86"/>
    <mergeCell ref="JGG86:JGH86"/>
    <mergeCell ref="JGI86:JGJ86"/>
    <mergeCell ref="JGK86:JGL86"/>
    <mergeCell ref="JGM86:JGN86"/>
    <mergeCell ref="JGO86:JGP86"/>
    <mergeCell ref="JGQ86:JGR86"/>
    <mergeCell ref="JFU86:JFV86"/>
    <mergeCell ref="JFW86:JFX86"/>
    <mergeCell ref="JFY86:JFZ86"/>
    <mergeCell ref="JGA86:JGB86"/>
    <mergeCell ref="JGC86:JGD86"/>
    <mergeCell ref="JGE86:JGF86"/>
    <mergeCell ref="JFI86:JFJ86"/>
    <mergeCell ref="JFK86:JFL86"/>
    <mergeCell ref="JFM86:JFN86"/>
    <mergeCell ref="JFO86:JFP86"/>
    <mergeCell ref="JFQ86:JFR86"/>
    <mergeCell ref="JFS86:JFT86"/>
    <mergeCell ref="JEW86:JEX86"/>
    <mergeCell ref="JEY86:JEZ86"/>
    <mergeCell ref="JFA86:JFB86"/>
    <mergeCell ref="JFC86:JFD86"/>
    <mergeCell ref="JFE86:JFF86"/>
    <mergeCell ref="JFG86:JFH86"/>
    <mergeCell ref="JEK86:JEL86"/>
    <mergeCell ref="JEM86:JEN86"/>
    <mergeCell ref="JEO86:JEP86"/>
    <mergeCell ref="JEQ86:JER86"/>
    <mergeCell ref="JES86:JET86"/>
    <mergeCell ref="JEU86:JEV86"/>
    <mergeCell ref="JJM86:JJN86"/>
    <mergeCell ref="JJO86:JJP86"/>
    <mergeCell ref="JJQ86:JJR86"/>
    <mergeCell ref="JJS86:JJT86"/>
    <mergeCell ref="JJU86:JJV86"/>
    <mergeCell ref="JJW86:JJX86"/>
    <mergeCell ref="JJA86:JJB86"/>
    <mergeCell ref="JJC86:JJD86"/>
    <mergeCell ref="JJE86:JJF86"/>
    <mergeCell ref="JJG86:JJH86"/>
    <mergeCell ref="JJI86:JJJ86"/>
    <mergeCell ref="JJK86:JJL86"/>
    <mergeCell ref="JIO86:JIP86"/>
    <mergeCell ref="JIQ86:JIR86"/>
    <mergeCell ref="JIS86:JIT86"/>
    <mergeCell ref="JIU86:JIV86"/>
    <mergeCell ref="JIW86:JIX86"/>
    <mergeCell ref="JIY86:JIZ86"/>
    <mergeCell ref="JIC86:JID86"/>
    <mergeCell ref="JIE86:JIF86"/>
    <mergeCell ref="JIG86:JIH86"/>
    <mergeCell ref="JII86:JIJ86"/>
    <mergeCell ref="JIK86:JIL86"/>
    <mergeCell ref="JIM86:JIN86"/>
    <mergeCell ref="JHQ86:JHR86"/>
    <mergeCell ref="JHS86:JHT86"/>
    <mergeCell ref="JHU86:JHV86"/>
    <mergeCell ref="JHW86:JHX86"/>
    <mergeCell ref="JHY86:JHZ86"/>
    <mergeCell ref="JIA86:JIB86"/>
    <mergeCell ref="JHE86:JHF86"/>
    <mergeCell ref="JHG86:JHH86"/>
    <mergeCell ref="JHI86:JHJ86"/>
    <mergeCell ref="JHK86:JHL86"/>
    <mergeCell ref="JHM86:JHN86"/>
    <mergeCell ref="JHO86:JHP86"/>
    <mergeCell ref="JMG86:JMH86"/>
    <mergeCell ref="JMI86:JMJ86"/>
    <mergeCell ref="JMK86:JML86"/>
    <mergeCell ref="JMM86:JMN86"/>
    <mergeCell ref="JMO86:JMP86"/>
    <mergeCell ref="JMQ86:JMR86"/>
    <mergeCell ref="JLU86:JLV86"/>
    <mergeCell ref="JLW86:JLX86"/>
    <mergeCell ref="JLY86:JLZ86"/>
    <mergeCell ref="JMA86:JMB86"/>
    <mergeCell ref="JMC86:JMD86"/>
    <mergeCell ref="JME86:JMF86"/>
    <mergeCell ref="JLI86:JLJ86"/>
    <mergeCell ref="JLK86:JLL86"/>
    <mergeCell ref="JLM86:JLN86"/>
    <mergeCell ref="JLO86:JLP86"/>
    <mergeCell ref="JLQ86:JLR86"/>
    <mergeCell ref="JLS86:JLT86"/>
    <mergeCell ref="JKW86:JKX86"/>
    <mergeCell ref="JKY86:JKZ86"/>
    <mergeCell ref="JLA86:JLB86"/>
    <mergeCell ref="JLC86:JLD86"/>
    <mergeCell ref="JLE86:JLF86"/>
    <mergeCell ref="JLG86:JLH86"/>
    <mergeCell ref="JKK86:JKL86"/>
    <mergeCell ref="JKM86:JKN86"/>
    <mergeCell ref="JKO86:JKP86"/>
    <mergeCell ref="JKQ86:JKR86"/>
    <mergeCell ref="JKS86:JKT86"/>
    <mergeCell ref="JKU86:JKV86"/>
    <mergeCell ref="JJY86:JJZ86"/>
    <mergeCell ref="JKA86:JKB86"/>
    <mergeCell ref="JKC86:JKD86"/>
    <mergeCell ref="JKE86:JKF86"/>
    <mergeCell ref="JKG86:JKH86"/>
    <mergeCell ref="JKI86:JKJ86"/>
    <mergeCell ref="JPA86:JPB86"/>
    <mergeCell ref="JPC86:JPD86"/>
    <mergeCell ref="JPE86:JPF86"/>
    <mergeCell ref="JPG86:JPH86"/>
    <mergeCell ref="JPI86:JPJ86"/>
    <mergeCell ref="JPK86:JPL86"/>
    <mergeCell ref="JOO86:JOP86"/>
    <mergeCell ref="JOQ86:JOR86"/>
    <mergeCell ref="JOS86:JOT86"/>
    <mergeCell ref="JOU86:JOV86"/>
    <mergeCell ref="JOW86:JOX86"/>
    <mergeCell ref="JOY86:JOZ86"/>
    <mergeCell ref="JOC86:JOD86"/>
    <mergeCell ref="JOE86:JOF86"/>
    <mergeCell ref="JOG86:JOH86"/>
    <mergeCell ref="JOI86:JOJ86"/>
    <mergeCell ref="JOK86:JOL86"/>
    <mergeCell ref="JOM86:JON86"/>
    <mergeCell ref="JNQ86:JNR86"/>
    <mergeCell ref="JNS86:JNT86"/>
    <mergeCell ref="JNU86:JNV86"/>
    <mergeCell ref="JNW86:JNX86"/>
    <mergeCell ref="JNY86:JNZ86"/>
    <mergeCell ref="JOA86:JOB86"/>
    <mergeCell ref="JNE86:JNF86"/>
    <mergeCell ref="JNG86:JNH86"/>
    <mergeCell ref="JNI86:JNJ86"/>
    <mergeCell ref="JNK86:JNL86"/>
    <mergeCell ref="JNM86:JNN86"/>
    <mergeCell ref="JNO86:JNP86"/>
    <mergeCell ref="JMS86:JMT86"/>
    <mergeCell ref="JMU86:JMV86"/>
    <mergeCell ref="JMW86:JMX86"/>
    <mergeCell ref="JMY86:JMZ86"/>
    <mergeCell ref="JNA86:JNB86"/>
    <mergeCell ref="JNC86:JND86"/>
    <mergeCell ref="JRU86:JRV86"/>
    <mergeCell ref="JRW86:JRX86"/>
    <mergeCell ref="JRY86:JRZ86"/>
    <mergeCell ref="JSA86:JSB86"/>
    <mergeCell ref="JSC86:JSD86"/>
    <mergeCell ref="JSE86:JSF86"/>
    <mergeCell ref="JRI86:JRJ86"/>
    <mergeCell ref="JRK86:JRL86"/>
    <mergeCell ref="JRM86:JRN86"/>
    <mergeCell ref="JRO86:JRP86"/>
    <mergeCell ref="JRQ86:JRR86"/>
    <mergeCell ref="JRS86:JRT86"/>
    <mergeCell ref="JQW86:JQX86"/>
    <mergeCell ref="JQY86:JQZ86"/>
    <mergeCell ref="JRA86:JRB86"/>
    <mergeCell ref="JRC86:JRD86"/>
    <mergeCell ref="JRE86:JRF86"/>
    <mergeCell ref="JRG86:JRH86"/>
    <mergeCell ref="JQK86:JQL86"/>
    <mergeCell ref="JQM86:JQN86"/>
    <mergeCell ref="JQO86:JQP86"/>
    <mergeCell ref="JQQ86:JQR86"/>
    <mergeCell ref="JQS86:JQT86"/>
    <mergeCell ref="JQU86:JQV86"/>
    <mergeCell ref="JPY86:JPZ86"/>
    <mergeCell ref="JQA86:JQB86"/>
    <mergeCell ref="JQC86:JQD86"/>
    <mergeCell ref="JQE86:JQF86"/>
    <mergeCell ref="JQG86:JQH86"/>
    <mergeCell ref="JQI86:JQJ86"/>
    <mergeCell ref="JPM86:JPN86"/>
    <mergeCell ref="JPO86:JPP86"/>
    <mergeCell ref="JPQ86:JPR86"/>
    <mergeCell ref="JPS86:JPT86"/>
    <mergeCell ref="JPU86:JPV86"/>
    <mergeCell ref="JPW86:JPX86"/>
    <mergeCell ref="JUO86:JUP86"/>
    <mergeCell ref="JUQ86:JUR86"/>
    <mergeCell ref="JUS86:JUT86"/>
    <mergeCell ref="JUU86:JUV86"/>
    <mergeCell ref="JUW86:JUX86"/>
    <mergeCell ref="JUY86:JUZ86"/>
    <mergeCell ref="JUC86:JUD86"/>
    <mergeCell ref="JUE86:JUF86"/>
    <mergeCell ref="JUG86:JUH86"/>
    <mergeCell ref="JUI86:JUJ86"/>
    <mergeCell ref="JUK86:JUL86"/>
    <mergeCell ref="JUM86:JUN86"/>
    <mergeCell ref="JTQ86:JTR86"/>
    <mergeCell ref="JTS86:JTT86"/>
    <mergeCell ref="JTU86:JTV86"/>
    <mergeCell ref="JTW86:JTX86"/>
    <mergeCell ref="JTY86:JTZ86"/>
    <mergeCell ref="JUA86:JUB86"/>
    <mergeCell ref="JTE86:JTF86"/>
    <mergeCell ref="JTG86:JTH86"/>
    <mergeCell ref="JTI86:JTJ86"/>
    <mergeCell ref="JTK86:JTL86"/>
    <mergeCell ref="JTM86:JTN86"/>
    <mergeCell ref="JTO86:JTP86"/>
    <mergeCell ref="JSS86:JST86"/>
    <mergeCell ref="JSU86:JSV86"/>
    <mergeCell ref="JSW86:JSX86"/>
    <mergeCell ref="JSY86:JSZ86"/>
    <mergeCell ref="JTA86:JTB86"/>
    <mergeCell ref="JTC86:JTD86"/>
    <mergeCell ref="JSG86:JSH86"/>
    <mergeCell ref="JSI86:JSJ86"/>
    <mergeCell ref="JSK86:JSL86"/>
    <mergeCell ref="JSM86:JSN86"/>
    <mergeCell ref="JSO86:JSP86"/>
    <mergeCell ref="JSQ86:JSR86"/>
    <mergeCell ref="JXI86:JXJ86"/>
    <mergeCell ref="JXK86:JXL86"/>
    <mergeCell ref="JXM86:JXN86"/>
    <mergeCell ref="JXO86:JXP86"/>
    <mergeCell ref="JXQ86:JXR86"/>
    <mergeCell ref="JXS86:JXT86"/>
    <mergeCell ref="JWW86:JWX86"/>
    <mergeCell ref="JWY86:JWZ86"/>
    <mergeCell ref="JXA86:JXB86"/>
    <mergeCell ref="JXC86:JXD86"/>
    <mergeCell ref="JXE86:JXF86"/>
    <mergeCell ref="JXG86:JXH86"/>
    <mergeCell ref="JWK86:JWL86"/>
    <mergeCell ref="JWM86:JWN86"/>
    <mergeCell ref="JWO86:JWP86"/>
    <mergeCell ref="JWQ86:JWR86"/>
    <mergeCell ref="JWS86:JWT86"/>
    <mergeCell ref="JWU86:JWV86"/>
    <mergeCell ref="JVY86:JVZ86"/>
    <mergeCell ref="JWA86:JWB86"/>
    <mergeCell ref="JWC86:JWD86"/>
    <mergeCell ref="JWE86:JWF86"/>
    <mergeCell ref="JWG86:JWH86"/>
    <mergeCell ref="JWI86:JWJ86"/>
    <mergeCell ref="JVM86:JVN86"/>
    <mergeCell ref="JVO86:JVP86"/>
    <mergeCell ref="JVQ86:JVR86"/>
    <mergeCell ref="JVS86:JVT86"/>
    <mergeCell ref="JVU86:JVV86"/>
    <mergeCell ref="JVW86:JVX86"/>
    <mergeCell ref="JVA86:JVB86"/>
    <mergeCell ref="JVC86:JVD86"/>
    <mergeCell ref="JVE86:JVF86"/>
    <mergeCell ref="JVG86:JVH86"/>
    <mergeCell ref="JVI86:JVJ86"/>
    <mergeCell ref="JVK86:JVL86"/>
    <mergeCell ref="KAC86:KAD86"/>
    <mergeCell ref="KAE86:KAF86"/>
    <mergeCell ref="KAG86:KAH86"/>
    <mergeCell ref="KAI86:KAJ86"/>
    <mergeCell ref="KAK86:KAL86"/>
    <mergeCell ref="KAM86:KAN86"/>
    <mergeCell ref="JZQ86:JZR86"/>
    <mergeCell ref="JZS86:JZT86"/>
    <mergeCell ref="JZU86:JZV86"/>
    <mergeCell ref="JZW86:JZX86"/>
    <mergeCell ref="JZY86:JZZ86"/>
    <mergeCell ref="KAA86:KAB86"/>
    <mergeCell ref="JZE86:JZF86"/>
    <mergeCell ref="JZG86:JZH86"/>
    <mergeCell ref="JZI86:JZJ86"/>
    <mergeCell ref="JZK86:JZL86"/>
    <mergeCell ref="JZM86:JZN86"/>
    <mergeCell ref="JZO86:JZP86"/>
    <mergeCell ref="JYS86:JYT86"/>
    <mergeCell ref="JYU86:JYV86"/>
    <mergeCell ref="JYW86:JYX86"/>
    <mergeCell ref="JYY86:JYZ86"/>
    <mergeCell ref="JZA86:JZB86"/>
    <mergeCell ref="JZC86:JZD86"/>
    <mergeCell ref="JYG86:JYH86"/>
    <mergeCell ref="JYI86:JYJ86"/>
    <mergeCell ref="JYK86:JYL86"/>
    <mergeCell ref="JYM86:JYN86"/>
    <mergeCell ref="JYO86:JYP86"/>
    <mergeCell ref="JYQ86:JYR86"/>
    <mergeCell ref="JXU86:JXV86"/>
    <mergeCell ref="JXW86:JXX86"/>
    <mergeCell ref="JXY86:JXZ86"/>
    <mergeCell ref="JYA86:JYB86"/>
    <mergeCell ref="JYC86:JYD86"/>
    <mergeCell ref="JYE86:JYF86"/>
    <mergeCell ref="KCW86:KCX86"/>
    <mergeCell ref="KCY86:KCZ86"/>
    <mergeCell ref="KDA86:KDB86"/>
    <mergeCell ref="KDC86:KDD86"/>
    <mergeCell ref="KDE86:KDF86"/>
    <mergeCell ref="KDG86:KDH86"/>
    <mergeCell ref="KCK86:KCL86"/>
    <mergeCell ref="KCM86:KCN86"/>
    <mergeCell ref="KCO86:KCP86"/>
    <mergeCell ref="KCQ86:KCR86"/>
    <mergeCell ref="KCS86:KCT86"/>
    <mergeCell ref="KCU86:KCV86"/>
    <mergeCell ref="KBY86:KBZ86"/>
    <mergeCell ref="KCA86:KCB86"/>
    <mergeCell ref="KCC86:KCD86"/>
    <mergeCell ref="KCE86:KCF86"/>
    <mergeCell ref="KCG86:KCH86"/>
    <mergeCell ref="KCI86:KCJ86"/>
    <mergeCell ref="KBM86:KBN86"/>
    <mergeCell ref="KBO86:KBP86"/>
    <mergeCell ref="KBQ86:KBR86"/>
    <mergeCell ref="KBS86:KBT86"/>
    <mergeCell ref="KBU86:KBV86"/>
    <mergeCell ref="KBW86:KBX86"/>
    <mergeCell ref="KBA86:KBB86"/>
    <mergeCell ref="KBC86:KBD86"/>
    <mergeCell ref="KBE86:KBF86"/>
    <mergeCell ref="KBG86:KBH86"/>
    <mergeCell ref="KBI86:KBJ86"/>
    <mergeCell ref="KBK86:KBL86"/>
    <mergeCell ref="KAO86:KAP86"/>
    <mergeCell ref="KAQ86:KAR86"/>
    <mergeCell ref="KAS86:KAT86"/>
    <mergeCell ref="KAU86:KAV86"/>
    <mergeCell ref="KAW86:KAX86"/>
    <mergeCell ref="KAY86:KAZ86"/>
    <mergeCell ref="KFQ86:KFR86"/>
    <mergeCell ref="KFS86:KFT86"/>
    <mergeCell ref="KFU86:KFV86"/>
    <mergeCell ref="KFW86:KFX86"/>
    <mergeCell ref="KFY86:KFZ86"/>
    <mergeCell ref="KGA86:KGB86"/>
    <mergeCell ref="KFE86:KFF86"/>
    <mergeCell ref="KFG86:KFH86"/>
    <mergeCell ref="KFI86:KFJ86"/>
    <mergeCell ref="KFK86:KFL86"/>
    <mergeCell ref="KFM86:KFN86"/>
    <mergeCell ref="KFO86:KFP86"/>
    <mergeCell ref="KES86:KET86"/>
    <mergeCell ref="KEU86:KEV86"/>
    <mergeCell ref="KEW86:KEX86"/>
    <mergeCell ref="KEY86:KEZ86"/>
    <mergeCell ref="KFA86:KFB86"/>
    <mergeCell ref="KFC86:KFD86"/>
    <mergeCell ref="KEG86:KEH86"/>
    <mergeCell ref="KEI86:KEJ86"/>
    <mergeCell ref="KEK86:KEL86"/>
    <mergeCell ref="KEM86:KEN86"/>
    <mergeCell ref="KEO86:KEP86"/>
    <mergeCell ref="KEQ86:KER86"/>
    <mergeCell ref="KDU86:KDV86"/>
    <mergeCell ref="KDW86:KDX86"/>
    <mergeCell ref="KDY86:KDZ86"/>
    <mergeCell ref="KEA86:KEB86"/>
    <mergeCell ref="KEC86:KED86"/>
    <mergeCell ref="KEE86:KEF86"/>
    <mergeCell ref="KDI86:KDJ86"/>
    <mergeCell ref="KDK86:KDL86"/>
    <mergeCell ref="KDM86:KDN86"/>
    <mergeCell ref="KDO86:KDP86"/>
    <mergeCell ref="KDQ86:KDR86"/>
    <mergeCell ref="KDS86:KDT86"/>
    <mergeCell ref="KIK86:KIL86"/>
    <mergeCell ref="KIM86:KIN86"/>
    <mergeCell ref="KIO86:KIP86"/>
    <mergeCell ref="KIQ86:KIR86"/>
    <mergeCell ref="KIS86:KIT86"/>
    <mergeCell ref="KIU86:KIV86"/>
    <mergeCell ref="KHY86:KHZ86"/>
    <mergeCell ref="KIA86:KIB86"/>
    <mergeCell ref="KIC86:KID86"/>
    <mergeCell ref="KIE86:KIF86"/>
    <mergeCell ref="KIG86:KIH86"/>
    <mergeCell ref="KII86:KIJ86"/>
    <mergeCell ref="KHM86:KHN86"/>
    <mergeCell ref="KHO86:KHP86"/>
    <mergeCell ref="KHQ86:KHR86"/>
    <mergeCell ref="KHS86:KHT86"/>
    <mergeCell ref="KHU86:KHV86"/>
    <mergeCell ref="KHW86:KHX86"/>
    <mergeCell ref="KHA86:KHB86"/>
    <mergeCell ref="KHC86:KHD86"/>
    <mergeCell ref="KHE86:KHF86"/>
    <mergeCell ref="KHG86:KHH86"/>
    <mergeCell ref="KHI86:KHJ86"/>
    <mergeCell ref="KHK86:KHL86"/>
    <mergeCell ref="KGO86:KGP86"/>
    <mergeCell ref="KGQ86:KGR86"/>
    <mergeCell ref="KGS86:KGT86"/>
    <mergeCell ref="KGU86:KGV86"/>
    <mergeCell ref="KGW86:KGX86"/>
    <mergeCell ref="KGY86:KGZ86"/>
    <mergeCell ref="KGC86:KGD86"/>
    <mergeCell ref="KGE86:KGF86"/>
    <mergeCell ref="KGG86:KGH86"/>
    <mergeCell ref="KGI86:KGJ86"/>
    <mergeCell ref="KGK86:KGL86"/>
    <mergeCell ref="KGM86:KGN86"/>
    <mergeCell ref="KLE86:KLF86"/>
    <mergeCell ref="KLG86:KLH86"/>
    <mergeCell ref="KLI86:KLJ86"/>
    <mergeCell ref="KLK86:KLL86"/>
    <mergeCell ref="KLM86:KLN86"/>
    <mergeCell ref="KLO86:KLP86"/>
    <mergeCell ref="KKS86:KKT86"/>
    <mergeCell ref="KKU86:KKV86"/>
    <mergeCell ref="KKW86:KKX86"/>
    <mergeCell ref="KKY86:KKZ86"/>
    <mergeCell ref="KLA86:KLB86"/>
    <mergeCell ref="KLC86:KLD86"/>
    <mergeCell ref="KKG86:KKH86"/>
    <mergeCell ref="KKI86:KKJ86"/>
    <mergeCell ref="KKK86:KKL86"/>
    <mergeCell ref="KKM86:KKN86"/>
    <mergeCell ref="KKO86:KKP86"/>
    <mergeCell ref="KKQ86:KKR86"/>
    <mergeCell ref="KJU86:KJV86"/>
    <mergeCell ref="KJW86:KJX86"/>
    <mergeCell ref="KJY86:KJZ86"/>
    <mergeCell ref="KKA86:KKB86"/>
    <mergeCell ref="KKC86:KKD86"/>
    <mergeCell ref="KKE86:KKF86"/>
    <mergeCell ref="KJI86:KJJ86"/>
    <mergeCell ref="KJK86:KJL86"/>
    <mergeCell ref="KJM86:KJN86"/>
    <mergeCell ref="KJO86:KJP86"/>
    <mergeCell ref="KJQ86:KJR86"/>
    <mergeCell ref="KJS86:KJT86"/>
    <mergeCell ref="KIW86:KIX86"/>
    <mergeCell ref="KIY86:KIZ86"/>
    <mergeCell ref="KJA86:KJB86"/>
    <mergeCell ref="KJC86:KJD86"/>
    <mergeCell ref="KJE86:KJF86"/>
    <mergeCell ref="KJG86:KJH86"/>
    <mergeCell ref="KNY86:KNZ86"/>
    <mergeCell ref="KOA86:KOB86"/>
    <mergeCell ref="KOC86:KOD86"/>
    <mergeCell ref="KOE86:KOF86"/>
    <mergeCell ref="KOG86:KOH86"/>
    <mergeCell ref="KOI86:KOJ86"/>
    <mergeCell ref="KNM86:KNN86"/>
    <mergeCell ref="KNO86:KNP86"/>
    <mergeCell ref="KNQ86:KNR86"/>
    <mergeCell ref="KNS86:KNT86"/>
    <mergeCell ref="KNU86:KNV86"/>
    <mergeCell ref="KNW86:KNX86"/>
    <mergeCell ref="KNA86:KNB86"/>
    <mergeCell ref="KNC86:KND86"/>
    <mergeCell ref="KNE86:KNF86"/>
    <mergeCell ref="KNG86:KNH86"/>
    <mergeCell ref="KNI86:KNJ86"/>
    <mergeCell ref="KNK86:KNL86"/>
    <mergeCell ref="KMO86:KMP86"/>
    <mergeCell ref="KMQ86:KMR86"/>
    <mergeCell ref="KMS86:KMT86"/>
    <mergeCell ref="KMU86:KMV86"/>
    <mergeCell ref="KMW86:KMX86"/>
    <mergeCell ref="KMY86:KMZ86"/>
    <mergeCell ref="KMC86:KMD86"/>
    <mergeCell ref="KME86:KMF86"/>
    <mergeCell ref="KMG86:KMH86"/>
    <mergeCell ref="KMI86:KMJ86"/>
    <mergeCell ref="KMK86:KML86"/>
    <mergeCell ref="KMM86:KMN86"/>
    <mergeCell ref="KLQ86:KLR86"/>
    <mergeCell ref="KLS86:KLT86"/>
    <mergeCell ref="KLU86:KLV86"/>
    <mergeCell ref="KLW86:KLX86"/>
    <mergeCell ref="KLY86:KLZ86"/>
    <mergeCell ref="KMA86:KMB86"/>
    <mergeCell ref="KQS86:KQT86"/>
    <mergeCell ref="KQU86:KQV86"/>
    <mergeCell ref="KQW86:KQX86"/>
    <mergeCell ref="KQY86:KQZ86"/>
    <mergeCell ref="KRA86:KRB86"/>
    <mergeCell ref="KRC86:KRD86"/>
    <mergeCell ref="KQG86:KQH86"/>
    <mergeCell ref="KQI86:KQJ86"/>
    <mergeCell ref="KQK86:KQL86"/>
    <mergeCell ref="KQM86:KQN86"/>
    <mergeCell ref="KQO86:KQP86"/>
    <mergeCell ref="KQQ86:KQR86"/>
    <mergeCell ref="KPU86:KPV86"/>
    <mergeCell ref="KPW86:KPX86"/>
    <mergeCell ref="KPY86:KPZ86"/>
    <mergeCell ref="KQA86:KQB86"/>
    <mergeCell ref="KQC86:KQD86"/>
    <mergeCell ref="KQE86:KQF86"/>
    <mergeCell ref="KPI86:KPJ86"/>
    <mergeCell ref="KPK86:KPL86"/>
    <mergeCell ref="KPM86:KPN86"/>
    <mergeCell ref="KPO86:KPP86"/>
    <mergeCell ref="KPQ86:KPR86"/>
    <mergeCell ref="KPS86:KPT86"/>
    <mergeCell ref="KOW86:KOX86"/>
    <mergeCell ref="KOY86:KOZ86"/>
    <mergeCell ref="KPA86:KPB86"/>
    <mergeCell ref="KPC86:KPD86"/>
    <mergeCell ref="KPE86:KPF86"/>
    <mergeCell ref="KPG86:KPH86"/>
    <mergeCell ref="KOK86:KOL86"/>
    <mergeCell ref="KOM86:KON86"/>
    <mergeCell ref="KOO86:KOP86"/>
    <mergeCell ref="KOQ86:KOR86"/>
    <mergeCell ref="KOS86:KOT86"/>
    <mergeCell ref="KOU86:KOV86"/>
    <mergeCell ref="KTM86:KTN86"/>
    <mergeCell ref="KTO86:KTP86"/>
    <mergeCell ref="KTQ86:KTR86"/>
    <mergeCell ref="KTS86:KTT86"/>
    <mergeCell ref="KTU86:KTV86"/>
    <mergeCell ref="KTW86:KTX86"/>
    <mergeCell ref="KTA86:KTB86"/>
    <mergeCell ref="KTC86:KTD86"/>
    <mergeCell ref="KTE86:KTF86"/>
    <mergeCell ref="KTG86:KTH86"/>
    <mergeCell ref="KTI86:KTJ86"/>
    <mergeCell ref="KTK86:KTL86"/>
    <mergeCell ref="KSO86:KSP86"/>
    <mergeCell ref="KSQ86:KSR86"/>
    <mergeCell ref="KSS86:KST86"/>
    <mergeCell ref="KSU86:KSV86"/>
    <mergeCell ref="KSW86:KSX86"/>
    <mergeCell ref="KSY86:KSZ86"/>
    <mergeCell ref="KSC86:KSD86"/>
    <mergeCell ref="KSE86:KSF86"/>
    <mergeCell ref="KSG86:KSH86"/>
    <mergeCell ref="KSI86:KSJ86"/>
    <mergeCell ref="KSK86:KSL86"/>
    <mergeCell ref="KSM86:KSN86"/>
    <mergeCell ref="KRQ86:KRR86"/>
    <mergeCell ref="KRS86:KRT86"/>
    <mergeCell ref="KRU86:KRV86"/>
    <mergeCell ref="KRW86:KRX86"/>
    <mergeCell ref="KRY86:KRZ86"/>
    <mergeCell ref="KSA86:KSB86"/>
    <mergeCell ref="KRE86:KRF86"/>
    <mergeCell ref="KRG86:KRH86"/>
    <mergeCell ref="KRI86:KRJ86"/>
    <mergeCell ref="KRK86:KRL86"/>
    <mergeCell ref="KRM86:KRN86"/>
    <mergeCell ref="KRO86:KRP86"/>
    <mergeCell ref="KWG86:KWH86"/>
    <mergeCell ref="KWI86:KWJ86"/>
    <mergeCell ref="KWK86:KWL86"/>
    <mergeCell ref="KWM86:KWN86"/>
    <mergeCell ref="KWO86:KWP86"/>
    <mergeCell ref="KWQ86:KWR86"/>
    <mergeCell ref="KVU86:KVV86"/>
    <mergeCell ref="KVW86:KVX86"/>
    <mergeCell ref="KVY86:KVZ86"/>
    <mergeCell ref="KWA86:KWB86"/>
    <mergeCell ref="KWC86:KWD86"/>
    <mergeCell ref="KWE86:KWF86"/>
    <mergeCell ref="KVI86:KVJ86"/>
    <mergeCell ref="KVK86:KVL86"/>
    <mergeCell ref="KVM86:KVN86"/>
    <mergeCell ref="KVO86:KVP86"/>
    <mergeCell ref="KVQ86:KVR86"/>
    <mergeCell ref="KVS86:KVT86"/>
    <mergeCell ref="KUW86:KUX86"/>
    <mergeCell ref="KUY86:KUZ86"/>
    <mergeCell ref="KVA86:KVB86"/>
    <mergeCell ref="KVC86:KVD86"/>
    <mergeCell ref="KVE86:KVF86"/>
    <mergeCell ref="KVG86:KVH86"/>
    <mergeCell ref="KUK86:KUL86"/>
    <mergeCell ref="KUM86:KUN86"/>
    <mergeCell ref="KUO86:KUP86"/>
    <mergeCell ref="KUQ86:KUR86"/>
    <mergeCell ref="KUS86:KUT86"/>
    <mergeCell ref="KUU86:KUV86"/>
    <mergeCell ref="KTY86:KTZ86"/>
    <mergeCell ref="KUA86:KUB86"/>
    <mergeCell ref="KUC86:KUD86"/>
    <mergeCell ref="KUE86:KUF86"/>
    <mergeCell ref="KUG86:KUH86"/>
    <mergeCell ref="KUI86:KUJ86"/>
    <mergeCell ref="KZA86:KZB86"/>
    <mergeCell ref="KZC86:KZD86"/>
    <mergeCell ref="KZE86:KZF86"/>
    <mergeCell ref="KZG86:KZH86"/>
    <mergeCell ref="KZI86:KZJ86"/>
    <mergeCell ref="KZK86:KZL86"/>
    <mergeCell ref="KYO86:KYP86"/>
    <mergeCell ref="KYQ86:KYR86"/>
    <mergeCell ref="KYS86:KYT86"/>
    <mergeCell ref="KYU86:KYV86"/>
    <mergeCell ref="KYW86:KYX86"/>
    <mergeCell ref="KYY86:KYZ86"/>
    <mergeCell ref="KYC86:KYD86"/>
    <mergeCell ref="KYE86:KYF86"/>
    <mergeCell ref="KYG86:KYH86"/>
    <mergeCell ref="KYI86:KYJ86"/>
    <mergeCell ref="KYK86:KYL86"/>
    <mergeCell ref="KYM86:KYN86"/>
    <mergeCell ref="KXQ86:KXR86"/>
    <mergeCell ref="KXS86:KXT86"/>
    <mergeCell ref="KXU86:KXV86"/>
    <mergeCell ref="KXW86:KXX86"/>
    <mergeCell ref="KXY86:KXZ86"/>
    <mergeCell ref="KYA86:KYB86"/>
    <mergeCell ref="KXE86:KXF86"/>
    <mergeCell ref="KXG86:KXH86"/>
    <mergeCell ref="KXI86:KXJ86"/>
    <mergeCell ref="KXK86:KXL86"/>
    <mergeCell ref="KXM86:KXN86"/>
    <mergeCell ref="KXO86:KXP86"/>
    <mergeCell ref="KWS86:KWT86"/>
    <mergeCell ref="KWU86:KWV86"/>
    <mergeCell ref="KWW86:KWX86"/>
    <mergeCell ref="KWY86:KWZ86"/>
    <mergeCell ref="KXA86:KXB86"/>
    <mergeCell ref="KXC86:KXD86"/>
    <mergeCell ref="LBU86:LBV86"/>
    <mergeCell ref="LBW86:LBX86"/>
    <mergeCell ref="LBY86:LBZ86"/>
    <mergeCell ref="LCA86:LCB86"/>
    <mergeCell ref="LCC86:LCD86"/>
    <mergeCell ref="LCE86:LCF86"/>
    <mergeCell ref="LBI86:LBJ86"/>
    <mergeCell ref="LBK86:LBL86"/>
    <mergeCell ref="LBM86:LBN86"/>
    <mergeCell ref="LBO86:LBP86"/>
    <mergeCell ref="LBQ86:LBR86"/>
    <mergeCell ref="LBS86:LBT86"/>
    <mergeCell ref="LAW86:LAX86"/>
    <mergeCell ref="LAY86:LAZ86"/>
    <mergeCell ref="LBA86:LBB86"/>
    <mergeCell ref="LBC86:LBD86"/>
    <mergeCell ref="LBE86:LBF86"/>
    <mergeCell ref="LBG86:LBH86"/>
    <mergeCell ref="LAK86:LAL86"/>
    <mergeCell ref="LAM86:LAN86"/>
    <mergeCell ref="LAO86:LAP86"/>
    <mergeCell ref="LAQ86:LAR86"/>
    <mergeCell ref="LAS86:LAT86"/>
    <mergeCell ref="LAU86:LAV86"/>
    <mergeCell ref="KZY86:KZZ86"/>
    <mergeCell ref="LAA86:LAB86"/>
    <mergeCell ref="LAC86:LAD86"/>
    <mergeCell ref="LAE86:LAF86"/>
    <mergeCell ref="LAG86:LAH86"/>
    <mergeCell ref="LAI86:LAJ86"/>
    <mergeCell ref="KZM86:KZN86"/>
    <mergeCell ref="KZO86:KZP86"/>
    <mergeCell ref="KZQ86:KZR86"/>
    <mergeCell ref="KZS86:KZT86"/>
    <mergeCell ref="KZU86:KZV86"/>
    <mergeCell ref="KZW86:KZX86"/>
    <mergeCell ref="LEO86:LEP86"/>
    <mergeCell ref="LEQ86:LER86"/>
    <mergeCell ref="LES86:LET86"/>
    <mergeCell ref="LEU86:LEV86"/>
    <mergeCell ref="LEW86:LEX86"/>
    <mergeCell ref="LEY86:LEZ86"/>
    <mergeCell ref="LEC86:LED86"/>
    <mergeCell ref="LEE86:LEF86"/>
    <mergeCell ref="LEG86:LEH86"/>
    <mergeCell ref="LEI86:LEJ86"/>
    <mergeCell ref="LEK86:LEL86"/>
    <mergeCell ref="LEM86:LEN86"/>
    <mergeCell ref="LDQ86:LDR86"/>
    <mergeCell ref="LDS86:LDT86"/>
    <mergeCell ref="LDU86:LDV86"/>
    <mergeCell ref="LDW86:LDX86"/>
    <mergeCell ref="LDY86:LDZ86"/>
    <mergeCell ref="LEA86:LEB86"/>
    <mergeCell ref="LDE86:LDF86"/>
    <mergeCell ref="LDG86:LDH86"/>
    <mergeCell ref="LDI86:LDJ86"/>
    <mergeCell ref="LDK86:LDL86"/>
    <mergeCell ref="LDM86:LDN86"/>
    <mergeCell ref="LDO86:LDP86"/>
    <mergeCell ref="LCS86:LCT86"/>
    <mergeCell ref="LCU86:LCV86"/>
    <mergeCell ref="LCW86:LCX86"/>
    <mergeCell ref="LCY86:LCZ86"/>
    <mergeCell ref="LDA86:LDB86"/>
    <mergeCell ref="LDC86:LDD86"/>
    <mergeCell ref="LCG86:LCH86"/>
    <mergeCell ref="LCI86:LCJ86"/>
    <mergeCell ref="LCK86:LCL86"/>
    <mergeCell ref="LCM86:LCN86"/>
    <mergeCell ref="LCO86:LCP86"/>
    <mergeCell ref="LCQ86:LCR86"/>
    <mergeCell ref="LHI86:LHJ86"/>
    <mergeCell ref="LHK86:LHL86"/>
    <mergeCell ref="LHM86:LHN86"/>
    <mergeCell ref="LHO86:LHP86"/>
    <mergeCell ref="LHQ86:LHR86"/>
    <mergeCell ref="LHS86:LHT86"/>
    <mergeCell ref="LGW86:LGX86"/>
    <mergeCell ref="LGY86:LGZ86"/>
    <mergeCell ref="LHA86:LHB86"/>
    <mergeCell ref="LHC86:LHD86"/>
    <mergeCell ref="LHE86:LHF86"/>
    <mergeCell ref="LHG86:LHH86"/>
    <mergeCell ref="LGK86:LGL86"/>
    <mergeCell ref="LGM86:LGN86"/>
    <mergeCell ref="LGO86:LGP86"/>
    <mergeCell ref="LGQ86:LGR86"/>
    <mergeCell ref="LGS86:LGT86"/>
    <mergeCell ref="LGU86:LGV86"/>
    <mergeCell ref="LFY86:LFZ86"/>
    <mergeCell ref="LGA86:LGB86"/>
    <mergeCell ref="LGC86:LGD86"/>
    <mergeCell ref="LGE86:LGF86"/>
    <mergeCell ref="LGG86:LGH86"/>
    <mergeCell ref="LGI86:LGJ86"/>
    <mergeCell ref="LFM86:LFN86"/>
    <mergeCell ref="LFO86:LFP86"/>
    <mergeCell ref="LFQ86:LFR86"/>
    <mergeCell ref="LFS86:LFT86"/>
    <mergeCell ref="LFU86:LFV86"/>
    <mergeCell ref="LFW86:LFX86"/>
    <mergeCell ref="LFA86:LFB86"/>
    <mergeCell ref="LFC86:LFD86"/>
    <mergeCell ref="LFE86:LFF86"/>
    <mergeCell ref="LFG86:LFH86"/>
    <mergeCell ref="LFI86:LFJ86"/>
    <mergeCell ref="LFK86:LFL86"/>
    <mergeCell ref="LKC86:LKD86"/>
    <mergeCell ref="LKE86:LKF86"/>
    <mergeCell ref="LKG86:LKH86"/>
    <mergeCell ref="LKI86:LKJ86"/>
    <mergeCell ref="LKK86:LKL86"/>
    <mergeCell ref="LKM86:LKN86"/>
    <mergeCell ref="LJQ86:LJR86"/>
    <mergeCell ref="LJS86:LJT86"/>
    <mergeCell ref="LJU86:LJV86"/>
    <mergeCell ref="LJW86:LJX86"/>
    <mergeCell ref="LJY86:LJZ86"/>
    <mergeCell ref="LKA86:LKB86"/>
    <mergeCell ref="LJE86:LJF86"/>
    <mergeCell ref="LJG86:LJH86"/>
    <mergeCell ref="LJI86:LJJ86"/>
    <mergeCell ref="LJK86:LJL86"/>
    <mergeCell ref="LJM86:LJN86"/>
    <mergeCell ref="LJO86:LJP86"/>
    <mergeCell ref="LIS86:LIT86"/>
    <mergeCell ref="LIU86:LIV86"/>
    <mergeCell ref="LIW86:LIX86"/>
    <mergeCell ref="LIY86:LIZ86"/>
    <mergeCell ref="LJA86:LJB86"/>
    <mergeCell ref="LJC86:LJD86"/>
    <mergeCell ref="LIG86:LIH86"/>
    <mergeCell ref="LII86:LIJ86"/>
    <mergeCell ref="LIK86:LIL86"/>
    <mergeCell ref="LIM86:LIN86"/>
    <mergeCell ref="LIO86:LIP86"/>
    <mergeCell ref="LIQ86:LIR86"/>
    <mergeCell ref="LHU86:LHV86"/>
    <mergeCell ref="LHW86:LHX86"/>
    <mergeCell ref="LHY86:LHZ86"/>
    <mergeCell ref="LIA86:LIB86"/>
    <mergeCell ref="LIC86:LID86"/>
    <mergeCell ref="LIE86:LIF86"/>
    <mergeCell ref="LMW86:LMX86"/>
    <mergeCell ref="LMY86:LMZ86"/>
    <mergeCell ref="LNA86:LNB86"/>
    <mergeCell ref="LNC86:LND86"/>
    <mergeCell ref="LNE86:LNF86"/>
    <mergeCell ref="LNG86:LNH86"/>
    <mergeCell ref="LMK86:LML86"/>
    <mergeCell ref="LMM86:LMN86"/>
    <mergeCell ref="LMO86:LMP86"/>
    <mergeCell ref="LMQ86:LMR86"/>
    <mergeCell ref="LMS86:LMT86"/>
    <mergeCell ref="LMU86:LMV86"/>
    <mergeCell ref="LLY86:LLZ86"/>
    <mergeCell ref="LMA86:LMB86"/>
    <mergeCell ref="LMC86:LMD86"/>
    <mergeCell ref="LME86:LMF86"/>
    <mergeCell ref="LMG86:LMH86"/>
    <mergeCell ref="LMI86:LMJ86"/>
    <mergeCell ref="LLM86:LLN86"/>
    <mergeCell ref="LLO86:LLP86"/>
    <mergeCell ref="LLQ86:LLR86"/>
    <mergeCell ref="LLS86:LLT86"/>
    <mergeCell ref="LLU86:LLV86"/>
    <mergeCell ref="LLW86:LLX86"/>
    <mergeCell ref="LLA86:LLB86"/>
    <mergeCell ref="LLC86:LLD86"/>
    <mergeCell ref="LLE86:LLF86"/>
    <mergeCell ref="LLG86:LLH86"/>
    <mergeCell ref="LLI86:LLJ86"/>
    <mergeCell ref="LLK86:LLL86"/>
    <mergeCell ref="LKO86:LKP86"/>
    <mergeCell ref="LKQ86:LKR86"/>
    <mergeCell ref="LKS86:LKT86"/>
    <mergeCell ref="LKU86:LKV86"/>
    <mergeCell ref="LKW86:LKX86"/>
    <mergeCell ref="LKY86:LKZ86"/>
    <mergeCell ref="LPQ86:LPR86"/>
    <mergeCell ref="LPS86:LPT86"/>
    <mergeCell ref="LPU86:LPV86"/>
    <mergeCell ref="LPW86:LPX86"/>
    <mergeCell ref="LPY86:LPZ86"/>
    <mergeCell ref="LQA86:LQB86"/>
    <mergeCell ref="LPE86:LPF86"/>
    <mergeCell ref="LPG86:LPH86"/>
    <mergeCell ref="LPI86:LPJ86"/>
    <mergeCell ref="LPK86:LPL86"/>
    <mergeCell ref="LPM86:LPN86"/>
    <mergeCell ref="LPO86:LPP86"/>
    <mergeCell ref="LOS86:LOT86"/>
    <mergeCell ref="LOU86:LOV86"/>
    <mergeCell ref="LOW86:LOX86"/>
    <mergeCell ref="LOY86:LOZ86"/>
    <mergeCell ref="LPA86:LPB86"/>
    <mergeCell ref="LPC86:LPD86"/>
    <mergeCell ref="LOG86:LOH86"/>
    <mergeCell ref="LOI86:LOJ86"/>
    <mergeCell ref="LOK86:LOL86"/>
    <mergeCell ref="LOM86:LON86"/>
    <mergeCell ref="LOO86:LOP86"/>
    <mergeCell ref="LOQ86:LOR86"/>
    <mergeCell ref="LNU86:LNV86"/>
    <mergeCell ref="LNW86:LNX86"/>
    <mergeCell ref="LNY86:LNZ86"/>
    <mergeCell ref="LOA86:LOB86"/>
    <mergeCell ref="LOC86:LOD86"/>
    <mergeCell ref="LOE86:LOF86"/>
    <mergeCell ref="LNI86:LNJ86"/>
    <mergeCell ref="LNK86:LNL86"/>
    <mergeCell ref="LNM86:LNN86"/>
    <mergeCell ref="LNO86:LNP86"/>
    <mergeCell ref="LNQ86:LNR86"/>
    <mergeCell ref="LNS86:LNT86"/>
    <mergeCell ref="LSK86:LSL86"/>
    <mergeCell ref="LSM86:LSN86"/>
    <mergeCell ref="LSO86:LSP86"/>
    <mergeCell ref="LSQ86:LSR86"/>
    <mergeCell ref="LSS86:LST86"/>
    <mergeCell ref="LSU86:LSV86"/>
    <mergeCell ref="LRY86:LRZ86"/>
    <mergeCell ref="LSA86:LSB86"/>
    <mergeCell ref="LSC86:LSD86"/>
    <mergeCell ref="LSE86:LSF86"/>
    <mergeCell ref="LSG86:LSH86"/>
    <mergeCell ref="LSI86:LSJ86"/>
    <mergeCell ref="LRM86:LRN86"/>
    <mergeCell ref="LRO86:LRP86"/>
    <mergeCell ref="LRQ86:LRR86"/>
    <mergeCell ref="LRS86:LRT86"/>
    <mergeCell ref="LRU86:LRV86"/>
    <mergeCell ref="LRW86:LRX86"/>
    <mergeCell ref="LRA86:LRB86"/>
    <mergeCell ref="LRC86:LRD86"/>
    <mergeCell ref="LRE86:LRF86"/>
    <mergeCell ref="LRG86:LRH86"/>
    <mergeCell ref="LRI86:LRJ86"/>
    <mergeCell ref="LRK86:LRL86"/>
    <mergeCell ref="LQO86:LQP86"/>
    <mergeCell ref="LQQ86:LQR86"/>
    <mergeCell ref="LQS86:LQT86"/>
    <mergeCell ref="LQU86:LQV86"/>
    <mergeCell ref="LQW86:LQX86"/>
    <mergeCell ref="LQY86:LQZ86"/>
    <mergeCell ref="LQC86:LQD86"/>
    <mergeCell ref="LQE86:LQF86"/>
    <mergeCell ref="LQG86:LQH86"/>
    <mergeCell ref="LQI86:LQJ86"/>
    <mergeCell ref="LQK86:LQL86"/>
    <mergeCell ref="LQM86:LQN86"/>
    <mergeCell ref="LVE86:LVF86"/>
    <mergeCell ref="LVG86:LVH86"/>
    <mergeCell ref="LVI86:LVJ86"/>
    <mergeCell ref="LVK86:LVL86"/>
    <mergeCell ref="LVM86:LVN86"/>
    <mergeCell ref="LVO86:LVP86"/>
    <mergeCell ref="LUS86:LUT86"/>
    <mergeCell ref="LUU86:LUV86"/>
    <mergeCell ref="LUW86:LUX86"/>
    <mergeCell ref="LUY86:LUZ86"/>
    <mergeCell ref="LVA86:LVB86"/>
    <mergeCell ref="LVC86:LVD86"/>
    <mergeCell ref="LUG86:LUH86"/>
    <mergeCell ref="LUI86:LUJ86"/>
    <mergeCell ref="LUK86:LUL86"/>
    <mergeCell ref="LUM86:LUN86"/>
    <mergeCell ref="LUO86:LUP86"/>
    <mergeCell ref="LUQ86:LUR86"/>
    <mergeCell ref="LTU86:LTV86"/>
    <mergeCell ref="LTW86:LTX86"/>
    <mergeCell ref="LTY86:LTZ86"/>
    <mergeCell ref="LUA86:LUB86"/>
    <mergeCell ref="LUC86:LUD86"/>
    <mergeCell ref="LUE86:LUF86"/>
    <mergeCell ref="LTI86:LTJ86"/>
    <mergeCell ref="LTK86:LTL86"/>
    <mergeCell ref="LTM86:LTN86"/>
    <mergeCell ref="LTO86:LTP86"/>
    <mergeCell ref="LTQ86:LTR86"/>
    <mergeCell ref="LTS86:LTT86"/>
    <mergeCell ref="LSW86:LSX86"/>
    <mergeCell ref="LSY86:LSZ86"/>
    <mergeCell ref="LTA86:LTB86"/>
    <mergeCell ref="LTC86:LTD86"/>
    <mergeCell ref="LTE86:LTF86"/>
    <mergeCell ref="LTG86:LTH86"/>
    <mergeCell ref="LXY86:LXZ86"/>
    <mergeCell ref="LYA86:LYB86"/>
    <mergeCell ref="LYC86:LYD86"/>
    <mergeCell ref="LYE86:LYF86"/>
    <mergeCell ref="LYG86:LYH86"/>
    <mergeCell ref="LYI86:LYJ86"/>
    <mergeCell ref="LXM86:LXN86"/>
    <mergeCell ref="LXO86:LXP86"/>
    <mergeCell ref="LXQ86:LXR86"/>
    <mergeCell ref="LXS86:LXT86"/>
    <mergeCell ref="LXU86:LXV86"/>
    <mergeCell ref="LXW86:LXX86"/>
    <mergeCell ref="LXA86:LXB86"/>
    <mergeCell ref="LXC86:LXD86"/>
    <mergeCell ref="LXE86:LXF86"/>
    <mergeCell ref="LXG86:LXH86"/>
    <mergeCell ref="LXI86:LXJ86"/>
    <mergeCell ref="LXK86:LXL86"/>
    <mergeCell ref="LWO86:LWP86"/>
    <mergeCell ref="LWQ86:LWR86"/>
    <mergeCell ref="LWS86:LWT86"/>
    <mergeCell ref="LWU86:LWV86"/>
    <mergeCell ref="LWW86:LWX86"/>
    <mergeCell ref="LWY86:LWZ86"/>
    <mergeCell ref="LWC86:LWD86"/>
    <mergeCell ref="LWE86:LWF86"/>
    <mergeCell ref="LWG86:LWH86"/>
    <mergeCell ref="LWI86:LWJ86"/>
    <mergeCell ref="LWK86:LWL86"/>
    <mergeCell ref="LWM86:LWN86"/>
    <mergeCell ref="LVQ86:LVR86"/>
    <mergeCell ref="LVS86:LVT86"/>
    <mergeCell ref="LVU86:LVV86"/>
    <mergeCell ref="LVW86:LVX86"/>
    <mergeCell ref="LVY86:LVZ86"/>
    <mergeCell ref="LWA86:LWB86"/>
    <mergeCell ref="MAS86:MAT86"/>
    <mergeCell ref="MAU86:MAV86"/>
    <mergeCell ref="MAW86:MAX86"/>
    <mergeCell ref="MAY86:MAZ86"/>
    <mergeCell ref="MBA86:MBB86"/>
    <mergeCell ref="MBC86:MBD86"/>
    <mergeCell ref="MAG86:MAH86"/>
    <mergeCell ref="MAI86:MAJ86"/>
    <mergeCell ref="MAK86:MAL86"/>
    <mergeCell ref="MAM86:MAN86"/>
    <mergeCell ref="MAO86:MAP86"/>
    <mergeCell ref="MAQ86:MAR86"/>
    <mergeCell ref="LZU86:LZV86"/>
    <mergeCell ref="LZW86:LZX86"/>
    <mergeCell ref="LZY86:LZZ86"/>
    <mergeCell ref="MAA86:MAB86"/>
    <mergeCell ref="MAC86:MAD86"/>
    <mergeCell ref="MAE86:MAF86"/>
    <mergeCell ref="LZI86:LZJ86"/>
    <mergeCell ref="LZK86:LZL86"/>
    <mergeCell ref="LZM86:LZN86"/>
    <mergeCell ref="LZO86:LZP86"/>
    <mergeCell ref="LZQ86:LZR86"/>
    <mergeCell ref="LZS86:LZT86"/>
    <mergeCell ref="LYW86:LYX86"/>
    <mergeCell ref="LYY86:LYZ86"/>
    <mergeCell ref="LZA86:LZB86"/>
    <mergeCell ref="LZC86:LZD86"/>
    <mergeCell ref="LZE86:LZF86"/>
    <mergeCell ref="LZG86:LZH86"/>
    <mergeCell ref="LYK86:LYL86"/>
    <mergeCell ref="LYM86:LYN86"/>
    <mergeCell ref="LYO86:LYP86"/>
    <mergeCell ref="LYQ86:LYR86"/>
    <mergeCell ref="LYS86:LYT86"/>
    <mergeCell ref="LYU86:LYV86"/>
    <mergeCell ref="MDM86:MDN86"/>
    <mergeCell ref="MDO86:MDP86"/>
    <mergeCell ref="MDQ86:MDR86"/>
    <mergeCell ref="MDS86:MDT86"/>
    <mergeCell ref="MDU86:MDV86"/>
    <mergeCell ref="MDW86:MDX86"/>
    <mergeCell ref="MDA86:MDB86"/>
    <mergeCell ref="MDC86:MDD86"/>
    <mergeCell ref="MDE86:MDF86"/>
    <mergeCell ref="MDG86:MDH86"/>
    <mergeCell ref="MDI86:MDJ86"/>
    <mergeCell ref="MDK86:MDL86"/>
    <mergeCell ref="MCO86:MCP86"/>
    <mergeCell ref="MCQ86:MCR86"/>
    <mergeCell ref="MCS86:MCT86"/>
    <mergeCell ref="MCU86:MCV86"/>
    <mergeCell ref="MCW86:MCX86"/>
    <mergeCell ref="MCY86:MCZ86"/>
    <mergeCell ref="MCC86:MCD86"/>
    <mergeCell ref="MCE86:MCF86"/>
    <mergeCell ref="MCG86:MCH86"/>
    <mergeCell ref="MCI86:MCJ86"/>
    <mergeCell ref="MCK86:MCL86"/>
    <mergeCell ref="MCM86:MCN86"/>
    <mergeCell ref="MBQ86:MBR86"/>
    <mergeCell ref="MBS86:MBT86"/>
    <mergeCell ref="MBU86:MBV86"/>
    <mergeCell ref="MBW86:MBX86"/>
    <mergeCell ref="MBY86:MBZ86"/>
    <mergeCell ref="MCA86:MCB86"/>
    <mergeCell ref="MBE86:MBF86"/>
    <mergeCell ref="MBG86:MBH86"/>
    <mergeCell ref="MBI86:MBJ86"/>
    <mergeCell ref="MBK86:MBL86"/>
    <mergeCell ref="MBM86:MBN86"/>
    <mergeCell ref="MBO86:MBP86"/>
    <mergeCell ref="MGG86:MGH86"/>
    <mergeCell ref="MGI86:MGJ86"/>
    <mergeCell ref="MGK86:MGL86"/>
    <mergeCell ref="MGM86:MGN86"/>
    <mergeCell ref="MGO86:MGP86"/>
    <mergeCell ref="MGQ86:MGR86"/>
    <mergeCell ref="MFU86:MFV86"/>
    <mergeCell ref="MFW86:MFX86"/>
    <mergeCell ref="MFY86:MFZ86"/>
    <mergeCell ref="MGA86:MGB86"/>
    <mergeCell ref="MGC86:MGD86"/>
    <mergeCell ref="MGE86:MGF86"/>
    <mergeCell ref="MFI86:MFJ86"/>
    <mergeCell ref="MFK86:MFL86"/>
    <mergeCell ref="MFM86:MFN86"/>
    <mergeCell ref="MFO86:MFP86"/>
    <mergeCell ref="MFQ86:MFR86"/>
    <mergeCell ref="MFS86:MFT86"/>
    <mergeCell ref="MEW86:MEX86"/>
    <mergeCell ref="MEY86:MEZ86"/>
    <mergeCell ref="MFA86:MFB86"/>
    <mergeCell ref="MFC86:MFD86"/>
    <mergeCell ref="MFE86:MFF86"/>
    <mergeCell ref="MFG86:MFH86"/>
    <mergeCell ref="MEK86:MEL86"/>
    <mergeCell ref="MEM86:MEN86"/>
    <mergeCell ref="MEO86:MEP86"/>
    <mergeCell ref="MEQ86:MER86"/>
    <mergeCell ref="MES86:MET86"/>
    <mergeCell ref="MEU86:MEV86"/>
    <mergeCell ref="MDY86:MDZ86"/>
    <mergeCell ref="MEA86:MEB86"/>
    <mergeCell ref="MEC86:MED86"/>
    <mergeCell ref="MEE86:MEF86"/>
    <mergeCell ref="MEG86:MEH86"/>
    <mergeCell ref="MEI86:MEJ86"/>
    <mergeCell ref="MJA86:MJB86"/>
    <mergeCell ref="MJC86:MJD86"/>
    <mergeCell ref="MJE86:MJF86"/>
    <mergeCell ref="MJG86:MJH86"/>
    <mergeCell ref="MJI86:MJJ86"/>
    <mergeCell ref="MJK86:MJL86"/>
    <mergeCell ref="MIO86:MIP86"/>
    <mergeCell ref="MIQ86:MIR86"/>
    <mergeCell ref="MIS86:MIT86"/>
    <mergeCell ref="MIU86:MIV86"/>
    <mergeCell ref="MIW86:MIX86"/>
    <mergeCell ref="MIY86:MIZ86"/>
    <mergeCell ref="MIC86:MID86"/>
    <mergeCell ref="MIE86:MIF86"/>
    <mergeCell ref="MIG86:MIH86"/>
    <mergeCell ref="MII86:MIJ86"/>
    <mergeCell ref="MIK86:MIL86"/>
    <mergeCell ref="MIM86:MIN86"/>
    <mergeCell ref="MHQ86:MHR86"/>
    <mergeCell ref="MHS86:MHT86"/>
    <mergeCell ref="MHU86:MHV86"/>
    <mergeCell ref="MHW86:MHX86"/>
    <mergeCell ref="MHY86:MHZ86"/>
    <mergeCell ref="MIA86:MIB86"/>
    <mergeCell ref="MHE86:MHF86"/>
    <mergeCell ref="MHG86:MHH86"/>
    <mergeCell ref="MHI86:MHJ86"/>
    <mergeCell ref="MHK86:MHL86"/>
    <mergeCell ref="MHM86:MHN86"/>
    <mergeCell ref="MHO86:MHP86"/>
    <mergeCell ref="MGS86:MGT86"/>
    <mergeCell ref="MGU86:MGV86"/>
    <mergeCell ref="MGW86:MGX86"/>
    <mergeCell ref="MGY86:MGZ86"/>
    <mergeCell ref="MHA86:MHB86"/>
    <mergeCell ref="MHC86:MHD86"/>
    <mergeCell ref="MLU86:MLV86"/>
    <mergeCell ref="MLW86:MLX86"/>
    <mergeCell ref="MLY86:MLZ86"/>
    <mergeCell ref="MMA86:MMB86"/>
    <mergeCell ref="MMC86:MMD86"/>
    <mergeCell ref="MME86:MMF86"/>
    <mergeCell ref="MLI86:MLJ86"/>
    <mergeCell ref="MLK86:MLL86"/>
    <mergeCell ref="MLM86:MLN86"/>
    <mergeCell ref="MLO86:MLP86"/>
    <mergeCell ref="MLQ86:MLR86"/>
    <mergeCell ref="MLS86:MLT86"/>
    <mergeCell ref="MKW86:MKX86"/>
    <mergeCell ref="MKY86:MKZ86"/>
    <mergeCell ref="MLA86:MLB86"/>
    <mergeCell ref="MLC86:MLD86"/>
    <mergeCell ref="MLE86:MLF86"/>
    <mergeCell ref="MLG86:MLH86"/>
    <mergeCell ref="MKK86:MKL86"/>
    <mergeCell ref="MKM86:MKN86"/>
    <mergeCell ref="MKO86:MKP86"/>
    <mergeCell ref="MKQ86:MKR86"/>
    <mergeCell ref="MKS86:MKT86"/>
    <mergeCell ref="MKU86:MKV86"/>
    <mergeCell ref="MJY86:MJZ86"/>
    <mergeCell ref="MKA86:MKB86"/>
    <mergeCell ref="MKC86:MKD86"/>
    <mergeCell ref="MKE86:MKF86"/>
    <mergeCell ref="MKG86:MKH86"/>
    <mergeCell ref="MKI86:MKJ86"/>
    <mergeCell ref="MJM86:MJN86"/>
    <mergeCell ref="MJO86:MJP86"/>
    <mergeCell ref="MJQ86:MJR86"/>
    <mergeCell ref="MJS86:MJT86"/>
    <mergeCell ref="MJU86:MJV86"/>
    <mergeCell ref="MJW86:MJX86"/>
    <mergeCell ref="MOO86:MOP86"/>
    <mergeCell ref="MOQ86:MOR86"/>
    <mergeCell ref="MOS86:MOT86"/>
    <mergeCell ref="MOU86:MOV86"/>
    <mergeCell ref="MOW86:MOX86"/>
    <mergeCell ref="MOY86:MOZ86"/>
    <mergeCell ref="MOC86:MOD86"/>
    <mergeCell ref="MOE86:MOF86"/>
    <mergeCell ref="MOG86:MOH86"/>
    <mergeCell ref="MOI86:MOJ86"/>
    <mergeCell ref="MOK86:MOL86"/>
    <mergeCell ref="MOM86:MON86"/>
    <mergeCell ref="MNQ86:MNR86"/>
    <mergeCell ref="MNS86:MNT86"/>
    <mergeCell ref="MNU86:MNV86"/>
    <mergeCell ref="MNW86:MNX86"/>
    <mergeCell ref="MNY86:MNZ86"/>
    <mergeCell ref="MOA86:MOB86"/>
    <mergeCell ref="MNE86:MNF86"/>
    <mergeCell ref="MNG86:MNH86"/>
    <mergeCell ref="MNI86:MNJ86"/>
    <mergeCell ref="MNK86:MNL86"/>
    <mergeCell ref="MNM86:MNN86"/>
    <mergeCell ref="MNO86:MNP86"/>
    <mergeCell ref="MMS86:MMT86"/>
    <mergeCell ref="MMU86:MMV86"/>
    <mergeCell ref="MMW86:MMX86"/>
    <mergeCell ref="MMY86:MMZ86"/>
    <mergeCell ref="MNA86:MNB86"/>
    <mergeCell ref="MNC86:MND86"/>
    <mergeCell ref="MMG86:MMH86"/>
    <mergeCell ref="MMI86:MMJ86"/>
    <mergeCell ref="MMK86:MML86"/>
    <mergeCell ref="MMM86:MMN86"/>
    <mergeCell ref="MMO86:MMP86"/>
    <mergeCell ref="MMQ86:MMR86"/>
    <mergeCell ref="MRI86:MRJ86"/>
    <mergeCell ref="MRK86:MRL86"/>
    <mergeCell ref="MRM86:MRN86"/>
    <mergeCell ref="MRO86:MRP86"/>
    <mergeCell ref="MRQ86:MRR86"/>
    <mergeCell ref="MRS86:MRT86"/>
    <mergeCell ref="MQW86:MQX86"/>
    <mergeCell ref="MQY86:MQZ86"/>
    <mergeCell ref="MRA86:MRB86"/>
    <mergeCell ref="MRC86:MRD86"/>
    <mergeCell ref="MRE86:MRF86"/>
    <mergeCell ref="MRG86:MRH86"/>
    <mergeCell ref="MQK86:MQL86"/>
    <mergeCell ref="MQM86:MQN86"/>
    <mergeCell ref="MQO86:MQP86"/>
    <mergeCell ref="MQQ86:MQR86"/>
    <mergeCell ref="MQS86:MQT86"/>
    <mergeCell ref="MQU86:MQV86"/>
    <mergeCell ref="MPY86:MPZ86"/>
    <mergeCell ref="MQA86:MQB86"/>
    <mergeCell ref="MQC86:MQD86"/>
    <mergeCell ref="MQE86:MQF86"/>
    <mergeCell ref="MQG86:MQH86"/>
    <mergeCell ref="MQI86:MQJ86"/>
    <mergeCell ref="MPM86:MPN86"/>
    <mergeCell ref="MPO86:MPP86"/>
    <mergeCell ref="MPQ86:MPR86"/>
    <mergeCell ref="MPS86:MPT86"/>
    <mergeCell ref="MPU86:MPV86"/>
    <mergeCell ref="MPW86:MPX86"/>
    <mergeCell ref="MPA86:MPB86"/>
    <mergeCell ref="MPC86:MPD86"/>
    <mergeCell ref="MPE86:MPF86"/>
    <mergeCell ref="MPG86:MPH86"/>
    <mergeCell ref="MPI86:MPJ86"/>
    <mergeCell ref="MPK86:MPL86"/>
    <mergeCell ref="MUC86:MUD86"/>
    <mergeCell ref="MUE86:MUF86"/>
    <mergeCell ref="MUG86:MUH86"/>
    <mergeCell ref="MUI86:MUJ86"/>
    <mergeCell ref="MUK86:MUL86"/>
    <mergeCell ref="MUM86:MUN86"/>
    <mergeCell ref="MTQ86:MTR86"/>
    <mergeCell ref="MTS86:MTT86"/>
    <mergeCell ref="MTU86:MTV86"/>
    <mergeCell ref="MTW86:MTX86"/>
    <mergeCell ref="MTY86:MTZ86"/>
    <mergeCell ref="MUA86:MUB86"/>
    <mergeCell ref="MTE86:MTF86"/>
    <mergeCell ref="MTG86:MTH86"/>
    <mergeCell ref="MTI86:MTJ86"/>
    <mergeCell ref="MTK86:MTL86"/>
    <mergeCell ref="MTM86:MTN86"/>
    <mergeCell ref="MTO86:MTP86"/>
    <mergeCell ref="MSS86:MST86"/>
    <mergeCell ref="MSU86:MSV86"/>
    <mergeCell ref="MSW86:MSX86"/>
    <mergeCell ref="MSY86:MSZ86"/>
    <mergeCell ref="MTA86:MTB86"/>
    <mergeCell ref="MTC86:MTD86"/>
    <mergeCell ref="MSG86:MSH86"/>
    <mergeCell ref="MSI86:MSJ86"/>
    <mergeCell ref="MSK86:MSL86"/>
    <mergeCell ref="MSM86:MSN86"/>
    <mergeCell ref="MSO86:MSP86"/>
    <mergeCell ref="MSQ86:MSR86"/>
    <mergeCell ref="MRU86:MRV86"/>
    <mergeCell ref="MRW86:MRX86"/>
    <mergeCell ref="MRY86:MRZ86"/>
    <mergeCell ref="MSA86:MSB86"/>
    <mergeCell ref="MSC86:MSD86"/>
    <mergeCell ref="MSE86:MSF86"/>
    <mergeCell ref="MWW86:MWX86"/>
    <mergeCell ref="MWY86:MWZ86"/>
    <mergeCell ref="MXA86:MXB86"/>
    <mergeCell ref="MXC86:MXD86"/>
    <mergeCell ref="MXE86:MXF86"/>
    <mergeCell ref="MXG86:MXH86"/>
    <mergeCell ref="MWK86:MWL86"/>
    <mergeCell ref="MWM86:MWN86"/>
    <mergeCell ref="MWO86:MWP86"/>
    <mergeCell ref="MWQ86:MWR86"/>
    <mergeCell ref="MWS86:MWT86"/>
    <mergeCell ref="MWU86:MWV86"/>
    <mergeCell ref="MVY86:MVZ86"/>
    <mergeCell ref="MWA86:MWB86"/>
    <mergeCell ref="MWC86:MWD86"/>
    <mergeCell ref="MWE86:MWF86"/>
    <mergeCell ref="MWG86:MWH86"/>
    <mergeCell ref="MWI86:MWJ86"/>
    <mergeCell ref="MVM86:MVN86"/>
    <mergeCell ref="MVO86:MVP86"/>
    <mergeCell ref="MVQ86:MVR86"/>
    <mergeCell ref="MVS86:MVT86"/>
    <mergeCell ref="MVU86:MVV86"/>
    <mergeCell ref="MVW86:MVX86"/>
    <mergeCell ref="MVA86:MVB86"/>
    <mergeCell ref="MVC86:MVD86"/>
    <mergeCell ref="MVE86:MVF86"/>
    <mergeCell ref="MVG86:MVH86"/>
    <mergeCell ref="MVI86:MVJ86"/>
    <mergeCell ref="MVK86:MVL86"/>
    <mergeCell ref="MUO86:MUP86"/>
    <mergeCell ref="MUQ86:MUR86"/>
    <mergeCell ref="MUS86:MUT86"/>
    <mergeCell ref="MUU86:MUV86"/>
    <mergeCell ref="MUW86:MUX86"/>
    <mergeCell ref="MUY86:MUZ86"/>
    <mergeCell ref="MZQ86:MZR86"/>
    <mergeCell ref="MZS86:MZT86"/>
    <mergeCell ref="MZU86:MZV86"/>
    <mergeCell ref="MZW86:MZX86"/>
    <mergeCell ref="MZY86:MZZ86"/>
    <mergeCell ref="NAA86:NAB86"/>
    <mergeCell ref="MZE86:MZF86"/>
    <mergeCell ref="MZG86:MZH86"/>
    <mergeCell ref="MZI86:MZJ86"/>
    <mergeCell ref="MZK86:MZL86"/>
    <mergeCell ref="MZM86:MZN86"/>
    <mergeCell ref="MZO86:MZP86"/>
    <mergeCell ref="MYS86:MYT86"/>
    <mergeCell ref="MYU86:MYV86"/>
    <mergeCell ref="MYW86:MYX86"/>
    <mergeCell ref="MYY86:MYZ86"/>
    <mergeCell ref="MZA86:MZB86"/>
    <mergeCell ref="MZC86:MZD86"/>
    <mergeCell ref="MYG86:MYH86"/>
    <mergeCell ref="MYI86:MYJ86"/>
    <mergeCell ref="MYK86:MYL86"/>
    <mergeCell ref="MYM86:MYN86"/>
    <mergeCell ref="MYO86:MYP86"/>
    <mergeCell ref="MYQ86:MYR86"/>
    <mergeCell ref="MXU86:MXV86"/>
    <mergeCell ref="MXW86:MXX86"/>
    <mergeCell ref="MXY86:MXZ86"/>
    <mergeCell ref="MYA86:MYB86"/>
    <mergeCell ref="MYC86:MYD86"/>
    <mergeCell ref="MYE86:MYF86"/>
    <mergeCell ref="MXI86:MXJ86"/>
    <mergeCell ref="MXK86:MXL86"/>
    <mergeCell ref="MXM86:MXN86"/>
    <mergeCell ref="MXO86:MXP86"/>
    <mergeCell ref="MXQ86:MXR86"/>
    <mergeCell ref="MXS86:MXT86"/>
    <mergeCell ref="NCK86:NCL86"/>
    <mergeCell ref="NCM86:NCN86"/>
    <mergeCell ref="NCO86:NCP86"/>
    <mergeCell ref="NCQ86:NCR86"/>
    <mergeCell ref="NCS86:NCT86"/>
    <mergeCell ref="NCU86:NCV86"/>
    <mergeCell ref="NBY86:NBZ86"/>
    <mergeCell ref="NCA86:NCB86"/>
    <mergeCell ref="NCC86:NCD86"/>
    <mergeCell ref="NCE86:NCF86"/>
    <mergeCell ref="NCG86:NCH86"/>
    <mergeCell ref="NCI86:NCJ86"/>
    <mergeCell ref="NBM86:NBN86"/>
    <mergeCell ref="NBO86:NBP86"/>
    <mergeCell ref="NBQ86:NBR86"/>
    <mergeCell ref="NBS86:NBT86"/>
    <mergeCell ref="NBU86:NBV86"/>
    <mergeCell ref="NBW86:NBX86"/>
    <mergeCell ref="NBA86:NBB86"/>
    <mergeCell ref="NBC86:NBD86"/>
    <mergeCell ref="NBE86:NBF86"/>
    <mergeCell ref="NBG86:NBH86"/>
    <mergeCell ref="NBI86:NBJ86"/>
    <mergeCell ref="NBK86:NBL86"/>
    <mergeCell ref="NAO86:NAP86"/>
    <mergeCell ref="NAQ86:NAR86"/>
    <mergeCell ref="NAS86:NAT86"/>
    <mergeCell ref="NAU86:NAV86"/>
    <mergeCell ref="NAW86:NAX86"/>
    <mergeCell ref="NAY86:NAZ86"/>
    <mergeCell ref="NAC86:NAD86"/>
    <mergeCell ref="NAE86:NAF86"/>
    <mergeCell ref="NAG86:NAH86"/>
    <mergeCell ref="NAI86:NAJ86"/>
    <mergeCell ref="NAK86:NAL86"/>
    <mergeCell ref="NAM86:NAN86"/>
    <mergeCell ref="NFE86:NFF86"/>
    <mergeCell ref="NFG86:NFH86"/>
    <mergeCell ref="NFI86:NFJ86"/>
    <mergeCell ref="NFK86:NFL86"/>
    <mergeCell ref="NFM86:NFN86"/>
    <mergeCell ref="NFO86:NFP86"/>
    <mergeCell ref="NES86:NET86"/>
    <mergeCell ref="NEU86:NEV86"/>
    <mergeCell ref="NEW86:NEX86"/>
    <mergeCell ref="NEY86:NEZ86"/>
    <mergeCell ref="NFA86:NFB86"/>
    <mergeCell ref="NFC86:NFD86"/>
    <mergeCell ref="NEG86:NEH86"/>
    <mergeCell ref="NEI86:NEJ86"/>
    <mergeCell ref="NEK86:NEL86"/>
    <mergeCell ref="NEM86:NEN86"/>
    <mergeCell ref="NEO86:NEP86"/>
    <mergeCell ref="NEQ86:NER86"/>
    <mergeCell ref="NDU86:NDV86"/>
    <mergeCell ref="NDW86:NDX86"/>
    <mergeCell ref="NDY86:NDZ86"/>
    <mergeCell ref="NEA86:NEB86"/>
    <mergeCell ref="NEC86:NED86"/>
    <mergeCell ref="NEE86:NEF86"/>
    <mergeCell ref="NDI86:NDJ86"/>
    <mergeCell ref="NDK86:NDL86"/>
    <mergeCell ref="NDM86:NDN86"/>
    <mergeCell ref="NDO86:NDP86"/>
    <mergeCell ref="NDQ86:NDR86"/>
    <mergeCell ref="NDS86:NDT86"/>
    <mergeCell ref="NCW86:NCX86"/>
    <mergeCell ref="NCY86:NCZ86"/>
    <mergeCell ref="NDA86:NDB86"/>
    <mergeCell ref="NDC86:NDD86"/>
    <mergeCell ref="NDE86:NDF86"/>
    <mergeCell ref="NDG86:NDH86"/>
    <mergeCell ref="NHY86:NHZ86"/>
    <mergeCell ref="NIA86:NIB86"/>
    <mergeCell ref="NIC86:NID86"/>
    <mergeCell ref="NIE86:NIF86"/>
    <mergeCell ref="NIG86:NIH86"/>
    <mergeCell ref="NII86:NIJ86"/>
    <mergeCell ref="NHM86:NHN86"/>
    <mergeCell ref="NHO86:NHP86"/>
    <mergeCell ref="NHQ86:NHR86"/>
    <mergeCell ref="NHS86:NHT86"/>
    <mergeCell ref="NHU86:NHV86"/>
    <mergeCell ref="NHW86:NHX86"/>
    <mergeCell ref="NHA86:NHB86"/>
    <mergeCell ref="NHC86:NHD86"/>
    <mergeCell ref="NHE86:NHF86"/>
    <mergeCell ref="NHG86:NHH86"/>
    <mergeCell ref="NHI86:NHJ86"/>
    <mergeCell ref="NHK86:NHL86"/>
    <mergeCell ref="NGO86:NGP86"/>
    <mergeCell ref="NGQ86:NGR86"/>
    <mergeCell ref="NGS86:NGT86"/>
    <mergeCell ref="NGU86:NGV86"/>
    <mergeCell ref="NGW86:NGX86"/>
    <mergeCell ref="NGY86:NGZ86"/>
    <mergeCell ref="NGC86:NGD86"/>
    <mergeCell ref="NGE86:NGF86"/>
    <mergeCell ref="NGG86:NGH86"/>
    <mergeCell ref="NGI86:NGJ86"/>
    <mergeCell ref="NGK86:NGL86"/>
    <mergeCell ref="NGM86:NGN86"/>
    <mergeCell ref="NFQ86:NFR86"/>
    <mergeCell ref="NFS86:NFT86"/>
    <mergeCell ref="NFU86:NFV86"/>
    <mergeCell ref="NFW86:NFX86"/>
    <mergeCell ref="NFY86:NFZ86"/>
    <mergeCell ref="NGA86:NGB86"/>
    <mergeCell ref="NKS86:NKT86"/>
    <mergeCell ref="NKU86:NKV86"/>
    <mergeCell ref="NKW86:NKX86"/>
    <mergeCell ref="NKY86:NKZ86"/>
    <mergeCell ref="NLA86:NLB86"/>
    <mergeCell ref="NLC86:NLD86"/>
    <mergeCell ref="NKG86:NKH86"/>
    <mergeCell ref="NKI86:NKJ86"/>
    <mergeCell ref="NKK86:NKL86"/>
    <mergeCell ref="NKM86:NKN86"/>
    <mergeCell ref="NKO86:NKP86"/>
    <mergeCell ref="NKQ86:NKR86"/>
    <mergeCell ref="NJU86:NJV86"/>
    <mergeCell ref="NJW86:NJX86"/>
    <mergeCell ref="NJY86:NJZ86"/>
    <mergeCell ref="NKA86:NKB86"/>
    <mergeCell ref="NKC86:NKD86"/>
    <mergeCell ref="NKE86:NKF86"/>
    <mergeCell ref="NJI86:NJJ86"/>
    <mergeCell ref="NJK86:NJL86"/>
    <mergeCell ref="NJM86:NJN86"/>
    <mergeCell ref="NJO86:NJP86"/>
    <mergeCell ref="NJQ86:NJR86"/>
    <mergeCell ref="NJS86:NJT86"/>
    <mergeCell ref="NIW86:NIX86"/>
    <mergeCell ref="NIY86:NIZ86"/>
    <mergeCell ref="NJA86:NJB86"/>
    <mergeCell ref="NJC86:NJD86"/>
    <mergeCell ref="NJE86:NJF86"/>
    <mergeCell ref="NJG86:NJH86"/>
    <mergeCell ref="NIK86:NIL86"/>
    <mergeCell ref="NIM86:NIN86"/>
    <mergeCell ref="NIO86:NIP86"/>
    <mergeCell ref="NIQ86:NIR86"/>
    <mergeCell ref="NIS86:NIT86"/>
    <mergeCell ref="NIU86:NIV86"/>
    <mergeCell ref="NNM86:NNN86"/>
    <mergeCell ref="NNO86:NNP86"/>
    <mergeCell ref="NNQ86:NNR86"/>
    <mergeCell ref="NNS86:NNT86"/>
    <mergeCell ref="NNU86:NNV86"/>
    <mergeCell ref="NNW86:NNX86"/>
    <mergeCell ref="NNA86:NNB86"/>
    <mergeCell ref="NNC86:NND86"/>
    <mergeCell ref="NNE86:NNF86"/>
    <mergeCell ref="NNG86:NNH86"/>
    <mergeCell ref="NNI86:NNJ86"/>
    <mergeCell ref="NNK86:NNL86"/>
    <mergeCell ref="NMO86:NMP86"/>
    <mergeCell ref="NMQ86:NMR86"/>
    <mergeCell ref="NMS86:NMT86"/>
    <mergeCell ref="NMU86:NMV86"/>
    <mergeCell ref="NMW86:NMX86"/>
    <mergeCell ref="NMY86:NMZ86"/>
    <mergeCell ref="NMC86:NMD86"/>
    <mergeCell ref="NME86:NMF86"/>
    <mergeCell ref="NMG86:NMH86"/>
    <mergeCell ref="NMI86:NMJ86"/>
    <mergeCell ref="NMK86:NML86"/>
    <mergeCell ref="NMM86:NMN86"/>
    <mergeCell ref="NLQ86:NLR86"/>
    <mergeCell ref="NLS86:NLT86"/>
    <mergeCell ref="NLU86:NLV86"/>
    <mergeCell ref="NLW86:NLX86"/>
    <mergeCell ref="NLY86:NLZ86"/>
    <mergeCell ref="NMA86:NMB86"/>
    <mergeCell ref="NLE86:NLF86"/>
    <mergeCell ref="NLG86:NLH86"/>
    <mergeCell ref="NLI86:NLJ86"/>
    <mergeCell ref="NLK86:NLL86"/>
    <mergeCell ref="NLM86:NLN86"/>
    <mergeCell ref="NLO86:NLP86"/>
    <mergeCell ref="NQG86:NQH86"/>
    <mergeCell ref="NQI86:NQJ86"/>
    <mergeCell ref="NQK86:NQL86"/>
    <mergeCell ref="NQM86:NQN86"/>
    <mergeCell ref="NQO86:NQP86"/>
    <mergeCell ref="NQQ86:NQR86"/>
    <mergeCell ref="NPU86:NPV86"/>
    <mergeCell ref="NPW86:NPX86"/>
    <mergeCell ref="NPY86:NPZ86"/>
    <mergeCell ref="NQA86:NQB86"/>
    <mergeCell ref="NQC86:NQD86"/>
    <mergeCell ref="NQE86:NQF86"/>
    <mergeCell ref="NPI86:NPJ86"/>
    <mergeCell ref="NPK86:NPL86"/>
    <mergeCell ref="NPM86:NPN86"/>
    <mergeCell ref="NPO86:NPP86"/>
    <mergeCell ref="NPQ86:NPR86"/>
    <mergeCell ref="NPS86:NPT86"/>
    <mergeCell ref="NOW86:NOX86"/>
    <mergeCell ref="NOY86:NOZ86"/>
    <mergeCell ref="NPA86:NPB86"/>
    <mergeCell ref="NPC86:NPD86"/>
    <mergeCell ref="NPE86:NPF86"/>
    <mergeCell ref="NPG86:NPH86"/>
    <mergeCell ref="NOK86:NOL86"/>
    <mergeCell ref="NOM86:NON86"/>
    <mergeCell ref="NOO86:NOP86"/>
    <mergeCell ref="NOQ86:NOR86"/>
    <mergeCell ref="NOS86:NOT86"/>
    <mergeCell ref="NOU86:NOV86"/>
    <mergeCell ref="NNY86:NNZ86"/>
    <mergeCell ref="NOA86:NOB86"/>
    <mergeCell ref="NOC86:NOD86"/>
    <mergeCell ref="NOE86:NOF86"/>
    <mergeCell ref="NOG86:NOH86"/>
    <mergeCell ref="NOI86:NOJ86"/>
    <mergeCell ref="NTA86:NTB86"/>
    <mergeCell ref="NTC86:NTD86"/>
    <mergeCell ref="NTE86:NTF86"/>
    <mergeCell ref="NTG86:NTH86"/>
    <mergeCell ref="NTI86:NTJ86"/>
    <mergeCell ref="NTK86:NTL86"/>
    <mergeCell ref="NSO86:NSP86"/>
    <mergeCell ref="NSQ86:NSR86"/>
    <mergeCell ref="NSS86:NST86"/>
    <mergeCell ref="NSU86:NSV86"/>
    <mergeCell ref="NSW86:NSX86"/>
    <mergeCell ref="NSY86:NSZ86"/>
    <mergeCell ref="NSC86:NSD86"/>
    <mergeCell ref="NSE86:NSF86"/>
    <mergeCell ref="NSG86:NSH86"/>
    <mergeCell ref="NSI86:NSJ86"/>
    <mergeCell ref="NSK86:NSL86"/>
    <mergeCell ref="NSM86:NSN86"/>
    <mergeCell ref="NRQ86:NRR86"/>
    <mergeCell ref="NRS86:NRT86"/>
    <mergeCell ref="NRU86:NRV86"/>
    <mergeCell ref="NRW86:NRX86"/>
    <mergeCell ref="NRY86:NRZ86"/>
    <mergeCell ref="NSA86:NSB86"/>
    <mergeCell ref="NRE86:NRF86"/>
    <mergeCell ref="NRG86:NRH86"/>
    <mergeCell ref="NRI86:NRJ86"/>
    <mergeCell ref="NRK86:NRL86"/>
    <mergeCell ref="NRM86:NRN86"/>
    <mergeCell ref="NRO86:NRP86"/>
    <mergeCell ref="NQS86:NQT86"/>
    <mergeCell ref="NQU86:NQV86"/>
    <mergeCell ref="NQW86:NQX86"/>
    <mergeCell ref="NQY86:NQZ86"/>
    <mergeCell ref="NRA86:NRB86"/>
    <mergeCell ref="NRC86:NRD86"/>
    <mergeCell ref="NVU86:NVV86"/>
    <mergeCell ref="NVW86:NVX86"/>
    <mergeCell ref="NVY86:NVZ86"/>
    <mergeCell ref="NWA86:NWB86"/>
    <mergeCell ref="NWC86:NWD86"/>
    <mergeCell ref="NWE86:NWF86"/>
    <mergeCell ref="NVI86:NVJ86"/>
    <mergeCell ref="NVK86:NVL86"/>
    <mergeCell ref="NVM86:NVN86"/>
    <mergeCell ref="NVO86:NVP86"/>
    <mergeCell ref="NVQ86:NVR86"/>
    <mergeCell ref="NVS86:NVT86"/>
    <mergeCell ref="NUW86:NUX86"/>
    <mergeCell ref="NUY86:NUZ86"/>
    <mergeCell ref="NVA86:NVB86"/>
    <mergeCell ref="NVC86:NVD86"/>
    <mergeCell ref="NVE86:NVF86"/>
    <mergeCell ref="NVG86:NVH86"/>
    <mergeCell ref="NUK86:NUL86"/>
    <mergeCell ref="NUM86:NUN86"/>
    <mergeCell ref="NUO86:NUP86"/>
    <mergeCell ref="NUQ86:NUR86"/>
    <mergeCell ref="NUS86:NUT86"/>
    <mergeCell ref="NUU86:NUV86"/>
    <mergeCell ref="NTY86:NTZ86"/>
    <mergeCell ref="NUA86:NUB86"/>
    <mergeCell ref="NUC86:NUD86"/>
    <mergeCell ref="NUE86:NUF86"/>
    <mergeCell ref="NUG86:NUH86"/>
    <mergeCell ref="NUI86:NUJ86"/>
    <mergeCell ref="NTM86:NTN86"/>
    <mergeCell ref="NTO86:NTP86"/>
    <mergeCell ref="NTQ86:NTR86"/>
    <mergeCell ref="NTS86:NTT86"/>
    <mergeCell ref="NTU86:NTV86"/>
    <mergeCell ref="NTW86:NTX86"/>
    <mergeCell ref="NYO86:NYP86"/>
    <mergeCell ref="NYQ86:NYR86"/>
    <mergeCell ref="NYS86:NYT86"/>
    <mergeCell ref="NYU86:NYV86"/>
    <mergeCell ref="NYW86:NYX86"/>
    <mergeCell ref="NYY86:NYZ86"/>
    <mergeCell ref="NYC86:NYD86"/>
    <mergeCell ref="NYE86:NYF86"/>
    <mergeCell ref="NYG86:NYH86"/>
    <mergeCell ref="NYI86:NYJ86"/>
    <mergeCell ref="NYK86:NYL86"/>
    <mergeCell ref="NYM86:NYN86"/>
    <mergeCell ref="NXQ86:NXR86"/>
    <mergeCell ref="NXS86:NXT86"/>
    <mergeCell ref="NXU86:NXV86"/>
    <mergeCell ref="NXW86:NXX86"/>
    <mergeCell ref="NXY86:NXZ86"/>
    <mergeCell ref="NYA86:NYB86"/>
    <mergeCell ref="NXE86:NXF86"/>
    <mergeCell ref="NXG86:NXH86"/>
    <mergeCell ref="NXI86:NXJ86"/>
    <mergeCell ref="NXK86:NXL86"/>
    <mergeCell ref="NXM86:NXN86"/>
    <mergeCell ref="NXO86:NXP86"/>
    <mergeCell ref="NWS86:NWT86"/>
    <mergeCell ref="NWU86:NWV86"/>
    <mergeCell ref="NWW86:NWX86"/>
    <mergeCell ref="NWY86:NWZ86"/>
    <mergeCell ref="NXA86:NXB86"/>
    <mergeCell ref="NXC86:NXD86"/>
    <mergeCell ref="NWG86:NWH86"/>
    <mergeCell ref="NWI86:NWJ86"/>
    <mergeCell ref="NWK86:NWL86"/>
    <mergeCell ref="NWM86:NWN86"/>
    <mergeCell ref="NWO86:NWP86"/>
    <mergeCell ref="NWQ86:NWR86"/>
    <mergeCell ref="OBI86:OBJ86"/>
    <mergeCell ref="OBK86:OBL86"/>
    <mergeCell ref="OBM86:OBN86"/>
    <mergeCell ref="OBO86:OBP86"/>
    <mergeCell ref="OBQ86:OBR86"/>
    <mergeCell ref="OBS86:OBT86"/>
    <mergeCell ref="OAW86:OAX86"/>
    <mergeCell ref="OAY86:OAZ86"/>
    <mergeCell ref="OBA86:OBB86"/>
    <mergeCell ref="OBC86:OBD86"/>
    <mergeCell ref="OBE86:OBF86"/>
    <mergeCell ref="OBG86:OBH86"/>
    <mergeCell ref="OAK86:OAL86"/>
    <mergeCell ref="OAM86:OAN86"/>
    <mergeCell ref="OAO86:OAP86"/>
    <mergeCell ref="OAQ86:OAR86"/>
    <mergeCell ref="OAS86:OAT86"/>
    <mergeCell ref="OAU86:OAV86"/>
    <mergeCell ref="NZY86:NZZ86"/>
    <mergeCell ref="OAA86:OAB86"/>
    <mergeCell ref="OAC86:OAD86"/>
    <mergeCell ref="OAE86:OAF86"/>
    <mergeCell ref="OAG86:OAH86"/>
    <mergeCell ref="OAI86:OAJ86"/>
    <mergeCell ref="NZM86:NZN86"/>
    <mergeCell ref="NZO86:NZP86"/>
    <mergeCell ref="NZQ86:NZR86"/>
    <mergeCell ref="NZS86:NZT86"/>
    <mergeCell ref="NZU86:NZV86"/>
    <mergeCell ref="NZW86:NZX86"/>
    <mergeCell ref="NZA86:NZB86"/>
    <mergeCell ref="NZC86:NZD86"/>
    <mergeCell ref="NZE86:NZF86"/>
    <mergeCell ref="NZG86:NZH86"/>
    <mergeCell ref="NZI86:NZJ86"/>
    <mergeCell ref="NZK86:NZL86"/>
    <mergeCell ref="OEC86:OED86"/>
    <mergeCell ref="OEE86:OEF86"/>
    <mergeCell ref="OEG86:OEH86"/>
    <mergeCell ref="OEI86:OEJ86"/>
    <mergeCell ref="OEK86:OEL86"/>
    <mergeCell ref="OEM86:OEN86"/>
    <mergeCell ref="ODQ86:ODR86"/>
    <mergeCell ref="ODS86:ODT86"/>
    <mergeCell ref="ODU86:ODV86"/>
    <mergeCell ref="ODW86:ODX86"/>
    <mergeCell ref="ODY86:ODZ86"/>
    <mergeCell ref="OEA86:OEB86"/>
    <mergeCell ref="ODE86:ODF86"/>
    <mergeCell ref="ODG86:ODH86"/>
    <mergeCell ref="ODI86:ODJ86"/>
    <mergeCell ref="ODK86:ODL86"/>
    <mergeCell ref="ODM86:ODN86"/>
    <mergeCell ref="ODO86:ODP86"/>
    <mergeCell ref="OCS86:OCT86"/>
    <mergeCell ref="OCU86:OCV86"/>
    <mergeCell ref="OCW86:OCX86"/>
    <mergeCell ref="OCY86:OCZ86"/>
    <mergeCell ref="ODA86:ODB86"/>
    <mergeCell ref="ODC86:ODD86"/>
    <mergeCell ref="OCG86:OCH86"/>
    <mergeCell ref="OCI86:OCJ86"/>
    <mergeCell ref="OCK86:OCL86"/>
    <mergeCell ref="OCM86:OCN86"/>
    <mergeCell ref="OCO86:OCP86"/>
    <mergeCell ref="OCQ86:OCR86"/>
    <mergeCell ref="OBU86:OBV86"/>
    <mergeCell ref="OBW86:OBX86"/>
    <mergeCell ref="OBY86:OBZ86"/>
    <mergeCell ref="OCA86:OCB86"/>
    <mergeCell ref="OCC86:OCD86"/>
    <mergeCell ref="OCE86:OCF86"/>
    <mergeCell ref="OGW86:OGX86"/>
    <mergeCell ref="OGY86:OGZ86"/>
    <mergeCell ref="OHA86:OHB86"/>
    <mergeCell ref="OHC86:OHD86"/>
    <mergeCell ref="OHE86:OHF86"/>
    <mergeCell ref="OHG86:OHH86"/>
    <mergeCell ref="OGK86:OGL86"/>
    <mergeCell ref="OGM86:OGN86"/>
    <mergeCell ref="OGO86:OGP86"/>
    <mergeCell ref="OGQ86:OGR86"/>
    <mergeCell ref="OGS86:OGT86"/>
    <mergeCell ref="OGU86:OGV86"/>
    <mergeCell ref="OFY86:OFZ86"/>
    <mergeCell ref="OGA86:OGB86"/>
    <mergeCell ref="OGC86:OGD86"/>
    <mergeCell ref="OGE86:OGF86"/>
    <mergeCell ref="OGG86:OGH86"/>
    <mergeCell ref="OGI86:OGJ86"/>
    <mergeCell ref="OFM86:OFN86"/>
    <mergeCell ref="OFO86:OFP86"/>
    <mergeCell ref="OFQ86:OFR86"/>
    <mergeCell ref="OFS86:OFT86"/>
    <mergeCell ref="OFU86:OFV86"/>
    <mergeCell ref="OFW86:OFX86"/>
    <mergeCell ref="OFA86:OFB86"/>
    <mergeCell ref="OFC86:OFD86"/>
    <mergeCell ref="OFE86:OFF86"/>
    <mergeCell ref="OFG86:OFH86"/>
    <mergeCell ref="OFI86:OFJ86"/>
    <mergeCell ref="OFK86:OFL86"/>
    <mergeCell ref="OEO86:OEP86"/>
    <mergeCell ref="OEQ86:OER86"/>
    <mergeCell ref="OES86:OET86"/>
    <mergeCell ref="OEU86:OEV86"/>
    <mergeCell ref="OEW86:OEX86"/>
    <mergeCell ref="OEY86:OEZ86"/>
    <mergeCell ref="OJQ86:OJR86"/>
    <mergeCell ref="OJS86:OJT86"/>
    <mergeCell ref="OJU86:OJV86"/>
    <mergeCell ref="OJW86:OJX86"/>
    <mergeCell ref="OJY86:OJZ86"/>
    <mergeCell ref="OKA86:OKB86"/>
    <mergeCell ref="OJE86:OJF86"/>
    <mergeCell ref="OJG86:OJH86"/>
    <mergeCell ref="OJI86:OJJ86"/>
    <mergeCell ref="OJK86:OJL86"/>
    <mergeCell ref="OJM86:OJN86"/>
    <mergeCell ref="OJO86:OJP86"/>
    <mergeCell ref="OIS86:OIT86"/>
    <mergeCell ref="OIU86:OIV86"/>
    <mergeCell ref="OIW86:OIX86"/>
    <mergeCell ref="OIY86:OIZ86"/>
    <mergeCell ref="OJA86:OJB86"/>
    <mergeCell ref="OJC86:OJD86"/>
    <mergeCell ref="OIG86:OIH86"/>
    <mergeCell ref="OII86:OIJ86"/>
    <mergeCell ref="OIK86:OIL86"/>
    <mergeCell ref="OIM86:OIN86"/>
    <mergeCell ref="OIO86:OIP86"/>
    <mergeCell ref="OIQ86:OIR86"/>
    <mergeCell ref="OHU86:OHV86"/>
    <mergeCell ref="OHW86:OHX86"/>
    <mergeCell ref="OHY86:OHZ86"/>
    <mergeCell ref="OIA86:OIB86"/>
    <mergeCell ref="OIC86:OID86"/>
    <mergeCell ref="OIE86:OIF86"/>
    <mergeCell ref="OHI86:OHJ86"/>
    <mergeCell ref="OHK86:OHL86"/>
    <mergeCell ref="OHM86:OHN86"/>
    <mergeCell ref="OHO86:OHP86"/>
    <mergeCell ref="OHQ86:OHR86"/>
    <mergeCell ref="OHS86:OHT86"/>
    <mergeCell ref="OMK86:OML86"/>
    <mergeCell ref="OMM86:OMN86"/>
    <mergeCell ref="OMO86:OMP86"/>
    <mergeCell ref="OMQ86:OMR86"/>
    <mergeCell ref="OMS86:OMT86"/>
    <mergeCell ref="OMU86:OMV86"/>
    <mergeCell ref="OLY86:OLZ86"/>
    <mergeCell ref="OMA86:OMB86"/>
    <mergeCell ref="OMC86:OMD86"/>
    <mergeCell ref="OME86:OMF86"/>
    <mergeCell ref="OMG86:OMH86"/>
    <mergeCell ref="OMI86:OMJ86"/>
    <mergeCell ref="OLM86:OLN86"/>
    <mergeCell ref="OLO86:OLP86"/>
    <mergeCell ref="OLQ86:OLR86"/>
    <mergeCell ref="OLS86:OLT86"/>
    <mergeCell ref="OLU86:OLV86"/>
    <mergeCell ref="OLW86:OLX86"/>
    <mergeCell ref="OLA86:OLB86"/>
    <mergeCell ref="OLC86:OLD86"/>
    <mergeCell ref="OLE86:OLF86"/>
    <mergeCell ref="OLG86:OLH86"/>
    <mergeCell ref="OLI86:OLJ86"/>
    <mergeCell ref="OLK86:OLL86"/>
    <mergeCell ref="OKO86:OKP86"/>
    <mergeCell ref="OKQ86:OKR86"/>
    <mergeCell ref="OKS86:OKT86"/>
    <mergeCell ref="OKU86:OKV86"/>
    <mergeCell ref="OKW86:OKX86"/>
    <mergeCell ref="OKY86:OKZ86"/>
    <mergeCell ref="OKC86:OKD86"/>
    <mergeCell ref="OKE86:OKF86"/>
    <mergeCell ref="OKG86:OKH86"/>
    <mergeCell ref="OKI86:OKJ86"/>
    <mergeCell ref="OKK86:OKL86"/>
    <mergeCell ref="OKM86:OKN86"/>
    <mergeCell ref="OPE86:OPF86"/>
    <mergeCell ref="OPG86:OPH86"/>
    <mergeCell ref="OPI86:OPJ86"/>
    <mergeCell ref="OPK86:OPL86"/>
    <mergeCell ref="OPM86:OPN86"/>
    <mergeCell ref="OPO86:OPP86"/>
    <mergeCell ref="OOS86:OOT86"/>
    <mergeCell ref="OOU86:OOV86"/>
    <mergeCell ref="OOW86:OOX86"/>
    <mergeCell ref="OOY86:OOZ86"/>
    <mergeCell ref="OPA86:OPB86"/>
    <mergeCell ref="OPC86:OPD86"/>
    <mergeCell ref="OOG86:OOH86"/>
    <mergeCell ref="OOI86:OOJ86"/>
    <mergeCell ref="OOK86:OOL86"/>
    <mergeCell ref="OOM86:OON86"/>
    <mergeCell ref="OOO86:OOP86"/>
    <mergeCell ref="OOQ86:OOR86"/>
    <mergeCell ref="ONU86:ONV86"/>
    <mergeCell ref="ONW86:ONX86"/>
    <mergeCell ref="ONY86:ONZ86"/>
    <mergeCell ref="OOA86:OOB86"/>
    <mergeCell ref="OOC86:OOD86"/>
    <mergeCell ref="OOE86:OOF86"/>
    <mergeCell ref="ONI86:ONJ86"/>
    <mergeCell ref="ONK86:ONL86"/>
    <mergeCell ref="ONM86:ONN86"/>
    <mergeCell ref="ONO86:ONP86"/>
    <mergeCell ref="ONQ86:ONR86"/>
    <mergeCell ref="ONS86:ONT86"/>
    <mergeCell ref="OMW86:OMX86"/>
    <mergeCell ref="OMY86:OMZ86"/>
    <mergeCell ref="ONA86:ONB86"/>
    <mergeCell ref="ONC86:OND86"/>
    <mergeCell ref="ONE86:ONF86"/>
    <mergeCell ref="ONG86:ONH86"/>
    <mergeCell ref="ORY86:ORZ86"/>
    <mergeCell ref="OSA86:OSB86"/>
    <mergeCell ref="OSC86:OSD86"/>
    <mergeCell ref="OSE86:OSF86"/>
    <mergeCell ref="OSG86:OSH86"/>
    <mergeCell ref="OSI86:OSJ86"/>
    <mergeCell ref="ORM86:ORN86"/>
    <mergeCell ref="ORO86:ORP86"/>
    <mergeCell ref="ORQ86:ORR86"/>
    <mergeCell ref="ORS86:ORT86"/>
    <mergeCell ref="ORU86:ORV86"/>
    <mergeCell ref="ORW86:ORX86"/>
    <mergeCell ref="ORA86:ORB86"/>
    <mergeCell ref="ORC86:ORD86"/>
    <mergeCell ref="ORE86:ORF86"/>
    <mergeCell ref="ORG86:ORH86"/>
    <mergeCell ref="ORI86:ORJ86"/>
    <mergeCell ref="ORK86:ORL86"/>
    <mergeCell ref="OQO86:OQP86"/>
    <mergeCell ref="OQQ86:OQR86"/>
    <mergeCell ref="OQS86:OQT86"/>
    <mergeCell ref="OQU86:OQV86"/>
    <mergeCell ref="OQW86:OQX86"/>
    <mergeCell ref="OQY86:OQZ86"/>
    <mergeCell ref="OQC86:OQD86"/>
    <mergeCell ref="OQE86:OQF86"/>
    <mergeCell ref="OQG86:OQH86"/>
    <mergeCell ref="OQI86:OQJ86"/>
    <mergeCell ref="OQK86:OQL86"/>
    <mergeCell ref="OQM86:OQN86"/>
    <mergeCell ref="OPQ86:OPR86"/>
    <mergeCell ref="OPS86:OPT86"/>
    <mergeCell ref="OPU86:OPV86"/>
    <mergeCell ref="OPW86:OPX86"/>
    <mergeCell ref="OPY86:OPZ86"/>
    <mergeCell ref="OQA86:OQB86"/>
    <mergeCell ref="OUS86:OUT86"/>
    <mergeCell ref="OUU86:OUV86"/>
    <mergeCell ref="OUW86:OUX86"/>
    <mergeCell ref="OUY86:OUZ86"/>
    <mergeCell ref="OVA86:OVB86"/>
    <mergeCell ref="OVC86:OVD86"/>
    <mergeCell ref="OUG86:OUH86"/>
    <mergeCell ref="OUI86:OUJ86"/>
    <mergeCell ref="OUK86:OUL86"/>
    <mergeCell ref="OUM86:OUN86"/>
    <mergeCell ref="OUO86:OUP86"/>
    <mergeCell ref="OUQ86:OUR86"/>
    <mergeCell ref="OTU86:OTV86"/>
    <mergeCell ref="OTW86:OTX86"/>
    <mergeCell ref="OTY86:OTZ86"/>
    <mergeCell ref="OUA86:OUB86"/>
    <mergeCell ref="OUC86:OUD86"/>
    <mergeCell ref="OUE86:OUF86"/>
    <mergeCell ref="OTI86:OTJ86"/>
    <mergeCell ref="OTK86:OTL86"/>
    <mergeCell ref="OTM86:OTN86"/>
    <mergeCell ref="OTO86:OTP86"/>
    <mergeCell ref="OTQ86:OTR86"/>
    <mergeCell ref="OTS86:OTT86"/>
    <mergeCell ref="OSW86:OSX86"/>
    <mergeCell ref="OSY86:OSZ86"/>
    <mergeCell ref="OTA86:OTB86"/>
    <mergeCell ref="OTC86:OTD86"/>
    <mergeCell ref="OTE86:OTF86"/>
    <mergeCell ref="OTG86:OTH86"/>
    <mergeCell ref="OSK86:OSL86"/>
    <mergeCell ref="OSM86:OSN86"/>
    <mergeCell ref="OSO86:OSP86"/>
    <mergeCell ref="OSQ86:OSR86"/>
    <mergeCell ref="OSS86:OST86"/>
    <mergeCell ref="OSU86:OSV86"/>
    <mergeCell ref="OXM86:OXN86"/>
    <mergeCell ref="OXO86:OXP86"/>
    <mergeCell ref="OXQ86:OXR86"/>
    <mergeCell ref="OXS86:OXT86"/>
    <mergeCell ref="OXU86:OXV86"/>
    <mergeCell ref="OXW86:OXX86"/>
    <mergeCell ref="OXA86:OXB86"/>
    <mergeCell ref="OXC86:OXD86"/>
    <mergeCell ref="OXE86:OXF86"/>
    <mergeCell ref="OXG86:OXH86"/>
    <mergeCell ref="OXI86:OXJ86"/>
    <mergeCell ref="OXK86:OXL86"/>
    <mergeCell ref="OWO86:OWP86"/>
    <mergeCell ref="OWQ86:OWR86"/>
    <mergeCell ref="OWS86:OWT86"/>
    <mergeCell ref="OWU86:OWV86"/>
    <mergeCell ref="OWW86:OWX86"/>
    <mergeCell ref="OWY86:OWZ86"/>
    <mergeCell ref="OWC86:OWD86"/>
    <mergeCell ref="OWE86:OWF86"/>
    <mergeCell ref="OWG86:OWH86"/>
    <mergeCell ref="OWI86:OWJ86"/>
    <mergeCell ref="OWK86:OWL86"/>
    <mergeCell ref="OWM86:OWN86"/>
    <mergeCell ref="OVQ86:OVR86"/>
    <mergeCell ref="OVS86:OVT86"/>
    <mergeCell ref="OVU86:OVV86"/>
    <mergeCell ref="OVW86:OVX86"/>
    <mergeCell ref="OVY86:OVZ86"/>
    <mergeCell ref="OWA86:OWB86"/>
    <mergeCell ref="OVE86:OVF86"/>
    <mergeCell ref="OVG86:OVH86"/>
    <mergeCell ref="OVI86:OVJ86"/>
    <mergeCell ref="OVK86:OVL86"/>
    <mergeCell ref="OVM86:OVN86"/>
    <mergeCell ref="OVO86:OVP86"/>
    <mergeCell ref="PAG86:PAH86"/>
    <mergeCell ref="PAI86:PAJ86"/>
    <mergeCell ref="PAK86:PAL86"/>
    <mergeCell ref="PAM86:PAN86"/>
    <mergeCell ref="PAO86:PAP86"/>
    <mergeCell ref="PAQ86:PAR86"/>
    <mergeCell ref="OZU86:OZV86"/>
    <mergeCell ref="OZW86:OZX86"/>
    <mergeCell ref="OZY86:OZZ86"/>
    <mergeCell ref="PAA86:PAB86"/>
    <mergeCell ref="PAC86:PAD86"/>
    <mergeCell ref="PAE86:PAF86"/>
    <mergeCell ref="OZI86:OZJ86"/>
    <mergeCell ref="OZK86:OZL86"/>
    <mergeCell ref="OZM86:OZN86"/>
    <mergeCell ref="OZO86:OZP86"/>
    <mergeCell ref="OZQ86:OZR86"/>
    <mergeCell ref="OZS86:OZT86"/>
    <mergeCell ref="OYW86:OYX86"/>
    <mergeCell ref="OYY86:OYZ86"/>
    <mergeCell ref="OZA86:OZB86"/>
    <mergeCell ref="OZC86:OZD86"/>
    <mergeCell ref="OZE86:OZF86"/>
    <mergeCell ref="OZG86:OZH86"/>
    <mergeCell ref="OYK86:OYL86"/>
    <mergeCell ref="OYM86:OYN86"/>
    <mergeCell ref="OYO86:OYP86"/>
    <mergeCell ref="OYQ86:OYR86"/>
    <mergeCell ref="OYS86:OYT86"/>
    <mergeCell ref="OYU86:OYV86"/>
    <mergeCell ref="OXY86:OXZ86"/>
    <mergeCell ref="OYA86:OYB86"/>
    <mergeCell ref="OYC86:OYD86"/>
    <mergeCell ref="OYE86:OYF86"/>
    <mergeCell ref="OYG86:OYH86"/>
    <mergeCell ref="OYI86:OYJ86"/>
    <mergeCell ref="PDA86:PDB86"/>
    <mergeCell ref="PDC86:PDD86"/>
    <mergeCell ref="PDE86:PDF86"/>
    <mergeCell ref="PDG86:PDH86"/>
    <mergeCell ref="PDI86:PDJ86"/>
    <mergeCell ref="PDK86:PDL86"/>
    <mergeCell ref="PCO86:PCP86"/>
    <mergeCell ref="PCQ86:PCR86"/>
    <mergeCell ref="PCS86:PCT86"/>
    <mergeCell ref="PCU86:PCV86"/>
    <mergeCell ref="PCW86:PCX86"/>
    <mergeCell ref="PCY86:PCZ86"/>
    <mergeCell ref="PCC86:PCD86"/>
    <mergeCell ref="PCE86:PCF86"/>
    <mergeCell ref="PCG86:PCH86"/>
    <mergeCell ref="PCI86:PCJ86"/>
    <mergeCell ref="PCK86:PCL86"/>
    <mergeCell ref="PCM86:PCN86"/>
    <mergeCell ref="PBQ86:PBR86"/>
    <mergeCell ref="PBS86:PBT86"/>
    <mergeCell ref="PBU86:PBV86"/>
    <mergeCell ref="PBW86:PBX86"/>
    <mergeCell ref="PBY86:PBZ86"/>
    <mergeCell ref="PCA86:PCB86"/>
    <mergeCell ref="PBE86:PBF86"/>
    <mergeCell ref="PBG86:PBH86"/>
    <mergeCell ref="PBI86:PBJ86"/>
    <mergeCell ref="PBK86:PBL86"/>
    <mergeCell ref="PBM86:PBN86"/>
    <mergeCell ref="PBO86:PBP86"/>
    <mergeCell ref="PAS86:PAT86"/>
    <mergeCell ref="PAU86:PAV86"/>
    <mergeCell ref="PAW86:PAX86"/>
    <mergeCell ref="PAY86:PAZ86"/>
    <mergeCell ref="PBA86:PBB86"/>
    <mergeCell ref="PBC86:PBD86"/>
    <mergeCell ref="PFU86:PFV86"/>
    <mergeCell ref="PFW86:PFX86"/>
    <mergeCell ref="PFY86:PFZ86"/>
    <mergeCell ref="PGA86:PGB86"/>
    <mergeCell ref="PGC86:PGD86"/>
    <mergeCell ref="PGE86:PGF86"/>
    <mergeCell ref="PFI86:PFJ86"/>
    <mergeCell ref="PFK86:PFL86"/>
    <mergeCell ref="PFM86:PFN86"/>
    <mergeCell ref="PFO86:PFP86"/>
    <mergeCell ref="PFQ86:PFR86"/>
    <mergeCell ref="PFS86:PFT86"/>
    <mergeCell ref="PEW86:PEX86"/>
    <mergeCell ref="PEY86:PEZ86"/>
    <mergeCell ref="PFA86:PFB86"/>
    <mergeCell ref="PFC86:PFD86"/>
    <mergeCell ref="PFE86:PFF86"/>
    <mergeCell ref="PFG86:PFH86"/>
    <mergeCell ref="PEK86:PEL86"/>
    <mergeCell ref="PEM86:PEN86"/>
    <mergeCell ref="PEO86:PEP86"/>
    <mergeCell ref="PEQ86:PER86"/>
    <mergeCell ref="PES86:PET86"/>
    <mergeCell ref="PEU86:PEV86"/>
    <mergeCell ref="PDY86:PDZ86"/>
    <mergeCell ref="PEA86:PEB86"/>
    <mergeCell ref="PEC86:PED86"/>
    <mergeCell ref="PEE86:PEF86"/>
    <mergeCell ref="PEG86:PEH86"/>
    <mergeCell ref="PEI86:PEJ86"/>
    <mergeCell ref="PDM86:PDN86"/>
    <mergeCell ref="PDO86:PDP86"/>
    <mergeCell ref="PDQ86:PDR86"/>
    <mergeCell ref="PDS86:PDT86"/>
    <mergeCell ref="PDU86:PDV86"/>
    <mergeCell ref="PDW86:PDX86"/>
    <mergeCell ref="PIO86:PIP86"/>
    <mergeCell ref="PIQ86:PIR86"/>
    <mergeCell ref="PIS86:PIT86"/>
    <mergeCell ref="PIU86:PIV86"/>
    <mergeCell ref="PIW86:PIX86"/>
    <mergeCell ref="PIY86:PIZ86"/>
    <mergeCell ref="PIC86:PID86"/>
    <mergeCell ref="PIE86:PIF86"/>
    <mergeCell ref="PIG86:PIH86"/>
    <mergeCell ref="PII86:PIJ86"/>
    <mergeCell ref="PIK86:PIL86"/>
    <mergeCell ref="PIM86:PIN86"/>
    <mergeCell ref="PHQ86:PHR86"/>
    <mergeCell ref="PHS86:PHT86"/>
    <mergeCell ref="PHU86:PHV86"/>
    <mergeCell ref="PHW86:PHX86"/>
    <mergeCell ref="PHY86:PHZ86"/>
    <mergeCell ref="PIA86:PIB86"/>
    <mergeCell ref="PHE86:PHF86"/>
    <mergeCell ref="PHG86:PHH86"/>
    <mergeCell ref="PHI86:PHJ86"/>
    <mergeCell ref="PHK86:PHL86"/>
    <mergeCell ref="PHM86:PHN86"/>
    <mergeCell ref="PHO86:PHP86"/>
    <mergeCell ref="PGS86:PGT86"/>
    <mergeCell ref="PGU86:PGV86"/>
    <mergeCell ref="PGW86:PGX86"/>
    <mergeCell ref="PGY86:PGZ86"/>
    <mergeCell ref="PHA86:PHB86"/>
    <mergeCell ref="PHC86:PHD86"/>
    <mergeCell ref="PGG86:PGH86"/>
    <mergeCell ref="PGI86:PGJ86"/>
    <mergeCell ref="PGK86:PGL86"/>
    <mergeCell ref="PGM86:PGN86"/>
    <mergeCell ref="PGO86:PGP86"/>
    <mergeCell ref="PGQ86:PGR86"/>
    <mergeCell ref="PLI86:PLJ86"/>
    <mergeCell ref="PLK86:PLL86"/>
    <mergeCell ref="PLM86:PLN86"/>
    <mergeCell ref="PLO86:PLP86"/>
    <mergeCell ref="PLQ86:PLR86"/>
    <mergeCell ref="PLS86:PLT86"/>
    <mergeCell ref="PKW86:PKX86"/>
    <mergeCell ref="PKY86:PKZ86"/>
    <mergeCell ref="PLA86:PLB86"/>
    <mergeCell ref="PLC86:PLD86"/>
    <mergeCell ref="PLE86:PLF86"/>
    <mergeCell ref="PLG86:PLH86"/>
    <mergeCell ref="PKK86:PKL86"/>
    <mergeCell ref="PKM86:PKN86"/>
    <mergeCell ref="PKO86:PKP86"/>
    <mergeCell ref="PKQ86:PKR86"/>
    <mergeCell ref="PKS86:PKT86"/>
    <mergeCell ref="PKU86:PKV86"/>
    <mergeCell ref="PJY86:PJZ86"/>
    <mergeCell ref="PKA86:PKB86"/>
    <mergeCell ref="PKC86:PKD86"/>
    <mergeCell ref="PKE86:PKF86"/>
    <mergeCell ref="PKG86:PKH86"/>
    <mergeCell ref="PKI86:PKJ86"/>
    <mergeCell ref="PJM86:PJN86"/>
    <mergeCell ref="PJO86:PJP86"/>
    <mergeCell ref="PJQ86:PJR86"/>
    <mergeCell ref="PJS86:PJT86"/>
    <mergeCell ref="PJU86:PJV86"/>
    <mergeCell ref="PJW86:PJX86"/>
    <mergeCell ref="PJA86:PJB86"/>
    <mergeCell ref="PJC86:PJD86"/>
    <mergeCell ref="PJE86:PJF86"/>
    <mergeCell ref="PJG86:PJH86"/>
    <mergeCell ref="PJI86:PJJ86"/>
    <mergeCell ref="PJK86:PJL86"/>
    <mergeCell ref="POC86:POD86"/>
    <mergeCell ref="POE86:POF86"/>
    <mergeCell ref="POG86:POH86"/>
    <mergeCell ref="POI86:POJ86"/>
    <mergeCell ref="POK86:POL86"/>
    <mergeCell ref="POM86:PON86"/>
    <mergeCell ref="PNQ86:PNR86"/>
    <mergeCell ref="PNS86:PNT86"/>
    <mergeCell ref="PNU86:PNV86"/>
    <mergeCell ref="PNW86:PNX86"/>
    <mergeCell ref="PNY86:PNZ86"/>
    <mergeCell ref="POA86:POB86"/>
    <mergeCell ref="PNE86:PNF86"/>
    <mergeCell ref="PNG86:PNH86"/>
    <mergeCell ref="PNI86:PNJ86"/>
    <mergeCell ref="PNK86:PNL86"/>
    <mergeCell ref="PNM86:PNN86"/>
    <mergeCell ref="PNO86:PNP86"/>
    <mergeCell ref="PMS86:PMT86"/>
    <mergeCell ref="PMU86:PMV86"/>
    <mergeCell ref="PMW86:PMX86"/>
    <mergeCell ref="PMY86:PMZ86"/>
    <mergeCell ref="PNA86:PNB86"/>
    <mergeCell ref="PNC86:PND86"/>
    <mergeCell ref="PMG86:PMH86"/>
    <mergeCell ref="PMI86:PMJ86"/>
    <mergeCell ref="PMK86:PML86"/>
    <mergeCell ref="PMM86:PMN86"/>
    <mergeCell ref="PMO86:PMP86"/>
    <mergeCell ref="PMQ86:PMR86"/>
    <mergeCell ref="PLU86:PLV86"/>
    <mergeCell ref="PLW86:PLX86"/>
    <mergeCell ref="PLY86:PLZ86"/>
    <mergeCell ref="PMA86:PMB86"/>
    <mergeCell ref="PMC86:PMD86"/>
    <mergeCell ref="PME86:PMF86"/>
    <mergeCell ref="PQW86:PQX86"/>
    <mergeCell ref="PQY86:PQZ86"/>
    <mergeCell ref="PRA86:PRB86"/>
    <mergeCell ref="PRC86:PRD86"/>
    <mergeCell ref="PRE86:PRF86"/>
    <mergeCell ref="PRG86:PRH86"/>
    <mergeCell ref="PQK86:PQL86"/>
    <mergeCell ref="PQM86:PQN86"/>
    <mergeCell ref="PQO86:PQP86"/>
    <mergeCell ref="PQQ86:PQR86"/>
    <mergeCell ref="PQS86:PQT86"/>
    <mergeCell ref="PQU86:PQV86"/>
    <mergeCell ref="PPY86:PPZ86"/>
    <mergeCell ref="PQA86:PQB86"/>
    <mergeCell ref="PQC86:PQD86"/>
    <mergeCell ref="PQE86:PQF86"/>
    <mergeCell ref="PQG86:PQH86"/>
    <mergeCell ref="PQI86:PQJ86"/>
    <mergeCell ref="PPM86:PPN86"/>
    <mergeCell ref="PPO86:PPP86"/>
    <mergeCell ref="PPQ86:PPR86"/>
    <mergeCell ref="PPS86:PPT86"/>
    <mergeCell ref="PPU86:PPV86"/>
    <mergeCell ref="PPW86:PPX86"/>
    <mergeCell ref="PPA86:PPB86"/>
    <mergeCell ref="PPC86:PPD86"/>
    <mergeCell ref="PPE86:PPF86"/>
    <mergeCell ref="PPG86:PPH86"/>
    <mergeCell ref="PPI86:PPJ86"/>
    <mergeCell ref="PPK86:PPL86"/>
    <mergeCell ref="POO86:POP86"/>
    <mergeCell ref="POQ86:POR86"/>
    <mergeCell ref="POS86:POT86"/>
    <mergeCell ref="POU86:POV86"/>
    <mergeCell ref="POW86:POX86"/>
    <mergeCell ref="POY86:POZ86"/>
    <mergeCell ref="PTQ86:PTR86"/>
    <mergeCell ref="PTS86:PTT86"/>
    <mergeCell ref="PTU86:PTV86"/>
    <mergeCell ref="PTW86:PTX86"/>
    <mergeCell ref="PTY86:PTZ86"/>
    <mergeCell ref="PUA86:PUB86"/>
    <mergeCell ref="PTE86:PTF86"/>
    <mergeCell ref="PTG86:PTH86"/>
    <mergeCell ref="PTI86:PTJ86"/>
    <mergeCell ref="PTK86:PTL86"/>
    <mergeCell ref="PTM86:PTN86"/>
    <mergeCell ref="PTO86:PTP86"/>
    <mergeCell ref="PSS86:PST86"/>
    <mergeCell ref="PSU86:PSV86"/>
    <mergeCell ref="PSW86:PSX86"/>
    <mergeCell ref="PSY86:PSZ86"/>
    <mergeCell ref="PTA86:PTB86"/>
    <mergeCell ref="PTC86:PTD86"/>
    <mergeCell ref="PSG86:PSH86"/>
    <mergeCell ref="PSI86:PSJ86"/>
    <mergeCell ref="PSK86:PSL86"/>
    <mergeCell ref="PSM86:PSN86"/>
    <mergeCell ref="PSO86:PSP86"/>
    <mergeCell ref="PSQ86:PSR86"/>
    <mergeCell ref="PRU86:PRV86"/>
    <mergeCell ref="PRW86:PRX86"/>
    <mergeCell ref="PRY86:PRZ86"/>
    <mergeCell ref="PSA86:PSB86"/>
    <mergeCell ref="PSC86:PSD86"/>
    <mergeCell ref="PSE86:PSF86"/>
    <mergeCell ref="PRI86:PRJ86"/>
    <mergeCell ref="PRK86:PRL86"/>
    <mergeCell ref="PRM86:PRN86"/>
    <mergeCell ref="PRO86:PRP86"/>
    <mergeCell ref="PRQ86:PRR86"/>
    <mergeCell ref="PRS86:PRT86"/>
    <mergeCell ref="PWK86:PWL86"/>
    <mergeCell ref="PWM86:PWN86"/>
    <mergeCell ref="PWO86:PWP86"/>
    <mergeCell ref="PWQ86:PWR86"/>
    <mergeCell ref="PWS86:PWT86"/>
    <mergeCell ref="PWU86:PWV86"/>
    <mergeCell ref="PVY86:PVZ86"/>
    <mergeCell ref="PWA86:PWB86"/>
    <mergeCell ref="PWC86:PWD86"/>
    <mergeCell ref="PWE86:PWF86"/>
    <mergeCell ref="PWG86:PWH86"/>
    <mergeCell ref="PWI86:PWJ86"/>
    <mergeCell ref="PVM86:PVN86"/>
    <mergeCell ref="PVO86:PVP86"/>
    <mergeCell ref="PVQ86:PVR86"/>
    <mergeCell ref="PVS86:PVT86"/>
    <mergeCell ref="PVU86:PVV86"/>
    <mergeCell ref="PVW86:PVX86"/>
    <mergeCell ref="PVA86:PVB86"/>
    <mergeCell ref="PVC86:PVD86"/>
    <mergeCell ref="PVE86:PVF86"/>
    <mergeCell ref="PVG86:PVH86"/>
    <mergeCell ref="PVI86:PVJ86"/>
    <mergeCell ref="PVK86:PVL86"/>
    <mergeCell ref="PUO86:PUP86"/>
    <mergeCell ref="PUQ86:PUR86"/>
    <mergeCell ref="PUS86:PUT86"/>
    <mergeCell ref="PUU86:PUV86"/>
    <mergeCell ref="PUW86:PUX86"/>
    <mergeCell ref="PUY86:PUZ86"/>
    <mergeCell ref="PUC86:PUD86"/>
    <mergeCell ref="PUE86:PUF86"/>
    <mergeCell ref="PUG86:PUH86"/>
    <mergeCell ref="PUI86:PUJ86"/>
    <mergeCell ref="PUK86:PUL86"/>
    <mergeCell ref="PUM86:PUN86"/>
    <mergeCell ref="PZE86:PZF86"/>
    <mergeCell ref="PZG86:PZH86"/>
    <mergeCell ref="PZI86:PZJ86"/>
    <mergeCell ref="PZK86:PZL86"/>
    <mergeCell ref="PZM86:PZN86"/>
    <mergeCell ref="PZO86:PZP86"/>
    <mergeCell ref="PYS86:PYT86"/>
    <mergeCell ref="PYU86:PYV86"/>
    <mergeCell ref="PYW86:PYX86"/>
    <mergeCell ref="PYY86:PYZ86"/>
    <mergeCell ref="PZA86:PZB86"/>
    <mergeCell ref="PZC86:PZD86"/>
    <mergeCell ref="PYG86:PYH86"/>
    <mergeCell ref="PYI86:PYJ86"/>
    <mergeCell ref="PYK86:PYL86"/>
    <mergeCell ref="PYM86:PYN86"/>
    <mergeCell ref="PYO86:PYP86"/>
    <mergeCell ref="PYQ86:PYR86"/>
    <mergeCell ref="PXU86:PXV86"/>
    <mergeCell ref="PXW86:PXX86"/>
    <mergeCell ref="PXY86:PXZ86"/>
    <mergeCell ref="PYA86:PYB86"/>
    <mergeCell ref="PYC86:PYD86"/>
    <mergeCell ref="PYE86:PYF86"/>
    <mergeCell ref="PXI86:PXJ86"/>
    <mergeCell ref="PXK86:PXL86"/>
    <mergeCell ref="PXM86:PXN86"/>
    <mergeCell ref="PXO86:PXP86"/>
    <mergeCell ref="PXQ86:PXR86"/>
    <mergeCell ref="PXS86:PXT86"/>
    <mergeCell ref="PWW86:PWX86"/>
    <mergeCell ref="PWY86:PWZ86"/>
    <mergeCell ref="PXA86:PXB86"/>
    <mergeCell ref="PXC86:PXD86"/>
    <mergeCell ref="PXE86:PXF86"/>
    <mergeCell ref="PXG86:PXH86"/>
    <mergeCell ref="QBY86:QBZ86"/>
    <mergeCell ref="QCA86:QCB86"/>
    <mergeCell ref="QCC86:QCD86"/>
    <mergeCell ref="QCE86:QCF86"/>
    <mergeCell ref="QCG86:QCH86"/>
    <mergeCell ref="QCI86:QCJ86"/>
    <mergeCell ref="QBM86:QBN86"/>
    <mergeCell ref="QBO86:QBP86"/>
    <mergeCell ref="QBQ86:QBR86"/>
    <mergeCell ref="QBS86:QBT86"/>
    <mergeCell ref="QBU86:QBV86"/>
    <mergeCell ref="QBW86:QBX86"/>
    <mergeCell ref="QBA86:QBB86"/>
    <mergeCell ref="QBC86:QBD86"/>
    <mergeCell ref="QBE86:QBF86"/>
    <mergeCell ref="QBG86:QBH86"/>
    <mergeCell ref="QBI86:QBJ86"/>
    <mergeCell ref="QBK86:QBL86"/>
    <mergeCell ref="QAO86:QAP86"/>
    <mergeCell ref="QAQ86:QAR86"/>
    <mergeCell ref="QAS86:QAT86"/>
    <mergeCell ref="QAU86:QAV86"/>
    <mergeCell ref="QAW86:QAX86"/>
    <mergeCell ref="QAY86:QAZ86"/>
    <mergeCell ref="QAC86:QAD86"/>
    <mergeCell ref="QAE86:QAF86"/>
    <mergeCell ref="QAG86:QAH86"/>
    <mergeCell ref="QAI86:QAJ86"/>
    <mergeCell ref="QAK86:QAL86"/>
    <mergeCell ref="QAM86:QAN86"/>
    <mergeCell ref="PZQ86:PZR86"/>
    <mergeCell ref="PZS86:PZT86"/>
    <mergeCell ref="PZU86:PZV86"/>
    <mergeCell ref="PZW86:PZX86"/>
    <mergeCell ref="PZY86:PZZ86"/>
    <mergeCell ref="QAA86:QAB86"/>
    <mergeCell ref="QES86:QET86"/>
    <mergeCell ref="QEU86:QEV86"/>
    <mergeCell ref="QEW86:QEX86"/>
    <mergeCell ref="QEY86:QEZ86"/>
    <mergeCell ref="QFA86:QFB86"/>
    <mergeCell ref="QFC86:QFD86"/>
    <mergeCell ref="QEG86:QEH86"/>
    <mergeCell ref="QEI86:QEJ86"/>
    <mergeCell ref="QEK86:QEL86"/>
    <mergeCell ref="QEM86:QEN86"/>
    <mergeCell ref="QEO86:QEP86"/>
    <mergeCell ref="QEQ86:QER86"/>
    <mergeCell ref="QDU86:QDV86"/>
    <mergeCell ref="QDW86:QDX86"/>
    <mergeCell ref="QDY86:QDZ86"/>
    <mergeCell ref="QEA86:QEB86"/>
    <mergeCell ref="QEC86:QED86"/>
    <mergeCell ref="QEE86:QEF86"/>
    <mergeCell ref="QDI86:QDJ86"/>
    <mergeCell ref="QDK86:QDL86"/>
    <mergeCell ref="QDM86:QDN86"/>
    <mergeCell ref="QDO86:QDP86"/>
    <mergeCell ref="QDQ86:QDR86"/>
    <mergeCell ref="QDS86:QDT86"/>
    <mergeCell ref="QCW86:QCX86"/>
    <mergeCell ref="QCY86:QCZ86"/>
    <mergeCell ref="QDA86:QDB86"/>
    <mergeCell ref="QDC86:QDD86"/>
    <mergeCell ref="QDE86:QDF86"/>
    <mergeCell ref="QDG86:QDH86"/>
    <mergeCell ref="QCK86:QCL86"/>
    <mergeCell ref="QCM86:QCN86"/>
    <mergeCell ref="QCO86:QCP86"/>
    <mergeCell ref="QCQ86:QCR86"/>
    <mergeCell ref="QCS86:QCT86"/>
    <mergeCell ref="QCU86:QCV86"/>
    <mergeCell ref="QHM86:QHN86"/>
    <mergeCell ref="QHO86:QHP86"/>
    <mergeCell ref="QHQ86:QHR86"/>
    <mergeCell ref="QHS86:QHT86"/>
    <mergeCell ref="QHU86:QHV86"/>
    <mergeCell ref="QHW86:QHX86"/>
    <mergeCell ref="QHA86:QHB86"/>
    <mergeCell ref="QHC86:QHD86"/>
    <mergeCell ref="QHE86:QHF86"/>
    <mergeCell ref="QHG86:QHH86"/>
    <mergeCell ref="QHI86:QHJ86"/>
    <mergeCell ref="QHK86:QHL86"/>
    <mergeCell ref="QGO86:QGP86"/>
    <mergeCell ref="QGQ86:QGR86"/>
    <mergeCell ref="QGS86:QGT86"/>
    <mergeCell ref="QGU86:QGV86"/>
    <mergeCell ref="QGW86:QGX86"/>
    <mergeCell ref="QGY86:QGZ86"/>
    <mergeCell ref="QGC86:QGD86"/>
    <mergeCell ref="QGE86:QGF86"/>
    <mergeCell ref="QGG86:QGH86"/>
    <mergeCell ref="QGI86:QGJ86"/>
    <mergeCell ref="QGK86:QGL86"/>
    <mergeCell ref="QGM86:QGN86"/>
    <mergeCell ref="QFQ86:QFR86"/>
    <mergeCell ref="QFS86:QFT86"/>
    <mergeCell ref="QFU86:QFV86"/>
    <mergeCell ref="QFW86:QFX86"/>
    <mergeCell ref="QFY86:QFZ86"/>
    <mergeCell ref="QGA86:QGB86"/>
    <mergeCell ref="QFE86:QFF86"/>
    <mergeCell ref="QFG86:QFH86"/>
    <mergeCell ref="QFI86:QFJ86"/>
    <mergeCell ref="QFK86:QFL86"/>
    <mergeCell ref="QFM86:QFN86"/>
    <mergeCell ref="QFO86:QFP86"/>
    <mergeCell ref="QKG86:QKH86"/>
    <mergeCell ref="QKI86:QKJ86"/>
    <mergeCell ref="QKK86:QKL86"/>
    <mergeCell ref="QKM86:QKN86"/>
    <mergeCell ref="QKO86:QKP86"/>
    <mergeCell ref="QKQ86:QKR86"/>
    <mergeCell ref="QJU86:QJV86"/>
    <mergeCell ref="QJW86:QJX86"/>
    <mergeCell ref="QJY86:QJZ86"/>
    <mergeCell ref="QKA86:QKB86"/>
    <mergeCell ref="QKC86:QKD86"/>
    <mergeCell ref="QKE86:QKF86"/>
    <mergeCell ref="QJI86:QJJ86"/>
    <mergeCell ref="QJK86:QJL86"/>
    <mergeCell ref="QJM86:QJN86"/>
    <mergeCell ref="QJO86:QJP86"/>
    <mergeCell ref="QJQ86:QJR86"/>
    <mergeCell ref="QJS86:QJT86"/>
    <mergeCell ref="QIW86:QIX86"/>
    <mergeCell ref="QIY86:QIZ86"/>
    <mergeCell ref="QJA86:QJB86"/>
    <mergeCell ref="QJC86:QJD86"/>
    <mergeCell ref="QJE86:QJF86"/>
    <mergeCell ref="QJG86:QJH86"/>
    <mergeCell ref="QIK86:QIL86"/>
    <mergeCell ref="QIM86:QIN86"/>
    <mergeCell ref="QIO86:QIP86"/>
    <mergeCell ref="QIQ86:QIR86"/>
    <mergeCell ref="QIS86:QIT86"/>
    <mergeCell ref="QIU86:QIV86"/>
    <mergeCell ref="QHY86:QHZ86"/>
    <mergeCell ref="QIA86:QIB86"/>
    <mergeCell ref="QIC86:QID86"/>
    <mergeCell ref="QIE86:QIF86"/>
    <mergeCell ref="QIG86:QIH86"/>
    <mergeCell ref="QII86:QIJ86"/>
    <mergeCell ref="QNA86:QNB86"/>
    <mergeCell ref="QNC86:QND86"/>
    <mergeCell ref="QNE86:QNF86"/>
    <mergeCell ref="QNG86:QNH86"/>
    <mergeCell ref="QNI86:QNJ86"/>
    <mergeCell ref="QNK86:QNL86"/>
    <mergeCell ref="QMO86:QMP86"/>
    <mergeCell ref="QMQ86:QMR86"/>
    <mergeCell ref="QMS86:QMT86"/>
    <mergeCell ref="QMU86:QMV86"/>
    <mergeCell ref="QMW86:QMX86"/>
    <mergeCell ref="QMY86:QMZ86"/>
    <mergeCell ref="QMC86:QMD86"/>
    <mergeCell ref="QME86:QMF86"/>
    <mergeCell ref="QMG86:QMH86"/>
    <mergeCell ref="QMI86:QMJ86"/>
    <mergeCell ref="QMK86:QML86"/>
    <mergeCell ref="QMM86:QMN86"/>
    <mergeCell ref="QLQ86:QLR86"/>
    <mergeCell ref="QLS86:QLT86"/>
    <mergeCell ref="QLU86:QLV86"/>
    <mergeCell ref="QLW86:QLX86"/>
    <mergeCell ref="QLY86:QLZ86"/>
    <mergeCell ref="QMA86:QMB86"/>
    <mergeCell ref="QLE86:QLF86"/>
    <mergeCell ref="QLG86:QLH86"/>
    <mergeCell ref="QLI86:QLJ86"/>
    <mergeCell ref="QLK86:QLL86"/>
    <mergeCell ref="QLM86:QLN86"/>
    <mergeCell ref="QLO86:QLP86"/>
    <mergeCell ref="QKS86:QKT86"/>
    <mergeCell ref="QKU86:QKV86"/>
    <mergeCell ref="QKW86:QKX86"/>
    <mergeCell ref="QKY86:QKZ86"/>
    <mergeCell ref="QLA86:QLB86"/>
    <mergeCell ref="QLC86:QLD86"/>
    <mergeCell ref="QPU86:QPV86"/>
    <mergeCell ref="QPW86:QPX86"/>
    <mergeCell ref="QPY86:QPZ86"/>
    <mergeCell ref="QQA86:QQB86"/>
    <mergeCell ref="QQC86:QQD86"/>
    <mergeCell ref="QQE86:QQF86"/>
    <mergeCell ref="QPI86:QPJ86"/>
    <mergeCell ref="QPK86:QPL86"/>
    <mergeCell ref="QPM86:QPN86"/>
    <mergeCell ref="QPO86:QPP86"/>
    <mergeCell ref="QPQ86:QPR86"/>
    <mergeCell ref="QPS86:QPT86"/>
    <mergeCell ref="QOW86:QOX86"/>
    <mergeCell ref="QOY86:QOZ86"/>
    <mergeCell ref="QPA86:QPB86"/>
    <mergeCell ref="QPC86:QPD86"/>
    <mergeCell ref="QPE86:QPF86"/>
    <mergeCell ref="QPG86:QPH86"/>
    <mergeCell ref="QOK86:QOL86"/>
    <mergeCell ref="QOM86:QON86"/>
    <mergeCell ref="QOO86:QOP86"/>
    <mergeCell ref="QOQ86:QOR86"/>
    <mergeCell ref="QOS86:QOT86"/>
    <mergeCell ref="QOU86:QOV86"/>
    <mergeCell ref="QNY86:QNZ86"/>
    <mergeCell ref="QOA86:QOB86"/>
    <mergeCell ref="QOC86:QOD86"/>
    <mergeCell ref="QOE86:QOF86"/>
    <mergeCell ref="QOG86:QOH86"/>
    <mergeCell ref="QOI86:QOJ86"/>
    <mergeCell ref="QNM86:QNN86"/>
    <mergeCell ref="QNO86:QNP86"/>
    <mergeCell ref="QNQ86:QNR86"/>
    <mergeCell ref="QNS86:QNT86"/>
    <mergeCell ref="QNU86:QNV86"/>
    <mergeCell ref="QNW86:QNX86"/>
    <mergeCell ref="QSO86:QSP86"/>
    <mergeCell ref="QSQ86:QSR86"/>
    <mergeCell ref="QSS86:QST86"/>
    <mergeCell ref="QSU86:QSV86"/>
    <mergeCell ref="QSW86:QSX86"/>
    <mergeCell ref="QSY86:QSZ86"/>
    <mergeCell ref="QSC86:QSD86"/>
    <mergeCell ref="QSE86:QSF86"/>
    <mergeCell ref="QSG86:QSH86"/>
    <mergeCell ref="QSI86:QSJ86"/>
    <mergeCell ref="QSK86:QSL86"/>
    <mergeCell ref="QSM86:QSN86"/>
    <mergeCell ref="QRQ86:QRR86"/>
    <mergeCell ref="QRS86:QRT86"/>
    <mergeCell ref="QRU86:QRV86"/>
    <mergeCell ref="QRW86:QRX86"/>
    <mergeCell ref="QRY86:QRZ86"/>
    <mergeCell ref="QSA86:QSB86"/>
    <mergeCell ref="QRE86:QRF86"/>
    <mergeCell ref="QRG86:QRH86"/>
    <mergeCell ref="QRI86:QRJ86"/>
    <mergeCell ref="QRK86:QRL86"/>
    <mergeCell ref="QRM86:QRN86"/>
    <mergeCell ref="QRO86:QRP86"/>
    <mergeCell ref="QQS86:QQT86"/>
    <mergeCell ref="QQU86:QQV86"/>
    <mergeCell ref="QQW86:QQX86"/>
    <mergeCell ref="QQY86:QQZ86"/>
    <mergeCell ref="QRA86:QRB86"/>
    <mergeCell ref="QRC86:QRD86"/>
    <mergeCell ref="QQG86:QQH86"/>
    <mergeCell ref="QQI86:QQJ86"/>
    <mergeCell ref="QQK86:QQL86"/>
    <mergeCell ref="QQM86:QQN86"/>
    <mergeCell ref="QQO86:QQP86"/>
    <mergeCell ref="QQQ86:QQR86"/>
    <mergeCell ref="QVI86:QVJ86"/>
    <mergeCell ref="QVK86:QVL86"/>
    <mergeCell ref="QVM86:QVN86"/>
    <mergeCell ref="QVO86:QVP86"/>
    <mergeCell ref="QVQ86:QVR86"/>
    <mergeCell ref="QVS86:QVT86"/>
    <mergeCell ref="QUW86:QUX86"/>
    <mergeCell ref="QUY86:QUZ86"/>
    <mergeCell ref="QVA86:QVB86"/>
    <mergeCell ref="QVC86:QVD86"/>
    <mergeCell ref="QVE86:QVF86"/>
    <mergeCell ref="QVG86:QVH86"/>
    <mergeCell ref="QUK86:QUL86"/>
    <mergeCell ref="QUM86:QUN86"/>
    <mergeCell ref="QUO86:QUP86"/>
    <mergeCell ref="QUQ86:QUR86"/>
    <mergeCell ref="QUS86:QUT86"/>
    <mergeCell ref="QUU86:QUV86"/>
    <mergeCell ref="QTY86:QTZ86"/>
    <mergeCell ref="QUA86:QUB86"/>
    <mergeCell ref="QUC86:QUD86"/>
    <mergeCell ref="QUE86:QUF86"/>
    <mergeCell ref="QUG86:QUH86"/>
    <mergeCell ref="QUI86:QUJ86"/>
    <mergeCell ref="QTM86:QTN86"/>
    <mergeCell ref="QTO86:QTP86"/>
    <mergeCell ref="QTQ86:QTR86"/>
    <mergeCell ref="QTS86:QTT86"/>
    <mergeCell ref="QTU86:QTV86"/>
    <mergeCell ref="QTW86:QTX86"/>
    <mergeCell ref="QTA86:QTB86"/>
    <mergeCell ref="QTC86:QTD86"/>
    <mergeCell ref="QTE86:QTF86"/>
    <mergeCell ref="QTG86:QTH86"/>
    <mergeCell ref="QTI86:QTJ86"/>
    <mergeCell ref="QTK86:QTL86"/>
    <mergeCell ref="QYC86:QYD86"/>
    <mergeCell ref="QYE86:QYF86"/>
    <mergeCell ref="QYG86:QYH86"/>
    <mergeCell ref="QYI86:QYJ86"/>
    <mergeCell ref="QYK86:QYL86"/>
    <mergeCell ref="QYM86:QYN86"/>
    <mergeCell ref="QXQ86:QXR86"/>
    <mergeCell ref="QXS86:QXT86"/>
    <mergeCell ref="QXU86:QXV86"/>
    <mergeCell ref="QXW86:QXX86"/>
    <mergeCell ref="QXY86:QXZ86"/>
    <mergeCell ref="QYA86:QYB86"/>
    <mergeCell ref="QXE86:QXF86"/>
    <mergeCell ref="QXG86:QXH86"/>
    <mergeCell ref="QXI86:QXJ86"/>
    <mergeCell ref="QXK86:QXL86"/>
    <mergeCell ref="QXM86:QXN86"/>
    <mergeCell ref="QXO86:QXP86"/>
    <mergeCell ref="QWS86:QWT86"/>
    <mergeCell ref="QWU86:QWV86"/>
    <mergeCell ref="QWW86:QWX86"/>
    <mergeCell ref="QWY86:QWZ86"/>
    <mergeCell ref="QXA86:QXB86"/>
    <mergeCell ref="QXC86:QXD86"/>
    <mergeCell ref="QWG86:QWH86"/>
    <mergeCell ref="QWI86:QWJ86"/>
    <mergeCell ref="QWK86:QWL86"/>
    <mergeCell ref="QWM86:QWN86"/>
    <mergeCell ref="QWO86:QWP86"/>
    <mergeCell ref="QWQ86:QWR86"/>
    <mergeCell ref="QVU86:QVV86"/>
    <mergeCell ref="QVW86:QVX86"/>
    <mergeCell ref="QVY86:QVZ86"/>
    <mergeCell ref="QWA86:QWB86"/>
    <mergeCell ref="QWC86:QWD86"/>
    <mergeCell ref="QWE86:QWF86"/>
    <mergeCell ref="RAW86:RAX86"/>
    <mergeCell ref="RAY86:RAZ86"/>
    <mergeCell ref="RBA86:RBB86"/>
    <mergeCell ref="RBC86:RBD86"/>
    <mergeCell ref="RBE86:RBF86"/>
    <mergeCell ref="RBG86:RBH86"/>
    <mergeCell ref="RAK86:RAL86"/>
    <mergeCell ref="RAM86:RAN86"/>
    <mergeCell ref="RAO86:RAP86"/>
    <mergeCell ref="RAQ86:RAR86"/>
    <mergeCell ref="RAS86:RAT86"/>
    <mergeCell ref="RAU86:RAV86"/>
    <mergeCell ref="QZY86:QZZ86"/>
    <mergeCell ref="RAA86:RAB86"/>
    <mergeCell ref="RAC86:RAD86"/>
    <mergeCell ref="RAE86:RAF86"/>
    <mergeCell ref="RAG86:RAH86"/>
    <mergeCell ref="RAI86:RAJ86"/>
    <mergeCell ref="QZM86:QZN86"/>
    <mergeCell ref="QZO86:QZP86"/>
    <mergeCell ref="QZQ86:QZR86"/>
    <mergeCell ref="QZS86:QZT86"/>
    <mergeCell ref="QZU86:QZV86"/>
    <mergeCell ref="QZW86:QZX86"/>
    <mergeCell ref="QZA86:QZB86"/>
    <mergeCell ref="QZC86:QZD86"/>
    <mergeCell ref="QZE86:QZF86"/>
    <mergeCell ref="QZG86:QZH86"/>
    <mergeCell ref="QZI86:QZJ86"/>
    <mergeCell ref="QZK86:QZL86"/>
    <mergeCell ref="QYO86:QYP86"/>
    <mergeCell ref="QYQ86:QYR86"/>
    <mergeCell ref="QYS86:QYT86"/>
    <mergeCell ref="QYU86:QYV86"/>
    <mergeCell ref="QYW86:QYX86"/>
    <mergeCell ref="QYY86:QYZ86"/>
    <mergeCell ref="RDQ86:RDR86"/>
    <mergeCell ref="RDS86:RDT86"/>
    <mergeCell ref="RDU86:RDV86"/>
    <mergeCell ref="RDW86:RDX86"/>
    <mergeCell ref="RDY86:RDZ86"/>
    <mergeCell ref="REA86:REB86"/>
    <mergeCell ref="RDE86:RDF86"/>
    <mergeCell ref="RDG86:RDH86"/>
    <mergeCell ref="RDI86:RDJ86"/>
    <mergeCell ref="RDK86:RDL86"/>
    <mergeCell ref="RDM86:RDN86"/>
    <mergeCell ref="RDO86:RDP86"/>
    <mergeCell ref="RCS86:RCT86"/>
    <mergeCell ref="RCU86:RCV86"/>
    <mergeCell ref="RCW86:RCX86"/>
    <mergeCell ref="RCY86:RCZ86"/>
    <mergeCell ref="RDA86:RDB86"/>
    <mergeCell ref="RDC86:RDD86"/>
    <mergeCell ref="RCG86:RCH86"/>
    <mergeCell ref="RCI86:RCJ86"/>
    <mergeCell ref="RCK86:RCL86"/>
    <mergeCell ref="RCM86:RCN86"/>
    <mergeCell ref="RCO86:RCP86"/>
    <mergeCell ref="RCQ86:RCR86"/>
    <mergeCell ref="RBU86:RBV86"/>
    <mergeCell ref="RBW86:RBX86"/>
    <mergeCell ref="RBY86:RBZ86"/>
    <mergeCell ref="RCA86:RCB86"/>
    <mergeCell ref="RCC86:RCD86"/>
    <mergeCell ref="RCE86:RCF86"/>
    <mergeCell ref="RBI86:RBJ86"/>
    <mergeCell ref="RBK86:RBL86"/>
    <mergeCell ref="RBM86:RBN86"/>
    <mergeCell ref="RBO86:RBP86"/>
    <mergeCell ref="RBQ86:RBR86"/>
    <mergeCell ref="RBS86:RBT86"/>
    <mergeCell ref="RGK86:RGL86"/>
    <mergeCell ref="RGM86:RGN86"/>
    <mergeCell ref="RGO86:RGP86"/>
    <mergeCell ref="RGQ86:RGR86"/>
    <mergeCell ref="RGS86:RGT86"/>
    <mergeCell ref="RGU86:RGV86"/>
    <mergeCell ref="RFY86:RFZ86"/>
    <mergeCell ref="RGA86:RGB86"/>
    <mergeCell ref="RGC86:RGD86"/>
    <mergeCell ref="RGE86:RGF86"/>
    <mergeCell ref="RGG86:RGH86"/>
    <mergeCell ref="RGI86:RGJ86"/>
    <mergeCell ref="RFM86:RFN86"/>
    <mergeCell ref="RFO86:RFP86"/>
    <mergeCell ref="RFQ86:RFR86"/>
    <mergeCell ref="RFS86:RFT86"/>
    <mergeCell ref="RFU86:RFV86"/>
    <mergeCell ref="RFW86:RFX86"/>
    <mergeCell ref="RFA86:RFB86"/>
    <mergeCell ref="RFC86:RFD86"/>
    <mergeCell ref="RFE86:RFF86"/>
    <mergeCell ref="RFG86:RFH86"/>
    <mergeCell ref="RFI86:RFJ86"/>
    <mergeCell ref="RFK86:RFL86"/>
    <mergeCell ref="REO86:REP86"/>
    <mergeCell ref="REQ86:RER86"/>
    <mergeCell ref="RES86:RET86"/>
    <mergeCell ref="REU86:REV86"/>
    <mergeCell ref="REW86:REX86"/>
    <mergeCell ref="REY86:REZ86"/>
    <mergeCell ref="REC86:RED86"/>
    <mergeCell ref="REE86:REF86"/>
    <mergeCell ref="REG86:REH86"/>
    <mergeCell ref="REI86:REJ86"/>
    <mergeCell ref="REK86:REL86"/>
    <mergeCell ref="REM86:REN86"/>
    <mergeCell ref="RJE86:RJF86"/>
    <mergeCell ref="RJG86:RJH86"/>
    <mergeCell ref="RJI86:RJJ86"/>
    <mergeCell ref="RJK86:RJL86"/>
    <mergeCell ref="RJM86:RJN86"/>
    <mergeCell ref="RJO86:RJP86"/>
    <mergeCell ref="RIS86:RIT86"/>
    <mergeCell ref="RIU86:RIV86"/>
    <mergeCell ref="RIW86:RIX86"/>
    <mergeCell ref="RIY86:RIZ86"/>
    <mergeCell ref="RJA86:RJB86"/>
    <mergeCell ref="RJC86:RJD86"/>
    <mergeCell ref="RIG86:RIH86"/>
    <mergeCell ref="RII86:RIJ86"/>
    <mergeCell ref="RIK86:RIL86"/>
    <mergeCell ref="RIM86:RIN86"/>
    <mergeCell ref="RIO86:RIP86"/>
    <mergeCell ref="RIQ86:RIR86"/>
    <mergeCell ref="RHU86:RHV86"/>
    <mergeCell ref="RHW86:RHX86"/>
    <mergeCell ref="RHY86:RHZ86"/>
    <mergeCell ref="RIA86:RIB86"/>
    <mergeCell ref="RIC86:RID86"/>
    <mergeCell ref="RIE86:RIF86"/>
    <mergeCell ref="RHI86:RHJ86"/>
    <mergeCell ref="RHK86:RHL86"/>
    <mergeCell ref="RHM86:RHN86"/>
    <mergeCell ref="RHO86:RHP86"/>
    <mergeCell ref="RHQ86:RHR86"/>
    <mergeCell ref="RHS86:RHT86"/>
    <mergeCell ref="RGW86:RGX86"/>
    <mergeCell ref="RGY86:RGZ86"/>
    <mergeCell ref="RHA86:RHB86"/>
    <mergeCell ref="RHC86:RHD86"/>
    <mergeCell ref="RHE86:RHF86"/>
    <mergeCell ref="RHG86:RHH86"/>
    <mergeCell ref="RLY86:RLZ86"/>
    <mergeCell ref="RMA86:RMB86"/>
    <mergeCell ref="RMC86:RMD86"/>
    <mergeCell ref="RME86:RMF86"/>
    <mergeCell ref="RMG86:RMH86"/>
    <mergeCell ref="RMI86:RMJ86"/>
    <mergeCell ref="RLM86:RLN86"/>
    <mergeCell ref="RLO86:RLP86"/>
    <mergeCell ref="RLQ86:RLR86"/>
    <mergeCell ref="RLS86:RLT86"/>
    <mergeCell ref="RLU86:RLV86"/>
    <mergeCell ref="RLW86:RLX86"/>
    <mergeCell ref="RLA86:RLB86"/>
    <mergeCell ref="RLC86:RLD86"/>
    <mergeCell ref="RLE86:RLF86"/>
    <mergeCell ref="RLG86:RLH86"/>
    <mergeCell ref="RLI86:RLJ86"/>
    <mergeCell ref="RLK86:RLL86"/>
    <mergeCell ref="RKO86:RKP86"/>
    <mergeCell ref="RKQ86:RKR86"/>
    <mergeCell ref="RKS86:RKT86"/>
    <mergeCell ref="RKU86:RKV86"/>
    <mergeCell ref="RKW86:RKX86"/>
    <mergeCell ref="RKY86:RKZ86"/>
    <mergeCell ref="RKC86:RKD86"/>
    <mergeCell ref="RKE86:RKF86"/>
    <mergeCell ref="RKG86:RKH86"/>
    <mergeCell ref="RKI86:RKJ86"/>
    <mergeCell ref="RKK86:RKL86"/>
    <mergeCell ref="RKM86:RKN86"/>
    <mergeCell ref="RJQ86:RJR86"/>
    <mergeCell ref="RJS86:RJT86"/>
    <mergeCell ref="RJU86:RJV86"/>
    <mergeCell ref="RJW86:RJX86"/>
    <mergeCell ref="RJY86:RJZ86"/>
    <mergeCell ref="RKA86:RKB86"/>
    <mergeCell ref="ROS86:ROT86"/>
    <mergeCell ref="ROU86:ROV86"/>
    <mergeCell ref="ROW86:ROX86"/>
    <mergeCell ref="ROY86:ROZ86"/>
    <mergeCell ref="RPA86:RPB86"/>
    <mergeCell ref="RPC86:RPD86"/>
    <mergeCell ref="ROG86:ROH86"/>
    <mergeCell ref="ROI86:ROJ86"/>
    <mergeCell ref="ROK86:ROL86"/>
    <mergeCell ref="ROM86:RON86"/>
    <mergeCell ref="ROO86:ROP86"/>
    <mergeCell ref="ROQ86:ROR86"/>
    <mergeCell ref="RNU86:RNV86"/>
    <mergeCell ref="RNW86:RNX86"/>
    <mergeCell ref="RNY86:RNZ86"/>
    <mergeCell ref="ROA86:ROB86"/>
    <mergeCell ref="ROC86:ROD86"/>
    <mergeCell ref="ROE86:ROF86"/>
    <mergeCell ref="RNI86:RNJ86"/>
    <mergeCell ref="RNK86:RNL86"/>
    <mergeCell ref="RNM86:RNN86"/>
    <mergeCell ref="RNO86:RNP86"/>
    <mergeCell ref="RNQ86:RNR86"/>
    <mergeCell ref="RNS86:RNT86"/>
    <mergeCell ref="RMW86:RMX86"/>
    <mergeCell ref="RMY86:RMZ86"/>
    <mergeCell ref="RNA86:RNB86"/>
    <mergeCell ref="RNC86:RND86"/>
    <mergeCell ref="RNE86:RNF86"/>
    <mergeCell ref="RNG86:RNH86"/>
    <mergeCell ref="RMK86:RML86"/>
    <mergeCell ref="RMM86:RMN86"/>
    <mergeCell ref="RMO86:RMP86"/>
    <mergeCell ref="RMQ86:RMR86"/>
    <mergeCell ref="RMS86:RMT86"/>
    <mergeCell ref="RMU86:RMV86"/>
    <mergeCell ref="RRM86:RRN86"/>
    <mergeCell ref="RRO86:RRP86"/>
    <mergeCell ref="RRQ86:RRR86"/>
    <mergeCell ref="RRS86:RRT86"/>
    <mergeCell ref="RRU86:RRV86"/>
    <mergeCell ref="RRW86:RRX86"/>
    <mergeCell ref="RRA86:RRB86"/>
    <mergeCell ref="RRC86:RRD86"/>
    <mergeCell ref="RRE86:RRF86"/>
    <mergeCell ref="RRG86:RRH86"/>
    <mergeCell ref="RRI86:RRJ86"/>
    <mergeCell ref="RRK86:RRL86"/>
    <mergeCell ref="RQO86:RQP86"/>
    <mergeCell ref="RQQ86:RQR86"/>
    <mergeCell ref="RQS86:RQT86"/>
    <mergeCell ref="RQU86:RQV86"/>
    <mergeCell ref="RQW86:RQX86"/>
    <mergeCell ref="RQY86:RQZ86"/>
    <mergeCell ref="RQC86:RQD86"/>
    <mergeCell ref="RQE86:RQF86"/>
    <mergeCell ref="RQG86:RQH86"/>
    <mergeCell ref="RQI86:RQJ86"/>
    <mergeCell ref="RQK86:RQL86"/>
    <mergeCell ref="RQM86:RQN86"/>
    <mergeCell ref="RPQ86:RPR86"/>
    <mergeCell ref="RPS86:RPT86"/>
    <mergeCell ref="RPU86:RPV86"/>
    <mergeCell ref="RPW86:RPX86"/>
    <mergeCell ref="RPY86:RPZ86"/>
    <mergeCell ref="RQA86:RQB86"/>
    <mergeCell ref="RPE86:RPF86"/>
    <mergeCell ref="RPG86:RPH86"/>
    <mergeCell ref="RPI86:RPJ86"/>
    <mergeCell ref="RPK86:RPL86"/>
    <mergeCell ref="RPM86:RPN86"/>
    <mergeCell ref="RPO86:RPP86"/>
    <mergeCell ref="RUG86:RUH86"/>
    <mergeCell ref="RUI86:RUJ86"/>
    <mergeCell ref="RUK86:RUL86"/>
    <mergeCell ref="RUM86:RUN86"/>
    <mergeCell ref="RUO86:RUP86"/>
    <mergeCell ref="RUQ86:RUR86"/>
    <mergeCell ref="RTU86:RTV86"/>
    <mergeCell ref="RTW86:RTX86"/>
    <mergeCell ref="RTY86:RTZ86"/>
    <mergeCell ref="RUA86:RUB86"/>
    <mergeCell ref="RUC86:RUD86"/>
    <mergeCell ref="RUE86:RUF86"/>
    <mergeCell ref="RTI86:RTJ86"/>
    <mergeCell ref="RTK86:RTL86"/>
    <mergeCell ref="RTM86:RTN86"/>
    <mergeCell ref="RTO86:RTP86"/>
    <mergeCell ref="RTQ86:RTR86"/>
    <mergeCell ref="RTS86:RTT86"/>
    <mergeCell ref="RSW86:RSX86"/>
    <mergeCell ref="RSY86:RSZ86"/>
    <mergeCell ref="RTA86:RTB86"/>
    <mergeCell ref="RTC86:RTD86"/>
    <mergeCell ref="RTE86:RTF86"/>
    <mergeCell ref="RTG86:RTH86"/>
    <mergeCell ref="RSK86:RSL86"/>
    <mergeCell ref="RSM86:RSN86"/>
    <mergeCell ref="RSO86:RSP86"/>
    <mergeCell ref="RSQ86:RSR86"/>
    <mergeCell ref="RSS86:RST86"/>
    <mergeCell ref="RSU86:RSV86"/>
    <mergeCell ref="RRY86:RRZ86"/>
    <mergeCell ref="RSA86:RSB86"/>
    <mergeCell ref="RSC86:RSD86"/>
    <mergeCell ref="RSE86:RSF86"/>
    <mergeCell ref="RSG86:RSH86"/>
    <mergeCell ref="RSI86:RSJ86"/>
    <mergeCell ref="RXA86:RXB86"/>
    <mergeCell ref="RXC86:RXD86"/>
    <mergeCell ref="RXE86:RXF86"/>
    <mergeCell ref="RXG86:RXH86"/>
    <mergeCell ref="RXI86:RXJ86"/>
    <mergeCell ref="RXK86:RXL86"/>
    <mergeCell ref="RWO86:RWP86"/>
    <mergeCell ref="RWQ86:RWR86"/>
    <mergeCell ref="RWS86:RWT86"/>
    <mergeCell ref="RWU86:RWV86"/>
    <mergeCell ref="RWW86:RWX86"/>
    <mergeCell ref="RWY86:RWZ86"/>
    <mergeCell ref="RWC86:RWD86"/>
    <mergeCell ref="RWE86:RWF86"/>
    <mergeCell ref="RWG86:RWH86"/>
    <mergeCell ref="RWI86:RWJ86"/>
    <mergeCell ref="RWK86:RWL86"/>
    <mergeCell ref="RWM86:RWN86"/>
    <mergeCell ref="RVQ86:RVR86"/>
    <mergeCell ref="RVS86:RVT86"/>
    <mergeCell ref="RVU86:RVV86"/>
    <mergeCell ref="RVW86:RVX86"/>
    <mergeCell ref="RVY86:RVZ86"/>
    <mergeCell ref="RWA86:RWB86"/>
    <mergeCell ref="RVE86:RVF86"/>
    <mergeCell ref="RVG86:RVH86"/>
    <mergeCell ref="RVI86:RVJ86"/>
    <mergeCell ref="RVK86:RVL86"/>
    <mergeCell ref="RVM86:RVN86"/>
    <mergeCell ref="RVO86:RVP86"/>
    <mergeCell ref="RUS86:RUT86"/>
    <mergeCell ref="RUU86:RUV86"/>
    <mergeCell ref="RUW86:RUX86"/>
    <mergeCell ref="RUY86:RUZ86"/>
    <mergeCell ref="RVA86:RVB86"/>
    <mergeCell ref="RVC86:RVD86"/>
    <mergeCell ref="RZU86:RZV86"/>
    <mergeCell ref="RZW86:RZX86"/>
    <mergeCell ref="RZY86:RZZ86"/>
    <mergeCell ref="SAA86:SAB86"/>
    <mergeCell ref="SAC86:SAD86"/>
    <mergeCell ref="SAE86:SAF86"/>
    <mergeCell ref="RZI86:RZJ86"/>
    <mergeCell ref="RZK86:RZL86"/>
    <mergeCell ref="RZM86:RZN86"/>
    <mergeCell ref="RZO86:RZP86"/>
    <mergeCell ref="RZQ86:RZR86"/>
    <mergeCell ref="RZS86:RZT86"/>
    <mergeCell ref="RYW86:RYX86"/>
    <mergeCell ref="RYY86:RYZ86"/>
    <mergeCell ref="RZA86:RZB86"/>
    <mergeCell ref="RZC86:RZD86"/>
    <mergeCell ref="RZE86:RZF86"/>
    <mergeCell ref="RZG86:RZH86"/>
    <mergeCell ref="RYK86:RYL86"/>
    <mergeCell ref="RYM86:RYN86"/>
    <mergeCell ref="RYO86:RYP86"/>
    <mergeCell ref="RYQ86:RYR86"/>
    <mergeCell ref="RYS86:RYT86"/>
    <mergeCell ref="RYU86:RYV86"/>
    <mergeCell ref="RXY86:RXZ86"/>
    <mergeCell ref="RYA86:RYB86"/>
    <mergeCell ref="RYC86:RYD86"/>
    <mergeCell ref="RYE86:RYF86"/>
    <mergeCell ref="RYG86:RYH86"/>
    <mergeCell ref="RYI86:RYJ86"/>
    <mergeCell ref="RXM86:RXN86"/>
    <mergeCell ref="RXO86:RXP86"/>
    <mergeCell ref="RXQ86:RXR86"/>
    <mergeCell ref="RXS86:RXT86"/>
    <mergeCell ref="RXU86:RXV86"/>
    <mergeCell ref="RXW86:RXX86"/>
    <mergeCell ref="SCO86:SCP86"/>
    <mergeCell ref="SCQ86:SCR86"/>
    <mergeCell ref="SCS86:SCT86"/>
    <mergeCell ref="SCU86:SCV86"/>
    <mergeCell ref="SCW86:SCX86"/>
    <mergeCell ref="SCY86:SCZ86"/>
    <mergeCell ref="SCC86:SCD86"/>
    <mergeCell ref="SCE86:SCF86"/>
    <mergeCell ref="SCG86:SCH86"/>
    <mergeCell ref="SCI86:SCJ86"/>
    <mergeCell ref="SCK86:SCL86"/>
    <mergeCell ref="SCM86:SCN86"/>
    <mergeCell ref="SBQ86:SBR86"/>
    <mergeCell ref="SBS86:SBT86"/>
    <mergeCell ref="SBU86:SBV86"/>
    <mergeCell ref="SBW86:SBX86"/>
    <mergeCell ref="SBY86:SBZ86"/>
    <mergeCell ref="SCA86:SCB86"/>
    <mergeCell ref="SBE86:SBF86"/>
    <mergeCell ref="SBG86:SBH86"/>
    <mergeCell ref="SBI86:SBJ86"/>
    <mergeCell ref="SBK86:SBL86"/>
    <mergeCell ref="SBM86:SBN86"/>
    <mergeCell ref="SBO86:SBP86"/>
    <mergeCell ref="SAS86:SAT86"/>
    <mergeCell ref="SAU86:SAV86"/>
    <mergeCell ref="SAW86:SAX86"/>
    <mergeCell ref="SAY86:SAZ86"/>
    <mergeCell ref="SBA86:SBB86"/>
    <mergeCell ref="SBC86:SBD86"/>
    <mergeCell ref="SAG86:SAH86"/>
    <mergeCell ref="SAI86:SAJ86"/>
    <mergeCell ref="SAK86:SAL86"/>
    <mergeCell ref="SAM86:SAN86"/>
    <mergeCell ref="SAO86:SAP86"/>
    <mergeCell ref="SAQ86:SAR86"/>
    <mergeCell ref="SFI86:SFJ86"/>
    <mergeCell ref="SFK86:SFL86"/>
    <mergeCell ref="SFM86:SFN86"/>
    <mergeCell ref="SFO86:SFP86"/>
    <mergeCell ref="SFQ86:SFR86"/>
    <mergeCell ref="SFS86:SFT86"/>
    <mergeCell ref="SEW86:SEX86"/>
    <mergeCell ref="SEY86:SEZ86"/>
    <mergeCell ref="SFA86:SFB86"/>
    <mergeCell ref="SFC86:SFD86"/>
    <mergeCell ref="SFE86:SFF86"/>
    <mergeCell ref="SFG86:SFH86"/>
    <mergeCell ref="SEK86:SEL86"/>
    <mergeCell ref="SEM86:SEN86"/>
    <mergeCell ref="SEO86:SEP86"/>
    <mergeCell ref="SEQ86:SER86"/>
    <mergeCell ref="SES86:SET86"/>
    <mergeCell ref="SEU86:SEV86"/>
    <mergeCell ref="SDY86:SDZ86"/>
    <mergeCell ref="SEA86:SEB86"/>
    <mergeCell ref="SEC86:SED86"/>
    <mergeCell ref="SEE86:SEF86"/>
    <mergeCell ref="SEG86:SEH86"/>
    <mergeCell ref="SEI86:SEJ86"/>
    <mergeCell ref="SDM86:SDN86"/>
    <mergeCell ref="SDO86:SDP86"/>
    <mergeCell ref="SDQ86:SDR86"/>
    <mergeCell ref="SDS86:SDT86"/>
    <mergeCell ref="SDU86:SDV86"/>
    <mergeCell ref="SDW86:SDX86"/>
    <mergeCell ref="SDA86:SDB86"/>
    <mergeCell ref="SDC86:SDD86"/>
    <mergeCell ref="SDE86:SDF86"/>
    <mergeCell ref="SDG86:SDH86"/>
    <mergeCell ref="SDI86:SDJ86"/>
    <mergeCell ref="SDK86:SDL86"/>
    <mergeCell ref="SIC86:SID86"/>
    <mergeCell ref="SIE86:SIF86"/>
    <mergeCell ref="SIG86:SIH86"/>
    <mergeCell ref="SII86:SIJ86"/>
    <mergeCell ref="SIK86:SIL86"/>
    <mergeCell ref="SIM86:SIN86"/>
    <mergeCell ref="SHQ86:SHR86"/>
    <mergeCell ref="SHS86:SHT86"/>
    <mergeCell ref="SHU86:SHV86"/>
    <mergeCell ref="SHW86:SHX86"/>
    <mergeCell ref="SHY86:SHZ86"/>
    <mergeCell ref="SIA86:SIB86"/>
    <mergeCell ref="SHE86:SHF86"/>
    <mergeCell ref="SHG86:SHH86"/>
    <mergeCell ref="SHI86:SHJ86"/>
    <mergeCell ref="SHK86:SHL86"/>
    <mergeCell ref="SHM86:SHN86"/>
    <mergeCell ref="SHO86:SHP86"/>
    <mergeCell ref="SGS86:SGT86"/>
    <mergeCell ref="SGU86:SGV86"/>
    <mergeCell ref="SGW86:SGX86"/>
    <mergeCell ref="SGY86:SGZ86"/>
    <mergeCell ref="SHA86:SHB86"/>
    <mergeCell ref="SHC86:SHD86"/>
    <mergeCell ref="SGG86:SGH86"/>
    <mergeCell ref="SGI86:SGJ86"/>
    <mergeCell ref="SGK86:SGL86"/>
    <mergeCell ref="SGM86:SGN86"/>
    <mergeCell ref="SGO86:SGP86"/>
    <mergeCell ref="SGQ86:SGR86"/>
    <mergeCell ref="SFU86:SFV86"/>
    <mergeCell ref="SFW86:SFX86"/>
    <mergeCell ref="SFY86:SFZ86"/>
    <mergeCell ref="SGA86:SGB86"/>
    <mergeCell ref="SGC86:SGD86"/>
    <mergeCell ref="SGE86:SGF86"/>
    <mergeCell ref="SKW86:SKX86"/>
    <mergeCell ref="SKY86:SKZ86"/>
    <mergeCell ref="SLA86:SLB86"/>
    <mergeCell ref="SLC86:SLD86"/>
    <mergeCell ref="SLE86:SLF86"/>
    <mergeCell ref="SLG86:SLH86"/>
    <mergeCell ref="SKK86:SKL86"/>
    <mergeCell ref="SKM86:SKN86"/>
    <mergeCell ref="SKO86:SKP86"/>
    <mergeCell ref="SKQ86:SKR86"/>
    <mergeCell ref="SKS86:SKT86"/>
    <mergeCell ref="SKU86:SKV86"/>
    <mergeCell ref="SJY86:SJZ86"/>
    <mergeCell ref="SKA86:SKB86"/>
    <mergeCell ref="SKC86:SKD86"/>
    <mergeCell ref="SKE86:SKF86"/>
    <mergeCell ref="SKG86:SKH86"/>
    <mergeCell ref="SKI86:SKJ86"/>
    <mergeCell ref="SJM86:SJN86"/>
    <mergeCell ref="SJO86:SJP86"/>
    <mergeCell ref="SJQ86:SJR86"/>
    <mergeCell ref="SJS86:SJT86"/>
    <mergeCell ref="SJU86:SJV86"/>
    <mergeCell ref="SJW86:SJX86"/>
    <mergeCell ref="SJA86:SJB86"/>
    <mergeCell ref="SJC86:SJD86"/>
    <mergeCell ref="SJE86:SJF86"/>
    <mergeCell ref="SJG86:SJH86"/>
    <mergeCell ref="SJI86:SJJ86"/>
    <mergeCell ref="SJK86:SJL86"/>
    <mergeCell ref="SIO86:SIP86"/>
    <mergeCell ref="SIQ86:SIR86"/>
    <mergeCell ref="SIS86:SIT86"/>
    <mergeCell ref="SIU86:SIV86"/>
    <mergeCell ref="SIW86:SIX86"/>
    <mergeCell ref="SIY86:SIZ86"/>
    <mergeCell ref="SNQ86:SNR86"/>
    <mergeCell ref="SNS86:SNT86"/>
    <mergeCell ref="SNU86:SNV86"/>
    <mergeCell ref="SNW86:SNX86"/>
    <mergeCell ref="SNY86:SNZ86"/>
    <mergeCell ref="SOA86:SOB86"/>
    <mergeCell ref="SNE86:SNF86"/>
    <mergeCell ref="SNG86:SNH86"/>
    <mergeCell ref="SNI86:SNJ86"/>
    <mergeCell ref="SNK86:SNL86"/>
    <mergeCell ref="SNM86:SNN86"/>
    <mergeCell ref="SNO86:SNP86"/>
    <mergeCell ref="SMS86:SMT86"/>
    <mergeCell ref="SMU86:SMV86"/>
    <mergeCell ref="SMW86:SMX86"/>
    <mergeCell ref="SMY86:SMZ86"/>
    <mergeCell ref="SNA86:SNB86"/>
    <mergeCell ref="SNC86:SND86"/>
    <mergeCell ref="SMG86:SMH86"/>
    <mergeCell ref="SMI86:SMJ86"/>
    <mergeCell ref="SMK86:SML86"/>
    <mergeCell ref="SMM86:SMN86"/>
    <mergeCell ref="SMO86:SMP86"/>
    <mergeCell ref="SMQ86:SMR86"/>
    <mergeCell ref="SLU86:SLV86"/>
    <mergeCell ref="SLW86:SLX86"/>
    <mergeCell ref="SLY86:SLZ86"/>
    <mergeCell ref="SMA86:SMB86"/>
    <mergeCell ref="SMC86:SMD86"/>
    <mergeCell ref="SME86:SMF86"/>
    <mergeCell ref="SLI86:SLJ86"/>
    <mergeCell ref="SLK86:SLL86"/>
    <mergeCell ref="SLM86:SLN86"/>
    <mergeCell ref="SLO86:SLP86"/>
    <mergeCell ref="SLQ86:SLR86"/>
    <mergeCell ref="SLS86:SLT86"/>
    <mergeCell ref="SQK86:SQL86"/>
    <mergeCell ref="SQM86:SQN86"/>
    <mergeCell ref="SQO86:SQP86"/>
    <mergeCell ref="SQQ86:SQR86"/>
    <mergeCell ref="SQS86:SQT86"/>
    <mergeCell ref="SQU86:SQV86"/>
    <mergeCell ref="SPY86:SPZ86"/>
    <mergeCell ref="SQA86:SQB86"/>
    <mergeCell ref="SQC86:SQD86"/>
    <mergeCell ref="SQE86:SQF86"/>
    <mergeCell ref="SQG86:SQH86"/>
    <mergeCell ref="SQI86:SQJ86"/>
    <mergeCell ref="SPM86:SPN86"/>
    <mergeCell ref="SPO86:SPP86"/>
    <mergeCell ref="SPQ86:SPR86"/>
    <mergeCell ref="SPS86:SPT86"/>
    <mergeCell ref="SPU86:SPV86"/>
    <mergeCell ref="SPW86:SPX86"/>
    <mergeCell ref="SPA86:SPB86"/>
    <mergeCell ref="SPC86:SPD86"/>
    <mergeCell ref="SPE86:SPF86"/>
    <mergeCell ref="SPG86:SPH86"/>
    <mergeCell ref="SPI86:SPJ86"/>
    <mergeCell ref="SPK86:SPL86"/>
    <mergeCell ref="SOO86:SOP86"/>
    <mergeCell ref="SOQ86:SOR86"/>
    <mergeCell ref="SOS86:SOT86"/>
    <mergeCell ref="SOU86:SOV86"/>
    <mergeCell ref="SOW86:SOX86"/>
    <mergeCell ref="SOY86:SOZ86"/>
    <mergeCell ref="SOC86:SOD86"/>
    <mergeCell ref="SOE86:SOF86"/>
    <mergeCell ref="SOG86:SOH86"/>
    <mergeCell ref="SOI86:SOJ86"/>
    <mergeCell ref="SOK86:SOL86"/>
    <mergeCell ref="SOM86:SON86"/>
    <mergeCell ref="STE86:STF86"/>
    <mergeCell ref="STG86:STH86"/>
    <mergeCell ref="STI86:STJ86"/>
    <mergeCell ref="STK86:STL86"/>
    <mergeCell ref="STM86:STN86"/>
    <mergeCell ref="STO86:STP86"/>
    <mergeCell ref="SSS86:SST86"/>
    <mergeCell ref="SSU86:SSV86"/>
    <mergeCell ref="SSW86:SSX86"/>
    <mergeCell ref="SSY86:SSZ86"/>
    <mergeCell ref="STA86:STB86"/>
    <mergeCell ref="STC86:STD86"/>
    <mergeCell ref="SSG86:SSH86"/>
    <mergeCell ref="SSI86:SSJ86"/>
    <mergeCell ref="SSK86:SSL86"/>
    <mergeCell ref="SSM86:SSN86"/>
    <mergeCell ref="SSO86:SSP86"/>
    <mergeCell ref="SSQ86:SSR86"/>
    <mergeCell ref="SRU86:SRV86"/>
    <mergeCell ref="SRW86:SRX86"/>
    <mergeCell ref="SRY86:SRZ86"/>
    <mergeCell ref="SSA86:SSB86"/>
    <mergeCell ref="SSC86:SSD86"/>
    <mergeCell ref="SSE86:SSF86"/>
    <mergeCell ref="SRI86:SRJ86"/>
    <mergeCell ref="SRK86:SRL86"/>
    <mergeCell ref="SRM86:SRN86"/>
    <mergeCell ref="SRO86:SRP86"/>
    <mergeCell ref="SRQ86:SRR86"/>
    <mergeCell ref="SRS86:SRT86"/>
    <mergeCell ref="SQW86:SQX86"/>
    <mergeCell ref="SQY86:SQZ86"/>
    <mergeCell ref="SRA86:SRB86"/>
    <mergeCell ref="SRC86:SRD86"/>
    <mergeCell ref="SRE86:SRF86"/>
    <mergeCell ref="SRG86:SRH86"/>
    <mergeCell ref="SVY86:SVZ86"/>
    <mergeCell ref="SWA86:SWB86"/>
    <mergeCell ref="SWC86:SWD86"/>
    <mergeCell ref="SWE86:SWF86"/>
    <mergeCell ref="SWG86:SWH86"/>
    <mergeCell ref="SWI86:SWJ86"/>
    <mergeCell ref="SVM86:SVN86"/>
    <mergeCell ref="SVO86:SVP86"/>
    <mergeCell ref="SVQ86:SVR86"/>
    <mergeCell ref="SVS86:SVT86"/>
    <mergeCell ref="SVU86:SVV86"/>
    <mergeCell ref="SVW86:SVX86"/>
    <mergeCell ref="SVA86:SVB86"/>
    <mergeCell ref="SVC86:SVD86"/>
    <mergeCell ref="SVE86:SVF86"/>
    <mergeCell ref="SVG86:SVH86"/>
    <mergeCell ref="SVI86:SVJ86"/>
    <mergeCell ref="SVK86:SVL86"/>
    <mergeCell ref="SUO86:SUP86"/>
    <mergeCell ref="SUQ86:SUR86"/>
    <mergeCell ref="SUS86:SUT86"/>
    <mergeCell ref="SUU86:SUV86"/>
    <mergeCell ref="SUW86:SUX86"/>
    <mergeCell ref="SUY86:SUZ86"/>
    <mergeCell ref="SUC86:SUD86"/>
    <mergeCell ref="SUE86:SUF86"/>
    <mergeCell ref="SUG86:SUH86"/>
    <mergeCell ref="SUI86:SUJ86"/>
    <mergeCell ref="SUK86:SUL86"/>
    <mergeCell ref="SUM86:SUN86"/>
    <mergeCell ref="STQ86:STR86"/>
    <mergeCell ref="STS86:STT86"/>
    <mergeCell ref="STU86:STV86"/>
    <mergeCell ref="STW86:STX86"/>
    <mergeCell ref="STY86:STZ86"/>
    <mergeCell ref="SUA86:SUB86"/>
    <mergeCell ref="SYS86:SYT86"/>
    <mergeCell ref="SYU86:SYV86"/>
    <mergeCell ref="SYW86:SYX86"/>
    <mergeCell ref="SYY86:SYZ86"/>
    <mergeCell ref="SZA86:SZB86"/>
    <mergeCell ref="SZC86:SZD86"/>
    <mergeCell ref="SYG86:SYH86"/>
    <mergeCell ref="SYI86:SYJ86"/>
    <mergeCell ref="SYK86:SYL86"/>
    <mergeCell ref="SYM86:SYN86"/>
    <mergeCell ref="SYO86:SYP86"/>
    <mergeCell ref="SYQ86:SYR86"/>
    <mergeCell ref="SXU86:SXV86"/>
    <mergeCell ref="SXW86:SXX86"/>
    <mergeCell ref="SXY86:SXZ86"/>
    <mergeCell ref="SYA86:SYB86"/>
    <mergeCell ref="SYC86:SYD86"/>
    <mergeCell ref="SYE86:SYF86"/>
    <mergeCell ref="SXI86:SXJ86"/>
    <mergeCell ref="SXK86:SXL86"/>
    <mergeCell ref="SXM86:SXN86"/>
    <mergeCell ref="SXO86:SXP86"/>
    <mergeCell ref="SXQ86:SXR86"/>
    <mergeCell ref="SXS86:SXT86"/>
    <mergeCell ref="SWW86:SWX86"/>
    <mergeCell ref="SWY86:SWZ86"/>
    <mergeCell ref="SXA86:SXB86"/>
    <mergeCell ref="SXC86:SXD86"/>
    <mergeCell ref="SXE86:SXF86"/>
    <mergeCell ref="SXG86:SXH86"/>
    <mergeCell ref="SWK86:SWL86"/>
    <mergeCell ref="SWM86:SWN86"/>
    <mergeCell ref="SWO86:SWP86"/>
    <mergeCell ref="SWQ86:SWR86"/>
    <mergeCell ref="SWS86:SWT86"/>
    <mergeCell ref="SWU86:SWV86"/>
    <mergeCell ref="TBM86:TBN86"/>
    <mergeCell ref="TBO86:TBP86"/>
    <mergeCell ref="TBQ86:TBR86"/>
    <mergeCell ref="TBS86:TBT86"/>
    <mergeCell ref="TBU86:TBV86"/>
    <mergeCell ref="TBW86:TBX86"/>
    <mergeCell ref="TBA86:TBB86"/>
    <mergeCell ref="TBC86:TBD86"/>
    <mergeCell ref="TBE86:TBF86"/>
    <mergeCell ref="TBG86:TBH86"/>
    <mergeCell ref="TBI86:TBJ86"/>
    <mergeCell ref="TBK86:TBL86"/>
    <mergeCell ref="TAO86:TAP86"/>
    <mergeCell ref="TAQ86:TAR86"/>
    <mergeCell ref="TAS86:TAT86"/>
    <mergeCell ref="TAU86:TAV86"/>
    <mergeCell ref="TAW86:TAX86"/>
    <mergeCell ref="TAY86:TAZ86"/>
    <mergeCell ref="TAC86:TAD86"/>
    <mergeCell ref="TAE86:TAF86"/>
    <mergeCell ref="TAG86:TAH86"/>
    <mergeCell ref="TAI86:TAJ86"/>
    <mergeCell ref="TAK86:TAL86"/>
    <mergeCell ref="TAM86:TAN86"/>
    <mergeCell ref="SZQ86:SZR86"/>
    <mergeCell ref="SZS86:SZT86"/>
    <mergeCell ref="SZU86:SZV86"/>
    <mergeCell ref="SZW86:SZX86"/>
    <mergeCell ref="SZY86:SZZ86"/>
    <mergeCell ref="TAA86:TAB86"/>
    <mergeCell ref="SZE86:SZF86"/>
    <mergeCell ref="SZG86:SZH86"/>
    <mergeCell ref="SZI86:SZJ86"/>
    <mergeCell ref="SZK86:SZL86"/>
    <mergeCell ref="SZM86:SZN86"/>
    <mergeCell ref="SZO86:SZP86"/>
    <mergeCell ref="TEG86:TEH86"/>
    <mergeCell ref="TEI86:TEJ86"/>
    <mergeCell ref="TEK86:TEL86"/>
    <mergeCell ref="TEM86:TEN86"/>
    <mergeCell ref="TEO86:TEP86"/>
    <mergeCell ref="TEQ86:TER86"/>
    <mergeCell ref="TDU86:TDV86"/>
    <mergeCell ref="TDW86:TDX86"/>
    <mergeCell ref="TDY86:TDZ86"/>
    <mergeCell ref="TEA86:TEB86"/>
    <mergeCell ref="TEC86:TED86"/>
    <mergeCell ref="TEE86:TEF86"/>
    <mergeCell ref="TDI86:TDJ86"/>
    <mergeCell ref="TDK86:TDL86"/>
    <mergeCell ref="TDM86:TDN86"/>
    <mergeCell ref="TDO86:TDP86"/>
    <mergeCell ref="TDQ86:TDR86"/>
    <mergeCell ref="TDS86:TDT86"/>
    <mergeCell ref="TCW86:TCX86"/>
    <mergeCell ref="TCY86:TCZ86"/>
    <mergeCell ref="TDA86:TDB86"/>
    <mergeCell ref="TDC86:TDD86"/>
    <mergeCell ref="TDE86:TDF86"/>
    <mergeCell ref="TDG86:TDH86"/>
    <mergeCell ref="TCK86:TCL86"/>
    <mergeCell ref="TCM86:TCN86"/>
    <mergeCell ref="TCO86:TCP86"/>
    <mergeCell ref="TCQ86:TCR86"/>
    <mergeCell ref="TCS86:TCT86"/>
    <mergeCell ref="TCU86:TCV86"/>
    <mergeCell ref="TBY86:TBZ86"/>
    <mergeCell ref="TCA86:TCB86"/>
    <mergeCell ref="TCC86:TCD86"/>
    <mergeCell ref="TCE86:TCF86"/>
    <mergeCell ref="TCG86:TCH86"/>
    <mergeCell ref="TCI86:TCJ86"/>
    <mergeCell ref="THA86:THB86"/>
    <mergeCell ref="THC86:THD86"/>
    <mergeCell ref="THE86:THF86"/>
    <mergeCell ref="THG86:THH86"/>
    <mergeCell ref="THI86:THJ86"/>
    <mergeCell ref="THK86:THL86"/>
    <mergeCell ref="TGO86:TGP86"/>
    <mergeCell ref="TGQ86:TGR86"/>
    <mergeCell ref="TGS86:TGT86"/>
    <mergeCell ref="TGU86:TGV86"/>
    <mergeCell ref="TGW86:TGX86"/>
    <mergeCell ref="TGY86:TGZ86"/>
    <mergeCell ref="TGC86:TGD86"/>
    <mergeCell ref="TGE86:TGF86"/>
    <mergeCell ref="TGG86:TGH86"/>
    <mergeCell ref="TGI86:TGJ86"/>
    <mergeCell ref="TGK86:TGL86"/>
    <mergeCell ref="TGM86:TGN86"/>
    <mergeCell ref="TFQ86:TFR86"/>
    <mergeCell ref="TFS86:TFT86"/>
    <mergeCell ref="TFU86:TFV86"/>
    <mergeCell ref="TFW86:TFX86"/>
    <mergeCell ref="TFY86:TFZ86"/>
    <mergeCell ref="TGA86:TGB86"/>
    <mergeCell ref="TFE86:TFF86"/>
    <mergeCell ref="TFG86:TFH86"/>
    <mergeCell ref="TFI86:TFJ86"/>
    <mergeCell ref="TFK86:TFL86"/>
    <mergeCell ref="TFM86:TFN86"/>
    <mergeCell ref="TFO86:TFP86"/>
    <mergeCell ref="TES86:TET86"/>
    <mergeCell ref="TEU86:TEV86"/>
    <mergeCell ref="TEW86:TEX86"/>
    <mergeCell ref="TEY86:TEZ86"/>
    <mergeCell ref="TFA86:TFB86"/>
    <mergeCell ref="TFC86:TFD86"/>
    <mergeCell ref="TJU86:TJV86"/>
    <mergeCell ref="TJW86:TJX86"/>
    <mergeCell ref="TJY86:TJZ86"/>
    <mergeCell ref="TKA86:TKB86"/>
    <mergeCell ref="TKC86:TKD86"/>
    <mergeCell ref="TKE86:TKF86"/>
    <mergeCell ref="TJI86:TJJ86"/>
    <mergeCell ref="TJK86:TJL86"/>
    <mergeCell ref="TJM86:TJN86"/>
    <mergeCell ref="TJO86:TJP86"/>
    <mergeCell ref="TJQ86:TJR86"/>
    <mergeCell ref="TJS86:TJT86"/>
    <mergeCell ref="TIW86:TIX86"/>
    <mergeCell ref="TIY86:TIZ86"/>
    <mergeCell ref="TJA86:TJB86"/>
    <mergeCell ref="TJC86:TJD86"/>
    <mergeCell ref="TJE86:TJF86"/>
    <mergeCell ref="TJG86:TJH86"/>
    <mergeCell ref="TIK86:TIL86"/>
    <mergeCell ref="TIM86:TIN86"/>
    <mergeCell ref="TIO86:TIP86"/>
    <mergeCell ref="TIQ86:TIR86"/>
    <mergeCell ref="TIS86:TIT86"/>
    <mergeCell ref="TIU86:TIV86"/>
    <mergeCell ref="THY86:THZ86"/>
    <mergeCell ref="TIA86:TIB86"/>
    <mergeCell ref="TIC86:TID86"/>
    <mergeCell ref="TIE86:TIF86"/>
    <mergeCell ref="TIG86:TIH86"/>
    <mergeCell ref="TII86:TIJ86"/>
    <mergeCell ref="THM86:THN86"/>
    <mergeCell ref="THO86:THP86"/>
    <mergeCell ref="THQ86:THR86"/>
    <mergeCell ref="THS86:THT86"/>
    <mergeCell ref="THU86:THV86"/>
    <mergeCell ref="THW86:THX86"/>
    <mergeCell ref="TMO86:TMP86"/>
    <mergeCell ref="TMQ86:TMR86"/>
    <mergeCell ref="TMS86:TMT86"/>
    <mergeCell ref="TMU86:TMV86"/>
    <mergeCell ref="TMW86:TMX86"/>
    <mergeCell ref="TMY86:TMZ86"/>
    <mergeCell ref="TMC86:TMD86"/>
    <mergeCell ref="TME86:TMF86"/>
    <mergeCell ref="TMG86:TMH86"/>
    <mergeCell ref="TMI86:TMJ86"/>
    <mergeCell ref="TMK86:TML86"/>
    <mergeCell ref="TMM86:TMN86"/>
    <mergeCell ref="TLQ86:TLR86"/>
    <mergeCell ref="TLS86:TLT86"/>
    <mergeCell ref="TLU86:TLV86"/>
    <mergeCell ref="TLW86:TLX86"/>
    <mergeCell ref="TLY86:TLZ86"/>
    <mergeCell ref="TMA86:TMB86"/>
    <mergeCell ref="TLE86:TLF86"/>
    <mergeCell ref="TLG86:TLH86"/>
    <mergeCell ref="TLI86:TLJ86"/>
    <mergeCell ref="TLK86:TLL86"/>
    <mergeCell ref="TLM86:TLN86"/>
    <mergeCell ref="TLO86:TLP86"/>
    <mergeCell ref="TKS86:TKT86"/>
    <mergeCell ref="TKU86:TKV86"/>
    <mergeCell ref="TKW86:TKX86"/>
    <mergeCell ref="TKY86:TKZ86"/>
    <mergeCell ref="TLA86:TLB86"/>
    <mergeCell ref="TLC86:TLD86"/>
    <mergeCell ref="TKG86:TKH86"/>
    <mergeCell ref="TKI86:TKJ86"/>
    <mergeCell ref="TKK86:TKL86"/>
    <mergeCell ref="TKM86:TKN86"/>
    <mergeCell ref="TKO86:TKP86"/>
    <mergeCell ref="TKQ86:TKR86"/>
    <mergeCell ref="TPI86:TPJ86"/>
    <mergeCell ref="TPK86:TPL86"/>
    <mergeCell ref="TPM86:TPN86"/>
    <mergeCell ref="TPO86:TPP86"/>
    <mergeCell ref="TPQ86:TPR86"/>
    <mergeCell ref="TPS86:TPT86"/>
    <mergeCell ref="TOW86:TOX86"/>
    <mergeCell ref="TOY86:TOZ86"/>
    <mergeCell ref="TPA86:TPB86"/>
    <mergeCell ref="TPC86:TPD86"/>
    <mergeCell ref="TPE86:TPF86"/>
    <mergeCell ref="TPG86:TPH86"/>
    <mergeCell ref="TOK86:TOL86"/>
    <mergeCell ref="TOM86:TON86"/>
    <mergeCell ref="TOO86:TOP86"/>
    <mergeCell ref="TOQ86:TOR86"/>
    <mergeCell ref="TOS86:TOT86"/>
    <mergeCell ref="TOU86:TOV86"/>
    <mergeCell ref="TNY86:TNZ86"/>
    <mergeCell ref="TOA86:TOB86"/>
    <mergeCell ref="TOC86:TOD86"/>
    <mergeCell ref="TOE86:TOF86"/>
    <mergeCell ref="TOG86:TOH86"/>
    <mergeCell ref="TOI86:TOJ86"/>
    <mergeCell ref="TNM86:TNN86"/>
    <mergeCell ref="TNO86:TNP86"/>
    <mergeCell ref="TNQ86:TNR86"/>
    <mergeCell ref="TNS86:TNT86"/>
    <mergeCell ref="TNU86:TNV86"/>
    <mergeCell ref="TNW86:TNX86"/>
    <mergeCell ref="TNA86:TNB86"/>
    <mergeCell ref="TNC86:TND86"/>
    <mergeCell ref="TNE86:TNF86"/>
    <mergeCell ref="TNG86:TNH86"/>
    <mergeCell ref="TNI86:TNJ86"/>
    <mergeCell ref="TNK86:TNL86"/>
    <mergeCell ref="TSC86:TSD86"/>
    <mergeCell ref="TSE86:TSF86"/>
    <mergeCell ref="TSG86:TSH86"/>
    <mergeCell ref="TSI86:TSJ86"/>
    <mergeCell ref="TSK86:TSL86"/>
    <mergeCell ref="TSM86:TSN86"/>
    <mergeCell ref="TRQ86:TRR86"/>
    <mergeCell ref="TRS86:TRT86"/>
    <mergeCell ref="TRU86:TRV86"/>
    <mergeCell ref="TRW86:TRX86"/>
    <mergeCell ref="TRY86:TRZ86"/>
    <mergeCell ref="TSA86:TSB86"/>
    <mergeCell ref="TRE86:TRF86"/>
    <mergeCell ref="TRG86:TRH86"/>
    <mergeCell ref="TRI86:TRJ86"/>
    <mergeCell ref="TRK86:TRL86"/>
    <mergeCell ref="TRM86:TRN86"/>
    <mergeCell ref="TRO86:TRP86"/>
    <mergeCell ref="TQS86:TQT86"/>
    <mergeCell ref="TQU86:TQV86"/>
    <mergeCell ref="TQW86:TQX86"/>
    <mergeCell ref="TQY86:TQZ86"/>
    <mergeCell ref="TRA86:TRB86"/>
    <mergeCell ref="TRC86:TRD86"/>
    <mergeCell ref="TQG86:TQH86"/>
    <mergeCell ref="TQI86:TQJ86"/>
    <mergeCell ref="TQK86:TQL86"/>
    <mergeCell ref="TQM86:TQN86"/>
    <mergeCell ref="TQO86:TQP86"/>
    <mergeCell ref="TQQ86:TQR86"/>
    <mergeCell ref="TPU86:TPV86"/>
    <mergeCell ref="TPW86:TPX86"/>
    <mergeCell ref="TPY86:TPZ86"/>
    <mergeCell ref="TQA86:TQB86"/>
    <mergeCell ref="TQC86:TQD86"/>
    <mergeCell ref="TQE86:TQF86"/>
    <mergeCell ref="TUW86:TUX86"/>
    <mergeCell ref="TUY86:TUZ86"/>
    <mergeCell ref="TVA86:TVB86"/>
    <mergeCell ref="TVC86:TVD86"/>
    <mergeCell ref="TVE86:TVF86"/>
    <mergeCell ref="TVG86:TVH86"/>
    <mergeCell ref="TUK86:TUL86"/>
    <mergeCell ref="TUM86:TUN86"/>
    <mergeCell ref="TUO86:TUP86"/>
    <mergeCell ref="TUQ86:TUR86"/>
    <mergeCell ref="TUS86:TUT86"/>
    <mergeCell ref="TUU86:TUV86"/>
    <mergeCell ref="TTY86:TTZ86"/>
    <mergeCell ref="TUA86:TUB86"/>
    <mergeCell ref="TUC86:TUD86"/>
    <mergeCell ref="TUE86:TUF86"/>
    <mergeCell ref="TUG86:TUH86"/>
    <mergeCell ref="TUI86:TUJ86"/>
    <mergeCell ref="TTM86:TTN86"/>
    <mergeCell ref="TTO86:TTP86"/>
    <mergeCell ref="TTQ86:TTR86"/>
    <mergeCell ref="TTS86:TTT86"/>
    <mergeCell ref="TTU86:TTV86"/>
    <mergeCell ref="TTW86:TTX86"/>
    <mergeCell ref="TTA86:TTB86"/>
    <mergeCell ref="TTC86:TTD86"/>
    <mergeCell ref="TTE86:TTF86"/>
    <mergeCell ref="TTG86:TTH86"/>
    <mergeCell ref="TTI86:TTJ86"/>
    <mergeCell ref="TTK86:TTL86"/>
    <mergeCell ref="TSO86:TSP86"/>
    <mergeCell ref="TSQ86:TSR86"/>
    <mergeCell ref="TSS86:TST86"/>
    <mergeCell ref="TSU86:TSV86"/>
    <mergeCell ref="TSW86:TSX86"/>
    <mergeCell ref="TSY86:TSZ86"/>
    <mergeCell ref="TXQ86:TXR86"/>
    <mergeCell ref="TXS86:TXT86"/>
    <mergeCell ref="TXU86:TXV86"/>
    <mergeCell ref="TXW86:TXX86"/>
    <mergeCell ref="TXY86:TXZ86"/>
    <mergeCell ref="TYA86:TYB86"/>
    <mergeCell ref="TXE86:TXF86"/>
    <mergeCell ref="TXG86:TXH86"/>
    <mergeCell ref="TXI86:TXJ86"/>
    <mergeCell ref="TXK86:TXL86"/>
    <mergeCell ref="TXM86:TXN86"/>
    <mergeCell ref="TXO86:TXP86"/>
    <mergeCell ref="TWS86:TWT86"/>
    <mergeCell ref="TWU86:TWV86"/>
    <mergeCell ref="TWW86:TWX86"/>
    <mergeCell ref="TWY86:TWZ86"/>
    <mergeCell ref="TXA86:TXB86"/>
    <mergeCell ref="TXC86:TXD86"/>
    <mergeCell ref="TWG86:TWH86"/>
    <mergeCell ref="TWI86:TWJ86"/>
    <mergeCell ref="TWK86:TWL86"/>
    <mergeCell ref="TWM86:TWN86"/>
    <mergeCell ref="TWO86:TWP86"/>
    <mergeCell ref="TWQ86:TWR86"/>
    <mergeCell ref="TVU86:TVV86"/>
    <mergeCell ref="TVW86:TVX86"/>
    <mergeCell ref="TVY86:TVZ86"/>
    <mergeCell ref="TWA86:TWB86"/>
    <mergeCell ref="TWC86:TWD86"/>
    <mergeCell ref="TWE86:TWF86"/>
    <mergeCell ref="TVI86:TVJ86"/>
    <mergeCell ref="TVK86:TVL86"/>
    <mergeCell ref="TVM86:TVN86"/>
    <mergeCell ref="TVO86:TVP86"/>
    <mergeCell ref="TVQ86:TVR86"/>
    <mergeCell ref="TVS86:TVT86"/>
    <mergeCell ref="UAK86:UAL86"/>
    <mergeCell ref="UAM86:UAN86"/>
    <mergeCell ref="UAO86:UAP86"/>
    <mergeCell ref="UAQ86:UAR86"/>
    <mergeCell ref="UAS86:UAT86"/>
    <mergeCell ref="UAU86:UAV86"/>
    <mergeCell ref="TZY86:TZZ86"/>
    <mergeCell ref="UAA86:UAB86"/>
    <mergeCell ref="UAC86:UAD86"/>
    <mergeCell ref="UAE86:UAF86"/>
    <mergeCell ref="UAG86:UAH86"/>
    <mergeCell ref="UAI86:UAJ86"/>
    <mergeCell ref="TZM86:TZN86"/>
    <mergeCell ref="TZO86:TZP86"/>
    <mergeCell ref="TZQ86:TZR86"/>
    <mergeCell ref="TZS86:TZT86"/>
    <mergeCell ref="TZU86:TZV86"/>
    <mergeCell ref="TZW86:TZX86"/>
    <mergeCell ref="TZA86:TZB86"/>
    <mergeCell ref="TZC86:TZD86"/>
    <mergeCell ref="TZE86:TZF86"/>
    <mergeCell ref="TZG86:TZH86"/>
    <mergeCell ref="TZI86:TZJ86"/>
    <mergeCell ref="TZK86:TZL86"/>
    <mergeCell ref="TYO86:TYP86"/>
    <mergeCell ref="TYQ86:TYR86"/>
    <mergeCell ref="TYS86:TYT86"/>
    <mergeCell ref="TYU86:TYV86"/>
    <mergeCell ref="TYW86:TYX86"/>
    <mergeCell ref="TYY86:TYZ86"/>
    <mergeCell ref="TYC86:TYD86"/>
    <mergeCell ref="TYE86:TYF86"/>
    <mergeCell ref="TYG86:TYH86"/>
    <mergeCell ref="TYI86:TYJ86"/>
    <mergeCell ref="TYK86:TYL86"/>
    <mergeCell ref="TYM86:TYN86"/>
    <mergeCell ref="UDE86:UDF86"/>
    <mergeCell ref="UDG86:UDH86"/>
    <mergeCell ref="UDI86:UDJ86"/>
    <mergeCell ref="UDK86:UDL86"/>
    <mergeCell ref="UDM86:UDN86"/>
    <mergeCell ref="UDO86:UDP86"/>
    <mergeCell ref="UCS86:UCT86"/>
    <mergeCell ref="UCU86:UCV86"/>
    <mergeCell ref="UCW86:UCX86"/>
    <mergeCell ref="UCY86:UCZ86"/>
    <mergeCell ref="UDA86:UDB86"/>
    <mergeCell ref="UDC86:UDD86"/>
    <mergeCell ref="UCG86:UCH86"/>
    <mergeCell ref="UCI86:UCJ86"/>
    <mergeCell ref="UCK86:UCL86"/>
    <mergeCell ref="UCM86:UCN86"/>
    <mergeCell ref="UCO86:UCP86"/>
    <mergeCell ref="UCQ86:UCR86"/>
    <mergeCell ref="UBU86:UBV86"/>
    <mergeCell ref="UBW86:UBX86"/>
    <mergeCell ref="UBY86:UBZ86"/>
    <mergeCell ref="UCA86:UCB86"/>
    <mergeCell ref="UCC86:UCD86"/>
    <mergeCell ref="UCE86:UCF86"/>
    <mergeCell ref="UBI86:UBJ86"/>
    <mergeCell ref="UBK86:UBL86"/>
    <mergeCell ref="UBM86:UBN86"/>
    <mergeCell ref="UBO86:UBP86"/>
    <mergeCell ref="UBQ86:UBR86"/>
    <mergeCell ref="UBS86:UBT86"/>
    <mergeCell ref="UAW86:UAX86"/>
    <mergeCell ref="UAY86:UAZ86"/>
    <mergeCell ref="UBA86:UBB86"/>
    <mergeCell ref="UBC86:UBD86"/>
    <mergeCell ref="UBE86:UBF86"/>
    <mergeCell ref="UBG86:UBH86"/>
    <mergeCell ref="UFY86:UFZ86"/>
    <mergeCell ref="UGA86:UGB86"/>
    <mergeCell ref="UGC86:UGD86"/>
    <mergeCell ref="UGE86:UGF86"/>
    <mergeCell ref="UGG86:UGH86"/>
    <mergeCell ref="UGI86:UGJ86"/>
    <mergeCell ref="UFM86:UFN86"/>
    <mergeCell ref="UFO86:UFP86"/>
    <mergeCell ref="UFQ86:UFR86"/>
    <mergeCell ref="UFS86:UFT86"/>
    <mergeCell ref="UFU86:UFV86"/>
    <mergeCell ref="UFW86:UFX86"/>
    <mergeCell ref="UFA86:UFB86"/>
    <mergeCell ref="UFC86:UFD86"/>
    <mergeCell ref="UFE86:UFF86"/>
    <mergeCell ref="UFG86:UFH86"/>
    <mergeCell ref="UFI86:UFJ86"/>
    <mergeCell ref="UFK86:UFL86"/>
    <mergeCell ref="UEO86:UEP86"/>
    <mergeCell ref="UEQ86:UER86"/>
    <mergeCell ref="UES86:UET86"/>
    <mergeCell ref="UEU86:UEV86"/>
    <mergeCell ref="UEW86:UEX86"/>
    <mergeCell ref="UEY86:UEZ86"/>
    <mergeCell ref="UEC86:UED86"/>
    <mergeCell ref="UEE86:UEF86"/>
    <mergeCell ref="UEG86:UEH86"/>
    <mergeCell ref="UEI86:UEJ86"/>
    <mergeCell ref="UEK86:UEL86"/>
    <mergeCell ref="UEM86:UEN86"/>
    <mergeCell ref="UDQ86:UDR86"/>
    <mergeCell ref="UDS86:UDT86"/>
    <mergeCell ref="UDU86:UDV86"/>
    <mergeCell ref="UDW86:UDX86"/>
    <mergeCell ref="UDY86:UDZ86"/>
    <mergeCell ref="UEA86:UEB86"/>
    <mergeCell ref="UIS86:UIT86"/>
    <mergeCell ref="UIU86:UIV86"/>
    <mergeCell ref="UIW86:UIX86"/>
    <mergeCell ref="UIY86:UIZ86"/>
    <mergeCell ref="UJA86:UJB86"/>
    <mergeCell ref="UJC86:UJD86"/>
    <mergeCell ref="UIG86:UIH86"/>
    <mergeCell ref="UII86:UIJ86"/>
    <mergeCell ref="UIK86:UIL86"/>
    <mergeCell ref="UIM86:UIN86"/>
    <mergeCell ref="UIO86:UIP86"/>
    <mergeCell ref="UIQ86:UIR86"/>
    <mergeCell ref="UHU86:UHV86"/>
    <mergeCell ref="UHW86:UHX86"/>
    <mergeCell ref="UHY86:UHZ86"/>
    <mergeCell ref="UIA86:UIB86"/>
    <mergeCell ref="UIC86:UID86"/>
    <mergeCell ref="UIE86:UIF86"/>
    <mergeCell ref="UHI86:UHJ86"/>
    <mergeCell ref="UHK86:UHL86"/>
    <mergeCell ref="UHM86:UHN86"/>
    <mergeCell ref="UHO86:UHP86"/>
    <mergeCell ref="UHQ86:UHR86"/>
    <mergeCell ref="UHS86:UHT86"/>
    <mergeCell ref="UGW86:UGX86"/>
    <mergeCell ref="UGY86:UGZ86"/>
    <mergeCell ref="UHA86:UHB86"/>
    <mergeCell ref="UHC86:UHD86"/>
    <mergeCell ref="UHE86:UHF86"/>
    <mergeCell ref="UHG86:UHH86"/>
    <mergeCell ref="UGK86:UGL86"/>
    <mergeCell ref="UGM86:UGN86"/>
    <mergeCell ref="UGO86:UGP86"/>
    <mergeCell ref="UGQ86:UGR86"/>
    <mergeCell ref="UGS86:UGT86"/>
    <mergeCell ref="UGU86:UGV86"/>
    <mergeCell ref="ULM86:ULN86"/>
    <mergeCell ref="ULO86:ULP86"/>
    <mergeCell ref="ULQ86:ULR86"/>
    <mergeCell ref="ULS86:ULT86"/>
    <mergeCell ref="ULU86:ULV86"/>
    <mergeCell ref="ULW86:ULX86"/>
    <mergeCell ref="ULA86:ULB86"/>
    <mergeCell ref="ULC86:ULD86"/>
    <mergeCell ref="ULE86:ULF86"/>
    <mergeCell ref="ULG86:ULH86"/>
    <mergeCell ref="ULI86:ULJ86"/>
    <mergeCell ref="ULK86:ULL86"/>
    <mergeCell ref="UKO86:UKP86"/>
    <mergeCell ref="UKQ86:UKR86"/>
    <mergeCell ref="UKS86:UKT86"/>
    <mergeCell ref="UKU86:UKV86"/>
    <mergeCell ref="UKW86:UKX86"/>
    <mergeCell ref="UKY86:UKZ86"/>
    <mergeCell ref="UKC86:UKD86"/>
    <mergeCell ref="UKE86:UKF86"/>
    <mergeCell ref="UKG86:UKH86"/>
    <mergeCell ref="UKI86:UKJ86"/>
    <mergeCell ref="UKK86:UKL86"/>
    <mergeCell ref="UKM86:UKN86"/>
    <mergeCell ref="UJQ86:UJR86"/>
    <mergeCell ref="UJS86:UJT86"/>
    <mergeCell ref="UJU86:UJV86"/>
    <mergeCell ref="UJW86:UJX86"/>
    <mergeCell ref="UJY86:UJZ86"/>
    <mergeCell ref="UKA86:UKB86"/>
    <mergeCell ref="UJE86:UJF86"/>
    <mergeCell ref="UJG86:UJH86"/>
    <mergeCell ref="UJI86:UJJ86"/>
    <mergeCell ref="UJK86:UJL86"/>
    <mergeCell ref="UJM86:UJN86"/>
    <mergeCell ref="UJO86:UJP86"/>
    <mergeCell ref="UOG86:UOH86"/>
    <mergeCell ref="UOI86:UOJ86"/>
    <mergeCell ref="UOK86:UOL86"/>
    <mergeCell ref="UOM86:UON86"/>
    <mergeCell ref="UOO86:UOP86"/>
    <mergeCell ref="UOQ86:UOR86"/>
    <mergeCell ref="UNU86:UNV86"/>
    <mergeCell ref="UNW86:UNX86"/>
    <mergeCell ref="UNY86:UNZ86"/>
    <mergeCell ref="UOA86:UOB86"/>
    <mergeCell ref="UOC86:UOD86"/>
    <mergeCell ref="UOE86:UOF86"/>
    <mergeCell ref="UNI86:UNJ86"/>
    <mergeCell ref="UNK86:UNL86"/>
    <mergeCell ref="UNM86:UNN86"/>
    <mergeCell ref="UNO86:UNP86"/>
    <mergeCell ref="UNQ86:UNR86"/>
    <mergeCell ref="UNS86:UNT86"/>
    <mergeCell ref="UMW86:UMX86"/>
    <mergeCell ref="UMY86:UMZ86"/>
    <mergeCell ref="UNA86:UNB86"/>
    <mergeCell ref="UNC86:UND86"/>
    <mergeCell ref="UNE86:UNF86"/>
    <mergeCell ref="UNG86:UNH86"/>
    <mergeCell ref="UMK86:UML86"/>
    <mergeCell ref="UMM86:UMN86"/>
    <mergeCell ref="UMO86:UMP86"/>
    <mergeCell ref="UMQ86:UMR86"/>
    <mergeCell ref="UMS86:UMT86"/>
    <mergeCell ref="UMU86:UMV86"/>
    <mergeCell ref="ULY86:ULZ86"/>
    <mergeCell ref="UMA86:UMB86"/>
    <mergeCell ref="UMC86:UMD86"/>
    <mergeCell ref="UME86:UMF86"/>
    <mergeCell ref="UMG86:UMH86"/>
    <mergeCell ref="UMI86:UMJ86"/>
    <mergeCell ref="URA86:URB86"/>
    <mergeCell ref="URC86:URD86"/>
    <mergeCell ref="URE86:URF86"/>
    <mergeCell ref="URG86:URH86"/>
    <mergeCell ref="URI86:URJ86"/>
    <mergeCell ref="URK86:URL86"/>
    <mergeCell ref="UQO86:UQP86"/>
    <mergeCell ref="UQQ86:UQR86"/>
    <mergeCell ref="UQS86:UQT86"/>
    <mergeCell ref="UQU86:UQV86"/>
    <mergeCell ref="UQW86:UQX86"/>
    <mergeCell ref="UQY86:UQZ86"/>
    <mergeCell ref="UQC86:UQD86"/>
    <mergeCell ref="UQE86:UQF86"/>
    <mergeCell ref="UQG86:UQH86"/>
    <mergeCell ref="UQI86:UQJ86"/>
    <mergeCell ref="UQK86:UQL86"/>
    <mergeCell ref="UQM86:UQN86"/>
    <mergeCell ref="UPQ86:UPR86"/>
    <mergeCell ref="UPS86:UPT86"/>
    <mergeCell ref="UPU86:UPV86"/>
    <mergeCell ref="UPW86:UPX86"/>
    <mergeCell ref="UPY86:UPZ86"/>
    <mergeCell ref="UQA86:UQB86"/>
    <mergeCell ref="UPE86:UPF86"/>
    <mergeCell ref="UPG86:UPH86"/>
    <mergeCell ref="UPI86:UPJ86"/>
    <mergeCell ref="UPK86:UPL86"/>
    <mergeCell ref="UPM86:UPN86"/>
    <mergeCell ref="UPO86:UPP86"/>
    <mergeCell ref="UOS86:UOT86"/>
    <mergeCell ref="UOU86:UOV86"/>
    <mergeCell ref="UOW86:UOX86"/>
    <mergeCell ref="UOY86:UOZ86"/>
    <mergeCell ref="UPA86:UPB86"/>
    <mergeCell ref="UPC86:UPD86"/>
    <mergeCell ref="UTU86:UTV86"/>
    <mergeCell ref="UTW86:UTX86"/>
    <mergeCell ref="UTY86:UTZ86"/>
    <mergeCell ref="UUA86:UUB86"/>
    <mergeCell ref="UUC86:UUD86"/>
    <mergeCell ref="UUE86:UUF86"/>
    <mergeCell ref="UTI86:UTJ86"/>
    <mergeCell ref="UTK86:UTL86"/>
    <mergeCell ref="UTM86:UTN86"/>
    <mergeCell ref="UTO86:UTP86"/>
    <mergeCell ref="UTQ86:UTR86"/>
    <mergeCell ref="UTS86:UTT86"/>
    <mergeCell ref="USW86:USX86"/>
    <mergeCell ref="USY86:USZ86"/>
    <mergeCell ref="UTA86:UTB86"/>
    <mergeCell ref="UTC86:UTD86"/>
    <mergeCell ref="UTE86:UTF86"/>
    <mergeCell ref="UTG86:UTH86"/>
    <mergeCell ref="USK86:USL86"/>
    <mergeCell ref="USM86:USN86"/>
    <mergeCell ref="USO86:USP86"/>
    <mergeCell ref="USQ86:USR86"/>
    <mergeCell ref="USS86:UST86"/>
    <mergeCell ref="USU86:USV86"/>
    <mergeCell ref="URY86:URZ86"/>
    <mergeCell ref="USA86:USB86"/>
    <mergeCell ref="USC86:USD86"/>
    <mergeCell ref="USE86:USF86"/>
    <mergeCell ref="USG86:USH86"/>
    <mergeCell ref="USI86:USJ86"/>
    <mergeCell ref="URM86:URN86"/>
    <mergeCell ref="URO86:URP86"/>
    <mergeCell ref="URQ86:URR86"/>
    <mergeCell ref="URS86:URT86"/>
    <mergeCell ref="URU86:URV86"/>
    <mergeCell ref="URW86:URX86"/>
    <mergeCell ref="UWO86:UWP86"/>
    <mergeCell ref="UWQ86:UWR86"/>
    <mergeCell ref="UWS86:UWT86"/>
    <mergeCell ref="UWU86:UWV86"/>
    <mergeCell ref="UWW86:UWX86"/>
    <mergeCell ref="UWY86:UWZ86"/>
    <mergeCell ref="UWC86:UWD86"/>
    <mergeCell ref="UWE86:UWF86"/>
    <mergeCell ref="UWG86:UWH86"/>
    <mergeCell ref="UWI86:UWJ86"/>
    <mergeCell ref="UWK86:UWL86"/>
    <mergeCell ref="UWM86:UWN86"/>
    <mergeCell ref="UVQ86:UVR86"/>
    <mergeCell ref="UVS86:UVT86"/>
    <mergeCell ref="UVU86:UVV86"/>
    <mergeCell ref="UVW86:UVX86"/>
    <mergeCell ref="UVY86:UVZ86"/>
    <mergeCell ref="UWA86:UWB86"/>
    <mergeCell ref="UVE86:UVF86"/>
    <mergeCell ref="UVG86:UVH86"/>
    <mergeCell ref="UVI86:UVJ86"/>
    <mergeCell ref="UVK86:UVL86"/>
    <mergeCell ref="UVM86:UVN86"/>
    <mergeCell ref="UVO86:UVP86"/>
    <mergeCell ref="UUS86:UUT86"/>
    <mergeCell ref="UUU86:UUV86"/>
    <mergeCell ref="UUW86:UUX86"/>
    <mergeCell ref="UUY86:UUZ86"/>
    <mergeCell ref="UVA86:UVB86"/>
    <mergeCell ref="UVC86:UVD86"/>
    <mergeCell ref="UUG86:UUH86"/>
    <mergeCell ref="UUI86:UUJ86"/>
    <mergeCell ref="UUK86:UUL86"/>
    <mergeCell ref="UUM86:UUN86"/>
    <mergeCell ref="UUO86:UUP86"/>
    <mergeCell ref="UUQ86:UUR86"/>
    <mergeCell ref="UZI86:UZJ86"/>
    <mergeCell ref="UZK86:UZL86"/>
    <mergeCell ref="UZM86:UZN86"/>
    <mergeCell ref="UZO86:UZP86"/>
    <mergeCell ref="UZQ86:UZR86"/>
    <mergeCell ref="UZS86:UZT86"/>
    <mergeCell ref="UYW86:UYX86"/>
    <mergeCell ref="UYY86:UYZ86"/>
    <mergeCell ref="UZA86:UZB86"/>
    <mergeCell ref="UZC86:UZD86"/>
    <mergeCell ref="UZE86:UZF86"/>
    <mergeCell ref="UZG86:UZH86"/>
    <mergeCell ref="UYK86:UYL86"/>
    <mergeCell ref="UYM86:UYN86"/>
    <mergeCell ref="UYO86:UYP86"/>
    <mergeCell ref="UYQ86:UYR86"/>
    <mergeCell ref="UYS86:UYT86"/>
    <mergeCell ref="UYU86:UYV86"/>
    <mergeCell ref="UXY86:UXZ86"/>
    <mergeCell ref="UYA86:UYB86"/>
    <mergeCell ref="UYC86:UYD86"/>
    <mergeCell ref="UYE86:UYF86"/>
    <mergeCell ref="UYG86:UYH86"/>
    <mergeCell ref="UYI86:UYJ86"/>
    <mergeCell ref="UXM86:UXN86"/>
    <mergeCell ref="UXO86:UXP86"/>
    <mergeCell ref="UXQ86:UXR86"/>
    <mergeCell ref="UXS86:UXT86"/>
    <mergeCell ref="UXU86:UXV86"/>
    <mergeCell ref="UXW86:UXX86"/>
    <mergeCell ref="UXA86:UXB86"/>
    <mergeCell ref="UXC86:UXD86"/>
    <mergeCell ref="UXE86:UXF86"/>
    <mergeCell ref="UXG86:UXH86"/>
    <mergeCell ref="UXI86:UXJ86"/>
    <mergeCell ref="UXK86:UXL86"/>
    <mergeCell ref="VCC86:VCD86"/>
    <mergeCell ref="VCE86:VCF86"/>
    <mergeCell ref="VCG86:VCH86"/>
    <mergeCell ref="VCI86:VCJ86"/>
    <mergeCell ref="VCK86:VCL86"/>
    <mergeCell ref="VCM86:VCN86"/>
    <mergeCell ref="VBQ86:VBR86"/>
    <mergeCell ref="VBS86:VBT86"/>
    <mergeCell ref="VBU86:VBV86"/>
    <mergeCell ref="VBW86:VBX86"/>
    <mergeCell ref="VBY86:VBZ86"/>
    <mergeCell ref="VCA86:VCB86"/>
    <mergeCell ref="VBE86:VBF86"/>
    <mergeCell ref="VBG86:VBH86"/>
    <mergeCell ref="VBI86:VBJ86"/>
    <mergeCell ref="VBK86:VBL86"/>
    <mergeCell ref="VBM86:VBN86"/>
    <mergeCell ref="VBO86:VBP86"/>
    <mergeCell ref="VAS86:VAT86"/>
    <mergeCell ref="VAU86:VAV86"/>
    <mergeCell ref="VAW86:VAX86"/>
    <mergeCell ref="VAY86:VAZ86"/>
    <mergeCell ref="VBA86:VBB86"/>
    <mergeCell ref="VBC86:VBD86"/>
    <mergeCell ref="VAG86:VAH86"/>
    <mergeCell ref="VAI86:VAJ86"/>
    <mergeCell ref="VAK86:VAL86"/>
    <mergeCell ref="VAM86:VAN86"/>
    <mergeCell ref="VAO86:VAP86"/>
    <mergeCell ref="VAQ86:VAR86"/>
    <mergeCell ref="UZU86:UZV86"/>
    <mergeCell ref="UZW86:UZX86"/>
    <mergeCell ref="UZY86:UZZ86"/>
    <mergeCell ref="VAA86:VAB86"/>
    <mergeCell ref="VAC86:VAD86"/>
    <mergeCell ref="VAE86:VAF86"/>
    <mergeCell ref="VEW86:VEX86"/>
    <mergeCell ref="VEY86:VEZ86"/>
    <mergeCell ref="VFA86:VFB86"/>
    <mergeCell ref="VFC86:VFD86"/>
    <mergeCell ref="VFE86:VFF86"/>
    <mergeCell ref="VFG86:VFH86"/>
    <mergeCell ref="VEK86:VEL86"/>
    <mergeCell ref="VEM86:VEN86"/>
    <mergeCell ref="VEO86:VEP86"/>
    <mergeCell ref="VEQ86:VER86"/>
    <mergeCell ref="VES86:VET86"/>
    <mergeCell ref="VEU86:VEV86"/>
    <mergeCell ref="VDY86:VDZ86"/>
    <mergeCell ref="VEA86:VEB86"/>
    <mergeCell ref="VEC86:VED86"/>
    <mergeCell ref="VEE86:VEF86"/>
    <mergeCell ref="VEG86:VEH86"/>
    <mergeCell ref="VEI86:VEJ86"/>
    <mergeCell ref="VDM86:VDN86"/>
    <mergeCell ref="VDO86:VDP86"/>
    <mergeCell ref="VDQ86:VDR86"/>
    <mergeCell ref="VDS86:VDT86"/>
    <mergeCell ref="VDU86:VDV86"/>
    <mergeCell ref="VDW86:VDX86"/>
    <mergeCell ref="VDA86:VDB86"/>
    <mergeCell ref="VDC86:VDD86"/>
    <mergeCell ref="VDE86:VDF86"/>
    <mergeCell ref="VDG86:VDH86"/>
    <mergeCell ref="VDI86:VDJ86"/>
    <mergeCell ref="VDK86:VDL86"/>
    <mergeCell ref="VCO86:VCP86"/>
    <mergeCell ref="VCQ86:VCR86"/>
    <mergeCell ref="VCS86:VCT86"/>
    <mergeCell ref="VCU86:VCV86"/>
    <mergeCell ref="VCW86:VCX86"/>
    <mergeCell ref="VCY86:VCZ86"/>
    <mergeCell ref="VHQ86:VHR86"/>
    <mergeCell ref="VHS86:VHT86"/>
    <mergeCell ref="VHU86:VHV86"/>
    <mergeCell ref="VHW86:VHX86"/>
    <mergeCell ref="VHY86:VHZ86"/>
    <mergeCell ref="VIA86:VIB86"/>
    <mergeCell ref="VHE86:VHF86"/>
    <mergeCell ref="VHG86:VHH86"/>
    <mergeCell ref="VHI86:VHJ86"/>
    <mergeCell ref="VHK86:VHL86"/>
    <mergeCell ref="VHM86:VHN86"/>
    <mergeCell ref="VHO86:VHP86"/>
    <mergeCell ref="VGS86:VGT86"/>
    <mergeCell ref="VGU86:VGV86"/>
    <mergeCell ref="VGW86:VGX86"/>
    <mergeCell ref="VGY86:VGZ86"/>
    <mergeCell ref="VHA86:VHB86"/>
    <mergeCell ref="VHC86:VHD86"/>
    <mergeCell ref="VGG86:VGH86"/>
    <mergeCell ref="VGI86:VGJ86"/>
    <mergeCell ref="VGK86:VGL86"/>
    <mergeCell ref="VGM86:VGN86"/>
    <mergeCell ref="VGO86:VGP86"/>
    <mergeCell ref="VGQ86:VGR86"/>
    <mergeCell ref="VFU86:VFV86"/>
    <mergeCell ref="VFW86:VFX86"/>
    <mergeCell ref="VFY86:VFZ86"/>
    <mergeCell ref="VGA86:VGB86"/>
    <mergeCell ref="VGC86:VGD86"/>
    <mergeCell ref="VGE86:VGF86"/>
    <mergeCell ref="VFI86:VFJ86"/>
    <mergeCell ref="VFK86:VFL86"/>
    <mergeCell ref="VFM86:VFN86"/>
    <mergeCell ref="VFO86:VFP86"/>
    <mergeCell ref="VFQ86:VFR86"/>
    <mergeCell ref="VFS86:VFT86"/>
    <mergeCell ref="VKK86:VKL86"/>
    <mergeCell ref="VKM86:VKN86"/>
    <mergeCell ref="VKO86:VKP86"/>
    <mergeCell ref="VKQ86:VKR86"/>
    <mergeCell ref="VKS86:VKT86"/>
    <mergeCell ref="VKU86:VKV86"/>
    <mergeCell ref="VJY86:VJZ86"/>
    <mergeCell ref="VKA86:VKB86"/>
    <mergeCell ref="VKC86:VKD86"/>
    <mergeCell ref="VKE86:VKF86"/>
    <mergeCell ref="VKG86:VKH86"/>
    <mergeCell ref="VKI86:VKJ86"/>
    <mergeCell ref="VJM86:VJN86"/>
    <mergeCell ref="VJO86:VJP86"/>
    <mergeCell ref="VJQ86:VJR86"/>
    <mergeCell ref="VJS86:VJT86"/>
    <mergeCell ref="VJU86:VJV86"/>
    <mergeCell ref="VJW86:VJX86"/>
    <mergeCell ref="VJA86:VJB86"/>
    <mergeCell ref="VJC86:VJD86"/>
    <mergeCell ref="VJE86:VJF86"/>
    <mergeCell ref="VJG86:VJH86"/>
    <mergeCell ref="VJI86:VJJ86"/>
    <mergeCell ref="VJK86:VJL86"/>
    <mergeCell ref="VIO86:VIP86"/>
    <mergeCell ref="VIQ86:VIR86"/>
    <mergeCell ref="VIS86:VIT86"/>
    <mergeCell ref="VIU86:VIV86"/>
    <mergeCell ref="VIW86:VIX86"/>
    <mergeCell ref="VIY86:VIZ86"/>
    <mergeCell ref="VIC86:VID86"/>
    <mergeCell ref="VIE86:VIF86"/>
    <mergeCell ref="VIG86:VIH86"/>
    <mergeCell ref="VII86:VIJ86"/>
    <mergeCell ref="VIK86:VIL86"/>
    <mergeCell ref="VIM86:VIN86"/>
    <mergeCell ref="VNE86:VNF86"/>
    <mergeCell ref="VNG86:VNH86"/>
    <mergeCell ref="VNI86:VNJ86"/>
    <mergeCell ref="VNK86:VNL86"/>
    <mergeCell ref="VNM86:VNN86"/>
    <mergeCell ref="VNO86:VNP86"/>
    <mergeCell ref="VMS86:VMT86"/>
    <mergeCell ref="VMU86:VMV86"/>
    <mergeCell ref="VMW86:VMX86"/>
    <mergeCell ref="VMY86:VMZ86"/>
    <mergeCell ref="VNA86:VNB86"/>
    <mergeCell ref="VNC86:VND86"/>
    <mergeCell ref="VMG86:VMH86"/>
    <mergeCell ref="VMI86:VMJ86"/>
    <mergeCell ref="VMK86:VML86"/>
    <mergeCell ref="VMM86:VMN86"/>
    <mergeCell ref="VMO86:VMP86"/>
    <mergeCell ref="VMQ86:VMR86"/>
    <mergeCell ref="VLU86:VLV86"/>
    <mergeCell ref="VLW86:VLX86"/>
    <mergeCell ref="VLY86:VLZ86"/>
    <mergeCell ref="VMA86:VMB86"/>
    <mergeCell ref="VMC86:VMD86"/>
    <mergeCell ref="VME86:VMF86"/>
    <mergeCell ref="VLI86:VLJ86"/>
    <mergeCell ref="VLK86:VLL86"/>
    <mergeCell ref="VLM86:VLN86"/>
    <mergeCell ref="VLO86:VLP86"/>
    <mergeCell ref="VLQ86:VLR86"/>
    <mergeCell ref="VLS86:VLT86"/>
    <mergeCell ref="VKW86:VKX86"/>
    <mergeCell ref="VKY86:VKZ86"/>
    <mergeCell ref="VLA86:VLB86"/>
    <mergeCell ref="VLC86:VLD86"/>
    <mergeCell ref="VLE86:VLF86"/>
    <mergeCell ref="VLG86:VLH86"/>
    <mergeCell ref="VPY86:VPZ86"/>
    <mergeCell ref="VQA86:VQB86"/>
    <mergeCell ref="VQC86:VQD86"/>
    <mergeCell ref="VQE86:VQF86"/>
    <mergeCell ref="VQG86:VQH86"/>
    <mergeCell ref="VQI86:VQJ86"/>
    <mergeCell ref="VPM86:VPN86"/>
    <mergeCell ref="VPO86:VPP86"/>
    <mergeCell ref="VPQ86:VPR86"/>
    <mergeCell ref="VPS86:VPT86"/>
    <mergeCell ref="VPU86:VPV86"/>
    <mergeCell ref="VPW86:VPX86"/>
    <mergeCell ref="VPA86:VPB86"/>
    <mergeCell ref="VPC86:VPD86"/>
    <mergeCell ref="VPE86:VPF86"/>
    <mergeCell ref="VPG86:VPH86"/>
    <mergeCell ref="VPI86:VPJ86"/>
    <mergeCell ref="VPK86:VPL86"/>
    <mergeCell ref="VOO86:VOP86"/>
    <mergeCell ref="VOQ86:VOR86"/>
    <mergeCell ref="VOS86:VOT86"/>
    <mergeCell ref="VOU86:VOV86"/>
    <mergeCell ref="VOW86:VOX86"/>
    <mergeCell ref="VOY86:VOZ86"/>
    <mergeCell ref="VOC86:VOD86"/>
    <mergeCell ref="VOE86:VOF86"/>
    <mergeCell ref="VOG86:VOH86"/>
    <mergeCell ref="VOI86:VOJ86"/>
    <mergeCell ref="VOK86:VOL86"/>
    <mergeCell ref="VOM86:VON86"/>
    <mergeCell ref="VNQ86:VNR86"/>
    <mergeCell ref="VNS86:VNT86"/>
    <mergeCell ref="VNU86:VNV86"/>
    <mergeCell ref="VNW86:VNX86"/>
    <mergeCell ref="VNY86:VNZ86"/>
    <mergeCell ref="VOA86:VOB86"/>
    <mergeCell ref="VSS86:VST86"/>
    <mergeCell ref="VSU86:VSV86"/>
    <mergeCell ref="VSW86:VSX86"/>
    <mergeCell ref="VSY86:VSZ86"/>
    <mergeCell ref="VTA86:VTB86"/>
    <mergeCell ref="VTC86:VTD86"/>
    <mergeCell ref="VSG86:VSH86"/>
    <mergeCell ref="VSI86:VSJ86"/>
    <mergeCell ref="VSK86:VSL86"/>
    <mergeCell ref="VSM86:VSN86"/>
    <mergeCell ref="VSO86:VSP86"/>
    <mergeCell ref="VSQ86:VSR86"/>
    <mergeCell ref="VRU86:VRV86"/>
    <mergeCell ref="VRW86:VRX86"/>
    <mergeCell ref="VRY86:VRZ86"/>
    <mergeCell ref="VSA86:VSB86"/>
    <mergeCell ref="VSC86:VSD86"/>
    <mergeCell ref="VSE86:VSF86"/>
    <mergeCell ref="VRI86:VRJ86"/>
    <mergeCell ref="VRK86:VRL86"/>
    <mergeCell ref="VRM86:VRN86"/>
    <mergeCell ref="VRO86:VRP86"/>
    <mergeCell ref="VRQ86:VRR86"/>
    <mergeCell ref="VRS86:VRT86"/>
    <mergeCell ref="VQW86:VQX86"/>
    <mergeCell ref="VQY86:VQZ86"/>
    <mergeCell ref="VRA86:VRB86"/>
    <mergeCell ref="VRC86:VRD86"/>
    <mergeCell ref="VRE86:VRF86"/>
    <mergeCell ref="VRG86:VRH86"/>
    <mergeCell ref="VQK86:VQL86"/>
    <mergeCell ref="VQM86:VQN86"/>
    <mergeCell ref="VQO86:VQP86"/>
    <mergeCell ref="VQQ86:VQR86"/>
    <mergeCell ref="VQS86:VQT86"/>
    <mergeCell ref="VQU86:VQV86"/>
    <mergeCell ref="VVM86:VVN86"/>
    <mergeCell ref="VVO86:VVP86"/>
    <mergeCell ref="VVQ86:VVR86"/>
    <mergeCell ref="VVS86:VVT86"/>
    <mergeCell ref="VVU86:VVV86"/>
    <mergeCell ref="VVW86:VVX86"/>
    <mergeCell ref="VVA86:VVB86"/>
    <mergeCell ref="VVC86:VVD86"/>
    <mergeCell ref="VVE86:VVF86"/>
    <mergeCell ref="VVG86:VVH86"/>
    <mergeCell ref="VVI86:VVJ86"/>
    <mergeCell ref="VVK86:VVL86"/>
    <mergeCell ref="VUO86:VUP86"/>
    <mergeCell ref="VUQ86:VUR86"/>
    <mergeCell ref="VUS86:VUT86"/>
    <mergeCell ref="VUU86:VUV86"/>
    <mergeCell ref="VUW86:VUX86"/>
    <mergeCell ref="VUY86:VUZ86"/>
    <mergeCell ref="VUC86:VUD86"/>
    <mergeCell ref="VUE86:VUF86"/>
    <mergeCell ref="VUG86:VUH86"/>
    <mergeCell ref="VUI86:VUJ86"/>
    <mergeCell ref="VUK86:VUL86"/>
    <mergeCell ref="VUM86:VUN86"/>
    <mergeCell ref="VTQ86:VTR86"/>
    <mergeCell ref="VTS86:VTT86"/>
    <mergeCell ref="VTU86:VTV86"/>
    <mergeCell ref="VTW86:VTX86"/>
    <mergeCell ref="VTY86:VTZ86"/>
    <mergeCell ref="VUA86:VUB86"/>
    <mergeCell ref="VTE86:VTF86"/>
    <mergeCell ref="VTG86:VTH86"/>
    <mergeCell ref="VTI86:VTJ86"/>
    <mergeCell ref="VTK86:VTL86"/>
    <mergeCell ref="VTM86:VTN86"/>
    <mergeCell ref="VTO86:VTP86"/>
    <mergeCell ref="VYG86:VYH86"/>
    <mergeCell ref="VYI86:VYJ86"/>
    <mergeCell ref="VYK86:VYL86"/>
    <mergeCell ref="VYM86:VYN86"/>
    <mergeCell ref="VYO86:VYP86"/>
    <mergeCell ref="VYQ86:VYR86"/>
    <mergeCell ref="VXU86:VXV86"/>
    <mergeCell ref="VXW86:VXX86"/>
    <mergeCell ref="VXY86:VXZ86"/>
    <mergeCell ref="VYA86:VYB86"/>
    <mergeCell ref="VYC86:VYD86"/>
    <mergeCell ref="VYE86:VYF86"/>
    <mergeCell ref="VXI86:VXJ86"/>
    <mergeCell ref="VXK86:VXL86"/>
    <mergeCell ref="VXM86:VXN86"/>
    <mergeCell ref="VXO86:VXP86"/>
    <mergeCell ref="VXQ86:VXR86"/>
    <mergeCell ref="VXS86:VXT86"/>
    <mergeCell ref="VWW86:VWX86"/>
    <mergeCell ref="VWY86:VWZ86"/>
    <mergeCell ref="VXA86:VXB86"/>
    <mergeCell ref="VXC86:VXD86"/>
    <mergeCell ref="VXE86:VXF86"/>
    <mergeCell ref="VXG86:VXH86"/>
    <mergeCell ref="VWK86:VWL86"/>
    <mergeCell ref="VWM86:VWN86"/>
    <mergeCell ref="VWO86:VWP86"/>
    <mergeCell ref="VWQ86:VWR86"/>
    <mergeCell ref="VWS86:VWT86"/>
    <mergeCell ref="VWU86:VWV86"/>
    <mergeCell ref="VVY86:VVZ86"/>
    <mergeCell ref="VWA86:VWB86"/>
    <mergeCell ref="VWC86:VWD86"/>
    <mergeCell ref="VWE86:VWF86"/>
    <mergeCell ref="VWG86:VWH86"/>
    <mergeCell ref="VWI86:VWJ86"/>
    <mergeCell ref="WBA86:WBB86"/>
    <mergeCell ref="WBC86:WBD86"/>
    <mergeCell ref="WBE86:WBF86"/>
    <mergeCell ref="WBG86:WBH86"/>
    <mergeCell ref="WBI86:WBJ86"/>
    <mergeCell ref="WBK86:WBL86"/>
    <mergeCell ref="WAO86:WAP86"/>
    <mergeCell ref="WAQ86:WAR86"/>
    <mergeCell ref="WAS86:WAT86"/>
    <mergeCell ref="WAU86:WAV86"/>
    <mergeCell ref="WAW86:WAX86"/>
    <mergeCell ref="WAY86:WAZ86"/>
    <mergeCell ref="WAC86:WAD86"/>
    <mergeCell ref="WAE86:WAF86"/>
    <mergeCell ref="WAG86:WAH86"/>
    <mergeCell ref="WAI86:WAJ86"/>
    <mergeCell ref="WAK86:WAL86"/>
    <mergeCell ref="WAM86:WAN86"/>
    <mergeCell ref="VZQ86:VZR86"/>
    <mergeCell ref="VZS86:VZT86"/>
    <mergeCell ref="VZU86:VZV86"/>
    <mergeCell ref="VZW86:VZX86"/>
    <mergeCell ref="VZY86:VZZ86"/>
    <mergeCell ref="WAA86:WAB86"/>
    <mergeCell ref="VZE86:VZF86"/>
    <mergeCell ref="VZG86:VZH86"/>
    <mergeCell ref="VZI86:VZJ86"/>
    <mergeCell ref="VZK86:VZL86"/>
    <mergeCell ref="VZM86:VZN86"/>
    <mergeCell ref="VZO86:VZP86"/>
    <mergeCell ref="VYS86:VYT86"/>
    <mergeCell ref="VYU86:VYV86"/>
    <mergeCell ref="VYW86:VYX86"/>
    <mergeCell ref="VYY86:VYZ86"/>
    <mergeCell ref="VZA86:VZB86"/>
    <mergeCell ref="VZC86:VZD86"/>
    <mergeCell ref="WDU86:WDV86"/>
    <mergeCell ref="WDW86:WDX86"/>
    <mergeCell ref="WDY86:WDZ86"/>
    <mergeCell ref="WEA86:WEB86"/>
    <mergeCell ref="WEC86:WED86"/>
    <mergeCell ref="WEE86:WEF86"/>
    <mergeCell ref="WDI86:WDJ86"/>
    <mergeCell ref="WDK86:WDL86"/>
    <mergeCell ref="WDM86:WDN86"/>
    <mergeCell ref="WDO86:WDP86"/>
    <mergeCell ref="WDQ86:WDR86"/>
    <mergeCell ref="WDS86:WDT86"/>
    <mergeCell ref="WCW86:WCX86"/>
    <mergeCell ref="WCY86:WCZ86"/>
    <mergeCell ref="WDA86:WDB86"/>
    <mergeCell ref="WDC86:WDD86"/>
    <mergeCell ref="WDE86:WDF86"/>
    <mergeCell ref="WDG86:WDH86"/>
    <mergeCell ref="WCK86:WCL86"/>
    <mergeCell ref="WCM86:WCN86"/>
    <mergeCell ref="WCO86:WCP86"/>
    <mergeCell ref="WCQ86:WCR86"/>
    <mergeCell ref="WCS86:WCT86"/>
    <mergeCell ref="WCU86:WCV86"/>
    <mergeCell ref="WBY86:WBZ86"/>
    <mergeCell ref="WCA86:WCB86"/>
    <mergeCell ref="WCC86:WCD86"/>
    <mergeCell ref="WCE86:WCF86"/>
    <mergeCell ref="WCG86:WCH86"/>
    <mergeCell ref="WCI86:WCJ86"/>
    <mergeCell ref="WBM86:WBN86"/>
    <mergeCell ref="WBO86:WBP86"/>
    <mergeCell ref="WBQ86:WBR86"/>
    <mergeCell ref="WBS86:WBT86"/>
    <mergeCell ref="WBU86:WBV86"/>
    <mergeCell ref="WBW86:WBX86"/>
    <mergeCell ref="WGO86:WGP86"/>
    <mergeCell ref="WGQ86:WGR86"/>
    <mergeCell ref="WGS86:WGT86"/>
    <mergeCell ref="WGU86:WGV86"/>
    <mergeCell ref="WGW86:WGX86"/>
    <mergeCell ref="WGY86:WGZ86"/>
    <mergeCell ref="WGC86:WGD86"/>
    <mergeCell ref="WGE86:WGF86"/>
    <mergeCell ref="WGG86:WGH86"/>
    <mergeCell ref="WGI86:WGJ86"/>
    <mergeCell ref="WGK86:WGL86"/>
    <mergeCell ref="WGM86:WGN86"/>
    <mergeCell ref="WFQ86:WFR86"/>
    <mergeCell ref="WFS86:WFT86"/>
    <mergeCell ref="WFU86:WFV86"/>
    <mergeCell ref="WFW86:WFX86"/>
    <mergeCell ref="WFY86:WFZ86"/>
    <mergeCell ref="WGA86:WGB86"/>
    <mergeCell ref="WFE86:WFF86"/>
    <mergeCell ref="WFG86:WFH86"/>
    <mergeCell ref="WFI86:WFJ86"/>
    <mergeCell ref="WFK86:WFL86"/>
    <mergeCell ref="WFM86:WFN86"/>
    <mergeCell ref="WFO86:WFP86"/>
    <mergeCell ref="WES86:WET86"/>
    <mergeCell ref="WEU86:WEV86"/>
    <mergeCell ref="WEW86:WEX86"/>
    <mergeCell ref="WEY86:WEZ86"/>
    <mergeCell ref="WFA86:WFB86"/>
    <mergeCell ref="WFC86:WFD86"/>
    <mergeCell ref="WEG86:WEH86"/>
    <mergeCell ref="WEI86:WEJ86"/>
    <mergeCell ref="WEK86:WEL86"/>
    <mergeCell ref="WEM86:WEN86"/>
    <mergeCell ref="WEO86:WEP86"/>
    <mergeCell ref="WEQ86:WER86"/>
    <mergeCell ref="WJI86:WJJ86"/>
    <mergeCell ref="WJK86:WJL86"/>
    <mergeCell ref="WJM86:WJN86"/>
    <mergeCell ref="WJO86:WJP86"/>
    <mergeCell ref="WJQ86:WJR86"/>
    <mergeCell ref="WJS86:WJT86"/>
    <mergeCell ref="WIW86:WIX86"/>
    <mergeCell ref="WIY86:WIZ86"/>
    <mergeCell ref="WJA86:WJB86"/>
    <mergeCell ref="WJC86:WJD86"/>
    <mergeCell ref="WJE86:WJF86"/>
    <mergeCell ref="WJG86:WJH86"/>
    <mergeCell ref="WIK86:WIL86"/>
    <mergeCell ref="WIM86:WIN86"/>
    <mergeCell ref="WIO86:WIP86"/>
    <mergeCell ref="WIQ86:WIR86"/>
    <mergeCell ref="WIS86:WIT86"/>
    <mergeCell ref="WIU86:WIV86"/>
    <mergeCell ref="WHY86:WHZ86"/>
    <mergeCell ref="WIA86:WIB86"/>
    <mergeCell ref="WIC86:WID86"/>
    <mergeCell ref="WIE86:WIF86"/>
    <mergeCell ref="WIG86:WIH86"/>
    <mergeCell ref="WII86:WIJ86"/>
    <mergeCell ref="WHM86:WHN86"/>
    <mergeCell ref="WHO86:WHP86"/>
    <mergeCell ref="WHQ86:WHR86"/>
    <mergeCell ref="WHS86:WHT86"/>
    <mergeCell ref="WHU86:WHV86"/>
    <mergeCell ref="WHW86:WHX86"/>
    <mergeCell ref="WHA86:WHB86"/>
    <mergeCell ref="WHC86:WHD86"/>
    <mergeCell ref="WHE86:WHF86"/>
    <mergeCell ref="WHG86:WHH86"/>
    <mergeCell ref="WHI86:WHJ86"/>
    <mergeCell ref="WHK86:WHL86"/>
    <mergeCell ref="WMC86:WMD86"/>
    <mergeCell ref="WME86:WMF86"/>
    <mergeCell ref="WMG86:WMH86"/>
    <mergeCell ref="WMI86:WMJ86"/>
    <mergeCell ref="WMK86:WML86"/>
    <mergeCell ref="WMM86:WMN86"/>
    <mergeCell ref="WLQ86:WLR86"/>
    <mergeCell ref="WLS86:WLT86"/>
    <mergeCell ref="WLU86:WLV86"/>
    <mergeCell ref="WLW86:WLX86"/>
    <mergeCell ref="WLY86:WLZ86"/>
    <mergeCell ref="WMA86:WMB86"/>
    <mergeCell ref="WLE86:WLF86"/>
    <mergeCell ref="WLG86:WLH86"/>
    <mergeCell ref="WLI86:WLJ86"/>
    <mergeCell ref="WLK86:WLL86"/>
    <mergeCell ref="WLM86:WLN86"/>
    <mergeCell ref="WLO86:WLP86"/>
    <mergeCell ref="WKS86:WKT86"/>
    <mergeCell ref="WKU86:WKV86"/>
    <mergeCell ref="WKW86:WKX86"/>
    <mergeCell ref="WKY86:WKZ86"/>
    <mergeCell ref="WLA86:WLB86"/>
    <mergeCell ref="WLC86:WLD86"/>
    <mergeCell ref="WKG86:WKH86"/>
    <mergeCell ref="WKI86:WKJ86"/>
    <mergeCell ref="WKK86:WKL86"/>
    <mergeCell ref="WKM86:WKN86"/>
    <mergeCell ref="WKO86:WKP86"/>
    <mergeCell ref="WKQ86:WKR86"/>
    <mergeCell ref="WJU86:WJV86"/>
    <mergeCell ref="WJW86:WJX86"/>
    <mergeCell ref="WJY86:WJZ86"/>
    <mergeCell ref="WKA86:WKB86"/>
    <mergeCell ref="WKC86:WKD86"/>
    <mergeCell ref="WKE86:WKF86"/>
    <mergeCell ref="WOW86:WOX86"/>
    <mergeCell ref="WOY86:WOZ86"/>
    <mergeCell ref="WPA86:WPB86"/>
    <mergeCell ref="WPC86:WPD86"/>
    <mergeCell ref="WPE86:WPF86"/>
    <mergeCell ref="WPG86:WPH86"/>
    <mergeCell ref="WOK86:WOL86"/>
    <mergeCell ref="WOM86:WON86"/>
    <mergeCell ref="WOO86:WOP86"/>
    <mergeCell ref="WOQ86:WOR86"/>
    <mergeCell ref="WOS86:WOT86"/>
    <mergeCell ref="WOU86:WOV86"/>
    <mergeCell ref="WNY86:WNZ86"/>
    <mergeCell ref="WOA86:WOB86"/>
    <mergeCell ref="WOC86:WOD86"/>
    <mergeCell ref="WOE86:WOF86"/>
    <mergeCell ref="WOG86:WOH86"/>
    <mergeCell ref="WOI86:WOJ86"/>
    <mergeCell ref="WNM86:WNN86"/>
    <mergeCell ref="WNO86:WNP86"/>
    <mergeCell ref="WNQ86:WNR86"/>
    <mergeCell ref="WNS86:WNT86"/>
    <mergeCell ref="WNU86:WNV86"/>
    <mergeCell ref="WNW86:WNX86"/>
    <mergeCell ref="WNA86:WNB86"/>
    <mergeCell ref="WNC86:WND86"/>
    <mergeCell ref="WNE86:WNF86"/>
    <mergeCell ref="WNG86:WNH86"/>
    <mergeCell ref="WNI86:WNJ86"/>
    <mergeCell ref="WNK86:WNL86"/>
    <mergeCell ref="WMO86:WMP86"/>
    <mergeCell ref="WMQ86:WMR86"/>
    <mergeCell ref="WMS86:WMT86"/>
    <mergeCell ref="WMU86:WMV86"/>
    <mergeCell ref="WMW86:WMX86"/>
    <mergeCell ref="WMY86:WMZ86"/>
    <mergeCell ref="WRQ86:WRR86"/>
    <mergeCell ref="WRS86:WRT86"/>
    <mergeCell ref="WRU86:WRV86"/>
    <mergeCell ref="WRW86:WRX86"/>
    <mergeCell ref="WRY86:WRZ86"/>
    <mergeCell ref="WSA86:WSB86"/>
    <mergeCell ref="WRE86:WRF86"/>
    <mergeCell ref="WRG86:WRH86"/>
    <mergeCell ref="WRI86:WRJ86"/>
    <mergeCell ref="WRK86:WRL86"/>
    <mergeCell ref="WRM86:WRN86"/>
    <mergeCell ref="WRO86:WRP86"/>
    <mergeCell ref="WQS86:WQT86"/>
    <mergeCell ref="WQU86:WQV86"/>
    <mergeCell ref="WQW86:WQX86"/>
    <mergeCell ref="WQY86:WQZ86"/>
    <mergeCell ref="WRA86:WRB86"/>
    <mergeCell ref="WRC86:WRD86"/>
    <mergeCell ref="WQG86:WQH86"/>
    <mergeCell ref="WQI86:WQJ86"/>
    <mergeCell ref="WQK86:WQL86"/>
    <mergeCell ref="WQM86:WQN86"/>
    <mergeCell ref="WQO86:WQP86"/>
    <mergeCell ref="WQQ86:WQR86"/>
    <mergeCell ref="WPU86:WPV86"/>
    <mergeCell ref="WPW86:WPX86"/>
    <mergeCell ref="WPY86:WPZ86"/>
    <mergeCell ref="WQA86:WQB86"/>
    <mergeCell ref="WQC86:WQD86"/>
    <mergeCell ref="WQE86:WQF86"/>
    <mergeCell ref="WPI86:WPJ86"/>
    <mergeCell ref="WPK86:WPL86"/>
    <mergeCell ref="WPM86:WPN86"/>
    <mergeCell ref="WPO86:WPP86"/>
    <mergeCell ref="WPQ86:WPR86"/>
    <mergeCell ref="WPS86:WPT86"/>
    <mergeCell ref="WUK86:WUL86"/>
    <mergeCell ref="WUM86:WUN86"/>
    <mergeCell ref="WUO86:WUP86"/>
    <mergeCell ref="WUQ86:WUR86"/>
    <mergeCell ref="WUS86:WUT86"/>
    <mergeCell ref="WUU86:WUV86"/>
    <mergeCell ref="WTY86:WTZ86"/>
    <mergeCell ref="WUA86:WUB86"/>
    <mergeCell ref="WUC86:WUD86"/>
    <mergeCell ref="WUE86:WUF86"/>
    <mergeCell ref="WUG86:WUH86"/>
    <mergeCell ref="WUI86:WUJ86"/>
    <mergeCell ref="WTM86:WTN86"/>
    <mergeCell ref="WTO86:WTP86"/>
    <mergeCell ref="WTQ86:WTR86"/>
    <mergeCell ref="WTS86:WTT86"/>
    <mergeCell ref="WTU86:WTV86"/>
    <mergeCell ref="WTW86:WTX86"/>
    <mergeCell ref="WTA86:WTB86"/>
    <mergeCell ref="WTC86:WTD86"/>
    <mergeCell ref="WTE86:WTF86"/>
    <mergeCell ref="WTG86:WTH86"/>
    <mergeCell ref="WTI86:WTJ86"/>
    <mergeCell ref="WTK86:WTL86"/>
    <mergeCell ref="WSO86:WSP86"/>
    <mergeCell ref="WSQ86:WSR86"/>
    <mergeCell ref="WSS86:WST86"/>
    <mergeCell ref="WSU86:WSV86"/>
    <mergeCell ref="WSW86:WSX86"/>
    <mergeCell ref="WSY86:WSZ86"/>
    <mergeCell ref="WSC86:WSD86"/>
    <mergeCell ref="WSE86:WSF86"/>
    <mergeCell ref="WSG86:WSH86"/>
    <mergeCell ref="WSI86:WSJ86"/>
    <mergeCell ref="WSK86:WSL86"/>
    <mergeCell ref="WSM86:WSN86"/>
    <mergeCell ref="WXE86:WXF86"/>
    <mergeCell ref="WXG86:WXH86"/>
    <mergeCell ref="WXI86:WXJ86"/>
    <mergeCell ref="WXK86:WXL86"/>
    <mergeCell ref="WXM86:WXN86"/>
    <mergeCell ref="WXO86:WXP86"/>
    <mergeCell ref="WWS86:WWT86"/>
    <mergeCell ref="WWU86:WWV86"/>
    <mergeCell ref="WWW86:WWX86"/>
    <mergeCell ref="WWY86:WWZ86"/>
    <mergeCell ref="WXA86:WXB86"/>
    <mergeCell ref="WXC86:WXD86"/>
    <mergeCell ref="WWG86:WWH86"/>
    <mergeCell ref="WWI86:WWJ86"/>
    <mergeCell ref="WWK86:WWL86"/>
    <mergeCell ref="WWM86:WWN86"/>
    <mergeCell ref="WWO86:WWP86"/>
    <mergeCell ref="WWQ86:WWR86"/>
    <mergeCell ref="WVU86:WVV86"/>
    <mergeCell ref="WVW86:WVX86"/>
    <mergeCell ref="WVY86:WVZ86"/>
    <mergeCell ref="WWA86:WWB86"/>
    <mergeCell ref="WWC86:WWD86"/>
    <mergeCell ref="WWE86:WWF86"/>
    <mergeCell ref="WVI86:WVJ86"/>
    <mergeCell ref="WVK86:WVL86"/>
    <mergeCell ref="WVM86:WVN86"/>
    <mergeCell ref="WVO86:WVP86"/>
    <mergeCell ref="WVQ86:WVR86"/>
    <mergeCell ref="WVS86:WVT86"/>
    <mergeCell ref="WUW86:WUX86"/>
    <mergeCell ref="WUY86:WUZ86"/>
    <mergeCell ref="WVA86:WVB86"/>
    <mergeCell ref="WVC86:WVD86"/>
    <mergeCell ref="WVE86:WVF86"/>
    <mergeCell ref="WVG86:WVH86"/>
    <mergeCell ref="XAC86:XAD86"/>
    <mergeCell ref="XAE86:XAF86"/>
    <mergeCell ref="XAG86:XAH86"/>
    <mergeCell ref="XAI86:XAJ86"/>
    <mergeCell ref="WZM86:WZN86"/>
    <mergeCell ref="WZO86:WZP86"/>
    <mergeCell ref="WZQ86:WZR86"/>
    <mergeCell ref="WZS86:WZT86"/>
    <mergeCell ref="WZU86:WZV86"/>
    <mergeCell ref="WZW86:WZX86"/>
    <mergeCell ref="WZA86:WZB86"/>
    <mergeCell ref="WZC86:WZD86"/>
    <mergeCell ref="WZE86:WZF86"/>
    <mergeCell ref="WZG86:WZH86"/>
    <mergeCell ref="WZI86:WZJ86"/>
    <mergeCell ref="WZK86:WZL86"/>
    <mergeCell ref="WYO86:WYP86"/>
    <mergeCell ref="WYQ86:WYR86"/>
    <mergeCell ref="WYS86:WYT86"/>
    <mergeCell ref="WYU86:WYV86"/>
    <mergeCell ref="WYW86:WYX86"/>
    <mergeCell ref="WYY86:WYZ86"/>
    <mergeCell ref="WYC86:WYD86"/>
    <mergeCell ref="WYE86:WYF86"/>
    <mergeCell ref="WYG86:WYH86"/>
    <mergeCell ref="WYI86:WYJ86"/>
    <mergeCell ref="WYK86:WYL86"/>
    <mergeCell ref="WYM86:WYN86"/>
    <mergeCell ref="WXQ86:WXR86"/>
    <mergeCell ref="WXS86:WXT86"/>
    <mergeCell ref="WXU86:WXV86"/>
    <mergeCell ref="WXW86:WXX86"/>
    <mergeCell ref="WXY86:WXZ86"/>
    <mergeCell ref="WYA86:WYB86"/>
    <mergeCell ref="XEO86:XEP86"/>
    <mergeCell ref="XEQ86:XER86"/>
    <mergeCell ref="XES86:XET86"/>
    <mergeCell ref="XEU86:XEV86"/>
    <mergeCell ref="A94:B94"/>
    <mergeCell ref="A95:B95"/>
    <mergeCell ref="E95:F95"/>
    <mergeCell ref="G95:H95"/>
    <mergeCell ref="XEC86:XED86"/>
    <mergeCell ref="XEE86:XEF86"/>
    <mergeCell ref="XEG86:XEH86"/>
    <mergeCell ref="XEI86:XEJ86"/>
    <mergeCell ref="XEK86:XEL86"/>
    <mergeCell ref="XEM86:XEN86"/>
    <mergeCell ref="XDQ86:XDR86"/>
    <mergeCell ref="XDS86:XDT86"/>
    <mergeCell ref="XDU86:XDV86"/>
    <mergeCell ref="XDW86:XDX86"/>
    <mergeCell ref="XDY86:XDZ86"/>
    <mergeCell ref="XEA86:XEB86"/>
    <mergeCell ref="XDE86:XDF86"/>
    <mergeCell ref="XDG86:XDH86"/>
    <mergeCell ref="XDI86:XDJ86"/>
    <mergeCell ref="XDK86:XDL86"/>
    <mergeCell ref="XDM86:XDN86"/>
    <mergeCell ref="XDO86:XDP86"/>
    <mergeCell ref="XCS86:XCT86"/>
    <mergeCell ref="XCU86:XCV86"/>
    <mergeCell ref="XCW86:XCX86"/>
    <mergeCell ref="XCY86:XCZ86"/>
    <mergeCell ref="XDA86:XDB86"/>
    <mergeCell ref="XDC86:XDD86"/>
    <mergeCell ref="XCG86:XCH86"/>
    <mergeCell ref="XCI86:XCJ86"/>
    <mergeCell ref="XCK86:XCL86"/>
    <mergeCell ref="XCM86:XCN86"/>
    <mergeCell ref="XCO86:XCP86"/>
    <mergeCell ref="XCQ86:XCR86"/>
    <mergeCell ref="XBU86:XBV86"/>
    <mergeCell ref="XBW86:XBX86"/>
    <mergeCell ref="XBY86:XBZ86"/>
    <mergeCell ref="XCA86:XCB86"/>
    <mergeCell ref="XCC86:XCD86"/>
    <mergeCell ref="XCE86:XCF86"/>
    <mergeCell ref="XBI86:XBJ86"/>
    <mergeCell ref="XBK86:XBL86"/>
    <mergeCell ref="XBM86:XBN86"/>
    <mergeCell ref="XBO86:XBP86"/>
    <mergeCell ref="XBQ86:XBR86"/>
    <mergeCell ref="XBS86:XBT86"/>
    <mergeCell ref="XAW86:XAX86"/>
    <mergeCell ref="XAY86:XAZ86"/>
    <mergeCell ref="XBA86:XBB86"/>
    <mergeCell ref="XBC86:XBD86"/>
    <mergeCell ref="XBE86:XBF86"/>
    <mergeCell ref="XBG86:XBH86"/>
    <mergeCell ref="XAK86:XAL86"/>
    <mergeCell ref="XAM86:XAN86"/>
    <mergeCell ref="XAO86:XAP86"/>
    <mergeCell ref="XAQ86:XAR86"/>
    <mergeCell ref="XAS86:XAT86"/>
    <mergeCell ref="XAU86:XAV86"/>
    <mergeCell ref="WZY86:WZZ86"/>
    <mergeCell ref="XAA86:XAB86"/>
    <mergeCell ref="BN95:BO95"/>
    <mergeCell ref="BP95:BQ95"/>
    <mergeCell ref="BR95:BS95"/>
    <mergeCell ref="BT95:BU95"/>
    <mergeCell ref="BV95:BW95"/>
    <mergeCell ref="BX95:BY95"/>
    <mergeCell ref="BB95:BC95"/>
    <mergeCell ref="BD95:BE95"/>
    <mergeCell ref="BF95:BG95"/>
    <mergeCell ref="BH95:BI95"/>
    <mergeCell ref="BJ95:BK95"/>
    <mergeCell ref="BL95:BM95"/>
    <mergeCell ref="AP95:AQ95"/>
    <mergeCell ref="AR95:AS95"/>
    <mergeCell ref="AT95:AU95"/>
    <mergeCell ref="AV95:AW95"/>
    <mergeCell ref="AX95:AY95"/>
    <mergeCell ref="AZ95:BA95"/>
    <mergeCell ref="AD95:AE95"/>
    <mergeCell ref="AF95:AG95"/>
    <mergeCell ref="AH95:AI95"/>
    <mergeCell ref="AJ95:AK95"/>
    <mergeCell ref="AL95:AM95"/>
    <mergeCell ref="AN95:AO95"/>
    <mergeCell ref="R95:S95"/>
    <mergeCell ref="T95:U95"/>
    <mergeCell ref="V95:W95"/>
    <mergeCell ref="X95:Y95"/>
    <mergeCell ref="Z95:AA95"/>
    <mergeCell ref="AB95:AC95"/>
    <mergeCell ref="J95:K95"/>
    <mergeCell ref="L95:M95"/>
    <mergeCell ref="N95:O95"/>
    <mergeCell ref="P95:Q95"/>
    <mergeCell ref="EH95:EI95"/>
    <mergeCell ref="EJ95:EK95"/>
    <mergeCell ref="EL95:EM95"/>
    <mergeCell ref="EN95:EO95"/>
    <mergeCell ref="EP95:EQ95"/>
    <mergeCell ref="ER95:ES95"/>
    <mergeCell ref="DV95:DW95"/>
    <mergeCell ref="DX95:DY95"/>
    <mergeCell ref="DZ95:EA95"/>
    <mergeCell ref="EB95:EC95"/>
    <mergeCell ref="ED95:EE95"/>
    <mergeCell ref="EF95:EG95"/>
    <mergeCell ref="DJ95:DK95"/>
    <mergeCell ref="DL95:DM95"/>
    <mergeCell ref="DN95:DO95"/>
    <mergeCell ref="DP95:DQ95"/>
    <mergeCell ref="DR95:DS95"/>
    <mergeCell ref="DT95:DU95"/>
    <mergeCell ref="CX95:CY95"/>
    <mergeCell ref="CZ95:DA95"/>
    <mergeCell ref="DB95:DC95"/>
    <mergeCell ref="DD95:DE95"/>
    <mergeCell ref="DF95:DG95"/>
    <mergeCell ref="DH95:DI95"/>
    <mergeCell ref="CL95:CM95"/>
    <mergeCell ref="CN95:CO95"/>
    <mergeCell ref="CP95:CQ95"/>
    <mergeCell ref="CR95:CS95"/>
    <mergeCell ref="CT95:CU95"/>
    <mergeCell ref="CV95:CW95"/>
    <mergeCell ref="BZ95:CA95"/>
    <mergeCell ref="CB95:CC95"/>
    <mergeCell ref="CD95:CE95"/>
    <mergeCell ref="CF95:CG95"/>
    <mergeCell ref="CH95:CI95"/>
    <mergeCell ref="CJ95:CK95"/>
    <mergeCell ref="HB95:HC95"/>
    <mergeCell ref="HD95:HE95"/>
    <mergeCell ref="HF95:HG95"/>
    <mergeCell ref="HH95:HI95"/>
    <mergeCell ref="HJ95:HK95"/>
    <mergeCell ref="HL95:HM95"/>
    <mergeCell ref="GP95:GQ95"/>
    <mergeCell ref="GR95:GS95"/>
    <mergeCell ref="GT95:GU95"/>
    <mergeCell ref="GV95:GW95"/>
    <mergeCell ref="GX95:GY95"/>
    <mergeCell ref="GZ95:HA95"/>
    <mergeCell ref="GD95:GE95"/>
    <mergeCell ref="GF95:GG95"/>
    <mergeCell ref="GH95:GI95"/>
    <mergeCell ref="GJ95:GK95"/>
    <mergeCell ref="GL95:GM95"/>
    <mergeCell ref="GN95:GO95"/>
    <mergeCell ref="FR95:FS95"/>
    <mergeCell ref="FT95:FU95"/>
    <mergeCell ref="FV95:FW95"/>
    <mergeCell ref="FX95:FY95"/>
    <mergeCell ref="FZ95:GA95"/>
    <mergeCell ref="GB95:GC95"/>
    <mergeCell ref="FF95:FG95"/>
    <mergeCell ref="FH95:FI95"/>
    <mergeCell ref="FJ95:FK95"/>
    <mergeCell ref="FL95:FM95"/>
    <mergeCell ref="FN95:FO95"/>
    <mergeCell ref="FP95:FQ95"/>
    <mergeCell ref="ET95:EU95"/>
    <mergeCell ref="EV95:EW95"/>
    <mergeCell ref="EX95:EY95"/>
    <mergeCell ref="EZ95:FA95"/>
    <mergeCell ref="FB95:FC95"/>
    <mergeCell ref="FD95:FE95"/>
    <mergeCell ref="JV95:JW95"/>
    <mergeCell ref="JX95:JY95"/>
    <mergeCell ref="JZ95:KA95"/>
    <mergeCell ref="KB95:KC95"/>
    <mergeCell ref="KD95:KE95"/>
    <mergeCell ref="KF95:KG95"/>
    <mergeCell ref="JJ95:JK95"/>
    <mergeCell ref="JL95:JM95"/>
    <mergeCell ref="JN95:JO95"/>
    <mergeCell ref="JP95:JQ95"/>
    <mergeCell ref="JR95:JS95"/>
    <mergeCell ref="JT95:JU95"/>
    <mergeCell ref="IX95:IY95"/>
    <mergeCell ref="IZ95:JA95"/>
    <mergeCell ref="JB95:JC95"/>
    <mergeCell ref="JD95:JE95"/>
    <mergeCell ref="JF95:JG95"/>
    <mergeCell ref="JH95:JI95"/>
    <mergeCell ref="IL95:IM95"/>
    <mergeCell ref="IN95:IO95"/>
    <mergeCell ref="IP95:IQ95"/>
    <mergeCell ref="IR95:IS95"/>
    <mergeCell ref="IT95:IU95"/>
    <mergeCell ref="IV95:IW95"/>
    <mergeCell ref="HZ95:IA95"/>
    <mergeCell ref="IB95:IC95"/>
    <mergeCell ref="ID95:IE95"/>
    <mergeCell ref="IF95:IG95"/>
    <mergeCell ref="IH95:II95"/>
    <mergeCell ref="IJ95:IK95"/>
    <mergeCell ref="HN95:HO95"/>
    <mergeCell ref="HP95:HQ95"/>
    <mergeCell ref="HR95:HS95"/>
    <mergeCell ref="HT95:HU95"/>
    <mergeCell ref="HV95:HW95"/>
    <mergeCell ref="HX95:HY95"/>
    <mergeCell ref="MP95:MQ95"/>
    <mergeCell ref="MR95:MS95"/>
    <mergeCell ref="MT95:MU95"/>
    <mergeCell ref="MV95:MW95"/>
    <mergeCell ref="MX95:MY95"/>
    <mergeCell ref="MZ95:NA95"/>
    <mergeCell ref="MD95:ME95"/>
    <mergeCell ref="MF95:MG95"/>
    <mergeCell ref="MH95:MI95"/>
    <mergeCell ref="MJ95:MK95"/>
    <mergeCell ref="ML95:MM95"/>
    <mergeCell ref="MN95:MO95"/>
    <mergeCell ref="LR95:LS95"/>
    <mergeCell ref="LT95:LU95"/>
    <mergeCell ref="LV95:LW95"/>
    <mergeCell ref="LX95:LY95"/>
    <mergeCell ref="LZ95:MA95"/>
    <mergeCell ref="MB95:MC95"/>
    <mergeCell ref="LF95:LG95"/>
    <mergeCell ref="LH95:LI95"/>
    <mergeCell ref="LJ95:LK95"/>
    <mergeCell ref="LL95:LM95"/>
    <mergeCell ref="LN95:LO95"/>
    <mergeCell ref="LP95:LQ95"/>
    <mergeCell ref="KT95:KU95"/>
    <mergeCell ref="KV95:KW95"/>
    <mergeCell ref="KX95:KY95"/>
    <mergeCell ref="KZ95:LA95"/>
    <mergeCell ref="LB95:LC95"/>
    <mergeCell ref="LD95:LE95"/>
    <mergeCell ref="KH95:KI95"/>
    <mergeCell ref="KJ95:KK95"/>
    <mergeCell ref="KL95:KM95"/>
    <mergeCell ref="KN95:KO95"/>
    <mergeCell ref="KP95:KQ95"/>
    <mergeCell ref="KR95:KS95"/>
    <mergeCell ref="PJ95:PK95"/>
    <mergeCell ref="PL95:PM95"/>
    <mergeCell ref="PN95:PO95"/>
    <mergeCell ref="PP95:PQ95"/>
    <mergeCell ref="PR95:PS95"/>
    <mergeCell ref="PT95:PU95"/>
    <mergeCell ref="OX95:OY95"/>
    <mergeCell ref="OZ95:PA95"/>
    <mergeCell ref="PB95:PC95"/>
    <mergeCell ref="PD95:PE95"/>
    <mergeCell ref="PF95:PG95"/>
    <mergeCell ref="PH95:PI95"/>
    <mergeCell ref="OL95:OM95"/>
    <mergeCell ref="ON95:OO95"/>
    <mergeCell ref="OP95:OQ95"/>
    <mergeCell ref="OR95:OS95"/>
    <mergeCell ref="OT95:OU95"/>
    <mergeCell ref="OV95:OW95"/>
    <mergeCell ref="NZ95:OA95"/>
    <mergeCell ref="OB95:OC95"/>
    <mergeCell ref="OD95:OE95"/>
    <mergeCell ref="OF95:OG95"/>
    <mergeCell ref="OH95:OI95"/>
    <mergeCell ref="OJ95:OK95"/>
    <mergeCell ref="NN95:NO95"/>
    <mergeCell ref="NP95:NQ95"/>
    <mergeCell ref="NR95:NS95"/>
    <mergeCell ref="NT95:NU95"/>
    <mergeCell ref="NV95:NW95"/>
    <mergeCell ref="NX95:NY95"/>
    <mergeCell ref="NB95:NC95"/>
    <mergeCell ref="ND95:NE95"/>
    <mergeCell ref="NF95:NG95"/>
    <mergeCell ref="NH95:NI95"/>
    <mergeCell ref="NJ95:NK95"/>
    <mergeCell ref="NL95:NM95"/>
    <mergeCell ref="SD95:SE95"/>
    <mergeCell ref="SF95:SG95"/>
    <mergeCell ref="SH95:SI95"/>
    <mergeCell ref="SJ95:SK95"/>
    <mergeCell ref="SL95:SM95"/>
    <mergeCell ref="SN95:SO95"/>
    <mergeCell ref="RR95:RS95"/>
    <mergeCell ref="RT95:RU95"/>
    <mergeCell ref="RV95:RW95"/>
    <mergeCell ref="RX95:RY95"/>
    <mergeCell ref="RZ95:SA95"/>
    <mergeCell ref="SB95:SC95"/>
    <mergeCell ref="RF95:RG95"/>
    <mergeCell ref="RH95:RI95"/>
    <mergeCell ref="RJ95:RK95"/>
    <mergeCell ref="RL95:RM95"/>
    <mergeCell ref="RN95:RO95"/>
    <mergeCell ref="RP95:RQ95"/>
    <mergeCell ref="QT95:QU95"/>
    <mergeCell ref="QV95:QW95"/>
    <mergeCell ref="QX95:QY95"/>
    <mergeCell ref="QZ95:RA95"/>
    <mergeCell ref="RB95:RC95"/>
    <mergeCell ref="RD95:RE95"/>
    <mergeCell ref="QH95:QI95"/>
    <mergeCell ref="QJ95:QK95"/>
    <mergeCell ref="QL95:QM95"/>
    <mergeCell ref="QN95:QO95"/>
    <mergeCell ref="QP95:QQ95"/>
    <mergeCell ref="QR95:QS95"/>
    <mergeCell ref="PV95:PW95"/>
    <mergeCell ref="PX95:PY95"/>
    <mergeCell ref="PZ95:QA95"/>
    <mergeCell ref="QB95:QC95"/>
    <mergeCell ref="QD95:QE95"/>
    <mergeCell ref="QF95:QG95"/>
    <mergeCell ref="UX95:UY95"/>
    <mergeCell ref="UZ95:VA95"/>
    <mergeCell ref="VB95:VC95"/>
    <mergeCell ref="VD95:VE95"/>
    <mergeCell ref="VF95:VG95"/>
    <mergeCell ref="VH95:VI95"/>
    <mergeCell ref="UL95:UM95"/>
    <mergeCell ref="UN95:UO95"/>
    <mergeCell ref="UP95:UQ95"/>
    <mergeCell ref="UR95:US95"/>
    <mergeCell ref="UT95:UU95"/>
    <mergeCell ref="UV95:UW95"/>
    <mergeCell ref="TZ95:UA95"/>
    <mergeCell ref="UB95:UC95"/>
    <mergeCell ref="UD95:UE95"/>
    <mergeCell ref="UF95:UG95"/>
    <mergeCell ref="UH95:UI95"/>
    <mergeCell ref="UJ95:UK95"/>
    <mergeCell ref="TN95:TO95"/>
    <mergeCell ref="TP95:TQ95"/>
    <mergeCell ref="TR95:TS95"/>
    <mergeCell ref="TT95:TU95"/>
    <mergeCell ref="TV95:TW95"/>
    <mergeCell ref="TX95:TY95"/>
    <mergeCell ref="TB95:TC95"/>
    <mergeCell ref="TD95:TE95"/>
    <mergeCell ref="TF95:TG95"/>
    <mergeCell ref="TH95:TI95"/>
    <mergeCell ref="TJ95:TK95"/>
    <mergeCell ref="TL95:TM95"/>
    <mergeCell ref="SP95:SQ95"/>
    <mergeCell ref="SR95:SS95"/>
    <mergeCell ref="ST95:SU95"/>
    <mergeCell ref="SV95:SW95"/>
    <mergeCell ref="SX95:SY95"/>
    <mergeCell ref="SZ95:TA95"/>
    <mergeCell ref="XR95:XS95"/>
    <mergeCell ref="XT95:XU95"/>
    <mergeCell ref="XV95:XW95"/>
    <mergeCell ref="XX95:XY95"/>
    <mergeCell ref="XZ95:YA95"/>
    <mergeCell ref="YB95:YC95"/>
    <mergeCell ref="XF95:XG95"/>
    <mergeCell ref="XH95:XI95"/>
    <mergeCell ref="XJ95:XK95"/>
    <mergeCell ref="XL95:XM95"/>
    <mergeCell ref="XN95:XO95"/>
    <mergeCell ref="XP95:XQ95"/>
    <mergeCell ref="WT95:WU95"/>
    <mergeCell ref="WV95:WW95"/>
    <mergeCell ref="WX95:WY95"/>
    <mergeCell ref="WZ95:XA95"/>
    <mergeCell ref="XB95:XC95"/>
    <mergeCell ref="XD95:XE95"/>
    <mergeCell ref="WH95:WI95"/>
    <mergeCell ref="WJ95:WK95"/>
    <mergeCell ref="WL95:WM95"/>
    <mergeCell ref="WN95:WO95"/>
    <mergeCell ref="WP95:WQ95"/>
    <mergeCell ref="WR95:WS95"/>
    <mergeCell ref="VV95:VW95"/>
    <mergeCell ref="VX95:VY95"/>
    <mergeCell ref="VZ95:WA95"/>
    <mergeCell ref="WB95:WC95"/>
    <mergeCell ref="WD95:WE95"/>
    <mergeCell ref="WF95:WG95"/>
    <mergeCell ref="VJ95:VK95"/>
    <mergeCell ref="VL95:VM95"/>
    <mergeCell ref="VN95:VO95"/>
    <mergeCell ref="VP95:VQ95"/>
    <mergeCell ref="VR95:VS95"/>
    <mergeCell ref="VT95:VU95"/>
    <mergeCell ref="AAL95:AAM95"/>
    <mergeCell ref="AAN95:AAO95"/>
    <mergeCell ref="AAP95:AAQ95"/>
    <mergeCell ref="AAR95:AAS95"/>
    <mergeCell ref="AAT95:AAU95"/>
    <mergeCell ref="AAV95:AAW95"/>
    <mergeCell ref="ZZ95:AAA95"/>
    <mergeCell ref="AAB95:AAC95"/>
    <mergeCell ref="AAD95:AAE95"/>
    <mergeCell ref="AAF95:AAG95"/>
    <mergeCell ref="AAH95:AAI95"/>
    <mergeCell ref="AAJ95:AAK95"/>
    <mergeCell ref="ZN95:ZO95"/>
    <mergeCell ref="ZP95:ZQ95"/>
    <mergeCell ref="ZR95:ZS95"/>
    <mergeCell ref="ZT95:ZU95"/>
    <mergeCell ref="ZV95:ZW95"/>
    <mergeCell ref="ZX95:ZY95"/>
    <mergeCell ref="ZB95:ZC95"/>
    <mergeCell ref="ZD95:ZE95"/>
    <mergeCell ref="ZF95:ZG95"/>
    <mergeCell ref="ZH95:ZI95"/>
    <mergeCell ref="ZJ95:ZK95"/>
    <mergeCell ref="ZL95:ZM95"/>
    <mergeCell ref="YP95:YQ95"/>
    <mergeCell ref="YR95:YS95"/>
    <mergeCell ref="YT95:YU95"/>
    <mergeCell ref="YV95:YW95"/>
    <mergeCell ref="YX95:YY95"/>
    <mergeCell ref="YZ95:ZA95"/>
    <mergeCell ref="YD95:YE95"/>
    <mergeCell ref="YF95:YG95"/>
    <mergeCell ref="YH95:YI95"/>
    <mergeCell ref="YJ95:YK95"/>
    <mergeCell ref="YL95:YM95"/>
    <mergeCell ref="YN95:YO95"/>
    <mergeCell ref="ADF95:ADG95"/>
    <mergeCell ref="ADH95:ADI95"/>
    <mergeCell ref="ADJ95:ADK95"/>
    <mergeCell ref="ADL95:ADM95"/>
    <mergeCell ref="ADN95:ADO95"/>
    <mergeCell ref="ADP95:ADQ95"/>
    <mergeCell ref="ACT95:ACU95"/>
    <mergeCell ref="ACV95:ACW95"/>
    <mergeCell ref="ACX95:ACY95"/>
    <mergeCell ref="ACZ95:ADA95"/>
    <mergeCell ref="ADB95:ADC95"/>
    <mergeCell ref="ADD95:ADE95"/>
    <mergeCell ref="ACH95:ACI95"/>
    <mergeCell ref="ACJ95:ACK95"/>
    <mergeCell ref="ACL95:ACM95"/>
    <mergeCell ref="ACN95:ACO95"/>
    <mergeCell ref="ACP95:ACQ95"/>
    <mergeCell ref="ACR95:ACS95"/>
    <mergeCell ref="ABV95:ABW95"/>
    <mergeCell ref="ABX95:ABY95"/>
    <mergeCell ref="ABZ95:ACA95"/>
    <mergeCell ref="ACB95:ACC95"/>
    <mergeCell ref="ACD95:ACE95"/>
    <mergeCell ref="ACF95:ACG95"/>
    <mergeCell ref="ABJ95:ABK95"/>
    <mergeCell ref="ABL95:ABM95"/>
    <mergeCell ref="ABN95:ABO95"/>
    <mergeCell ref="ABP95:ABQ95"/>
    <mergeCell ref="ABR95:ABS95"/>
    <mergeCell ref="ABT95:ABU95"/>
    <mergeCell ref="AAX95:AAY95"/>
    <mergeCell ref="AAZ95:ABA95"/>
    <mergeCell ref="ABB95:ABC95"/>
    <mergeCell ref="ABD95:ABE95"/>
    <mergeCell ref="ABF95:ABG95"/>
    <mergeCell ref="ABH95:ABI95"/>
    <mergeCell ref="AFZ95:AGA95"/>
    <mergeCell ref="AGB95:AGC95"/>
    <mergeCell ref="AGD95:AGE95"/>
    <mergeCell ref="AGF95:AGG95"/>
    <mergeCell ref="AGH95:AGI95"/>
    <mergeCell ref="AGJ95:AGK95"/>
    <mergeCell ref="AFN95:AFO95"/>
    <mergeCell ref="AFP95:AFQ95"/>
    <mergeCell ref="AFR95:AFS95"/>
    <mergeCell ref="AFT95:AFU95"/>
    <mergeCell ref="AFV95:AFW95"/>
    <mergeCell ref="AFX95:AFY95"/>
    <mergeCell ref="AFB95:AFC95"/>
    <mergeCell ref="AFD95:AFE95"/>
    <mergeCell ref="AFF95:AFG95"/>
    <mergeCell ref="AFH95:AFI95"/>
    <mergeCell ref="AFJ95:AFK95"/>
    <mergeCell ref="AFL95:AFM95"/>
    <mergeCell ref="AEP95:AEQ95"/>
    <mergeCell ref="AER95:AES95"/>
    <mergeCell ref="AET95:AEU95"/>
    <mergeCell ref="AEV95:AEW95"/>
    <mergeCell ref="AEX95:AEY95"/>
    <mergeCell ref="AEZ95:AFA95"/>
    <mergeCell ref="AED95:AEE95"/>
    <mergeCell ref="AEF95:AEG95"/>
    <mergeCell ref="AEH95:AEI95"/>
    <mergeCell ref="AEJ95:AEK95"/>
    <mergeCell ref="AEL95:AEM95"/>
    <mergeCell ref="AEN95:AEO95"/>
    <mergeCell ref="ADR95:ADS95"/>
    <mergeCell ref="ADT95:ADU95"/>
    <mergeCell ref="ADV95:ADW95"/>
    <mergeCell ref="ADX95:ADY95"/>
    <mergeCell ref="ADZ95:AEA95"/>
    <mergeCell ref="AEB95:AEC95"/>
    <mergeCell ref="AIT95:AIU95"/>
    <mergeCell ref="AIV95:AIW95"/>
    <mergeCell ref="AIX95:AIY95"/>
    <mergeCell ref="AIZ95:AJA95"/>
    <mergeCell ref="AJB95:AJC95"/>
    <mergeCell ref="AJD95:AJE95"/>
    <mergeCell ref="AIH95:AII95"/>
    <mergeCell ref="AIJ95:AIK95"/>
    <mergeCell ref="AIL95:AIM95"/>
    <mergeCell ref="AIN95:AIO95"/>
    <mergeCell ref="AIP95:AIQ95"/>
    <mergeCell ref="AIR95:AIS95"/>
    <mergeCell ref="AHV95:AHW95"/>
    <mergeCell ref="AHX95:AHY95"/>
    <mergeCell ref="AHZ95:AIA95"/>
    <mergeCell ref="AIB95:AIC95"/>
    <mergeCell ref="AID95:AIE95"/>
    <mergeCell ref="AIF95:AIG95"/>
    <mergeCell ref="AHJ95:AHK95"/>
    <mergeCell ref="AHL95:AHM95"/>
    <mergeCell ref="AHN95:AHO95"/>
    <mergeCell ref="AHP95:AHQ95"/>
    <mergeCell ref="AHR95:AHS95"/>
    <mergeCell ref="AHT95:AHU95"/>
    <mergeCell ref="AGX95:AGY95"/>
    <mergeCell ref="AGZ95:AHA95"/>
    <mergeCell ref="AHB95:AHC95"/>
    <mergeCell ref="AHD95:AHE95"/>
    <mergeCell ref="AHF95:AHG95"/>
    <mergeCell ref="AHH95:AHI95"/>
    <mergeCell ref="AGL95:AGM95"/>
    <mergeCell ref="AGN95:AGO95"/>
    <mergeCell ref="AGP95:AGQ95"/>
    <mergeCell ref="AGR95:AGS95"/>
    <mergeCell ref="AGT95:AGU95"/>
    <mergeCell ref="AGV95:AGW95"/>
    <mergeCell ref="ALN95:ALO95"/>
    <mergeCell ref="ALP95:ALQ95"/>
    <mergeCell ref="ALR95:ALS95"/>
    <mergeCell ref="ALT95:ALU95"/>
    <mergeCell ref="ALV95:ALW95"/>
    <mergeCell ref="ALX95:ALY95"/>
    <mergeCell ref="ALB95:ALC95"/>
    <mergeCell ref="ALD95:ALE95"/>
    <mergeCell ref="ALF95:ALG95"/>
    <mergeCell ref="ALH95:ALI95"/>
    <mergeCell ref="ALJ95:ALK95"/>
    <mergeCell ref="ALL95:ALM95"/>
    <mergeCell ref="AKP95:AKQ95"/>
    <mergeCell ref="AKR95:AKS95"/>
    <mergeCell ref="AKT95:AKU95"/>
    <mergeCell ref="AKV95:AKW95"/>
    <mergeCell ref="AKX95:AKY95"/>
    <mergeCell ref="AKZ95:ALA95"/>
    <mergeCell ref="AKD95:AKE95"/>
    <mergeCell ref="AKF95:AKG95"/>
    <mergeCell ref="AKH95:AKI95"/>
    <mergeCell ref="AKJ95:AKK95"/>
    <mergeCell ref="AKL95:AKM95"/>
    <mergeCell ref="AKN95:AKO95"/>
    <mergeCell ref="AJR95:AJS95"/>
    <mergeCell ref="AJT95:AJU95"/>
    <mergeCell ref="AJV95:AJW95"/>
    <mergeCell ref="AJX95:AJY95"/>
    <mergeCell ref="AJZ95:AKA95"/>
    <mergeCell ref="AKB95:AKC95"/>
    <mergeCell ref="AJF95:AJG95"/>
    <mergeCell ref="AJH95:AJI95"/>
    <mergeCell ref="AJJ95:AJK95"/>
    <mergeCell ref="AJL95:AJM95"/>
    <mergeCell ref="AJN95:AJO95"/>
    <mergeCell ref="AJP95:AJQ95"/>
    <mergeCell ref="AOH95:AOI95"/>
    <mergeCell ref="AOJ95:AOK95"/>
    <mergeCell ref="AOL95:AOM95"/>
    <mergeCell ref="AON95:AOO95"/>
    <mergeCell ref="AOP95:AOQ95"/>
    <mergeCell ref="AOR95:AOS95"/>
    <mergeCell ref="ANV95:ANW95"/>
    <mergeCell ref="ANX95:ANY95"/>
    <mergeCell ref="ANZ95:AOA95"/>
    <mergeCell ref="AOB95:AOC95"/>
    <mergeCell ref="AOD95:AOE95"/>
    <mergeCell ref="AOF95:AOG95"/>
    <mergeCell ref="ANJ95:ANK95"/>
    <mergeCell ref="ANL95:ANM95"/>
    <mergeCell ref="ANN95:ANO95"/>
    <mergeCell ref="ANP95:ANQ95"/>
    <mergeCell ref="ANR95:ANS95"/>
    <mergeCell ref="ANT95:ANU95"/>
    <mergeCell ref="AMX95:AMY95"/>
    <mergeCell ref="AMZ95:ANA95"/>
    <mergeCell ref="ANB95:ANC95"/>
    <mergeCell ref="AND95:ANE95"/>
    <mergeCell ref="ANF95:ANG95"/>
    <mergeCell ref="ANH95:ANI95"/>
    <mergeCell ref="AML95:AMM95"/>
    <mergeCell ref="AMN95:AMO95"/>
    <mergeCell ref="AMP95:AMQ95"/>
    <mergeCell ref="AMR95:AMS95"/>
    <mergeCell ref="AMT95:AMU95"/>
    <mergeCell ref="AMV95:AMW95"/>
    <mergeCell ref="ALZ95:AMA95"/>
    <mergeCell ref="AMB95:AMC95"/>
    <mergeCell ref="AMD95:AME95"/>
    <mergeCell ref="AMF95:AMG95"/>
    <mergeCell ref="AMH95:AMI95"/>
    <mergeCell ref="AMJ95:AMK95"/>
    <mergeCell ref="ARB95:ARC95"/>
    <mergeCell ref="ARD95:ARE95"/>
    <mergeCell ref="ARF95:ARG95"/>
    <mergeCell ref="ARH95:ARI95"/>
    <mergeCell ref="ARJ95:ARK95"/>
    <mergeCell ref="ARL95:ARM95"/>
    <mergeCell ref="AQP95:AQQ95"/>
    <mergeCell ref="AQR95:AQS95"/>
    <mergeCell ref="AQT95:AQU95"/>
    <mergeCell ref="AQV95:AQW95"/>
    <mergeCell ref="AQX95:AQY95"/>
    <mergeCell ref="AQZ95:ARA95"/>
    <mergeCell ref="AQD95:AQE95"/>
    <mergeCell ref="AQF95:AQG95"/>
    <mergeCell ref="AQH95:AQI95"/>
    <mergeCell ref="AQJ95:AQK95"/>
    <mergeCell ref="AQL95:AQM95"/>
    <mergeCell ref="AQN95:AQO95"/>
    <mergeCell ref="APR95:APS95"/>
    <mergeCell ref="APT95:APU95"/>
    <mergeCell ref="APV95:APW95"/>
    <mergeCell ref="APX95:APY95"/>
    <mergeCell ref="APZ95:AQA95"/>
    <mergeCell ref="AQB95:AQC95"/>
    <mergeCell ref="APF95:APG95"/>
    <mergeCell ref="APH95:API95"/>
    <mergeCell ref="APJ95:APK95"/>
    <mergeCell ref="APL95:APM95"/>
    <mergeCell ref="APN95:APO95"/>
    <mergeCell ref="APP95:APQ95"/>
    <mergeCell ref="AOT95:AOU95"/>
    <mergeCell ref="AOV95:AOW95"/>
    <mergeCell ref="AOX95:AOY95"/>
    <mergeCell ref="AOZ95:APA95"/>
    <mergeCell ref="APB95:APC95"/>
    <mergeCell ref="APD95:APE95"/>
    <mergeCell ref="ATV95:ATW95"/>
    <mergeCell ref="ATX95:ATY95"/>
    <mergeCell ref="ATZ95:AUA95"/>
    <mergeCell ref="AUB95:AUC95"/>
    <mergeCell ref="AUD95:AUE95"/>
    <mergeCell ref="AUF95:AUG95"/>
    <mergeCell ref="ATJ95:ATK95"/>
    <mergeCell ref="ATL95:ATM95"/>
    <mergeCell ref="ATN95:ATO95"/>
    <mergeCell ref="ATP95:ATQ95"/>
    <mergeCell ref="ATR95:ATS95"/>
    <mergeCell ref="ATT95:ATU95"/>
    <mergeCell ref="ASX95:ASY95"/>
    <mergeCell ref="ASZ95:ATA95"/>
    <mergeCell ref="ATB95:ATC95"/>
    <mergeCell ref="ATD95:ATE95"/>
    <mergeCell ref="ATF95:ATG95"/>
    <mergeCell ref="ATH95:ATI95"/>
    <mergeCell ref="ASL95:ASM95"/>
    <mergeCell ref="ASN95:ASO95"/>
    <mergeCell ref="ASP95:ASQ95"/>
    <mergeCell ref="ASR95:ASS95"/>
    <mergeCell ref="AST95:ASU95"/>
    <mergeCell ref="ASV95:ASW95"/>
    <mergeCell ref="ARZ95:ASA95"/>
    <mergeCell ref="ASB95:ASC95"/>
    <mergeCell ref="ASD95:ASE95"/>
    <mergeCell ref="ASF95:ASG95"/>
    <mergeCell ref="ASH95:ASI95"/>
    <mergeCell ref="ASJ95:ASK95"/>
    <mergeCell ref="ARN95:ARO95"/>
    <mergeCell ref="ARP95:ARQ95"/>
    <mergeCell ref="ARR95:ARS95"/>
    <mergeCell ref="ART95:ARU95"/>
    <mergeCell ref="ARV95:ARW95"/>
    <mergeCell ref="ARX95:ARY95"/>
    <mergeCell ref="AWP95:AWQ95"/>
    <mergeCell ref="AWR95:AWS95"/>
    <mergeCell ref="AWT95:AWU95"/>
    <mergeCell ref="AWV95:AWW95"/>
    <mergeCell ref="AWX95:AWY95"/>
    <mergeCell ref="AWZ95:AXA95"/>
    <mergeCell ref="AWD95:AWE95"/>
    <mergeCell ref="AWF95:AWG95"/>
    <mergeCell ref="AWH95:AWI95"/>
    <mergeCell ref="AWJ95:AWK95"/>
    <mergeCell ref="AWL95:AWM95"/>
    <mergeCell ref="AWN95:AWO95"/>
    <mergeCell ref="AVR95:AVS95"/>
    <mergeCell ref="AVT95:AVU95"/>
    <mergeCell ref="AVV95:AVW95"/>
    <mergeCell ref="AVX95:AVY95"/>
    <mergeCell ref="AVZ95:AWA95"/>
    <mergeCell ref="AWB95:AWC95"/>
    <mergeCell ref="AVF95:AVG95"/>
    <mergeCell ref="AVH95:AVI95"/>
    <mergeCell ref="AVJ95:AVK95"/>
    <mergeCell ref="AVL95:AVM95"/>
    <mergeCell ref="AVN95:AVO95"/>
    <mergeCell ref="AVP95:AVQ95"/>
    <mergeCell ref="AUT95:AUU95"/>
    <mergeCell ref="AUV95:AUW95"/>
    <mergeCell ref="AUX95:AUY95"/>
    <mergeCell ref="AUZ95:AVA95"/>
    <mergeCell ref="AVB95:AVC95"/>
    <mergeCell ref="AVD95:AVE95"/>
    <mergeCell ref="AUH95:AUI95"/>
    <mergeCell ref="AUJ95:AUK95"/>
    <mergeCell ref="AUL95:AUM95"/>
    <mergeCell ref="AUN95:AUO95"/>
    <mergeCell ref="AUP95:AUQ95"/>
    <mergeCell ref="AUR95:AUS95"/>
    <mergeCell ref="AZJ95:AZK95"/>
    <mergeCell ref="AZL95:AZM95"/>
    <mergeCell ref="AZN95:AZO95"/>
    <mergeCell ref="AZP95:AZQ95"/>
    <mergeCell ref="AZR95:AZS95"/>
    <mergeCell ref="AZT95:AZU95"/>
    <mergeCell ref="AYX95:AYY95"/>
    <mergeCell ref="AYZ95:AZA95"/>
    <mergeCell ref="AZB95:AZC95"/>
    <mergeCell ref="AZD95:AZE95"/>
    <mergeCell ref="AZF95:AZG95"/>
    <mergeCell ref="AZH95:AZI95"/>
    <mergeCell ref="AYL95:AYM95"/>
    <mergeCell ref="AYN95:AYO95"/>
    <mergeCell ref="AYP95:AYQ95"/>
    <mergeCell ref="AYR95:AYS95"/>
    <mergeCell ref="AYT95:AYU95"/>
    <mergeCell ref="AYV95:AYW95"/>
    <mergeCell ref="AXZ95:AYA95"/>
    <mergeCell ref="AYB95:AYC95"/>
    <mergeCell ref="AYD95:AYE95"/>
    <mergeCell ref="AYF95:AYG95"/>
    <mergeCell ref="AYH95:AYI95"/>
    <mergeCell ref="AYJ95:AYK95"/>
    <mergeCell ref="AXN95:AXO95"/>
    <mergeCell ref="AXP95:AXQ95"/>
    <mergeCell ref="AXR95:AXS95"/>
    <mergeCell ref="AXT95:AXU95"/>
    <mergeCell ref="AXV95:AXW95"/>
    <mergeCell ref="AXX95:AXY95"/>
    <mergeCell ref="AXB95:AXC95"/>
    <mergeCell ref="AXD95:AXE95"/>
    <mergeCell ref="AXF95:AXG95"/>
    <mergeCell ref="AXH95:AXI95"/>
    <mergeCell ref="AXJ95:AXK95"/>
    <mergeCell ref="AXL95:AXM95"/>
    <mergeCell ref="BCD95:BCE95"/>
    <mergeCell ref="BCF95:BCG95"/>
    <mergeCell ref="BCH95:BCI95"/>
    <mergeCell ref="BCJ95:BCK95"/>
    <mergeCell ref="BCL95:BCM95"/>
    <mergeCell ref="BCN95:BCO95"/>
    <mergeCell ref="BBR95:BBS95"/>
    <mergeCell ref="BBT95:BBU95"/>
    <mergeCell ref="BBV95:BBW95"/>
    <mergeCell ref="BBX95:BBY95"/>
    <mergeCell ref="BBZ95:BCA95"/>
    <mergeCell ref="BCB95:BCC95"/>
    <mergeCell ref="BBF95:BBG95"/>
    <mergeCell ref="BBH95:BBI95"/>
    <mergeCell ref="BBJ95:BBK95"/>
    <mergeCell ref="BBL95:BBM95"/>
    <mergeCell ref="BBN95:BBO95"/>
    <mergeCell ref="BBP95:BBQ95"/>
    <mergeCell ref="BAT95:BAU95"/>
    <mergeCell ref="BAV95:BAW95"/>
    <mergeCell ref="BAX95:BAY95"/>
    <mergeCell ref="BAZ95:BBA95"/>
    <mergeCell ref="BBB95:BBC95"/>
    <mergeCell ref="BBD95:BBE95"/>
    <mergeCell ref="BAH95:BAI95"/>
    <mergeCell ref="BAJ95:BAK95"/>
    <mergeCell ref="BAL95:BAM95"/>
    <mergeCell ref="BAN95:BAO95"/>
    <mergeCell ref="BAP95:BAQ95"/>
    <mergeCell ref="BAR95:BAS95"/>
    <mergeCell ref="AZV95:AZW95"/>
    <mergeCell ref="AZX95:AZY95"/>
    <mergeCell ref="AZZ95:BAA95"/>
    <mergeCell ref="BAB95:BAC95"/>
    <mergeCell ref="BAD95:BAE95"/>
    <mergeCell ref="BAF95:BAG95"/>
    <mergeCell ref="BEX95:BEY95"/>
    <mergeCell ref="BEZ95:BFA95"/>
    <mergeCell ref="BFB95:BFC95"/>
    <mergeCell ref="BFD95:BFE95"/>
    <mergeCell ref="BFF95:BFG95"/>
    <mergeCell ref="BFH95:BFI95"/>
    <mergeCell ref="BEL95:BEM95"/>
    <mergeCell ref="BEN95:BEO95"/>
    <mergeCell ref="BEP95:BEQ95"/>
    <mergeCell ref="BER95:BES95"/>
    <mergeCell ref="BET95:BEU95"/>
    <mergeCell ref="BEV95:BEW95"/>
    <mergeCell ref="BDZ95:BEA95"/>
    <mergeCell ref="BEB95:BEC95"/>
    <mergeCell ref="BED95:BEE95"/>
    <mergeCell ref="BEF95:BEG95"/>
    <mergeCell ref="BEH95:BEI95"/>
    <mergeCell ref="BEJ95:BEK95"/>
    <mergeCell ref="BDN95:BDO95"/>
    <mergeCell ref="BDP95:BDQ95"/>
    <mergeCell ref="BDR95:BDS95"/>
    <mergeCell ref="BDT95:BDU95"/>
    <mergeCell ref="BDV95:BDW95"/>
    <mergeCell ref="BDX95:BDY95"/>
    <mergeCell ref="BDB95:BDC95"/>
    <mergeCell ref="BDD95:BDE95"/>
    <mergeCell ref="BDF95:BDG95"/>
    <mergeCell ref="BDH95:BDI95"/>
    <mergeCell ref="BDJ95:BDK95"/>
    <mergeCell ref="BDL95:BDM95"/>
    <mergeCell ref="BCP95:BCQ95"/>
    <mergeCell ref="BCR95:BCS95"/>
    <mergeCell ref="BCT95:BCU95"/>
    <mergeCell ref="BCV95:BCW95"/>
    <mergeCell ref="BCX95:BCY95"/>
    <mergeCell ref="BCZ95:BDA95"/>
    <mergeCell ref="BHR95:BHS95"/>
    <mergeCell ref="BHT95:BHU95"/>
    <mergeCell ref="BHV95:BHW95"/>
    <mergeCell ref="BHX95:BHY95"/>
    <mergeCell ref="BHZ95:BIA95"/>
    <mergeCell ref="BIB95:BIC95"/>
    <mergeCell ref="BHF95:BHG95"/>
    <mergeCell ref="BHH95:BHI95"/>
    <mergeCell ref="BHJ95:BHK95"/>
    <mergeCell ref="BHL95:BHM95"/>
    <mergeCell ref="BHN95:BHO95"/>
    <mergeCell ref="BHP95:BHQ95"/>
    <mergeCell ref="BGT95:BGU95"/>
    <mergeCell ref="BGV95:BGW95"/>
    <mergeCell ref="BGX95:BGY95"/>
    <mergeCell ref="BGZ95:BHA95"/>
    <mergeCell ref="BHB95:BHC95"/>
    <mergeCell ref="BHD95:BHE95"/>
    <mergeCell ref="BGH95:BGI95"/>
    <mergeCell ref="BGJ95:BGK95"/>
    <mergeCell ref="BGL95:BGM95"/>
    <mergeCell ref="BGN95:BGO95"/>
    <mergeCell ref="BGP95:BGQ95"/>
    <mergeCell ref="BGR95:BGS95"/>
    <mergeCell ref="BFV95:BFW95"/>
    <mergeCell ref="BFX95:BFY95"/>
    <mergeCell ref="BFZ95:BGA95"/>
    <mergeCell ref="BGB95:BGC95"/>
    <mergeCell ref="BGD95:BGE95"/>
    <mergeCell ref="BGF95:BGG95"/>
    <mergeCell ref="BFJ95:BFK95"/>
    <mergeCell ref="BFL95:BFM95"/>
    <mergeCell ref="BFN95:BFO95"/>
    <mergeCell ref="BFP95:BFQ95"/>
    <mergeCell ref="BFR95:BFS95"/>
    <mergeCell ref="BFT95:BFU95"/>
    <mergeCell ref="BKL95:BKM95"/>
    <mergeCell ref="BKN95:BKO95"/>
    <mergeCell ref="BKP95:BKQ95"/>
    <mergeCell ref="BKR95:BKS95"/>
    <mergeCell ref="BKT95:BKU95"/>
    <mergeCell ref="BKV95:BKW95"/>
    <mergeCell ref="BJZ95:BKA95"/>
    <mergeCell ref="BKB95:BKC95"/>
    <mergeCell ref="BKD95:BKE95"/>
    <mergeCell ref="BKF95:BKG95"/>
    <mergeCell ref="BKH95:BKI95"/>
    <mergeCell ref="BKJ95:BKK95"/>
    <mergeCell ref="BJN95:BJO95"/>
    <mergeCell ref="BJP95:BJQ95"/>
    <mergeCell ref="BJR95:BJS95"/>
    <mergeCell ref="BJT95:BJU95"/>
    <mergeCell ref="BJV95:BJW95"/>
    <mergeCell ref="BJX95:BJY95"/>
    <mergeCell ref="BJB95:BJC95"/>
    <mergeCell ref="BJD95:BJE95"/>
    <mergeCell ref="BJF95:BJG95"/>
    <mergeCell ref="BJH95:BJI95"/>
    <mergeCell ref="BJJ95:BJK95"/>
    <mergeCell ref="BJL95:BJM95"/>
    <mergeCell ref="BIP95:BIQ95"/>
    <mergeCell ref="BIR95:BIS95"/>
    <mergeCell ref="BIT95:BIU95"/>
    <mergeCell ref="BIV95:BIW95"/>
    <mergeCell ref="BIX95:BIY95"/>
    <mergeCell ref="BIZ95:BJA95"/>
    <mergeCell ref="BID95:BIE95"/>
    <mergeCell ref="BIF95:BIG95"/>
    <mergeCell ref="BIH95:BII95"/>
    <mergeCell ref="BIJ95:BIK95"/>
    <mergeCell ref="BIL95:BIM95"/>
    <mergeCell ref="BIN95:BIO95"/>
    <mergeCell ref="BNF95:BNG95"/>
    <mergeCell ref="BNH95:BNI95"/>
    <mergeCell ref="BNJ95:BNK95"/>
    <mergeCell ref="BNL95:BNM95"/>
    <mergeCell ref="BNN95:BNO95"/>
    <mergeCell ref="BNP95:BNQ95"/>
    <mergeCell ref="BMT95:BMU95"/>
    <mergeCell ref="BMV95:BMW95"/>
    <mergeCell ref="BMX95:BMY95"/>
    <mergeCell ref="BMZ95:BNA95"/>
    <mergeCell ref="BNB95:BNC95"/>
    <mergeCell ref="BND95:BNE95"/>
    <mergeCell ref="BMH95:BMI95"/>
    <mergeCell ref="BMJ95:BMK95"/>
    <mergeCell ref="BML95:BMM95"/>
    <mergeCell ref="BMN95:BMO95"/>
    <mergeCell ref="BMP95:BMQ95"/>
    <mergeCell ref="BMR95:BMS95"/>
    <mergeCell ref="BLV95:BLW95"/>
    <mergeCell ref="BLX95:BLY95"/>
    <mergeCell ref="BLZ95:BMA95"/>
    <mergeCell ref="BMB95:BMC95"/>
    <mergeCell ref="BMD95:BME95"/>
    <mergeCell ref="BMF95:BMG95"/>
    <mergeCell ref="BLJ95:BLK95"/>
    <mergeCell ref="BLL95:BLM95"/>
    <mergeCell ref="BLN95:BLO95"/>
    <mergeCell ref="BLP95:BLQ95"/>
    <mergeCell ref="BLR95:BLS95"/>
    <mergeCell ref="BLT95:BLU95"/>
    <mergeCell ref="BKX95:BKY95"/>
    <mergeCell ref="BKZ95:BLA95"/>
    <mergeCell ref="BLB95:BLC95"/>
    <mergeCell ref="BLD95:BLE95"/>
    <mergeCell ref="BLF95:BLG95"/>
    <mergeCell ref="BLH95:BLI95"/>
    <mergeCell ref="BPZ95:BQA95"/>
    <mergeCell ref="BQB95:BQC95"/>
    <mergeCell ref="BQD95:BQE95"/>
    <mergeCell ref="BQF95:BQG95"/>
    <mergeCell ref="BQH95:BQI95"/>
    <mergeCell ref="BQJ95:BQK95"/>
    <mergeCell ref="BPN95:BPO95"/>
    <mergeCell ref="BPP95:BPQ95"/>
    <mergeCell ref="BPR95:BPS95"/>
    <mergeCell ref="BPT95:BPU95"/>
    <mergeCell ref="BPV95:BPW95"/>
    <mergeCell ref="BPX95:BPY95"/>
    <mergeCell ref="BPB95:BPC95"/>
    <mergeCell ref="BPD95:BPE95"/>
    <mergeCell ref="BPF95:BPG95"/>
    <mergeCell ref="BPH95:BPI95"/>
    <mergeCell ref="BPJ95:BPK95"/>
    <mergeCell ref="BPL95:BPM95"/>
    <mergeCell ref="BOP95:BOQ95"/>
    <mergeCell ref="BOR95:BOS95"/>
    <mergeCell ref="BOT95:BOU95"/>
    <mergeCell ref="BOV95:BOW95"/>
    <mergeCell ref="BOX95:BOY95"/>
    <mergeCell ref="BOZ95:BPA95"/>
    <mergeCell ref="BOD95:BOE95"/>
    <mergeCell ref="BOF95:BOG95"/>
    <mergeCell ref="BOH95:BOI95"/>
    <mergeCell ref="BOJ95:BOK95"/>
    <mergeCell ref="BOL95:BOM95"/>
    <mergeCell ref="BON95:BOO95"/>
    <mergeCell ref="BNR95:BNS95"/>
    <mergeCell ref="BNT95:BNU95"/>
    <mergeCell ref="BNV95:BNW95"/>
    <mergeCell ref="BNX95:BNY95"/>
    <mergeCell ref="BNZ95:BOA95"/>
    <mergeCell ref="BOB95:BOC95"/>
    <mergeCell ref="BST95:BSU95"/>
    <mergeCell ref="BSV95:BSW95"/>
    <mergeCell ref="BSX95:BSY95"/>
    <mergeCell ref="BSZ95:BTA95"/>
    <mergeCell ref="BTB95:BTC95"/>
    <mergeCell ref="BTD95:BTE95"/>
    <mergeCell ref="BSH95:BSI95"/>
    <mergeCell ref="BSJ95:BSK95"/>
    <mergeCell ref="BSL95:BSM95"/>
    <mergeCell ref="BSN95:BSO95"/>
    <mergeCell ref="BSP95:BSQ95"/>
    <mergeCell ref="BSR95:BSS95"/>
    <mergeCell ref="BRV95:BRW95"/>
    <mergeCell ref="BRX95:BRY95"/>
    <mergeCell ref="BRZ95:BSA95"/>
    <mergeCell ref="BSB95:BSC95"/>
    <mergeCell ref="BSD95:BSE95"/>
    <mergeCell ref="BSF95:BSG95"/>
    <mergeCell ref="BRJ95:BRK95"/>
    <mergeCell ref="BRL95:BRM95"/>
    <mergeCell ref="BRN95:BRO95"/>
    <mergeCell ref="BRP95:BRQ95"/>
    <mergeCell ref="BRR95:BRS95"/>
    <mergeCell ref="BRT95:BRU95"/>
    <mergeCell ref="BQX95:BQY95"/>
    <mergeCell ref="BQZ95:BRA95"/>
    <mergeCell ref="BRB95:BRC95"/>
    <mergeCell ref="BRD95:BRE95"/>
    <mergeCell ref="BRF95:BRG95"/>
    <mergeCell ref="BRH95:BRI95"/>
    <mergeCell ref="BQL95:BQM95"/>
    <mergeCell ref="BQN95:BQO95"/>
    <mergeCell ref="BQP95:BQQ95"/>
    <mergeCell ref="BQR95:BQS95"/>
    <mergeCell ref="BQT95:BQU95"/>
    <mergeCell ref="BQV95:BQW95"/>
    <mergeCell ref="BVN95:BVO95"/>
    <mergeCell ref="BVP95:BVQ95"/>
    <mergeCell ref="BVR95:BVS95"/>
    <mergeCell ref="BVT95:BVU95"/>
    <mergeCell ref="BVV95:BVW95"/>
    <mergeCell ref="BVX95:BVY95"/>
    <mergeCell ref="BVB95:BVC95"/>
    <mergeCell ref="BVD95:BVE95"/>
    <mergeCell ref="BVF95:BVG95"/>
    <mergeCell ref="BVH95:BVI95"/>
    <mergeCell ref="BVJ95:BVK95"/>
    <mergeCell ref="BVL95:BVM95"/>
    <mergeCell ref="BUP95:BUQ95"/>
    <mergeCell ref="BUR95:BUS95"/>
    <mergeCell ref="BUT95:BUU95"/>
    <mergeCell ref="BUV95:BUW95"/>
    <mergeCell ref="BUX95:BUY95"/>
    <mergeCell ref="BUZ95:BVA95"/>
    <mergeCell ref="BUD95:BUE95"/>
    <mergeCell ref="BUF95:BUG95"/>
    <mergeCell ref="BUH95:BUI95"/>
    <mergeCell ref="BUJ95:BUK95"/>
    <mergeCell ref="BUL95:BUM95"/>
    <mergeCell ref="BUN95:BUO95"/>
    <mergeCell ref="BTR95:BTS95"/>
    <mergeCell ref="BTT95:BTU95"/>
    <mergeCell ref="BTV95:BTW95"/>
    <mergeCell ref="BTX95:BTY95"/>
    <mergeCell ref="BTZ95:BUA95"/>
    <mergeCell ref="BUB95:BUC95"/>
    <mergeCell ref="BTF95:BTG95"/>
    <mergeCell ref="BTH95:BTI95"/>
    <mergeCell ref="BTJ95:BTK95"/>
    <mergeCell ref="BTL95:BTM95"/>
    <mergeCell ref="BTN95:BTO95"/>
    <mergeCell ref="BTP95:BTQ95"/>
    <mergeCell ref="BYH95:BYI95"/>
    <mergeCell ref="BYJ95:BYK95"/>
    <mergeCell ref="BYL95:BYM95"/>
    <mergeCell ref="BYN95:BYO95"/>
    <mergeCell ref="BYP95:BYQ95"/>
    <mergeCell ref="BYR95:BYS95"/>
    <mergeCell ref="BXV95:BXW95"/>
    <mergeCell ref="BXX95:BXY95"/>
    <mergeCell ref="BXZ95:BYA95"/>
    <mergeCell ref="BYB95:BYC95"/>
    <mergeCell ref="BYD95:BYE95"/>
    <mergeCell ref="BYF95:BYG95"/>
    <mergeCell ref="BXJ95:BXK95"/>
    <mergeCell ref="BXL95:BXM95"/>
    <mergeCell ref="BXN95:BXO95"/>
    <mergeCell ref="BXP95:BXQ95"/>
    <mergeCell ref="BXR95:BXS95"/>
    <mergeCell ref="BXT95:BXU95"/>
    <mergeCell ref="BWX95:BWY95"/>
    <mergeCell ref="BWZ95:BXA95"/>
    <mergeCell ref="BXB95:BXC95"/>
    <mergeCell ref="BXD95:BXE95"/>
    <mergeCell ref="BXF95:BXG95"/>
    <mergeCell ref="BXH95:BXI95"/>
    <mergeCell ref="BWL95:BWM95"/>
    <mergeCell ref="BWN95:BWO95"/>
    <mergeCell ref="BWP95:BWQ95"/>
    <mergeCell ref="BWR95:BWS95"/>
    <mergeCell ref="BWT95:BWU95"/>
    <mergeCell ref="BWV95:BWW95"/>
    <mergeCell ref="BVZ95:BWA95"/>
    <mergeCell ref="BWB95:BWC95"/>
    <mergeCell ref="BWD95:BWE95"/>
    <mergeCell ref="BWF95:BWG95"/>
    <mergeCell ref="BWH95:BWI95"/>
    <mergeCell ref="BWJ95:BWK95"/>
    <mergeCell ref="CBB95:CBC95"/>
    <mergeCell ref="CBD95:CBE95"/>
    <mergeCell ref="CBF95:CBG95"/>
    <mergeCell ref="CBH95:CBI95"/>
    <mergeCell ref="CBJ95:CBK95"/>
    <mergeCell ref="CBL95:CBM95"/>
    <mergeCell ref="CAP95:CAQ95"/>
    <mergeCell ref="CAR95:CAS95"/>
    <mergeCell ref="CAT95:CAU95"/>
    <mergeCell ref="CAV95:CAW95"/>
    <mergeCell ref="CAX95:CAY95"/>
    <mergeCell ref="CAZ95:CBA95"/>
    <mergeCell ref="CAD95:CAE95"/>
    <mergeCell ref="CAF95:CAG95"/>
    <mergeCell ref="CAH95:CAI95"/>
    <mergeCell ref="CAJ95:CAK95"/>
    <mergeCell ref="CAL95:CAM95"/>
    <mergeCell ref="CAN95:CAO95"/>
    <mergeCell ref="BZR95:BZS95"/>
    <mergeCell ref="BZT95:BZU95"/>
    <mergeCell ref="BZV95:BZW95"/>
    <mergeCell ref="BZX95:BZY95"/>
    <mergeCell ref="BZZ95:CAA95"/>
    <mergeCell ref="CAB95:CAC95"/>
    <mergeCell ref="BZF95:BZG95"/>
    <mergeCell ref="BZH95:BZI95"/>
    <mergeCell ref="BZJ95:BZK95"/>
    <mergeCell ref="BZL95:BZM95"/>
    <mergeCell ref="BZN95:BZO95"/>
    <mergeCell ref="BZP95:BZQ95"/>
    <mergeCell ref="BYT95:BYU95"/>
    <mergeCell ref="BYV95:BYW95"/>
    <mergeCell ref="BYX95:BYY95"/>
    <mergeCell ref="BYZ95:BZA95"/>
    <mergeCell ref="BZB95:BZC95"/>
    <mergeCell ref="BZD95:BZE95"/>
    <mergeCell ref="CDV95:CDW95"/>
    <mergeCell ref="CDX95:CDY95"/>
    <mergeCell ref="CDZ95:CEA95"/>
    <mergeCell ref="CEB95:CEC95"/>
    <mergeCell ref="CED95:CEE95"/>
    <mergeCell ref="CEF95:CEG95"/>
    <mergeCell ref="CDJ95:CDK95"/>
    <mergeCell ref="CDL95:CDM95"/>
    <mergeCell ref="CDN95:CDO95"/>
    <mergeCell ref="CDP95:CDQ95"/>
    <mergeCell ref="CDR95:CDS95"/>
    <mergeCell ref="CDT95:CDU95"/>
    <mergeCell ref="CCX95:CCY95"/>
    <mergeCell ref="CCZ95:CDA95"/>
    <mergeCell ref="CDB95:CDC95"/>
    <mergeCell ref="CDD95:CDE95"/>
    <mergeCell ref="CDF95:CDG95"/>
    <mergeCell ref="CDH95:CDI95"/>
    <mergeCell ref="CCL95:CCM95"/>
    <mergeCell ref="CCN95:CCO95"/>
    <mergeCell ref="CCP95:CCQ95"/>
    <mergeCell ref="CCR95:CCS95"/>
    <mergeCell ref="CCT95:CCU95"/>
    <mergeCell ref="CCV95:CCW95"/>
    <mergeCell ref="CBZ95:CCA95"/>
    <mergeCell ref="CCB95:CCC95"/>
    <mergeCell ref="CCD95:CCE95"/>
    <mergeCell ref="CCF95:CCG95"/>
    <mergeCell ref="CCH95:CCI95"/>
    <mergeCell ref="CCJ95:CCK95"/>
    <mergeCell ref="CBN95:CBO95"/>
    <mergeCell ref="CBP95:CBQ95"/>
    <mergeCell ref="CBR95:CBS95"/>
    <mergeCell ref="CBT95:CBU95"/>
    <mergeCell ref="CBV95:CBW95"/>
    <mergeCell ref="CBX95:CBY95"/>
    <mergeCell ref="CGP95:CGQ95"/>
    <mergeCell ref="CGR95:CGS95"/>
    <mergeCell ref="CGT95:CGU95"/>
    <mergeCell ref="CGV95:CGW95"/>
    <mergeCell ref="CGX95:CGY95"/>
    <mergeCell ref="CGZ95:CHA95"/>
    <mergeCell ref="CGD95:CGE95"/>
    <mergeCell ref="CGF95:CGG95"/>
    <mergeCell ref="CGH95:CGI95"/>
    <mergeCell ref="CGJ95:CGK95"/>
    <mergeCell ref="CGL95:CGM95"/>
    <mergeCell ref="CGN95:CGO95"/>
    <mergeCell ref="CFR95:CFS95"/>
    <mergeCell ref="CFT95:CFU95"/>
    <mergeCell ref="CFV95:CFW95"/>
    <mergeCell ref="CFX95:CFY95"/>
    <mergeCell ref="CFZ95:CGA95"/>
    <mergeCell ref="CGB95:CGC95"/>
    <mergeCell ref="CFF95:CFG95"/>
    <mergeCell ref="CFH95:CFI95"/>
    <mergeCell ref="CFJ95:CFK95"/>
    <mergeCell ref="CFL95:CFM95"/>
    <mergeCell ref="CFN95:CFO95"/>
    <mergeCell ref="CFP95:CFQ95"/>
    <mergeCell ref="CET95:CEU95"/>
    <mergeCell ref="CEV95:CEW95"/>
    <mergeCell ref="CEX95:CEY95"/>
    <mergeCell ref="CEZ95:CFA95"/>
    <mergeCell ref="CFB95:CFC95"/>
    <mergeCell ref="CFD95:CFE95"/>
    <mergeCell ref="CEH95:CEI95"/>
    <mergeCell ref="CEJ95:CEK95"/>
    <mergeCell ref="CEL95:CEM95"/>
    <mergeCell ref="CEN95:CEO95"/>
    <mergeCell ref="CEP95:CEQ95"/>
    <mergeCell ref="CER95:CES95"/>
    <mergeCell ref="CJJ95:CJK95"/>
    <mergeCell ref="CJL95:CJM95"/>
    <mergeCell ref="CJN95:CJO95"/>
    <mergeCell ref="CJP95:CJQ95"/>
    <mergeCell ref="CJR95:CJS95"/>
    <mergeCell ref="CJT95:CJU95"/>
    <mergeCell ref="CIX95:CIY95"/>
    <mergeCell ref="CIZ95:CJA95"/>
    <mergeCell ref="CJB95:CJC95"/>
    <mergeCell ref="CJD95:CJE95"/>
    <mergeCell ref="CJF95:CJG95"/>
    <mergeCell ref="CJH95:CJI95"/>
    <mergeCell ref="CIL95:CIM95"/>
    <mergeCell ref="CIN95:CIO95"/>
    <mergeCell ref="CIP95:CIQ95"/>
    <mergeCell ref="CIR95:CIS95"/>
    <mergeCell ref="CIT95:CIU95"/>
    <mergeCell ref="CIV95:CIW95"/>
    <mergeCell ref="CHZ95:CIA95"/>
    <mergeCell ref="CIB95:CIC95"/>
    <mergeCell ref="CID95:CIE95"/>
    <mergeCell ref="CIF95:CIG95"/>
    <mergeCell ref="CIH95:CII95"/>
    <mergeCell ref="CIJ95:CIK95"/>
    <mergeCell ref="CHN95:CHO95"/>
    <mergeCell ref="CHP95:CHQ95"/>
    <mergeCell ref="CHR95:CHS95"/>
    <mergeCell ref="CHT95:CHU95"/>
    <mergeCell ref="CHV95:CHW95"/>
    <mergeCell ref="CHX95:CHY95"/>
    <mergeCell ref="CHB95:CHC95"/>
    <mergeCell ref="CHD95:CHE95"/>
    <mergeCell ref="CHF95:CHG95"/>
    <mergeCell ref="CHH95:CHI95"/>
    <mergeCell ref="CHJ95:CHK95"/>
    <mergeCell ref="CHL95:CHM95"/>
    <mergeCell ref="CMD95:CME95"/>
    <mergeCell ref="CMF95:CMG95"/>
    <mergeCell ref="CMH95:CMI95"/>
    <mergeCell ref="CMJ95:CMK95"/>
    <mergeCell ref="CML95:CMM95"/>
    <mergeCell ref="CMN95:CMO95"/>
    <mergeCell ref="CLR95:CLS95"/>
    <mergeCell ref="CLT95:CLU95"/>
    <mergeCell ref="CLV95:CLW95"/>
    <mergeCell ref="CLX95:CLY95"/>
    <mergeCell ref="CLZ95:CMA95"/>
    <mergeCell ref="CMB95:CMC95"/>
    <mergeCell ref="CLF95:CLG95"/>
    <mergeCell ref="CLH95:CLI95"/>
    <mergeCell ref="CLJ95:CLK95"/>
    <mergeCell ref="CLL95:CLM95"/>
    <mergeCell ref="CLN95:CLO95"/>
    <mergeCell ref="CLP95:CLQ95"/>
    <mergeCell ref="CKT95:CKU95"/>
    <mergeCell ref="CKV95:CKW95"/>
    <mergeCell ref="CKX95:CKY95"/>
    <mergeCell ref="CKZ95:CLA95"/>
    <mergeCell ref="CLB95:CLC95"/>
    <mergeCell ref="CLD95:CLE95"/>
    <mergeCell ref="CKH95:CKI95"/>
    <mergeCell ref="CKJ95:CKK95"/>
    <mergeCell ref="CKL95:CKM95"/>
    <mergeCell ref="CKN95:CKO95"/>
    <mergeCell ref="CKP95:CKQ95"/>
    <mergeCell ref="CKR95:CKS95"/>
    <mergeCell ref="CJV95:CJW95"/>
    <mergeCell ref="CJX95:CJY95"/>
    <mergeCell ref="CJZ95:CKA95"/>
    <mergeCell ref="CKB95:CKC95"/>
    <mergeCell ref="CKD95:CKE95"/>
    <mergeCell ref="CKF95:CKG95"/>
    <mergeCell ref="COX95:COY95"/>
    <mergeCell ref="COZ95:CPA95"/>
    <mergeCell ref="CPB95:CPC95"/>
    <mergeCell ref="CPD95:CPE95"/>
    <mergeCell ref="CPF95:CPG95"/>
    <mergeCell ref="CPH95:CPI95"/>
    <mergeCell ref="COL95:COM95"/>
    <mergeCell ref="CON95:COO95"/>
    <mergeCell ref="COP95:COQ95"/>
    <mergeCell ref="COR95:COS95"/>
    <mergeCell ref="COT95:COU95"/>
    <mergeCell ref="COV95:COW95"/>
    <mergeCell ref="CNZ95:COA95"/>
    <mergeCell ref="COB95:COC95"/>
    <mergeCell ref="COD95:COE95"/>
    <mergeCell ref="COF95:COG95"/>
    <mergeCell ref="COH95:COI95"/>
    <mergeCell ref="COJ95:COK95"/>
    <mergeCell ref="CNN95:CNO95"/>
    <mergeCell ref="CNP95:CNQ95"/>
    <mergeCell ref="CNR95:CNS95"/>
    <mergeCell ref="CNT95:CNU95"/>
    <mergeCell ref="CNV95:CNW95"/>
    <mergeCell ref="CNX95:CNY95"/>
    <mergeCell ref="CNB95:CNC95"/>
    <mergeCell ref="CND95:CNE95"/>
    <mergeCell ref="CNF95:CNG95"/>
    <mergeCell ref="CNH95:CNI95"/>
    <mergeCell ref="CNJ95:CNK95"/>
    <mergeCell ref="CNL95:CNM95"/>
    <mergeCell ref="CMP95:CMQ95"/>
    <mergeCell ref="CMR95:CMS95"/>
    <mergeCell ref="CMT95:CMU95"/>
    <mergeCell ref="CMV95:CMW95"/>
    <mergeCell ref="CMX95:CMY95"/>
    <mergeCell ref="CMZ95:CNA95"/>
    <mergeCell ref="CRR95:CRS95"/>
    <mergeCell ref="CRT95:CRU95"/>
    <mergeCell ref="CRV95:CRW95"/>
    <mergeCell ref="CRX95:CRY95"/>
    <mergeCell ref="CRZ95:CSA95"/>
    <mergeCell ref="CSB95:CSC95"/>
    <mergeCell ref="CRF95:CRG95"/>
    <mergeCell ref="CRH95:CRI95"/>
    <mergeCell ref="CRJ95:CRK95"/>
    <mergeCell ref="CRL95:CRM95"/>
    <mergeCell ref="CRN95:CRO95"/>
    <mergeCell ref="CRP95:CRQ95"/>
    <mergeCell ref="CQT95:CQU95"/>
    <mergeCell ref="CQV95:CQW95"/>
    <mergeCell ref="CQX95:CQY95"/>
    <mergeCell ref="CQZ95:CRA95"/>
    <mergeCell ref="CRB95:CRC95"/>
    <mergeCell ref="CRD95:CRE95"/>
    <mergeCell ref="CQH95:CQI95"/>
    <mergeCell ref="CQJ95:CQK95"/>
    <mergeCell ref="CQL95:CQM95"/>
    <mergeCell ref="CQN95:CQO95"/>
    <mergeCell ref="CQP95:CQQ95"/>
    <mergeCell ref="CQR95:CQS95"/>
    <mergeCell ref="CPV95:CPW95"/>
    <mergeCell ref="CPX95:CPY95"/>
    <mergeCell ref="CPZ95:CQA95"/>
    <mergeCell ref="CQB95:CQC95"/>
    <mergeCell ref="CQD95:CQE95"/>
    <mergeCell ref="CQF95:CQG95"/>
    <mergeCell ref="CPJ95:CPK95"/>
    <mergeCell ref="CPL95:CPM95"/>
    <mergeCell ref="CPN95:CPO95"/>
    <mergeCell ref="CPP95:CPQ95"/>
    <mergeCell ref="CPR95:CPS95"/>
    <mergeCell ref="CPT95:CPU95"/>
    <mergeCell ref="CUL95:CUM95"/>
    <mergeCell ref="CUN95:CUO95"/>
    <mergeCell ref="CUP95:CUQ95"/>
    <mergeCell ref="CUR95:CUS95"/>
    <mergeCell ref="CUT95:CUU95"/>
    <mergeCell ref="CUV95:CUW95"/>
    <mergeCell ref="CTZ95:CUA95"/>
    <mergeCell ref="CUB95:CUC95"/>
    <mergeCell ref="CUD95:CUE95"/>
    <mergeCell ref="CUF95:CUG95"/>
    <mergeCell ref="CUH95:CUI95"/>
    <mergeCell ref="CUJ95:CUK95"/>
    <mergeCell ref="CTN95:CTO95"/>
    <mergeCell ref="CTP95:CTQ95"/>
    <mergeCell ref="CTR95:CTS95"/>
    <mergeCell ref="CTT95:CTU95"/>
    <mergeCell ref="CTV95:CTW95"/>
    <mergeCell ref="CTX95:CTY95"/>
    <mergeCell ref="CTB95:CTC95"/>
    <mergeCell ref="CTD95:CTE95"/>
    <mergeCell ref="CTF95:CTG95"/>
    <mergeCell ref="CTH95:CTI95"/>
    <mergeCell ref="CTJ95:CTK95"/>
    <mergeCell ref="CTL95:CTM95"/>
    <mergeCell ref="CSP95:CSQ95"/>
    <mergeCell ref="CSR95:CSS95"/>
    <mergeCell ref="CST95:CSU95"/>
    <mergeCell ref="CSV95:CSW95"/>
    <mergeCell ref="CSX95:CSY95"/>
    <mergeCell ref="CSZ95:CTA95"/>
    <mergeCell ref="CSD95:CSE95"/>
    <mergeCell ref="CSF95:CSG95"/>
    <mergeCell ref="CSH95:CSI95"/>
    <mergeCell ref="CSJ95:CSK95"/>
    <mergeCell ref="CSL95:CSM95"/>
    <mergeCell ref="CSN95:CSO95"/>
    <mergeCell ref="CXF95:CXG95"/>
    <mergeCell ref="CXH95:CXI95"/>
    <mergeCell ref="CXJ95:CXK95"/>
    <mergeCell ref="CXL95:CXM95"/>
    <mergeCell ref="CXN95:CXO95"/>
    <mergeCell ref="CXP95:CXQ95"/>
    <mergeCell ref="CWT95:CWU95"/>
    <mergeCell ref="CWV95:CWW95"/>
    <mergeCell ref="CWX95:CWY95"/>
    <mergeCell ref="CWZ95:CXA95"/>
    <mergeCell ref="CXB95:CXC95"/>
    <mergeCell ref="CXD95:CXE95"/>
    <mergeCell ref="CWH95:CWI95"/>
    <mergeCell ref="CWJ95:CWK95"/>
    <mergeCell ref="CWL95:CWM95"/>
    <mergeCell ref="CWN95:CWO95"/>
    <mergeCell ref="CWP95:CWQ95"/>
    <mergeCell ref="CWR95:CWS95"/>
    <mergeCell ref="CVV95:CVW95"/>
    <mergeCell ref="CVX95:CVY95"/>
    <mergeCell ref="CVZ95:CWA95"/>
    <mergeCell ref="CWB95:CWC95"/>
    <mergeCell ref="CWD95:CWE95"/>
    <mergeCell ref="CWF95:CWG95"/>
    <mergeCell ref="CVJ95:CVK95"/>
    <mergeCell ref="CVL95:CVM95"/>
    <mergeCell ref="CVN95:CVO95"/>
    <mergeCell ref="CVP95:CVQ95"/>
    <mergeCell ref="CVR95:CVS95"/>
    <mergeCell ref="CVT95:CVU95"/>
    <mergeCell ref="CUX95:CUY95"/>
    <mergeCell ref="CUZ95:CVA95"/>
    <mergeCell ref="CVB95:CVC95"/>
    <mergeCell ref="CVD95:CVE95"/>
    <mergeCell ref="CVF95:CVG95"/>
    <mergeCell ref="CVH95:CVI95"/>
    <mergeCell ref="CZZ95:DAA95"/>
    <mergeCell ref="DAB95:DAC95"/>
    <mergeCell ref="DAD95:DAE95"/>
    <mergeCell ref="DAF95:DAG95"/>
    <mergeCell ref="DAH95:DAI95"/>
    <mergeCell ref="DAJ95:DAK95"/>
    <mergeCell ref="CZN95:CZO95"/>
    <mergeCell ref="CZP95:CZQ95"/>
    <mergeCell ref="CZR95:CZS95"/>
    <mergeCell ref="CZT95:CZU95"/>
    <mergeCell ref="CZV95:CZW95"/>
    <mergeCell ref="CZX95:CZY95"/>
    <mergeCell ref="CZB95:CZC95"/>
    <mergeCell ref="CZD95:CZE95"/>
    <mergeCell ref="CZF95:CZG95"/>
    <mergeCell ref="CZH95:CZI95"/>
    <mergeCell ref="CZJ95:CZK95"/>
    <mergeCell ref="CZL95:CZM95"/>
    <mergeCell ref="CYP95:CYQ95"/>
    <mergeCell ref="CYR95:CYS95"/>
    <mergeCell ref="CYT95:CYU95"/>
    <mergeCell ref="CYV95:CYW95"/>
    <mergeCell ref="CYX95:CYY95"/>
    <mergeCell ref="CYZ95:CZA95"/>
    <mergeCell ref="CYD95:CYE95"/>
    <mergeCell ref="CYF95:CYG95"/>
    <mergeCell ref="CYH95:CYI95"/>
    <mergeCell ref="CYJ95:CYK95"/>
    <mergeCell ref="CYL95:CYM95"/>
    <mergeCell ref="CYN95:CYO95"/>
    <mergeCell ref="CXR95:CXS95"/>
    <mergeCell ref="CXT95:CXU95"/>
    <mergeCell ref="CXV95:CXW95"/>
    <mergeCell ref="CXX95:CXY95"/>
    <mergeCell ref="CXZ95:CYA95"/>
    <mergeCell ref="CYB95:CYC95"/>
    <mergeCell ref="DCT95:DCU95"/>
    <mergeCell ref="DCV95:DCW95"/>
    <mergeCell ref="DCX95:DCY95"/>
    <mergeCell ref="DCZ95:DDA95"/>
    <mergeCell ref="DDB95:DDC95"/>
    <mergeCell ref="DDD95:DDE95"/>
    <mergeCell ref="DCH95:DCI95"/>
    <mergeCell ref="DCJ95:DCK95"/>
    <mergeCell ref="DCL95:DCM95"/>
    <mergeCell ref="DCN95:DCO95"/>
    <mergeCell ref="DCP95:DCQ95"/>
    <mergeCell ref="DCR95:DCS95"/>
    <mergeCell ref="DBV95:DBW95"/>
    <mergeCell ref="DBX95:DBY95"/>
    <mergeCell ref="DBZ95:DCA95"/>
    <mergeCell ref="DCB95:DCC95"/>
    <mergeCell ref="DCD95:DCE95"/>
    <mergeCell ref="DCF95:DCG95"/>
    <mergeCell ref="DBJ95:DBK95"/>
    <mergeCell ref="DBL95:DBM95"/>
    <mergeCell ref="DBN95:DBO95"/>
    <mergeCell ref="DBP95:DBQ95"/>
    <mergeCell ref="DBR95:DBS95"/>
    <mergeCell ref="DBT95:DBU95"/>
    <mergeCell ref="DAX95:DAY95"/>
    <mergeCell ref="DAZ95:DBA95"/>
    <mergeCell ref="DBB95:DBC95"/>
    <mergeCell ref="DBD95:DBE95"/>
    <mergeCell ref="DBF95:DBG95"/>
    <mergeCell ref="DBH95:DBI95"/>
    <mergeCell ref="DAL95:DAM95"/>
    <mergeCell ref="DAN95:DAO95"/>
    <mergeCell ref="DAP95:DAQ95"/>
    <mergeCell ref="DAR95:DAS95"/>
    <mergeCell ref="DAT95:DAU95"/>
    <mergeCell ref="DAV95:DAW95"/>
    <mergeCell ref="DFN95:DFO95"/>
    <mergeCell ref="DFP95:DFQ95"/>
    <mergeCell ref="DFR95:DFS95"/>
    <mergeCell ref="DFT95:DFU95"/>
    <mergeCell ref="DFV95:DFW95"/>
    <mergeCell ref="DFX95:DFY95"/>
    <mergeCell ref="DFB95:DFC95"/>
    <mergeCell ref="DFD95:DFE95"/>
    <mergeCell ref="DFF95:DFG95"/>
    <mergeCell ref="DFH95:DFI95"/>
    <mergeCell ref="DFJ95:DFK95"/>
    <mergeCell ref="DFL95:DFM95"/>
    <mergeCell ref="DEP95:DEQ95"/>
    <mergeCell ref="DER95:DES95"/>
    <mergeCell ref="DET95:DEU95"/>
    <mergeCell ref="DEV95:DEW95"/>
    <mergeCell ref="DEX95:DEY95"/>
    <mergeCell ref="DEZ95:DFA95"/>
    <mergeCell ref="DED95:DEE95"/>
    <mergeCell ref="DEF95:DEG95"/>
    <mergeCell ref="DEH95:DEI95"/>
    <mergeCell ref="DEJ95:DEK95"/>
    <mergeCell ref="DEL95:DEM95"/>
    <mergeCell ref="DEN95:DEO95"/>
    <mergeCell ref="DDR95:DDS95"/>
    <mergeCell ref="DDT95:DDU95"/>
    <mergeCell ref="DDV95:DDW95"/>
    <mergeCell ref="DDX95:DDY95"/>
    <mergeCell ref="DDZ95:DEA95"/>
    <mergeCell ref="DEB95:DEC95"/>
    <mergeCell ref="DDF95:DDG95"/>
    <mergeCell ref="DDH95:DDI95"/>
    <mergeCell ref="DDJ95:DDK95"/>
    <mergeCell ref="DDL95:DDM95"/>
    <mergeCell ref="DDN95:DDO95"/>
    <mergeCell ref="DDP95:DDQ95"/>
    <mergeCell ref="DIH95:DII95"/>
    <mergeCell ref="DIJ95:DIK95"/>
    <mergeCell ref="DIL95:DIM95"/>
    <mergeCell ref="DIN95:DIO95"/>
    <mergeCell ref="DIP95:DIQ95"/>
    <mergeCell ref="DIR95:DIS95"/>
    <mergeCell ref="DHV95:DHW95"/>
    <mergeCell ref="DHX95:DHY95"/>
    <mergeCell ref="DHZ95:DIA95"/>
    <mergeCell ref="DIB95:DIC95"/>
    <mergeCell ref="DID95:DIE95"/>
    <mergeCell ref="DIF95:DIG95"/>
    <mergeCell ref="DHJ95:DHK95"/>
    <mergeCell ref="DHL95:DHM95"/>
    <mergeCell ref="DHN95:DHO95"/>
    <mergeCell ref="DHP95:DHQ95"/>
    <mergeCell ref="DHR95:DHS95"/>
    <mergeCell ref="DHT95:DHU95"/>
    <mergeCell ref="DGX95:DGY95"/>
    <mergeCell ref="DGZ95:DHA95"/>
    <mergeCell ref="DHB95:DHC95"/>
    <mergeCell ref="DHD95:DHE95"/>
    <mergeCell ref="DHF95:DHG95"/>
    <mergeCell ref="DHH95:DHI95"/>
    <mergeCell ref="DGL95:DGM95"/>
    <mergeCell ref="DGN95:DGO95"/>
    <mergeCell ref="DGP95:DGQ95"/>
    <mergeCell ref="DGR95:DGS95"/>
    <mergeCell ref="DGT95:DGU95"/>
    <mergeCell ref="DGV95:DGW95"/>
    <mergeCell ref="DFZ95:DGA95"/>
    <mergeCell ref="DGB95:DGC95"/>
    <mergeCell ref="DGD95:DGE95"/>
    <mergeCell ref="DGF95:DGG95"/>
    <mergeCell ref="DGH95:DGI95"/>
    <mergeCell ref="DGJ95:DGK95"/>
    <mergeCell ref="DLB95:DLC95"/>
    <mergeCell ref="DLD95:DLE95"/>
    <mergeCell ref="DLF95:DLG95"/>
    <mergeCell ref="DLH95:DLI95"/>
    <mergeCell ref="DLJ95:DLK95"/>
    <mergeCell ref="DLL95:DLM95"/>
    <mergeCell ref="DKP95:DKQ95"/>
    <mergeCell ref="DKR95:DKS95"/>
    <mergeCell ref="DKT95:DKU95"/>
    <mergeCell ref="DKV95:DKW95"/>
    <mergeCell ref="DKX95:DKY95"/>
    <mergeCell ref="DKZ95:DLA95"/>
    <mergeCell ref="DKD95:DKE95"/>
    <mergeCell ref="DKF95:DKG95"/>
    <mergeCell ref="DKH95:DKI95"/>
    <mergeCell ref="DKJ95:DKK95"/>
    <mergeCell ref="DKL95:DKM95"/>
    <mergeCell ref="DKN95:DKO95"/>
    <mergeCell ref="DJR95:DJS95"/>
    <mergeCell ref="DJT95:DJU95"/>
    <mergeCell ref="DJV95:DJW95"/>
    <mergeCell ref="DJX95:DJY95"/>
    <mergeCell ref="DJZ95:DKA95"/>
    <mergeCell ref="DKB95:DKC95"/>
    <mergeCell ref="DJF95:DJG95"/>
    <mergeCell ref="DJH95:DJI95"/>
    <mergeCell ref="DJJ95:DJK95"/>
    <mergeCell ref="DJL95:DJM95"/>
    <mergeCell ref="DJN95:DJO95"/>
    <mergeCell ref="DJP95:DJQ95"/>
    <mergeCell ref="DIT95:DIU95"/>
    <mergeCell ref="DIV95:DIW95"/>
    <mergeCell ref="DIX95:DIY95"/>
    <mergeCell ref="DIZ95:DJA95"/>
    <mergeCell ref="DJB95:DJC95"/>
    <mergeCell ref="DJD95:DJE95"/>
    <mergeCell ref="DNV95:DNW95"/>
    <mergeCell ref="DNX95:DNY95"/>
    <mergeCell ref="DNZ95:DOA95"/>
    <mergeCell ref="DOB95:DOC95"/>
    <mergeCell ref="DOD95:DOE95"/>
    <mergeCell ref="DOF95:DOG95"/>
    <mergeCell ref="DNJ95:DNK95"/>
    <mergeCell ref="DNL95:DNM95"/>
    <mergeCell ref="DNN95:DNO95"/>
    <mergeCell ref="DNP95:DNQ95"/>
    <mergeCell ref="DNR95:DNS95"/>
    <mergeCell ref="DNT95:DNU95"/>
    <mergeCell ref="DMX95:DMY95"/>
    <mergeCell ref="DMZ95:DNA95"/>
    <mergeCell ref="DNB95:DNC95"/>
    <mergeCell ref="DND95:DNE95"/>
    <mergeCell ref="DNF95:DNG95"/>
    <mergeCell ref="DNH95:DNI95"/>
    <mergeCell ref="DML95:DMM95"/>
    <mergeCell ref="DMN95:DMO95"/>
    <mergeCell ref="DMP95:DMQ95"/>
    <mergeCell ref="DMR95:DMS95"/>
    <mergeCell ref="DMT95:DMU95"/>
    <mergeCell ref="DMV95:DMW95"/>
    <mergeCell ref="DLZ95:DMA95"/>
    <mergeCell ref="DMB95:DMC95"/>
    <mergeCell ref="DMD95:DME95"/>
    <mergeCell ref="DMF95:DMG95"/>
    <mergeCell ref="DMH95:DMI95"/>
    <mergeCell ref="DMJ95:DMK95"/>
    <mergeCell ref="DLN95:DLO95"/>
    <mergeCell ref="DLP95:DLQ95"/>
    <mergeCell ref="DLR95:DLS95"/>
    <mergeCell ref="DLT95:DLU95"/>
    <mergeCell ref="DLV95:DLW95"/>
    <mergeCell ref="DLX95:DLY95"/>
    <mergeCell ref="DQP95:DQQ95"/>
    <mergeCell ref="DQR95:DQS95"/>
    <mergeCell ref="DQT95:DQU95"/>
    <mergeCell ref="DQV95:DQW95"/>
    <mergeCell ref="DQX95:DQY95"/>
    <mergeCell ref="DQZ95:DRA95"/>
    <mergeCell ref="DQD95:DQE95"/>
    <mergeCell ref="DQF95:DQG95"/>
    <mergeCell ref="DQH95:DQI95"/>
    <mergeCell ref="DQJ95:DQK95"/>
    <mergeCell ref="DQL95:DQM95"/>
    <mergeCell ref="DQN95:DQO95"/>
    <mergeCell ref="DPR95:DPS95"/>
    <mergeCell ref="DPT95:DPU95"/>
    <mergeCell ref="DPV95:DPW95"/>
    <mergeCell ref="DPX95:DPY95"/>
    <mergeCell ref="DPZ95:DQA95"/>
    <mergeCell ref="DQB95:DQC95"/>
    <mergeCell ref="DPF95:DPG95"/>
    <mergeCell ref="DPH95:DPI95"/>
    <mergeCell ref="DPJ95:DPK95"/>
    <mergeCell ref="DPL95:DPM95"/>
    <mergeCell ref="DPN95:DPO95"/>
    <mergeCell ref="DPP95:DPQ95"/>
    <mergeCell ref="DOT95:DOU95"/>
    <mergeCell ref="DOV95:DOW95"/>
    <mergeCell ref="DOX95:DOY95"/>
    <mergeCell ref="DOZ95:DPA95"/>
    <mergeCell ref="DPB95:DPC95"/>
    <mergeCell ref="DPD95:DPE95"/>
    <mergeCell ref="DOH95:DOI95"/>
    <mergeCell ref="DOJ95:DOK95"/>
    <mergeCell ref="DOL95:DOM95"/>
    <mergeCell ref="DON95:DOO95"/>
    <mergeCell ref="DOP95:DOQ95"/>
    <mergeCell ref="DOR95:DOS95"/>
    <mergeCell ref="DTJ95:DTK95"/>
    <mergeCell ref="DTL95:DTM95"/>
    <mergeCell ref="DTN95:DTO95"/>
    <mergeCell ref="DTP95:DTQ95"/>
    <mergeCell ref="DTR95:DTS95"/>
    <mergeCell ref="DTT95:DTU95"/>
    <mergeCell ref="DSX95:DSY95"/>
    <mergeCell ref="DSZ95:DTA95"/>
    <mergeCell ref="DTB95:DTC95"/>
    <mergeCell ref="DTD95:DTE95"/>
    <mergeCell ref="DTF95:DTG95"/>
    <mergeCell ref="DTH95:DTI95"/>
    <mergeCell ref="DSL95:DSM95"/>
    <mergeCell ref="DSN95:DSO95"/>
    <mergeCell ref="DSP95:DSQ95"/>
    <mergeCell ref="DSR95:DSS95"/>
    <mergeCell ref="DST95:DSU95"/>
    <mergeCell ref="DSV95:DSW95"/>
    <mergeCell ref="DRZ95:DSA95"/>
    <mergeCell ref="DSB95:DSC95"/>
    <mergeCell ref="DSD95:DSE95"/>
    <mergeCell ref="DSF95:DSG95"/>
    <mergeCell ref="DSH95:DSI95"/>
    <mergeCell ref="DSJ95:DSK95"/>
    <mergeCell ref="DRN95:DRO95"/>
    <mergeCell ref="DRP95:DRQ95"/>
    <mergeCell ref="DRR95:DRS95"/>
    <mergeCell ref="DRT95:DRU95"/>
    <mergeCell ref="DRV95:DRW95"/>
    <mergeCell ref="DRX95:DRY95"/>
    <mergeCell ref="DRB95:DRC95"/>
    <mergeCell ref="DRD95:DRE95"/>
    <mergeCell ref="DRF95:DRG95"/>
    <mergeCell ref="DRH95:DRI95"/>
    <mergeCell ref="DRJ95:DRK95"/>
    <mergeCell ref="DRL95:DRM95"/>
    <mergeCell ref="DWD95:DWE95"/>
    <mergeCell ref="DWF95:DWG95"/>
    <mergeCell ref="DWH95:DWI95"/>
    <mergeCell ref="DWJ95:DWK95"/>
    <mergeCell ref="DWL95:DWM95"/>
    <mergeCell ref="DWN95:DWO95"/>
    <mergeCell ref="DVR95:DVS95"/>
    <mergeCell ref="DVT95:DVU95"/>
    <mergeCell ref="DVV95:DVW95"/>
    <mergeCell ref="DVX95:DVY95"/>
    <mergeCell ref="DVZ95:DWA95"/>
    <mergeCell ref="DWB95:DWC95"/>
    <mergeCell ref="DVF95:DVG95"/>
    <mergeCell ref="DVH95:DVI95"/>
    <mergeCell ref="DVJ95:DVK95"/>
    <mergeCell ref="DVL95:DVM95"/>
    <mergeCell ref="DVN95:DVO95"/>
    <mergeCell ref="DVP95:DVQ95"/>
    <mergeCell ref="DUT95:DUU95"/>
    <mergeCell ref="DUV95:DUW95"/>
    <mergeCell ref="DUX95:DUY95"/>
    <mergeCell ref="DUZ95:DVA95"/>
    <mergeCell ref="DVB95:DVC95"/>
    <mergeCell ref="DVD95:DVE95"/>
    <mergeCell ref="DUH95:DUI95"/>
    <mergeCell ref="DUJ95:DUK95"/>
    <mergeCell ref="DUL95:DUM95"/>
    <mergeCell ref="DUN95:DUO95"/>
    <mergeCell ref="DUP95:DUQ95"/>
    <mergeCell ref="DUR95:DUS95"/>
    <mergeCell ref="DTV95:DTW95"/>
    <mergeCell ref="DTX95:DTY95"/>
    <mergeCell ref="DTZ95:DUA95"/>
    <mergeCell ref="DUB95:DUC95"/>
    <mergeCell ref="DUD95:DUE95"/>
    <mergeCell ref="DUF95:DUG95"/>
    <mergeCell ref="DYX95:DYY95"/>
    <mergeCell ref="DYZ95:DZA95"/>
    <mergeCell ref="DZB95:DZC95"/>
    <mergeCell ref="DZD95:DZE95"/>
    <mergeCell ref="DZF95:DZG95"/>
    <mergeCell ref="DZH95:DZI95"/>
    <mergeCell ref="DYL95:DYM95"/>
    <mergeCell ref="DYN95:DYO95"/>
    <mergeCell ref="DYP95:DYQ95"/>
    <mergeCell ref="DYR95:DYS95"/>
    <mergeCell ref="DYT95:DYU95"/>
    <mergeCell ref="DYV95:DYW95"/>
    <mergeCell ref="DXZ95:DYA95"/>
    <mergeCell ref="DYB95:DYC95"/>
    <mergeCell ref="DYD95:DYE95"/>
    <mergeCell ref="DYF95:DYG95"/>
    <mergeCell ref="DYH95:DYI95"/>
    <mergeCell ref="DYJ95:DYK95"/>
    <mergeCell ref="DXN95:DXO95"/>
    <mergeCell ref="DXP95:DXQ95"/>
    <mergeCell ref="DXR95:DXS95"/>
    <mergeCell ref="DXT95:DXU95"/>
    <mergeCell ref="DXV95:DXW95"/>
    <mergeCell ref="DXX95:DXY95"/>
    <mergeCell ref="DXB95:DXC95"/>
    <mergeCell ref="DXD95:DXE95"/>
    <mergeCell ref="DXF95:DXG95"/>
    <mergeCell ref="DXH95:DXI95"/>
    <mergeCell ref="DXJ95:DXK95"/>
    <mergeCell ref="DXL95:DXM95"/>
    <mergeCell ref="DWP95:DWQ95"/>
    <mergeCell ref="DWR95:DWS95"/>
    <mergeCell ref="DWT95:DWU95"/>
    <mergeCell ref="DWV95:DWW95"/>
    <mergeCell ref="DWX95:DWY95"/>
    <mergeCell ref="DWZ95:DXA95"/>
    <mergeCell ref="EBR95:EBS95"/>
    <mergeCell ref="EBT95:EBU95"/>
    <mergeCell ref="EBV95:EBW95"/>
    <mergeCell ref="EBX95:EBY95"/>
    <mergeCell ref="EBZ95:ECA95"/>
    <mergeCell ref="ECB95:ECC95"/>
    <mergeCell ref="EBF95:EBG95"/>
    <mergeCell ref="EBH95:EBI95"/>
    <mergeCell ref="EBJ95:EBK95"/>
    <mergeCell ref="EBL95:EBM95"/>
    <mergeCell ref="EBN95:EBO95"/>
    <mergeCell ref="EBP95:EBQ95"/>
    <mergeCell ref="EAT95:EAU95"/>
    <mergeCell ref="EAV95:EAW95"/>
    <mergeCell ref="EAX95:EAY95"/>
    <mergeCell ref="EAZ95:EBA95"/>
    <mergeCell ref="EBB95:EBC95"/>
    <mergeCell ref="EBD95:EBE95"/>
    <mergeCell ref="EAH95:EAI95"/>
    <mergeCell ref="EAJ95:EAK95"/>
    <mergeCell ref="EAL95:EAM95"/>
    <mergeCell ref="EAN95:EAO95"/>
    <mergeCell ref="EAP95:EAQ95"/>
    <mergeCell ref="EAR95:EAS95"/>
    <mergeCell ref="DZV95:DZW95"/>
    <mergeCell ref="DZX95:DZY95"/>
    <mergeCell ref="DZZ95:EAA95"/>
    <mergeCell ref="EAB95:EAC95"/>
    <mergeCell ref="EAD95:EAE95"/>
    <mergeCell ref="EAF95:EAG95"/>
    <mergeCell ref="DZJ95:DZK95"/>
    <mergeCell ref="DZL95:DZM95"/>
    <mergeCell ref="DZN95:DZO95"/>
    <mergeCell ref="DZP95:DZQ95"/>
    <mergeCell ref="DZR95:DZS95"/>
    <mergeCell ref="DZT95:DZU95"/>
    <mergeCell ref="EEL95:EEM95"/>
    <mergeCell ref="EEN95:EEO95"/>
    <mergeCell ref="EEP95:EEQ95"/>
    <mergeCell ref="EER95:EES95"/>
    <mergeCell ref="EET95:EEU95"/>
    <mergeCell ref="EEV95:EEW95"/>
    <mergeCell ref="EDZ95:EEA95"/>
    <mergeCell ref="EEB95:EEC95"/>
    <mergeCell ref="EED95:EEE95"/>
    <mergeCell ref="EEF95:EEG95"/>
    <mergeCell ref="EEH95:EEI95"/>
    <mergeCell ref="EEJ95:EEK95"/>
    <mergeCell ref="EDN95:EDO95"/>
    <mergeCell ref="EDP95:EDQ95"/>
    <mergeCell ref="EDR95:EDS95"/>
    <mergeCell ref="EDT95:EDU95"/>
    <mergeCell ref="EDV95:EDW95"/>
    <mergeCell ref="EDX95:EDY95"/>
    <mergeCell ref="EDB95:EDC95"/>
    <mergeCell ref="EDD95:EDE95"/>
    <mergeCell ref="EDF95:EDG95"/>
    <mergeCell ref="EDH95:EDI95"/>
    <mergeCell ref="EDJ95:EDK95"/>
    <mergeCell ref="EDL95:EDM95"/>
    <mergeCell ref="ECP95:ECQ95"/>
    <mergeCell ref="ECR95:ECS95"/>
    <mergeCell ref="ECT95:ECU95"/>
    <mergeCell ref="ECV95:ECW95"/>
    <mergeCell ref="ECX95:ECY95"/>
    <mergeCell ref="ECZ95:EDA95"/>
    <mergeCell ref="ECD95:ECE95"/>
    <mergeCell ref="ECF95:ECG95"/>
    <mergeCell ref="ECH95:ECI95"/>
    <mergeCell ref="ECJ95:ECK95"/>
    <mergeCell ref="ECL95:ECM95"/>
    <mergeCell ref="ECN95:ECO95"/>
    <mergeCell ref="EHF95:EHG95"/>
    <mergeCell ref="EHH95:EHI95"/>
    <mergeCell ref="EHJ95:EHK95"/>
    <mergeCell ref="EHL95:EHM95"/>
    <mergeCell ref="EHN95:EHO95"/>
    <mergeCell ref="EHP95:EHQ95"/>
    <mergeCell ref="EGT95:EGU95"/>
    <mergeCell ref="EGV95:EGW95"/>
    <mergeCell ref="EGX95:EGY95"/>
    <mergeCell ref="EGZ95:EHA95"/>
    <mergeCell ref="EHB95:EHC95"/>
    <mergeCell ref="EHD95:EHE95"/>
    <mergeCell ref="EGH95:EGI95"/>
    <mergeCell ref="EGJ95:EGK95"/>
    <mergeCell ref="EGL95:EGM95"/>
    <mergeCell ref="EGN95:EGO95"/>
    <mergeCell ref="EGP95:EGQ95"/>
    <mergeCell ref="EGR95:EGS95"/>
    <mergeCell ref="EFV95:EFW95"/>
    <mergeCell ref="EFX95:EFY95"/>
    <mergeCell ref="EFZ95:EGA95"/>
    <mergeCell ref="EGB95:EGC95"/>
    <mergeCell ref="EGD95:EGE95"/>
    <mergeCell ref="EGF95:EGG95"/>
    <mergeCell ref="EFJ95:EFK95"/>
    <mergeCell ref="EFL95:EFM95"/>
    <mergeCell ref="EFN95:EFO95"/>
    <mergeCell ref="EFP95:EFQ95"/>
    <mergeCell ref="EFR95:EFS95"/>
    <mergeCell ref="EFT95:EFU95"/>
    <mergeCell ref="EEX95:EEY95"/>
    <mergeCell ref="EEZ95:EFA95"/>
    <mergeCell ref="EFB95:EFC95"/>
    <mergeCell ref="EFD95:EFE95"/>
    <mergeCell ref="EFF95:EFG95"/>
    <mergeCell ref="EFH95:EFI95"/>
    <mergeCell ref="EJZ95:EKA95"/>
    <mergeCell ref="EKB95:EKC95"/>
    <mergeCell ref="EKD95:EKE95"/>
    <mergeCell ref="EKF95:EKG95"/>
    <mergeCell ref="EKH95:EKI95"/>
    <mergeCell ref="EKJ95:EKK95"/>
    <mergeCell ref="EJN95:EJO95"/>
    <mergeCell ref="EJP95:EJQ95"/>
    <mergeCell ref="EJR95:EJS95"/>
    <mergeCell ref="EJT95:EJU95"/>
    <mergeCell ref="EJV95:EJW95"/>
    <mergeCell ref="EJX95:EJY95"/>
    <mergeCell ref="EJB95:EJC95"/>
    <mergeCell ref="EJD95:EJE95"/>
    <mergeCell ref="EJF95:EJG95"/>
    <mergeCell ref="EJH95:EJI95"/>
    <mergeCell ref="EJJ95:EJK95"/>
    <mergeCell ref="EJL95:EJM95"/>
    <mergeCell ref="EIP95:EIQ95"/>
    <mergeCell ref="EIR95:EIS95"/>
    <mergeCell ref="EIT95:EIU95"/>
    <mergeCell ref="EIV95:EIW95"/>
    <mergeCell ref="EIX95:EIY95"/>
    <mergeCell ref="EIZ95:EJA95"/>
    <mergeCell ref="EID95:EIE95"/>
    <mergeCell ref="EIF95:EIG95"/>
    <mergeCell ref="EIH95:EII95"/>
    <mergeCell ref="EIJ95:EIK95"/>
    <mergeCell ref="EIL95:EIM95"/>
    <mergeCell ref="EIN95:EIO95"/>
    <mergeCell ref="EHR95:EHS95"/>
    <mergeCell ref="EHT95:EHU95"/>
    <mergeCell ref="EHV95:EHW95"/>
    <mergeCell ref="EHX95:EHY95"/>
    <mergeCell ref="EHZ95:EIA95"/>
    <mergeCell ref="EIB95:EIC95"/>
    <mergeCell ref="EMT95:EMU95"/>
    <mergeCell ref="EMV95:EMW95"/>
    <mergeCell ref="EMX95:EMY95"/>
    <mergeCell ref="EMZ95:ENA95"/>
    <mergeCell ref="ENB95:ENC95"/>
    <mergeCell ref="END95:ENE95"/>
    <mergeCell ref="EMH95:EMI95"/>
    <mergeCell ref="EMJ95:EMK95"/>
    <mergeCell ref="EML95:EMM95"/>
    <mergeCell ref="EMN95:EMO95"/>
    <mergeCell ref="EMP95:EMQ95"/>
    <mergeCell ref="EMR95:EMS95"/>
    <mergeCell ref="ELV95:ELW95"/>
    <mergeCell ref="ELX95:ELY95"/>
    <mergeCell ref="ELZ95:EMA95"/>
    <mergeCell ref="EMB95:EMC95"/>
    <mergeCell ref="EMD95:EME95"/>
    <mergeCell ref="EMF95:EMG95"/>
    <mergeCell ref="ELJ95:ELK95"/>
    <mergeCell ref="ELL95:ELM95"/>
    <mergeCell ref="ELN95:ELO95"/>
    <mergeCell ref="ELP95:ELQ95"/>
    <mergeCell ref="ELR95:ELS95"/>
    <mergeCell ref="ELT95:ELU95"/>
    <mergeCell ref="EKX95:EKY95"/>
    <mergeCell ref="EKZ95:ELA95"/>
    <mergeCell ref="ELB95:ELC95"/>
    <mergeCell ref="ELD95:ELE95"/>
    <mergeCell ref="ELF95:ELG95"/>
    <mergeCell ref="ELH95:ELI95"/>
    <mergeCell ref="EKL95:EKM95"/>
    <mergeCell ref="EKN95:EKO95"/>
    <mergeCell ref="EKP95:EKQ95"/>
    <mergeCell ref="EKR95:EKS95"/>
    <mergeCell ref="EKT95:EKU95"/>
    <mergeCell ref="EKV95:EKW95"/>
    <mergeCell ref="EPN95:EPO95"/>
    <mergeCell ref="EPP95:EPQ95"/>
    <mergeCell ref="EPR95:EPS95"/>
    <mergeCell ref="EPT95:EPU95"/>
    <mergeCell ref="EPV95:EPW95"/>
    <mergeCell ref="EPX95:EPY95"/>
    <mergeCell ref="EPB95:EPC95"/>
    <mergeCell ref="EPD95:EPE95"/>
    <mergeCell ref="EPF95:EPG95"/>
    <mergeCell ref="EPH95:EPI95"/>
    <mergeCell ref="EPJ95:EPK95"/>
    <mergeCell ref="EPL95:EPM95"/>
    <mergeCell ref="EOP95:EOQ95"/>
    <mergeCell ref="EOR95:EOS95"/>
    <mergeCell ref="EOT95:EOU95"/>
    <mergeCell ref="EOV95:EOW95"/>
    <mergeCell ref="EOX95:EOY95"/>
    <mergeCell ref="EOZ95:EPA95"/>
    <mergeCell ref="EOD95:EOE95"/>
    <mergeCell ref="EOF95:EOG95"/>
    <mergeCell ref="EOH95:EOI95"/>
    <mergeCell ref="EOJ95:EOK95"/>
    <mergeCell ref="EOL95:EOM95"/>
    <mergeCell ref="EON95:EOO95"/>
    <mergeCell ref="ENR95:ENS95"/>
    <mergeCell ref="ENT95:ENU95"/>
    <mergeCell ref="ENV95:ENW95"/>
    <mergeCell ref="ENX95:ENY95"/>
    <mergeCell ref="ENZ95:EOA95"/>
    <mergeCell ref="EOB95:EOC95"/>
    <mergeCell ref="ENF95:ENG95"/>
    <mergeCell ref="ENH95:ENI95"/>
    <mergeCell ref="ENJ95:ENK95"/>
    <mergeCell ref="ENL95:ENM95"/>
    <mergeCell ref="ENN95:ENO95"/>
    <mergeCell ref="ENP95:ENQ95"/>
    <mergeCell ref="ESH95:ESI95"/>
    <mergeCell ref="ESJ95:ESK95"/>
    <mergeCell ref="ESL95:ESM95"/>
    <mergeCell ref="ESN95:ESO95"/>
    <mergeCell ref="ESP95:ESQ95"/>
    <mergeCell ref="ESR95:ESS95"/>
    <mergeCell ref="ERV95:ERW95"/>
    <mergeCell ref="ERX95:ERY95"/>
    <mergeCell ref="ERZ95:ESA95"/>
    <mergeCell ref="ESB95:ESC95"/>
    <mergeCell ref="ESD95:ESE95"/>
    <mergeCell ref="ESF95:ESG95"/>
    <mergeCell ref="ERJ95:ERK95"/>
    <mergeCell ref="ERL95:ERM95"/>
    <mergeCell ref="ERN95:ERO95"/>
    <mergeCell ref="ERP95:ERQ95"/>
    <mergeCell ref="ERR95:ERS95"/>
    <mergeCell ref="ERT95:ERU95"/>
    <mergeCell ref="EQX95:EQY95"/>
    <mergeCell ref="EQZ95:ERA95"/>
    <mergeCell ref="ERB95:ERC95"/>
    <mergeCell ref="ERD95:ERE95"/>
    <mergeCell ref="ERF95:ERG95"/>
    <mergeCell ref="ERH95:ERI95"/>
    <mergeCell ref="EQL95:EQM95"/>
    <mergeCell ref="EQN95:EQO95"/>
    <mergeCell ref="EQP95:EQQ95"/>
    <mergeCell ref="EQR95:EQS95"/>
    <mergeCell ref="EQT95:EQU95"/>
    <mergeCell ref="EQV95:EQW95"/>
    <mergeCell ref="EPZ95:EQA95"/>
    <mergeCell ref="EQB95:EQC95"/>
    <mergeCell ref="EQD95:EQE95"/>
    <mergeCell ref="EQF95:EQG95"/>
    <mergeCell ref="EQH95:EQI95"/>
    <mergeCell ref="EQJ95:EQK95"/>
    <mergeCell ref="EVB95:EVC95"/>
    <mergeCell ref="EVD95:EVE95"/>
    <mergeCell ref="EVF95:EVG95"/>
    <mergeCell ref="EVH95:EVI95"/>
    <mergeCell ref="EVJ95:EVK95"/>
    <mergeCell ref="EVL95:EVM95"/>
    <mergeCell ref="EUP95:EUQ95"/>
    <mergeCell ref="EUR95:EUS95"/>
    <mergeCell ref="EUT95:EUU95"/>
    <mergeCell ref="EUV95:EUW95"/>
    <mergeCell ref="EUX95:EUY95"/>
    <mergeCell ref="EUZ95:EVA95"/>
    <mergeCell ref="EUD95:EUE95"/>
    <mergeCell ref="EUF95:EUG95"/>
    <mergeCell ref="EUH95:EUI95"/>
    <mergeCell ref="EUJ95:EUK95"/>
    <mergeCell ref="EUL95:EUM95"/>
    <mergeCell ref="EUN95:EUO95"/>
    <mergeCell ref="ETR95:ETS95"/>
    <mergeCell ref="ETT95:ETU95"/>
    <mergeCell ref="ETV95:ETW95"/>
    <mergeCell ref="ETX95:ETY95"/>
    <mergeCell ref="ETZ95:EUA95"/>
    <mergeCell ref="EUB95:EUC95"/>
    <mergeCell ref="ETF95:ETG95"/>
    <mergeCell ref="ETH95:ETI95"/>
    <mergeCell ref="ETJ95:ETK95"/>
    <mergeCell ref="ETL95:ETM95"/>
    <mergeCell ref="ETN95:ETO95"/>
    <mergeCell ref="ETP95:ETQ95"/>
    <mergeCell ref="EST95:ESU95"/>
    <mergeCell ref="ESV95:ESW95"/>
    <mergeCell ref="ESX95:ESY95"/>
    <mergeCell ref="ESZ95:ETA95"/>
    <mergeCell ref="ETB95:ETC95"/>
    <mergeCell ref="ETD95:ETE95"/>
    <mergeCell ref="EXV95:EXW95"/>
    <mergeCell ref="EXX95:EXY95"/>
    <mergeCell ref="EXZ95:EYA95"/>
    <mergeCell ref="EYB95:EYC95"/>
    <mergeCell ref="EYD95:EYE95"/>
    <mergeCell ref="EYF95:EYG95"/>
    <mergeCell ref="EXJ95:EXK95"/>
    <mergeCell ref="EXL95:EXM95"/>
    <mergeCell ref="EXN95:EXO95"/>
    <mergeCell ref="EXP95:EXQ95"/>
    <mergeCell ref="EXR95:EXS95"/>
    <mergeCell ref="EXT95:EXU95"/>
    <mergeCell ref="EWX95:EWY95"/>
    <mergeCell ref="EWZ95:EXA95"/>
    <mergeCell ref="EXB95:EXC95"/>
    <mergeCell ref="EXD95:EXE95"/>
    <mergeCell ref="EXF95:EXG95"/>
    <mergeCell ref="EXH95:EXI95"/>
    <mergeCell ref="EWL95:EWM95"/>
    <mergeCell ref="EWN95:EWO95"/>
    <mergeCell ref="EWP95:EWQ95"/>
    <mergeCell ref="EWR95:EWS95"/>
    <mergeCell ref="EWT95:EWU95"/>
    <mergeCell ref="EWV95:EWW95"/>
    <mergeCell ref="EVZ95:EWA95"/>
    <mergeCell ref="EWB95:EWC95"/>
    <mergeCell ref="EWD95:EWE95"/>
    <mergeCell ref="EWF95:EWG95"/>
    <mergeCell ref="EWH95:EWI95"/>
    <mergeCell ref="EWJ95:EWK95"/>
    <mergeCell ref="EVN95:EVO95"/>
    <mergeCell ref="EVP95:EVQ95"/>
    <mergeCell ref="EVR95:EVS95"/>
    <mergeCell ref="EVT95:EVU95"/>
    <mergeCell ref="EVV95:EVW95"/>
    <mergeCell ref="EVX95:EVY95"/>
    <mergeCell ref="FAO95:FAP95"/>
    <mergeCell ref="FAQ95:FAR95"/>
    <mergeCell ref="FAS95:FAT95"/>
    <mergeCell ref="FAU95:FAV95"/>
    <mergeCell ref="FAW95:FAX95"/>
    <mergeCell ref="FAY95:FAZ95"/>
    <mergeCell ref="FAC95:FAD95"/>
    <mergeCell ref="FAE95:FAF95"/>
    <mergeCell ref="FAG95:FAH95"/>
    <mergeCell ref="FAI95:FAJ95"/>
    <mergeCell ref="FAK95:FAL95"/>
    <mergeCell ref="FAM95:FAN95"/>
    <mergeCell ref="EZQ95:EZR95"/>
    <mergeCell ref="EZS95:EZT95"/>
    <mergeCell ref="EZU95:EZV95"/>
    <mergeCell ref="EZW95:EZX95"/>
    <mergeCell ref="EZY95:EZZ95"/>
    <mergeCell ref="FAA95:FAB95"/>
    <mergeCell ref="EZE95:EZF95"/>
    <mergeCell ref="EZG95:EZH95"/>
    <mergeCell ref="EZI95:EZJ95"/>
    <mergeCell ref="EZK95:EZL95"/>
    <mergeCell ref="EZM95:EZN95"/>
    <mergeCell ref="EZO95:EZP95"/>
    <mergeCell ref="EYS95:EYT95"/>
    <mergeCell ref="EYU95:EYV95"/>
    <mergeCell ref="EYW95:EYX95"/>
    <mergeCell ref="EYY95:EYZ95"/>
    <mergeCell ref="EZA95:EZB95"/>
    <mergeCell ref="EZC95:EZD95"/>
    <mergeCell ref="EYI95:EYJ95"/>
    <mergeCell ref="EYK95:EYL95"/>
    <mergeCell ref="EYM95:EYN95"/>
    <mergeCell ref="EYO95:EYP95"/>
    <mergeCell ref="EYQ95:EYR95"/>
    <mergeCell ref="FDI95:FDJ95"/>
    <mergeCell ref="FDK95:FDL95"/>
    <mergeCell ref="FDM95:FDN95"/>
    <mergeCell ref="FDO95:FDP95"/>
    <mergeCell ref="FDQ95:FDR95"/>
    <mergeCell ref="FDS95:FDT95"/>
    <mergeCell ref="FCW95:FCX95"/>
    <mergeCell ref="FCY95:FCZ95"/>
    <mergeCell ref="FDA95:FDB95"/>
    <mergeCell ref="FDC95:FDD95"/>
    <mergeCell ref="FDE95:FDF95"/>
    <mergeCell ref="FDG95:FDH95"/>
    <mergeCell ref="FCK95:FCL95"/>
    <mergeCell ref="FCM95:FCN95"/>
    <mergeCell ref="FCO95:FCP95"/>
    <mergeCell ref="FCQ95:FCR95"/>
    <mergeCell ref="FCS95:FCT95"/>
    <mergeCell ref="FCU95:FCV95"/>
    <mergeCell ref="FBY95:FBZ95"/>
    <mergeCell ref="FCA95:FCB95"/>
    <mergeCell ref="FCC95:FCD95"/>
    <mergeCell ref="FCE95:FCF95"/>
    <mergeCell ref="FCG95:FCH95"/>
    <mergeCell ref="FCI95:FCJ95"/>
    <mergeCell ref="FBM95:FBN95"/>
    <mergeCell ref="FBO95:FBP95"/>
    <mergeCell ref="FBQ95:FBR95"/>
    <mergeCell ref="FBS95:FBT95"/>
    <mergeCell ref="FBU95:FBV95"/>
    <mergeCell ref="FBW95:FBX95"/>
    <mergeCell ref="FBA95:FBB95"/>
    <mergeCell ref="FBC95:FBD95"/>
    <mergeCell ref="FBE95:FBF95"/>
    <mergeCell ref="FBG95:FBH95"/>
    <mergeCell ref="FBI95:FBJ95"/>
    <mergeCell ref="FBK95:FBL95"/>
    <mergeCell ref="FGC95:FGD95"/>
    <mergeCell ref="FGE95:FGF95"/>
    <mergeCell ref="FGG95:FGH95"/>
    <mergeCell ref="FGI95:FGJ95"/>
    <mergeCell ref="FGK95:FGL95"/>
    <mergeCell ref="FGM95:FGN95"/>
    <mergeCell ref="FFQ95:FFR95"/>
    <mergeCell ref="FFS95:FFT95"/>
    <mergeCell ref="FFU95:FFV95"/>
    <mergeCell ref="FFW95:FFX95"/>
    <mergeCell ref="FFY95:FFZ95"/>
    <mergeCell ref="FGA95:FGB95"/>
    <mergeCell ref="FFE95:FFF95"/>
    <mergeCell ref="FFG95:FFH95"/>
    <mergeCell ref="FFI95:FFJ95"/>
    <mergeCell ref="FFK95:FFL95"/>
    <mergeCell ref="FFM95:FFN95"/>
    <mergeCell ref="FFO95:FFP95"/>
    <mergeCell ref="FES95:FET95"/>
    <mergeCell ref="FEU95:FEV95"/>
    <mergeCell ref="FEW95:FEX95"/>
    <mergeCell ref="FEY95:FEZ95"/>
    <mergeCell ref="FFA95:FFB95"/>
    <mergeCell ref="FFC95:FFD95"/>
    <mergeCell ref="FEG95:FEH95"/>
    <mergeCell ref="FEI95:FEJ95"/>
    <mergeCell ref="FEK95:FEL95"/>
    <mergeCell ref="FEM95:FEN95"/>
    <mergeCell ref="FEO95:FEP95"/>
    <mergeCell ref="FEQ95:FER95"/>
    <mergeCell ref="FDU95:FDV95"/>
    <mergeCell ref="FDW95:FDX95"/>
    <mergeCell ref="FDY95:FDZ95"/>
    <mergeCell ref="FEA95:FEB95"/>
    <mergeCell ref="FEC95:FED95"/>
    <mergeCell ref="FEE95:FEF95"/>
    <mergeCell ref="FIW95:FIX95"/>
    <mergeCell ref="FIY95:FIZ95"/>
    <mergeCell ref="FJA95:FJB95"/>
    <mergeCell ref="FJC95:FJD95"/>
    <mergeCell ref="FJE95:FJF95"/>
    <mergeCell ref="FJG95:FJH95"/>
    <mergeCell ref="FIK95:FIL95"/>
    <mergeCell ref="FIM95:FIN95"/>
    <mergeCell ref="FIO95:FIP95"/>
    <mergeCell ref="FIQ95:FIR95"/>
    <mergeCell ref="FIS95:FIT95"/>
    <mergeCell ref="FIU95:FIV95"/>
    <mergeCell ref="FHY95:FHZ95"/>
    <mergeCell ref="FIA95:FIB95"/>
    <mergeCell ref="FIC95:FID95"/>
    <mergeCell ref="FIE95:FIF95"/>
    <mergeCell ref="FIG95:FIH95"/>
    <mergeCell ref="FII95:FIJ95"/>
    <mergeCell ref="FHM95:FHN95"/>
    <mergeCell ref="FHO95:FHP95"/>
    <mergeCell ref="FHQ95:FHR95"/>
    <mergeCell ref="FHS95:FHT95"/>
    <mergeCell ref="FHU95:FHV95"/>
    <mergeCell ref="FHW95:FHX95"/>
    <mergeCell ref="FHA95:FHB95"/>
    <mergeCell ref="FHC95:FHD95"/>
    <mergeCell ref="FHE95:FHF95"/>
    <mergeCell ref="FHG95:FHH95"/>
    <mergeCell ref="FHI95:FHJ95"/>
    <mergeCell ref="FHK95:FHL95"/>
    <mergeCell ref="FGO95:FGP95"/>
    <mergeCell ref="FGQ95:FGR95"/>
    <mergeCell ref="FGS95:FGT95"/>
    <mergeCell ref="FGU95:FGV95"/>
    <mergeCell ref="FGW95:FGX95"/>
    <mergeCell ref="FGY95:FGZ95"/>
    <mergeCell ref="FLQ95:FLR95"/>
    <mergeCell ref="FLS95:FLT95"/>
    <mergeCell ref="FLU95:FLV95"/>
    <mergeCell ref="FLW95:FLX95"/>
    <mergeCell ref="FLY95:FLZ95"/>
    <mergeCell ref="FMA95:FMB95"/>
    <mergeCell ref="FLE95:FLF95"/>
    <mergeCell ref="FLG95:FLH95"/>
    <mergeCell ref="FLI95:FLJ95"/>
    <mergeCell ref="FLK95:FLL95"/>
    <mergeCell ref="FLM95:FLN95"/>
    <mergeCell ref="FLO95:FLP95"/>
    <mergeCell ref="FKS95:FKT95"/>
    <mergeCell ref="FKU95:FKV95"/>
    <mergeCell ref="FKW95:FKX95"/>
    <mergeCell ref="FKY95:FKZ95"/>
    <mergeCell ref="FLA95:FLB95"/>
    <mergeCell ref="FLC95:FLD95"/>
    <mergeCell ref="FKG95:FKH95"/>
    <mergeCell ref="FKI95:FKJ95"/>
    <mergeCell ref="FKK95:FKL95"/>
    <mergeCell ref="FKM95:FKN95"/>
    <mergeCell ref="FKO95:FKP95"/>
    <mergeCell ref="FKQ95:FKR95"/>
    <mergeCell ref="FJU95:FJV95"/>
    <mergeCell ref="FJW95:FJX95"/>
    <mergeCell ref="FJY95:FJZ95"/>
    <mergeCell ref="FKA95:FKB95"/>
    <mergeCell ref="FKC95:FKD95"/>
    <mergeCell ref="FKE95:FKF95"/>
    <mergeCell ref="FJI95:FJJ95"/>
    <mergeCell ref="FJK95:FJL95"/>
    <mergeCell ref="FJM95:FJN95"/>
    <mergeCell ref="FJO95:FJP95"/>
    <mergeCell ref="FJQ95:FJR95"/>
    <mergeCell ref="FJS95:FJT95"/>
    <mergeCell ref="FOK95:FOL95"/>
    <mergeCell ref="FOM95:FON95"/>
    <mergeCell ref="FOO95:FOP95"/>
    <mergeCell ref="FOQ95:FOR95"/>
    <mergeCell ref="FOS95:FOT95"/>
    <mergeCell ref="FOU95:FOV95"/>
    <mergeCell ref="FNY95:FNZ95"/>
    <mergeCell ref="FOA95:FOB95"/>
    <mergeCell ref="FOC95:FOD95"/>
    <mergeCell ref="FOE95:FOF95"/>
    <mergeCell ref="FOG95:FOH95"/>
    <mergeCell ref="FOI95:FOJ95"/>
    <mergeCell ref="FNM95:FNN95"/>
    <mergeCell ref="FNO95:FNP95"/>
    <mergeCell ref="FNQ95:FNR95"/>
    <mergeCell ref="FNS95:FNT95"/>
    <mergeCell ref="FNU95:FNV95"/>
    <mergeCell ref="FNW95:FNX95"/>
    <mergeCell ref="FNA95:FNB95"/>
    <mergeCell ref="FNC95:FND95"/>
    <mergeCell ref="FNE95:FNF95"/>
    <mergeCell ref="FNG95:FNH95"/>
    <mergeCell ref="FNI95:FNJ95"/>
    <mergeCell ref="FNK95:FNL95"/>
    <mergeCell ref="FMO95:FMP95"/>
    <mergeCell ref="FMQ95:FMR95"/>
    <mergeCell ref="FMS95:FMT95"/>
    <mergeCell ref="FMU95:FMV95"/>
    <mergeCell ref="FMW95:FMX95"/>
    <mergeCell ref="FMY95:FMZ95"/>
    <mergeCell ref="FMC95:FMD95"/>
    <mergeCell ref="FME95:FMF95"/>
    <mergeCell ref="FMG95:FMH95"/>
    <mergeCell ref="FMI95:FMJ95"/>
    <mergeCell ref="FMK95:FML95"/>
    <mergeCell ref="FMM95:FMN95"/>
    <mergeCell ref="FRE95:FRF95"/>
    <mergeCell ref="FRG95:FRH95"/>
    <mergeCell ref="FRI95:FRJ95"/>
    <mergeCell ref="FRK95:FRL95"/>
    <mergeCell ref="FRM95:FRN95"/>
    <mergeCell ref="FRO95:FRP95"/>
    <mergeCell ref="FQS95:FQT95"/>
    <mergeCell ref="FQU95:FQV95"/>
    <mergeCell ref="FQW95:FQX95"/>
    <mergeCell ref="FQY95:FQZ95"/>
    <mergeCell ref="FRA95:FRB95"/>
    <mergeCell ref="FRC95:FRD95"/>
    <mergeCell ref="FQG95:FQH95"/>
    <mergeCell ref="FQI95:FQJ95"/>
    <mergeCell ref="FQK95:FQL95"/>
    <mergeCell ref="FQM95:FQN95"/>
    <mergeCell ref="FQO95:FQP95"/>
    <mergeCell ref="FQQ95:FQR95"/>
    <mergeCell ref="FPU95:FPV95"/>
    <mergeCell ref="FPW95:FPX95"/>
    <mergeCell ref="FPY95:FPZ95"/>
    <mergeCell ref="FQA95:FQB95"/>
    <mergeCell ref="FQC95:FQD95"/>
    <mergeCell ref="FQE95:FQF95"/>
    <mergeCell ref="FPI95:FPJ95"/>
    <mergeCell ref="FPK95:FPL95"/>
    <mergeCell ref="FPM95:FPN95"/>
    <mergeCell ref="FPO95:FPP95"/>
    <mergeCell ref="FPQ95:FPR95"/>
    <mergeCell ref="FPS95:FPT95"/>
    <mergeCell ref="FOW95:FOX95"/>
    <mergeCell ref="FOY95:FOZ95"/>
    <mergeCell ref="FPA95:FPB95"/>
    <mergeCell ref="FPC95:FPD95"/>
    <mergeCell ref="FPE95:FPF95"/>
    <mergeCell ref="FPG95:FPH95"/>
    <mergeCell ref="FTY95:FTZ95"/>
    <mergeCell ref="FUA95:FUB95"/>
    <mergeCell ref="FUC95:FUD95"/>
    <mergeCell ref="FUE95:FUF95"/>
    <mergeCell ref="FUG95:FUH95"/>
    <mergeCell ref="FUI95:FUJ95"/>
    <mergeCell ref="FTM95:FTN95"/>
    <mergeCell ref="FTO95:FTP95"/>
    <mergeCell ref="FTQ95:FTR95"/>
    <mergeCell ref="FTS95:FTT95"/>
    <mergeCell ref="FTU95:FTV95"/>
    <mergeCell ref="FTW95:FTX95"/>
    <mergeCell ref="FTA95:FTB95"/>
    <mergeCell ref="FTC95:FTD95"/>
    <mergeCell ref="FTE95:FTF95"/>
    <mergeCell ref="FTG95:FTH95"/>
    <mergeCell ref="FTI95:FTJ95"/>
    <mergeCell ref="FTK95:FTL95"/>
    <mergeCell ref="FSO95:FSP95"/>
    <mergeCell ref="FSQ95:FSR95"/>
    <mergeCell ref="FSS95:FST95"/>
    <mergeCell ref="FSU95:FSV95"/>
    <mergeCell ref="FSW95:FSX95"/>
    <mergeCell ref="FSY95:FSZ95"/>
    <mergeCell ref="FSC95:FSD95"/>
    <mergeCell ref="FSE95:FSF95"/>
    <mergeCell ref="FSG95:FSH95"/>
    <mergeCell ref="FSI95:FSJ95"/>
    <mergeCell ref="FSK95:FSL95"/>
    <mergeCell ref="FSM95:FSN95"/>
    <mergeCell ref="FRQ95:FRR95"/>
    <mergeCell ref="FRS95:FRT95"/>
    <mergeCell ref="FRU95:FRV95"/>
    <mergeCell ref="FRW95:FRX95"/>
    <mergeCell ref="FRY95:FRZ95"/>
    <mergeCell ref="FSA95:FSB95"/>
    <mergeCell ref="FWS95:FWT95"/>
    <mergeCell ref="FWU95:FWV95"/>
    <mergeCell ref="FWW95:FWX95"/>
    <mergeCell ref="FWY95:FWZ95"/>
    <mergeCell ref="FXA95:FXB95"/>
    <mergeCell ref="FXC95:FXD95"/>
    <mergeCell ref="FWG95:FWH95"/>
    <mergeCell ref="FWI95:FWJ95"/>
    <mergeCell ref="FWK95:FWL95"/>
    <mergeCell ref="FWM95:FWN95"/>
    <mergeCell ref="FWO95:FWP95"/>
    <mergeCell ref="FWQ95:FWR95"/>
    <mergeCell ref="FVU95:FVV95"/>
    <mergeCell ref="FVW95:FVX95"/>
    <mergeCell ref="FVY95:FVZ95"/>
    <mergeCell ref="FWA95:FWB95"/>
    <mergeCell ref="FWC95:FWD95"/>
    <mergeCell ref="FWE95:FWF95"/>
    <mergeCell ref="FVI95:FVJ95"/>
    <mergeCell ref="FVK95:FVL95"/>
    <mergeCell ref="FVM95:FVN95"/>
    <mergeCell ref="FVO95:FVP95"/>
    <mergeCell ref="FVQ95:FVR95"/>
    <mergeCell ref="FVS95:FVT95"/>
    <mergeCell ref="FUW95:FUX95"/>
    <mergeCell ref="FUY95:FUZ95"/>
    <mergeCell ref="FVA95:FVB95"/>
    <mergeCell ref="FVC95:FVD95"/>
    <mergeCell ref="FVE95:FVF95"/>
    <mergeCell ref="FVG95:FVH95"/>
    <mergeCell ref="FUK95:FUL95"/>
    <mergeCell ref="FUM95:FUN95"/>
    <mergeCell ref="FUO95:FUP95"/>
    <mergeCell ref="FUQ95:FUR95"/>
    <mergeCell ref="FUS95:FUT95"/>
    <mergeCell ref="FUU95:FUV95"/>
    <mergeCell ref="FZM95:FZN95"/>
    <mergeCell ref="FZO95:FZP95"/>
    <mergeCell ref="FZQ95:FZR95"/>
    <mergeCell ref="FZS95:FZT95"/>
    <mergeCell ref="FZU95:FZV95"/>
    <mergeCell ref="FZW95:FZX95"/>
    <mergeCell ref="FZA95:FZB95"/>
    <mergeCell ref="FZC95:FZD95"/>
    <mergeCell ref="FZE95:FZF95"/>
    <mergeCell ref="FZG95:FZH95"/>
    <mergeCell ref="FZI95:FZJ95"/>
    <mergeCell ref="FZK95:FZL95"/>
    <mergeCell ref="FYO95:FYP95"/>
    <mergeCell ref="FYQ95:FYR95"/>
    <mergeCell ref="FYS95:FYT95"/>
    <mergeCell ref="FYU95:FYV95"/>
    <mergeCell ref="FYW95:FYX95"/>
    <mergeCell ref="FYY95:FYZ95"/>
    <mergeCell ref="FYC95:FYD95"/>
    <mergeCell ref="FYE95:FYF95"/>
    <mergeCell ref="FYG95:FYH95"/>
    <mergeCell ref="FYI95:FYJ95"/>
    <mergeCell ref="FYK95:FYL95"/>
    <mergeCell ref="FYM95:FYN95"/>
    <mergeCell ref="FXQ95:FXR95"/>
    <mergeCell ref="FXS95:FXT95"/>
    <mergeCell ref="FXU95:FXV95"/>
    <mergeCell ref="FXW95:FXX95"/>
    <mergeCell ref="FXY95:FXZ95"/>
    <mergeCell ref="FYA95:FYB95"/>
    <mergeCell ref="FXE95:FXF95"/>
    <mergeCell ref="FXG95:FXH95"/>
    <mergeCell ref="FXI95:FXJ95"/>
    <mergeCell ref="FXK95:FXL95"/>
    <mergeCell ref="FXM95:FXN95"/>
    <mergeCell ref="FXO95:FXP95"/>
    <mergeCell ref="GCG95:GCH95"/>
    <mergeCell ref="GCI95:GCJ95"/>
    <mergeCell ref="GCK95:GCL95"/>
    <mergeCell ref="GCM95:GCN95"/>
    <mergeCell ref="GCO95:GCP95"/>
    <mergeCell ref="GCQ95:GCR95"/>
    <mergeCell ref="GBU95:GBV95"/>
    <mergeCell ref="GBW95:GBX95"/>
    <mergeCell ref="GBY95:GBZ95"/>
    <mergeCell ref="GCA95:GCB95"/>
    <mergeCell ref="GCC95:GCD95"/>
    <mergeCell ref="GCE95:GCF95"/>
    <mergeCell ref="GBI95:GBJ95"/>
    <mergeCell ref="GBK95:GBL95"/>
    <mergeCell ref="GBM95:GBN95"/>
    <mergeCell ref="GBO95:GBP95"/>
    <mergeCell ref="GBQ95:GBR95"/>
    <mergeCell ref="GBS95:GBT95"/>
    <mergeCell ref="GAW95:GAX95"/>
    <mergeCell ref="GAY95:GAZ95"/>
    <mergeCell ref="GBA95:GBB95"/>
    <mergeCell ref="GBC95:GBD95"/>
    <mergeCell ref="GBE95:GBF95"/>
    <mergeCell ref="GBG95:GBH95"/>
    <mergeCell ref="GAK95:GAL95"/>
    <mergeCell ref="GAM95:GAN95"/>
    <mergeCell ref="GAO95:GAP95"/>
    <mergeCell ref="GAQ95:GAR95"/>
    <mergeCell ref="GAS95:GAT95"/>
    <mergeCell ref="GAU95:GAV95"/>
    <mergeCell ref="FZY95:FZZ95"/>
    <mergeCell ref="GAA95:GAB95"/>
    <mergeCell ref="GAC95:GAD95"/>
    <mergeCell ref="GAE95:GAF95"/>
    <mergeCell ref="GAG95:GAH95"/>
    <mergeCell ref="GAI95:GAJ95"/>
    <mergeCell ref="GFA95:GFB95"/>
    <mergeCell ref="GFC95:GFD95"/>
    <mergeCell ref="GFE95:GFF95"/>
    <mergeCell ref="GFG95:GFH95"/>
    <mergeCell ref="GFI95:GFJ95"/>
    <mergeCell ref="GFK95:GFL95"/>
    <mergeCell ref="GEO95:GEP95"/>
    <mergeCell ref="GEQ95:GER95"/>
    <mergeCell ref="GES95:GET95"/>
    <mergeCell ref="GEU95:GEV95"/>
    <mergeCell ref="GEW95:GEX95"/>
    <mergeCell ref="GEY95:GEZ95"/>
    <mergeCell ref="GEC95:GED95"/>
    <mergeCell ref="GEE95:GEF95"/>
    <mergeCell ref="GEG95:GEH95"/>
    <mergeCell ref="GEI95:GEJ95"/>
    <mergeCell ref="GEK95:GEL95"/>
    <mergeCell ref="GEM95:GEN95"/>
    <mergeCell ref="GDQ95:GDR95"/>
    <mergeCell ref="GDS95:GDT95"/>
    <mergeCell ref="GDU95:GDV95"/>
    <mergeCell ref="GDW95:GDX95"/>
    <mergeCell ref="GDY95:GDZ95"/>
    <mergeCell ref="GEA95:GEB95"/>
    <mergeCell ref="GDE95:GDF95"/>
    <mergeCell ref="GDG95:GDH95"/>
    <mergeCell ref="GDI95:GDJ95"/>
    <mergeCell ref="GDK95:GDL95"/>
    <mergeCell ref="GDM95:GDN95"/>
    <mergeCell ref="GDO95:GDP95"/>
    <mergeCell ref="GCS95:GCT95"/>
    <mergeCell ref="GCU95:GCV95"/>
    <mergeCell ref="GCW95:GCX95"/>
    <mergeCell ref="GCY95:GCZ95"/>
    <mergeCell ref="GDA95:GDB95"/>
    <mergeCell ref="GDC95:GDD95"/>
    <mergeCell ref="GHU95:GHV95"/>
    <mergeCell ref="GHW95:GHX95"/>
    <mergeCell ref="GHY95:GHZ95"/>
    <mergeCell ref="GIA95:GIB95"/>
    <mergeCell ref="GIC95:GID95"/>
    <mergeCell ref="GIE95:GIF95"/>
    <mergeCell ref="GHI95:GHJ95"/>
    <mergeCell ref="GHK95:GHL95"/>
    <mergeCell ref="GHM95:GHN95"/>
    <mergeCell ref="GHO95:GHP95"/>
    <mergeCell ref="GHQ95:GHR95"/>
    <mergeCell ref="GHS95:GHT95"/>
    <mergeCell ref="GGW95:GGX95"/>
    <mergeCell ref="GGY95:GGZ95"/>
    <mergeCell ref="GHA95:GHB95"/>
    <mergeCell ref="GHC95:GHD95"/>
    <mergeCell ref="GHE95:GHF95"/>
    <mergeCell ref="GHG95:GHH95"/>
    <mergeCell ref="GGK95:GGL95"/>
    <mergeCell ref="GGM95:GGN95"/>
    <mergeCell ref="GGO95:GGP95"/>
    <mergeCell ref="GGQ95:GGR95"/>
    <mergeCell ref="GGS95:GGT95"/>
    <mergeCell ref="GGU95:GGV95"/>
    <mergeCell ref="GFY95:GFZ95"/>
    <mergeCell ref="GGA95:GGB95"/>
    <mergeCell ref="GGC95:GGD95"/>
    <mergeCell ref="GGE95:GGF95"/>
    <mergeCell ref="GGG95:GGH95"/>
    <mergeCell ref="GGI95:GGJ95"/>
    <mergeCell ref="GFM95:GFN95"/>
    <mergeCell ref="GFO95:GFP95"/>
    <mergeCell ref="GFQ95:GFR95"/>
    <mergeCell ref="GFS95:GFT95"/>
    <mergeCell ref="GFU95:GFV95"/>
    <mergeCell ref="GFW95:GFX95"/>
    <mergeCell ref="GKO95:GKP95"/>
    <mergeCell ref="GKQ95:GKR95"/>
    <mergeCell ref="GKS95:GKT95"/>
    <mergeCell ref="GKU95:GKV95"/>
    <mergeCell ref="GKW95:GKX95"/>
    <mergeCell ref="GKY95:GKZ95"/>
    <mergeCell ref="GKC95:GKD95"/>
    <mergeCell ref="GKE95:GKF95"/>
    <mergeCell ref="GKG95:GKH95"/>
    <mergeCell ref="GKI95:GKJ95"/>
    <mergeCell ref="GKK95:GKL95"/>
    <mergeCell ref="GKM95:GKN95"/>
    <mergeCell ref="GJQ95:GJR95"/>
    <mergeCell ref="GJS95:GJT95"/>
    <mergeCell ref="GJU95:GJV95"/>
    <mergeCell ref="GJW95:GJX95"/>
    <mergeCell ref="GJY95:GJZ95"/>
    <mergeCell ref="GKA95:GKB95"/>
    <mergeCell ref="GJE95:GJF95"/>
    <mergeCell ref="GJG95:GJH95"/>
    <mergeCell ref="GJI95:GJJ95"/>
    <mergeCell ref="GJK95:GJL95"/>
    <mergeCell ref="GJM95:GJN95"/>
    <mergeCell ref="GJO95:GJP95"/>
    <mergeCell ref="GIS95:GIT95"/>
    <mergeCell ref="GIU95:GIV95"/>
    <mergeCell ref="GIW95:GIX95"/>
    <mergeCell ref="GIY95:GIZ95"/>
    <mergeCell ref="GJA95:GJB95"/>
    <mergeCell ref="GJC95:GJD95"/>
    <mergeCell ref="GIG95:GIH95"/>
    <mergeCell ref="GII95:GIJ95"/>
    <mergeCell ref="GIK95:GIL95"/>
    <mergeCell ref="GIM95:GIN95"/>
    <mergeCell ref="GIO95:GIP95"/>
    <mergeCell ref="GIQ95:GIR95"/>
    <mergeCell ref="GNI95:GNJ95"/>
    <mergeCell ref="GNK95:GNL95"/>
    <mergeCell ref="GNM95:GNN95"/>
    <mergeCell ref="GNO95:GNP95"/>
    <mergeCell ref="GNQ95:GNR95"/>
    <mergeCell ref="GNS95:GNT95"/>
    <mergeCell ref="GMW95:GMX95"/>
    <mergeCell ref="GMY95:GMZ95"/>
    <mergeCell ref="GNA95:GNB95"/>
    <mergeCell ref="GNC95:GND95"/>
    <mergeCell ref="GNE95:GNF95"/>
    <mergeCell ref="GNG95:GNH95"/>
    <mergeCell ref="GMK95:GML95"/>
    <mergeCell ref="GMM95:GMN95"/>
    <mergeCell ref="GMO95:GMP95"/>
    <mergeCell ref="GMQ95:GMR95"/>
    <mergeCell ref="GMS95:GMT95"/>
    <mergeCell ref="GMU95:GMV95"/>
    <mergeCell ref="GLY95:GLZ95"/>
    <mergeCell ref="GMA95:GMB95"/>
    <mergeCell ref="GMC95:GMD95"/>
    <mergeCell ref="GME95:GMF95"/>
    <mergeCell ref="GMG95:GMH95"/>
    <mergeCell ref="GMI95:GMJ95"/>
    <mergeCell ref="GLM95:GLN95"/>
    <mergeCell ref="GLO95:GLP95"/>
    <mergeCell ref="GLQ95:GLR95"/>
    <mergeCell ref="GLS95:GLT95"/>
    <mergeCell ref="GLU95:GLV95"/>
    <mergeCell ref="GLW95:GLX95"/>
    <mergeCell ref="GLA95:GLB95"/>
    <mergeCell ref="GLC95:GLD95"/>
    <mergeCell ref="GLE95:GLF95"/>
    <mergeCell ref="GLG95:GLH95"/>
    <mergeCell ref="GLI95:GLJ95"/>
    <mergeCell ref="GLK95:GLL95"/>
    <mergeCell ref="GQC95:GQD95"/>
    <mergeCell ref="GQE95:GQF95"/>
    <mergeCell ref="GQG95:GQH95"/>
    <mergeCell ref="GQI95:GQJ95"/>
    <mergeCell ref="GQK95:GQL95"/>
    <mergeCell ref="GQM95:GQN95"/>
    <mergeCell ref="GPQ95:GPR95"/>
    <mergeCell ref="GPS95:GPT95"/>
    <mergeCell ref="GPU95:GPV95"/>
    <mergeCell ref="GPW95:GPX95"/>
    <mergeCell ref="GPY95:GPZ95"/>
    <mergeCell ref="GQA95:GQB95"/>
    <mergeCell ref="GPE95:GPF95"/>
    <mergeCell ref="GPG95:GPH95"/>
    <mergeCell ref="GPI95:GPJ95"/>
    <mergeCell ref="GPK95:GPL95"/>
    <mergeCell ref="GPM95:GPN95"/>
    <mergeCell ref="GPO95:GPP95"/>
    <mergeCell ref="GOS95:GOT95"/>
    <mergeCell ref="GOU95:GOV95"/>
    <mergeCell ref="GOW95:GOX95"/>
    <mergeCell ref="GOY95:GOZ95"/>
    <mergeCell ref="GPA95:GPB95"/>
    <mergeCell ref="GPC95:GPD95"/>
    <mergeCell ref="GOG95:GOH95"/>
    <mergeCell ref="GOI95:GOJ95"/>
    <mergeCell ref="GOK95:GOL95"/>
    <mergeCell ref="GOM95:GON95"/>
    <mergeCell ref="GOO95:GOP95"/>
    <mergeCell ref="GOQ95:GOR95"/>
    <mergeCell ref="GNU95:GNV95"/>
    <mergeCell ref="GNW95:GNX95"/>
    <mergeCell ref="GNY95:GNZ95"/>
    <mergeCell ref="GOA95:GOB95"/>
    <mergeCell ref="GOC95:GOD95"/>
    <mergeCell ref="GOE95:GOF95"/>
    <mergeCell ref="GSW95:GSX95"/>
    <mergeCell ref="GSY95:GSZ95"/>
    <mergeCell ref="GTA95:GTB95"/>
    <mergeCell ref="GTC95:GTD95"/>
    <mergeCell ref="GTE95:GTF95"/>
    <mergeCell ref="GTG95:GTH95"/>
    <mergeCell ref="GSK95:GSL95"/>
    <mergeCell ref="GSM95:GSN95"/>
    <mergeCell ref="GSO95:GSP95"/>
    <mergeCell ref="GSQ95:GSR95"/>
    <mergeCell ref="GSS95:GST95"/>
    <mergeCell ref="GSU95:GSV95"/>
    <mergeCell ref="GRY95:GRZ95"/>
    <mergeCell ref="GSA95:GSB95"/>
    <mergeCell ref="GSC95:GSD95"/>
    <mergeCell ref="GSE95:GSF95"/>
    <mergeCell ref="GSG95:GSH95"/>
    <mergeCell ref="GSI95:GSJ95"/>
    <mergeCell ref="GRM95:GRN95"/>
    <mergeCell ref="GRO95:GRP95"/>
    <mergeCell ref="GRQ95:GRR95"/>
    <mergeCell ref="GRS95:GRT95"/>
    <mergeCell ref="GRU95:GRV95"/>
    <mergeCell ref="GRW95:GRX95"/>
    <mergeCell ref="GRA95:GRB95"/>
    <mergeCell ref="GRC95:GRD95"/>
    <mergeCell ref="GRE95:GRF95"/>
    <mergeCell ref="GRG95:GRH95"/>
    <mergeCell ref="GRI95:GRJ95"/>
    <mergeCell ref="GRK95:GRL95"/>
    <mergeCell ref="GQO95:GQP95"/>
    <mergeCell ref="GQQ95:GQR95"/>
    <mergeCell ref="GQS95:GQT95"/>
    <mergeCell ref="GQU95:GQV95"/>
    <mergeCell ref="GQW95:GQX95"/>
    <mergeCell ref="GQY95:GQZ95"/>
    <mergeCell ref="GVQ95:GVR95"/>
    <mergeCell ref="GVS95:GVT95"/>
    <mergeCell ref="GVU95:GVV95"/>
    <mergeCell ref="GVW95:GVX95"/>
    <mergeCell ref="GVY95:GVZ95"/>
    <mergeCell ref="GWA95:GWB95"/>
    <mergeCell ref="GVE95:GVF95"/>
    <mergeCell ref="GVG95:GVH95"/>
    <mergeCell ref="GVI95:GVJ95"/>
    <mergeCell ref="GVK95:GVL95"/>
    <mergeCell ref="GVM95:GVN95"/>
    <mergeCell ref="GVO95:GVP95"/>
    <mergeCell ref="GUS95:GUT95"/>
    <mergeCell ref="GUU95:GUV95"/>
    <mergeCell ref="GUW95:GUX95"/>
    <mergeCell ref="GUY95:GUZ95"/>
    <mergeCell ref="GVA95:GVB95"/>
    <mergeCell ref="GVC95:GVD95"/>
    <mergeCell ref="GUG95:GUH95"/>
    <mergeCell ref="GUI95:GUJ95"/>
    <mergeCell ref="GUK95:GUL95"/>
    <mergeCell ref="GUM95:GUN95"/>
    <mergeCell ref="GUO95:GUP95"/>
    <mergeCell ref="GUQ95:GUR95"/>
    <mergeCell ref="GTU95:GTV95"/>
    <mergeCell ref="GTW95:GTX95"/>
    <mergeCell ref="GTY95:GTZ95"/>
    <mergeCell ref="GUA95:GUB95"/>
    <mergeCell ref="GUC95:GUD95"/>
    <mergeCell ref="GUE95:GUF95"/>
    <mergeCell ref="GTI95:GTJ95"/>
    <mergeCell ref="GTK95:GTL95"/>
    <mergeCell ref="GTM95:GTN95"/>
    <mergeCell ref="GTO95:GTP95"/>
    <mergeCell ref="GTQ95:GTR95"/>
    <mergeCell ref="GTS95:GTT95"/>
    <mergeCell ref="GYK95:GYL95"/>
    <mergeCell ref="GYM95:GYN95"/>
    <mergeCell ref="GYO95:GYP95"/>
    <mergeCell ref="GYQ95:GYR95"/>
    <mergeCell ref="GYS95:GYT95"/>
    <mergeCell ref="GYU95:GYV95"/>
    <mergeCell ref="GXY95:GXZ95"/>
    <mergeCell ref="GYA95:GYB95"/>
    <mergeCell ref="GYC95:GYD95"/>
    <mergeCell ref="GYE95:GYF95"/>
    <mergeCell ref="GYG95:GYH95"/>
    <mergeCell ref="GYI95:GYJ95"/>
    <mergeCell ref="GXM95:GXN95"/>
    <mergeCell ref="GXO95:GXP95"/>
    <mergeCell ref="GXQ95:GXR95"/>
    <mergeCell ref="GXS95:GXT95"/>
    <mergeCell ref="GXU95:GXV95"/>
    <mergeCell ref="GXW95:GXX95"/>
    <mergeCell ref="GXA95:GXB95"/>
    <mergeCell ref="GXC95:GXD95"/>
    <mergeCell ref="GXE95:GXF95"/>
    <mergeCell ref="GXG95:GXH95"/>
    <mergeCell ref="GXI95:GXJ95"/>
    <mergeCell ref="GXK95:GXL95"/>
    <mergeCell ref="GWO95:GWP95"/>
    <mergeCell ref="GWQ95:GWR95"/>
    <mergeCell ref="GWS95:GWT95"/>
    <mergeCell ref="GWU95:GWV95"/>
    <mergeCell ref="GWW95:GWX95"/>
    <mergeCell ref="GWY95:GWZ95"/>
    <mergeCell ref="GWC95:GWD95"/>
    <mergeCell ref="GWE95:GWF95"/>
    <mergeCell ref="GWG95:GWH95"/>
    <mergeCell ref="GWI95:GWJ95"/>
    <mergeCell ref="GWK95:GWL95"/>
    <mergeCell ref="GWM95:GWN95"/>
    <mergeCell ref="HBE95:HBF95"/>
    <mergeCell ref="HBG95:HBH95"/>
    <mergeCell ref="HBI95:HBJ95"/>
    <mergeCell ref="HBK95:HBL95"/>
    <mergeCell ref="HBM95:HBN95"/>
    <mergeCell ref="HBO95:HBP95"/>
    <mergeCell ref="HAS95:HAT95"/>
    <mergeCell ref="HAU95:HAV95"/>
    <mergeCell ref="HAW95:HAX95"/>
    <mergeCell ref="HAY95:HAZ95"/>
    <mergeCell ref="HBA95:HBB95"/>
    <mergeCell ref="HBC95:HBD95"/>
    <mergeCell ref="HAG95:HAH95"/>
    <mergeCell ref="HAI95:HAJ95"/>
    <mergeCell ref="HAK95:HAL95"/>
    <mergeCell ref="HAM95:HAN95"/>
    <mergeCell ref="HAO95:HAP95"/>
    <mergeCell ref="HAQ95:HAR95"/>
    <mergeCell ref="GZU95:GZV95"/>
    <mergeCell ref="GZW95:GZX95"/>
    <mergeCell ref="GZY95:GZZ95"/>
    <mergeCell ref="HAA95:HAB95"/>
    <mergeCell ref="HAC95:HAD95"/>
    <mergeCell ref="HAE95:HAF95"/>
    <mergeCell ref="GZI95:GZJ95"/>
    <mergeCell ref="GZK95:GZL95"/>
    <mergeCell ref="GZM95:GZN95"/>
    <mergeCell ref="GZO95:GZP95"/>
    <mergeCell ref="GZQ95:GZR95"/>
    <mergeCell ref="GZS95:GZT95"/>
    <mergeCell ref="GYW95:GYX95"/>
    <mergeCell ref="GYY95:GYZ95"/>
    <mergeCell ref="GZA95:GZB95"/>
    <mergeCell ref="GZC95:GZD95"/>
    <mergeCell ref="GZE95:GZF95"/>
    <mergeCell ref="GZG95:GZH95"/>
    <mergeCell ref="HDY95:HDZ95"/>
    <mergeCell ref="HEA95:HEB95"/>
    <mergeCell ref="HEC95:HED95"/>
    <mergeCell ref="HEE95:HEF95"/>
    <mergeCell ref="HEG95:HEH95"/>
    <mergeCell ref="HEI95:HEJ95"/>
    <mergeCell ref="HDM95:HDN95"/>
    <mergeCell ref="HDO95:HDP95"/>
    <mergeCell ref="HDQ95:HDR95"/>
    <mergeCell ref="HDS95:HDT95"/>
    <mergeCell ref="HDU95:HDV95"/>
    <mergeCell ref="HDW95:HDX95"/>
    <mergeCell ref="HDA95:HDB95"/>
    <mergeCell ref="HDC95:HDD95"/>
    <mergeCell ref="HDE95:HDF95"/>
    <mergeCell ref="HDG95:HDH95"/>
    <mergeCell ref="HDI95:HDJ95"/>
    <mergeCell ref="HDK95:HDL95"/>
    <mergeCell ref="HCO95:HCP95"/>
    <mergeCell ref="HCQ95:HCR95"/>
    <mergeCell ref="HCS95:HCT95"/>
    <mergeCell ref="HCU95:HCV95"/>
    <mergeCell ref="HCW95:HCX95"/>
    <mergeCell ref="HCY95:HCZ95"/>
    <mergeCell ref="HCC95:HCD95"/>
    <mergeCell ref="HCE95:HCF95"/>
    <mergeCell ref="HCG95:HCH95"/>
    <mergeCell ref="HCI95:HCJ95"/>
    <mergeCell ref="HCK95:HCL95"/>
    <mergeCell ref="HCM95:HCN95"/>
    <mergeCell ref="HBQ95:HBR95"/>
    <mergeCell ref="HBS95:HBT95"/>
    <mergeCell ref="HBU95:HBV95"/>
    <mergeCell ref="HBW95:HBX95"/>
    <mergeCell ref="HBY95:HBZ95"/>
    <mergeCell ref="HCA95:HCB95"/>
    <mergeCell ref="HGS95:HGT95"/>
    <mergeCell ref="HGU95:HGV95"/>
    <mergeCell ref="HGW95:HGX95"/>
    <mergeCell ref="HGY95:HGZ95"/>
    <mergeCell ref="HHA95:HHB95"/>
    <mergeCell ref="HHC95:HHD95"/>
    <mergeCell ref="HGG95:HGH95"/>
    <mergeCell ref="HGI95:HGJ95"/>
    <mergeCell ref="HGK95:HGL95"/>
    <mergeCell ref="HGM95:HGN95"/>
    <mergeCell ref="HGO95:HGP95"/>
    <mergeCell ref="HGQ95:HGR95"/>
    <mergeCell ref="HFU95:HFV95"/>
    <mergeCell ref="HFW95:HFX95"/>
    <mergeCell ref="HFY95:HFZ95"/>
    <mergeCell ref="HGA95:HGB95"/>
    <mergeCell ref="HGC95:HGD95"/>
    <mergeCell ref="HGE95:HGF95"/>
    <mergeCell ref="HFI95:HFJ95"/>
    <mergeCell ref="HFK95:HFL95"/>
    <mergeCell ref="HFM95:HFN95"/>
    <mergeCell ref="HFO95:HFP95"/>
    <mergeCell ref="HFQ95:HFR95"/>
    <mergeCell ref="HFS95:HFT95"/>
    <mergeCell ref="HEW95:HEX95"/>
    <mergeCell ref="HEY95:HEZ95"/>
    <mergeCell ref="HFA95:HFB95"/>
    <mergeCell ref="HFC95:HFD95"/>
    <mergeCell ref="HFE95:HFF95"/>
    <mergeCell ref="HFG95:HFH95"/>
    <mergeCell ref="HEK95:HEL95"/>
    <mergeCell ref="HEM95:HEN95"/>
    <mergeCell ref="HEO95:HEP95"/>
    <mergeCell ref="HEQ95:HER95"/>
    <mergeCell ref="HES95:HET95"/>
    <mergeCell ref="HEU95:HEV95"/>
    <mergeCell ref="HJM95:HJN95"/>
    <mergeCell ref="HJO95:HJP95"/>
    <mergeCell ref="HJQ95:HJR95"/>
    <mergeCell ref="HJS95:HJT95"/>
    <mergeCell ref="HJU95:HJV95"/>
    <mergeCell ref="HJW95:HJX95"/>
    <mergeCell ref="HJA95:HJB95"/>
    <mergeCell ref="HJC95:HJD95"/>
    <mergeCell ref="HJE95:HJF95"/>
    <mergeCell ref="HJG95:HJH95"/>
    <mergeCell ref="HJI95:HJJ95"/>
    <mergeCell ref="HJK95:HJL95"/>
    <mergeCell ref="HIO95:HIP95"/>
    <mergeCell ref="HIQ95:HIR95"/>
    <mergeCell ref="HIS95:HIT95"/>
    <mergeCell ref="HIU95:HIV95"/>
    <mergeCell ref="HIW95:HIX95"/>
    <mergeCell ref="HIY95:HIZ95"/>
    <mergeCell ref="HIC95:HID95"/>
    <mergeCell ref="HIE95:HIF95"/>
    <mergeCell ref="HIG95:HIH95"/>
    <mergeCell ref="HII95:HIJ95"/>
    <mergeCell ref="HIK95:HIL95"/>
    <mergeCell ref="HIM95:HIN95"/>
    <mergeCell ref="HHQ95:HHR95"/>
    <mergeCell ref="HHS95:HHT95"/>
    <mergeCell ref="HHU95:HHV95"/>
    <mergeCell ref="HHW95:HHX95"/>
    <mergeCell ref="HHY95:HHZ95"/>
    <mergeCell ref="HIA95:HIB95"/>
    <mergeCell ref="HHE95:HHF95"/>
    <mergeCell ref="HHG95:HHH95"/>
    <mergeCell ref="HHI95:HHJ95"/>
    <mergeCell ref="HHK95:HHL95"/>
    <mergeCell ref="HHM95:HHN95"/>
    <mergeCell ref="HHO95:HHP95"/>
    <mergeCell ref="HMG95:HMH95"/>
    <mergeCell ref="HMI95:HMJ95"/>
    <mergeCell ref="HMK95:HML95"/>
    <mergeCell ref="HMM95:HMN95"/>
    <mergeCell ref="HMO95:HMP95"/>
    <mergeCell ref="HMQ95:HMR95"/>
    <mergeCell ref="HLU95:HLV95"/>
    <mergeCell ref="HLW95:HLX95"/>
    <mergeCell ref="HLY95:HLZ95"/>
    <mergeCell ref="HMA95:HMB95"/>
    <mergeCell ref="HMC95:HMD95"/>
    <mergeCell ref="HME95:HMF95"/>
    <mergeCell ref="HLI95:HLJ95"/>
    <mergeCell ref="HLK95:HLL95"/>
    <mergeCell ref="HLM95:HLN95"/>
    <mergeCell ref="HLO95:HLP95"/>
    <mergeCell ref="HLQ95:HLR95"/>
    <mergeCell ref="HLS95:HLT95"/>
    <mergeCell ref="HKW95:HKX95"/>
    <mergeCell ref="HKY95:HKZ95"/>
    <mergeCell ref="HLA95:HLB95"/>
    <mergeCell ref="HLC95:HLD95"/>
    <mergeCell ref="HLE95:HLF95"/>
    <mergeCell ref="HLG95:HLH95"/>
    <mergeCell ref="HKK95:HKL95"/>
    <mergeCell ref="HKM95:HKN95"/>
    <mergeCell ref="HKO95:HKP95"/>
    <mergeCell ref="HKQ95:HKR95"/>
    <mergeCell ref="HKS95:HKT95"/>
    <mergeCell ref="HKU95:HKV95"/>
    <mergeCell ref="HJY95:HJZ95"/>
    <mergeCell ref="HKA95:HKB95"/>
    <mergeCell ref="HKC95:HKD95"/>
    <mergeCell ref="HKE95:HKF95"/>
    <mergeCell ref="HKG95:HKH95"/>
    <mergeCell ref="HKI95:HKJ95"/>
    <mergeCell ref="HPA95:HPB95"/>
    <mergeCell ref="HPC95:HPD95"/>
    <mergeCell ref="HPE95:HPF95"/>
    <mergeCell ref="HPG95:HPH95"/>
    <mergeCell ref="HPI95:HPJ95"/>
    <mergeCell ref="HPK95:HPL95"/>
    <mergeCell ref="HOO95:HOP95"/>
    <mergeCell ref="HOQ95:HOR95"/>
    <mergeCell ref="HOS95:HOT95"/>
    <mergeCell ref="HOU95:HOV95"/>
    <mergeCell ref="HOW95:HOX95"/>
    <mergeCell ref="HOY95:HOZ95"/>
    <mergeCell ref="HOC95:HOD95"/>
    <mergeCell ref="HOE95:HOF95"/>
    <mergeCell ref="HOG95:HOH95"/>
    <mergeCell ref="HOI95:HOJ95"/>
    <mergeCell ref="HOK95:HOL95"/>
    <mergeCell ref="HOM95:HON95"/>
    <mergeCell ref="HNQ95:HNR95"/>
    <mergeCell ref="HNS95:HNT95"/>
    <mergeCell ref="HNU95:HNV95"/>
    <mergeCell ref="HNW95:HNX95"/>
    <mergeCell ref="HNY95:HNZ95"/>
    <mergeCell ref="HOA95:HOB95"/>
    <mergeCell ref="HNE95:HNF95"/>
    <mergeCell ref="HNG95:HNH95"/>
    <mergeCell ref="HNI95:HNJ95"/>
    <mergeCell ref="HNK95:HNL95"/>
    <mergeCell ref="HNM95:HNN95"/>
    <mergeCell ref="HNO95:HNP95"/>
    <mergeCell ref="HMS95:HMT95"/>
    <mergeCell ref="HMU95:HMV95"/>
    <mergeCell ref="HMW95:HMX95"/>
    <mergeCell ref="HMY95:HMZ95"/>
    <mergeCell ref="HNA95:HNB95"/>
    <mergeCell ref="HNC95:HND95"/>
    <mergeCell ref="HRU95:HRV95"/>
    <mergeCell ref="HRW95:HRX95"/>
    <mergeCell ref="HRY95:HRZ95"/>
    <mergeCell ref="HSA95:HSB95"/>
    <mergeCell ref="HSC95:HSD95"/>
    <mergeCell ref="HSE95:HSF95"/>
    <mergeCell ref="HRI95:HRJ95"/>
    <mergeCell ref="HRK95:HRL95"/>
    <mergeCell ref="HRM95:HRN95"/>
    <mergeCell ref="HRO95:HRP95"/>
    <mergeCell ref="HRQ95:HRR95"/>
    <mergeCell ref="HRS95:HRT95"/>
    <mergeCell ref="HQW95:HQX95"/>
    <mergeCell ref="HQY95:HQZ95"/>
    <mergeCell ref="HRA95:HRB95"/>
    <mergeCell ref="HRC95:HRD95"/>
    <mergeCell ref="HRE95:HRF95"/>
    <mergeCell ref="HRG95:HRH95"/>
    <mergeCell ref="HQK95:HQL95"/>
    <mergeCell ref="HQM95:HQN95"/>
    <mergeCell ref="HQO95:HQP95"/>
    <mergeCell ref="HQQ95:HQR95"/>
    <mergeCell ref="HQS95:HQT95"/>
    <mergeCell ref="HQU95:HQV95"/>
    <mergeCell ref="HPY95:HPZ95"/>
    <mergeCell ref="HQA95:HQB95"/>
    <mergeCell ref="HQC95:HQD95"/>
    <mergeCell ref="HQE95:HQF95"/>
    <mergeCell ref="HQG95:HQH95"/>
    <mergeCell ref="HQI95:HQJ95"/>
    <mergeCell ref="HPM95:HPN95"/>
    <mergeCell ref="HPO95:HPP95"/>
    <mergeCell ref="HPQ95:HPR95"/>
    <mergeCell ref="HPS95:HPT95"/>
    <mergeCell ref="HPU95:HPV95"/>
    <mergeCell ref="HPW95:HPX95"/>
    <mergeCell ref="HUO95:HUP95"/>
    <mergeCell ref="HUQ95:HUR95"/>
    <mergeCell ref="HUS95:HUT95"/>
    <mergeCell ref="HUU95:HUV95"/>
    <mergeCell ref="HUW95:HUX95"/>
    <mergeCell ref="HUY95:HUZ95"/>
    <mergeCell ref="HUC95:HUD95"/>
    <mergeCell ref="HUE95:HUF95"/>
    <mergeCell ref="HUG95:HUH95"/>
    <mergeCell ref="HUI95:HUJ95"/>
    <mergeCell ref="HUK95:HUL95"/>
    <mergeCell ref="HUM95:HUN95"/>
    <mergeCell ref="HTQ95:HTR95"/>
    <mergeCell ref="HTS95:HTT95"/>
    <mergeCell ref="HTU95:HTV95"/>
    <mergeCell ref="HTW95:HTX95"/>
    <mergeCell ref="HTY95:HTZ95"/>
    <mergeCell ref="HUA95:HUB95"/>
    <mergeCell ref="HTE95:HTF95"/>
    <mergeCell ref="HTG95:HTH95"/>
    <mergeCell ref="HTI95:HTJ95"/>
    <mergeCell ref="HTK95:HTL95"/>
    <mergeCell ref="HTM95:HTN95"/>
    <mergeCell ref="HTO95:HTP95"/>
    <mergeCell ref="HSS95:HST95"/>
    <mergeCell ref="HSU95:HSV95"/>
    <mergeCell ref="HSW95:HSX95"/>
    <mergeCell ref="HSY95:HSZ95"/>
    <mergeCell ref="HTA95:HTB95"/>
    <mergeCell ref="HTC95:HTD95"/>
    <mergeCell ref="HSG95:HSH95"/>
    <mergeCell ref="HSI95:HSJ95"/>
    <mergeCell ref="HSK95:HSL95"/>
    <mergeCell ref="HSM95:HSN95"/>
    <mergeCell ref="HSO95:HSP95"/>
    <mergeCell ref="HSQ95:HSR95"/>
    <mergeCell ref="HXI95:HXJ95"/>
    <mergeCell ref="HXK95:HXL95"/>
    <mergeCell ref="HXM95:HXN95"/>
    <mergeCell ref="HXO95:HXP95"/>
    <mergeCell ref="HXQ95:HXR95"/>
    <mergeCell ref="HXS95:HXT95"/>
    <mergeCell ref="HWW95:HWX95"/>
    <mergeCell ref="HWY95:HWZ95"/>
    <mergeCell ref="HXA95:HXB95"/>
    <mergeCell ref="HXC95:HXD95"/>
    <mergeCell ref="HXE95:HXF95"/>
    <mergeCell ref="HXG95:HXH95"/>
    <mergeCell ref="HWK95:HWL95"/>
    <mergeCell ref="HWM95:HWN95"/>
    <mergeCell ref="HWO95:HWP95"/>
    <mergeCell ref="HWQ95:HWR95"/>
    <mergeCell ref="HWS95:HWT95"/>
    <mergeCell ref="HWU95:HWV95"/>
    <mergeCell ref="HVY95:HVZ95"/>
    <mergeCell ref="HWA95:HWB95"/>
    <mergeCell ref="HWC95:HWD95"/>
    <mergeCell ref="HWE95:HWF95"/>
    <mergeCell ref="HWG95:HWH95"/>
    <mergeCell ref="HWI95:HWJ95"/>
    <mergeCell ref="HVM95:HVN95"/>
    <mergeCell ref="HVO95:HVP95"/>
    <mergeCell ref="HVQ95:HVR95"/>
    <mergeCell ref="HVS95:HVT95"/>
    <mergeCell ref="HVU95:HVV95"/>
    <mergeCell ref="HVW95:HVX95"/>
    <mergeCell ref="HVA95:HVB95"/>
    <mergeCell ref="HVC95:HVD95"/>
    <mergeCell ref="HVE95:HVF95"/>
    <mergeCell ref="HVG95:HVH95"/>
    <mergeCell ref="HVI95:HVJ95"/>
    <mergeCell ref="HVK95:HVL95"/>
    <mergeCell ref="IAC95:IAD95"/>
    <mergeCell ref="IAE95:IAF95"/>
    <mergeCell ref="IAG95:IAH95"/>
    <mergeCell ref="IAI95:IAJ95"/>
    <mergeCell ref="IAK95:IAL95"/>
    <mergeCell ref="IAM95:IAN95"/>
    <mergeCell ref="HZQ95:HZR95"/>
    <mergeCell ref="HZS95:HZT95"/>
    <mergeCell ref="HZU95:HZV95"/>
    <mergeCell ref="HZW95:HZX95"/>
    <mergeCell ref="HZY95:HZZ95"/>
    <mergeCell ref="IAA95:IAB95"/>
    <mergeCell ref="HZE95:HZF95"/>
    <mergeCell ref="HZG95:HZH95"/>
    <mergeCell ref="HZI95:HZJ95"/>
    <mergeCell ref="HZK95:HZL95"/>
    <mergeCell ref="HZM95:HZN95"/>
    <mergeCell ref="HZO95:HZP95"/>
    <mergeCell ref="HYS95:HYT95"/>
    <mergeCell ref="HYU95:HYV95"/>
    <mergeCell ref="HYW95:HYX95"/>
    <mergeCell ref="HYY95:HYZ95"/>
    <mergeCell ref="HZA95:HZB95"/>
    <mergeCell ref="HZC95:HZD95"/>
    <mergeCell ref="HYG95:HYH95"/>
    <mergeCell ref="HYI95:HYJ95"/>
    <mergeCell ref="HYK95:HYL95"/>
    <mergeCell ref="HYM95:HYN95"/>
    <mergeCell ref="HYO95:HYP95"/>
    <mergeCell ref="HYQ95:HYR95"/>
    <mergeCell ref="HXU95:HXV95"/>
    <mergeCell ref="HXW95:HXX95"/>
    <mergeCell ref="HXY95:HXZ95"/>
    <mergeCell ref="HYA95:HYB95"/>
    <mergeCell ref="HYC95:HYD95"/>
    <mergeCell ref="HYE95:HYF95"/>
    <mergeCell ref="ICW95:ICX95"/>
    <mergeCell ref="ICY95:ICZ95"/>
    <mergeCell ref="IDA95:IDB95"/>
    <mergeCell ref="IDC95:IDD95"/>
    <mergeCell ref="IDE95:IDF95"/>
    <mergeCell ref="IDG95:IDH95"/>
    <mergeCell ref="ICK95:ICL95"/>
    <mergeCell ref="ICM95:ICN95"/>
    <mergeCell ref="ICO95:ICP95"/>
    <mergeCell ref="ICQ95:ICR95"/>
    <mergeCell ref="ICS95:ICT95"/>
    <mergeCell ref="ICU95:ICV95"/>
    <mergeCell ref="IBY95:IBZ95"/>
    <mergeCell ref="ICA95:ICB95"/>
    <mergeCell ref="ICC95:ICD95"/>
    <mergeCell ref="ICE95:ICF95"/>
    <mergeCell ref="ICG95:ICH95"/>
    <mergeCell ref="ICI95:ICJ95"/>
    <mergeCell ref="IBM95:IBN95"/>
    <mergeCell ref="IBO95:IBP95"/>
    <mergeCell ref="IBQ95:IBR95"/>
    <mergeCell ref="IBS95:IBT95"/>
    <mergeCell ref="IBU95:IBV95"/>
    <mergeCell ref="IBW95:IBX95"/>
    <mergeCell ref="IBA95:IBB95"/>
    <mergeCell ref="IBC95:IBD95"/>
    <mergeCell ref="IBE95:IBF95"/>
    <mergeCell ref="IBG95:IBH95"/>
    <mergeCell ref="IBI95:IBJ95"/>
    <mergeCell ref="IBK95:IBL95"/>
    <mergeCell ref="IAO95:IAP95"/>
    <mergeCell ref="IAQ95:IAR95"/>
    <mergeCell ref="IAS95:IAT95"/>
    <mergeCell ref="IAU95:IAV95"/>
    <mergeCell ref="IAW95:IAX95"/>
    <mergeCell ref="IAY95:IAZ95"/>
    <mergeCell ref="IFQ95:IFR95"/>
    <mergeCell ref="IFS95:IFT95"/>
    <mergeCell ref="IFU95:IFV95"/>
    <mergeCell ref="IFW95:IFX95"/>
    <mergeCell ref="IFY95:IFZ95"/>
    <mergeCell ref="IGA95:IGB95"/>
    <mergeCell ref="IFE95:IFF95"/>
    <mergeCell ref="IFG95:IFH95"/>
    <mergeCell ref="IFI95:IFJ95"/>
    <mergeCell ref="IFK95:IFL95"/>
    <mergeCell ref="IFM95:IFN95"/>
    <mergeCell ref="IFO95:IFP95"/>
    <mergeCell ref="IES95:IET95"/>
    <mergeCell ref="IEU95:IEV95"/>
    <mergeCell ref="IEW95:IEX95"/>
    <mergeCell ref="IEY95:IEZ95"/>
    <mergeCell ref="IFA95:IFB95"/>
    <mergeCell ref="IFC95:IFD95"/>
    <mergeCell ref="IEG95:IEH95"/>
    <mergeCell ref="IEI95:IEJ95"/>
    <mergeCell ref="IEK95:IEL95"/>
    <mergeCell ref="IEM95:IEN95"/>
    <mergeCell ref="IEO95:IEP95"/>
    <mergeCell ref="IEQ95:IER95"/>
    <mergeCell ref="IDU95:IDV95"/>
    <mergeCell ref="IDW95:IDX95"/>
    <mergeCell ref="IDY95:IDZ95"/>
    <mergeCell ref="IEA95:IEB95"/>
    <mergeCell ref="IEC95:IED95"/>
    <mergeCell ref="IEE95:IEF95"/>
    <mergeCell ref="IDI95:IDJ95"/>
    <mergeCell ref="IDK95:IDL95"/>
    <mergeCell ref="IDM95:IDN95"/>
    <mergeCell ref="IDO95:IDP95"/>
    <mergeCell ref="IDQ95:IDR95"/>
    <mergeCell ref="IDS95:IDT95"/>
    <mergeCell ref="IIK95:IIL95"/>
    <mergeCell ref="IIM95:IIN95"/>
    <mergeCell ref="IIO95:IIP95"/>
    <mergeCell ref="IIQ95:IIR95"/>
    <mergeCell ref="IIS95:IIT95"/>
    <mergeCell ref="IIU95:IIV95"/>
    <mergeCell ref="IHY95:IHZ95"/>
    <mergeCell ref="IIA95:IIB95"/>
    <mergeCell ref="IIC95:IID95"/>
    <mergeCell ref="IIE95:IIF95"/>
    <mergeCell ref="IIG95:IIH95"/>
    <mergeCell ref="III95:IIJ95"/>
    <mergeCell ref="IHM95:IHN95"/>
    <mergeCell ref="IHO95:IHP95"/>
    <mergeCell ref="IHQ95:IHR95"/>
    <mergeCell ref="IHS95:IHT95"/>
    <mergeCell ref="IHU95:IHV95"/>
    <mergeCell ref="IHW95:IHX95"/>
    <mergeCell ref="IHA95:IHB95"/>
    <mergeCell ref="IHC95:IHD95"/>
    <mergeCell ref="IHE95:IHF95"/>
    <mergeCell ref="IHG95:IHH95"/>
    <mergeCell ref="IHI95:IHJ95"/>
    <mergeCell ref="IHK95:IHL95"/>
    <mergeCell ref="IGO95:IGP95"/>
    <mergeCell ref="IGQ95:IGR95"/>
    <mergeCell ref="IGS95:IGT95"/>
    <mergeCell ref="IGU95:IGV95"/>
    <mergeCell ref="IGW95:IGX95"/>
    <mergeCell ref="IGY95:IGZ95"/>
    <mergeCell ref="IGC95:IGD95"/>
    <mergeCell ref="IGE95:IGF95"/>
    <mergeCell ref="IGG95:IGH95"/>
    <mergeCell ref="IGI95:IGJ95"/>
    <mergeCell ref="IGK95:IGL95"/>
    <mergeCell ref="IGM95:IGN95"/>
    <mergeCell ref="ILE95:ILF95"/>
    <mergeCell ref="ILG95:ILH95"/>
    <mergeCell ref="ILI95:ILJ95"/>
    <mergeCell ref="ILK95:ILL95"/>
    <mergeCell ref="ILM95:ILN95"/>
    <mergeCell ref="ILO95:ILP95"/>
    <mergeCell ref="IKS95:IKT95"/>
    <mergeCell ref="IKU95:IKV95"/>
    <mergeCell ref="IKW95:IKX95"/>
    <mergeCell ref="IKY95:IKZ95"/>
    <mergeCell ref="ILA95:ILB95"/>
    <mergeCell ref="ILC95:ILD95"/>
    <mergeCell ref="IKG95:IKH95"/>
    <mergeCell ref="IKI95:IKJ95"/>
    <mergeCell ref="IKK95:IKL95"/>
    <mergeCell ref="IKM95:IKN95"/>
    <mergeCell ref="IKO95:IKP95"/>
    <mergeCell ref="IKQ95:IKR95"/>
    <mergeCell ref="IJU95:IJV95"/>
    <mergeCell ref="IJW95:IJX95"/>
    <mergeCell ref="IJY95:IJZ95"/>
    <mergeCell ref="IKA95:IKB95"/>
    <mergeCell ref="IKC95:IKD95"/>
    <mergeCell ref="IKE95:IKF95"/>
    <mergeCell ref="IJI95:IJJ95"/>
    <mergeCell ref="IJK95:IJL95"/>
    <mergeCell ref="IJM95:IJN95"/>
    <mergeCell ref="IJO95:IJP95"/>
    <mergeCell ref="IJQ95:IJR95"/>
    <mergeCell ref="IJS95:IJT95"/>
    <mergeCell ref="IIW95:IIX95"/>
    <mergeCell ref="IIY95:IIZ95"/>
    <mergeCell ref="IJA95:IJB95"/>
    <mergeCell ref="IJC95:IJD95"/>
    <mergeCell ref="IJE95:IJF95"/>
    <mergeCell ref="IJG95:IJH95"/>
    <mergeCell ref="INY95:INZ95"/>
    <mergeCell ref="IOA95:IOB95"/>
    <mergeCell ref="IOC95:IOD95"/>
    <mergeCell ref="IOE95:IOF95"/>
    <mergeCell ref="IOG95:IOH95"/>
    <mergeCell ref="IOI95:IOJ95"/>
    <mergeCell ref="INM95:INN95"/>
    <mergeCell ref="INO95:INP95"/>
    <mergeCell ref="INQ95:INR95"/>
    <mergeCell ref="INS95:INT95"/>
    <mergeCell ref="INU95:INV95"/>
    <mergeCell ref="INW95:INX95"/>
    <mergeCell ref="INA95:INB95"/>
    <mergeCell ref="INC95:IND95"/>
    <mergeCell ref="INE95:INF95"/>
    <mergeCell ref="ING95:INH95"/>
    <mergeCell ref="INI95:INJ95"/>
    <mergeCell ref="INK95:INL95"/>
    <mergeCell ref="IMO95:IMP95"/>
    <mergeCell ref="IMQ95:IMR95"/>
    <mergeCell ref="IMS95:IMT95"/>
    <mergeCell ref="IMU95:IMV95"/>
    <mergeCell ref="IMW95:IMX95"/>
    <mergeCell ref="IMY95:IMZ95"/>
    <mergeCell ref="IMC95:IMD95"/>
    <mergeCell ref="IME95:IMF95"/>
    <mergeCell ref="IMG95:IMH95"/>
    <mergeCell ref="IMI95:IMJ95"/>
    <mergeCell ref="IMK95:IML95"/>
    <mergeCell ref="IMM95:IMN95"/>
    <mergeCell ref="ILQ95:ILR95"/>
    <mergeCell ref="ILS95:ILT95"/>
    <mergeCell ref="ILU95:ILV95"/>
    <mergeCell ref="ILW95:ILX95"/>
    <mergeCell ref="ILY95:ILZ95"/>
    <mergeCell ref="IMA95:IMB95"/>
    <mergeCell ref="IQS95:IQT95"/>
    <mergeCell ref="IQU95:IQV95"/>
    <mergeCell ref="IQW95:IQX95"/>
    <mergeCell ref="IQY95:IQZ95"/>
    <mergeCell ref="IRA95:IRB95"/>
    <mergeCell ref="IRC95:IRD95"/>
    <mergeCell ref="IQG95:IQH95"/>
    <mergeCell ref="IQI95:IQJ95"/>
    <mergeCell ref="IQK95:IQL95"/>
    <mergeCell ref="IQM95:IQN95"/>
    <mergeCell ref="IQO95:IQP95"/>
    <mergeCell ref="IQQ95:IQR95"/>
    <mergeCell ref="IPU95:IPV95"/>
    <mergeCell ref="IPW95:IPX95"/>
    <mergeCell ref="IPY95:IPZ95"/>
    <mergeCell ref="IQA95:IQB95"/>
    <mergeCell ref="IQC95:IQD95"/>
    <mergeCell ref="IQE95:IQF95"/>
    <mergeCell ref="IPI95:IPJ95"/>
    <mergeCell ref="IPK95:IPL95"/>
    <mergeCell ref="IPM95:IPN95"/>
    <mergeCell ref="IPO95:IPP95"/>
    <mergeCell ref="IPQ95:IPR95"/>
    <mergeCell ref="IPS95:IPT95"/>
    <mergeCell ref="IOW95:IOX95"/>
    <mergeCell ref="IOY95:IOZ95"/>
    <mergeCell ref="IPA95:IPB95"/>
    <mergeCell ref="IPC95:IPD95"/>
    <mergeCell ref="IPE95:IPF95"/>
    <mergeCell ref="IPG95:IPH95"/>
    <mergeCell ref="IOK95:IOL95"/>
    <mergeCell ref="IOM95:ION95"/>
    <mergeCell ref="IOO95:IOP95"/>
    <mergeCell ref="IOQ95:IOR95"/>
    <mergeCell ref="IOS95:IOT95"/>
    <mergeCell ref="IOU95:IOV95"/>
    <mergeCell ref="ITM95:ITN95"/>
    <mergeCell ref="ITO95:ITP95"/>
    <mergeCell ref="ITQ95:ITR95"/>
    <mergeCell ref="ITS95:ITT95"/>
    <mergeCell ref="ITU95:ITV95"/>
    <mergeCell ref="ITW95:ITX95"/>
    <mergeCell ref="ITA95:ITB95"/>
    <mergeCell ref="ITC95:ITD95"/>
    <mergeCell ref="ITE95:ITF95"/>
    <mergeCell ref="ITG95:ITH95"/>
    <mergeCell ref="ITI95:ITJ95"/>
    <mergeCell ref="ITK95:ITL95"/>
    <mergeCell ref="ISO95:ISP95"/>
    <mergeCell ref="ISQ95:ISR95"/>
    <mergeCell ref="ISS95:IST95"/>
    <mergeCell ref="ISU95:ISV95"/>
    <mergeCell ref="ISW95:ISX95"/>
    <mergeCell ref="ISY95:ISZ95"/>
    <mergeCell ref="ISC95:ISD95"/>
    <mergeCell ref="ISE95:ISF95"/>
    <mergeCell ref="ISG95:ISH95"/>
    <mergeCell ref="ISI95:ISJ95"/>
    <mergeCell ref="ISK95:ISL95"/>
    <mergeCell ref="ISM95:ISN95"/>
    <mergeCell ref="IRQ95:IRR95"/>
    <mergeCell ref="IRS95:IRT95"/>
    <mergeCell ref="IRU95:IRV95"/>
    <mergeCell ref="IRW95:IRX95"/>
    <mergeCell ref="IRY95:IRZ95"/>
    <mergeCell ref="ISA95:ISB95"/>
    <mergeCell ref="IRE95:IRF95"/>
    <mergeCell ref="IRG95:IRH95"/>
    <mergeCell ref="IRI95:IRJ95"/>
    <mergeCell ref="IRK95:IRL95"/>
    <mergeCell ref="IRM95:IRN95"/>
    <mergeCell ref="IRO95:IRP95"/>
    <mergeCell ref="IWG95:IWH95"/>
    <mergeCell ref="IWI95:IWJ95"/>
    <mergeCell ref="IWK95:IWL95"/>
    <mergeCell ref="IWM95:IWN95"/>
    <mergeCell ref="IWO95:IWP95"/>
    <mergeCell ref="IWQ95:IWR95"/>
    <mergeCell ref="IVU95:IVV95"/>
    <mergeCell ref="IVW95:IVX95"/>
    <mergeCell ref="IVY95:IVZ95"/>
    <mergeCell ref="IWA95:IWB95"/>
    <mergeCell ref="IWC95:IWD95"/>
    <mergeCell ref="IWE95:IWF95"/>
    <mergeCell ref="IVI95:IVJ95"/>
    <mergeCell ref="IVK95:IVL95"/>
    <mergeCell ref="IVM95:IVN95"/>
    <mergeCell ref="IVO95:IVP95"/>
    <mergeCell ref="IVQ95:IVR95"/>
    <mergeCell ref="IVS95:IVT95"/>
    <mergeCell ref="IUW95:IUX95"/>
    <mergeCell ref="IUY95:IUZ95"/>
    <mergeCell ref="IVA95:IVB95"/>
    <mergeCell ref="IVC95:IVD95"/>
    <mergeCell ref="IVE95:IVF95"/>
    <mergeCell ref="IVG95:IVH95"/>
    <mergeCell ref="IUK95:IUL95"/>
    <mergeCell ref="IUM95:IUN95"/>
    <mergeCell ref="IUO95:IUP95"/>
    <mergeCell ref="IUQ95:IUR95"/>
    <mergeCell ref="IUS95:IUT95"/>
    <mergeCell ref="IUU95:IUV95"/>
    <mergeCell ref="ITY95:ITZ95"/>
    <mergeCell ref="IUA95:IUB95"/>
    <mergeCell ref="IUC95:IUD95"/>
    <mergeCell ref="IUE95:IUF95"/>
    <mergeCell ref="IUG95:IUH95"/>
    <mergeCell ref="IUI95:IUJ95"/>
    <mergeCell ref="IZA95:IZB95"/>
    <mergeCell ref="IZC95:IZD95"/>
    <mergeCell ref="IZE95:IZF95"/>
    <mergeCell ref="IZG95:IZH95"/>
    <mergeCell ref="IZI95:IZJ95"/>
    <mergeCell ref="IZK95:IZL95"/>
    <mergeCell ref="IYO95:IYP95"/>
    <mergeCell ref="IYQ95:IYR95"/>
    <mergeCell ref="IYS95:IYT95"/>
    <mergeCell ref="IYU95:IYV95"/>
    <mergeCell ref="IYW95:IYX95"/>
    <mergeCell ref="IYY95:IYZ95"/>
    <mergeCell ref="IYC95:IYD95"/>
    <mergeCell ref="IYE95:IYF95"/>
    <mergeCell ref="IYG95:IYH95"/>
    <mergeCell ref="IYI95:IYJ95"/>
    <mergeCell ref="IYK95:IYL95"/>
    <mergeCell ref="IYM95:IYN95"/>
    <mergeCell ref="IXQ95:IXR95"/>
    <mergeCell ref="IXS95:IXT95"/>
    <mergeCell ref="IXU95:IXV95"/>
    <mergeCell ref="IXW95:IXX95"/>
    <mergeCell ref="IXY95:IXZ95"/>
    <mergeCell ref="IYA95:IYB95"/>
    <mergeCell ref="IXE95:IXF95"/>
    <mergeCell ref="IXG95:IXH95"/>
    <mergeCell ref="IXI95:IXJ95"/>
    <mergeCell ref="IXK95:IXL95"/>
    <mergeCell ref="IXM95:IXN95"/>
    <mergeCell ref="IXO95:IXP95"/>
    <mergeCell ref="IWS95:IWT95"/>
    <mergeCell ref="IWU95:IWV95"/>
    <mergeCell ref="IWW95:IWX95"/>
    <mergeCell ref="IWY95:IWZ95"/>
    <mergeCell ref="IXA95:IXB95"/>
    <mergeCell ref="IXC95:IXD95"/>
    <mergeCell ref="JBU95:JBV95"/>
    <mergeCell ref="JBW95:JBX95"/>
    <mergeCell ref="JBY95:JBZ95"/>
    <mergeCell ref="JCA95:JCB95"/>
    <mergeCell ref="JCC95:JCD95"/>
    <mergeCell ref="JCE95:JCF95"/>
    <mergeCell ref="JBI95:JBJ95"/>
    <mergeCell ref="JBK95:JBL95"/>
    <mergeCell ref="JBM95:JBN95"/>
    <mergeCell ref="JBO95:JBP95"/>
    <mergeCell ref="JBQ95:JBR95"/>
    <mergeCell ref="JBS95:JBT95"/>
    <mergeCell ref="JAW95:JAX95"/>
    <mergeCell ref="JAY95:JAZ95"/>
    <mergeCell ref="JBA95:JBB95"/>
    <mergeCell ref="JBC95:JBD95"/>
    <mergeCell ref="JBE95:JBF95"/>
    <mergeCell ref="JBG95:JBH95"/>
    <mergeCell ref="JAK95:JAL95"/>
    <mergeCell ref="JAM95:JAN95"/>
    <mergeCell ref="JAO95:JAP95"/>
    <mergeCell ref="JAQ95:JAR95"/>
    <mergeCell ref="JAS95:JAT95"/>
    <mergeCell ref="JAU95:JAV95"/>
    <mergeCell ref="IZY95:IZZ95"/>
    <mergeCell ref="JAA95:JAB95"/>
    <mergeCell ref="JAC95:JAD95"/>
    <mergeCell ref="JAE95:JAF95"/>
    <mergeCell ref="JAG95:JAH95"/>
    <mergeCell ref="JAI95:JAJ95"/>
    <mergeCell ref="IZM95:IZN95"/>
    <mergeCell ref="IZO95:IZP95"/>
    <mergeCell ref="IZQ95:IZR95"/>
    <mergeCell ref="IZS95:IZT95"/>
    <mergeCell ref="IZU95:IZV95"/>
    <mergeCell ref="IZW95:IZX95"/>
    <mergeCell ref="JEO95:JEP95"/>
    <mergeCell ref="JEQ95:JER95"/>
    <mergeCell ref="JES95:JET95"/>
    <mergeCell ref="JEU95:JEV95"/>
    <mergeCell ref="JEW95:JEX95"/>
    <mergeCell ref="JEY95:JEZ95"/>
    <mergeCell ref="JEC95:JED95"/>
    <mergeCell ref="JEE95:JEF95"/>
    <mergeCell ref="JEG95:JEH95"/>
    <mergeCell ref="JEI95:JEJ95"/>
    <mergeCell ref="JEK95:JEL95"/>
    <mergeCell ref="JEM95:JEN95"/>
    <mergeCell ref="JDQ95:JDR95"/>
    <mergeCell ref="JDS95:JDT95"/>
    <mergeCell ref="JDU95:JDV95"/>
    <mergeCell ref="JDW95:JDX95"/>
    <mergeCell ref="JDY95:JDZ95"/>
    <mergeCell ref="JEA95:JEB95"/>
    <mergeCell ref="JDE95:JDF95"/>
    <mergeCell ref="JDG95:JDH95"/>
    <mergeCell ref="JDI95:JDJ95"/>
    <mergeCell ref="JDK95:JDL95"/>
    <mergeCell ref="JDM95:JDN95"/>
    <mergeCell ref="JDO95:JDP95"/>
    <mergeCell ref="JCS95:JCT95"/>
    <mergeCell ref="JCU95:JCV95"/>
    <mergeCell ref="JCW95:JCX95"/>
    <mergeCell ref="JCY95:JCZ95"/>
    <mergeCell ref="JDA95:JDB95"/>
    <mergeCell ref="JDC95:JDD95"/>
    <mergeCell ref="JCG95:JCH95"/>
    <mergeCell ref="JCI95:JCJ95"/>
    <mergeCell ref="JCK95:JCL95"/>
    <mergeCell ref="JCM95:JCN95"/>
    <mergeCell ref="JCO95:JCP95"/>
    <mergeCell ref="JCQ95:JCR95"/>
    <mergeCell ref="JHI95:JHJ95"/>
    <mergeCell ref="JHK95:JHL95"/>
    <mergeCell ref="JHM95:JHN95"/>
    <mergeCell ref="JHO95:JHP95"/>
    <mergeCell ref="JHQ95:JHR95"/>
    <mergeCell ref="JHS95:JHT95"/>
    <mergeCell ref="JGW95:JGX95"/>
    <mergeCell ref="JGY95:JGZ95"/>
    <mergeCell ref="JHA95:JHB95"/>
    <mergeCell ref="JHC95:JHD95"/>
    <mergeCell ref="JHE95:JHF95"/>
    <mergeCell ref="JHG95:JHH95"/>
    <mergeCell ref="JGK95:JGL95"/>
    <mergeCell ref="JGM95:JGN95"/>
    <mergeCell ref="JGO95:JGP95"/>
    <mergeCell ref="JGQ95:JGR95"/>
    <mergeCell ref="JGS95:JGT95"/>
    <mergeCell ref="JGU95:JGV95"/>
    <mergeCell ref="JFY95:JFZ95"/>
    <mergeCell ref="JGA95:JGB95"/>
    <mergeCell ref="JGC95:JGD95"/>
    <mergeCell ref="JGE95:JGF95"/>
    <mergeCell ref="JGG95:JGH95"/>
    <mergeCell ref="JGI95:JGJ95"/>
    <mergeCell ref="JFM95:JFN95"/>
    <mergeCell ref="JFO95:JFP95"/>
    <mergeCell ref="JFQ95:JFR95"/>
    <mergeCell ref="JFS95:JFT95"/>
    <mergeCell ref="JFU95:JFV95"/>
    <mergeCell ref="JFW95:JFX95"/>
    <mergeCell ref="JFA95:JFB95"/>
    <mergeCell ref="JFC95:JFD95"/>
    <mergeCell ref="JFE95:JFF95"/>
    <mergeCell ref="JFG95:JFH95"/>
    <mergeCell ref="JFI95:JFJ95"/>
    <mergeCell ref="JFK95:JFL95"/>
    <mergeCell ref="JKC95:JKD95"/>
    <mergeCell ref="JKE95:JKF95"/>
    <mergeCell ref="JKG95:JKH95"/>
    <mergeCell ref="JKI95:JKJ95"/>
    <mergeCell ref="JKK95:JKL95"/>
    <mergeCell ref="JKM95:JKN95"/>
    <mergeCell ref="JJQ95:JJR95"/>
    <mergeCell ref="JJS95:JJT95"/>
    <mergeCell ref="JJU95:JJV95"/>
    <mergeCell ref="JJW95:JJX95"/>
    <mergeCell ref="JJY95:JJZ95"/>
    <mergeCell ref="JKA95:JKB95"/>
    <mergeCell ref="JJE95:JJF95"/>
    <mergeCell ref="JJG95:JJH95"/>
    <mergeCell ref="JJI95:JJJ95"/>
    <mergeCell ref="JJK95:JJL95"/>
    <mergeCell ref="JJM95:JJN95"/>
    <mergeCell ref="JJO95:JJP95"/>
    <mergeCell ref="JIS95:JIT95"/>
    <mergeCell ref="JIU95:JIV95"/>
    <mergeCell ref="JIW95:JIX95"/>
    <mergeCell ref="JIY95:JIZ95"/>
    <mergeCell ref="JJA95:JJB95"/>
    <mergeCell ref="JJC95:JJD95"/>
    <mergeCell ref="JIG95:JIH95"/>
    <mergeCell ref="JII95:JIJ95"/>
    <mergeCell ref="JIK95:JIL95"/>
    <mergeCell ref="JIM95:JIN95"/>
    <mergeCell ref="JIO95:JIP95"/>
    <mergeCell ref="JIQ95:JIR95"/>
    <mergeCell ref="JHU95:JHV95"/>
    <mergeCell ref="JHW95:JHX95"/>
    <mergeCell ref="JHY95:JHZ95"/>
    <mergeCell ref="JIA95:JIB95"/>
    <mergeCell ref="JIC95:JID95"/>
    <mergeCell ref="JIE95:JIF95"/>
    <mergeCell ref="JMW95:JMX95"/>
    <mergeCell ref="JMY95:JMZ95"/>
    <mergeCell ref="JNA95:JNB95"/>
    <mergeCell ref="JNC95:JND95"/>
    <mergeCell ref="JNE95:JNF95"/>
    <mergeCell ref="JNG95:JNH95"/>
    <mergeCell ref="JMK95:JML95"/>
    <mergeCell ref="JMM95:JMN95"/>
    <mergeCell ref="JMO95:JMP95"/>
    <mergeCell ref="JMQ95:JMR95"/>
    <mergeCell ref="JMS95:JMT95"/>
    <mergeCell ref="JMU95:JMV95"/>
    <mergeCell ref="JLY95:JLZ95"/>
    <mergeCell ref="JMA95:JMB95"/>
    <mergeCell ref="JMC95:JMD95"/>
    <mergeCell ref="JME95:JMF95"/>
    <mergeCell ref="JMG95:JMH95"/>
    <mergeCell ref="JMI95:JMJ95"/>
    <mergeCell ref="JLM95:JLN95"/>
    <mergeCell ref="JLO95:JLP95"/>
    <mergeCell ref="JLQ95:JLR95"/>
    <mergeCell ref="JLS95:JLT95"/>
    <mergeCell ref="JLU95:JLV95"/>
    <mergeCell ref="JLW95:JLX95"/>
    <mergeCell ref="JLA95:JLB95"/>
    <mergeCell ref="JLC95:JLD95"/>
    <mergeCell ref="JLE95:JLF95"/>
    <mergeCell ref="JLG95:JLH95"/>
    <mergeCell ref="JLI95:JLJ95"/>
    <mergeCell ref="JLK95:JLL95"/>
    <mergeCell ref="JKO95:JKP95"/>
    <mergeCell ref="JKQ95:JKR95"/>
    <mergeCell ref="JKS95:JKT95"/>
    <mergeCell ref="JKU95:JKV95"/>
    <mergeCell ref="JKW95:JKX95"/>
    <mergeCell ref="JKY95:JKZ95"/>
    <mergeCell ref="JPQ95:JPR95"/>
    <mergeCell ref="JPS95:JPT95"/>
    <mergeCell ref="JPU95:JPV95"/>
    <mergeCell ref="JPW95:JPX95"/>
    <mergeCell ref="JPY95:JPZ95"/>
    <mergeCell ref="JQA95:JQB95"/>
    <mergeCell ref="JPE95:JPF95"/>
    <mergeCell ref="JPG95:JPH95"/>
    <mergeCell ref="JPI95:JPJ95"/>
    <mergeCell ref="JPK95:JPL95"/>
    <mergeCell ref="JPM95:JPN95"/>
    <mergeCell ref="JPO95:JPP95"/>
    <mergeCell ref="JOS95:JOT95"/>
    <mergeCell ref="JOU95:JOV95"/>
    <mergeCell ref="JOW95:JOX95"/>
    <mergeCell ref="JOY95:JOZ95"/>
    <mergeCell ref="JPA95:JPB95"/>
    <mergeCell ref="JPC95:JPD95"/>
    <mergeCell ref="JOG95:JOH95"/>
    <mergeCell ref="JOI95:JOJ95"/>
    <mergeCell ref="JOK95:JOL95"/>
    <mergeCell ref="JOM95:JON95"/>
    <mergeCell ref="JOO95:JOP95"/>
    <mergeCell ref="JOQ95:JOR95"/>
    <mergeCell ref="JNU95:JNV95"/>
    <mergeCell ref="JNW95:JNX95"/>
    <mergeCell ref="JNY95:JNZ95"/>
    <mergeCell ref="JOA95:JOB95"/>
    <mergeCell ref="JOC95:JOD95"/>
    <mergeCell ref="JOE95:JOF95"/>
    <mergeCell ref="JNI95:JNJ95"/>
    <mergeCell ref="JNK95:JNL95"/>
    <mergeCell ref="JNM95:JNN95"/>
    <mergeCell ref="JNO95:JNP95"/>
    <mergeCell ref="JNQ95:JNR95"/>
    <mergeCell ref="JNS95:JNT95"/>
    <mergeCell ref="JSK95:JSL95"/>
    <mergeCell ref="JSM95:JSN95"/>
    <mergeCell ref="JSO95:JSP95"/>
    <mergeCell ref="JSQ95:JSR95"/>
    <mergeCell ref="JSS95:JST95"/>
    <mergeCell ref="JSU95:JSV95"/>
    <mergeCell ref="JRY95:JRZ95"/>
    <mergeCell ref="JSA95:JSB95"/>
    <mergeCell ref="JSC95:JSD95"/>
    <mergeCell ref="JSE95:JSF95"/>
    <mergeCell ref="JSG95:JSH95"/>
    <mergeCell ref="JSI95:JSJ95"/>
    <mergeCell ref="JRM95:JRN95"/>
    <mergeCell ref="JRO95:JRP95"/>
    <mergeCell ref="JRQ95:JRR95"/>
    <mergeCell ref="JRS95:JRT95"/>
    <mergeCell ref="JRU95:JRV95"/>
    <mergeCell ref="JRW95:JRX95"/>
    <mergeCell ref="JRA95:JRB95"/>
    <mergeCell ref="JRC95:JRD95"/>
    <mergeCell ref="JRE95:JRF95"/>
    <mergeCell ref="JRG95:JRH95"/>
    <mergeCell ref="JRI95:JRJ95"/>
    <mergeCell ref="JRK95:JRL95"/>
    <mergeCell ref="JQO95:JQP95"/>
    <mergeCell ref="JQQ95:JQR95"/>
    <mergeCell ref="JQS95:JQT95"/>
    <mergeCell ref="JQU95:JQV95"/>
    <mergeCell ref="JQW95:JQX95"/>
    <mergeCell ref="JQY95:JQZ95"/>
    <mergeCell ref="JQC95:JQD95"/>
    <mergeCell ref="JQE95:JQF95"/>
    <mergeCell ref="JQG95:JQH95"/>
    <mergeCell ref="JQI95:JQJ95"/>
    <mergeCell ref="JQK95:JQL95"/>
    <mergeCell ref="JQM95:JQN95"/>
    <mergeCell ref="JVE95:JVF95"/>
    <mergeCell ref="JVG95:JVH95"/>
    <mergeCell ref="JVI95:JVJ95"/>
    <mergeCell ref="JVK95:JVL95"/>
    <mergeCell ref="JVM95:JVN95"/>
    <mergeCell ref="JVO95:JVP95"/>
    <mergeCell ref="JUS95:JUT95"/>
    <mergeCell ref="JUU95:JUV95"/>
    <mergeCell ref="JUW95:JUX95"/>
    <mergeCell ref="JUY95:JUZ95"/>
    <mergeCell ref="JVA95:JVB95"/>
    <mergeCell ref="JVC95:JVD95"/>
    <mergeCell ref="JUG95:JUH95"/>
    <mergeCell ref="JUI95:JUJ95"/>
    <mergeCell ref="JUK95:JUL95"/>
    <mergeCell ref="JUM95:JUN95"/>
    <mergeCell ref="JUO95:JUP95"/>
    <mergeCell ref="JUQ95:JUR95"/>
    <mergeCell ref="JTU95:JTV95"/>
    <mergeCell ref="JTW95:JTX95"/>
    <mergeCell ref="JTY95:JTZ95"/>
    <mergeCell ref="JUA95:JUB95"/>
    <mergeCell ref="JUC95:JUD95"/>
    <mergeCell ref="JUE95:JUF95"/>
    <mergeCell ref="JTI95:JTJ95"/>
    <mergeCell ref="JTK95:JTL95"/>
    <mergeCell ref="JTM95:JTN95"/>
    <mergeCell ref="JTO95:JTP95"/>
    <mergeCell ref="JTQ95:JTR95"/>
    <mergeCell ref="JTS95:JTT95"/>
    <mergeCell ref="JSW95:JSX95"/>
    <mergeCell ref="JSY95:JSZ95"/>
    <mergeCell ref="JTA95:JTB95"/>
    <mergeCell ref="JTC95:JTD95"/>
    <mergeCell ref="JTE95:JTF95"/>
    <mergeCell ref="JTG95:JTH95"/>
    <mergeCell ref="JXY95:JXZ95"/>
    <mergeCell ref="JYA95:JYB95"/>
    <mergeCell ref="JYC95:JYD95"/>
    <mergeCell ref="JYE95:JYF95"/>
    <mergeCell ref="JYG95:JYH95"/>
    <mergeCell ref="JYI95:JYJ95"/>
    <mergeCell ref="JXM95:JXN95"/>
    <mergeCell ref="JXO95:JXP95"/>
    <mergeCell ref="JXQ95:JXR95"/>
    <mergeCell ref="JXS95:JXT95"/>
    <mergeCell ref="JXU95:JXV95"/>
    <mergeCell ref="JXW95:JXX95"/>
    <mergeCell ref="JXA95:JXB95"/>
    <mergeCell ref="JXC95:JXD95"/>
    <mergeCell ref="JXE95:JXF95"/>
    <mergeCell ref="JXG95:JXH95"/>
    <mergeCell ref="JXI95:JXJ95"/>
    <mergeCell ref="JXK95:JXL95"/>
    <mergeCell ref="JWO95:JWP95"/>
    <mergeCell ref="JWQ95:JWR95"/>
    <mergeCell ref="JWS95:JWT95"/>
    <mergeCell ref="JWU95:JWV95"/>
    <mergeCell ref="JWW95:JWX95"/>
    <mergeCell ref="JWY95:JWZ95"/>
    <mergeCell ref="JWC95:JWD95"/>
    <mergeCell ref="JWE95:JWF95"/>
    <mergeCell ref="JWG95:JWH95"/>
    <mergeCell ref="JWI95:JWJ95"/>
    <mergeCell ref="JWK95:JWL95"/>
    <mergeCell ref="JWM95:JWN95"/>
    <mergeCell ref="JVQ95:JVR95"/>
    <mergeCell ref="JVS95:JVT95"/>
    <mergeCell ref="JVU95:JVV95"/>
    <mergeCell ref="JVW95:JVX95"/>
    <mergeCell ref="JVY95:JVZ95"/>
    <mergeCell ref="JWA95:JWB95"/>
    <mergeCell ref="KAS95:KAT95"/>
    <mergeCell ref="KAU95:KAV95"/>
    <mergeCell ref="KAW95:KAX95"/>
    <mergeCell ref="KAY95:KAZ95"/>
    <mergeCell ref="KBA95:KBB95"/>
    <mergeCell ref="KBC95:KBD95"/>
    <mergeCell ref="KAG95:KAH95"/>
    <mergeCell ref="KAI95:KAJ95"/>
    <mergeCell ref="KAK95:KAL95"/>
    <mergeCell ref="KAM95:KAN95"/>
    <mergeCell ref="KAO95:KAP95"/>
    <mergeCell ref="KAQ95:KAR95"/>
    <mergeCell ref="JZU95:JZV95"/>
    <mergeCell ref="JZW95:JZX95"/>
    <mergeCell ref="JZY95:JZZ95"/>
    <mergeCell ref="KAA95:KAB95"/>
    <mergeCell ref="KAC95:KAD95"/>
    <mergeCell ref="KAE95:KAF95"/>
    <mergeCell ref="JZI95:JZJ95"/>
    <mergeCell ref="JZK95:JZL95"/>
    <mergeCell ref="JZM95:JZN95"/>
    <mergeCell ref="JZO95:JZP95"/>
    <mergeCell ref="JZQ95:JZR95"/>
    <mergeCell ref="JZS95:JZT95"/>
    <mergeCell ref="JYW95:JYX95"/>
    <mergeCell ref="JYY95:JYZ95"/>
    <mergeCell ref="JZA95:JZB95"/>
    <mergeCell ref="JZC95:JZD95"/>
    <mergeCell ref="JZE95:JZF95"/>
    <mergeCell ref="JZG95:JZH95"/>
    <mergeCell ref="JYK95:JYL95"/>
    <mergeCell ref="JYM95:JYN95"/>
    <mergeCell ref="JYO95:JYP95"/>
    <mergeCell ref="JYQ95:JYR95"/>
    <mergeCell ref="JYS95:JYT95"/>
    <mergeCell ref="JYU95:JYV95"/>
    <mergeCell ref="KDM95:KDN95"/>
    <mergeCell ref="KDO95:KDP95"/>
    <mergeCell ref="KDQ95:KDR95"/>
    <mergeCell ref="KDS95:KDT95"/>
    <mergeCell ref="KDU95:KDV95"/>
    <mergeCell ref="KDW95:KDX95"/>
    <mergeCell ref="KDA95:KDB95"/>
    <mergeCell ref="KDC95:KDD95"/>
    <mergeCell ref="KDE95:KDF95"/>
    <mergeCell ref="KDG95:KDH95"/>
    <mergeCell ref="KDI95:KDJ95"/>
    <mergeCell ref="KDK95:KDL95"/>
    <mergeCell ref="KCO95:KCP95"/>
    <mergeCell ref="KCQ95:KCR95"/>
    <mergeCell ref="KCS95:KCT95"/>
    <mergeCell ref="KCU95:KCV95"/>
    <mergeCell ref="KCW95:KCX95"/>
    <mergeCell ref="KCY95:KCZ95"/>
    <mergeCell ref="KCC95:KCD95"/>
    <mergeCell ref="KCE95:KCF95"/>
    <mergeCell ref="KCG95:KCH95"/>
    <mergeCell ref="KCI95:KCJ95"/>
    <mergeCell ref="KCK95:KCL95"/>
    <mergeCell ref="KCM95:KCN95"/>
    <mergeCell ref="KBQ95:KBR95"/>
    <mergeCell ref="KBS95:KBT95"/>
    <mergeCell ref="KBU95:KBV95"/>
    <mergeCell ref="KBW95:KBX95"/>
    <mergeCell ref="KBY95:KBZ95"/>
    <mergeCell ref="KCA95:KCB95"/>
    <mergeCell ref="KBE95:KBF95"/>
    <mergeCell ref="KBG95:KBH95"/>
    <mergeCell ref="KBI95:KBJ95"/>
    <mergeCell ref="KBK95:KBL95"/>
    <mergeCell ref="KBM95:KBN95"/>
    <mergeCell ref="KBO95:KBP95"/>
    <mergeCell ref="KGG95:KGH95"/>
    <mergeCell ref="KGI95:KGJ95"/>
    <mergeCell ref="KGK95:KGL95"/>
    <mergeCell ref="KGM95:KGN95"/>
    <mergeCell ref="KGO95:KGP95"/>
    <mergeCell ref="KGQ95:KGR95"/>
    <mergeCell ref="KFU95:KFV95"/>
    <mergeCell ref="KFW95:KFX95"/>
    <mergeCell ref="KFY95:KFZ95"/>
    <mergeCell ref="KGA95:KGB95"/>
    <mergeCell ref="KGC95:KGD95"/>
    <mergeCell ref="KGE95:KGF95"/>
    <mergeCell ref="KFI95:KFJ95"/>
    <mergeCell ref="KFK95:KFL95"/>
    <mergeCell ref="KFM95:KFN95"/>
    <mergeCell ref="KFO95:KFP95"/>
    <mergeCell ref="KFQ95:KFR95"/>
    <mergeCell ref="KFS95:KFT95"/>
    <mergeCell ref="KEW95:KEX95"/>
    <mergeCell ref="KEY95:KEZ95"/>
    <mergeCell ref="KFA95:KFB95"/>
    <mergeCell ref="KFC95:KFD95"/>
    <mergeCell ref="KFE95:KFF95"/>
    <mergeCell ref="KFG95:KFH95"/>
    <mergeCell ref="KEK95:KEL95"/>
    <mergeCell ref="KEM95:KEN95"/>
    <mergeCell ref="KEO95:KEP95"/>
    <mergeCell ref="KEQ95:KER95"/>
    <mergeCell ref="KES95:KET95"/>
    <mergeCell ref="KEU95:KEV95"/>
    <mergeCell ref="KDY95:KDZ95"/>
    <mergeCell ref="KEA95:KEB95"/>
    <mergeCell ref="KEC95:KED95"/>
    <mergeCell ref="KEE95:KEF95"/>
    <mergeCell ref="KEG95:KEH95"/>
    <mergeCell ref="KEI95:KEJ95"/>
    <mergeCell ref="KJA95:KJB95"/>
    <mergeCell ref="KJC95:KJD95"/>
    <mergeCell ref="KJE95:KJF95"/>
    <mergeCell ref="KJG95:KJH95"/>
    <mergeCell ref="KJI95:KJJ95"/>
    <mergeCell ref="KJK95:KJL95"/>
    <mergeCell ref="KIO95:KIP95"/>
    <mergeCell ref="KIQ95:KIR95"/>
    <mergeCell ref="KIS95:KIT95"/>
    <mergeCell ref="KIU95:KIV95"/>
    <mergeCell ref="KIW95:KIX95"/>
    <mergeCell ref="KIY95:KIZ95"/>
    <mergeCell ref="KIC95:KID95"/>
    <mergeCell ref="KIE95:KIF95"/>
    <mergeCell ref="KIG95:KIH95"/>
    <mergeCell ref="KII95:KIJ95"/>
    <mergeCell ref="KIK95:KIL95"/>
    <mergeCell ref="KIM95:KIN95"/>
    <mergeCell ref="KHQ95:KHR95"/>
    <mergeCell ref="KHS95:KHT95"/>
    <mergeCell ref="KHU95:KHV95"/>
    <mergeCell ref="KHW95:KHX95"/>
    <mergeCell ref="KHY95:KHZ95"/>
    <mergeCell ref="KIA95:KIB95"/>
    <mergeCell ref="KHE95:KHF95"/>
    <mergeCell ref="KHG95:KHH95"/>
    <mergeCell ref="KHI95:KHJ95"/>
    <mergeCell ref="KHK95:KHL95"/>
    <mergeCell ref="KHM95:KHN95"/>
    <mergeCell ref="KHO95:KHP95"/>
    <mergeCell ref="KGS95:KGT95"/>
    <mergeCell ref="KGU95:KGV95"/>
    <mergeCell ref="KGW95:KGX95"/>
    <mergeCell ref="KGY95:KGZ95"/>
    <mergeCell ref="KHA95:KHB95"/>
    <mergeCell ref="KHC95:KHD95"/>
    <mergeCell ref="KLU95:KLV95"/>
    <mergeCell ref="KLW95:KLX95"/>
    <mergeCell ref="KLY95:KLZ95"/>
    <mergeCell ref="KMA95:KMB95"/>
    <mergeCell ref="KMC95:KMD95"/>
    <mergeCell ref="KME95:KMF95"/>
    <mergeCell ref="KLI95:KLJ95"/>
    <mergeCell ref="KLK95:KLL95"/>
    <mergeCell ref="KLM95:KLN95"/>
    <mergeCell ref="KLO95:KLP95"/>
    <mergeCell ref="KLQ95:KLR95"/>
    <mergeCell ref="KLS95:KLT95"/>
    <mergeCell ref="KKW95:KKX95"/>
    <mergeCell ref="KKY95:KKZ95"/>
    <mergeCell ref="KLA95:KLB95"/>
    <mergeCell ref="KLC95:KLD95"/>
    <mergeCell ref="KLE95:KLF95"/>
    <mergeCell ref="KLG95:KLH95"/>
    <mergeCell ref="KKK95:KKL95"/>
    <mergeCell ref="KKM95:KKN95"/>
    <mergeCell ref="KKO95:KKP95"/>
    <mergeCell ref="KKQ95:KKR95"/>
    <mergeCell ref="KKS95:KKT95"/>
    <mergeCell ref="KKU95:KKV95"/>
    <mergeCell ref="KJY95:KJZ95"/>
    <mergeCell ref="KKA95:KKB95"/>
    <mergeCell ref="KKC95:KKD95"/>
    <mergeCell ref="KKE95:KKF95"/>
    <mergeCell ref="KKG95:KKH95"/>
    <mergeCell ref="KKI95:KKJ95"/>
    <mergeCell ref="KJM95:KJN95"/>
    <mergeCell ref="KJO95:KJP95"/>
    <mergeCell ref="KJQ95:KJR95"/>
    <mergeCell ref="KJS95:KJT95"/>
    <mergeCell ref="KJU95:KJV95"/>
    <mergeCell ref="KJW95:KJX95"/>
    <mergeCell ref="KOO95:KOP95"/>
    <mergeCell ref="KOQ95:KOR95"/>
    <mergeCell ref="KOS95:KOT95"/>
    <mergeCell ref="KOU95:KOV95"/>
    <mergeCell ref="KOW95:KOX95"/>
    <mergeCell ref="KOY95:KOZ95"/>
    <mergeCell ref="KOC95:KOD95"/>
    <mergeCell ref="KOE95:KOF95"/>
    <mergeCell ref="KOG95:KOH95"/>
    <mergeCell ref="KOI95:KOJ95"/>
    <mergeCell ref="KOK95:KOL95"/>
    <mergeCell ref="KOM95:KON95"/>
    <mergeCell ref="KNQ95:KNR95"/>
    <mergeCell ref="KNS95:KNT95"/>
    <mergeCell ref="KNU95:KNV95"/>
    <mergeCell ref="KNW95:KNX95"/>
    <mergeCell ref="KNY95:KNZ95"/>
    <mergeCell ref="KOA95:KOB95"/>
    <mergeCell ref="KNE95:KNF95"/>
    <mergeCell ref="KNG95:KNH95"/>
    <mergeCell ref="KNI95:KNJ95"/>
    <mergeCell ref="KNK95:KNL95"/>
    <mergeCell ref="KNM95:KNN95"/>
    <mergeCell ref="KNO95:KNP95"/>
    <mergeCell ref="KMS95:KMT95"/>
    <mergeCell ref="KMU95:KMV95"/>
    <mergeCell ref="KMW95:KMX95"/>
    <mergeCell ref="KMY95:KMZ95"/>
    <mergeCell ref="KNA95:KNB95"/>
    <mergeCell ref="KNC95:KND95"/>
    <mergeCell ref="KMG95:KMH95"/>
    <mergeCell ref="KMI95:KMJ95"/>
    <mergeCell ref="KMK95:KML95"/>
    <mergeCell ref="KMM95:KMN95"/>
    <mergeCell ref="KMO95:KMP95"/>
    <mergeCell ref="KMQ95:KMR95"/>
    <mergeCell ref="KRI95:KRJ95"/>
    <mergeCell ref="KRK95:KRL95"/>
    <mergeCell ref="KRM95:KRN95"/>
    <mergeCell ref="KRO95:KRP95"/>
    <mergeCell ref="KRQ95:KRR95"/>
    <mergeCell ref="KRS95:KRT95"/>
    <mergeCell ref="KQW95:KQX95"/>
    <mergeCell ref="KQY95:KQZ95"/>
    <mergeCell ref="KRA95:KRB95"/>
    <mergeCell ref="KRC95:KRD95"/>
    <mergeCell ref="KRE95:KRF95"/>
    <mergeCell ref="KRG95:KRH95"/>
    <mergeCell ref="KQK95:KQL95"/>
    <mergeCell ref="KQM95:KQN95"/>
    <mergeCell ref="KQO95:KQP95"/>
    <mergeCell ref="KQQ95:KQR95"/>
    <mergeCell ref="KQS95:KQT95"/>
    <mergeCell ref="KQU95:KQV95"/>
    <mergeCell ref="KPY95:KPZ95"/>
    <mergeCell ref="KQA95:KQB95"/>
    <mergeCell ref="KQC95:KQD95"/>
    <mergeCell ref="KQE95:KQF95"/>
    <mergeCell ref="KQG95:KQH95"/>
    <mergeCell ref="KQI95:KQJ95"/>
    <mergeCell ref="KPM95:KPN95"/>
    <mergeCell ref="KPO95:KPP95"/>
    <mergeCell ref="KPQ95:KPR95"/>
    <mergeCell ref="KPS95:KPT95"/>
    <mergeCell ref="KPU95:KPV95"/>
    <mergeCell ref="KPW95:KPX95"/>
    <mergeCell ref="KPA95:KPB95"/>
    <mergeCell ref="KPC95:KPD95"/>
    <mergeCell ref="KPE95:KPF95"/>
    <mergeCell ref="KPG95:KPH95"/>
    <mergeCell ref="KPI95:KPJ95"/>
    <mergeCell ref="KPK95:KPL95"/>
    <mergeCell ref="KUC95:KUD95"/>
    <mergeCell ref="KUE95:KUF95"/>
    <mergeCell ref="KUG95:KUH95"/>
    <mergeCell ref="KUI95:KUJ95"/>
    <mergeCell ref="KUK95:KUL95"/>
    <mergeCell ref="KUM95:KUN95"/>
    <mergeCell ref="KTQ95:KTR95"/>
    <mergeCell ref="KTS95:KTT95"/>
    <mergeCell ref="KTU95:KTV95"/>
    <mergeCell ref="KTW95:KTX95"/>
    <mergeCell ref="KTY95:KTZ95"/>
    <mergeCell ref="KUA95:KUB95"/>
    <mergeCell ref="KTE95:KTF95"/>
    <mergeCell ref="KTG95:KTH95"/>
    <mergeCell ref="KTI95:KTJ95"/>
    <mergeCell ref="KTK95:KTL95"/>
    <mergeCell ref="KTM95:KTN95"/>
    <mergeCell ref="KTO95:KTP95"/>
    <mergeCell ref="KSS95:KST95"/>
    <mergeCell ref="KSU95:KSV95"/>
    <mergeCell ref="KSW95:KSX95"/>
    <mergeCell ref="KSY95:KSZ95"/>
    <mergeCell ref="KTA95:KTB95"/>
    <mergeCell ref="KTC95:KTD95"/>
    <mergeCell ref="KSG95:KSH95"/>
    <mergeCell ref="KSI95:KSJ95"/>
    <mergeCell ref="KSK95:KSL95"/>
    <mergeCell ref="KSM95:KSN95"/>
    <mergeCell ref="KSO95:KSP95"/>
    <mergeCell ref="KSQ95:KSR95"/>
    <mergeCell ref="KRU95:KRV95"/>
    <mergeCell ref="KRW95:KRX95"/>
    <mergeCell ref="KRY95:KRZ95"/>
    <mergeCell ref="KSA95:KSB95"/>
    <mergeCell ref="KSC95:KSD95"/>
    <mergeCell ref="KSE95:KSF95"/>
    <mergeCell ref="KWW95:KWX95"/>
    <mergeCell ref="KWY95:KWZ95"/>
    <mergeCell ref="KXA95:KXB95"/>
    <mergeCell ref="KXC95:KXD95"/>
    <mergeCell ref="KXE95:KXF95"/>
    <mergeCell ref="KXG95:KXH95"/>
    <mergeCell ref="KWK95:KWL95"/>
    <mergeCell ref="KWM95:KWN95"/>
    <mergeCell ref="KWO95:KWP95"/>
    <mergeCell ref="KWQ95:KWR95"/>
    <mergeCell ref="KWS95:KWT95"/>
    <mergeCell ref="KWU95:KWV95"/>
    <mergeCell ref="KVY95:KVZ95"/>
    <mergeCell ref="KWA95:KWB95"/>
    <mergeCell ref="KWC95:KWD95"/>
    <mergeCell ref="KWE95:KWF95"/>
    <mergeCell ref="KWG95:KWH95"/>
    <mergeCell ref="KWI95:KWJ95"/>
    <mergeCell ref="KVM95:KVN95"/>
    <mergeCell ref="KVO95:KVP95"/>
    <mergeCell ref="KVQ95:KVR95"/>
    <mergeCell ref="KVS95:KVT95"/>
    <mergeCell ref="KVU95:KVV95"/>
    <mergeCell ref="KVW95:KVX95"/>
    <mergeCell ref="KVA95:KVB95"/>
    <mergeCell ref="KVC95:KVD95"/>
    <mergeCell ref="KVE95:KVF95"/>
    <mergeCell ref="KVG95:KVH95"/>
    <mergeCell ref="KVI95:KVJ95"/>
    <mergeCell ref="KVK95:KVL95"/>
    <mergeCell ref="KUO95:KUP95"/>
    <mergeCell ref="KUQ95:KUR95"/>
    <mergeCell ref="KUS95:KUT95"/>
    <mergeCell ref="KUU95:KUV95"/>
    <mergeCell ref="KUW95:KUX95"/>
    <mergeCell ref="KUY95:KUZ95"/>
    <mergeCell ref="KZQ95:KZR95"/>
    <mergeCell ref="KZS95:KZT95"/>
    <mergeCell ref="KZU95:KZV95"/>
    <mergeCell ref="KZW95:KZX95"/>
    <mergeCell ref="KZY95:KZZ95"/>
    <mergeCell ref="LAA95:LAB95"/>
    <mergeCell ref="KZE95:KZF95"/>
    <mergeCell ref="KZG95:KZH95"/>
    <mergeCell ref="KZI95:KZJ95"/>
    <mergeCell ref="KZK95:KZL95"/>
    <mergeCell ref="KZM95:KZN95"/>
    <mergeCell ref="KZO95:KZP95"/>
    <mergeCell ref="KYS95:KYT95"/>
    <mergeCell ref="KYU95:KYV95"/>
    <mergeCell ref="KYW95:KYX95"/>
    <mergeCell ref="KYY95:KYZ95"/>
    <mergeCell ref="KZA95:KZB95"/>
    <mergeCell ref="KZC95:KZD95"/>
    <mergeCell ref="KYG95:KYH95"/>
    <mergeCell ref="KYI95:KYJ95"/>
    <mergeCell ref="KYK95:KYL95"/>
    <mergeCell ref="KYM95:KYN95"/>
    <mergeCell ref="KYO95:KYP95"/>
    <mergeCell ref="KYQ95:KYR95"/>
    <mergeCell ref="KXU95:KXV95"/>
    <mergeCell ref="KXW95:KXX95"/>
    <mergeCell ref="KXY95:KXZ95"/>
    <mergeCell ref="KYA95:KYB95"/>
    <mergeCell ref="KYC95:KYD95"/>
    <mergeCell ref="KYE95:KYF95"/>
    <mergeCell ref="KXI95:KXJ95"/>
    <mergeCell ref="KXK95:KXL95"/>
    <mergeCell ref="KXM95:KXN95"/>
    <mergeCell ref="KXO95:KXP95"/>
    <mergeCell ref="KXQ95:KXR95"/>
    <mergeCell ref="KXS95:KXT95"/>
    <mergeCell ref="LCK95:LCL95"/>
    <mergeCell ref="LCM95:LCN95"/>
    <mergeCell ref="LCO95:LCP95"/>
    <mergeCell ref="LCQ95:LCR95"/>
    <mergeCell ref="LCS95:LCT95"/>
    <mergeCell ref="LCU95:LCV95"/>
    <mergeCell ref="LBY95:LBZ95"/>
    <mergeCell ref="LCA95:LCB95"/>
    <mergeCell ref="LCC95:LCD95"/>
    <mergeCell ref="LCE95:LCF95"/>
    <mergeCell ref="LCG95:LCH95"/>
    <mergeCell ref="LCI95:LCJ95"/>
    <mergeCell ref="LBM95:LBN95"/>
    <mergeCell ref="LBO95:LBP95"/>
    <mergeCell ref="LBQ95:LBR95"/>
    <mergeCell ref="LBS95:LBT95"/>
    <mergeCell ref="LBU95:LBV95"/>
    <mergeCell ref="LBW95:LBX95"/>
    <mergeCell ref="LBA95:LBB95"/>
    <mergeCell ref="LBC95:LBD95"/>
    <mergeCell ref="LBE95:LBF95"/>
    <mergeCell ref="LBG95:LBH95"/>
    <mergeCell ref="LBI95:LBJ95"/>
    <mergeCell ref="LBK95:LBL95"/>
    <mergeCell ref="LAO95:LAP95"/>
    <mergeCell ref="LAQ95:LAR95"/>
    <mergeCell ref="LAS95:LAT95"/>
    <mergeCell ref="LAU95:LAV95"/>
    <mergeCell ref="LAW95:LAX95"/>
    <mergeCell ref="LAY95:LAZ95"/>
    <mergeCell ref="LAC95:LAD95"/>
    <mergeCell ref="LAE95:LAF95"/>
    <mergeCell ref="LAG95:LAH95"/>
    <mergeCell ref="LAI95:LAJ95"/>
    <mergeCell ref="LAK95:LAL95"/>
    <mergeCell ref="LAM95:LAN95"/>
    <mergeCell ref="LFE95:LFF95"/>
    <mergeCell ref="LFG95:LFH95"/>
    <mergeCell ref="LFI95:LFJ95"/>
    <mergeCell ref="LFK95:LFL95"/>
    <mergeCell ref="LFM95:LFN95"/>
    <mergeCell ref="LFO95:LFP95"/>
    <mergeCell ref="LES95:LET95"/>
    <mergeCell ref="LEU95:LEV95"/>
    <mergeCell ref="LEW95:LEX95"/>
    <mergeCell ref="LEY95:LEZ95"/>
    <mergeCell ref="LFA95:LFB95"/>
    <mergeCell ref="LFC95:LFD95"/>
    <mergeCell ref="LEG95:LEH95"/>
    <mergeCell ref="LEI95:LEJ95"/>
    <mergeCell ref="LEK95:LEL95"/>
    <mergeCell ref="LEM95:LEN95"/>
    <mergeCell ref="LEO95:LEP95"/>
    <mergeCell ref="LEQ95:LER95"/>
    <mergeCell ref="LDU95:LDV95"/>
    <mergeCell ref="LDW95:LDX95"/>
    <mergeCell ref="LDY95:LDZ95"/>
    <mergeCell ref="LEA95:LEB95"/>
    <mergeCell ref="LEC95:LED95"/>
    <mergeCell ref="LEE95:LEF95"/>
    <mergeCell ref="LDI95:LDJ95"/>
    <mergeCell ref="LDK95:LDL95"/>
    <mergeCell ref="LDM95:LDN95"/>
    <mergeCell ref="LDO95:LDP95"/>
    <mergeCell ref="LDQ95:LDR95"/>
    <mergeCell ref="LDS95:LDT95"/>
    <mergeCell ref="LCW95:LCX95"/>
    <mergeCell ref="LCY95:LCZ95"/>
    <mergeCell ref="LDA95:LDB95"/>
    <mergeCell ref="LDC95:LDD95"/>
    <mergeCell ref="LDE95:LDF95"/>
    <mergeCell ref="LDG95:LDH95"/>
    <mergeCell ref="LHY95:LHZ95"/>
    <mergeCell ref="LIA95:LIB95"/>
    <mergeCell ref="LIC95:LID95"/>
    <mergeCell ref="LIE95:LIF95"/>
    <mergeCell ref="LIG95:LIH95"/>
    <mergeCell ref="LII95:LIJ95"/>
    <mergeCell ref="LHM95:LHN95"/>
    <mergeCell ref="LHO95:LHP95"/>
    <mergeCell ref="LHQ95:LHR95"/>
    <mergeCell ref="LHS95:LHT95"/>
    <mergeCell ref="LHU95:LHV95"/>
    <mergeCell ref="LHW95:LHX95"/>
    <mergeCell ref="LHA95:LHB95"/>
    <mergeCell ref="LHC95:LHD95"/>
    <mergeCell ref="LHE95:LHF95"/>
    <mergeCell ref="LHG95:LHH95"/>
    <mergeCell ref="LHI95:LHJ95"/>
    <mergeCell ref="LHK95:LHL95"/>
    <mergeCell ref="LGO95:LGP95"/>
    <mergeCell ref="LGQ95:LGR95"/>
    <mergeCell ref="LGS95:LGT95"/>
    <mergeCell ref="LGU95:LGV95"/>
    <mergeCell ref="LGW95:LGX95"/>
    <mergeCell ref="LGY95:LGZ95"/>
    <mergeCell ref="LGC95:LGD95"/>
    <mergeCell ref="LGE95:LGF95"/>
    <mergeCell ref="LGG95:LGH95"/>
    <mergeCell ref="LGI95:LGJ95"/>
    <mergeCell ref="LGK95:LGL95"/>
    <mergeCell ref="LGM95:LGN95"/>
    <mergeCell ref="LFQ95:LFR95"/>
    <mergeCell ref="LFS95:LFT95"/>
    <mergeCell ref="LFU95:LFV95"/>
    <mergeCell ref="LFW95:LFX95"/>
    <mergeCell ref="LFY95:LFZ95"/>
    <mergeCell ref="LGA95:LGB95"/>
    <mergeCell ref="LKS95:LKT95"/>
    <mergeCell ref="LKU95:LKV95"/>
    <mergeCell ref="LKW95:LKX95"/>
    <mergeCell ref="LKY95:LKZ95"/>
    <mergeCell ref="LLA95:LLB95"/>
    <mergeCell ref="LLC95:LLD95"/>
    <mergeCell ref="LKG95:LKH95"/>
    <mergeCell ref="LKI95:LKJ95"/>
    <mergeCell ref="LKK95:LKL95"/>
    <mergeCell ref="LKM95:LKN95"/>
    <mergeCell ref="LKO95:LKP95"/>
    <mergeCell ref="LKQ95:LKR95"/>
    <mergeCell ref="LJU95:LJV95"/>
    <mergeCell ref="LJW95:LJX95"/>
    <mergeCell ref="LJY95:LJZ95"/>
    <mergeCell ref="LKA95:LKB95"/>
    <mergeCell ref="LKC95:LKD95"/>
    <mergeCell ref="LKE95:LKF95"/>
    <mergeCell ref="LJI95:LJJ95"/>
    <mergeCell ref="LJK95:LJL95"/>
    <mergeCell ref="LJM95:LJN95"/>
    <mergeCell ref="LJO95:LJP95"/>
    <mergeCell ref="LJQ95:LJR95"/>
    <mergeCell ref="LJS95:LJT95"/>
    <mergeCell ref="LIW95:LIX95"/>
    <mergeCell ref="LIY95:LIZ95"/>
    <mergeCell ref="LJA95:LJB95"/>
    <mergeCell ref="LJC95:LJD95"/>
    <mergeCell ref="LJE95:LJF95"/>
    <mergeCell ref="LJG95:LJH95"/>
    <mergeCell ref="LIK95:LIL95"/>
    <mergeCell ref="LIM95:LIN95"/>
    <mergeCell ref="LIO95:LIP95"/>
    <mergeCell ref="LIQ95:LIR95"/>
    <mergeCell ref="LIS95:LIT95"/>
    <mergeCell ref="LIU95:LIV95"/>
    <mergeCell ref="LNM95:LNN95"/>
    <mergeCell ref="LNO95:LNP95"/>
    <mergeCell ref="LNQ95:LNR95"/>
    <mergeCell ref="LNS95:LNT95"/>
    <mergeCell ref="LNU95:LNV95"/>
    <mergeCell ref="LNW95:LNX95"/>
    <mergeCell ref="LNA95:LNB95"/>
    <mergeCell ref="LNC95:LND95"/>
    <mergeCell ref="LNE95:LNF95"/>
    <mergeCell ref="LNG95:LNH95"/>
    <mergeCell ref="LNI95:LNJ95"/>
    <mergeCell ref="LNK95:LNL95"/>
    <mergeCell ref="LMO95:LMP95"/>
    <mergeCell ref="LMQ95:LMR95"/>
    <mergeCell ref="LMS95:LMT95"/>
    <mergeCell ref="LMU95:LMV95"/>
    <mergeCell ref="LMW95:LMX95"/>
    <mergeCell ref="LMY95:LMZ95"/>
    <mergeCell ref="LMC95:LMD95"/>
    <mergeCell ref="LME95:LMF95"/>
    <mergeCell ref="LMG95:LMH95"/>
    <mergeCell ref="LMI95:LMJ95"/>
    <mergeCell ref="LMK95:LML95"/>
    <mergeCell ref="LMM95:LMN95"/>
    <mergeCell ref="LLQ95:LLR95"/>
    <mergeCell ref="LLS95:LLT95"/>
    <mergeCell ref="LLU95:LLV95"/>
    <mergeCell ref="LLW95:LLX95"/>
    <mergeCell ref="LLY95:LLZ95"/>
    <mergeCell ref="LMA95:LMB95"/>
    <mergeCell ref="LLE95:LLF95"/>
    <mergeCell ref="LLG95:LLH95"/>
    <mergeCell ref="LLI95:LLJ95"/>
    <mergeCell ref="LLK95:LLL95"/>
    <mergeCell ref="LLM95:LLN95"/>
    <mergeCell ref="LLO95:LLP95"/>
    <mergeCell ref="LQG95:LQH95"/>
    <mergeCell ref="LQI95:LQJ95"/>
    <mergeCell ref="LQK95:LQL95"/>
    <mergeCell ref="LQM95:LQN95"/>
    <mergeCell ref="LQO95:LQP95"/>
    <mergeCell ref="LQQ95:LQR95"/>
    <mergeCell ref="LPU95:LPV95"/>
    <mergeCell ref="LPW95:LPX95"/>
    <mergeCell ref="LPY95:LPZ95"/>
    <mergeCell ref="LQA95:LQB95"/>
    <mergeCell ref="LQC95:LQD95"/>
    <mergeCell ref="LQE95:LQF95"/>
    <mergeCell ref="LPI95:LPJ95"/>
    <mergeCell ref="LPK95:LPL95"/>
    <mergeCell ref="LPM95:LPN95"/>
    <mergeCell ref="LPO95:LPP95"/>
    <mergeCell ref="LPQ95:LPR95"/>
    <mergeCell ref="LPS95:LPT95"/>
    <mergeCell ref="LOW95:LOX95"/>
    <mergeCell ref="LOY95:LOZ95"/>
    <mergeCell ref="LPA95:LPB95"/>
    <mergeCell ref="LPC95:LPD95"/>
    <mergeCell ref="LPE95:LPF95"/>
    <mergeCell ref="LPG95:LPH95"/>
    <mergeCell ref="LOK95:LOL95"/>
    <mergeCell ref="LOM95:LON95"/>
    <mergeCell ref="LOO95:LOP95"/>
    <mergeCell ref="LOQ95:LOR95"/>
    <mergeCell ref="LOS95:LOT95"/>
    <mergeCell ref="LOU95:LOV95"/>
    <mergeCell ref="LNY95:LNZ95"/>
    <mergeCell ref="LOA95:LOB95"/>
    <mergeCell ref="LOC95:LOD95"/>
    <mergeCell ref="LOE95:LOF95"/>
    <mergeCell ref="LOG95:LOH95"/>
    <mergeCell ref="LOI95:LOJ95"/>
    <mergeCell ref="LTA95:LTB95"/>
    <mergeCell ref="LTC95:LTD95"/>
    <mergeCell ref="LTE95:LTF95"/>
    <mergeCell ref="LTG95:LTH95"/>
    <mergeCell ref="LTI95:LTJ95"/>
    <mergeCell ref="LTK95:LTL95"/>
    <mergeCell ref="LSO95:LSP95"/>
    <mergeCell ref="LSQ95:LSR95"/>
    <mergeCell ref="LSS95:LST95"/>
    <mergeCell ref="LSU95:LSV95"/>
    <mergeCell ref="LSW95:LSX95"/>
    <mergeCell ref="LSY95:LSZ95"/>
    <mergeCell ref="LSC95:LSD95"/>
    <mergeCell ref="LSE95:LSF95"/>
    <mergeCell ref="LSG95:LSH95"/>
    <mergeCell ref="LSI95:LSJ95"/>
    <mergeCell ref="LSK95:LSL95"/>
    <mergeCell ref="LSM95:LSN95"/>
    <mergeCell ref="LRQ95:LRR95"/>
    <mergeCell ref="LRS95:LRT95"/>
    <mergeCell ref="LRU95:LRV95"/>
    <mergeCell ref="LRW95:LRX95"/>
    <mergeCell ref="LRY95:LRZ95"/>
    <mergeCell ref="LSA95:LSB95"/>
    <mergeCell ref="LRE95:LRF95"/>
    <mergeCell ref="LRG95:LRH95"/>
    <mergeCell ref="LRI95:LRJ95"/>
    <mergeCell ref="LRK95:LRL95"/>
    <mergeCell ref="LRM95:LRN95"/>
    <mergeCell ref="LRO95:LRP95"/>
    <mergeCell ref="LQS95:LQT95"/>
    <mergeCell ref="LQU95:LQV95"/>
    <mergeCell ref="LQW95:LQX95"/>
    <mergeCell ref="LQY95:LQZ95"/>
    <mergeCell ref="LRA95:LRB95"/>
    <mergeCell ref="LRC95:LRD95"/>
    <mergeCell ref="LVU95:LVV95"/>
    <mergeCell ref="LVW95:LVX95"/>
    <mergeCell ref="LVY95:LVZ95"/>
    <mergeCell ref="LWA95:LWB95"/>
    <mergeCell ref="LWC95:LWD95"/>
    <mergeCell ref="LWE95:LWF95"/>
    <mergeCell ref="LVI95:LVJ95"/>
    <mergeCell ref="LVK95:LVL95"/>
    <mergeCell ref="LVM95:LVN95"/>
    <mergeCell ref="LVO95:LVP95"/>
    <mergeCell ref="LVQ95:LVR95"/>
    <mergeCell ref="LVS95:LVT95"/>
    <mergeCell ref="LUW95:LUX95"/>
    <mergeCell ref="LUY95:LUZ95"/>
    <mergeCell ref="LVA95:LVB95"/>
    <mergeCell ref="LVC95:LVD95"/>
    <mergeCell ref="LVE95:LVF95"/>
    <mergeCell ref="LVG95:LVH95"/>
    <mergeCell ref="LUK95:LUL95"/>
    <mergeCell ref="LUM95:LUN95"/>
    <mergeCell ref="LUO95:LUP95"/>
    <mergeCell ref="LUQ95:LUR95"/>
    <mergeCell ref="LUS95:LUT95"/>
    <mergeCell ref="LUU95:LUV95"/>
    <mergeCell ref="LTY95:LTZ95"/>
    <mergeCell ref="LUA95:LUB95"/>
    <mergeCell ref="LUC95:LUD95"/>
    <mergeCell ref="LUE95:LUF95"/>
    <mergeCell ref="LUG95:LUH95"/>
    <mergeCell ref="LUI95:LUJ95"/>
    <mergeCell ref="LTM95:LTN95"/>
    <mergeCell ref="LTO95:LTP95"/>
    <mergeCell ref="LTQ95:LTR95"/>
    <mergeCell ref="LTS95:LTT95"/>
    <mergeCell ref="LTU95:LTV95"/>
    <mergeCell ref="LTW95:LTX95"/>
    <mergeCell ref="LYO95:LYP95"/>
    <mergeCell ref="LYQ95:LYR95"/>
    <mergeCell ref="LYS95:LYT95"/>
    <mergeCell ref="LYU95:LYV95"/>
    <mergeCell ref="LYW95:LYX95"/>
    <mergeCell ref="LYY95:LYZ95"/>
    <mergeCell ref="LYC95:LYD95"/>
    <mergeCell ref="LYE95:LYF95"/>
    <mergeCell ref="LYG95:LYH95"/>
    <mergeCell ref="LYI95:LYJ95"/>
    <mergeCell ref="LYK95:LYL95"/>
    <mergeCell ref="LYM95:LYN95"/>
    <mergeCell ref="LXQ95:LXR95"/>
    <mergeCell ref="LXS95:LXT95"/>
    <mergeCell ref="LXU95:LXV95"/>
    <mergeCell ref="LXW95:LXX95"/>
    <mergeCell ref="LXY95:LXZ95"/>
    <mergeCell ref="LYA95:LYB95"/>
    <mergeCell ref="LXE95:LXF95"/>
    <mergeCell ref="LXG95:LXH95"/>
    <mergeCell ref="LXI95:LXJ95"/>
    <mergeCell ref="LXK95:LXL95"/>
    <mergeCell ref="LXM95:LXN95"/>
    <mergeCell ref="LXO95:LXP95"/>
    <mergeCell ref="LWS95:LWT95"/>
    <mergeCell ref="LWU95:LWV95"/>
    <mergeCell ref="LWW95:LWX95"/>
    <mergeCell ref="LWY95:LWZ95"/>
    <mergeCell ref="LXA95:LXB95"/>
    <mergeCell ref="LXC95:LXD95"/>
    <mergeCell ref="LWG95:LWH95"/>
    <mergeCell ref="LWI95:LWJ95"/>
    <mergeCell ref="LWK95:LWL95"/>
    <mergeCell ref="LWM95:LWN95"/>
    <mergeCell ref="LWO95:LWP95"/>
    <mergeCell ref="LWQ95:LWR95"/>
    <mergeCell ref="MBI95:MBJ95"/>
    <mergeCell ref="MBK95:MBL95"/>
    <mergeCell ref="MBM95:MBN95"/>
    <mergeCell ref="MBO95:MBP95"/>
    <mergeCell ref="MBQ95:MBR95"/>
    <mergeCell ref="MBS95:MBT95"/>
    <mergeCell ref="MAW95:MAX95"/>
    <mergeCell ref="MAY95:MAZ95"/>
    <mergeCell ref="MBA95:MBB95"/>
    <mergeCell ref="MBC95:MBD95"/>
    <mergeCell ref="MBE95:MBF95"/>
    <mergeCell ref="MBG95:MBH95"/>
    <mergeCell ref="MAK95:MAL95"/>
    <mergeCell ref="MAM95:MAN95"/>
    <mergeCell ref="MAO95:MAP95"/>
    <mergeCell ref="MAQ95:MAR95"/>
    <mergeCell ref="MAS95:MAT95"/>
    <mergeCell ref="MAU95:MAV95"/>
    <mergeCell ref="LZY95:LZZ95"/>
    <mergeCell ref="MAA95:MAB95"/>
    <mergeCell ref="MAC95:MAD95"/>
    <mergeCell ref="MAE95:MAF95"/>
    <mergeCell ref="MAG95:MAH95"/>
    <mergeCell ref="MAI95:MAJ95"/>
    <mergeCell ref="LZM95:LZN95"/>
    <mergeCell ref="LZO95:LZP95"/>
    <mergeCell ref="LZQ95:LZR95"/>
    <mergeCell ref="LZS95:LZT95"/>
    <mergeCell ref="LZU95:LZV95"/>
    <mergeCell ref="LZW95:LZX95"/>
    <mergeCell ref="LZA95:LZB95"/>
    <mergeCell ref="LZC95:LZD95"/>
    <mergeCell ref="LZE95:LZF95"/>
    <mergeCell ref="LZG95:LZH95"/>
    <mergeCell ref="LZI95:LZJ95"/>
    <mergeCell ref="LZK95:LZL95"/>
    <mergeCell ref="MEC95:MED95"/>
    <mergeCell ref="MEE95:MEF95"/>
    <mergeCell ref="MEG95:MEH95"/>
    <mergeCell ref="MEI95:MEJ95"/>
    <mergeCell ref="MEK95:MEL95"/>
    <mergeCell ref="MEM95:MEN95"/>
    <mergeCell ref="MDQ95:MDR95"/>
    <mergeCell ref="MDS95:MDT95"/>
    <mergeCell ref="MDU95:MDV95"/>
    <mergeCell ref="MDW95:MDX95"/>
    <mergeCell ref="MDY95:MDZ95"/>
    <mergeCell ref="MEA95:MEB95"/>
    <mergeCell ref="MDE95:MDF95"/>
    <mergeCell ref="MDG95:MDH95"/>
    <mergeCell ref="MDI95:MDJ95"/>
    <mergeCell ref="MDK95:MDL95"/>
    <mergeCell ref="MDM95:MDN95"/>
    <mergeCell ref="MDO95:MDP95"/>
    <mergeCell ref="MCS95:MCT95"/>
    <mergeCell ref="MCU95:MCV95"/>
    <mergeCell ref="MCW95:MCX95"/>
    <mergeCell ref="MCY95:MCZ95"/>
    <mergeCell ref="MDA95:MDB95"/>
    <mergeCell ref="MDC95:MDD95"/>
    <mergeCell ref="MCG95:MCH95"/>
    <mergeCell ref="MCI95:MCJ95"/>
    <mergeCell ref="MCK95:MCL95"/>
    <mergeCell ref="MCM95:MCN95"/>
    <mergeCell ref="MCO95:MCP95"/>
    <mergeCell ref="MCQ95:MCR95"/>
    <mergeCell ref="MBU95:MBV95"/>
    <mergeCell ref="MBW95:MBX95"/>
    <mergeCell ref="MBY95:MBZ95"/>
    <mergeCell ref="MCA95:MCB95"/>
    <mergeCell ref="MCC95:MCD95"/>
    <mergeCell ref="MCE95:MCF95"/>
    <mergeCell ref="MGW95:MGX95"/>
    <mergeCell ref="MGY95:MGZ95"/>
    <mergeCell ref="MHA95:MHB95"/>
    <mergeCell ref="MHC95:MHD95"/>
    <mergeCell ref="MHE95:MHF95"/>
    <mergeCell ref="MHG95:MHH95"/>
    <mergeCell ref="MGK95:MGL95"/>
    <mergeCell ref="MGM95:MGN95"/>
    <mergeCell ref="MGO95:MGP95"/>
    <mergeCell ref="MGQ95:MGR95"/>
    <mergeCell ref="MGS95:MGT95"/>
    <mergeCell ref="MGU95:MGV95"/>
    <mergeCell ref="MFY95:MFZ95"/>
    <mergeCell ref="MGA95:MGB95"/>
    <mergeCell ref="MGC95:MGD95"/>
    <mergeCell ref="MGE95:MGF95"/>
    <mergeCell ref="MGG95:MGH95"/>
    <mergeCell ref="MGI95:MGJ95"/>
    <mergeCell ref="MFM95:MFN95"/>
    <mergeCell ref="MFO95:MFP95"/>
    <mergeCell ref="MFQ95:MFR95"/>
    <mergeCell ref="MFS95:MFT95"/>
    <mergeCell ref="MFU95:MFV95"/>
    <mergeCell ref="MFW95:MFX95"/>
    <mergeCell ref="MFA95:MFB95"/>
    <mergeCell ref="MFC95:MFD95"/>
    <mergeCell ref="MFE95:MFF95"/>
    <mergeCell ref="MFG95:MFH95"/>
    <mergeCell ref="MFI95:MFJ95"/>
    <mergeCell ref="MFK95:MFL95"/>
    <mergeCell ref="MEO95:MEP95"/>
    <mergeCell ref="MEQ95:MER95"/>
    <mergeCell ref="MES95:MET95"/>
    <mergeCell ref="MEU95:MEV95"/>
    <mergeCell ref="MEW95:MEX95"/>
    <mergeCell ref="MEY95:MEZ95"/>
    <mergeCell ref="MJQ95:MJR95"/>
    <mergeCell ref="MJS95:MJT95"/>
    <mergeCell ref="MJU95:MJV95"/>
    <mergeCell ref="MJW95:MJX95"/>
    <mergeCell ref="MJY95:MJZ95"/>
    <mergeCell ref="MKA95:MKB95"/>
    <mergeCell ref="MJE95:MJF95"/>
    <mergeCell ref="MJG95:MJH95"/>
    <mergeCell ref="MJI95:MJJ95"/>
    <mergeCell ref="MJK95:MJL95"/>
    <mergeCell ref="MJM95:MJN95"/>
    <mergeCell ref="MJO95:MJP95"/>
    <mergeCell ref="MIS95:MIT95"/>
    <mergeCell ref="MIU95:MIV95"/>
    <mergeCell ref="MIW95:MIX95"/>
    <mergeCell ref="MIY95:MIZ95"/>
    <mergeCell ref="MJA95:MJB95"/>
    <mergeCell ref="MJC95:MJD95"/>
    <mergeCell ref="MIG95:MIH95"/>
    <mergeCell ref="MII95:MIJ95"/>
    <mergeCell ref="MIK95:MIL95"/>
    <mergeCell ref="MIM95:MIN95"/>
    <mergeCell ref="MIO95:MIP95"/>
    <mergeCell ref="MIQ95:MIR95"/>
    <mergeCell ref="MHU95:MHV95"/>
    <mergeCell ref="MHW95:MHX95"/>
    <mergeCell ref="MHY95:MHZ95"/>
    <mergeCell ref="MIA95:MIB95"/>
    <mergeCell ref="MIC95:MID95"/>
    <mergeCell ref="MIE95:MIF95"/>
    <mergeCell ref="MHI95:MHJ95"/>
    <mergeCell ref="MHK95:MHL95"/>
    <mergeCell ref="MHM95:MHN95"/>
    <mergeCell ref="MHO95:MHP95"/>
    <mergeCell ref="MHQ95:MHR95"/>
    <mergeCell ref="MHS95:MHT95"/>
    <mergeCell ref="MMK95:MML95"/>
    <mergeCell ref="MMM95:MMN95"/>
    <mergeCell ref="MMO95:MMP95"/>
    <mergeCell ref="MMQ95:MMR95"/>
    <mergeCell ref="MMS95:MMT95"/>
    <mergeCell ref="MMU95:MMV95"/>
    <mergeCell ref="MLY95:MLZ95"/>
    <mergeCell ref="MMA95:MMB95"/>
    <mergeCell ref="MMC95:MMD95"/>
    <mergeCell ref="MME95:MMF95"/>
    <mergeCell ref="MMG95:MMH95"/>
    <mergeCell ref="MMI95:MMJ95"/>
    <mergeCell ref="MLM95:MLN95"/>
    <mergeCell ref="MLO95:MLP95"/>
    <mergeCell ref="MLQ95:MLR95"/>
    <mergeCell ref="MLS95:MLT95"/>
    <mergeCell ref="MLU95:MLV95"/>
    <mergeCell ref="MLW95:MLX95"/>
    <mergeCell ref="MLA95:MLB95"/>
    <mergeCell ref="MLC95:MLD95"/>
    <mergeCell ref="MLE95:MLF95"/>
    <mergeCell ref="MLG95:MLH95"/>
    <mergeCell ref="MLI95:MLJ95"/>
    <mergeCell ref="MLK95:MLL95"/>
    <mergeCell ref="MKO95:MKP95"/>
    <mergeCell ref="MKQ95:MKR95"/>
    <mergeCell ref="MKS95:MKT95"/>
    <mergeCell ref="MKU95:MKV95"/>
    <mergeCell ref="MKW95:MKX95"/>
    <mergeCell ref="MKY95:MKZ95"/>
    <mergeCell ref="MKC95:MKD95"/>
    <mergeCell ref="MKE95:MKF95"/>
    <mergeCell ref="MKG95:MKH95"/>
    <mergeCell ref="MKI95:MKJ95"/>
    <mergeCell ref="MKK95:MKL95"/>
    <mergeCell ref="MKM95:MKN95"/>
    <mergeCell ref="MPE95:MPF95"/>
    <mergeCell ref="MPG95:MPH95"/>
    <mergeCell ref="MPI95:MPJ95"/>
    <mergeCell ref="MPK95:MPL95"/>
    <mergeCell ref="MPM95:MPN95"/>
    <mergeCell ref="MPO95:MPP95"/>
    <mergeCell ref="MOS95:MOT95"/>
    <mergeCell ref="MOU95:MOV95"/>
    <mergeCell ref="MOW95:MOX95"/>
    <mergeCell ref="MOY95:MOZ95"/>
    <mergeCell ref="MPA95:MPB95"/>
    <mergeCell ref="MPC95:MPD95"/>
    <mergeCell ref="MOG95:MOH95"/>
    <mergeCell ref="MOI95:MOJ95"/>
    <mergeCell ref="MOK95:MOL95"/>
    <mergeCell ref="MOM95:MON95"/>
    <mergeCell ref="MOO95:MOP95"/>
    <mergeCell ref="MOQ95:MOR95"/>
    <mergeCell ref="MNU95:MNV95"/>
    <mergeCell ref="MNW95:MNX95"/>
    <mergeCell ref="MNY95:MNZ95"/>
    <mergeCell ref="MOA95:MOB95"/>
    <mergeCell ref="MOC95:MOD95"/>
    <mergeCell ref="MOE95:MOF95"/>
    <mergeCell ref="MNI95:MNJ95"/>
    <mergeCell ref="MNK95:MNL95"/>
    <mergeCell ref="MNM95:MNN95"/>
    <mergeCell ref="MNO95:MNP95"/>
    <mergeCell ref="MNQ95:MNR95"/>
    <mergeCell ref="MNS95:MNT95"/>
    <mergeCell ref="MMW95:MMX95"/>
    <mergeCell ref="MMY95:MMZ95"/>
    <mergeCell ref="MNA95:MNB95"/>
    <mergeCell ref="MNC95:MND95"/>
    <mergeCell ref="MNE95:MNF95"/>
    <mergeCell ref="MNG95:MNH95"/>
    <mergeCell ref="MRY95:MRZ95"/>
    <mergeCell ref="MSA95:MSB95"/>
    <mergeCell ref="MSC95:MSD95"/>
    <mergeCell ref="MSE95:MSF95"/>
    <mergeCell ref="MSG95:MSH95"/>
    <mergeCell ref="MSI95:MSJ95"/>
    <mergeCell ref="MRM95:MRN95"/>
    <mergeCell ref="MRO95:MRP95"/>
    <mergeCell ref="MRQ95:MRR95"/>
    <mergeCell ref="MRS95:MRT95"/>
    <mergeCell ref="MRU95:MRV95"/>
    <mergeCell ref="MRW95:MRX95"/>
    <mergeCell ref="MRA95:MRB95"/>
    <mergeCell ref="MRC95:MRD95"/>
    <mergeCell ref="MRE95:MRF95"/>
    <mergeCell ref="MRG95:MRH95"/>
    <mergeCell ref="MRI95:MRJ95"/>
    <mergeCell ref="MRK95:MRL95"/>
    <mergeCell ref="MQO95:MQP95"/>
    <mergeCell ref="MQQ95:MQR95"/>
    <mergeCell ref="MQS95:MQT95"/>
    <mergeCell ref="MQU95:MQV95"/>
    <mergeCell ref="MQW95:MQX95"/>
    <mergeCell ref="MQY95:MQZ95"/>
    <mergeCell ref="MQC95:MQD95"/>
    <mergeCell ref="MQE95:MQF95"/>
    <mergeCell ref="MQG95:MQH95"/>
    <mergeCell ref="MQI95:MQJ95"/>
    <mergeCell ref="MQK95:MQL95"/>
    <mergeCell ref="MQM95:MQN95"/>
    <mergeCell ref="MPQ95:MPR95"/>
    <mergeCell ref="MPS95:MPT95"/>
    <mergeCell ref="MPU95:MPV95"/>
    <mergeCell ref="MPW95:MPX95"/>
    <mergeCell ref="MPY95:MPZ95"/>
    <mergeCell ref="MQA95:MQB95"/>
    <mergeCell ref="MUS95:MUT95"/>
    <mergeCell ref="MUU95:MUV95"/>
    <mergeCell ref="MUW95:MUX95"/>
    <mergeCell ref="MUY95:MUZ95"/>
    <mergeCell ref="MVA95:MVB95"/>
    <mergeCell ref="MVC95:MVD95"/>
    <mergeCell ref="MUG95:MUH95"/>
    <mergeCell ref="MUI95:MUJ95"/>
    <mergeCell ref="MUK95:MUL95"/>
    <mergeCell ref="MUM95:MUN95"/>
    <mergeCell ref="MUO95:MUP95"/>
    <mergeCell ref="MUQ95:MUR95"/>
    <mergeCell ref="MTU95:MTV95"/>
    <mergeCell ref="MTW95:MTX95"/>
    <mergeCell ref="MTY95:MTZ95"/>
    <mergeCell ref="MUA95:MUB95"/>
    <mergeCell ref="MUC95:MUD95"/>
    <mergeCell ref="MUE95:MUF95"/>
    <mergeCell ref="MTI95:MTJ95"/>
    <mergeCell ref="MTK95:MTL95"/>
    <mergeCell ref="MTM95:MTN95"/>
    <mergeCell ref="MTO95:MTP95"/>
    <mergeCell ref="MTQ95:MTR95"/>
    <mergeCell ref="MTS95:MTT95"/>
    <mergeCell ref="MSW95:MSX95"/>
    <mergeCell ref="MSY95:MSZ95"/>
    <mergeCell ref="MTA95:MTB95"/>
    <mergeCell ref="MTC95:MTD95"/>
    <mergeCell ref="MTE95:MTF95"/>
    <mergeCell ref="MTG95:MTH95"/>
    <mergeCell ref="MSK95:MSL95"/>
    <mergeCell ref="MSM95:MSN95"/>
    <mergeCell ref="MSO95:MSP95"/>
    <mergeCell ref="MSQ95:MSR95"/>
    <mergeCell ref="MSS95:MST95"/>
    <mergeCell ref="MSU95:MSV95"/>
    <mergeCell ref="MXM95:MXN95"/>
    <mergeCell ref="MXO95:MXP95"/>
    <mergeCell ref="MXQ95:MXR95"/>
    <mergeCell ref="MXS95:MXT95"/>
    <mergeCell ref="MXU95:MXV95"/>
    <mergeCell ref="MXW95:MXX95"/>
    <mergeCell ref="MXA95:MXB95"/>
    <mergeCell ref="MXC95:MXD95"/>
    <mergeCell ref="MXE95:MXF95"/>
    <mergeCell ref="MXG95:MXH95"/>
    <mergeCell ref="MXI95:MXJ95"/>
    <mergeCell ref="MXK95:MXL95"/>
    <mergeCell ref="MWO95:MWP95"/>
    <mergeCell ref="MWQ95:MWR95"/>
    <mergeCell ref="MWS95:MWT95"/>
    <mergeCell ref="MWU95:MWV95"/>
    <mergeCell ref="MWW95:MWX95"/>
    <mergeCell ref="MWY95:MWZ95"/>
    <mergeCell ref="MWC95:MWD95"/>
    <mergeCell ref="MWE95:MWF95"/>
    <mergeCell ref="MWG95:MWH95"/>
    <mergeCell ref="MWI95:MWJ95"/>
    <mergeCell ref="MWK95:MWL95"/>
    <mergeCell ref="MWM95:MWN95"/>
    <mergeCell ref="MVQ95:MVR95"/>
    <mergeCell ref="MVS95:MVT95"/>
    <mergeCell ref="MVU95:MVV95"/>
    <mergeCell ref="MVW95:MVX95"/>
    <mergeCell ref="MVY95:MVZ95"/>
    <mergeCell ref="MWA95:MWB95"/>
    <mergeCell ref="MVE95:MVF95"/>
    <mergeCell ref="MVG95:MVH95"/>
    <mergeCell ref="MVI95:MVJ95"/>
    <mergeCell ref="MVK95:MVL95"/>
    <mergeCell ref="MVM95:MVN95"/>
    <mergeCell ref="MVO95:MVP95"/>
    <mergeCell ref="NAG95:NAH95"/>
    <mergeCell ref="NAI95:NAJ95"/>
    <mergeCell ref="NAK95:NAL95"/>
    <mergeCell ref="NAM95:NAN95"/>
    <mergeCell ref="NAO95:NAP95"/>
    <mergeCell ref="NAQ95:NAR95"/>
    <mergeCell ref="MZU95:MZV95"/>
    <mergeCell ref="MZW95:MZX95"/>
    <mergeCell ref="MZY95:MZZ95"/>
    <mergeCell ref="NAA95:NAB95"/>
    <mergeCell ref="NAC95:NAD95"/>
    <mergeCell ref="NAE95:NAF95"/>
    <mergeCell ref="MZI95:MZJ95"/>
    <mergeCell ref="MZK95:MZL95"/>
    <mergeCell ref="MZM95:MZN95"/>
    <mergeCell ref="MZO95:MZP95"/>
    <mergeCell ref="MZQ95:MZR95"/>
    <mergeCell ref="MZS95:MZT95"/>
    <mergeCell ref="MYW95:MYX95"/>
    <mergeCell ref="MYY95:MYZ95"/>
    <mergeCell ref="MZA95:MZB95"/>
    <mergeCell ref="MZC95:MZD95"/>
    <mergeCell ref="MZE95:MZF95"/>
    <mergeCell ref="MZG95:MZH95"/>
    <mergeCell ref="MYK95:MYL95"/>
    <mergeCell ref="MYM95:MYN95"/>
    <mergeCell ref="MYO95:MYP95"/>
    <mergeCell ref="MYQ95:MYR95"/>
    <mergeCell ref="MYS95:MYT95"/>
    <mergeCell ref="MYU95:MYV95"/>
    <mergeCell ref="MXY95:MXZ95"/>
    <mergeCell ref="MYA95:MYB95"/>
    <mergeCell ref="MYC95:MYD95"/>
    <mergeCell ref="MYE95:MYF95"/>
    <mergeCell ref="MYG95:MYH95"/>
    <mergeCell ref="MYI95:MYJ95"/>
    <mergeCell ref="NDA95:NDB95"/>
    <mergeCell ref="NDC95:NDD95"/>
    <mergeCell ref="NDE95:NDF95"/>
    <mergeCell ref="NDG95:NDH95"/>
    <mergeCell ref="NDI95:NDJ95"/>
    <mergeCell ref="NDK95:NDL95"/>
    <mergeCell ref="NCO95:NCP95"/>
    <mergeCell ref="NCQ95:NCR95"/>
    <mergeCell ref="NCS95:NCT95"/>
    <mergeCell ref="NCU95:NCV95"/>
    <mergeCell ref="NCW95:NCX95"/>
    <mergeCell ref="NCY95:NCZ95"/>
    <mergeCell ref="NCC95:NCD95"/>
    <mergeCell ref="NCE95:NCF95"/>
    <mergeCell ref="NCG95:NCH95"/>
    <mergeCell ref="NCI95:NCJ95"/>
    <mergeCell ref="NCK95:NCL95"/>
    <mergeCell ref="NCM95:NCN95"/>
    <mergeCell ref="NBQ95:NBR95"/>
    <mergeCell ref="NBS95:NBT95"/>
    <mergeCell ref="NBU95:NBV95"/>
    <mergeCell ref="NBW95:NBX95"/>
    <mergeCell ref="NBY95:NBZ95"/>
    <mergeCell ref="NCA95:NCB95"/>
    <mergeCell ref="NBE95:NBF95"/>
    <mergeCell ref="NBG95:NBH95"/>
    <mergeCell ref="NBI95:NBJ95"/>
    <mergeCell ref="NBK95:NBL95"/>
    <mergeCell ref="NBM95:NBN95"/>
    <mergeCell ref="NBO95:NBP95"/>
    <mergeCell ref="NAS95:NAT95"/>
    <mergeCell ref="NAU95:NAV95"/>
    <mergeCell ref="NAW95:NAX95"/>
    <mergeCell ref="NAY95:NAZ95"/>
    <mergeCell ref="NBA95:NBB95"/>
    <mergeCell ref="NBC95:NBD95"/>
    <mergeCell ref="NFU95:NFV95"/>
    <mergeCell ref="NFW95:NFX95"/>
    <mergeCell ref="NFY95:NFZ95"/>
    <mergeCell ref="NGA95:NGB95"/>
    <mergeCell ref="NGC95:NGD95"/>
    <mergeCell ref="NGE95:NGF95"/>
    <mergeCell ref="NFI95:NFJ95"/>
    <mergeCell ref="NFK95:NFL95"/>
    <mergeCell ref="NFM95:NFN95"/>
    <mergeCell ref="NFO95:NFP95"/>
    <mergeCell ref="NFQ95:NFR95"/>
    <mergeCell ref="NFS95:NFT95"/>
    <mergeCell ref="NEW95:NEX95"/>
    <mergeCell ref="NEY95:NEZ95"/>
    <mergeCell ref="NFA95:NFB95"/>
    <mergeCell ref="NFC95:NFD95"/>
    <mergeCell ref="NFE95:NFF95"/>
    <mergeCell ref="NFG95:NFH95"/>
    <mergeCell ref="NEK95:NEL95"/>
    <mergeCell ref="NEM95:NEN95"/>
    <mergeCell ref="NEO95:NEP95"/>
    <mergeCell ref="NEQ95:NER95"/>
    <mergeCell ref="NES95:NET95"/>
    <mergeCell ref="NEU95:NEV95"/>
    <mergeCell ref="NDY95:NDZ95"/>
    <mergeCell ref="NEA95:NEB95"/>
    <mergeCell ref="NEC95:NED95"/>
    <mergeCell ref="NEE95:NEF95"/>
    <mergeCell ref="NEG95:NEH95"/>
    <mergeCell ref="NEI95:NEJ95"/>
    <mergeCell ref="NDM95:NDN95"/>
    <mergeCell ref="NDO95:NDP95"/>
    <mergeCell ref="NDQ95:NDR95"/>
    <mergeCell ref="NDS95:NDT95"/>
    <mergeCell ref="NDU95:NDV95"/>
    <mergeCell ref="NDW95:NDX95"/>
    <mergeCell ref="NIO95:NIP95"/>
    <mergeCell ref="NIQ95:NIR95"/>
    <mergeCell ref="NIS95:NIT95"/>
    <mergeCell ref="NIU95:NIV95"/>
    <mergeCell ref="NIW95:NIX95"/>
    <mergeCell ref="NIY95:NIZ95"/>
    <mergeCell ref="NIC95:NID95"/>
    <mergeCell ref="NIE95:NIF95"/>
    <mergeCell ref="NIG95:NIH95"/>
    <mergeCell ref="NII95:NIJ95"/>
    <mergeCell ref="NIK95:NIL95"/>
    <mergeCell ref="NIM95:NIN95"/>
    <mergeCell ref="NHQ95:NHR95"/>
    <mergeCell ref="NHS95:NHT95"/>
    <mergeCell ref="NHU95:NHV95"/>
    <mergeCell ref="NHW95:NHX95"/>
    <mergeCell ref="NHY95:NHZ95"/>
    <mergeCell ref="NIA95:NIB95"/>
    <mergeCell ref="NHE95:NHF95"/>
    <mergeCell ref="NHG95:NHH95"/>
    <mergeCell ref="NHI95:NHJ95"/>
    <mergeCell ref="NHK95:NHL95"/>
    <mergeCell ref="NHM95:NHN95"/>
    <mergeCell ref="NHO95:NHP95"/>
    <mergeCell ref="NGS95:NGT95"/>
    <mergeCell ref="NGU95:NGV95"/>
    <mergeCell ref="NGW95:NGX95"/>
    <mergeCell ref="NGY95:NGZ95"/>
    <mergeCell ref="NHA95:NHB95"/>
    <mergeCell ref="NHC95:NHD95"/>
    <mergeCell ref="NGG95:NGH95"/>
    <mergeCell ref="NGI95:NGJ95"/>
    <mergeCell ref="NGK95:NGL95"/>
    <mergeCell ref="NGM95:NGN95"/>
    <mergeCell ref="NGO95:NGP95"/>
    <mergeCell ref="NGQ95:NGR95"/>
    <mergeCell ref="NLI95:NLJ95"/>
    <mergeCell ref="NLK95:NLL95"/>
    <mergeCell ref="NLM95:NLN95"/>
    <mergeCell ref="NLO95:NLP95"/>
    <mergeCell ref="NLQ95:NLR95"/>
    <mergeCell ref="NLS95:NLT95"/>
    <mergeCell ref="NKW95:NKX95"/>
    <mergeCell ref="NKY95:NKZ95"/>
    <mergeCell ref="NLA95:NLB95"/>
    <mergeCell ref="NLC95:NLD95"/>
    <mergeCell ref="NLE95:NLF95"/>
    <mergeCell ref="NLG95:NLH95"/>
    <mergeCell ref="NKK95:NKL95"/>
    <mergeCell ref="NKM95:NKN95"/>
    <mergeCell ref="NKO95:NKP95"/>
    <mergeCell ref="NKQ95:NKR95"/>
    <mergeCell ref="NKS95:NKT95"/>
    <mergeCell ref="NKU95:NKV95"/>
    <mergeCell ref="NJY95:NJZ95"/>
    <mergeCell ref="NKA95:NKB95"/>
    <mergeCell ref="NKC95:NKD95"/>
    <mergeCell ref="NKE95:NKF95"/>
    <mergeCell ref="NKG95:NKH95"/>
    <mergeCell ref="NKI95:NKJ95"/>
    <mergeCell ref="NJM95:NJN95"/>
    <mergeCell ref="NJO95:NJP95"/>
    <mergeCell ref="NJQ95:NJR95"/>
    <mergeCell ref="NJS95:NJT95"/>
    <mergeCell ref="NJU95:NJV95"/>
    <mergeCell ref="NJW95:NJX95"/>
    <mergeCell ref="NJA95:NJB95"/>
    <mergeCell ref="NJC95:NJD95"/>
    <mergeCell ref="NJE95:NJF95"/>
    <mergeCell ref="NJG95:NJH95"/>
    <mergeCell ref="NJI95:NJJ95"/>
    <mergeCell ref="NJK95:NJL95"/>
    <mergeCell ref="NOC95:NOD95"/>
    <mergeCell ref="NOE95:NOF95"/>
    <mergeCell ref="NOG95:NOH95"/>
    <mergeCell ref="NOI95:NOJ95"/>
    <mergeCell ref="NOK95:NOL95"/>
    <mergeCell ref="NOM95:NON95"/>
    <mergeCell ref="NNQ95:NNR95"/>
    <mergeCell ref="NNS95:NNT95"/>
    <mergeCell ref="NNU95:NNV95"/>
    <mergeCell ref="NNW95:NNX95"/>
    <mergeCell ref="NNY95:NNZ95"/>
    <mergeCell ref="NOA95:NOB95"/>
    <mergeCell ref="NNE95:NNF95"/>
    <mergeCell ref="NNG95:NNH95"/>
    <mergeCell ref="NNI95:NNJ95"/>
    <mergeCell ref="NNK95:NNL95"/>
    <mergeCell ref="NNM95:NNN95"/>
    <mergeCell ref="NNO95:NNP95"/>
    <mergeCell ref="NMS95:NMT95"/>
    <mergeCell ref="NMU95:NMV95"/>
    <mergeCell ref="NMW95:NMX95"/>
    <mergeCell ref="NMY95:NMZ95"/>
    <mergeCell ref="NNA95:NNB95"/>
    <mergeCell ref="NNC95:NND95"/>
    <mergeCell ref="NMG95:NMH95"/>
    <mergeCell ref="NMI95:NMJ95"/>
    <mergeCell ref="NMK95:NML95"/>
    <mergeCell ref="NMM95:NMN95"/>
    <mergeCell ref="NMO95:NMP95"/>
    <mergeCell ref="NMQ95:NMR95"/>
    <mergeCell ref="NLU95:NLV95"/>
    <mergeCell ref="NLW95:NLX95"/>
    <mergeCell ref="NLY95:NLZ95"/>
    <mergeCell ref="NMA95:NMB95"/>
    <mergeCell ref="NMC95:NMD95"/>
    <mergeCell ref="NME95:NMF95"/>
    <mergeCell ref="NQW95:NQX95"/>
    <mergeCell ref="NQY95:NQZ95"/>
    <mergeCell ref="NRA95:NRB95"/>
    <mergeCell ref="NRC95:NRD95"/>
    <mergeCell ref="NRE95:NRF95"/>
    <mergeCell ref="NRG95:NRH95"/>
    <mergeCell ref="NQK95:NQL95"/>
    <mergeCell ref="NQM95:NQN95"/>
    <mergeCell ref="NQO95:NQP95"/>
    <mergeCell ref="NQQ95:NQR95"/>
    <mergeCell ref="NQS95:NQT95"/>
    <mergeCell ref="NQU95:NQV95"/>
    <mergeCell ref="NPY95:NPZ95"/>
    <mergeCell ref="NQA95:NQB95"/>
    <mergeCell ref="NQC95:NQD95"/>
    <mergeCell ref="NQE95:NQF95"/>
    <mergeCell ref="NQG95:NQH95"/>
    <mergeCell ref="NQI95:NQJ95"/>
    <mergeCell ref="NPM95:NPN95"/>
    <mergeCell ref="NPO95:NPP95"/>
    <mergeCell ref="NPQ95:NPR95"/>
    <mergeCell ref="NPS95:NPT95"/>
    <mergeCell ref="NPU95:NPV95"/>
    <mergeCell ref="NPW95:NPX95"/>
    <mergeCell ref="NPA95:NPB95"/>
    <mergeCell ref="NPC95:NPD95"/>
    <mergeCell ref="NPE95:NPF95"/>
    <mergeCell ref="NPG95:NPH95"/>
    <mergeCell ref="NPI95:NPJ95"/>
    <mergeCell ref="NPK95:NPL95"/>
    <mergeCell ref="NOO95:NOP95"/>
    <mergeCell ref="NOQ95:NOR95"/>
    <mergeCell ref="NOS95:NOT95"/>
    <mergeCell ref="NOU95:NOV95"/>
    <mergeCell ref="NOW95:NOX95"/>
    <mergeCell ref="NOY95:NOZ95"/>
    <mergeCell ref="NTQ95:NTR95"/>
    <mergeCell ref="NTS95:NTT95"/>
    <mergeCell ref="NTU95:NTV95"/>
    <mergeCell ref="NTW95:NTX95"/>
    <mergeCell ref="NTY95:NTZ95"/>
    <mergeCell ref="NUA95:NUB95"/>
    <mergeCell ref="NTE95:NTF95"/>
    <mergeCell ref="NTG95:NTH95"/>
    <mergeCell ref="NTI95:NTJ95"/>
    <mergeCell ref="NTK95:NTL95"/>
    <mergeCell ref="NTM95:NTN95"/>
    <mergeCell ref="NTO95:NTP95"/>
    <mergeCell ref="NSS95:NST95"/>
    <mergeCell ref="NSU95:NSV95"/>
    <mergeCell ref="NSW95:NSX95"/>
    <mergeCell ref="NSY95:NSZ95"/>
    <mergeCell ref="NTA95:NTB95"/>
    <mergeCell ref="NTC95:NTD95"/>
    <mergeCell ref="NSG95:NSH95"/>
    <mergeCell ref="NSI95:NSJ95"/>
    <mergeCell ref="NSK95:NSL95"/>
    <mergeCell ref="NSM95:NSN95"/>
    <mergeCell ref="NSO95:NSP95"/>
    <mergeCell ref="NSQ95:NSR95"/>
    <mergeCell ref="NRU95:NRV95"/>
    <mergeCell ref="NRW95:NRX95"/>
    <mergeCell ref="NRY95:NRZ95"/>
    <mergeCell ref="NSA95:NSB95"/>
    <mergeCell ref="NSC95:NSD95"/>
    <mergeCell ref="NSE95:NSF95"/>
    <mergeCell ref="NRI95:NRJ95"/>
    <mergeCell ref="NRK95:NRL95"/>
    <mergeCell ref="NRM95:NRN95"/>
    <mergeCell ref="NRO95:NRP95"/>
    <mergeCell ref="NRQ95:NRR95"/>
    <mergeCell ref="NRS95:NRT95"/>
    <mergeCell ref="NWK95:NWL95"/>
    <mergeCell ref="NWM95:NWN95"/>
    <mergeCell ref="NWO95:NWP95"/>
    <mergeCell ref="NWQ95:NWR95"/>
    <mergeCell ref="NWS95:NWT95"/>
    <mergeCell ref="NWU95:NWV95"/>
    <mergeCell ref="NVY95:NVZ95"/>
    <mergeCell ref="NWA95:NWB95"/>
    <mergeCell ref="NWC95:NWD95"/>
    <mergeCell ref="NWE95:NWF95"/>
    <mergeCell ref="NWG95:NWH95"/>
    <mergeCell ref="NWI95:NWJ95"/>
    <mergeCell ref="NVM95:NVN95"/>
    <mergeCell ref="NVO95:NVP95"/>
    <mergeCell ref="NVQ95:NVR95"/>
    <mergeCell ref="NVS95:NVT95"/>
    <mergeCell ref="NVU95:NVV95"/>
    <mergeCell ref="NVW95:NVX95"/>
    <mergeCell ref="NVA95:NVB95"/>
    <mergeCell ref="NVC95:NVD95"/>
    <mergeCell ref="NVE95:NVF95"/>
    <mergeCell ref="NVG95:NVH95"/>
    <mergeCell ref="NVI95:NVJ95"/>
    <mergeCell ref="NVK95:NVL95"/>
    <mergeCell ref="NUO95:NUP95"/>
    <mergeCell ref="NUQ95:NUR95"/>
    <mergeCell ref="NUS95:NUT95"/>
    <mergeCell ref="NUU95:NUV95"/>
    <mergeCell ref="NUW95:NUX95"/>
    <mergeCell ref="NUY95:NUZ95"/>
    <mergeCell ref="NUC95:NUD95"/>
    <mergeCell ref="NUE95:NUF95"/>
    <mergeCell ref="NUG95:NUH95"/>
    <mergeCell ref="NUI95:NUJ95"/>
    <mergeCell ref="NUK95:NUL95"/>
    <mergeCell ref="NUM95:NUN95"/>
    <mergeCell ref="NZE95:NZF95"/>
    <mergeCell ref="NZG95:NZH95"/>
    <mergeCell ref="NZI95:NZJ95"/>
    <mergeCell ref="NZK95:NZL95"/>
    <mergeCell ref="NZM95:NZN95"/>
    <mergeCell ref="NZO95:NZP95"/>
    <mergeCell ref="NYS95:NYT95"/>
    <mergeCell ref="NYU95:NYV95"/>
    <mergeCell ref="NYW95:NYX95"/>
    <mergeCell ref="NYY95:NYZ95"/>
    <mergeCell ref="NZA95:NZB95"/>
    <mergeCell ref="NZC95:NZD95"/>
    <mergeCell ref="NYG95:NYH95"/>
    <mergeCell ref="NYI95:NYJ95"/>
    <mergeCell ref="NYK95:NYL95"/>
    <mergeCell ref="NYM95:NYN95"/>
    <mergeCell ref="NYO95:NYP95"/>
    <mergeCell ref="NYQ95:NYR95"/>
    <mergeCell ref="NXU95:NXV95"/>
    <mergeCell ref="NXW95:NXX95"/>
    <mergeCell ref="NXY95:NXZ95"/>
    <mergeCell ref="NYA95:NYB95"/>
    <mergeCell ref="NYC95:NYD95"/>
    <mergeCell ref="NYE95:NYF95"/>
    <mergeCell ref="NXI95:NXJ95"/>
    <mergeCell ref="NXK95:NXL95"/>
    <mergeCell ref="NXM95:NXN95"/>
    <mergeCell ref="NXO95:NXP95"/>
    <mergeCell ref="NXQ95:NXR95"/>
    <mergeCell ref="NXS95:NXT95"/>
    <mergeCell ref="NWW95:NWX95"/>
    <mergeCell ref="NWY95:NWZ95"/>
    <mergeCell ref="NXA95:NXB95"/>
    <mergeCell ref="NXC95:NXD95"/>
    <mergeCell ref="NXE95:NXF95"/>
    <mergeCell ref="NXG95:NXH95"/>
    <mergeCell ref="OBY95:OBZ95"/>
    <mergeCell ref="OCA95:OCB95"/>
    <mergeCell ref="OCC95:OCD95"/>
    <mergeCell ref="OCE95:OCF95"/>
    <mergeCell ref="OCG95:OCH95"/>
    <mergeCell ref="OCI95:OCJ95"/>
    <mergeCell ref="OBM95:OBN95"/>
    <mergeCell ref="OBO95:OBP95"/>
    <mergeCell ref="OBQ95:OBR95"/>
    <mergeCell ref="OBS95:OBT95"/>
    <mergeCell ref="OBU95:OBV95"/>
    <mergeCell ref="OBW95:OBX95"/>
    <mergeCell ref="OBA95:OBB95"/>
    <mergeCell ref="OBC95:OBD95"/>
    <mergeCell ref="OBE95:OBF95"/>
    <mergeCell ref="OBG95:OBH95"/>
    <mergeCell ref="OBI95:OBJ95"/>
    <mergeCell ref="OBK95:OBL95"/>
    <mergeCell ref="OAO95:OAP95"/>
    <mergeCell ref="OAQ95:OAR95"/>
    <mergeCell ref="OAS95:OAT95"/>
    <mergeCell ref="OAU95:OAV95"/>
    <mergeCell ref="OAW95:OAX95"/>
    <mergeCell ref="OAY95:OAZ95"/>
    <mergeCell ref="OAC95:OAD95"/>
    <mergeCell ref="OAE95:OAF95"/>
    <mergeCell ref="OAG95:OAH95"/>
    <mergeCell ref="OAI95:OAJ95"/>
    <mergeCell ref="OAK95:OAL95"/>
    <mergeCell ref="OAM95:OAN95"/>
    <mergeCell ref="NZQ95:NZR95"/>
    <mergeCell ref="NZS95:NZT95"/>
    <mergeCell ref="NZU95:NZV95"/>
    <mergeCell ref="NZW95:NZX95"/>
    <mergeCell ref="NZY95:NZZ95"/>
    <mergeCell ref="OAA95:OAB95"/>
    <mergeCell ref="OES95:OET95"/>
    <mergeCell ref="OEU95:OEV95"/>
    <mergeCell ref="OEW95:OEX95"/>
    <mergeCell ref="OEY95:OEZ95"/>
    <mergeCell ref="OFA95:OFB95"/>
    <mergeCell ref="OFC95:OFD95"/>
    <mergeCell ref="OEG95:OEH95"/>
    <mergeCell ref="OEI95:OEJ95"/>
    <mergeCell ref="OEK95:OEL95"/>
    <mergeCell ref="OEM95:OEN95"/>
    <mergeCell ref="OEO95:OEP95"/>
    <mergeCell ref="OEQ95:OER95"/>
    <mergeCell ref="ODU95:ODV95"/>
    <mergeCell ref="ODW95:ODX95"/>
    <mergeCell ref="ODY95:ODZ95"/>
    <mergeCell ref="OEA95:OEB95"/>
    <mergeCell ref="OEC95:OED95"/>
    <mergeCell ref="OEE95:OEF95"/>
    <mergeCell ref="ODI95:ODJ95"/>
    <mergeCell ref="ODK95:ODL95"/>
    <mergeCell ref="ODM95:ODN95"/>
    <mergeCell ref="ODO95:ODP95"/>
    <mergeCell ref="ODQ95:ODR95"/>
    <mergeCell ref="ODS95:ODT95"/>
    <mergeCell ref="OCW95:OCX95"/>
    <mergeCell ref="OCY95:OCZ95"/>
    <mergeCell ref="ODA95:ODB95"/>
    <mergeCell ref="ODC95:ODD95"/>
    <mergeCell ref="ODE95:ODF95"/>
    <mergeCell ref="ODG95:ODH95"/>
    <mergeCell ref="OCK95:OCL95"/>
    <mergeCell ref="OCM95:OCN95"/>
    <mergeCell ref="OCO95:OCP95"/>
    <mergeCell ref="OCQ95:OCR95"/>
    <mergeCell ref="OCS95:OCT95"/>
    <mergeCell ref="OCU95:OCV95"/>
    <mergeCell ref="OHM95:OHN95"/>
    <mergeCell ref="OHO95:OHP95"/>
    <mergeCell ref="OHQ95:OHR95"/>
    <mergeCell ref="OHS95:OHT95"/>
    <mergeCell ref="OHU95:OHV95"/>
    <mergeCell ref="OHW95:OHX95"/>
    <mergeCell ref="OHA95:OHB95"/>
    <mergeCell ref="OHC95:OHD95"/>
    <mergeCell ref="OHE95:OHF95"/>
    <mergeCell ref="OHG95:OHH95"/>
    <mergeCell ref="OHI95:OHJ95"/>
    <mergeCell ref="OHK95:OHL95"/>
    <mergeCell ref="OGO95:OGP95"/>
    <mergeCell ref="OGQ95:OGR95"/>
    <mergeCell ref="OGS95:OGT95"/>
    <mergeCell ref="OGU95:OGV95"/>
    <mergeCell ref="OGW95:OGX95"/>
    <mergeCell ref="OGY95:OGZ95"/>
    <mergeCell ref="OGC95:OGD95"/>
    <mergeCell ref="OGE95:OGF95"/>
    <mergeCell ref="OGG95:OGH95"/>
    <mergeCell ref="OGI95:OGJ95"/>
    <mergeCell ref="OGK95:OGL95"/>
    <mergeCell ref="OGM95:OGN95"/>
    <mergeCell ref="OFQ95:OFR95"/>
    <mergeCell ref="OFS95:OFT95"/>
    <mergeCell ref="OFU95:OFV95"/>
    <mergeCell ref="OFW95:OFX95"/>
    <mergeCell ref="OFY95:OFZ95"/>
    <mergeCell ref="OGA95:OGB95"/>
    <mergeCell ref="OFE95:OFF95"/>
    <mergeCell ref="OFG95:OFH95"/>
    <mergeCell ref="OFI95:OFJ95"/>
    <mergeCell ref="OFK95:OFL95"/>
    <mergeCell ref="OFM95:OFN95"/>
    <mergeCell ref="OFO95:OFP95"/>
    <mergeCell ref="OKG95:OKH95"/>
    <mergeCell ref="OKI95:OKJ95"/>
    <mergeCell ref="OKK95:OKL95"/>
    <mergeCell ref="OKM95:OKN95"/>
    <mergeCell ref="OKO95:OKP95"/>
    <mergeCell ref="OKQ95:OKR95"/>
    <mergeCell ref="OJU95:OJV95"/>
    <mergeCell ref="OJW95:OJX95"/>
    <mergeCell ref="OJY95:OJZ95"/>
    <mergeCell ref="OKA95:OKB95"/>
    <mergeCell ref="OKC95:OKD95"/>
    <mergeCell ref="OKE95:OKF95"/>
    <mergeCell ref="OJI95:OJJ95"/>
    <mergeCell ref="OJK95:OJL95"/>
    <mergeCell ref="OJM95:OJN95"/>
    <mergeCell ref="OJO95:OJP95"/>
    <mergeCell ref="OJQ95:OJR95"/>
    <mergeCell ref="OJS95:OJT95"/>
    <mergeCell ref="OIW95:OIX95"/>
    <mergeCell ref="OIY95:OIZ95"/>
    <mergeCell ref="OJA95:OJB95"/>
    <mergeCell ref="OJC95:OJD95"/>
    <mergeCell ref="OJE95:OJF95"/>
    <mergeCell ref="OJG95:OJH95"/>
    <mergeCell ref="OIK95:OIL95"/>
    <mergeCell ref="OIM95:OIN95"/>
    <mergeCell ref="OIO95:OIP95"/>
    <mergeCell ref="OIQ95:OIR95"/>
    <mergeCell ref="OIS95:OIT95"/>
    <mergeCell ref="OIU95:OIV95"/>
    <mergeCell ref="OHY95:OHZ95"/>
    <mergeCell ref="OIA95:OIB95"/>
    <mergeCell ref="OIC95:OID95"/>
    <mergeCell ref="OIE95:OIF95"/>
    <mergeCell ref="OIG95:OIH95"/>
    <mergeCell ref="OII95:OIJ95"/>
    <mergeCell ref="ONA95:ONB95"/>
    <mergeCell ref="ONC95:OND95"/>
    <mergeCell ref="ONE95:ONF95"/>
    <mergeCell ref="ONG95:ONH95"/>
    <mergeCell ref="ONI95:ONJ95"/>
    <mergeCell ref="ONK95:ONL95"/>
    <mergeCell ref="OMO95:OMP95"/>
    <mergeCell ref="OMQ95:OMR95"/>
    <mergeCell ref="OMS95:OMT95"/>
    <mergeCell ref="OMU95:OMV95"/>
    <mergeCell ref="OMW95:OMX95"/>
    <mergeCell ref="OMY95:OMZ95"/>
    <mergeCell ref="OMC95:OMD95"/>
    <mergeCell ref="OME95:OMF95"/>
    <mergeCell ref="OMG95:OMH95"/>
    <mergeCell ref="OMI95:OMJ95"/>
    <mergeCell ref="OMK95:OML95"/>
    <mergeCell ref="OMM95:OMN95"/>
    <mergeCell ref="OLQ95:OLR95"/>
    <mergeCell ref="OLS95:OLT95"/>
    <mergeCell ref="OLU95:OLV95"/>
    <mergeCell ref="OLW95:OLX95"/>
    <mergeCell ref="OLY95:OLZ95"/>
    <mergeCell ref="OMA95:OMB95"/>
    <mergeCell ref="OLE95:OLF95"/>
    <mergeCell ref="OLG95:OLH95"/>
    <mergeCell ref="OLI95:OLJ95"/>
    <mergeCell ref="OLK95:OLL95"/>
    <mergeCell ref="OLM95:OLN95"/>
    <mergeCell ref="OLO95:OLP95"/>
    <mergeCell ref="OKS95:OKT95"/>
    <mergeCell ref="OKU95:OKV95"/>
    <mergeCell ref="OKW95:OKX95"/>
    <mergeCell ref="OKY95:OKZ95"/>
    <mergeCell ref="OLA95:OLB95"/>
    <mergeCell ref="OLC95:OLD95"/>
    <mergeCell ref="OPU95:OPV95"/>
    <mergeCell ref="OPW95:OPX95"/>
    <mergeCell ref="OPY95:OPZ95"/>
    <mergeCell ref="OQA95:OQB95"/>
    <mergeCell ref="OQC95:OQD95"/>
    <mergeCell ref="OQE95:OQF95"/>
    <mergeCell ref="OPI95:OPJ95"/>
    <mergeCell ref="OPK95:OPL95"/>
    <mergeCell ref="OPM95:OPN95"/>
    <mergeCell ref="OPO95:OPP95"/>
    <mergeCell ref="OPQ95:OPR95"/>
    <mergeCell ref="OPS95:OPT95"/>
    <mergeCell ref="OOW95:OOX95"/>
    <mergeCell ref="OOY95:OOZ95"/>
    <mergeCell ref="OPA95:OPB95"/>
    <mergeCell ref="OPC95:OPD95"/>
    <mergeCell ref="OPE95:OPF95"/>
    <mergeCell ref="OPG95:OPH95"/>
    <mergeCell ref="OOK95:OOL95"/>
    <mergeCell ref="OOM95:OON95"/>
    <mergeCell ref="OOO95:OOP95"/>
    <mergeCell ref="OOQ95:OOR95"/>
    <mergeCell ref="OOS95:OOT95"/>
    <mergeCell ref="OOU95:OOV95"/>
    <mergeCell ref="ONY95:ONZ95"/>
    <mergeCell ref="OOA95:OOB95"/>
    <mergeCell ref="OOC95:OOD95"/>
    <mergeCell ref="OOE95:OOF95"/>
    <mergeCell ref="OOG95:OOH95"/>
    <mergeCell ref="OOI95:OOJ95"/>
    <mergeCell ref="ONM95:ONN95"/>
    <mergeCell ref="ONO95:ONP95"/>
    <mergeCell ref="ONQ95:ONR95"/>
    <mergeCell ref="ONS95:ONT95"/>
    <mergeCell ref="ONU95:ONV95"/>
    <mergeCell ref="ONW95:ONX95"/>
    <mergeCell ref="OSO95:OSP95"/>
    <mergeCell ref="OSQ95:OSR95"/>
    <mergeCell ref="OSS95:OST95"/>
    <mergeCell ref="OSU95:OSV95"/>
    <mergeCell ref="OSW95:OSX95"/>
    <mergeCell ref="OSY95:OSZ95"/>
    <mergeCell ref="OSC95:OSD95"/>
    <mergeCell ref="OSE95:OSF95"/>
    <mergeCell ref="OSG95:OSH95"/>
    <mergeCell ref="OSI95:OSJ95"/>
    <mergeCell ref="OSK95:OSL95"/>
    <mergeCell ref="OSM95:OSN95"/>
    <mergeCell ref="ORQ95:ORR95"/>
    <mergeCell ref="ORS95:ORT95"/>
    <mergeCell ref="ORU95:ORV95"/>
    <mergeCell ref="ORW95:ORX95"/>
    <mergeCell ref="ORY95:ORZ95"/>
    <mergeCell ref="OSA95:OSB95"/>
    <mergeCell ref="ORE95:ORF95"/>
    <mergeCell ref="ORG95:ORH95"/>
    <mergeCell ref="ORI95:ORJ95"/>
    <mergeCell ref="ORK95:ORL95"/>
    <mergeCell ref="ORM95:ORN95"/>
    <mergeCell ref="ORO95:ORP95"/>
    <mergeCell ref="OQS95:OQT95"/>
    <mergeCell ref="OQU95:OQV95"/>
    <mergeCell ref="OQW95:OQX95"/>
    <mergeCell ref="OQY95:OQZ95"/>
    <mergeCell ref="ORA95:ORB95"/>
    <mergeCell ref="ORC95:ORD95"/>
    <mergeCell ref="OQG95:OQH95"/>
    <mergeCell ref="OQI95:OQJ95"/>
    <mergeCell ref="OQK95:OQL95"/>
    <mergeCell ref="OQM95:OQN95"/>
    <mergeCell ref="OQO95:OQP95"/>
    <mergeCell ref="OQQ95:OQR95"/>
    <mergeCell ref="OVI95:OVJ95"/>
    <mergeCell ref="OVK95:OVL95"/>
    <mergeCell ref="OVM95:OVN95"/>
    <mergeCell ref="OVO95:OVP95"/>
    <mergeCell ref="OVQ95:OVR95"/>
    <mergeCell ref="OVS95:OVT95"/>
    <mergeCell ref="OUW95:OUX95"/>
    <mergeCell ref="OUY95:OUZ95"/>
    <mergeCell ref="OVA95:OVB95"/>
    <mergeCell ref="OVC95:OVD95"/>
    <mergeCell ref="OVE95:OVF95"/>
    <mergeCell ref="OVG95:OVH95"/>
    <mergeCell ref="OUK95:OUL95"/>
    <mergeCell ref="OUM95:OUN95"/>
    <mergeCell ref="OUO95:OUP95"/>
    <mergeCell ref="OUQ95:OUR95"/>
    <mergeCell ref="OUS95:OUT95"/>
    <mergeCell ref="OUU95:OUV95"/>
    <mergeCell ref="OTY95:OTZ95"/>
    <mergeCell ref="OUA95:OUB95"/>
    <mergeCell ref="OUC95:OUD95"/>
    <mergeCell ref="OUE95:OUF95"/>
    <mergeCell ref="OUG95:OUH95"/>
    <mergeCell ref="OUI95:OUJ95"/>
    <mergeCell ref="OTM95:OTN95"/>
    <mergeCell ref="OTO95:OTP95"/>
    <mergeCell ref="OTQ95:OTR95"/>
    <mergeCell ref="OTS95:OTT95"/>
    <mergeCell ref="OTU95:OTV95"/>
    <mergeCell ref="OTW95:OTX95"/>
    <mergeCell ref="OTA95:OTB95"/>
    <mergeCell ref="OTC95:OTD95"/>
    <mergeCell ref="OTE95:OTF95"/>
    <mergeCell ref="OTG95:OTH95"/>
    <mergeCell ref="OTI95:OTJ95"/>
    <mergeCell ref="OTK95:OTL95"/>
    <mergeCell ref="OYC95:OYD95"/>
    <mergeCell ref="OYE95:OYF95"/>
    <mergeCell ref="OYG95:OYH95"/>
    <mergeCell ref="OYI95:OYJ95"/>
    <mergeCell ref="OYK95:OYL95"/>
    <mergeCell ref="OYM95:OYN95"/>
    <mergeCell ref="OXQ95:OXR95"/>
    <mergeCell ref="OXS95:OXT95"/>
    <mergeCell ref="OXU95:OXV95"/>
    <mergeCell ref="OXW95:OXX95"/>
    <mergeCell ref="OXY95:OXZ95"/>
    <mergeCell ref="OYA95:OYB95"/>
    <mergeCell ref="OXE95:OXF95"/>
    <mergeCell ref="OXG95:OXH95"/>
    <mergeCell ref="OXI95:OXJ95"/>
    <mergeCell ref="OXK95:OXL95"/>
    <mergeCell ref="OXM95:OXN95"/>
    <mergeCell ref="OXO95:OXP95"/>
    <mergeCell ref="OWS95:OWT95"/>
    <mergeCell ref="OWU95:OWV95"/>
    <mergeCell ref="OWW95:OWX95"/>
    <mergeCell ref="OWY95:OWZ95"/>
    <mergeCell ref="OXA95:OXB95"/>
    <mergeCell ref="OXC95:OXD95"/>
    <mergeCell ref="OWG95:OWH95"/>
    <mergeCell ref="OWI95:OWJ95"/>
    <mergeCell ref="OWK95:OWL95"/>
    <mergeCell ref="OWM95:OWN95"/>
    <mergeCell ref="OWO95:OWP95"/>
    <mergeCell ref="OWQ95:OWR95"/>
    <mergeCell ref="OVU95:OVV95"/>
    <mergeCell ref="OVW95:OVX95"/>
    <mergeCell ref="OVY95:OVZ95"/>
    <mergeCell ref="OWA95:OWB95"/>
    <mergeCell ref="OWC95:OWD95"/>
    <mergeCell ref="OWE95:OWF95"/>
    <mergeCell ref="PAW95:PAX95"/>
    <mergeCell ref="PAY95:PAZ95"/>
    <mergeCell ref="PBA95:PBB95"/>
    <mergeCell ref="PBC95:PBD95"/>
    <mergeCell ref="PBE95:PBF95"/>
    <mergeCell ref="PBG95:PBH95"/>
    <mergeCell ref="PAK95:PAL95"/>
    <mergeCell ref="PAM95:PAN95"/>
    <mergeCell ref="PAO95:PAP95"/>
    <mergeCell ref="PAQ95:PAR95"/>
    <mergeCell ref="PAS95:PAT95"/>
    <mergeCell ref="PAU95:PAV95"/>
    <mergeCell ref="OZY95:OZZ95"/>
    <mergeCell ref="PAA95:PAB95"/>
    <mergeCell ref="PAC95:PAD95"/>
    <mergeCell ref="PAE95:PAF95"/>
    <mergeCell ref="PAG95:PAH95"/>
    <mergeCell ref="PAI95:PAJ95"/>
    <mergeCell ref="OZM95:OZN95"/>
    <mergeCell ref="OZO95:OZP95"/>
    <mergeCell ref="OZQ95:OZR95"/>
    <mergeCell ref="OZS95:OZT95"/>
    <mergeCell ref="OZU95:OZV95"/>
    <mergeCell ref="OZW95:OZX95"/>
    <mergeCell ref="OZA95:OZB95"/>
    <mergeCell ref="OZC95:OZD95"/>
    <mergeCell ref="OZE95:OZF95"/>
    <mergeCell ref="OZG95:OZH95"/>
    <mergeCell ref="OZI95:OZJ95"/>
    <mergeCell ref="OZK95:OZL95"/>
    <mergeCell ref="OYO95:OYP95"/>
    <mergeCell ref="OYQ95:OYR95"/>
    <mergeCell ref="OYS95:OYT95"/>
    <mergeCell ref="OYU95:OYV95"/>
    <mergeCell ref="OYW95:OYX95"/>
    <mergeCell ref="OYY95:OYZ95"/>
    <mergeCell ref="PDQ95:PDR95"/>
    <mergeCell ref="PDS95:PDT95"/>
    <mergeCell ref="PDU95:PDV95"/>
    <mergeCell ref="PDW95:PDX95"/>
    <mergeCell ref="PDY95:PDZ95"/>
    <mergeCell ref="PEA95:PEB95"/>
    <mergeCell ref="PDE95:PDF95"/>
    <mergeCell ref="PDG95:PDH95"/>
    <mergeCell ref="PDI95:PDJ95"/>
    <mergeCell ref="PDK95:PDL95"/>
    <mergeCell ref="PDM95:PDN95"/>
    <mergeCell ref="PDO95:PDP95"/>
    <mergeCell ref="PCS95:PCT95"/>
    <mergeCell ref="PCU95:PCV95"/>
    <mergeCell ref="PCW95:PCX95"/>
    <mergeCell ref="PCY95:PCZ95"/>
    <mergeCell ref="PDA95:PDB95"/>
    <mergeCell ref="PDC95:PDD95"/>
    <mergeCell ref="PCG95:PCH95"/>
    <mergeCell ref="PCI95:PCJ95"/>
    <mergeCell ref="PCK95:PCL95"/>
    <mergeCell ref="PCM95:PCN95"/>
    <mergeCell ref="PCO95:PCP95"/>
    <mergeCell ref="PCQ95:PCR95"/>
    <mergeCell ref="PBU95:PBV95"/>
    <mergeCell ref="PBW95:PBX95"/>
    <mergeCell ref="PBY95:PBZ95"/>
    <mergeCell ref="PCA95:PCB95"/>
    <mergeCell ref="PCC95:PCD95"/>
    <mergeCell ref="PCE95:PCF95"/>
    <mergeCell ref="PBI95:PBJ95"/>
    <mergeCell ref="PBK95:PBL95"/>
    <mergeCell ref="PBM95:PBN95"/>
    <mergeCell ref="PBO95:PBP95"/>
    <mergeCell ref="PBQ95:PBR95"/>
    <mergeCell ref="PBS95:PBT95"/>
    <mergeCell ref="PGK95:PGL95"/>
    <mergeCell ref="PGM95:PGN95"/>
    <mergeCell ref="PGO95:PGP95"/>
    <mergeCell ref="PGQ95:PGR95"/>
    <mergeCell ref="PGS95:PGT95"/>
    <mergeCell ref="PGU95:PGV95"/>
    <mergeCell ref="PFY95:PFZ95"/>
    <mergeCell ref="PGA95:PGB95"/>
    <mergeCell ref="PGC95:PGD95"/>
    <mergeCell ref="PGE95:PGF95"/>
    <mergeCell ref="PGG95:PGH95"/>
    <mergeCell ref="PGI95:PGJ95"/>
    <mergeCell ref="PFM95:PFN95"/>
    <mergeCell ref="PFO95:PFP95"/>
    <mergeCell ref="PFQ95:PFR95"/>
    <mergeCell ref="PFS95:PFT95"/>
    <mergeCell ref="PFU95:PFV95"/>
    <mergeCell ref="PFW95:PFX95"/>
    <mergeCell ref="PFA95:PFB95"/>
    <mergeCell ref="PFC95:PFD95"/>
    <mergeCell ref="PFE95:PFF95"/>
    <mergeCell ref="PFG95:PFH95"/>
    <mergeCell ref="PFI95:PFJ95"/>
    <mergeCell ref="PFK95:PFL95"/>
    <mergeCell ref="PEO95:PEP95"/>
    <mergeCell ref="PEQ95:PER95"/>
    <mergeCell ref="PES95:PET95"/>
    <mergeCell ref="PEU95:PEV95"/>
    <mergeCell ref="PEW95:PEX95"/>
    <mergeCell ref="PEY95:PEZ95"/>
    <mergeCell ref="PEC95:PED95"/>
    <mergeCell ref="PEE95:PEF95"/>
    <mergeCell ref="PEG95:PEH95"/>
    <mergeCell ref="PEI95:PEJ95"/>
    <mergeCell ref="PEK95:PEL95"/>
    <mergeCell ref="PEM95:PEN95"/>
    <mergeCell ref="PJE95:PJF95"/>
    <mergeCell ref="PJG95:PJH95"/>
    <mergeCell ref="PJI95:PJJ95"/>
    <mergeCell ref="PJK95:PJL95"/>
    <mergeCell ref="PJM95:PJN95"/>
    <mergeCell ref="PJO95:PJP95"/>
    <mergeCell ref="PIS95:PIT95"/>
    <mergeCell ref="PIU95:PIV95"/>
    <mergeCell ref="PIW95:PIX95"/>
    <mergeCell ref="PIY95:PIZ95"/>
    <mergeCell ref="PJA95:PJB95"/>
    <mergeCell ref="PJC95:PJD95"/>
    <mergeCell ref="PIG95:PIH95"/>
    <mergeCell ref="PII95:PIJ95"/>
    <mergeCell ref="PIK95:PIL95"/>
    <mergeCell ref="PIM95:PIN95"/>
    <mergeCell ref="PIO95:PIP95"/>
    <mergeCell ref="PIQ95:PIR95"/>
    <mergeCell ref="PHU95:PHV95"/>
    <mergeCell ref="PHW95:PHX95"/>
    <mergeCell ref="PHY95:PHZ95"/>
    <mergeCell ref="PIA95:PIB95"/>
    <mergeCell ref="PIC95:PID95"/>
    <mergeCell ref="PIE95:PIF95"/>
    <mergeCell ref="PHI95:PHJ95"/>
    <mergeCell ref="PHK95:PHL95"/>
    <mergeCell ref="PHM95:PHN95"/>
    <mergeCell ref="PHO95:PHP95"/>
    <mergeCell ref="PHQ95:PHR95"/>
    <mergeCell ref="PHS95:PHT95"/>
    <mergeCell ref="PGW95:PGX95"/>
    <mergeCell ref="PGY95:PGZ95"/>
    <mergeCell ref="PHA95:PHB95"/>
    <mergeCell ref="PHC95:PHD95"/>
    <mergeCell ref="PHE95:PHF95"/>
    <mergeCell ref="PHG95:PHH95"/>
    <mergeCell ref="PLY95:PLZ95"/>
    <mergeCell ref="PMA95:PMB95"/>
    <mergeCell ref="PMC95:PMD95"/>
    <mergeCell ref="PME95:PMF95"/>
    <mergeCell ref="PMG95:PMH95"/>
    <mergeCell ref="PMI95:PMJ95"/>
    <mergeCell ref="PLM95:PLN95"/>
    <mergeCell ref="PLO95:PLP95"/>
    <mergeCell ref="PLQ95:PLR95"/>
    <mergeCell ref="PLS95:PLT95"/>
    <mergeCell ref="PLU95:PLV95"/>
    <mergeCell ref="PLW95:PLX95"/>
    <mergeCell ref="PLA95:PLB95"/>
    <mergeCell ref="PLC95:PLD95"/>
    <mergeCell ref="PLE95:PLF95"/>
    <mergeCell ref="PLG95:PLH95"/>
    <mergeCell ref="PLI95:PLJ95"/>
    <mergeCell ref="PLK95:PLL95"/>
    <mergeCell ref="PKO95:PKP95"/>
    <mergeCell ref="PKQ95:PKR95"/>
    <mergeCell ref="PKS95:PKT95"/>
    <mergeCell ref="PKU95:PKV95"/>
    <mergeCell ref="PKW95:PKX95"/>
    <mergeCell ref="PKY95:PKZ95"/>
    <mergeCell ref="PKC95:PKD95"/>
    <mergeCell ref="PKE95:PKF95"/>
    <mergeCell ref="PKG95:PKH95"/>
    <mergeCell ref="PKI95:PKJ95"/>
    <mergeCell ref="PKK95:PKL95"/>
    <mergeCell ref="PKM95:PKN95"/>
    <mergeCell ref="PJQ95:PJR95"/>
    <mergeCell ref="PJS95:PJT95"/>
    <mergeCell ref="PJU95:PJV95"/>
    <mergeCell ref="PJW95:PJX95"/>
    <mergeCell ref="PJY95:PJZ95"/>
    <mergeCell ref="PKA95:PKB95"/>
    <mergeCell ref="POS95:POT95"/>
    <mergeCell ref="POU95:POV95"/>
    <mergeCell ref="POW95:POX95"/>
    <mergeCell ref="POY95:POZ95"/>
    <mergeCell ref="PPA95:PPB95"/>
    <mergeCell ref="PPC95:PPD95"/>
    <mergeCell ref="POG95:POH95"/>
    <mergeCell ref="POI95:POJ95"/>
    <mergeCell ref="POK95:POL95"/>
    <mergeCell ref="POM95:PON95"/>
    <mergeCell ref="POO95:POP95"/>
    <mergeCell ref="POQ95:POR95"/>
    <mergeCell ref="PNU95:PNV95"/>
    <mergeCell ref="PNW95:PNX95"/>
    <mergeCell ref="PNY95:PNZ95"/>
    <mergeCell ref="POA95:POB95"/>
    <mergeCell ref="POC95:POD95"/>
    <mergeCell ref="POE95:POF95"/>
    <mergeCell ref="PNI95:PNJ95"/>
    <mergeCell ref="PNK95:PNL95"/>
    <mergeCell ref="PNM95:PNN95"/>
    <mergeCell ref="PNO95:PNP95"/>
    <mergeCell ref="PNQ95:PNR95"/>
    <mergeCell ref="PNS95:PNT95"/>
    <mergeCell ref="PMW95:PMX95"/>
    <mergeCell ref="PMY95:PMZ95"/>
    <mergeCell ref="PNA95:PNB95"/>
    <mergeCell ref="PNC95:PND95"/>
    <mergeCell ref="PNE95:PNF95"/>
    <mergeCell ref="PNG95:PNH95"/>
    <mergeCell ref="PMK95:PML95"/>
    <mergeCell ref="PMM95:PMN95"/>
    <mergeCell ref="PMO95:PMP95"/>
    <mergeCell ref="PMQ95:PMR95"/>
    <mergeCell ref="PMS95:PMT95"/>
    <mergeCell ref="PMU95:PMV95"/>
    <mergeCell ref="PRM95:PRN95"/>
    <mergeCell ref="PRO95:PRP95"/>
    <mergeCell ref="PRQ95:PRR95"/>
    <mergeCell ref="PRS95:PRT95"/>
    <mergeCell ref="PRU95:PRV95"/>
    <mergeCell ref="PRW95:PRX95"/>
    <mergeCell ref="PRA95:PRB95"/>
    <mergeCell ref="PRC95:PRD95"/>
    <mergeCell ref="PRE95:PRF95"/>
    <mergeCell ref="PRG95:PRH95"/>
    <mergeCell ref="PRI95:PRJ95"/>
    <mergeCell ref="PRK95:PRL95"/>
    <mergeCell ref="PQO95:PQP95"/>
    <mergeCell ref="PQQ95:PQR95"/>
    <mergeCell ref="PQS95:PQT95"/>
    <mergeCell ref="PQU95:PQV95"/>
    <mergeCell ref="PQW95:PQX95"/>
    <mergeCell ref="PQY95:PQZ95"/>
    <mergeCell ref="PQC95:PQD95"/>
    <mergeCell ref="PQE95:PQF95"/>
    <mergeCell ref="PQG95:PQH95"/>
    <mergeCell ref="PQI95:PQJ95"/>
    <mergeCell ref="PQK95:PQL95"/>
    <mergeCell ref="PQM95:PQN95"/>
    <mergeCell ref="PPQ95:PPR95"/>
    <mergeCell ref="PPS95:PPT95"/>
    <mergeCell ref="PPU95:PPV95"/>
    <mergeCell ref="PPW95:PPX95"/>
    <mergeCell ref="PPY95:PPZ95"/>
    <mergeCell ref="PQA95:PQB95"/>
    <mergeCell ref="PPE95:PPF95"/>
    <mergeCell ref="PPG95:PPH95"/>
    <mergeCell ref="PPI95:PPJ95"/>
    <mergeCell ref="PPK95:PPL95"/>
    <mergeCell ref="PPM95:PPN95"/>
    <mergeCell ref="PPO95:PPP95"/>
    <mergeCell ref="PUG95:PUH95"/>
    <mergeCell ref="PUI95:PUJ95"/>
    <mergeCell ref="PUK95:PUL95"/>
    <mergeCell ref="PUM95:PUN95"/>
    <mergeCell ref="PUO95:PUP95"/>
    <mergeCell ref="PUQ95:PUR95"/>
    <mergeCell ref="PTU95:PTV95"/>
    <mergeCell ref="PTW95:PTX95"/>
    <mergeCell ref="PTY95:PTZ95"/>
    <mergeCell ref="PUA95:PUB95"/>
    <mergeCell ref="PUC95:PUD95"/>
    <mergeCell ref="PUE95:PUF95"/>
    <mergeCell ref="PTI95:PTJ95"/>
    <mergeCell ref="PTK95:PTL95"/>
    <mergeCell ref="PTM95:PTN95"/>
    <mergeCell ref="PTO95:PTP95"/>
    <mergeCell ref="PTQ95:PTR95"/>
    <mergeCell ref="PTS95:PTT95"/>
    <mergeCell ref="PSW95:PSX95"/>
    <mergeCell ref="PSY95:PSZ95"/>
    <mergeCell ref="PTA95:PTB95"/>
    <mergeCell ref="PTC95:PTD95"/>
    <mergeCell ref="PTE95:PTF95"/>
    <mergeCell ref="PTG95:PTH95"/>
    <mergeCell ref="PSK95:PSL95"/>
    <mergeCell ref="PSM95:PSN95"/>
    <mergeCell ref="PSO95:PSP95"/>
    <mergeCell ref="PSQ95:PSR95"/>
    <mergeCell ref="PSS95:PST95"/>
    <mergeCell ref="PSU95:PSV95"/>
    <mergeCell ref="PRY95:PRZ95"/>
    <mergeCell ref="PSA95:PSB95"/>
    <mergeCell ref="PSC95:PSD95"/>
    <mergeCell ref="PSE95:PSF95"/>
    <mergeCell ref="PSG95:PSH95"/>
    <mergeCell ref="PSI95:PSJ95"/>
    <mergeCell ref="PXA95:PXB95"/>
    <mergeCell ref="PXC95:PXD95"/>
    <mergeCell ref="PXE95:PXF95"/>
    <mergeCell ref="PXG95:PXH95"/>
    <mergeCell ref="PXI95:PXJ95"/>
    <mergeCell ref="PXK95:PXL95"/>
    <mergeCell ref="PWO95:PWP95"/>
    <mergeCell ref="PWQ95:PWR95"/>
    <mergeCell ref="PWS95:PWT95"/>
    <mergeCell ref="PWU95:PWV95"/>
    <mergeCell ref="PWW95:PWX95"/>
    <mergeCell ref="PWY95:PWZ95"/>
    <mergeCell ref="PWC95:PWD95"/>
    <mergeCell ref="PWE95:PWF95"/>
    <mergeCell ref="PWG95:PWH95"/>
    <mergeCell ref="PWI95:PWJ95"/>
    <mergeCell ref="PWK95:PWL95"/>
    <mergeCell ref="PWM95:PWN95"/>
    <mergeCell ref="PVQ95:PVR95"/>
    <mergeCell ref="PVS95:PVT95"/>
    <mergeCell ref="PVU95:PVV95"/>
    <mergeCell ref="PVW95:PVX95"/>
    <mergeCell ref="PVY95:PVZ95"/>
    <mergeCell ref="PWA95:PWB95"/>
    <mergeCell ref="PVE95:PVF95"/>
    <mergeCell ref="PVG95:PVH95"/>
    <mergeCell ref="PVI95:PVJ95"/>
    <mergeCell ref="PVK95:PVL95"/>
    <mergeCell ref="PVM95:PVN95"/>
    <mergeCell ref="PVO95:PVP95"/>
    <mergeCell ref="PUS95:PUT95"/>
    <mergeCell ref="PUU95:PUV95"/>
    <mergeCell ref="PUW95:PUX95"/>
    <mergeCell ref="PUY95:PUZ95"/>
    <mergeCell ref="PVA95:PVB95"/>
    <mergeCell ref="PVC95:PVD95"/>
    <mergeCell ref="PZU95:PZV95"/>
    <mergeCell ref="PZW95:PZX95"/>
    <mergeCell ref="PZY95:PZZ95"/>
    <mergeCell ref="QAA95:QAB95"/>
    <mergeCell ref="QAC95:QAD95"/>
    <mergeCell ref="QAE95:QAF95"/>
    <mergeCell ref="PZI95:PZJ95"/>
    <mergeCell ref="PZK95:PZL95"/>
    <mergeCell ref="PZM95:PZN95"/>
    <mergeCell ref="PZO95:PZP95"/>
    <mergeCell ref="PZQ95:PZR95"/>
    <mergeCell ref="PZS95:PZT95"/>
    <mergeCell ref="PYW95:PYX95"/>
    <mergeCell ref="PYY95:PYZ95"/>
    <mergeCell ref="PZA95:PZB95"/>
    <mergeCell ref="PZC95:PZD95"/>
    <mergeCell ref="PZE95:PZF95"/>
    <mergeCell ref="PZG95:PZH95"/>
    <mergeCell ref="PYK95:PYL95"/>
    <mergeCell ref="PYM95:PYN95"/>
    <mergeCell ref="PYO95:PYP95"/>
    <mergeCell ref="PYQ95:PYR95"/>
    <mergeCell ref="PYS95:PYT95"/>
    <mergeCell ref="PYU95:PYV95"/>
    <mergeCell ref="PXY95:PXZ95"/>
    <mergeCell ref="PYA95:PYB95"/>
    <mergeCell ref="PYC95:PYD95"/>
    <mergeCell ref="PYE95:PYF95"/>
    <mergeCell ref="PYG95:PYH95"/>
    <mergeCell ref="PYI95:PYJ95"/>
    <mergeCell ref="PXM95:PXN95"/>
    <mergeCell ref="PXO95:PXP95"/>
    <mergeCell ref="PXQ95:PXR95"/>
    <mergeCell ref="PXS95:PXT95"/>
    <mergeCell ref="PXU95:PXV95"/>
    <mergeCell ref="PXW95:PXX95"/>
    <mergeCell ref="QCO95:QCP95"/>
    <mergeCell ref="QCQ95:QCR95"/>
    <mergeCell ref="QCS95:QCT95"/>
    <mergeCell ref="QCU95:QCV95"/>
    <mergeCell ref="QCW95:QCX95"/>
    <mergeCell ref="QCY95:QCZ95"/>
    <mergeCell ref="QCC95:QCD95"/>
    <mergeCell ref="QCE95:QCF95"/>
    <mergeCell ref="QCG95:QCH95"/>
    <mergeCell ref="QCI95:QCJ95"/>
    <mergeCell ref="QCK95:QCL95"/>
    <mergeCell ref="QCM95:QCN95"/>
    <mergeCell ref="QBQ95:QBR95"/>
    <mergeCell ref="QBS95:QBT95"/>
    <mergeCell ref="QBU95:QBV95"/>
    <mergeCell ref="QBW95:QBX95"/>
    <mergeCell ref="QBY95:QBZ95"/>
    <mergeCell ref="QCA95:QCB95"/>
    <mergeCell ref="QBE95:QBF95"/>
    <mergeCell ref="QBG95:QBH95"/>
    <mergeCell ref="QBI95:QBJ95"/>
    <mergeCell ref="QBK95:QBL95"/>
    <mergeCell ref="QBM95:QBN95"/>
    <mergeCell ref="QBO95:QBP95"/>
    <mergeCell ref="QAS95:QAT95"/>
    <mergeCell ref="QAU95:QAV95"/>
    <mergeCell ref="QAW95:QAX95"/>
    <mergeCell ref="QAY95:QAZ95"/>
    <mergeCell ref="QBA95:QBB95"/>
    <mergeCell ref="QBC95:QBD95"/>
    <mergeCell ref="QAG95:QAH95"/>
    <mergeCell ref="QAI95:QAJ95"/>
    <mergeCell ref="QAK95:QAL95"/>
    <mergeCell ref="QAM95:QAN95"/>
    <mergeCell ref="QAO95:QAP95"/>
    <mergeCell ref="QAQ95:QAR95"/>
    <mergeCell ref="QFI95:QFJ95"/>
    <mergeCell ref="QFK95:QFL95"/>
    <mergeCell ref="QFM95:QFN95"/>
    <mergeCell ref="QFO95:QFP95"/>
    <mergeCell ref="QFQ95:QFR95"/>
    <mergeCell ref="QFS95:QFT95"/>
    <mergeCell ref="QEW95:QEX95"/>
    <mergeCell ref="QEY95:QEZ95"/>
    <mergeCell ref="QFA95:QFB95"/>
    <mergeCell ref="QFC95:QFD95"/>
    <mergeCell ref="QFE95:QFF95"/>
    <mergeCell ref="QFG95:QFH95"/>
    <mergeCell ref="QEK95:QEL95"/>
    <mergeCell ref="QEM95:QEN95"/>
    <mergeCell ref="QEO95:QEP95"/>
    <mergeCell ref="QEQ95:QER95"/>
    <mergeCell ref="QES95:QET95"/>
    <mergeCell ref="QEU95:QEV95"/>
    <mergeCell ref="QDY95:QDZ95"/>
    <mergeCell ref="QEA95:QEB95"/>
    <mergeCell ref="QEC95:QED95"/>
    <mergeCell ref="QEE95:QEF95"/>
    <mergeCell ref="QEG95:QEH95"/>
    <mergeCell ref="QEI95:QEJ95"/>
    <mergeCell ref="QDM95:QDN95"/>
    <mergeCell ref="QDO95:QDP95"/>
    <mergeCell ref="QDQ95:QDR95"/>
    <mergeCell ref="QDS95:QDT95"/>
    <mergeCell ref="QDU95:QDV95"/>
    <mergeCell ref="QDW95:QDX95"/>
    <mergeCell ref="QDA95:QDB95"/>
    <mergeCell ref="QDC95:QDD95"/>
    <mergeCell ref="QDE95:QDF95"/>
    <mergeCell ref="QDG95:QDH95"/>
    <mergeCell ref="QDI95:QDJ95"/>
    <mergeCell ref="QDK95:QDL95"/>
    <mergeCell ref="QIC95:QID95"/>
    <mergeCell ref="QIE95:QIF95"/>
    <mergeCell ref="QIG95:QIH95"/>
    <mergeCell ref="QII95:QIJ95"/>
    <mergeCell ref="QIK95:QIL95"/>
    <mergeCell ref="QIM95:QIN95"/>
    <mergeCell ref="QHQ95:QHR95"/>
    <mergeCell ref="QHS95:QHT95"/>
    <mergeCell ref="QHU95:QHV95"/>
    <mergeCell ref="QHW95:QHX95"/>
    <mergeCell ref="QHY95:QHZ95"/>
    <mergeCell ref="QIA95:QIB95"/>
    <mergeCell ref="QHE95:QHF95"/>
    <mergeCell ref="QHG95:QHH95"/>
    <mergeCell ref="QHI95:QHJ95"/>
    <mergeCell ref="QHK95:QHL95"/>
    <mergeCell ref="QHM95:QHN95"/>
    <mergeCell ref="QHO95:QHP95"/>
    <mergeCell ref="QGS95:QGT95"/>
    <mergeCell ref="QGU95:QGV95"/>
    <mergeCell ref="QGW95:QGX95"/>
    <mergeCell ref="QGY95:QGZ95"/>
    <mergeCell ref="QHA95:QHB95"/>
    <mergeCell ref="QHC95:QHD95"/>
    <mergeCell ref="QGG95:QGH95"/>
    <mergeCell ref="QGI95:QGJ95"/>
    <mergeCell ref="QGK95:QGL95"/>
    <mergeCell ref="QGM95:QGN95"/>
    <mergeCell ref="QGO95:QGP95"/>
    <mergeCell ref="QGQ95:QGR95"/>
    <mergeCell ref="QFU95:QFV95"/>
    <mergeCell ref="QFW95:QFX95"/>
    <mergeCell ref="QFY95:QFZ95"/>
    <mergeCell ref="QGA95:QGB95"/>
    <mergeCell ref="QGC95:QGD95"/>
    <mergeCell ref="QGE95:QGF95"/>
    <mergeCell ref="QKW95:QKX95"/>
    <mergeCell ref="QKY95:QKZ95"/>
    <mergeCell ref="QLA95:QLB95"/>
    <mergeCell ref="QLC95:QLD95"/>
    <mergeCell ref="QLE95:QLF95"/>
    <mergeCell ref="QLG95:QLH95"/>
    <mergeCell ref="QKK95:QKL95"/>
    <mergeCell ref="QKM95:QKN95"/>
    <mergeCell ref="QKO95:QKP95"/>
    <mergeCell ref="QKQ95:QKR95"/>
    <mergeCell ref="QKS95:QKT95"/>
    <mergeCell ref="QKU95:QKV95"/>
    <mergeCell ref="QJY95:QJZ95"/>
    <mergeCell ref="QKA95:QKB95"/>
    <mergeCell ref="QKC95:QKD95"/>
    <mergeCell ref="QKE95:QKF95"/>
    <mergeCell ref="QKG95:QKH95"/>
    <mergeCell ref="QKI95:QKJ95"/>
    <mergeCell ref="QJM95:QJN95"/>
    <mergeCell ref="QJO95:QJP95"/>
    <mergeCell ref="QJQ95:QJR95"/>
    <mergeCell ref="QJS95:QJT95"/>
    <mergeCell ref="QJU95:QJV95"/>
    <mergeCell ref="QJW95:QJX95"/>
    <mergeCell ref="QJA95:QJB95"/>
    <mergeCell ref="QJC95:QJD95"/>
    <mergeCell ref="QJE95:QJF95"/>
    <mergeCell ref="QJG95:QJH95"/>
    <mergeCell ref="QJI95:QJJ95"/>
    <mergeCell ref="QJK95:QJL95"/>
    <mergeCell ref="QIO95:QIP95"/>
    <mergeCell ref="QIQ95:QIR95"/>
    <mergeCell ref="QIS95:QIT95"/>
    <mergeCell ref="QIU95:QIV95"/>
    <mergeCell ref="QIW95:QIX95"/>
    <mergeCell ref="QIY95:QIZ95"/>
    <mergeCell ref="QNQ95:QNR95"/>
    <mergeCell ref="QNS95:QNT95"/>
    <mergeCell ref="QNU95:QNV95"/>
    <mergeCell ref="QNW95:QNX95"/>
    <mergeCell ref="QNY95:QNZ95"/>
    <mergeCell ref="QOA95:QOB95"/>
    <mergeCell ref="QNE95:QNF95"/>
    <mergeCell ref="QNG95:QNH95"/>
    <mergeCell ref="QNI95:QNJ95"/>
    <mergeCell ref="QNK95:QNL95"/>
    <mergeCell ref="QNM95:QNN95"/>
    <mergeCell ref="QNO95:QNP95"/>
    <mergeCell ref="QMS95:QMT95"/>
    <mergeCell ref="QMU95:QMV95"/>
    <mergeCell ref="QMW95:QMX95"/>
    <mergeCell ref="QMY95:QMZ95"/>
    <mergeCell ref="QNA95:QNB95"/>
    <mergeCell ref="QNC95:QND95"/>
    <mergeCell ref="QMG95:QMH95"/>
    <mergeCell ref="QMI95:QMJ95"/>
    <mergeCell ref="QMK95:QML95"/>
    <mergeCell ref="QMM95:QMN95"/>
    <mergeCell ref="QMO95:QMP95"/>
    <mergeCell ref="QMQ95:QMR95"/>
    <mergeCell ref="QLU95:QLV95"/>
    <mergeCell ref="QLW95:QLX95"/>
    <mergeCell ref="QLY95:QLZ95"/>
    <mergeCell ref="QMA95:QMB95"/>
    <mergeCell ref="QMC95:QMD95"/>
    <mergeCell ref="QME95:QMF95"/>
    <mergeCell ref="QLI95:QLJ95"/>
    <mergeCell ref="QLK95:QLL95"/>
    <mergeCell ref="QLM95:QLN95"/>
    <mergeCell ref="QLO95:QLP95"/>
    <mergeCell ref="QLQ95:QLR95"/>
    <mergeCell ref="QLS95:QLT95"/>
    <mergeCell ref="QQK95:QQL95"/>
    <mergeCell ref="QQM95:QQN95"/>
    <mergeCell ref="QQO95:QQP95"/>
    <mergeCell ref="QQQ95:QQR95"/>
    <mergeCell ref="QQS95:QQT95"/>
    <mergeCell ref="QQU95:QQV95"/>
    <mergeCell ref="QPY95:QPZ95"/>
    <mergeCell ref="QQA95:QQB95"/>
    <mergeCell ref="QQC95:QQD95"/>
    <mergeCell ref="QQE95:QQF95"/>
    <mergeCell ref="QQG95:QQH95"/>
    <mergeCell ref="QQI95:QQJ95"/>
    <mergeCell ref="QPM95:QPN95"/>
    <mergeCell ref="QPO95:QPP95"/>
    <mergeCell ref="QPQ95:QPR95"/>
    <mergeCell ref="QPS95:QPT95"/>
    <mergeCell ref="QPU95:QPV95"/>
    <mergeCell ref="QPW95:QPX95"/>
    <mergeCell ref="QPA95:QPB95"/>
    <mergeCell ref="QPC95:QPD95"/>
    <mergeCell ref="QPE95:QPF95"/>
    <mergeCell ref="QPG95:QPH95"/>
    <mergeCell ref="QPI95:QPJ95"/>
    <mergeCell ref="QPK95:QPL95"/>
    <mergeCell ref="QOO95:QOP95"/>
    <mergeCell ref="QOQ95:QOR95"/>
    <mergeCell ref="QOS95:QOT95"/>
    <mergeCell ref="QOU95:QOV95"/>
    <mergeCell ref="QOW95:QOX95"/>
    <mergeCell ref="QOY95:QOZ95"/>
    <mergeCell ref="QOC95:QOD95"/>
    <mergeCell ref="QOE95:QOF95"/>
    <mergeCell ref="QOG95:QOH95"/>
    <mergeCell ref="QOI95:QOJ95"/>
    <mergeCell ref="QOK95:QOL95"/>
    <mergeCell ref="QOM95:QON95"/>
    <mergeCell ref="QTE95:QTF95"/>
    <mergeCell ref="QTG95:QTH95"/>
    <mergeCell ref="QTI95:QTJ95"/>
    <mergeCell ref="QTK95:QTL95"/>
    <mergeCell ref="QTM95:QTN95"/>
    <mergeCell ref="QTO95:QTP95"/>
    <mergeCell ref="QSS95:QST95"/>
    <mergeCell ref="QSU95:QSV95"/>
    <mergeCell ref="QSW95:QSX95"/>
    <mergeCell ref="QSY95:QSZ95"/>
    <mergeCell ref="QTA95:QTB95"/>
    <mergeCell ref="QTC95:QTD95"/>
    <mergeCell ref="QSG95:QSH95"/>
    <mergeCell ref="QSI95:QSJ95"/>
    <mergeCell ref="QSK95:QSL95"/>
    <mergeCell ref="QSM95:QSN95"/>
    <mergeCell ref="QSO95:QSP95"/>
    <mergeCell ref="QSQ95:QSR95"/>
    <mergeCell ref="QRU95:QRV95"/>
    <mergeCell ref="QRW95:QRX95"/>
    <mergeCell ref="QRY95:QRZ95"/>
    <mergeCell ref="QSA95:QSB95"/>
    <mergeCell ref="QSC95:QSD95"/>
    <mergeCell ref="QSE95:QSF95"/>
    <mergeCell ref="QRI95:QRJ95"/>
    <mergeCell ref="QRK95:QRL95"/>
    <mergeCell ref="QRM95:QRN95"/>
    <mergeCell ref="QRO95:QRP95"/>
    <mergeCell ref="QRQ95:QRR95"/>
    <mergeCell ref="QRS95:QRT95"/>
    <mergeCell ref="QQW95:QQX95"/>
    <mergeCell ref="QQY95:QQZ95"/>
    <mergeCell ref="QRA95:QRB95"/>
    <mergeCell ref="QRC95:QRD95"/>
    <mergeCell ref="QRE95:QRF95"/>
    <mergeCell ref="QRG95:QRH95"/>
    <mergeCell ref="QVY95:QVZ95"/>
    <mergeCell ref="QWA95:QWB95"/>
    <mergeCell ref="QWC95:QWD95"/>
    <mergeCell ref="QWE95:QWF95"/>
    <mergeCell ref="QWG95:QWH95"/>
    <mergeCell ref="QWI95:QWJ95"/>
    <mergeCell ref="QVM95:QVN95"/>
    <mergeCell ref="QVO95:QVP95"/>
    <mergeCell ref="QVQ95:QVR95"/>
    <mergeCell ref="QVS95:QVT95"/>
    <mergeCell ref="QVU95:QVV95"/>
    <mergeCell ref="QVW95:QVX95"/>
    <mergeCell ref="QVA95:QVB95"/>
    <mergeCell ref="QVC95:QVD95"/>
    <mergeCell ref="QVE95:QVF95"/>
    <mergeCell ref="QVG95:QVH95"/>
    <mergeCell ref="QVI95:QVJ95"/>
    <mergeCell ref="QVK95:QVL95"/>
    <mergeCell ref="QUO95:QUP95"/>
    <mergeCell ref="QUQ95:QUR95"/>
    <mergeCell ref="QUS95:QUT95"/>
    <mergeCell ref="QUU95:QUV95"/>
    <mergeCell ref="QUW95:QUX95"/>
    <mergeCell ref="QUY95:QUZ95"/>
    <mergeCell ref="QUC95:QUD95"/>
    <mergeCell ref="QUE95:QUF95"/>
    <mergeCell ref="QUG95:QUH95"/>
    <mergeCell ref="QUI95:QUJ95"/>
    <mergeCell ref="QUK95:QUL95"/>
    <mergeCell ref="QUM95:QUN95"/>
    <mergeCell ref="QTQ95:QTR95"/>
    <mergeCell ref="QTS95:QTT95"/>
    <mergeCell ref="QTU95:QTV95"/>
    <mergeCell ref="QTW95:QTX95"/>
    <mergeCell ref="QTY95:QTZ95"/>
    <mergeCell ref="QUA95:QUB95"/>
    <mergeCell ref="QYS95:QYT95"/>
    <mergeCell ref="QYU95:QYV95"/>
    <mergeCell ref="QYW95:QYX95"/>
    <mergeCell ref="QYY95:QYZ95"/>
    <mergeCell ref="QZA95:QZB95"/>
    <mergeCell ref="QZC95:QZD95"/>
    <mergeCell ref="QYG95:QYH95"/>
    <mergeCell ref="QYI95:QYJ95"/>
    <mergeCell ref="QYK95:QYL95"/>
    <mergeCell ref="QYM95:QYN95"/>
    <mergeCell ref="QYO95:QYP95"/>
    <mergeCell ref="QYQ95:QYR95"/>
    <mergeCell ref="QXU95:QXV95"/>
    <mergeCell ref="QXW95:QXX95"/>
    <mergeCell ref="QXY95:QXZ95"/>
    <mergeCell ref="QYA95:QYB95"/>
    <mergeCell ref="QYC95:QYD95"/>
    <mergeCell ref="QYE95:QYF95"/>
    <mergeCell ref="QXI95:QXJ95"/>
    <mergeCell ref="QXK95:QXL95"/>
    <mergeCell ref="QXM95:QXN95"/>
    <mergeCell ref="QXO95:QXP95"/>
    <mergeCell ref="QXQ95:QXR95"/>
    <mergeCell ref="QXS95:QXT95"/>
    <mergeCell ref="QWW95:QWX95"/>
    <mergeCell ref="QWY95:QWZ95"/>
    <mergeCell ref="QXA95:QXB95"/>
    <mergeCell ref="QXC95:QXD95"/>
    <mergeCell ref="QXE95:QXF95"/>
    <mergeCell ref="QXG95:QXH95"/>
    <mergeCell ref="QWK95:QWL95"/>
    <mergeCell ref="QWM95:QWN95"/>
    <mergeCell ref="QWO95:QWP95"/>
    <mergeCell ref="QWQ95:QWR95"/>
    <mergeCell ref="QWS95:QWT95"/>
    <mergeCell ref="QWU95:QWV95"/>
    <mergeCell ref="RBM95:RBN95"/>
    <mergeCell ref="RBO95:RBP95"/>
    <mergeCell ref="RBQ95:RBR95"/>
    <mergeCell ref="RBS95:RBT95"/>
    <mergeCell ref="RBU95:RBV95"/>
    <mergeCell ref="RBW95:RBX95"/>
    <mergeCell ref="RBA95:RBB95"/>
    <mergeCell ref="RBC95:RBD95"/>
    <mergeCell ref="RBE95:RBF95"/>
    <mergeCell ref="RBG95:RBH95"/>
    <mergeCell ref="RBI95:RBJ95"/>
    <mergeCell ref="RBK95:RBL95"/>
    <mergeCell ref="RAO95:RAP95"/>
    <mergeCell ref="RAQ95:RAR95"/>
    <mergeCell ref="RAS95:RAT95"/>
    <mergeCell ref="RAU95:RAV95"/>
    <mergeCell ref="RAW95:RAX95"/>
    <mergeCell ref="RAY95:RAZ95"/>
    <mergeCell ref="RAC95:RAD95"/>
    <mergeCell ref="RAE95:RAF95"/>
    <mergeCell ref="RAG95:RAH95"/>
    <mergeCell ref="RAI95:RAJ95"/>
    <mergeCell ref="RAK95:RAL95"/>
    <mergeCell ref="RAM95:RAN95"/>
    <mergeCell ref="QZQ95:QZR95"/>
    <mergeCell ref="QZS95:QZT95"/>
    <mergeCell ref="QZU95:QZV95"/>
    <mergeCell ref="QZW95:QZX95"/>
    <mergeCell ref="QZY95:QZZ95"/>
    <mergeCell ref="RAA95:RAB95"/>
    <mergeCell ref="QZE95:QZF95"/>
    <mergeCell ref="QZG95:QZH95"/>
    <mergeCell ref="QZI95:QZJ95"/>
    <mergeCell ref="QZK95:QZL95"/>
    <mergeCell ref="QZM95:QZN95"/>
    <mergeCell ref="QZO95:QZP95"/>
    <mergeCell ref="REG95:REH95"/>
    <mergeCell ref="REI95:REJ95"/>
    <mergeCell ref="REK95:REL95"/>
    <mergeCell ref="REM95:REN95"/>
    <mergeCell ref="REO95:REP95"/>
    <mergeCell ref="REQ95:RER95"/>
    <mergeCell ref="RDU95:RDV95"/>
    <mergeCell ref="RDW95:RDX95"/>
    <mergeCell ref="RDY95:RDZ95"/>
    <mergeCell ref="REA95:REB95"/>
    <mergeCell ref="REC95:RED95"/>
    <mergeCell ref="REE95:REF95"/>
    <mergeCell ref="RDI95:RDJ95"/>
    <mergeCell ref="RDK95:RDL95"/>
    <mergeCell ref="RDM95:RDN95"/>
    <mergeCell ref="RDO95:RDP95"/>
    <mergeCell ref="RDQ95:RDR95"/>
    <mergeCell ref="RDS95:RDT95"/>
    <mergeCell ref="RCW95:RCX95"/>
    <mergeCell ref="RCY95:RCZ95"/>
    <mergeCell ref="RDA95:RDB95"/>
    <mergeCell ref="RDC95:RDD95"/>
    <mergeCell ref="RDE95:RDF95"/>
    <mergeCell ref="RDG95:RDH95"/>
    <mergeCell ref="RCK95:RCL95"/>
    <mergeCell ref="RCM95:RCN95"/>
    <mergeCell ref="RCO95:RCP95"/>
    <mergeCell ref="RCQ95:RCR95"/>
    <mergeCell ref="RCS95:RCT95"/>
    <mergeCell ref="RCU95:RCV95"/>
    <mergeCell ref="RBY95:RBZ95"/>
    <mergeCell ref="RCA95:RCB95"/>
    <mergeCell ref="RCC95:RCD95"/>
    <mergeCell ref="RCE95:RCF95"/>
    <mergeCell ref="RCG95:RCH95"/>
    <mergeCell ref="RCI95:RCJ95"/>
    <mergeCell ref="RHA95:RHB95"/>
    <mergeCell ref="RHC95:RHD95"/>
    <mergeCell ref="RHE95:RHF95"/>
    <mergeCell ref="RHG95:RHH95"/>
    <mergeCell ref="RHI95:RHJ95"/>
    <mergeCell ref="RHK95:RHL95"/>
    <mergeCell ref="RGO95:RGP95"/>
    <mergeCell ref="RGQ95:RGR95"/>
    <mergeCell ref="RGS95:RGT95"/>
    <mergeCell ref="RGU95:RGV95"/>
    <mergeCell ref="RGW95:RGX95"/>
    <mergeCell ref="RGY95:RGZ95"/>
    <mergeCell ref="RGC95:RGD95"/>
    <mergeCell ref="RGE95:RGF95"/>
    <mergeCell ref="RGG95:RGH95"/>
    <mergeCell ref="RGI95:RGJ95"/>
    <mergeCell ref="RGK95:RGL95"/>
    <mergeCell ref="RGM95:RGN95"/>
    <mergeCell ref="RFQ95:RFR95"/>
    <mergeCell ref="RFS95:RFT95"/>
    <mergeCell ref="RFU95:RFV95"/>
    <mergeCell ref="RFW95:RFX95"/>
    <mergeCell ref="RFY95:RFZ95"/>
    <mergeCell ref="RGA95:RGB95"/>
    <mergeCell ref="RFE95:RFF95"/>
    <mergeCell ref="RFG95:RFH95"/>
    <mergeCell ref="RFI95:RFJ95"/>
    <mergeCell ref="RFK95:RFL95"/>
    <mergeCell ref="RFM95:RFN95"/>
    <mergeCell ref="RFO95:RFP95"/>
    <mergeCell ref="RES95:RET95"/>
    <mergeCell ref="REU95:REV95"/>
    <mergeCell ref="REW95:REX95"/>
    <mergeCell ref="REY95:REZ95"/>
    <mergeCell ref="RFA95:RFB95"/>
    <mergeCell ref="RFC95:RFD95"/>
    <mergeCell ref="RJU95:RJV95"/>
    <mergeCell ref="RJW95:RJX95"/>
    <mergeCell ref="RJY95:RJZ95"/>
    <mergeCell ref="RKA95:RKB95"/>
    <mergeCell ref="RKC95:RKD95"/>
    <mergeCell ref="RKE95:RKF95"/>
    <mergeCell ref="RJI95:RJJ95"/>
    <mergeCell ref="RJK95:RJL95"/>
    <mergeCell ref="RJM95:RJN95"/>
    <mergeCell ref="RJO95:RJP95"/>
    <mergeCell ref="RJQ95:RJR95"/>
    <mergeCell ref="RJS95:RJT95"/>
    <mergeCell ref="RIW95:RIX95"/>
    <mergeCell ref="RIY95:RIZ95"/>
    <mergeCell ref="RJA95:RJB95"/>
    <mergeCell ref="RJC95:RJD95"/>
    <mergeCell ref="RJE95:RJF95"/>
    <mergeCell ref="RJG95:RJH95"/>
    <mergeCell ref="RIK95:RIL95"/>
    <mergeCell ref="RIM95:RIN95"/>
    <mergeCell ref="RIO95:RIP95"/>
    <mergeCell ref="RIQ95:RIR95"/>
    <mergeCell ref="RIS95:RIT95"/>
    <mergeCell ref="RIU95:RIV95"/>
    <mergeCell ref="RHY95:RHZ95"/>
    <mergeCell ref="RIA95:RIB95"/>
    <mergeCell ref="RIC95:RID95"/>
    <mergeCell ref="RIE95:RIF95"/>
    <mergeCell ref="RIG95:RIH95"/>
    <mergeCell ref="RII95:RIJ95"/>
    <mergeCell ref="RHM95:RHN95"/>
    <mergeCell ref="RHO95:RHP95"/>
    <mergeCell ref="RHQ95:RHR95"/>
    <mergeCell ref="RHS95:RHT95"/>
    <mergeCell ref="RHU95:RHV95"/>
    <mergeCell ref="RHW95:RHX95"/>
    <mergeCell ref="RMO95:RMP95"/>
    <mergeCell ref="RMQ95:RMR95"/>
    <mergeCell ref="RMS95:RMT95"/>
    <mergeCell ref="RMU95:RMV95"/>
    <mergeCell ref="RMW95:RMX95"/>
    <mergeCell ref="RMY95:RMZ95"/>
    <mergeCell ref="RMC95:RMD95"/>
    <mergeCell ref="RME95:RMF95"/>
    <mergeCell ref="RMG95:RMH95"/>
    <mergeCell ref="RMI95:RMJ95"/>
    <mergeCell ref="RMK95:RML95"/>
    <mergeCell ref="RMM95:RMN95"/>
    <mergeCell ref="RLQ95:RLR95"/>
    <mergeCell ref="RLS95:RLT95"/>
    <mergeCell ref="RLU95:RLV95"/>
    <mergeCell ref="RLW95:RLX95"/>
    <mergeCell ref="RLY95:RLZ95"/>
    <mergeCell ref="RMA95:RMB95"/>
    <mergeCell ref="RLE95:RLF95"/>
    <mergeCell ref="RLG95:RLH95"/>
    <mergeCell ref="RLI95:RLJ95"/>
    <mergeCell ref="RLK95:RLL95"/>
    <mergeCell ref="RLM95:RLN95"/>
    <mergeCell ref="RLO95:RLP95"/>
    <mergeCell ref="RKS95:RKT95"/>
    <mergeCell ref="RKU95:RKV95"/>
    <mergeCell ref="RKW95:RKX95"/>
    <mergeCell ref="RKY95:RKZ95"/>
    <mergeCell ref="RLA95:RLB95"/>
    <mergeCell ref="RLC95:RLD95"/>
    <mergeCell ref="RKG95:RKH95"/>
    <mergeCell ref="RKI95:RKJ95"/>
    <mergeCell ref="RKK95:RKL95"/>
    <mergeCell ref="RKM95:RKN95"/>
    <mergeCell ref="RKO95:RKP95"/>
    <mergeCell ref="RKQ95:RKR95"/>
    <mergeCell ref="RPI95:RPJ95"/>
    <mergeCell ref="RPK95:RPL95"/>
    <mergeCell ref="RPM95:RPN95"/>
    <mergeCell ref="RPO95:RPP95"/>
    <mergeCell ref="RPQ95:RPR95"/>
    <mergeCell ref="RPS95:RPT95"/>
    <mergeCell ref="ROW95:ROX95"/>
    <mergeCell ref="ROY95:ROZ95"/>
    <mergeCell ref="RPA95:RPB95"/>
    <mergeCell ref="RPC95:RPD95"/>
    <mergeCell ref="RPE95:RPF95"/>
    <mergeCell ref="RPG95:RPH95"/>
    <mergeCell ref="ROK95:ROL95"/>
    <mergeCell ref="ROM95:RON95"/>
    <mergeCell ref="ROO95:ROP95"/>
    <mergeCell ref="ROQ95:ROR95"/>
    <mergeCell ref="ROS95:ROT95"/>
    <mergeCell ref="ROU95:ROV95"/>
    <mergeCell ref="RNY95:RNZ95"/>
    <mergeCell ref="ROA95:ROB95"/>
    <mergeCell ref="ROC95:ROD95"/>
    <mergeCell ref="ROE95:ROF95"/>
    <mergeCell ref="ROG95:ROH95"/>
    <mergeCell ref="ROI95:ROJ95"/>
    <mergeCell ref="RNM95:RNN95"/>
    <mergeCell ref="RNO95:RNP95"/>
    <mergeCell ref="RNQ95:RNR95"/>
    <mergeCell ref="RNS95:RNT95"/>
    <mergeCell ref="RNU95:RNV95"/>
    <mergeCell ref="RNW95:RNX95"/>
    <mergeCell ref="RNA95:RNB95"/>
    <mergeCell ref="RNC95:RND95"/>
    <mergeCell ref="RNE95:RNF95"/>
    <mergeCell ref="RNG95:RNH95"/>
    <mergeCell ref="RNI95:RNJ95"/>
    <mergeCell ref="RNK95:RNL95"/>
    <mergeCell ref="RSC95:RSD95"/>
    <mergeCell ref="RSE95:RSF95"/>
    <mergeCell ref="RSG95:RSH95"/>
    <mergeCell ref="RSI95:RSJ95"/>
    <mergeCell ref="RSK95:RSL95"/>
    <mergeCell ref="RSM95:RSN95"/>
    <mergeCell ref="RRQ95:RRR95"/>
    <mergeCell ref="RRS95:RRT95"/>
    <mergeCell ref="RRU95:RRV95"/>
    <mergeCell ref="RRW95:RRX95"/>
    <mergeCell ref="RRY95:RRZ95"/>
    <mergeCell ref="RSA95:RSB95"/>
    <mergeCell ref="RRE95:RRF95"/>
    <mergeCell ref="RRG95:RRH95"/>
    <mergeCell ref="RRI95:RRJ95"/>
    <mergeCell ref="RRK95:RRL95"/>
    <mergeCell ref="RRM95:RRN95"/>
    <mergeCell ref="RRO95:RRP95"/>
    <mergeCell ref="RQS95:RQT95"/>
    <mergeCell ref="RQU95:RQV95"/>
    <mergeCell ref="RQW95:RQX95"/>
    <mergeCell ref="RQY95:RQZ95"/>
    <mergeCell ref="RRA95:RRB95"/>
    <mergeCell ref="RRC95:RRD95"/>
    <mergeCell ref="RQG95:RQH95"/>
    <mergeCell ref="RQI95:RQJ95"/>
    <mergeCell ref="RQK95:RQL95"/>
    <mergeCell ref="RQM95:RQN95"/>
    <mergeCell ref="RQO95:RQP95"/>
    <mergeCell ref="RQQ95:RQR95"/>
    <mergeCell ref="RPU95:RPV95"/>
    <mergeCell ref="RPW95:RPX95"/>
    <mergeCell ref="RPY95:RPZ95"/>
    <mergeCell ref="RQA95:RQB95"/>
    <mergeCell ref="RQC95:RQD95"/>
    <mergeCell ref="RQE95:RQF95"/>
    <mergeCell ref="RUW95:RUX95"/>
    <mergeCell ref="RUY95:RUZ95"/>
    <mergeCell ref="RVA95:RVB95"/>
    <mergeCell ref="RVC95:RVD95"/>
    <mergeCell ref="RVE95:RVF95"/>
    <mergeCell ref="RVG95:RVH95"/>
    <mergeCell ref="RUK95:RUL95"/>
    <mergeCell ref="RUM95:RUN95"/>
    <mergeCell ref="RUO95:RUP95"/>
    <mergeCell ref="RUQ95:RUR95"/>
    <mergeCell ref="RUS95:RUT95"/>
    <mergeCell ref="RUU95:RUV95"/>
    <mergeCell ref="RTY95:RTZ95"/>
    <mergeCell ref="RUA95:RUB95"/>
    <mergeCell ref="RUC95:RUD95"/>
    <mergeCell ref="RUE95:RUF95"/>
    <mergeCell ref="RUG95:RUH95"/>
    <mergeCell ref="RUI95:RUJ95"/>
    <mergeCell ref="RTM95:RTN95"/>
    <mergeCell ref="RTO95:RTP95"/>
    <mergeCell ref="RTQ95:RTR95"/>
    <mergeCell ref="RTS95:RTT95"/>
    <mergeCell ref="RTU95:RTV95"/>
    <mergeCell ref="RTW95:RTX95"/>
    <mergeCell ref="RTA95:RTB95"/>
    <mergeCell ref="RTC95:RTD95"/>
    <mergeCell ref="RTE95:RTF95"/>
    <mergeCell ref="RTG95:RTH95"/>
    <mergeCell ref="RTI95:RTJ95"/>
    <mergeCell ref="RTK95:RTL95"/>
    <mergeCell ref="RSO95:RSP95"/>
    <mergeCell ref="RSQ95:RSR95"/>
    <mergeCell ref="RSS95:RST95"/>
    <mergeCell ref="RSU95:RSV95"/>
    <mergeCell ref="RSW95:RSX95"/>
    <mergeCell ref="RSY95:RSZ95"/>
    <mergeCell ref="RXQ95:RXR95"/>
    <mergeCell ref="RXS95:RXT95"/>
    <mergeCell ref="RXU95:RXV95"/>
    <mergeCell ref="RXW95:RXX95"/>
    <mergeCell ref="RXY95:RXZ95"/>
    <mergeCell ref="RYA95:RYB95"/>
    <mergeCell ref="RXE95:RXF95"/>
    <mergeCell ref="RXG95:RXH95"/>
    <mergeCell ref="RXI95:RXJ95"/>
    <mergeCell ref="RXK95:RXL95"/>
    <mergeCell ref="RXM95:RXN95"/>
    <mergeCell ref="RXO95:RXP95"/>
    <mergeCell ref="RWS95:RWT95"/>
    <mergeCell ref="RWU95:RWV95"/>
    <mergeCell ref="RWW95:RWX95"/>
    <mergeCell ref="RWY95:RWZ95"/>
    <mergeCell ref="RXA95:RXB95"/>
    <mergeCell ref="RXC95:RXD95"/>
    <mergeCell ref="RWG95:RWH95"/>
    <mergeCell ref="RWI95:RWJ95"/>
    <mergeCell ref="RWK95:RWL95"/>
    <mergeCell ref="RWM95:RWN95"/>
    <mergeCell ref="RWO95:RWP95"/>
    <mergeCell ref="RWQ95:RWR95"/>
    <mergeCell ref="RVU95:RVV95"/>
    <mergeCell ref="RVW95:RVX95"/>
    <mergeCell ref="RVY95:RVZ95"/>
    <mergeCell ref="RWA95:RWB95"/>
    <mergeCell ref="RWC95:RWD95"/>
    <mergeCell ref="RWE95:RWF95"/>
    <mergeCell ref="RVI95:RVJ95"/>
    <mergeCell ref="RVK95:RVL95"/>
    <mergeCell ref="RVM95:RVN95"/>
    <mergeCell ref="RVO95:RVP95"/>
    <mergeCell ref="RVQ95:RVR95"/>
    <mergeCell ref="RVS95:RVT95"/>
    <mergeCell ref="SAK95:SAL95"/>
    <mergeCell ref="SAM95:SAN95"/>
    <mergeCell ref="SAO95:SAP95"/>
    <mergeCell ref="SAQ95:SAR95"/>
    <mergeCell ref="SAS95:SAT95"/>
    <mergeCell ref="SAU95:SAV95"/>
    <mergeCell ref="RZY95:RZZ95"/>
    <mergeCell ref="SAA95:SAB95"/>
    <mergeCell ref="SAC95:SAD95"/>
    <mergeCell ref="SAE95:SAF95"/>
    <mergeCell ref="SAG95:SAH95"/>
    <mergeCell ref="SAI95:SAJ95"/>
    <mergeCell ref="RZM95:RZN95"/>
    <mergeCell ref="RZO95:RZP95"/>
    <mergeCell ref="RZQ95:RZR95"/>
    <mergeCell ref="RZS95:RZT95"/>
    <mergeCell ref="RZU95:RZV95"/>
    <mergeCell ref="RZW95:RZX95"/>
    <mergeCell ref="RZA95:RZB95"/>
    <mergeCell ref="RZC95:RZD95"/>
    <mergeCell ref="RZE95:RZF95"/>
    <mergeCell ref="RZG95:RZH95"/>
    <mergeCell ref="RZI95:RZJ95"/>
    <mergeCell ref="RZK95:RZL95"/>
    <mergeCell ref="RYO95:RYP95"/>
    <mergeCell ref="RYQ95:RYR95"/>
    <mergeCell ref="RYS95:RYT95"/>
    <mergeCell ref="RYU95:RYV95"/>
    <mergeCell ref="RYW95:RYX95"/>
    <mergeCell ref="RYY95:RYZ95"/>
    <mergeCell ref="RYC95:RYD95"/>
    <mergeCell ref="RYE95:RYF95"/>
    <mergeCell ref="RYG95:RYH95"/>
    <mergeCell ref="RYI95:RYJ95"/>
    <mergeCell ref="RYK95:RYL95"/>
    <mergeCell ref="RYM95:RYN95"/>
    <mergeCell ref="SDE95:SDF95"/>
    <mergeCell ref="SDG95:SDH95"/>
    <mergeCell ref="SDI95:SDJ95"/>
    <mergeCell ref="SDK95:SDL95"/>
    <mergeCell ref="SDM95:SDN95"/>
    <mergeCell ref="SDO95:SDP95"/>
    <mergeCell ref="SCS95:SCT95"/>
    <mergeCell ref="SCU95:SCV95"/>
    <mergeCell ref="SCW95:SCX95"/>
    <mergeCell ref="SCY95:SCZ95"/>
    <mergeCell ref="SDA95:SDB95"/>
    <mergeCell ref="SDC95:SDD95"/>
    <mergeCell ref="SCG95:SCH95"/>
    <mergeCell ref="SCI95:SCJ95"/>
    <mergeCell ref="SCK95:SCL95"/>
    <mergeCell ref="SCM95:SCN95"/>
    <mergeCell ref="SCO95:SCP95"/>
    <mergeCell ref="SCQ95:SCR95"/>
    <mergeCell ref="SBU95:SBV95"/>
    <mergeCell ref="SBW95:SBX95"/>
    <mergeCell ref="SBY95:SBZ95"/>
    <mergeCell ref="SCA95:SCB95"/>
    <mergeCell ref="SCC95:SCD95"/>
    <mergeCell ref="SCE95:SCF95"/>
    <mergeCell ref="SBI95:SBJ95"/>
    <mergeCell ref="SBK95:SBL95"/>
    <mergeCell ref="SBM95:SBN95"/>
    <mergeCell ref="SBO95:SBP95"/>
    <mergeCell ref="SBQ95:SBR95"/>
    <mergeCell ref="SBS95:SBT95"/>
    <mergeCell ref="SAW95:SAX95"/>
    <mergeCell ref="SAY95:SAZ95"/>
    <mergeCell ref="SBA95:SBB95"/>
    <mergeCell ref="SBC95:SBD95"/>
    <mergeCell ref="SBE95:SBF95"/>
    <mergeCell ref="SBG95:SBH95"/>
    <mergeCell ref="SFY95:SFZ95"/>
    <mergeCell ref="SGA95:SGB95"/>
    <mergeCell ref="SGC95:SGD95"/>
    <mergeCell ref="SGE95:SGF95"/>
    <mergeCell ref="SGG95:SGH95"/>
    <mergeCell ref="SGI95:SGJ95"/>
    <mergeCell ref="SFM95:SFN95"/>
    <mergeCell ref="SFO95:SFP95"/>
    <mergeCell ref="SFQ95:SFR95"/>
    <mergeCell ref="SFS95:SFT95"/>
    <mergeCell ref="SFU95:SFV95"/>
    <mergeCell ref="SFW95:SFX95"/>
    <mergeCell ref="SFA95:SFB95"/>
    <mergeCell ref="SFC95:SFD95"/>
    <mergeCell ref="SFE95:SFF95"/>
    <mergeCell ref="SFG95:SFH95"/>
    <mergeCell ref="SFI95:SFJ95"/>
    <mergeCell ref="SFK95:SFL95"/>
    <mergeCell ref="SEO95:SEP95"/>
    <mergeCell ref="SEQ95:SER95"/>
    <mergeCell ref="SES95:SET95"/>
    <mergeCell ref="SEU95:SEV95"/>
    <mergeCell ref="SEW95:SEX95"/>
    <mergeCell ref="SEY95:SEZ95"/>
    <mergeCell ref="SEC95:SED95"/>
    <mergeCell ref="SEE95:SEF95"/>
    <mergeCell ref="SEG95:SEH95"/>
    <mergeCell ref="SEI95:SEJ95"/>
    <mergeCell ref="SEK95:SEL95"/>
    <mergeCell ref="SEM95:SEN95"/>
    <mergeCell ref="SDQ95:SDR95"/>
    <mergeCell ref="SDS95:SDT95"/>
    <mergeCell ref="SDU95:SDV95"/>
    <mergeCell ref="SDW95:SDX95"/>
    <mergeCell ref="SDY95:SDZ95"/>
    <mergeCell ref="SEA95:SEB95"/>
    <mergeCell ref="SIS95:SIT95"/>
    <mergeCell ref="SIU95:SIV95"/>
    <mergeCell ref="SIW95:SIX95"/>
    <mergeCell ref="SIY95:SIZ95"/>
    <mergeCell ref="SJA95:SJB95"/>
    <mergeCell ref="SJC95:SJD95"/>
    <mergeCell ref="SIG95:SIH95"/>
    <mergeCell ref="SII95:SIJ95"/>
    <mergeCell ref="SIK95:SIL95"/>
    <mergeCell ref="SIM95:SIN95"/>
    <mergeCell ref="SIO95:SIP95"/>
    <mergeCell ref="SIQ95:SIR95"/>
    <mergeCell ref="SHU95:SHV95"/>
    <mergeCell ref="SHW95:SHX95"/>
    <mergeCell ref="SHY95:SHZ95"/>
    <mergeCell ref="SIA95:SIB95"/>
    <mergeCell ref="SIC95:SID95"/>
    <mergeCell ref="SIE95:SIF95"/>
    <mergeCell ref="SHI95:SHJ95"/>
    <mergeCell ref="SHK95:SHL95"/>
    <mergeCell ref="SHM95:SHN95"/>
    <mergeCell ref="SHO95:SHP95"/>
    <mergeCell ref="SHQ95:SHR95"/>
    <mergeCell ref="SHS95:SHT95"/>
    <mergeCell ref="SGW95:SGX95"/>
    <mergeCell ref="SGY95:SGZ95"/>
    <mergeCell ref="SHA95:SHB95"/>
    <mergeCell ref="SHC95:SHD95"/>
    <mergeCell ref="SHE95:SHF95"/>
    <mergeCell ref="SHG95:SHH95"/>
    <mergeCell ref="SGK95:SGL95"/>
    <mergeCell ref="SGM95:SGN95"/>
    <mergeCell ref="SGO95:SGP95"/>
    <mergeCell ref="SGQ95:SGR95"/>
    <mergeCell ref="SGS95:SGT95"/>
    <mergeCell ref="SGU95:SGV95"/>
    <mergeCell ref="SLM95:SLN95"/>
    <mergeCell ref="SLO95:SLP95"/>
    <mergeCell ref="SLQ95:SLR95"/>
    <mergeCell ref="SLS95:SLT95"/>
    <mergeCell ref="SLU95:SLV95"/>
    <mergeCell ref="SLW95:SLX95"/>
    <mergeCell ref="SLA95:SLB95"/>
    <mergeCell ref="SLC95:SLD95"/>
    <mergeCell ref="SLE95:SLF95"/>
    <mergeCell ref="SLG95:SLH95"/>
    <mergeCell ref="SLI95:SLJ95"/>
    <mergeCell ref="SLK95:SLL95"/>
    <mergeCell ref="SKO95:SKP95"/>
    <mergeCell ref="SKQ95:SKR95"/>
    <mergeCell ref="SKS95:SKT95"/>
    <mergeCell ref="SKU95:SKV95"/>
    <mergeCell ref="SKW95:SKX95"/>
    <mergeCell ref="SKY95:SKZ95"/>
    <mergeCell ref="SKC95:SKD95"/>
    <mergeCell ref="SKE95:SKF95"/>
    <mergeCell ref="SKG95:SKH95"/>
    <mergeCell ref="SKI95:SKJ95"/>
    <mergeCell ref="SKK95:SKL95"/>
    <mergeCell ref="SKM95:SKN95"/>
    <mergeCell ref="SJQ95:SJR95"/>
    <mergeCell ref="SJS95:SJT95"/>
    <mergeCell ref="SJU95:SJV95"/>
    <mergeCell ref="SJW95:SJX95"/>
    <mergeCell ref="SJY95:SJZ95"/>
    <mergeCell ref="SKA95:SKB95"/>
    <mergeCell ref="SJE95:SJF95"/>
    <mergeCell ref="SJG95:SJH95"/>
    <mergeCell ref="SJI95:SJJ95"/>
    <mergeCell ref="SJK95:SJL95"/>
    <mergeCell ref="SJM95:SJN95"/>
    <mergeCell ref="SJO95:SJP95"/>
    <mergeCell ref="SOG95:SOH95"/>
    <mergeCell ref="SOI95:SOJ95"/>
    <mergeCell ref="SOK95:SOL95"/>
    <mergeCell ref="SOM95:SON95"/>
    <mergeCell ref="SOO95:SOP95"/>
    <mergeCell ref="SOQ95:SOR95"/>
    <mergeCell ref="SNU95:SNV95"/>
    <mergeCell ref="SNW95:SNX95"/>
    <mergeCell ref="SNY95:SNZ95"/>
    <mergeCell ref="SOA95:SOB95"/>
    <mergeCell ref="SOC95:SOD95"/>
    <mergeCell ref="SOE95:SOF95"/>
    <mergeCell ref="SNI95:SNJ95"/>
    <mergeCell ref="SNK95:SNL95"/>
    <mergeCell ref="SNM95:SNN95"/>
    <mergeCell ref="SNO95:SNP95"/>
    <mergeCell ref="SNQ95:SNR95"/>
    <mergeCell ref="SNS95:SNT95"/>
    <mergeCell ref="SMW95:SMX95"/>
    <mergeCell ref="SMY95:SMZ95"/>
    <mergeCell ref="SNA95:SNB95"/>
    <mergeCell ref="SNC95:SND95"/>
    <mergeCell ref="SNE95:SNF95"/>
    <mergeCell ref="SNG95:SNH95"/>
    <mergeCell ref="SMK95:SML95"/>
    <mergeCell ref="SMM95:SMN95"/>
    <mergeCell ref="SMO95:SMP95"/>
    <mergeCell ref="SMQ95:SMR95"/>
    <mergeCell ref="SMS95:SMT95"/>
    <mergeCell ref="SMU95:SMV95"/>
    <mergeCell ref="SLY95:SLZ95"/>
    <mergeCell ref="SMA95:SMB95"/>
    <mergeCell ref="SMC95:SMD95"/>
    <mergeCell ref="SME95:SMF95"/>
    <mergeCell ref="SMG95:SMH95"/>
    <mergeCell ref="SMI95:SMJ95"/>
    <mergeCell ref="SRA95:SRB95"/>
    <mergeCell ref="SRC95:SRD95"/>
    <mergeCell ref="SRE95:SRF95"/>
    <mergeCell ref="SRG95:SRH95"/>
    <mergeCell ref="SRI95:SRJ95"/>
    <mergeCell ref="SRK95:SRL95"/>
    <mergeCell ref="SQO95:SQP95"/>
    <mergeCell ref="SQQ95:SQR95"/>
    <mergeCell ref="SQS95:SQT95"/>
    <mergeCell ref="SQU95:SQV95"/>
    <mergeCell ref="SQW95:SQX95"/>
    <mergeCell ref="SQY95:SQZ95"/>
    <mergeCell ref="SQC95:SQD95"/>
    <mergeCell ref="SQE95:SQF95"/>
    <mergeCell ref="SQG95:SQH95"/>
    <mergeCell ref="SQI95:SQJ95"/>
    <mergeCell ref="SQK95:SQL95"/>
    <mergeCell ref="SQM95:SQN95"/>
    <mergeCell ref="SPQ95:SPR95"/>
    <mergeCell ref="SPS95:SPT95"/>
    <mergeCell ref="SPU95:SPV95"/>
    <mergeCell ref="SPW95:SPX95"/>
    <mergeCell ref="SPY95:SPZ95"/>
    <mergeCell ref="SQA95:SQB95"/>
    <mergeCell ref="SPE95:SPF95"/>
    <mergeCell ref="SPG95:SPH95"/>
    <mergeCell ref="SPI95:SPJ95"/>
    <mergeCell ref="SPK95:SPL95"/>
    <mergeCell ref="SPM95:SPN95"/>
    <mergeCell ref="SPO95:SPP95"/>
    <mergeCell ref="SOS95:SOT95"/>
    <mergeCell ref="SOU95:SOV95"/>
    <mergeCell ref="SOW95:SOX95"/>
    <mergeCell ref="SOY95:SOZ95"/>
    <mergeCell ref="SPA95:SPB95"/>
    <mergeCell ref="SPC95:SPD95"/>
    <mergeCell ref="STU95:STV95"/>
    <mergeCell ref="STW95:STX95"/>
    <mergeCell ref="STY95:STZ95"/>
    <mergeCell ref="SUA95:SUB95"/>
    <mergeCell ref="SUC95:SUD95"/>
    <mergeCell ref="SUE95:SUF95"/>
    <mergeCell ref="STI95:STJ95"/>
    <mergeCell ref="STK95:STL95"/>
    <mergeCell ref="STM95:STN95"/>
    <mergeCell ref="STO95:STP95"/>
    <mergeCell ref="STQ95:STR95"/>
    <mergeCell ref="STS95:STT95"/>
    <mergeCell ref="SSW95:SSX95"/>
    <mergeCell ref="SSY95:SSZ95"/>
    <mergeCell ref="STA95:STB95"/>
    <mergeCell ref="STC95:STD95"/>
    <mergeCell ref="STE95:STF95"/>
    <mergeCell ref="STG95:STH95"/>
    <mergeCell ref="SSK95:SSL95"/>
    <mergeCell ref="SSM95:SSN95"/>
    <mergeCell ref="SSO95:SSP95"/>
    <mergeCell ref="SSQ95:SSR95"/>
    <mergeCell ref="SSS95:SST95"/>
    <mergeCell ref="SSU95:SSV95"/>
    <mergeCell ref="SRY95:SRZ95"/>
    <mergeCell ref="SSA95:SSB95"/>
    <mergeCell ref="SSC95:SSD95"/>
    <mergeCell ref="SSE95:SSF95"/>
    <mergeCell ref="SSG95:SSH95"/>
    <mergeCell ref="SSI95:SSJ95"/>
    <mergeCell ref="SRM95:SRN95"/>
    <mergeCell ref="SRO95:SRP95"/>
    <mergeCell ref="SRQ95:SRR95"/>
    <mergeCell ref="SRS95:SRT95"/>
    <mergeCell ref="SRU95:SRV95"/>
    <mergeCell ref="SRW95:SRX95"/>
    <mergeCell ref="SWO95:SWP95"/>
    <mergeCell ref="SWQ95:SWR95"/>
    <mergeCell ref="SWS95:SWT95"/>
    <mergeCell ref="SWU95:SWV95"/>
    <mergeCell ref="SWW95:SWX95"/>
    <mergeCell ref="SWY95:SWZ95"/>
    <mergeCell ref="SWC95:SWD95"/>
    <mergeCell ref="SWE95:SWF95"/>
    <mergeCell ref="SWG95:SWH95"/>
    <mergeCell ref="SWI95:SWJ95"/>
    <mergeCell ref="SWK95:SWL95"/>
    <mergeCell ref="SWM95:SWN95"/>
    <mergeCell ref="SVQ95:SVR95"/>
    <mergeCell ref="SVS95:SVT95"/>
    <mergeCell ref="SVU95:SVV95"/>
    <mergeCell ref="SVW95:SVX95"/>
    <mergeCell ref="SVY95:SVZ95"/>
    <mergeCell ref="SWA95:SWB95"/>
    <mergeCell ref="SVE95:SVF95"/>
    <mergeCell ref="SVG95:SVH95"/>
    <mergeCell ref="SVI95:SVJ95"/>
    <mergeCell ref="SVK95:SVL95"/>
    <mergeCell ref="SVM95:SVN95"/>
    <mergeCell ref="SVO95:SVP95"/>
    <mergeCell ref="SUS95:SUT95"/>
    <mergeCell ref="SUU95:SUV95"/>
    <mergeCell ref="SUW95:SUX95"/>
    <mergeCell ref="SUY95:SUZ95"/>
    <mergeCell ref="SVA95:SVB95"/>
    <mergeCell ref="SVC95:SVD95"/>
    <mergeCell ref="SUG95:SUH95"/>
    <mergeCell ref="SUI95:SUJ95"/>
    <mergeCell ref="SUK95:SUL95"/>
    <mergeCell ref="SUM95:SUN95"/>
    <mergeCell ref="SUO95:SUP95"/>
    <mergeCell ref="SUQ95:SUR95"/>
    <mergeCell ref="SZI95:SZJ95"/>
    <mergeCell ref="SZK95:SZL95"/>
    <mergeCell ref="SZM95:SZN95"/>
    <mergeCell ref="SZO95:SZP95"/>
    <mergeCell ref="SZQ95:SZR95"/>
    <mergeCell ref="SZS95:SZT95"/>
    <mergeCell ref="SYW95:SYX95"/>
    <mergeCell ref="SYY95:SYZ95"/>
    <mergeCell ref="SZA95:SZB95"/>
    <mergeCell ref="SZC95:SZD95"/>
    <mergeCell ref="SZE95:SZF95"/>
    <mergeCell ref="SZG95:SZH95"/>
    <mergeCell ref="SYK95:SYL95"/>
    <mergeCell ref="SYM95:SYN95"/>
    <mergeCell ref="SYO95:SYP95"/>
    <mergeCell ref="SYQ95:SYR95"/>
    <mergeCell ref="SYS95:SYT95"/>
    <mergeCell ref="SYU95:SYV95"/>
    <mergeCell ref="SXY95:SXZ95"/>
    <mergeCell ref="SYA95:SYB95"/>
    <mergeCell ref="SYC95:SYD95"/>
    <mergeCell ref="SYE95:SYF95"/>
    <mergeCell ref="SYG95:SYH95"/>
    <mergeCell ref="SYI95:SYJ95"/>
    <mergeCell ref="SXM95:SXN95"/>
    <mergeCell ref="SXO95:SXP95"/>
    <mergeCell ref="SXQ95:SXR95"/>
    <mergeCell ref="SXS95:SXT95"/>
    <mergeCell ref="SXU95:SXV95"/>
    <mergeCell ref="SXW95:SXX95"/>
    <mergeCell ref="SXA95:SXB95"/>
    <mergeCell ref="SXC95:SXD95"/>
    <mergeCell ref="SXE95:SXF95"/>
    <mergeCell ref="SXG95:SXH95"/>
    <mergeCell ref="SXI95:SXJ95"/>
    <mergeCell ref="SXK95:SXL95"/>
    <mergeCell ref="TCC95:TCD95"/>
    <mergeCell ref="TCE95:TCF95"/>
    <mergeCell ref="TCG95:TCH95"/>
    <mergeCell ref="TCI95:TCJ95"/>
    <mergeCell ref="TCK95:TCL95"/>
    <mergeCell ref="TCM95:TCN95"/>
    <mergeCell ref="TBQ95:TBR95"/>
    <mergeCell ref="TBS95:TBT95"/>
    <mergeCell ref="TBU95:TBV95"/>
    <mergeCell ref="TBW95:TBX95"/>
    <mergeCell ref="TBY95:TBZ95"/>
    <mergeCell ref="TCA95:TCB95"/>
    <mergeCell ref="TBE95:TBF95"/>
    <mergeCell ref="TBG95:TBH95"/>
    <mergeCell ref="TBI95:TBJ95"/>
    <mergeCell ref="TBK95:TBL95"/>
    <mergeCell ref="TBM95:TBN95"/>
    <mergeCell ref="TBO95:TBP95"/>
    <mergeCell ref="TAS95:TAT95"/>
    <mergeCell ref="TAU95:TAV95"/>
    <mergeCell ref="TAW95:TAX95"/>
    <mergeCell ref="TAY95:TAZ95"/>
    <mergeCell ref="TBA95:TBB95"/>
    <mergeCell ref="TBC95:TBD95"/>
    <mergeCell ref="TAG95:TAH95"/>
    <mergeCell ref="TAI95:TAJ95"/>
    <mergeCell ref="TAK95:TAL95"/>
    <mergeCell ref="TAM95:TAN95"/>
    <mergeCell ref="TAO95:TAP95"/>
    <mergeCell ref="TAQ95:TAR95"/>
    <mergeCell ref="SZU95:SZV95"/>
    <mergeCell ref="SZW95:SZX95"/>
    <mergeCell ref="SZY95:SZZ95"/>
    <mergeCell ref="TAA95:TAB95"/>
    <mergeCell ref="TAC95:TAD95"/>
    <mergeCell ref="TAE95:TAF95"/>
    <mergeCell ref="TEW95:TEX95"/>
    <mergeCell ref="TEY95:TEZ95"/>
    <mergeCell ref="TFA95:TFB95"/>
    <mergeCell ref="TFC95:TFD95"/>
    <mergeCell ref="TFE95:TFF95"/>
    <mergeCell ref="TFG95:TFH95"/>
    <mergeCell ref="TEK95:TEL95"/>
    <mergeCell ref="TEM95:TEN95"/>
    <mergeCell ref="TEO95:TEP95"/>
    <mergeCell ref="TEQ95:TER95"/>
    <mergeCell ref="TES95:TET95"/>
    <mergeCell ref="TEU95:TEV95"/>
    <mergeCell ref="TDY95:TDZ95"/>
    <mergeCell ref="TEA95:TEB95"/>
    <mergeCell ref="TEC95:TED95"/>
    <mergeCell ref="TEE95:TEF95"/>
    <mergeCell ref="TEG95:TEH95"/>
    <mergeCell ref="TEI95:TEJ95"/>
    <mergeCell ref="TDM95:TDN95"/>
    <mergeCell ref="TDO95:TDP95"/>
    <mergeCell ref="TDQ95:TDR95"/>
    <mergeCell ref="TDS95:TDT95"/>
    <mergeCell ref="TDU95:TDV95"/>
    <mergeCell ref="TDW95:TDX95"/>
    <mergeCell ref="TDA95:TDB95"/>
    <mergeCell ref="TDC95:TDD95"/>
    <mergeCell ref="TDE95:TDF95"/>
    <mergeCell ref="TDG95:TDH95"/>
    <mergeCell ref="TDI95:TDJ95"/>
    <mergeCell ref="TDK95:TDL95"/>
    <mergeCell ref="TCO95:TCP95"/>
    <mergeCell ref="TCQ95:TCR95"/>
    <mergeCell ref="TCS95:TCT95"/>
    <mergeCell ref="TCU95:TCV95"/>
    <mergeCell ref="TCW95:TCX95"/>
    <mergeCell ref="TCY95:TCZ95"/>
    <mergeCell ref="THQ95:THR95"/>
    <mergeCell ref="THS95:THT95"/>
    <mergeCell ref="THU95:THV95"/>
    <mergeCell ref="THW95:THX95"/>
    <mergeCell ref="THY95:THZ95"/>
    <mergeCell ref="TIA95:TIB95"/>
    <mergeCell ref="THE95:THF95"/>
    <mergeCell ref="THG95:THH95"/>
    <mergeCell ref="THI95:THJ95"/>
    <mergeCell ref="THK95:THL95"/>
    <mergeCell ref="THM95:THN95"/>
    <mergeCell ref="THO95:THP95"/>
    <mergeCell ref="TGS95:TGT95"/>
    <mergeCell ref="TGU95:TGV95"/>
    <mergeCell ref="TGW95:TGX95"/>
    <mergeCell ref="TGY95:TGZ95"/>
    <mergeCell ref="THA95:THB95"/>
    <mergeCell ref="THC95:THD95"/>
    <mergeCell ref="TGG95:TGH95"/>
    <mergeCell ref="TGI95:TGJ95"/>
    <mergeCell ref="TGK95:TGL95"/>
    <mergeCell ref="TGM95:TGN95"/>
    <mergeCell ref="TGO95:TGP95"/>
    <mergeCell ref="TGQ95:TGR95"/>
    <mergeCell ref="TFU95:TFV95"/>
    <mergeCell ref="TFW95:TFX95"/>
    <mergeCell ref="TFY95:TFZ95"/>
    <mergeCell ref="TGA95:TGB95"/>
    <mergeCell ref="TGC95:TGD95"/>
    <mergeCell ref="TGE95:TGF95"/>
    <mergeCell ref="TFI95:TFJ95"/>
    <mergeCell ref="TFK95:TFL95"/>
    <mergeCell ref="TFM95:TFN95"/>
    <mergeCell ref="TFO95:TFP95"/>
    <mergeCell ref="TFQ95:TFR95"/>
    <mergeCell ref="TFS95:TFT95"/>
    <mergeCell ref="TKK95:TKL95"/>
    <mergeCell ref="TKM95:TKN95"/>
    <mergeCell ref="TKO95:TKP95"/>
    <mergeCell ref="TKQ95:TKR95"/>
    <mergeCell ref="TKS95:TKT95"/>
    <mergeCell ref="TKU95:TKV95"/>
    <mergeCell ref="TJY95:TJZ95"/>
    <mergeCell ref="TKA95:TKB95"/>
    <mergeCell ref="TKC95:TKD95"/>
    <mergeCell ref="TKE95:TKF95"/>
    <mergeCell ref="TKG95:TKH95"/>
    <mergeCell ref="TKI95:TKJ95"/>
    <mergeCell ref="TJM95:TJN95"/>
    <mergeCell ref="TJO95:TJP95"/>
    <mergeCell ref="TJQ95:TJR95"/>
    <mergeCell ref="TJS95:TJT95"/>
    <mergeCell ref="TJU95:TJV95"/>
    <mergeCell ref="TJW95:TJX95"/>
    <mergeCell ref="TJA95:TJB95"/>
    <mergeCell ref="TJC95:TJD95"/>
    <mergeCell ref="TJE95:TJF95"/>
    <mergeCell ref="TJG95:TJH95"/>
    <mergeCell ref="TJI95:TJJ95"/>
    <mergeCell ref="TJK95:TJL95"/>
    <mergeCell ref="TIO95:TIP95"/>
    <mergeCell ref="TIQ95:TIR95"/>
    <mergeCell ref="TIS95:TIT95"/>
    <mergeCell ref="TIU95:TIV95"/>
    <mergeCell ref="TIW95:TIX95"/>
    <mergeCell ref="TIY95:TIZ95"/>
    <mergeCell ref="TIC95:TID95"/>
    <mergeCell ref="TIE95:TIF95"/>
    <mergeCell ref="TIG95:TIH95"/>
    <mergeCell ref="TII95:TIJ95"/>
    <mergeCell ref="TIK95:TIL95"/>
    <mergeCell ref="TIM95:TIN95"/>
    <mergeCell ref="TNE95:TNF95"/>
    <mergeCell ref="TNG95:TNH95"/>
    <mergeCell ref="TNI95:TNJ95"/>
    <mergeCell ref="TNK95:TNL95"/>
    <mergeCell ref="TNM95:TNN95"/>
    <mergeCell ref="TNO95:TNP95"/>
    <mergeCell ref="TMS95:TMT95"/>
    <mergeCell ref="TMU95:TMV95"/>
    <mergeCell ref="TMW95:TMX95"/>
    <mergeCell ref="TMY95:TMZ95"/>
    <mergeCell ref="TNA95:TNB95"/>
    <mergeCell ref="TNC95:TND95"/>
    <mergeCell ref="TMG95:TMH95"/>
    <mergeCell ref="TMI95:TMJ95"/>
    <mergeCell ref="TMK95:TML95"/>
    <mergeCell ref="TMM95:TMN95"/>
    <mergeCell ref="TMO95:TMP95"/>
    <mergeCell ref="TMQ95:TMR95"/>
    <mergeCell ref="TLU95:TLV95"/>
    <mergeCell ref="TLW95:TLX95"/>
    <mergeCell ref="TLY95:TLZ95"/>
    <mergeCell ref="TMA95:TMB95"/>
    <mergeCell ref="TMC95:TMD95"/>
    <mergeCell ref="TME95:TMF95"/>
    <mergeCell ref="TLI95:TLJ95"/>
    <mergeCell ref="TLK95:TLL95"/>
    <mergeCell ref="TLM95:TLN95"/>
    <mergeCell ref="TLO95:TLP95"/>
    <mergeCell ref="TLQ95:TLR95"/>
    <mergeCell ref="TLS95:TLT95"/>
    <mergeCell ref="TKW95:TKX95"/>
    <mergeCell ref="TKY95:TKZ95"/>
    <mergeCell ref="TLA95:TLB95"/>
    <mergeCell ref="TLC95:TLD95"/>
    <mergeCell ref="TLE95:TLF95"/>
    <mergeCell ref="TLG95:TLH95"/>
    <mergeCell ref="TPY95:TPZ95"/>
    <mergeCell ref="TQA95:TQB95"/>
    <mergeCell ref="TQC95:TQD95"/>
    <mergeCell ref="TQE95:TQF95"/>
    <mergeCell ref="TQG95:TQH95"/>
    <mergeCell ref="TQI95:TQJ95"/>
    <mergeCell ref="TPM95:TPN95"/>
    <mergeCell ref="TPO95:TPP95"/>
    <mergeCell ref="TPQ95:TPR95"/>
    <mergeCell ref="TPS95:TPT95"/>
    <mergeCell ref="TPU95:TPV95"/>
    <mergeCell ref="TPW95:TPX95"/>
    <mergeCell ref="TPA95:TPB95"/>
    <mergeCell ref="TPC95:TPD95"/>
    <mergeCell ref="TPE95:TPF95"/>
    <mergeCell ref="TPG95:TPH95"/>
    <mergeCell ref="TPI95:TPJ95"/>
    <mergeCell ref="TPK95:TPL95"/>
    <mergeCell ref="TOO95:TOP95"/>
    <mergeCell ref="TOQ95:TOR95"/>
    <mergeCell ref="TOS95:TOT95"/>
    <mergeCell ref="TOU95:TOV95"/>
    <mergeCell ref="TOW95:TOX95"/>
    <mergeCell ref="TOY95:TOZ95"/>
    <mergeCell ref="TOC95:TOD95"/>
    <mergeCell ref="TOE95:TOF95"/>
    <mergeCell ref="TOG95:TOH95"/>
    <mergeCell ref="TOI95:TOJ95"/>
    <mergeCell ref="TOK95:TOL95"/>
    <mergeCell ref="TOM95:TON95"/>
    <mergeCell ref="TNQ95:TNR95"/>
    <mergeCell ref="TNS95:TNT95"/>
    <mergeCell ref="TNU95:TNV95"/>
    <mergeCell ref="TNW95:TNX95"/>
    <mergeCell ref="TNY95:TNZ95"/>
    <mergeCell ref="TOA95:TOB95"/>
    <mergeCell ref="TSS95:TST95"/>
    <mergeCell ref="TSU95:TSV95"/>
    <mergeCell ref="TSW95:TSX95"/>
    <mergeCell ref="TSY95:TSZ95"/>
    <mergeCell ref="TTA95:TTB95"/>
    <mergeCell ref="TTC95:TTD95"/>
    <mergeCell ref="TSG95:TSH95"/>
    <mergeCell ref="TSI95:TSJ95"/>
    <mergeCell ref="TSK95:TSL95"/>
    <mergeCell ref="TSM95:TSN95"/>
    <mergeCell ref="TSO95:TSP95"/>
    <mergeCell ref="TSQ95:TSR95"/>
    <mergeCell ref="TRU95:TRV95"/>
    <mergeCell ref="TRW95:TRX95"/>
    <mergeCell ref="TRY95:TRZ95"/>
    <mergeCell ref="TSA95:TSB95"/>
    <mergeCell ref="TSC95:TSD95"/>
    <mergeCell ref="TSE95:TSF95"/>
    <mergeCell ref="TRI95:TRJ95"/>
    <mergeCell ref="TRK95:TRL95"/>
    <mergeCell ref="TRM95:TRN95"/>
    <mergeCell ref="TRO95:TRP95"/>
    <mergeCell ref="TRQ95:TRR95"/>
    <mergeCell ref="TRS95:TRT95"/>
    <mergeCell ref="TQW95:TQX95"/>
    <mergeCell ref="TQY95:TQZ95"/>
    <mergeCell ref="TRA95:TRB95"/>
    <mergeCell ref="TRC95:TRD95"/>
    <mergeCell ref="TRE95:TRF95"/>
    <mergeCell ref="TRG95:TRH95"/>
    <mergeCell ref="TQK95:TQL95"/>
    <mergeCell ref="TQM95:TQN95"/>
    <mergeCell ref="TQO95:TQP95"/>
    <mergeCell ref="TQQ95:TQR95"/>
    <mergeCell ref="TQS95:TQT95"/>
    <mergeCell ref="TQU95:TQV95"/>
    <mergeCell ref="TVM95:TVN95"/>
    <mergeCell ref="TVO95:TVP95"/>
    <mergeCell ref="TVQ95:TVR95"/>
    <mergeCell ref="TVS95:TVT95"/>
    <mergeCell ref="TVU95:TVV95"/>
    <mergeCell ref="TVW95:TVX95"/>
    <mergeCell ref="TVA95:TVB95"/>
    <mergeCell ref="TVC95:TVD95"/>
    <mergeCell ref="TVE95:TVF95"/>
    <mergeCell ref="TVG95:TVH95"/>
    <mergeCell ref="TVI95:TVJ95"/>
    <mergeCell ref="TVK95:TVL95"/>
    <mergeCell ref="TUO95:TUP95"/>
    <mergeCell ref="TUQ95:TUR95"/>
    <mergeCell ref="TUS95:TUT95"/>
    <mergeCell ref="TUU95:TUV95"/>
    <mergeCell ref="TUW95:TUX95"/>
    <mergeCell ref="TUY95:TUZ95"/>
    <mergeCell ref="TUC95:TUD95"/>
    <mergeCell ref="TUE95:TUF95"/>
    <mergeCell ref="TUG95:TUH95"/>
    <mergeCell ref="TUI95:TUJ95"/>
    <mergeCell ref="TUK95:TUL95"/>
    <mergeCell ref="TUM95:TUN95"/>
    <mergeCell ref="TTQ95:TTR95"/>
    <mergeCell ref="TTS95:TTT95"/>
    <mergeCell ref="TTU95:TTV95"/>
    <mergeCell ref="TTW95:TTX95"/>
    <mergeCell ref="TTY95:TTZ95"/>
    <mergeCell ref="TUA95:TUB95"/>
    <mergeCell ref="TTE95:TTF95"/>
    <mergeCell ref="TTG95:TTH95"/>
    <mergeCell ref="TTI95:TTJ95"/>
    <mergeCell ref="TTK95:TTL95"/>
    <mergeCell ref="TTM95:TTN95"/>
    <mergeCell ref="TTO95:TTP95"/>
    <mergeCell ref="TYG95:TYH95"/>
    <mergeCell ref="TYI95:TYJ95"/>
    <mergeCell ref="TYK95:TYL95"/>
    <mergeCell ref="TYM95:TYN95"/>
    <mergeCell ref="TYO95:TYP95"/>
    <mergeCell ref="TYQ95:TYR95"/>
    <mergeCell ref="TXU95:TXV95"/>
    <mergeCell ref="TXW95:TXX95"/>
    <mergeCell ref="TXY95:TXZ95"/>
    <mergeCell ref="TYA95:TYB95"/>
    <mergeCell ref="TYC95:TYD95"/>
    <mergeCell ref="TYE95:TYF95"/>
    <mergeCell ref="TXI95:TXJ95"/>
    <mergeCell ref="TXK95:TXL95"/>
    <mergeCell ref="TXM95:TXN95"/>
    <mergeCell ref="TXO95:TXP95"/>
    <mergeCell ref="TXQ95:TXR95"/>
    <mergeCell ref="TXS95:TXT95"/>
    <mergeCell ref="TWW95:TWX95"/>
    <mergeCell ref="TWY95:TWZ95"/>
    <mergeCell ref="TXA95:TXB95"/>
    <mergeCell ref="TXC95:TXD95"/>
    <mergeCell ref="TXE95:TXF95"/>
    <mergeCell ref="TXG95:TXH95"/>
    <mergeCell ref="TWK95:TWL95"/>
    <mergeCell ref="TWM95:TWN95"/>
    <mergeCell ref="TWO95:TWP95"/>
    <mergeCell ref="TWQ95:TWR95"/>
    <mergeCell ref="TWS95:TWT95"/>
    <mergeCell ref="TWU95:TWV95"/>
    <mergeCell ref="TVY95:TVZ95"/>
    <mergeCell ref="TWA95:TWB95"/>
    <mergeCell ref="TWC95:TWD95"/>
    <mergeCell ref="TWE95:TWF95"/>
    <mergeCell ref="TWG95:TWH95"/>
    <mergeCell ref="TWI95:TWJ95"/>
    <mergeCell ref="UBA95:UBB95"/>
    <mergeCell ref="UBC95:UBD95"/>
    <mergeCell ref="UBE95:UBF95"/>
    <mergeCell ref="UBG95:UBH95"/>
    <mergeCell ref="UBI95:UBJ95"/>
    <mergeCell ref="UBK95:UBL95"/>
    <mergeCell ref="UAO95:UAP95"/>
    <mergeCell ref="UAQ95:UAR95"/>
    <mergeCell ref="UAS95:UAT95"/>
    <mergeCell ref="UAU95:UAV95"/>
    <mergeCell ref="UAW95:UAX95"/>
    <mergeCell ref="UAY95:UAZ95"/>
    <mergeCell ref="UAC95:UAD95"/>
    <mergeCell ref="UAE95:UAF95"/>
    <mergeCell ref="UAG95:UAH95"/>
    <mergeCell ref="UAI95:UAJ95"/>
    <mergeCell ref="UAK95:UAL95"/>
    <mergeCell ref="UAM95:UAN95"/>
    <mergeCell ref="TZQ95:TZR95"/>
    <mergeCell ref="TZS95:TZT95"/>
    <mergeCell ref="TZU95:TZV95"/>
    <mergeCell ref="TZW95:TZX95"/>
    <mergeCell ref="TZY95:TZZ95"/>
    <mergeCell ref="UAA95:UAB95"/>
    <mergeCell ref="TZE95:TZF95"/>
    <mergeCell ref="TZG95:TZH95"/>
    <mergeCell ref="TZI95:TZJ95"/>
    <mergeCell ref="TZK95:TZL95"/>
    <mergeCell ref="TZM95:TZN95"/>
    <mergeCell ref="TZO95:TZP95"/>
    <mergeCell ref="TYS95:TYT95"/>
    <mergeCell ref="TYU95:TYV95"/>
    <mergeCell ref="TYW95:TYX95"/>
    <mergeCell ref="TYY95:TYZ95"/>
    <mergeCell ref="TZA95:TZB95"/>
    <mergeCell ref="TZC95:TZD95"/>
    <mergeCell ref="UDU95:UDV95"/>
    <mergeCell ref="UDW95:UDX95"/>
    <mergeCell ref="UDY95:UDZ95"/>
    <mergeCell ref="UEA95:UEB95"/>
    <mergeCell ref="UEC95:UED95"/>
    <mergeCell ref="UEE95:UEF95"/>
    <mergeCell ref="UDI95:UDJ95"/>
    <mergeCell ref="UDK95:UDL95"/>
    <mergeCell ref="UDM95:UDN95"/>
    <mergeCell ref="UDO95:UDP95"/>
    <mergeCell ref="UDQ95:UDR95"/>
    <mergeCell ref="UDS95:UDT95"/>
    <mergeCell ref="UCW95:UCX95"/>
    <mergeCell ref="UCY95:UCZ95"/>
    <mergeCell ref="UDA95:UDB95"/>
    <mergeCell ref="UDC95:UDD95"/>
    <mergeCell ref="UDE95:UDF95"/>
    <mergeCell ref="UDG95:UDH95"/>
    <mergeCell ref="UCK95:UCL95"/>
    <mergeCell ref="UCM95:UCN95"/>
    <mergeCell ref="UCO95:UCP95"/>
    <mergeCell ref="UCQ95:UCR95"/>
    <mergeCell ref="UCS95:UCT95"/>
    <mergeCell ref="UCU95:UCV95"/>
    <mergeCell ref="UBY95:UBZ95"/>
    <mergeCell ref="UCA95:UCB95"/>
    <mergeCell ref="UCC95:UCD95"/>
    <mergeCell ref="UCE95:UCF95"/>
    <mergeCell ref="UCG95:UCH95"/>
    <mergeCell ref="UCI95:UCJ95"/>
    <mergeCell ref="UBM95:UBN95"/>
    <mergeCell ref="UBO95:UBP95"/>
    <mergeCell ref="UBQ95:UBR95"/>
    <mergeCell ref="UBS95:UBT95"/>
    <mergeCell ref="UBU95:UBV95"/>
    <mergeCell ref="UBW95:UBX95"/>
    <mergeCell ref="UGO95:UGP95"/>
    <mergeCell ref="UGQ95:UGR95"/>
    <mergeCell ref="UGS95:UGT95"/>
    <mergeCell ref="UGU95:UGV95"/>
    <mergeCell ref="UGW95:UGX95"/>
    <mergeCell ref="UGY95:UGZ95"/>
    <mergeCell ref="UGC95:UGD95"/>
    <mergeCell ref="UGE95:UGF95"/>
    <mergeCell ref="UGG95:UGH95"/>
    <mergeCell ref="UGI95:UGJ95"/>
    <mergeCell ref="UGK95:UGL95"/>
    <mergeCell ref="UGM95:UGN95"/>
    <mergeCell ref="UFQ95:UFR95"/>
    <mergeCell ref="UFS95:UFT95"/>
    <mergeCell ref="UFU95:UFV95"/>
    <mergeCell ref="UFW95:UFX95"/>
    <mergeCell ref="UFY95:UFZ95"/>
    <mergeCell ref="UGA95:UGB95"/>
    <mergeCell ref="UFE95:UFF95"/>
    <mergeCell ref="UFG95:UFH95"/>
    <mergeCell ref="UFI95:UFJ95"/>
    <mergeCell ref="UFK95:UFL95"/>
    <mergeCell ref="UFM95:UFN95"/>
    <mergeCell ref="UFO95:UFP95"/>
    <mergeCell ref="UES95:UET95"/>
    <mergeCell ref="UEU95:UEV95"/>
    <mergeCell ref="UEW95:UEX95"/>
    <mergeCell ref="UEY95:UEZ95"/>
    <mergeCell ref="UFA95:UFB95"/>
    <mergeCell ref="UFC95:UFD95"/>
    <mergeCell ref="UEG95:UEH95"/>
    <mergeCell ref="UEI95:UEJ95"/>
    <mergeCell ref="UEK95:UEL95"/>
    <mergeCell ref="UEM95:UEN95"/>
    <mergeCell ref="UEO95:UEP95"/>
    <mergeCell ref="UEQ95:UER95"/>
    <mergeCell ref="UJI95:UJJ95"/>
    <mergeCell ref="UJK95:UJL95"/>
    <mergeCell ref="UJM95:UJN95"/>
    <mergeCell ref="UJO95:UJP95"/>
    <mergeCell ref="UJQ95:UJR95"/>
    <mergeCell ref="UJS95:UJT95"/>
    <mergeCell ref="UIW95:UIX95"/>
    <mergeCell ref="UIY95:UIZ95"/>
    <mergeCell ref="UJA95:UJB95"/>
    <mergeCell ref="UJC95:UJD95"/>
    <mergeCell ref="UJE95:UJF95"/>
    <mergeCell ref="UJG95:UJH95"/>
    <mergeCell ref="UIK95:UIL95"/>
    <mergeCell ref="UIM95:UIN95"/>
    <mergeCell ref="UIO95:UIP95"/>
    <mergeCell ref="UIQ95:UIR95"/>
    <mergeCell ref="UIS95:UIT95"/>
    <mergeCell ref="UIU95:UIV95"/>
    <mergeCell ref="UHY95:UHZ95"/>
    <mergeCell ref="UIA95:UIB95"/>
    <mergeCell ref="UIC95:UID95"/>
    <mergeCell ref="UIE95:UIF95"/>
    <mergeCell ref="UIG95:UIH95"/>
    <mergeCell ref="UII95:UIJ95"/>
    <mergeCell ref="UHM95:UHN95"/>
    <mergeCell ref="UHO95:UHP95"/>
    <mergeCell ref="UHQ95:UHR95"/>
    <mergeCell ref="UHS95:UHT95"/>
    <mergeCell ref="UHU95:UHV95"/>
    <mergeCell ref="UHW95:UHX95"/>
    <mergeCell ref="UHA95:UHB95"/>
    <mergeCell ref="UHC95:UHD95"/>
    <mergeCell ref="UHE95:UHF95"/>
    <mergeCell ref="UHG95:UHH95"/>
    <mergeCell ref="UHI95:UHJ95"/>
    <mergeCell ref="UHK95:UHL95"/>
    <mergeCell ref="UMC95:UMD95"/>
    <mergeCell ref="UME95:UMF95"/>
    <mergeCell ref="UMG95:UMH95"/>
    <mergeCell ref="UMI95:UMJ95"/>
    <mergeCell ref="UMK95:UML95"/>
    <mergeCell ref="UMM95:UMN95"/>
    <mergeCell ref="ULQ95:ULR95"/>
    <mergeCell ref="ULS95:ULT95"/>
    <mergeCell ref="ULU95:ULV95"/>
    <mergeCell ref="ULW95:ULX95"/>
    <mergeCell ref="ULY95:ULZ95"/>
    <mergeCell ref="UMA95:UMB95"/>
    <mergeCell ref="ULE95:ULF95"/>
    <mergeCell ref="ULG95:ULH95"/>
    <mergeCell ref="ULI95:ULJ95"/>
    <mergeCell ref="ULK95:ULL95"/>
    <mergeCell ref="ULM95:ULN95"/>
    <mergeCell ref="ULO95:ULP95"/>
    <mergeCell ref="UKS95:UKT95"/>
    <mergeCell ref="UKU95:UKV95"/>
    <mergeCell ref="UKW95:UKX95"/>
    <mergeCell ref="UKY95:UKZ95"/>
    <mergeCell ref="ULA95:ULB95"/>
    <mergeCell ref="ULC95:ULD95"/>
    <mergeCell ref="UKG95:UKH95"/>
    <mergeCell ref="UKI95:UKJ95"/>
    <mergeCell ref="UKK95:UKL95"/>
    <mergeCell ref="UKM95:UKN95"/>
    <mergeCell ref="UKO95:UKP95"/>
    <mergeCell ref="UKQ95:UKR95"/>
    <mergeCell ref="UJU95:UJV95"/>
    <mergeCell ref="UJW95:UJX95"/>
    <mergeCell ref="UJY95:UJZ95"/>
    <mergeCell ref="UKA95:UKB95"/>
    <mergeCell ref="UKC95:UKD95"/>
    <mergeCell ref="UKE95:UKF95"/>
    <mergeCell ref="UOW95:UOX95"/>
    <mergeCell ref="UOY95:UOZ95"/>
    <mergeCell ref="UPA95:UPB95"/>
    <mergeCell ref="UPC95:UPD95"/>
    <mergeCell ref="UPE95:UPF95"/>
    <mergeCell ref="UPG95:UPH95"/>
    <mergeCell ref="UOK95:UOL95"/>
    <mergeCell ref="UOM95:UON95"/>
    <mergeCell ref="UOO95:UOP95"/>
    <mergeCell ref="UOQ95:UOR95"/>
    <mergeCell ref="UOS95:UOT95"/>
    <mergeCell ref="UOU95:UOV95"/>
    <mergeCell ref="UNY95:UNZ95"/>
    <mergeCell ref="UOA95:UOB95"/>
    <mergeCell ref="UOC95:UOD95"/>
    <mergeCell ref="UOE95:UOF95"/>
    <mergeCell ref="UOG95:UOH95"/>
    <mergeCell ref="UOI95:UOJ95"/>
    <mergeCell ref="UNM95:UNN95"/>
    <mergeCell ref="UNO95:UNP95"/>
    <mergeCell ref="UNQ95:UNR95"/>
    <mergeCell ref="UNS95:UNT95"/>
    <mergeCell ref="UNU95:UNV95"/>
    <mergeCell ref="UNW95:UNX95"/>
    <mergeCell ref="UNA95:UNB95"/>
    <mergeCell ref="UNC95:UND95"/>
    <mergeCell ref="UNE95:UNF95"/>
    <mergeCell ref="UNG95:UNH95"/>
    <mergeCell ref="UNI95:UNJ95"/>
    <mergeCell ref="UNK95:UNL95"/>
    <mergeCell ref="UMO95:UMP95"/>
    <mergeCell ref="UMQ95:UMR95"/>
    <mergeCell ref="UMS95:UMT95"/>
    <mergeCell ref="UMU95:UMV95"/>
    <mergeCell ref="UMW95:UMX95"/>
    <mergeCell ref="UMY95:UMZ95"/>
    <mergeCell ref="URQ95:URR95"/>
    <mergeCell ref="URS95:URT95"/>
    <mergeCell ref="URU95:URV95"/>
    <mergeCell ref="URW95:URX95"/>
    <mergeCell ref="URY95:URZ95"/>
    <mergeCell ref="USA95:USB95"/>
    <mergeCell ref="URE95:URF95"/>
    <mergeCell ref="URG95:URH95"/>
    <mergeCell ref="URI95:URJ95"/>
    <mergeCell ref="URK95:URL95"/>
    <mergeCell ref="URM95:URN95"/>
    <mergeCell ref="URO95:URP95"/>
    <mergeCell ref="UQS95:UQT95"/>
    <mergeCell ref="UQU95:UQV95"/>
    <mergeCell ref="UQW95:UQX95"/>
    <mergeCell ref="UQY95:UQZ95"/>
    <mergeCell ref="URA95:URB95"/>
    <mergeCell ref="URC95:URD95"/>
    <mergeCell ref="UQG95:UQH95"/>
    <mergeCell ref="UQI95:UQJ95"/>
    <mergeCell ref="UQK95:UQL95"/>
    <mergeCell ref="UQM95:UQN95"/>
    <mergeCell ref="UQO95:UQP95"/>
    <mergeCell ref="UQQ95:UQR95"/>
    <mergeCell ref="UPU95:UPV95"/>
    <mergeCell ref="UPW95:UPX95"/>
    <mergeCell ref="UPY95:UPZ95"/>
    <mergeCell ref="UQA95:UQB95"/>
    <mergeCell ref="UQC95:UQD95"/>
    <mergeCell ref="UQE95:UQF95"/>
    <mergeCell ref="UPI95:UPJ95"/>
    <mergeCell ref="UPK95:UPL95"/>
    <mergeCell ref="UPM95:UPN95"/>
    <mergeCell ref="UPO95:UPP95"/>
    <mergeCell ref="UPQ95:UPR95"/>
    <mergeCell ref="UPS95:UPT95"/>
    <mergeCell ref="UUK95:UUL95"/>
    <mergeCell ref="UUM95:UUN95"/>
    <mergeCell ref="UUO95:UUP95"/>
    <mergeCell ref="UUQ95:UUR95"/>
    <mergeCell ref="UUS95:UUT95"/>
    <mergeCell ref="UUU95:UUV95"/>
    <mergeCell ref="UTY95:UTZ95"/>
    <mergeCell ref="UUA95:UUB95"/>
    <mergeCell ref="UUC95:UUD95"/>
    <mergeCell ref="UUE95:UUF95"/>
    <mergeCell ref="UUG95:UUH95"/>
    <mergeCell ref="UUI95:UUJ95"/>
    <mergeCell ref="UTM95:UTN95"/>
    <mergeCell ref="UTO95:UTP95"/>
    <mergeCell ref="UTQ95:UTR95"/>
    <mergeCell ref="UTS95:UTT95"/>
    <mergeCell ref="UTU95:UTV95"/>
    <mergeCell ref="UTW95:UTX95"/>
    <mergeCell ref="UTA95:UTB95"/>
    <mergeCell ref="UTC95:UTD95"/>
    <mergeCell ref="UTE95:UTF95"/>
    <mergeCell ref="UTG95:UTH95"/>
    <mergeCell ref="UTI95:UTJ95"/>
    <mergeCell ref="UTK95:UTL95"/>
    <mergeCell ref="USO95:USP95"/>
    <mergeCell ref="USQ95:USR95"/>
    <mergeCell ref="USS95:UST95"/>
    <mergeCell ref="USU95:USV95"/>
    <mergeCell ref="USW95:USX95"/>
    <mergeCell ref="USY95:USZ95"/>
    <mergeCell ref="USC95:USD95"/>
    <mergeCell ref="USE95:USF95"/>
    <mergeCell ref="USG95:USH95"/>
    <mergeCell ref="USI95:USJ95"/>
    <mergeCell ref="USK95:USL95"/>
    <mergeCell ref="USM95:USN95"/>
    <mergeCell ref="UXE95:UXF95"/>
    <mergeCell ref="UXG95:UXH95"/>
    <mergeCell ref="UXI95:UXJ95"/>
    <mergeCell ref="UXK95:UXL95"/>
    <mergeCell ref="UXM95:UXN95"/>
    <mergeCell ref="UXO95:UXP95"/>
    <mergeCell ref="UWS95:UWT95"/>
    <mergeCell ref="UWU95:UWV95"/>
    <mergeCell ref="UWW95:UWX95"/>
    <mergeCell ref="UWY95:UWZ95"/>
    <mergeCell ref="UXA95:UXB95"/>
    <mergeCell ref="UXC95:UXD95"/>
    <mergeCell ref="UWG95:UWH95"/>
    <mergeCell ref="UWI95:UWJ95"/>
    <mergeCell ref="UWK95:UWL95"/>
    <mergeCell ref="UWM95:UWN95"/>
    <mergeCell ref="UWO95:UWP95"/>
    <mergeCell ref="UWQ95:UWR95"/>
    <mergeCell ref="UVU95:UVV95"/>
    <mergeCell ref="UVW95:UVX95"/>
    <mergeCell ref="UVY95:UVZ95"/>
    <mergeCell ref="UWA95:UWB95"/>
    <mergeCell ref="UWC95:UWD95"/>
    <mergeCell ref="UWE95:UWF95"/>
    <mergeCell ref="UVI95:UVJ95"/>
    <mergeCell ref="UVK95:UVL95"/>
    <mergeCell ref="UVM95:UVN95"/>
    <mergeCell ref="UVO95:UVP95"/>
    <mergeCell ref="UVQ95:UVR95"/>
    <mergeCell ref="UVS95:UVT95"/>
    <mergeCell ref="UUW95:UUX95"/>
    <mergeCell ref="UUY95:UUZ95"/>
    <mergeCell ref="UVA95:UVB95"/>
    <mergeCell ref="UVC95:UVD95"/>
    <mergeCell ref="UVE95:UVF95"/>
    <mergeCell ref="UVG95:UVH95"/>
    <mergeCell ref="UZY95:UZZ95"/>
    <mergeCell ref="VAA95:VAB95"/>
    <mergeCell ref="VAC95:VAD95"/>
    <mergeCell ref="VAE95:VAF95"/>
    <mergeCell ref="VAG95:VAH95"/>
    <mergeCell ref="VAI95:VAJ95"/>
    <mergeCell ref="UZM95:UZN95"/>
    <mergeCell ref="UZO95:UZP95"/>
    <mergeCell ref="UZQ95:UZR95"/>
    <mergeCell ref="UZS95:UZT95"/>
    <mergeCell ref="UZU95:UZV95"/>
    <mergeCell ref="UZW95:UZX95"/>
    <mergeCell ref="UZA95:UZB95"/>
    <mergeCell ref="UZC95:UZD95"/>
    <mergeCell ref="UZE95:UZF95"/>
    <mergeCell ref="UZG95:UZH95"/>
    <mergeCell ref="UZI95:UZJ95"/>
    <mergeCell ref="UZK95:UZL95"/>
    <mergeCell ref="UYO95:UYP95"/>
    <mergeCell ref="UYQ95:UYR95"/>
    <mergeCell ref="UYS95:UYT95"/>
    <mergeCell ref="UYU95:UYV95"/>
    <mergeCell ref="UYW95:UYX95"/>
    <mergeCell ref="UYY95:UYZ95"/>
    <mergeCell ref="UYC95:UYD95"/>
    <mergeCell ref="UYE95:UYF95"/>
    <mergeCell ref="UYG95:UYH95"/>
    <mergeCell ref="UYI95:UYJ95"/>
    <mergeCell ref="UYK95:UYL95"/>
    <mergeCell ref="UYM95:UYN95"/>
    <mergeCell ref="UXQ95:UXR95"/>
    <mergeCell ref="UXS95:UXT95"/>
    <mergeCell ref="UXU95:UXV95"/>
    <mergeCell ref="UXW95:UXX95"/>
    <mergeCell ref="UXY95:UXZ95"/>
    <mergeCell ref="UYA95:UYB95"/>
    <mergeCell ref="VCS95:VCT95"/>
    <mergeCell ref="VCU95:VCV95"/>
    <mergeCell ref="VCW95:VCX95"/>
    <mergeCell ref="VCY95:VCZ95"/>
    <mergeCell ref="VDA95:VDB95"/>
    <mergeCell ref="VDC95:VDD95"/>
    <mergeCell ref="VCG95:VCH95"/>
    <mergeCell ref="VCI95:VCJ95"/>
    <mergeCell ref="VCK95:VCL95"/>
    <mergeCell ref="VCM95:VCN95"/>
    <mergeCell ref="VCO95:VCP95"/>
    <mergeCell ref="VCQ95:VCR95"/>
    <mergeCell ref="VBU95:VBV95"/>
    <mergeCell ref="VBW95:VBX95"/>
    <mergeCell ref="VBY95:VBZ95"/>
    <mergeCell ref="VCA95:VCB95"/>
    <mergeCell ref="VCC95:VCD95"/>
    <mergeCell ref="VCE95:VCF95"/>
    <mergeCell ref="VBI95:VBJ95"/>
    <mergeCell ref="VBK95:VBL95"/>
    <mergeCell ref="VBM95:VBN95"/>
    <mergeCell ref="VBO95:VBP95"/>
    <mergeCell ref="VBQ95:VBR95"/>
    <mergeCell ref="VBS95:VBT95"/>
    <mergeCell ref="VAW95:VAX95"/>
    <mergeCell ref="VAY95:VAZ95"/>
    <mergeCell ref="VBA95:VBB95"/>
    <mergeCell ref="VBC95:VBD95"/>
    <mergeCell ref="VBE95:VBF95"/>
    <mergeCell ref="VBG95:VBH95"/>
    <mergeCell ref="VAK95:VAL95"/>
    <mergeCell ref="VAM95:VAN95"/>
    <mergeCell ref="VAO95:VAP95"/>
    <mergeCell ref="VAQ95:VAR95"/>
    <mergeCell ref="VAS95:VAT95"/>
    <mergeCell ref="VAU95:VAV95"/>
    <mergeCell ref="VFM95:VFN95"/>
    <mergeCell ref="VFO95:VFP95"/>
    <mergeCell ref="VFQ95:VFR95"/>
    <mergeCell ref="VFS95:VFT95"/>
    <mergeCell ref="VFU95:VFV95"/>
    <mergeCell ref="VFW95:VFX95"/>
    <mergeCell ref="VFA95:VFB95"/>
    <mergeCell ref="VFC95:VFD95"/>
    <mergeCell ref="VFE95:VFF95"/>
    <mergeCell ref="VFG95:VFH95"/>
    <mergeCell ref="VFI95:VFJ95"/>
    <mergeCell ref="VFK95:VFL95"/>
    <mergeCell ref="VEO95:VEP95"/>
    <mergeCell ref="VEQ95:VER95"/>
    <mergeCell ref="VES95:VET95"/>
    <mergeCell ref="VEU95:VEV95"/>
    <mergeCell ref="VEW95:VEX95"/>
    <mergeCell ref="VEY95:VEZ95"/>
    <mergeCell ref="VEC95:VED95"/>
    <mergeCell ref="VEE95:VEF95"/>
    <mergeCell ref="VEG95:VEH95"/>
    <mergeCell ref="VEI95:VEJ95"/>
    <mergeCell ref="VEK95:VEL95"/>
    <mergeCell ref="VEM95:VEN95"/>
    <mergeCell ref="VDQ95:VDR95"/>
    <mergeCell ref="VDS95:VDT95"/>
    <mergeCell ref="VDU95:VDV95"/>
    <mergeCell ref="VDW95:VDX95"/>
    <mergeCell ref="VDY95:VDZ95"/>
    <mergeCell ref="VEA95:VEB95"/>
    <mergeCell ref="VDE95:VDF95"/>
    <mergeCell ref="VDG95:VDH95"/>
    <mergeCell ref="VDI95:VDJ95"/>
    <mergeCell ref="VDK95:VDL95"/>
    <mergeCell ref="VDM95:VDN95"/>
    <mergeCell ref="VDO95:VDP95"/>
    <mergeCell ref="VIG95:VIH95"/>
    <mergeCell ref="VII95:VIJ95"/>
    <mergeCell ref="VIK95:VIL95"/>
    <mergeCell ref="VIM95:VIN95"/>
    <mergeCell ref="VIO95:VIP95"/>
    <mergeCell ref="VIQ95:VIR95"/>
    <mergeCell ref="VHU95:VHV95"/>
    <mergeCell ref="VHW95:VHX95"/>
    <mergeCell ref="VHY95:VHZ95"/>
    <mergeCell ref="VIA95:VIB95"/>
    <mergeCell ref="VIC95:VID95"/>
    <mergeCell ref="VIE95:VIF95"/>
    <mergeCell ref="VHI95:VHJ95"/>
    <mergeCell ref="VHK95:VHL95"/>
    <mergeCell ref="VHM95:VHN95"/>
    <mergeCell ref="VHO95:VHP95"/>
    <mergeCell ref="VHQ95:VHR95"/>
    <mergeCell ref="VHS95:VHT95"/>
    <mergeCell ref="VGW95:VGX95"/>
    <mergeCell ref="VGY95:VGZ95"/>
    <mergeCell ref="VHA95:VHB95"/>
    <mergeCell ref="VHC95:VHD95"/>
    <mergeCell ref="VHE95:VHF95"/>
    <mergeCell ref="VHG95:VHH95"/>
    <mergeCell ref="VGK95:VGL95"/>
    <mergeCell ref="VGM95:VGN95"/>
    <mergeCell ref="VGO95:VGP95"/>
    <mergeCell ref="VGQ95:VGR95"/>
    <mergeCell ref="VGS95:VGT95"/>
    <mergeCell ref="VGU95:VGV95"/>
    <mergeCell ref="VFY95:VFZ95"/>
    <mergeCell ref="VGA95:VGB95"/>
    <mergeCell ref="VGC95:VGD95"/>
    <mergeCell ref="VGE95:VGF95"/>
    <mergeCell ref="VGG95:VGH95"/>
    <mergeCell ref="VGI95:VGJ95"/>
    <mergeCell ref="VLA95:VLB95"/>
    <mergeCell ref="VLC95:VLD95"/>
    <mergeCell ref="VLE95:VLF95"/>
    <mergeCell ref="VLG95:VLH95"/>
    <mergeCell ref="VLI95:VLJ95"/>
    <mergeCell ref="VLK95:VLL95"/>
    <mergeCell ref="VKO95:VKP95"/>
    <mergeCell ref="VKQ95:VKR95"/>
    <mergeCell ref="VKS95:VKT95"/>
    <mergeCell ref="VKU95:VKV95"/>
    <mergeCell ref="VKW95:VKX95"/>
    <mergeCell ref="VKY95:VKZ95"/>
    <mergeCell ref="VKC95:VKD95"/>
    <mergeCell ref="VKE95:VKF95"/>
    <mergeCell ref="VKG95:VKH95"/>
    <mergeCell ref="VKI95:VKJ95"/>
    <mergeCell ref="VKK95:VKL95"/>
    <mergeCell ref="VKM95:VKN95"/>
    <mergeCell ref="VJQ95:VJR95"/>
    <mergeCell ref="VJS95:VJT95"/>
    <mergeCell ref="VJU95:VJV95"/>
    <mergeCell ref="VJW95:VJX95"/>
    <mergeCell ref="VJY95:VJZ95"/>
    <mergeCell ref="VKA95:VKB95"/>
    <mergeCell ref="VJE95:VJF95"/>
    <mergeCell ref="VJG95:VJH95"/>
    <mergeCell ref="VJI95:VJJ95"/>
    <mergeCell ref="VJK95:VJL95"/>
    <mergeCell ref="VJM95:VJN95"/>
    <mergeCell ref="VJO95:VJP95"/>
    <mergeCell ref="VIS95:VIT95"/>
    <mergeCell ref="VIU95:VIV95"/>
    <mergeCell ref="VIW95:VIX95"/>
    <mergeCell ref="VIY95:VIZ95"/>
    <mergeCell ref="VJA95:VJB95"/>
    <mergeCell ref="VJC95:VJD95"/>
    <mergeCell ref="VNU95:VNV95"/>
    <mergeCell ref="VNW95:VNX95"/>
    <mergeCell ref="VNY95:VNZ95"/>
    <mergeCell ref="VOA95:VOB95"/>
    <mergeCell ref="VOC95:VOD95"/>
    <mergeCell ref="VOE95:VOF95"/>
    <mergeCell ref="VNI95:VNJ95"/>
    <mergeCell ref="VNK95:VNL95"/>
    <mergeCell ref="VNM95:VNN95"/>
    <mergeCell ref="VNO95:VNP95"/>
    <mergeCell ref="VNQ95:VNR95"/>
    <mergeCell ref="VNS95:VNT95"/>
    <mergeCell ref="VMW95:VMX95"/>
    <mergeCell ref="VMY95:VMZ95"/>
    <mergeCell ref="VNA95:VNB95"/>
    <mergeCell ref="VNC95:VND95"/>
    <mergeCell ref="VNE95:VNF95"/>
    <mergeCell ref="VNG95:VNH95"/>
    <mergeCell ref="VMK95:VML95"/>
    <mergeCell ref="VMM95:VMN95"/>
    <mergeCell ref="VMO95:VMP95"/>
    <mergeCell ref="VMQ95:VMR95"/>
    <mergeCell ref="VMS95:VMT95"/>
    <mergeCell ref="VMU95:VMV95"/>
    <mergeCell ref="VLY95:VLZ95"/>
    <mergeCell ref="VMA95:VMB95"/>
    <mergeCell ref="VMC95:VMD95"/>
    <mergeCell ref="VME95:VMF95"/>
    <mergeCell ref="VMG95:VMH95"/>
    <mergeCell ref="VMI95:VMJ95"/>
    <mergeCell ref="VLM95:VLN95"/>
    <mergeCell ref="VLO95:VLP95"/>
    <mergeCell ref="VLQ95:VLR95"/>
    <mergeCell ref="VLS95:VLT95"/>
    <mergeCell ref="VLU95:VLV95"/>
    <mergeCell ref="VLW95:VLX95"/>
    <mergeCell ref="VQO95:VQP95"/>
    <mergeCell ref="VQQ95:VQR95"/>
    <mergeCell ref="VQS95:VQT95"/>
    <mergeCell ref="VQU95:VQV95"/>
    <mergeCell ref="VQW95:VQX95"/>
    <mergeCell ref="VQY95:VQZ95"/>
    <mergeCell ref="VQC95:VQD95"/>
    <mergeCell ref="VQE95:VQF95"/>
    <mergeCell ref="VQG95:VQH95"/>
    <mergeCell ref="VQI95:VQJ95"/>
    <mergeCell ref="VQK95:VQL95"/>
    <mergeCell ref="VQM95:VQN95"/>
    <mergeCell ref="VPQ95:VPR95"/>
    <mergeCell ref="VPS95:VPT95"/>
    <mergeCell ref="VPU95:VPV95"/>
    <mergeCell ref="VPW95:VPX95"/>
    <mergeCell ref="VPY95:VPZ95"/>
    <mergeCell ref="VQA95:VQB95"/>
    <mergeCell ref="VPE95:VPF95"/>
    <mergeCell ref="VPG95:VPH95"/>
    <mergeCell ref="VPI95:VPJ95"/>
    <mergeCell ref="VPK95:VPL95"/>
    <mergeCell ref="VPM95:VPN95"/>
    <mergeCell ref="VPO95:VPP95"/>
    <mergeCell ref="VOS95:VOT95"/>
    <mergeCell ref="VOU95:VOV95"/>
    <mergeCell ref="VOW95:VOX95"/>
    <mergeCell ref="VOY95:VOZ95"/>
    <mergeCell ref="VPA95:VPB95"/>
    <mergeCell ref="VPC95:VPD95"/>
    <mergeCell ref="VOG95:VOH95"/>
    <mergeCell ref="VOI95:VOJ95"/>
    <mergeCell ref="VOK95:VOL95"/>
    <mergeCell ref="VOM95:VON95"/>
    <mergeCell ref="VOO95:VOP95"/>
    <mergeCell ref="VOQ95:VOR95"/>
    <mergeCell ref="VTI95:VTJ95"/>
    <mergeCell ref="VTK95:VTL95"/>
    <mergeCell ref="VTM95:VTN95"/>
    <mergeCell ref="VTO95:VTP95"/>
    <mergeCell ref="VTQ95:VTR95"/>
    <mergeCell ref="VTS95:VTT95"/>
    <mergeCell ref="VSW95:VSX95"/>
    <mergeCell ref="VSY95:VSZ95"/>
    <mergeCell ref="VTA95:VTB95"/>
    <mergeCell ref="VTC95:VTD95"/>
    <mergeCell ref="VTE95:VTF95"/>
    <mergeCell ref="VTG95:VTH95"/>
    <mergeCell ref="VSK95:VSL95"/>
    <mergeCell ref="VSM95:VSN95"/>
    <mergeCell ref="VSO95:VSP95"/>
    <mergeCell ref="VSQ95:VSR95"/>
    <mergeCell ref="VSS95:VST95"/>
    <mergeCell ref="VSU95:VSV95"/>
    <mergeCell ref="VRY95:VRZ95"/>
    <mergeCell ref="VSA95:VSB95"/>
    <mergeCell ref="VSC95:VSD95"/>
    <mergeCell ref="VSE95:VSF95"/>
    <mergeCell ref="VSG95:VSH95"/>
    <mergeCell ref="VSI95:VSJ95"/>
    <mergeCell ref="VRM95:VRN95"/>
    <mergeCell ref="VRO95:VRP95"/>
    <mergeCell ref="VRQ95:VRR95"/>
    <mergeCell ref="VRS95:VRT95"/>
    <mergeCell ref="VRU95:VRV95"/>
    <mergeCell ref="VRW95:VRX95"/>
    <mergeCell ref="VRA95:VRB95"/>
    <mergeCell ref="VRC95:VRD95"/>
    <mergeCell ref="VRE95:VRF95"/>
    <mergeCell ref="VRG95:VRH95"/>
    <mergeCell ref="VRI95:VRJ95"/>
    <mergeCell ref="VRK95:VRL95"/>
    <mergeCell ref="VWC95:VWD95"/>
    <mergeCell ref="VWE95:VWF95"/>
    <mergeCell ref="VWG95:VWH95"/>
    <mergeCell ref="VWI95:VWJ95"/>
    <mergeCell ref="VWK95:VWL95"/>
    <mergeCell ref="VWM95:VWN95"/>
    <mergeCell ref="VVQ95:VVR95"/>
    <mergeCell ref="VVS95:VVT95"/>
    <mergeCell ref="VVU95:VVV95"/>
    <mergeCell ref="VVW95:VVX95"/>
    <mergeCell ref="VVY95:VVZ95"/>
    <mergeCell ref="VWA95:VWB95"/>
    <mergeCell ref="VVE95:VVF95"/>
    <mergeCell ref="VVG95:VVH95"/>
    <mergeCell ref="VVI95:VVJ95"/>
    <mergeCell ref="VVK95:VVL95"/>
    <mergeCell ref="VVM95:VVN95"/>
    <mergeCell ref="VVO95:VVP95"/>
    <mergeCell ref="VUS95:VUT95"/>
    <mergeCell ref="VUU95:VUV95"/>
    <mergeCell ref="VUW95:VUX95"/>
    <mergeCell ref="VUY95:VUZ95"/>
    <mergeCell ref="VVA95:VVB95"/>
    <mergeCell ref="VVC95:VVD95"/>
    <mergeCell ref="VUG95:VUH95"/>
    <mergeCell ref="VUI95:VUJ95"/>
    <mergeCell ref="VUK95:VUL95"/>
    <mergeCell ref="VUM95:VUN95"/>
    <mergeCell ref="VUO95:VUP95"/>
    <mergeCell ref="VUQ95:VUR95"/>
    <mergeCell ref="VTU95:VTV95"/>
    <mergeCell ref="VTW95:VTX95"/>
    <mergeCell ref="VTY95:VTZ95"/>
    <mergeCell ref="VUA95:VUB95"/>
    <mergeCell ref="VUC95:VUD95"/>
    <mergeCell ref="VUE95:VUF95"/>
    <mergeCell ref="VYW95:VYX95"/>
    <mergeCell ref="VYY95:VYZ95"/>
    <mergeCell ref="VZA95:VZB95"/>
    <mergeCell ref="VZC95:VZD95"/>
    <mergeCell ref="VZE95:VZF95"/>
    <mergeCell ref="VZG95:VZH95"/>
    <mergeCell ref="VYK95:VYL95"/>
    <mergeCell ref="VYM95:VYN95"/>
    <mergeCell ref="VYO95:VYP95"/>
    <mergeCell ref="VYQ95:VYR95"/>
    <mergeCell ref="VYS95:VYT95"/>
    <mergeCell ref="VYU95:VYV95"/>
    <mergeCell ref="VXY95:VXZ95"/>
    <mergeCell ref="VYA95:VYB95"/>
    <mergeCell ref="VYC95:VYD95"/>
    <mergeCell ref="VYE95:VYF95"/>
    <mergeCell ref="VYG95:VYH95"/>
    <mergeCell ref="VYI95:VYJ95"/>
    <mergeCell ref="VXM95:VXN95"/>
    <mergeCell ref="VXO95:VXP95"/>
    <mergeCell ref="VXQ95:VXR95"/>
    <mergeCell ref="VXS95:VXT95"/>
    <mergeCell ref="VXU95:VXV95"/>
    <mergeCell ref="VXW95:VXX95"/>
    <mergeCell ref="VXA95:VXB95"/>
    <mergeCell ref="VXC95:VXD95"/>
    <mergeCell ref="VXE95:VXF95"/>
    <mergeCell ref="VXG95:VXH95"/>
    <mergeCell ref="VXI95:VXJ95"/>
    <mergeCell ref="VXK95:VXL95"/>
    <mergeCell ref="VWO95:VWP95"/>
    <mergeCell ref="VWQ95:VWR95"/>
    <mergeCell ref="VWS95:VWT95"/>
    <mergeCell ref="VWU95:VWV95"/>
    <mergeCell ref="VWW95:VWX95"/>
    <mergeCell ref="VWY95:VWZ95"/>
    <mergeCell ref="WBQ95:WBR95"/>
    <mergeCell ref="WBS95:WBT95"/>
    <mergeCell ref="WBU95:WBV95"/>
    <mergeCell ref="WBW95:WBX95"/>
    <mergeCell ref="WBY95:WBZ95"/>
    <mergeCell ref="WCA95:WCB95"/>
    <mergeCell ref="WBE95:WBF95"/>
    <mergeCell ref="WBG95:WBH95"/>
    <mergeCell ref="WBI95:WBJ95"/>
    <mergeCell ref="WBK95:WBL95"/>
    <mergeCell ref="WBM95:WBN95"/>
    <mergeCell ref="WBO95:WBP95"/>
    <mergeCell ref="WAS95:WAT95"/>
    <mergeCell ref="WAU95:WAV95"/>
    <mergeCell ref="WAW95:WAX95"/>
    <mergeCell ref="WAY95:WAZ95"/>
    <mergeCell ref="WBA95:WBB95"/>
    <mergeCell ref="WBC95:WBD95"/>
    <mergeCell ref="WAG95:WAH95"/>
    <mergeCell ref="WAI95:WAJ95"/>
    <mergeCell ref="WAK95:WAL95"/>
    <mergeCell ref="WAM95:WAN95"/>
    <mergeCell ref="WAO95:WAP95"/>
    <mergeCell ref="WAQ95:WAR95"/>
    <mergeCell ref="VZU95:VZV95"/>
    <mergeCell ref="VZW95:VZX95"/>
    <mergeCell ref="VZY95:VZZ95"/>
    <mergeCell ref="WAA95:WAB95"/>
    <mergeCell ref="WAC95:WAD95"/>
    <mergeCell ref="WAE95:WAF95"/>
    <mergeCell ref="VZI95:VZJ95"/>
    <mergeCell ref="VZK95:VZL95"/>
    <mergeCell ref="VZM95:VZN95"/>
    <mergeCell ref="VZO95:VZP95"/>
    <mergeCell ref="VZQ95:VZR95"/>
    <mergeCell ref="VZS95:VZT95"/>
    <mergeCell ref="WEK95:WEL95"/>
    <mergeCell ref="WEM95:WEN95"/>
    <mergeCell ref="WEO95:WEP95"/>
    <mergeCell ref="WEQ95:WER95"/>
    <mergeCell ref="WES95:WET95"/>
    <mergeCell ref="WEU95:WEV95"/>
    <mergeCell ref="WDY95:WDZ95"/>
    <mergeCell ref="WEA95:WEB95"/>
    <mergeCell ref="WEC95:WED95"/>
    <mergeCell ref="WEE95:WEF95"/>
    <mergeCell ref="WEG95:WEH95"/>
    <mergeCell ref="WEI95:WEJ95"/>
    <mergeCell ref="WDM95:WDN95"/>
    <mergeCell ref="WDO95:WDP95"/>
    <mergeCell ref="WDQ95:WDR95"/>
    <mergeCell ref="WDS95:WDT95"/>
    <mergeCell ref="WDU95:WDV95"/>
    <mergeCell ref="WDW95:WDX95"/>
    <mergeCell ref="WDA95:WDB95"/>
    <mergeCell ref="WDC95:WDD95"/>
    <mergeCell ref="WDE95:WDF95"/>
    <mergeCell ref="WDG95:WDH95"/>
    <mergeCell ref="WDI95:WDJ95"/>
    <mergeCell ref="WDK95:WDL95"/>
    <mergeCell ref="WCO95:WCP95"/>
    <mergeCell ref="WCQ95:WCR95"/>
    <mergeCell ref="WCS95:WCT95"/>
    <mergeCell ref="WCU95:WCV95"/>
    <mergeCell ref="WCW95:WCX95"/>
    <mergeCell ref="WCY95:WCZ95"/>
    <mergeCell ref="WCC95:WCD95"/>
    <mergeCell ref="WCE95:WCF95"/>
    <mergeCell ref="WCG95:WCH95"/>
    <mergeCell ref="WCI95:WCJ95"/>
    <mergeCell ref="WCK95:WCL95"/>
    <mergeCell ref="WCM95:WCN95"/>
    <mergeCell ref="WHE95:WHF95"/>
    <mergeCell ref="WHG95:WHH95"/>
    <mergeCell ref="WHI95:WHJ95"/>
    <mergeCell ref="WHK95:WHL95"/>
    <mergeCell ref="WHM95:WHN95"/>
    <mergeCell ref="WHO95:WHP95"/>
    <mergeCell ref="WGS95:WGT95"/>
    <mergeCell ref="WGU95:WGV95"/>
    <mergeCell ref="WGW95:WGX95"/>
    <mergeCell ref="WGY95:WGZ95"/>
    <mergeCell ref="WHA95:WHB95"/>
    <mergeCell ref="WHC95:WHD95"/>
    <mergeCell ref="WGG95:WGH95"/>
    <mergeCell ref="WGI95:WGJ95"/>
    <mergeCell ref="WGK95:WGL95"/>
    <mergeCell ref="WGM95:WGN95"/>
    <mergeCell ref="WGO95:WGP95"/>
    <mergeCell ref="WGQ95:WGR95"/>
    <mergeCell ref="WFU95:WFV95"/>
    <mergeCell ref="WFW95:WFX95"/>
    <mergeCell ref="WFY95:WFZ95"/>
    <mergeCell ref="WGA95:WGB95"/>
    <mergeCell ref="WGC95:WGD95"/>
    <mergeCell ref="WGE95:WGF95"/>
    <mergeCell ref="WFI95:WFJ95"/>
    <mergeCell ref="WFK95:WFL95"/>
    <mergeCell ref="WFM95:WFN95"/>
    <mergeCell ref="WFO95:WFP95"/>
    <mergeCell ref="WFQ95:WFR95"/>
    <mergeCell ref="WFS95:WFT95"/>
    <mergeCell ref="WEW95:WEX95"/>
    <mergeCell ref="WEY95:WEZ95"/>
    <mergeCell ref="WFA95:WFB95"/>
    <mergeCell ref="WFC95:WFD95"/>
    <mergeCell ref="WFE95:WFF95"/>
    <mergeCell ref="WFG95:WFH95"/>
    <mergeCell ref="WJY95:WJZ95"/>
    <mergeCell ref="WKA95:WKB95"/>
    <mergeCell ref="WKC95:WKD95"/>
    <mergeCell ref="WKE95:WKF95"/>
    <mergeCell ref="WKG95:WKH95"/>
    <mergeCell ref="WKI95:WKJ95"/>
    <mergeCell ref="WJM95:WJN95"/>
    <mergeCell ref="WJO95:WJP95"/>
    <mergeCell ref="WJQ95:WJR95"/>
    <mergeCell ref="WJS95:WJT95"/>
    <mergeCell ref="WJU95:WJV95"/>
    <mergeCell ref="WJW95:WJX95"/>
    <mergeCell ref="WJA95:WJB95"/>
    <mergeCell ref="WJC95:WJD95"/>
    <mergeCell ref="WJE95:WJF95"/>
    <mergeCell ref="WJG95:WJH95"/>
    <mergeCell ref="WJI95:WJJ95"/>
    <mergeCell ref="WJK95:WJL95"/>
    <mergeCell ref="WIO95:WIP95"/>
    <mergeCell ref="WIQ95:WIR95"/>
    <mergeCell ref="WIS95:WIT95"/>
    <mergeCell ref="WIU95:WIV95"/>
    <mergeCell ref="WIW95:WIX95"/>
    <mergeCell ref="WIY95:WIZ95"/>
    <mergeCell ref="WIC95:WID95"/>
    <mergeCell ref="WIE95:WIF95"/>
    <mergeCell ref="WIG95:WIH95"/>
    <mergeCell ref="WII95:WIJ95"/>
    <mergeCell ref="WIK95:WIL95"/>
    <mergeCell ref="WIM95:WIN95"/>
    <mergeCell ref="WHQ95:WHR95"/>
    <mergeCell ref="WHS95:WHT95"/>
    <mergeCell ref="WHU95:WHV95"/>
    <mergeCell ref="WHW95:WHX95"/>
    <mergeCell ref="WHY95:WHZ95"/>
    <mergeCell ref="WIA95:WIB95"/>
    <mergeCell ref="WMS95:WMT95"/>
    <mergeCell ref="WMU95:WMV95"/>
    <mergeCell ref="WMW95:WMX95"/>
    <mergeCell ref="WMY95:WMZ95"/>
    <mergeCell ref="WNA95:WNB95"/>
    <mergeCell ref="WNC95:WND95"/>
    <mergeCell ref="WMG95:WMH95"/>
    <mergeCell ref="WMI95:WMJ95"/>
    <mergeCell ref="WMK95:WML95"/>
    <mergeCell ref="WMM95:WMN95"/>
    <mergeCell ref="WMO95:WMP95"/>
    <mergeCell ref="WMQ95:WMR95"/>
    <mergeCell ref="WLU95:WLV95"/>
    <mergeCell ref="WLW95:WLX95"/>
    <mergeCell ref="WLY95:WLZ95"/>
    <mergeCell ref="WMA95:WMB95"/>
    <mergeCell ref="WMC95:WMD95"/>
    <mergeCell ref="WME95:WMF95"/>
    <mergeCell ref="WLI95:WLJ95"/>
    <mergeCell ref="WLK95:WLL95"/>
    <mergeCell ref="WLM95:WLN95"/>
    <mergeCell ref="WLO95:WLP95"/>
    <mergeCell ref="WLQ95:WLR95"/>
    <mergeCell ref="WLS95:WLT95"/>
    <mergeCell ref="WKW95:WKX95"/>
    <mergeCell ref="WKY95:WKZ95"/>
    <mergeCell ref="WLA95:WLB95"/>
    <mergeCell ref="WLC95:WLD95"/>
    <mergeCell ref="WLE95:WLF95"/>
    <mergeCell ref="WLG95:WLH95"/>
    <mergeCell ref="WKK95:WKL95"/>
    <mergeCell ref="WKM95:WKN95"/>
    <mergeCell ref="WKO95:WKP95"/>
    <mergeCell ref="WKQ95:WKR95"/>
    <mergeCell ref="WKS95:WKT95"/>
    <mergeCell ref="WKU95:WKV95"/>
    <mergeCell ref="WPM95:WPN95"/>
    <mergeCell ref="WPO95:WPP95"/>
    <mergeCell ref="WPQ95:WPR95"/>
    <mergeCell ref="WPS95:WPT95"/>
    <mergeCell ref="WPU95:WPV95"/>
    <mergeCell ref="WPW95:WPX95"/>
    <mergeCell ref="WPA95:WPB95"/>
    <mergeCell ref="WPC95:WPD95"/>
    <mergeCell ref="WPE95:WPF95"/>
    <mergeCell ref="WPG95:WPH95"/>
    <mergeCell ref="WPI95:WPJ95"/>
    <mergeCell ref="WPK95:WPL95"/>
    <mergeCell ref="WOO95:WOP95"/>
    <mergeCell ref="WOQ95:WOR95"/>
    <mergeCell ref="WOS95:WOT95"/>
    <mergeCell ref="WOU95:WOV95"/>
    <mergeCell ref="WOW95:WOX95"/>
    <mergeCell ref="WOY95:WOZ95"/>
    <mergeCell ref="WOC95:WOD95"/>
    <mergeCell ref="WOE95:WOF95"/>
    <mergeCell ref="WOG95:WOH95"/>
    <mergeCell ref="WOI95:WOJ95"/>
    <mergeCell ref="WOK95:WOL95"/>
    <mergeCell ref="WOM95:WON95"/>
    <mergeCell ref="WNQ95:WNR95"/>
    <mergeCell ref="WNS95:WNT95"/>
    <mergeCell ref="WNU95:WNV95"/>
    <mergeCell ref="WNW95:WNX95"/>
    <mergeCell ref="WNY95:WNZ95"/>
    <mergeCell ref="WOA95:WOB95"/>
    <mergeCell ref="WNE95:WNF95"/>
    <mergeCell ref="WNG95:WNH95"/>
    <mergeCell ref="WNI95:WNJ95"/>
    <mergeCell ref="WNK95:WNL95"/>
    <mergeCell ref="WNM95:WNN95"/>
    <mergeCell ref="WNO95:WNP95"/>
    <mergeCell ref="WSG95:WSH95"/>
    <mergeCell ref="WSI95:WSJ95"/>
    <mergeCell ref="WSK95:WSL95"/>
    <mergeCell ref="WSM95:WSN95"/>
    <mergeCell ref="WSO95:WSP95"/>
    <mergeCell ref="WSQ95:WSR95"/>
    <mergeCell ref="WRU95:WRV95"/>
    <mergeCell ref="WRW95:WRX95"/>
    <mergeCell ref="WRY95:WRZ95"/>
    <mergeCell ref="WSA95:WSB95"/>
    <mergeCell ref="WSC95:WSD95"/>
    <mergeCell ref="WSE95:WSF95"/>
    <mergeCell ref="WRI95:WRJ95"/>
    <mergeCell ref="WRK95:WRL95"/>
    <mergeCell ref="WRM95:WRN95"/>
    <mergeCell ref="WRO95:WRP95"/>
    <mergeCell ref="WRQ95:WRR95"/>
    <mergeCell ref="WRS95:WRT95"/>
    <mergeCell ref="WQW95:WQX95"/>
    <mergeCell ref="WQY95:WQZ95"/>
    <mergeCell ref="WRA95:WRB95"/>
    <mergeCell ref="WRC95:WRD95"/>
    <mergeCell ref="WRE95:WRF95"/>
    <mergeCell ref="WRG95:WRH95"/>
    <mergeCell ref="WQK95:WQL95"/>
    <mergeCell ref="WQM95:WQN95"/>
    <mergeCell ref="WQO95:WQP95"/>
    <mergeCell ref="WQQ95:WQR95"/>
    <mergeCell ref="WQS95:WQT95"/>
    <mergeCell ref="WQU95:WQV95"/>
    <mergeCell ref="WPY95:WPZ95"/>
    <mergeCell ref="WQA95:WQB95"/>
    <mergeCell ref="WQC95:WQD95"/>
    <mergeCell ref="WQE95:WQF95"/>
    <mergeCell ref="WQG95:WQH95"/>
    <mergeCell ref="WQI95:WQJ95"/>
    <mergeCell ref="WVA95:WVB95"/>
    <mergeCell ref="WVC95:WVD95"/>
    <mergeCell ref="WVE95:WVF95"/>
    <mergeCell ref="WVG95:WVH95"/>
    <mergeCell ref="WVI95:WVJ95"/>
    <mergeCell ref="WVK95:WVL95"/>
    <mergeCell ref="WUO95:WUP95"/>
    <mergeCell ref="WUQ95:WUR95"/>
    <mergeCell ref="WUS95:WUT95"/>
    <mergeCell ref="WUU95:WUV95"/>
    <mergeCell ref="WUW95:WUX95"/>
    <mergeCell ref="WUY95:WUZ95"/>
    <mergeCell ref="WUC95:WUD95"/>
    <mergeCell ref="WUE95:WUF95"/>
    <mergeCell ref="WUG95:WUH95"/>
    <mergeCell ref="WUI95:WUJ95"/>
    <mergeCell ref="WUK95:WUL95"/>
    <mergeCell ref="WUM95:WUN95"/>
    <mergeCell ref="WTQ95:WTR95"/>
    <mergeCell ref="WTS95:WTT95"/>
    <mergeCell ref="WTU95:WTV95"/>
    <mergeCell ref="WTW95:WTX95"/>
    <mergeCell ref="WTY95:WTZ95"/>
    <mergeCell ref="WUA95:WUB95"/>
    <mergeCell ref="WTE95:WTF95"/>
    <mergeCell ref="WTG95:WTH95"/>
    <mergeCell ref="WTI95:WTJ95"/>
    <mergeCell ref="WTK95:WTL95"/>
    <mergeCell ref="WTM95:WTN95"/>
    <mergeCell ref="WTO95:WTP95"/>
    <mergeCell ref="WSS95:WST95"/>
    <mergeCell ref="WSU95:WSV95"/>
    <mergeCell ref="WSW95:WSX95"/>
    <mergeCell ref="WSY95:WSZ95"/>
    <mergeCell ref="WTA95:WTB95"/>
    <mergeCell ref="WTC95:WTD95"/>
    <mergeCell ref="WXU95:WXV95"/>
    <mergeCell ref="WXW95:WXX95"/>
    <mergeCell ref="WXY95:WXZ95"/>
    <mergeCell ref="WYA95:WYB95"/>
    <mergeCell ref="WYC95:WYD95"/>
    <mergeCell ref="WYE95:WYF95"/>
    <mergeCell ref="WXI95:WXJ95"/>
    <mergeCell ref="WXK95:WXL95"/>
    <mergeCell ref="WXM95:WXN95"/>
    <mergeCell ref="WXO95:WXP95"/>
    <mergeCell ref="WXQ95:WXR95"/>
    <mergeCell ref="WXS95:WXT95"/>
    <mergeCell ref="WWW95:WWX95"/>
    <mergeCell ref="WWY95:WWZ95"/>
    <mergeCell ref="WXA95:WXB95"/>
    <mergeCell ref="WXC95:WXD95"/>
    <mergeCell ref="WXE95:WXF95"/>
    <mergeCell ref="WXG95:WXH95"/>
    <mergeCell ref="WWK95:WWL95"/>
    <mergeCell ref="WWM95:WWN95"/>
    <mergeCell ref="WWO95:WWP95"/>
    <mergeCell ref="WWQ95:WWR95"/>
    <mergeCell ref="WWS95:WWT95"/>
    <mergeCell ref="WWU95:WWV95"/>
    <mergeCell ref="WVY95:WVZ95"/>
    <mergeCell ref="WWA95:WWB95"/>
    <mergeCell ref="WWC95:WWD95"/>
    <mergeCell ref="WWE95:WWF95"/>
    <mergeCell ref="WWG95:WWH95"/>
    <mergeCell ref="WWI95:WWJ95"/>
    <mergeCell ref="WVM95:WVN95"/>
    <mergeCell ref="WVO95:WVP95"/>
    <mergeCell ref="WVQ95:WVR95"/>
    <mergeCell ref="WVS95:WVT95"/>
    <mergeCell ref="WVU95:WVV95"/>
    <mergeCell ref="WVW95:WVX95"/>
    <mergeCell ref="XBI95:XBJ95"/>
    <mergeCell ref="XBK95:XBL95"/>
    <mergeCell ref="XAO95:XAP95"/>
    <mergeCell ref="XAQ95:XAR95"/>
    <mergeCell ref="XAS95:XAT95"/>
    <mergeCell ref="XAU95:XAV95"/>
    <mergeCell ref="XAW95:XAX95"/>
    <mergeCell ref="XAY95:XAZ95"/>
    <mergeCell ref="XAC95:XAD95"/>
    <mergeCell ref="XAE95:XAF95"/>
    <mergeCell ref="XAG95:XAH95"/>
    <mergeCell ref="XAI95:XAJ95"/>
    <mergeCell ref="XAK95:XAL95"/>
    <mergeCell ref="XAM95:XAN95"/>
    <mergeCell ref="WZQ95:WZR95"/>
    <mergeCell ref="WZS95:WZT95"/>
    <mergeCell ref="WZU95:WZV95"/>
    <mergeCell ref="WZW95:WZX95"/>
    <mergeCell ref="WZY95:WZZ95"/>
    <mergeCell ref="XAA95:XAB95"/>
    <mergeCell ref="WZE95:WZF95"/>
    <mergeCell ref="WZG95:WZH95"/>
    <mergeCell ref="WZI95:WZJ95"/>
    <mergeCell ref="WZK95:WZL95"/>
    <mergeCell ref="WZM95:WZN95"/>
    <mergeCell ref="WZO95:WZP95"/>
    <mergeCell ref="WYS95:WYT95"/>
    <mergeCell ref="WYU95:WYV95"/>
    <mergeCell ref="WYW95:WYX95"/>
    <mergeCell ref="WYY95:WYZ95"/>
    <mergeCell ref="WZA95:WZB95"/>
    <mergeCell ref="WZC95:WZD95"/>
    <mergeCell ref="WYG95:WYH95"/>
    <mergeCell ref="WYI95:WYJ95"/>
    <mergeCell ref="WYK95:WYL95"/>
    <mergeCell ref="WYM95:WYN95"/>
    <mergeCell ref="WYO95:WYP95"/>
    <mergeCell ref="WYQ95:WYR95"/>
    <mergeCell ref="V99:W99"/>
    <mergeCell ref="X99:Y99"/>
    <mergeCell ref="Z99:AA99"/>
    <mergeCell ref="AB99:AC99"/>
    <mergeCell ref="AD99:AE99"/>
    <mergeCell ref="AF99:AG99"/>
    <mergeCell ref="J99:K99"/>
    <mergeCell ref="L99:M99"/>
    <mergeCell ref="N99:O99"/>
    <mergeCell ref="P99:Q99"/>
    <mergeCell ref="R99:S99"/>
    <mergeCell ref="T99:U99"/>
    <mergeCell ref="XES95:XET95"/>
    <mergeCell ref="XEU95:XEV95"/>
    <mergeCell ref="A98:B98"/>
    <mergeCell ref="A99:B99"/>
    <mergeCell ref="E99:F99"/>
    <mergeCell ref="G99:H99"/>
    <mergeCell ref="XEG95:XEH95"/>
    <mergeCell ref="XEI95:XEJ95"/>
    <mergeCell ref="XEK95:XEL95"/>
    <mergeCell ref="XEM95:XEN95"/>
    <mergeCell ref="XEO95:XEP95"/>
    <mergeCell ref="XEQ95:XER95"/>
    <mergeCell ref="XDU95:XDV95"/>
    <mergeCell ref="XDW95:XDX95"/>
    <mergeCell ref="XDY95:XDZ95"/>
    <mergeCell ref="XEA95:XEB95"/>
    <mergeCell ref="XEC95:XED95"/>
    <mergeCell ref="XEE95:XEF95"/>
    <mergeCell ref="XDI95:XDJ95"/>
    <mergeCell ref="XDK95:XDL95"/>
    <mergeCell ref="XDM95:XDN95"/>
    <mergeCell ref="XDO95:XDP95"/>
    <mergeCell ref="XDQ95:XDR95"/>
    <mergeCell ref="XDS95:XDT95"/>
    <mergeCell ref="XCW95:XCX95"/>
    <mergeCell ref="XCY95:XCZ95"/>
    <mergeCell ref="XDA95:XDB95"/>
    <mergeCell ref="XDC95:XDD95"/>
    <mergeCell ref="XDE95:XDF95"/>
    <mergeCell ref="XDG95:XDH95"/>
    <mergeCell ref="XCK95:XCL95"/>
    <mergeCell ref="XCM95:XCN95"/>
    <mergeCell ref="XCO95:XCP95"/>
    <mergeCell ref="XCQ95:XCR95"/>
    <mergeCell ref="XCS95:XCT95"/>
    <mergeCell ref="XCU95:XCV95"/>
    <mergeCell ref="XBY95:XBZ95"/>
    <mergeCell ref="XCA95:XCB95"/>
    <mergeCell ref="XCC95:XCD95"/>
    <mergeCell ref="XCE95:XCF95"/>
    <mergeCell ref="XCG95:XCH95"/>
    <mergeCell ref="XCI95:XCJ95"/>
    <mergeCell ref="XBM95:XBN95"/>
    <mergeCell ref="XBO95:XBP95"/>
    <mergeCell ref="XBQ95:XBR95"/>
    <mergeCell ref="XBS95:XBT95"/>
    <mergeCell ref="XBU95:XBV95"/>
    <mergeCell ref="XBW95:XBX95"/>
    <mergeCell ref="XBA95:XBB95"/>
    <mergeCell ref="XBC95:XBD95"/>
    <mergeCell ref="XBE95:XBF95"/>
    <mergeCell ref="XBG95:XBH95"/>
    <mergeCell ref="CP99:CQ99"/>
    <mergeCell ref="CR99:CS99"/>
    <mergeCell ref="CT99:CU99"/>
    <mergeCell ref="CV99:CW99"/>
    <mergeCell ref="CX99:CY99"/>
    <mergeCell ref="CZ99:DA99"/>
    <mergeCell ref="CD99:CE99"/>
    <mergeCell ref="CF99:CG99"/>
    <mergeCell ref="CH99:CI99"/>
    <mergeCell ref="CJ99:CK99"/>
    <mergeCell ref="CL99:CM99"/>
    <mergeCell ref="CN99:CO99"/>
    <mergeCell ref="BR99:BS99"/>
    <mergeCell ref="BT99:BU99"/>
    <mergeCell ref="BV99:BW99"/>
    <mergeCell ref="BX99:BY99"/>
    <mergeCell ref="BZ99:CA99"/>
    <mergeCell ref="CB99:CC99"/>
    <mergeCell ref="BF99:BG99"/>
    <mergeCell ref="BH99:BI99"/>
    <mergeCell ref="BJ99:BK99"/>
    <mergeCell ref="BL99:BM99"/>
    <mergeCell ref="BN99:BO99"/>
    <mergeCell ref="BP99:BQ99"/>
    <mergeCell ref="AT99:AU99"/>
    <mergeCell ref="AV99:AW99"/>
    <mergeCell ref="AX99:AY99"/>
    <mergeCell ref="AZ99:BA99"/>
    <mergeCell ref="BB99:BC99"/>
    <mergeCell ref="BD99:BE99"/>
    <mergeCell ref="AH99:AI99"/>
    <mergeCell ref="AJ99:AK99"/>
    <mergeCell ref="AL99:AM99"/>
    <mergeCell ref="AN99:AO99"/>
    <mergeCell ref="AP99:AQ99"/>
    <mergeCell ref="AR99:AS99"/>
    <mergeCell ref="FJ99:FK99"/>
    <mergeCell ref="FL99:FM99"/>
    <mergeCell ref="FN99:FO99"/>
    <mergeCell ref="FP99:FQ99"/>
    <mergeCell ref="FR99:FS99"/>
    <mergeCell ref="FT99:FU99"/>
    <mergeCell ref="EX99:EY99"/>
    <mergeCell ref="EZ99:FA99"/>
    <mergeCell ref="FB99:FC99"/>
    <mergeCell ref="FD99:FE99"/>
    <mergeCell ref="FF99:FG99"/>
    <mergeCell ref="FH99:FI99"/>
    <mergeCell ref="EL99:EM99"/>
    <mergeCell ref="EN99:EO99"/>
    <mergeCell ref="EP99:EQ99"/>
    <mergeCell ref="ER99:ES99"/>
    <mergeCell ref="ET99:EU99"/>
    <mergeCell ref="EV99:EW99"/>
    <mergeCell ref="DZ99:EA99"/>
    <mergeCell ref="EB99:EC99"/>
    <mergeCell ref="ED99:EE99"/>
    <mergeCell ref="EF99:EG99"/>
    <mergeCell ref="EH99:EI99"/>
    <mergeCell ref="EJ99:EK99"/>
    <mergeCell ref="DN99:DO99"/>
    <mergeCell ref="DP99:DQ99"/>
    <mergeCell ref="DR99:DS99"/>
    <mergeCell ref="DT99:DU99"/>
    <mergeCell ref="DV99:DW99"/>
    <mergeCell ref="DX99:DY99"/>
    <mergeCell ref="DB99:DC99"/>
    <mergeCell ref="DD99:DE99"/>
    <mergeCell ref="DF99:DG99"/>
    <mergeCell ref="DH99:DI99"/>
    <mergeCell ref="DJ99:DK99"/>
    <mergeCell ref="DL99:DM99"/>
    <mergeCell ref="ID99:IE99"/>
    <mergeCell ref="IF99:IG99"/>
    <mergeCell ref="IH99:II99"/>
    <mergeCell ref="IJ99:IK99"/>
    <mergeCell ref="IL99:IM99"/>
    <mergeCell ref="IN99:IO99"/>
    <mergeCell ref="HR99:HS99"/>
    <mergeCell ref="HT99:HU99"/>
    <mergeCell ref="HV99:HW99"/>
    <mergeCell ref="HX99:HY99"/>
    <mergeCell ref="HZ99:IA99"/>
    <mergeCell ref="IB99:IC99"/>
    <mergeCell ref="HF99:HG99"/>
    <mergeCell ref="HH99:HI99"/>
    <mergeCell ref="HJ99:HK99"/>
    <mergeCell ref="HL99:HM99"/>
    <mergeCell ref="HN99:HO99"/>
    <mergeCell ref="HP99:HQ99"/>
    <mergeCell ref="GT99:GU99"/>
    <mergeCell ref="GV99:GW99"/>
    <mergeCell ref="GX99:GY99"/>
    <mergeCell ref="GZ99:HA99"/>
    <mergeCell ref="HB99:HC99"/>
    <mergeCell ref="HD99:HE99"/>
    <mergeCell ref="GH99:GI99"/>
    <mergeCell ref="GJ99:GK99"/>
    <mergeCell ref="GL99:GM99"/>
    <mergeCell ref="GN99:GO99"/>
    <mergeCell ref="GP99:GQ99"/>
    <mergeCell ref="GR99:GS99"/>
    <mergeCell ref="FV99:FW99"/>
    <mergeCell ref="FX99:FY99"/>
    <mergeCell ref="FZ99:GA99"/>
    <mergeCell ref="GB99:GC99"/>
    <mergeCell ref="GD99:GE99"/>
    <mergeCell ref="GF99:GG99"/>
    <mergeCell ref="KX99:KY99"/>
    <mergeCell ref="KZ99:LA99"/>
    <mergeCell ref="LB99:LC99"/>
    <mergeCell ref="LD99:LE99"/>
    <mergeCell ref="LF99:LG99"/>
    <mergeCell ref="LH99:LI99"/>
    <mergeCell ref="KL99:KM99"/>
    <mergeCell ref="KN99:KO99"/>
    <mergeCell ref="KP99:KQ99"/>
    <mergeCell ref="KR99:KS99"/>
    <mergeCell ref="KT99:KU99"/>
    <mergeCell ref="KV99:KW99"/>
    <mergeCell ref="JZ99:KA99"/>
    <mergeCell ref="KB99:KC99"/>
    <mergeCell ref="KD99:KE99"/>
    <mergeCell ref="KF99:KG99"/>
    <mergeCell ref="KH99:KI99"/>
    <mergeCell ref="KJ99:KK99"/>
    <mergeCell ref="JN99:JO99"/>
    <mergeCell ref="JP99:JQ99"/>
    <mergeCell ref="JR99:JS99"/>
    <mergeCell ref="JT99:JU99"/>
    <mergeCell ref="JV99:JW99"/>
    <mergeCell ref="JX99:JY99"/>
    <mergeCell ref="JB99:JC99"/>
    <mergeCell ref="JD99:JE99"/>
    <mergeCell ref="JF99:JG99"/>
    <mergeCell ref="JH99:JI99"/>
    <mergeCell ref="JJ99:JK99"/>
    <mergeCell ref="JL99:JM99"/>
    <mergeCell ref="IP99:IQ99"/>
    <mergeCell ref="IR99:IS99"/>
    <mergeCell ref="IT99:IU99"/>
    <mergeCell ref="IV99:IW99"/>
    <mergeCell ref="IX99:IY99"/>
    <mergeCell ref="IZ99:JA99"/>
    <mergeCell ref="NR99:NS99"/>
    <mergeCell ref="NT99:NU99"/>
    <mergeCell ref="NV99:NW99"/>
    <mergeCell ref="NX99:NY99"/>
    <mergeCell ref="NZ99:OA99"/>
    <mergeCell ref="OB99:OC99"/>
    <mergeCell ref="NF99:NG99"/>
    <mergeCell ref="NH99:NI99"/>
    <mergeCell ref="NJ99:NK99"/>
    <mergeCell ref="NL99:NM99"/>
    <mergeCell ref="NN99:NO99"/>
    <mergeCell ref="NP99:NQ99"/>
    <mergeCell ref="MT99:MU99"/>
    <mergeCell ref="MV99:MW99"/>
    <mergeCell ref="MX99:MY99"/>
    <mergeCell ref="MZ99:NA99"/>
    <mergeCell ref="NB99:NC99"/>
    <mergeCell ref="ND99:NE99"/>
    <mergeCell ref="MH99:MI99"/>
    <mergeCell ref="MJ99:MK99"/>
    <mergeCell ref="ML99:MM99"/>
    <mergeCell ref="MN99:MO99"/>
    <mergeCell ref="MP99:MQ99"/>
    <mergeCell ref="MR99:MS99"/>
    <mergeCell ref="LV99:LW99"/>
    <mergeCell ref="LX99:LY99"/>
    <mergeCell ref="LZ99:MA99"/>
    <mergeCell ref="MB99:MC99"/>
    <mergeCell ref="MD99:ME99"/>
    <mergeCell ref="MF99:MG99"/>
    <mergeCell ref="LJ99:LK99"/>
    <mergeCell ref="LL99:LM99"/>
    <mergeCell ref="LN99:LO99"/>
    <mergeCell ref="LP99:LQ99"/>
    <mergeCell ref="LR99:LS99"/>
    <mergeCell ref="LT99:LU99"/>
    <mergeCell ref="QL99:QM99"/>
    <mergeCell ref="QN99:QO99"/>
    <mergeCell ref="QP99:QQ99"/>
    <mergeCell ref="QR99:QS99"/>
    <mergeCell ref="QT99:QU99"/>
    <mergeCell ref="QV99:QW99"/>
    <mergeCell ref="PZ99:QA99"/>
    <mergeCell ref="QB99:QC99"/>
    <mergeCell ref="QD99:QE99"/>
    <mergeCell ref="QF99:QG99"/>
    <mergeCell ref="QH99:QI99"/>
    <mergeCell ref="QJ99:QK99"/>
    <mergeCell ref="PN99:PO99"/>
    <mergeCell ref="PP99:PQ99"/>
    <mergeCell ref="PR99:PS99"/>
    <mergeCell ref="PT99:PU99"/>
    <mergeCell ref="PV99:PW99"/>
    <mergeCell ref="PX99:PY99"/>
    <mergeCell ref="PB99:PC99"/>
    <mergeCell ref="PD99:PE99"/>
    <mergeCell ref="PF99:PG99"/>
    <mergeCell ref="PH99:PI99"/>
    <mergeCell ref="PJ99:PK99"/>
    <mergeCell ref="PL99:PM99"/>
    <mergeCell ref="OP99:OQ99"/>
    <mergeCell ref="OR99:OS99"/>
    <mergeCell ref="OT99:OU99"/>
    <mergeCell ref="OV99:OW99"/>
    <mergeCell ref="OX99:OY99"/>
    <mergeCell ref="OZ99:PA99"/>
    <mergeCell ref="OD99:OE99"/>
    <mergeCell ref="OF99:OG99"/>
    <mergeCell ref="OH99:OI99"/>
    <mergeCell ref="OJ99:OK99"/>
    <mergeCell ref="OL99:OM99"/>
    <mergeCell ref="ON99:OO99"/>
    <mergeCell ref="TF99:TG99"/>
    <mergeCell ref="TH99:TI99"/>
    <mergeCell ref="TJ99:TK99"/>
    <mergeCell ref="TL99:TM99"/>
    <mergeCell ref="TN99:TO99"/>
    <mergeCell ref="TP99:TQ99"/>
    <mergeCell ref="ST99:SU99"/>
    <mergeCell ref="SV99:SW99"/>
    <mergeCell ref="SX99:SY99"/>
    <mergeCell ref="SZ99:TA99"/>
    <mergeCell ref="TB99:TC99"/>
    <mergeCell ref="TD99:TE99"/>
    <mergeCell ref="SH99:SI99"/>
    <mergeCell ref="SJ99:SK99"/>
    <mergeCell ref="SL99:SM99"/>
    <mergeCell ref="SN99:SO99"/>
    <mergeCell ref="SP99:SQ99"/>
    <mergeCell ref="SR99:SS99"/>
    <mergeCell ref="RV99:RW99"/>
    <mergeCell ref="RX99:RY99"/>
    <mergeCell ref="RZ99:SA99"/>
    <mergeCell ref="SB99:SC99"/>
    <mergeCell ref="SD99:SE99"/>
    <mergeCell ref="SF99:SG99"/>
    <mergeCell ref="RJ99:RK99"/>
    <mergeCell ref="RL99:RM99"/>
    <mergeCell ref="RN99:RO99"/>
    <mergeCell ref="RP99:RQ99"/>
    <mergeCell ref="RR99:RS99"/>
    <mergeCell ref="RT99:RU99"/>
    <mergeCell ref="QX99:QY99"/>
    <mergeCell ref="QZ99:RA99"/>
    <mergeCell ref="RB99:RC99"/>
    <mergeCell ref="RD99:RE99"/>
    <mergeCell ref="RF99:RG99"/>
    <mergeCell ref="RH99:RI99"/>
    <mergeCell ref="VZ99:WA99"/>
    <mergeCell ref="WB99:WC99"/>
    <mergeCell ref="WD99:WE99"/>
    <mergeCell ref="WF99:WG99"/>
    <mergeCell ref="WH99:WI99"/>
    <mergeCell ref="WJ99:WK99"/>
    <mergeCell ref="VN99:VO99"/>
    <mergeCell ref="VP99:VQ99"/>
    <mergeCell ref="VR99:VS99"/>
    <mergeCell ref="VT99:VU99"/>
    <mergeCell ref="VV99:VW99"/>
    <mergeCell ref="VX99:VY99"/>
    <mergeCell ref="VB99:VC99"/>
    <mergeCell ref="VD99:VE99"/>
    <mergeCell ref="VF99:VG99"/>
    <mergeCell ref="VH99:VI99"/>
    <mergeCell ref="VJ99:VK99"/>
    <mergeCell ref="VL99:VM99"/>
    <mergeCell ref="UP99:UQ99"/>
    <mergeCell ref="UR99:US99"/>
    <mergeCell ref="UT99:UU99"/>
    <mergeCell ref="UV99:UW99"/>
    <mergeCell ref="UX99:UY99"/>
    <mergeCell ref="UZ99:VA99"/>
    <mergeCell ref="UD99:UE99"/>
    <mergeCell ref="UF99:UG99"/>
    <mergeCell ref="UH99:UI99"/>
    <mergeCell ref="UJ99:UK99"/>
    <mergeCell ref="UL99:UM99"/>
    <mergeCell ref="UN99:UO99"/>
    <mergeCell ref="TR99:TS99"/>
    <mergeCell ref="TT99:TU99"/>
    <mergeCell ref="TV99:TW99"/>
    <mergeCell ref="TX99:TY99"/>
    <mergeCell ref="TZ99:UA99"/>
    <mergeCell ref="UB99:UC99"/>
    <mergeCell ref="YT99:YU99"/>
    <mergeCell ref="YV99:YW99"/>
    <mergeCell ref="YX99:YY99"/>
    <mergeCell ref="YZ99:ZA99"/>
    <mergeCell ref="ZB99:ZC99"/>
    <mergeCell ref="ZD99:ZE99"/>
    <mergeCell ref="YH99:YI99"/>
    <mergeCell ref="YJ99:YK99"/>
    <mergeCell ref="YL99:YM99"/>
    <mergeCell ref="YN99:YO99"/>
    <mergeCell ref="YP99:YQ99"/>
    <mergeCell ref="YR99:YS99"/>
    <mergeCell ref="XV99:XW99"/>
    <mergeCell ref="XX99:XY99"/>
    <mergeCell ref="XZ99:YA99"/>
    <mergeCell ref="YB99:YC99"/>
    <mergeCell ref="YD99:YE99"/>
    <mergeCell ref="YF99:YG99"/>
    <mergeCell ref="XJ99:XK99"/>
    <mergeCell ref="XL99:XM99"/>
    <mergeCell ref="XN99:XO99"/>
    <mergeCell ref="XP99:XQ99"/>
    <mergeCell ref="XR99:XS99"/>
    <mergeCell ref="XT99:XU99"/>
    <mergeCell ref="WX99:WY99"/>
    <mergeCell ref="WZ99:XA99"/>
    <mergeCell ref="XB99:XC99"/>
    <mergeCell ref="XD99:XE99"/>
    <mergeCell ref="XF99:XG99"/>
    <mergeCell ref="XH99:XI99"/>
    <mergeCell ref="WL99:WM99"/>
    <mergeCell ref="WN99:WO99"/>
    <mergeCell ref="WP99:WQ99"/>
    <mergeCell ref="WR99:WS99"/>
    <mergeCell ref="WT99:WU99"/>
    <mergeCell ref="WV99:WW99"/>
    <mergeCell ref="ABN99:ABO99"/>
    <mergeCell ref="ABP99:ABQ99"/>
    <mergeCell ref="ABR99:ABS99"/>
    <mergeCell ref="ABT99:ABU99"/>
    <mergeCell ref="ABV99:ABW99"/>
    <mergeCell ref="ABX99:ABY99"/>
    <mergeCell ref="ABB99:ABC99"/>
    <mergeCell ref="ABD99:ABE99"/>
    <mergeCell ref="ABF99:ABG99"/>
    <mergeCell ref="ABH99:ABI99"/>
    <mergeCell ref="ABJ99:ABK99"/>
    <mergeCell ref="ABL99:ABM99"/>
    <mergeCell ref="AAP99:AAQ99"/>
    <mergeCell ref="AAR99:AAS99"/>
    <mergeCell ref="AAT99:AAU99"/>
    <mergeCell ref="AAV99:AAW99"/>
    <mergeCell ref="AAX99:AAY99"/>
    <mergeCell ref="AAZ99:ABA99"/>
    <mergeCell ref="AAD99:AAE99"/>
    <mergeCell ref="AAF99:AAG99"/>
    <mergeCell ref="AAH99:AAI99"/>
    <mergeCell ref="AAJ99:AAK99"/>
    <mergeCell ref="AAL99:AAM99"/>
    <mergeCell ref="AAN99:AAO99"/>
    <mergeCell ref="ZR99:ZS99"/>
    <mergeCell ref="ZT99:ZU99"/>
    <mergeCell ref="ZV99:ZW99"/>
    <mergeCell ref="ZX99:ZY99"/>
    <mergeCell ref="ZZ99:AAA99"/>
    <mergeCell ref="AAB99:AAC99"/>
    <mergeCell ref="ZF99:ZG99"/>
    <mergeCell ref="ZH99:ZI99"/>
    <mergeCell ref="ZJ99:ZK99"/>
    <mergeCell ref="ZL99:ZM99"/>
    <mergeCell ref="ZN99:ZO99"/>
    <mergeCell ref="ZP99:ZQ99"/>
    <mergeCell ref="AEH99:AEI99"/>
    <mergeCell ref="AEJ99:AEK99"/>
    <mergeCell ref="AEL99:AEM99"/>
    <mergeCell ref="AEN99:AEO99"/>
    <mergeCell ref="AEP99:AEQ99"/>
    <mergeCell ref="AER99:AES99"/>
    <mergeCell ref="ADV99:ADW99"/>
    <mergeCell ref="ADX99:ADY99"/>
    <mergeCell ref="ADZ99:AEA99"/>
    <mergeCell ref="AEB99:AEC99"/>
    <mergeCell ref="AED99:AEE99"/>
    <mergeCell ref="AEF99:AEG99"/>
    <mergeCell ref="ADJ99:ADK99"/>
    <mergeCell ref="ADL99:ADM99"/>
    <mergeCell ref="ADN99:ADO99"/>
    <mergeCell ref="ADP99:ADQ99"/>
    <mergeCell ref="ADR99:ADS99"/>
    <mergeCell ref="ADT99:ADU99"/>
    <mergeCell ref="ACX99:ACY99"/>
    <mergeCell ref="ACZ99:ADA99"/>
    <mergeCell ref="ADB99:ADC99"/>
    <mergeCell ref="ADD99:ADE99"/>
    <mergeCell ref="ADF99:ADG99"/>
    <mergeCell ref="ADH99:ADI99"/>
    <mergeCell ref="ACL99:ACM99"/>
    <mergeCell ref="ACN99:ACO99"/>
    <mergeCell ref="ACP99:ACQ99"/>
    <mergeCell ref="ACR99:ACS99"/>
    <mergeCell ref="ACT99:ACU99"/>
    <mergeCell ref="ACV99:ACW99"/>
    <mergeCell ref="ABZ99:ACA99"/>
    <mergeCell ref="ACB99:ACC99"/>
    <mergeCell ref="ACD99:ACE99"/>
    <mergeCell ref="ACF99:ACG99"/>
    <mergeCell ref="ACH99:ACI99"/>
    <mergeCell ref="ACJ99:ACK99"/>
    <mergeCell ref="AHB99:AHC99"/>
    <mergeCell ref="AHD99:AHE99"/>
    <mergeCell ref="AHF99:AHG99"/>
    <mergeCell ref="AHH99:AHI99"/>
    <mergeCell ref="AHJ99:AHK99"/>
    <mergeCell ref="AHL99:AHM99"/>
    <mergeCell ref="AGP99:AGQ99"/>
    <mergeCell ref="AGR99:AGS99"/>
    <mergeCell ref="AGT99:AGU99"/>
    <mergeCell ref="AGV99:AGW99"/>
    <mergeCell ref="AGX99:AGY99"/>
    <mergeCell ref="AGZ99:AHA99"/>
    <mergeCell ref="AGD99:AGE99"/>
    <mergeCell ref="AGF99:AGG99"/>
    <mergeCell ref="AGH99:AGI99"/>
    <mergeCell ref="AGJ99:AGK99"/>
    <mergeCell ref="AGL99:AGM99"/>
    <mergeCell ref="AGN99:AGO99"/>
    <mergeCell ref="AFR99:AFS99"/>
    <mergeCell ref="AFT99:AFU99"/>
    <mergeCell ref="AFV99:AFW99"/>
    <mergeCell ref="AFX99:AFY99"/>
    <mergeCell ref="AFZ99:AGA99"/>
    <mergeCell ref="AGB99:AGC99"/>
    <mergeCell ref="AFF99:AFG99"/>
    <mergeCell ref="AFH99:AFI99"/>
    <mergeCell ref="AFJ99:AFK99"/>
    <mergeCell ref="AFL99:AFM99"/>
    <mergeCell ref="AFN99:AFO99"/>
    <mergeCell ref="AFP99:AFQ99"/>
    <mergeCell ref="AET99:AEU99"/>
    <mergeCell ref="AEV99:AEW99"/>
    <mergeCell ref="AEX99:AEY99"/>
    <mergeCell ref="AEZ99:AFA99"/>
    <mergeCell ref="AFB99:AFC99"/>
    <mergeCell ref="AFD99:AFE99"/>
    <mergeCell ref="AJV99:AJW99"/>
    <mergeCell ref="AJX99:AJY99"/>
    <mergeCell ref="AJZ99:AKA99"/>
    <mergeCell ref="AKB99:AKC99"/>
    <mergeCell ref="AKD99:AKE99"/>
    <mergeCell ref="AKF99:AKG99"/>
    <mergeCell ref="AJJ99:AJK99"/>
    <mergeCell ref="AJL99:AJM99"/>
    <mergeCell ref="AJN99:AJO99"/>
    <mergeCell ref="AJP99:AJQ99"/>
    <mergeCell ref="AJR99:AJS99"/>
    <mergeCell ref="AJT99:AJU99"/>
    <mergeCell ref="AIX99:AIY99"/>
    <mergeCell ref="AIZ99:AJA99"/>
    <mergeCell ref="AJB99:AJC99"/>
    <mergeCell ref="AJD99:AJE99"/>
    <mergeCell ref="AJF99:AJG99"/>
    <mergeCell ref="AJH99:AJI99"/>
    <mergeCell ref="AIL99:AIM99"/>
    <mergeCell ref="AIN99:AIO99"/>
    <mergeCell ref="AIP99:AIQ99"/>
    <mergeCell ref="AIR99:AIS99"/>
    <mergeCell ref="AIT99:AIU99"/>
    <mergeCell ref="AIV99:AIW99"/>
    <mergeCell ref="AHZ99:AIA99"/>
    <mergeCell ref="AIB99:AIC99"/>
    <mergeCell ref="AID99:AIE99"/>
    <mergeCell ref="AIF99:AIG99"/>
    <mergeCell ref="AIH99:AII99"/>
    <mergeCell ref="AIJ99:AIK99"/>
    <mergeCell ref="AHN99:AHO99"/>
    <mergeCell ref="AHP99:AHQ99"/>
    <mergeCell ref="AHR99:AHS99"/>
    <mergeCell ref="AHT99:AHU99"/>
    <mergeCell ref="AHV99:AHW99"/>
    <mergeCell ref="AHX99:AHY99"/>
    <mergeCell ref="AMP99:AMQ99"/>
    <mergeCell ref="AMR99:AMS99"/>
    <mergeCell ref="AMT99:AMU99"/>
    <mergeCell ref="AMV99:AMW99"/>
    <mergeCell ref="AMX99:AMY99"/>
    <mergeCell ref="AMZ99:ANA99"/>
    <mergeCell ref="AMD99:AME99"/>
    <mergeCell ref="AMF99:AMG99"/>
    <mergeCell ref="AMH99:AMI99"/>
    <mergeCell ref="AMJ99:AMK99"/>
    <mergeCell ref="AML99:AMM99"/>
    <mergeCell ref="AMN99:AMO99"/>
    <mergeCell ref="ALR99:ALS99"/>
    <mergeCell ref="ALT99:ALU99"/>
    <mergeCell ref="ALV99:ALW99"/>
    <mergeCell ref="ALX99:ALY99"/>
    <mergeCell ref="ALZ99:AMA99"/>
    <mergeCell ref="AMB99:AMC99"/>
    <mergeCell ref="ALF99:ALG99"/>
    <mergeCell ref="ALH99:ALI99"/>
    <mergeCell ref="ALJ99:ALK99"/>
    <mergeCell ref="ALL99:ALM99"/>
    <mergeCell ref="ALN99:ALO99"/>
    <mergeCell ref="ALP99:ALQ99"/>
    <mergeCell ref="AKT99:AKU99"/>
    <mergeCell ref="AKV99:AKW99"/>
    <mergeCell ref="AKX99:AKY99"/>
    <mergeCell ref="AKZ99:ALA99"/>
    <mergeCell ref="ALB99:ALC99"/>
    <mergeCell ref="ALD99:ALE99"/>
    <mergeCell ref="AKH99:AKI99"/>
    <mergeCell ref="AKJ99:AKK99"/>
    <mergeCell ref="AKL99:AKM99"/>
    <mergeCell ref="AKN99:AKO99"/>
    <mergeCell ref="AKP99:AKQ99"/>
    <mergeCell ref="AKR99:AKS99"/>
    <mergeCell ref="APJ99:APK99"/>
    <mergeCell ref="APL99:APM99"/>
    <mergeCell ref="APN99:APO99"/>
    <mergeCell ref="APP99:APQ99"/>
    <mergeCell ref="APR99:APS99"/>
    <mergeCell ref="APT99:APU99"/>
    <mergeCell ref="AOX99:AOY99"/>
    <mergeCell ref="AOZ99:APA99"/>
    <mergeCell ref="APB99:APC99"/>
    <mergeCell ref="APD99:APE99"/>
    <mergeCell ref="APF99:APG99"/>
    <mergeCell ref="APH99:API99"/>
    <mergeCell ref="AOL99:AOM99"/>
    <mergeCell ref="AON99:AOO99"/>
    <mergeCell ref="AOP99:AOQ99"/>
    <mergeCell ref="AOR99:AOS99"/>
    <mergeCell ref="AOT99:AOU99"/>
    <mergeCell ref="AOV99:AOW99"/>
    <mergeCell ref="ANZ99:AOA99"/>
    <mergeCell ref="AOB99:AOC99"/>
    <mergeCell ref="AOD99:AOE99"/>
    <mergeCell ref="AOF99:AOG99"/>
    <mergeCell ref="AOH99:AOI99"/>
    <mergeCell ref="AOJ99:AOK99"/>
    <mergeCell ref="ANN99:ANO99"/>
    <mergeCell ref="ANP99:ANQ99"/>
    <mergeCell ref="ANR99:ANS99"/>
    <mergeCell ref="ANT99:ANU99"/>
    <mergeCell ref="ANV99:ANW99"/>
    <mergeCell ref="ANX99:ANY99"/>
    <mergeCell ref="ANB99:ANC99"/>
    <mergeCell ref="AND99:ANE99"/>
    <mergeCell ref="ANF99:ANG99"/>
    <mergeCell ref="ANH99:ANI99"/>
    <mergeCell ref="ANJ99:ANK99"/>
    <mergeCell ref="ANL99:ANM99"/>
    <mergeCell ref="ASD99:ASE99"/>
    <mergeCell ref="ASF99:ASG99"/>
    <mergeCell ref="ASH99:ASI99"/>
    <mergeCell ref="ASJ99:ASK99"/>
    <mergeCell ref="ASL99:ASM99"/>
    <mergeCell ref="ASN99:ASO99"/>
    <mergeCell ref="ARR99:ARS99"/>
    <mergeCell ref="ART99:ARU99"/>
    <mergeCell ref="ARV99:ARW99"/>
    <mergeCell ref="ARX99:ARY99"/>
    <mergeCell ref="ARZ99:ASA99"/>
    <mergeCell ref="ASB99:ASC99"/>
    <mergeCell ref="ARF99:ARG99"/>
    <mergeCell ref="ARH99:ARI99"/>
    <mergeCell ref="ARJ99:ARK99"/>
    <mergeCell ref="ARL99:ARM99"/>
    <mergeCell ref="ARN99:ARO99"/>
    <mergeCell ref="ARP99:ARQ99"/>
    <mergeCell ref="AQT99:AQU99"/>
    <mergeCell ref="AQV99:AQW99"/>
    <mergeCell ref="AQX99:AQY99"/>
    <mergeCell ref="AQZ99:ARA99"/>
    <mergeCell ref="ARB99:ARC99"/>
    <mergeCell ref="ARD99:ARE99"/>
    <mergeCell ref="AQH99:AQI99"/>
    <mergeCell ref="AQJ99:AQK99"/>
    <mergeCell ref="AQL99:AQM99"/>
    <mergeCell ref="AQN99:AQO99"/>
    <mergeCell ref="AQP99:AQQ99"/>
    <mergeCell ref="AQR99:AQS99"/>
    <mergeCell ref="APV99:APW99"/>
    <mergeCell ref="APX99:APY99"/>
    <mergeCell ref="APZ99:AQA99"/>
    <mergeCell ref="AQB99:AQC99"/>
    <mergeCell ref="AQD99:AQE99"/>
    <mergeCell ref="AQF99:AQG99"/>
    <mergeCell ref="AUX99:AUY99"/>
    <mergeCell ref="AUZ99:AVA99"/>
    <mergeCell ref="AVB99:AVC99"/>
    <mergeCell ref="AVD99:AVE99"/>
    <mergeCell ref="AVF99:AVG99"/>
    <mergeCell ref="AVH99:AVI99"/>
    <mergeCell ref="AUL99:AUM99"/>
    <mergeCell ref="AUN99:AUO99"/>
    <mergeCell ref="AUP99:AUQ99"/>
    <mergeCell ref="AUR99:AUS99"/>
    <mergeCell ref="AUT99:AUU99"/>
    <mergeCell ref="AUV99:AUW99"/>
    <mergeCell ref="ATZ99:AUA99"/>
    <mergeCell ref="AUB99:AUC99"/>
    <mergeCell ref="AUD99:AUE99"/>
    <mergeCell ref="AUF99:AUG99"/>
    <mergeCell ref="AUH99:AUI99"/>
    <mergeCell ref="AUJ99:AUK99"/>
    <mergeCell ref="ATN99:ATO99"/>
    <mergeCell ref="ATP99:ATQ99"/>
    <mergeCell ref="ATR99:ATS99"/>
    <mergeCell ref="ATT99:ATU99"/>
    <mergeCell ref="ATV99:ATW99"/>
    <mergeCell ref="ATX99:ATY99"/>
    <mergeCell ref="ATB99:ATC99"/>
    <mergeCell ref="ATD99:ATE99"/>
    <mergeCell ref="ATF99:ATG99"/>
    <mergeCell ref="ATH99:ATI99"/>
    <mergeCell ref="ATJ99:ATK99"/>
    <mergeCell ref="ATL99:ATM99"/>
    <mergeCell ref="ASP99:ASQ99"/>
    <mergeCell ref="ASR99:ASS99"/>
    <mergeCell ref="AST99:ASU99"/>
    <mergeCell ref="ASV99:ASW99"/>
    <mergeCell ref="ASX99:ASY99"/>
    <mergeCell ref="ASZ99:ATA99"/>
    <mergeCell ref="AXR99:AXS99"/>
    <mergeCell ref="AXT99:AXU99"/>
    <mergeCell ref="AXV99:AXW99"/>
    <mergeCell ref="AXX99:AXY99"/>
    <mergeCell ref="AXZ99:AYA99"/>
    <mergeCell ref="AYB99:AYC99"/>
    <mergeCell ref="AXF99:AXG99"/>
    <mergeCell ref="AXH99:AXI99"/>
    <mergeCell ref="AXJ99:AXK99"/>
    <mergeCell ref="AXL99:AXM99"/>
    <mergeCell ref="AXN99:AXO99"/>
    <mergeCell ref="AXP99:AXQ99"/>
    <mergeCell ref="AWT99:AWU99"/>
    <mergeCell ref="AWV99:AWW99"/>
    <mergeCell ref="AWX99:AWY99"/>
    <mergeCell ref="AWZ99:AXA99"/>
    <mergeCell ref="AXB99:AXC99"/>
    <mergeCell ref="AXD99:AXE99"/>
    <mergeCell ref="AWH99:AWI99"/>
    <mergeCell ref="AWJ99:AWK99"/>
    <mergeCell ref="AWL99:AWM99"/>
    <mergeCell ref="AWN99:AWO99"/>
    <mergeCell ref="AWP99:AWQ99"/>
    <mergeCell ref="AWR99:AWS99"/>
    <mergeCell ref="AVV99:AVW99"/>
    <mergeCell ref="AVX99:AVY99"/>
    <mergeCell ref="AVZ99:AWA99"/>
    <mergeCell ref="AWB99:AWC99"/>
    <mergeCell ref="AWD99:AWE99"/>
    <mergeCell ref="AWF99:AWG99"/>
    <mergeCell ref="AVJ99:AVK99"/>
    <mergeCell ref="AVL99:AVM99"/>
    <mergeCell ref="AVN99:AVO99"/>
    <mergeCell ref="AVP99:AVQ99"/>
    <mergeCell ref="AVR99:AVS99"/>
    <mergeCell ref="AVT99:AVU99"/>
    <mergeCell ref="BAL99:BAM99"/>
    <mergeCell ref="BAN99:BAO99"/>
    <mergeCell ref="BAP99:BAQ99"/>
    <mergeCell ref="BAR99:BAS99"/>
    <mergeCell ref="BAT99:BAU99"/>
    <mergeCell ref="BAV99:BAW99"/>
    <mergeCell ref="AZZ99:BAA99"/>
    <mergeCell ref="BAB99:BAC99"/>
    <mergeCell ref="BAD99:BAE99"/>
    <mergeCell ref="BAF99:BAG99"/>
    <mergeCell ref="BAH99:BAI99"/>
    <mergeCell ref="BAJ99:BAK99"/>
    <mergeCell ref="AZN99:AZO99"/>
    <mergeCell ref="AZP99:AZQ99"/>
    <mergeCell ref="AZR99:AZS99"/>
    <mergeCell ref="AZT99:AZU99"/>
    <mergeCell ref="AZV99:AZW99"/>
    <mergeCell ref="AZX99:AZY99"/>
    <mergeCell ref="AZB99:AZC99"/>
    <mergeCell ref="AZD99:AZE99"/>
    <mergeCell ref="AZF99:AZG99"/>
    <mergeCell ref="AZH99:AZI99"/>
    <mergeCell ref="AZJ99:AZK99"/>
    <mergeCell ref="AZL99:AZM99"/>
    <mergeCell ref="AYP99:AYQ99"/>
    <mergeCell ref="AYR99:AYS99"/>
    <mergeCell ref="AYT99:AYU99"/>
    <mergeCell ref="AYV99:AYW99"/>
    <mergeCell ref="AYX99:AYY99"/>
    <mergeCell ref="AYZ99:AZA99"/>
    <mergeCell ref="AYD99:AYE99"/>
    <mergeCell ref="AYF99:AYG99"/>
    <mergeCell ref="AYH99:AYI99"/>
    <mergeCell ref="AYJ99:AYK99"/>
    <mergeCell ref="AYL99:AYM99"/>
    <mergeCell ref="AYN99:AYO99"/>
    <mergeCell ref="BDF99:BDG99"/>
    <mergeCell ref="BDH99:BDI99"/>
    <mergeCell ref="BDJ99:BDK99"/>
    <mergeCell ref="BDL99:BDM99"/>
    <mergeCell ref="BDN99:BDO99"/>
    <mergeCell ref="BDP99:BDQ99"/>
    <mergeCell ref="BCT99:BCU99"/>
    <mergeCell ref="BCV99:BCW99"/>
    <mergeCell ref="BCX99:BCY99"/>
    <mergeCell ref="BCZ99:BDA99"/>
    <mergeCell ref="BDB99:BDC99"/>
    <mergeCell ref="BDD99:BDE99"/>
    <mergeCell ref="BCH99:BCI99"/>
    <mergeCell ref="BCJ99:BCK99"/>
    <mergeCell ref="BCL99:BCM99"/>
    <mergeCell ref="BCN99:BCO99"/>
    <mergeCell ref="BCP99:BCQ99"/>
    <mergeCell ref="BCR99:BCS99"/>
    <mergeCell ref="BBV99:BBW99"/>
    <mergeCell ref="BBX99:BBY99"/>
    <mergeCell ref="BBZ99:BCA99"/>
    <mergeCell ref="BCB99:BCC99"/>
    <mergeCell ref="BCD99:BCE99"/>
    <mergeCell ref="BCF99:BCG99"/>
    <mergeCell ref="BBJ99:BBK99"/>
    <mergeCell ref="BBL99:BBM99"/>
    <mergeCell ref="BBN99:BBO99"/>
    <mergeCell ref="BBP99:BBQ99"/>
    <mergeCell ref="BBR99:BBS99"/>
    <mergeCell ref="BBT99:BBU99"/>
    <mergeCell ref="BAX99:BAY99"/>
    <mergeCell ref="BAZ99:BBA99"/>
    <mergeCell ref="BBB99:BBC99"/>
    <mergeCell ref="BBD99:BBE99"/>
    <mergeCell ref="BBF99:BBG99"/>
    <mergeCell ref="BBH99:BBI99"/>
    <mergeCell ref="BFZ99:BGA99"/>
    <mergeCell ref="BGB99:BGC99"/>
    <mergeCell ref="BGD99:BGE99"/>
    <mergeCell ref="BGF99:BGG99"/>
    <mergeCell ref="BGH99:BGI99"/>
    <mergeCell ref="BGJ99:BGK99"/>
    <mergeCell ref="BFN99:BFO99"/>
    <mergeCell ref="BFP99:BFQ99"/>
    <mergeCell ref="BFR99:BFS99"/>
    <mergeCell ref="BFT99:BFU99"/>
    <mergeCell ref="BFV99:BFW99"/>
    <mergeCell ref="BFX99:BFY99"/>
    <mergeCell ref="BFB99:BFC99"/>
    <mergeCell ref="BFD99:BFE99"/>
    <mergeCell ref="BFF99:BFG99"/>
    <mergeCell ref="BFH99:BFI99"/>
    <mergeCell ref="BFJ99:BFK99"/>
    <mergeCell ref="BFL99:BFM99"/>
    <mergeCell ref="BEP99:BEQ99"/>
    <mergeCell ref="BER99:BES99"/>
    <mergeCell ref="BET99:BEU99"/>
    <mergeCell ref="BEV99:BEW99"/>
    <mergeCell ref="BEX99:BEY99"/>
    <mergeCell ref="BEZ99:BFA99"/>
    <mergeCell ref="BED99:BEE99"/>
    <mergeCell ref="BEF99:BEG99"/>
    <mergeCell ref="BEH99:BEI99"/>
    <mergeCell ref="BEJ99:BEK99"/>
    <mergeCell ref="BEL99:BEM99"/>
    <mergeCell ref="BEN99:BEO99"/>
    <mergeCell ref="BDR99:BDS99"/>
    <mergeCell ref="BDT99:BDU99"/>
    <mergeCell ref="BDV99:BDW99"/>
    <mergeCell ref="BDX99:BDY99"/>
    <mergeCell ref="BDZ99:BEA99"/>
    <mergeCell ref="BEB99:BEC99"/>
    <mergeCell ref="BIT99:BIU99"/>
    <mergeCell ref="BIV99:BIW99"/>
    <mergeCell ref="BIX99:BIY99"/>
    <mergeCell ref="BIZ99:BJA99"/>
    <mergeCell ref="BJB99:BJC99"/>
    <mergeCell ref="BJD99:BJE99"/>
    <mergeCell ref="BIH99:BII99"/>
    <mergeCell ref="BIJ99:BIK99"/>
    <mergeCell ref="BIL99:BIM99"/>
    <mergeCell ref="BIN99:BIO99"/>
    <mergeCell ref="BIP99:BIQ99"/>
    <mergeCell ref="BIR99:BIS99"/>
    <mergeCell ref="BHV99:BHW99"/>
    <mergeCell ref="BHX99:BHY99"/>
    <mergeCell ref="BHZ99:BIA99"/>
    <mergeCell ref="BIB99:BIC99"/>
    <mergeCell ref="BID99:BIE99"/>
    <mergeCell ref="BIF99:BIG99"/>
    <mergeCell ref="BHJ99:BHK99"/>
    <mergeCell ref="BHL99:BHM99"/>
    <mergeCell ref="BHN99:BHO99"/>
    <mergeCell ref="BHP99:BHQ99"/>
    <mergeCell ref="BHR99:BHS99"/>
    <mergeCell ref="BHT99:BHU99"/>
    <mergeCell ref="BGX99:BGY99"/>
    <mergeCell ref="BGZ99:BHA99"/>
    <mergeCell ref="BHB99:BHC99"/>
    <mergeCell ref="BHD99:BHE99"/>
    <mergeCell ref="BHF99:BHG99"/>
    <mergeCell ref="BHH99:BHI99"/>
    <mergeCell ref="BGL99:BGM99"/>
    <mergeCell ref="BGN99:BGO99"/>
    <mergeCell ref="BGP99:BGQ99"/>
    <mergeCell ref="BGR99:BGS99"/>
    <mergeCell ref="BGT99:BGU99"/>
    <mergeCell ref="BGV99:BGW99"/>
    <mergeCell ref="BLN99:BLO99"/>
    <mergeCell ref="BLP99:BLQ99"/>
    <mergeCell ref="BLR99:BLS99"/>
    <mergeCell ref="BLT99:BLU99"/>
    <mergeCell ref="BLV99:BLW99"/>
    <mergeCell ref="BLX99:BLY99"/>
    <mergeCell ref="BLB99:BLC99"/>
    <mergeCell ref="BLD99:BLE99"/>
    <mergeCell ref="BLF99:BLG99"/>
    <mergeCell ref="BLH99:BLI99"/>
    <mergeCell ref="BLJ99:BLK99"/>
    <mergeCell ref="BLL99:BLM99"/>
    <mergeCell ref="BKP99:BKQ99"/>
    <mergeCell ref="BKR99:BKS99"/>
    <mergeCell ref="BKT99:BKU99"/>
    <mergeCell ref="BKV99:BKW99"/>
    <mergeCell ref="BKX99:BKY99"/>
    <mergeCell ref="BKZ99:BLA99"/>
    <mergeCell ref="BKD99:BKE99"/>
    <mergeCell ref="BKF99:BKG99"/>
    <mergeCell ref="BKH99:BKI99"/>
    <mergeCell ref="BKJ99:BKK99"/>
    <mergeCell ref="BKL99:BKM99"/>
    <mergeCell ref="BKN99:BKO99"/>
    <mergeCell ref="BJR99:BJS99"/>
    <mergeCell ref="BJT99:BJU99"/>
    <mergeCell ref="BJV99:BJW99"/>
    <mergeCell ref="BJX99:BJY99"/>
    <mergeCell ref="BJZ99:BKA99"/>
    <mergeCell ref="BKB99:BKC99"/>
    <mergeCell ref="BJF99:BJG99"/>
    <mergeCell ref="BJH99:BJI99"/>
    <mergeCell ref="BJJ99:BJK99"/>
    <mergeCell ref="BJL99:BJM99"/>
    <mergeCell ref="BJN99:BJO99"/>
    <mergeCell ref="BJP99:BJQ99"/>
    <mergeCell ref="BOH99:BOI99"/>
    <mergeCell ref="BOJ99:BOK99"/>
    <mergeCell ref="BOL99:BOM99"/>
    <mergeCell ref="BON99:BOO99"/>
    <mergeCell ref="BOP99:BOQ99"/>
    <mergeCell ref="BOR99:BOS99"/>
    <mergeCell ref="BNV99:BNW99"/>
    <mergeCell ref="BNX99:BNY99"/>
    <mergeCell ref="BNZ99:BOA99"/>
    <mergeCell ref="BOB99:BOC99"/>
    <mergeCell ref="BOD99:BOE99"/>
    <mergeCell ref="BOF99:BOG99"/>
    <mergeCell ref="BNJ99:BNK99"/>
    <mergeCell ref="BNL99:BNM99"/>
    <mergeCell ref="BNN99:BNO99"/>
    <mergeCell ref="BNP99:BNQ99"/>
    <mergeCell ref="BNR99:BNS99"/>
    <mergeCell ref="BNT99:BNU99"/>
    <mergeCell ref="BMX99:BMY99"/>
    <mergeCell ref="BMZ99:BNA99"/>
    <mergeCell ref="BNB99:BNC99"/>
    <mergeCell ref="BND99:BNE99"/>
    <mergeCell ref="BNF99:BNG99"/>
    <mergeCell ref="BNH99:BNI99"/>
    <mergeCell ref="BML99:BMM99"/>
    <mergeCell ref="BMN99:BMO99"/>
    <mergeCell ref="BMP99:BMQ99"/>
    <mergeCell ref="BMR99:BMS99"/>
    <mergeCell ref="BMT99:BMU99"/>
    <mergeCell ref="BMV99:BMW99"/>
    <mergeCell ref="BLZ99:BMA99"/>
    <mergeCell ref="BMB99:BMC99"/>
    <mergeCell ref="BMD99:BME99"/>
    <mergeCell ref="BMF99:BMG99"/>
    <mergeCell ref="BMH99:BMI99"/>
    <mergeCell ref="BMJ99:BMK99"/>
    <mergeCell ref="BRB99:BRC99"/>
    <mergeCell ref="BRD99:BRE99"/>
    <mergeCell ref="BRF99:BRG99"/>
    <mergeCell ref="BRH99:BRI99"/>
    <mergeCell ref="BRJ99:BRK99"/>
    <mergeCell ref="BRL99:BRM99"/>
    <mergeCell ref="BQP99:BQQ99"/>
    <mergeCell ref="BQR99:BQS99"/>
    <mergeCell ref="BQT99:BQU99"/>
    <mergeCell ref="BQV99:BQW99"/>
    <mergeCell ref="BQX99:BQY99"/>
    <mergeCell ref="BQZ99:BRA99"/>
    <mergeCell ref="BQD99:BQE99"/>
    <mergeCell ref="BQF99:BQG99"/>
    <mergeCell ref="BQH99:BQI99"/>
    <mergeCell ref="BQJ99:BQK99"/>
    <mergeCell ref="BQL99:BQM99"/>
    <mergeCell ref="BQN99:BQO99"/>
    <mergeCell ref="BPR99:BPS99"/>
    <mergeCell ref="BPT99:BPU99"/>
    <mergeCell ref="BPV99:BPW99"/>
    <mergeCell ref="BPX99:BPY99"/>
    <mergeCell ref="BPZ99:BQA99"/>
    <mergeCell ref="BQB99:BQC99"/>
    <mergeCell ref="BPF99:BPG99"/>
    <mergeCell ref="BPH99:BPI99"/>
    <mergeCell ref="BPJ99:BPK99"/>
    <mergeCell ref="BPL99:BPM99"/>
    <mergeCell ref="BPN99:BPO99"/>
    <mergeCell ref="BPP99:BPQ99"/>
    <mergeCell ref="BOT99:BOU99"/>
    <mergeCell ref="BOV99:BOW99"/>
    <mergeCell ref="BOX99:BOY99"/>
    <mergeCell ref="BOZ99:BPA99"/>
    <mergeCell ref="BPB99:BPC99"/>
    <mergeCell ref="BPD99:BPE99"/>
    <mergeCell ref="BTV99:BTW99"/>
    <mergeCell ref="BTX99:BTY99"/>
    <mergeCell ref="BTZ99:BUA99"/>
    <mergeCell ref="BUB99:BUC99"/>
    <mergeCell ref="BUD99:BUE99"/>
    <mergeCell ref="BUF99:BUG99"/>
    <mergeCell ref="BTJ99:BTK99"/>
    <mergeCell ref="BTL99:BTM99"/>
    <mergeCell ref="BTN99:BTO99"/>
    <mergeCell ref="BTP99:BTQ99"/>
    <mergeCell ref="BTR99:BTS99"/>
    <mergeCell ref="BTT99:BTU99"/>
    <mergeCell ref="BSX99:BSY99"/>
    <mergeCell ref="BSZ99:BTA99"/>
    <mergeCell ref="BTB99:BTC99"/>
    <mergeCell ref="BTD99:BTE99"/>
    <mergeCell ref="BTF99:BTG99"/>
    <mergeCell ref="BTH99:BTI99"/>
    <mergeCell ref="BSL99:BSM99"/>
    <mergeCell ref="BSN99:BSO99"/>
    <mergeCell ref="BSP99:BSQ99"/>
    <mergeCell ref="BSR99:BSS99"/>
    <mergeCell ref="BST99:BSU99"/>
    <mergeCell ref="BSV99:BSW99"/>
    <mergeCell ref="BRZ99:BSA99"/>
    <mergeCell ref="BSB99:BSC99"/>
    <mergeCell ref="BSD99:BSE99"/>
    <mergeCell ref="BSF99:BSG99"/>
    <mergeCell ref="BSH99:BSI99"/>
    <mergeCell ref="BSJ99:BSK99"/>
    <mergeCell ref="BRN99:BRO99"/>
    <mergeCell ref="BRP99:BRQ99"/>
    <mergeCell ref="BRR99:BRS99"/>
    <mergeCell ref="BRT99:BRU99"/>
    <mergeCell ref="BRV99:BRW99"/>
    <mergeCell ref="BRX99:BRY99"/>
    <mergeCell ref="BWP99:BWQ99"/>
    <mergeCell ref="BWR99:BWS99"/>
    <mergeCell ref="BWT99:BWU99"/>
    <mergeCell ref="BWV99:BWW99"/>
    <mergeCell ref="BWX99:BWY99"/>
    <mergeCell ref="BWZ99:BXA99"/>
    <mergeCell ref="BWD99:BWE99"/>
    <mergeCell ref="BWF99:BWG99"/>
    <mergeCell ref="BWH99:BWI99"/>
    <mergeCell ref="BWJ99:BWK99"/>
    <mergeCell ref="BWL99:BWM99"/>
    <mergeCell ref="BWN99:BWO99"/>
    <mergeCell ref="BVR99:BVS99"/>
    <mergeCell ref="BVT99:BVU99"/>
    <mergeCell ref="BVV99:BVW99"/>
    <mergeCell ref="BVX99:BVY99"/>
    <mergeCell ref="BVZ99:BWA99"/>
    <mergeCell ref="BWB99:BWC99"/>
    <mergeCell ref="BVF99:BVG99"/>
    <mergeCell ref="BVH99:BVI99"/>
    <mergeCell ref="BVJ99:BVK99"/>
    <mergeCell ref="BVL99:BVM99"/>
    <mergeCell ref="BVN99:BVO99"/>
    <mergeCell ref="BVP99:BVQ99"/>
    <mergeCell ref="BUT99:BUU99"/>
    <mergeCell ref="BUV99:BUW99"/>
    <mergeCell ref="BUX99:BUY99"/>
    <mergeCell ref="BUZ99:BVA99"/>
    <mergeCell ref="BVB99:BVC99"/>
    <mergeCell ref="BVD99:BVE99"/>
    <mergeCell ref="BUH99:BUI99"/>
    <mergeCell ref="BUJ99:BUK99"/>
    <mergeCell ref="BUL99:BUM99"/>
    <mergeCell ref="BUN99:BUO99"/>
    <mergeCell ref="BUP99:BUQ99"/>
    <mergeCell ref="BUR99:BUS99"/>
    <mergeCell ref="BZJ99:BZK99"/>
    <mergeCell ref="BZL99:BZM99"/>
    <mergeCell ref="BZN99:BZO99"/>
    <mergeCell ref="BZP99:BZQ99"/>
    <mergeCell ref="BZR99:BZS99"/>
    <mergeCell ref="BZT99:BZU99"/>
    <mergeCell ref="BYX99:BYY99"/>
    <mergeCell ref="BYZ99:BZA99"/>
    <mergeCell ref="BZB99:BZC99"/>
    <mergeCell ref="BZD99:BZE99"/>
    <mergeCell ref="BZF99:BZG99"/>
    <mergeCell ref="BZH99:BZI99"/>
    <mergeCell ref="BYL99:BYM99"/>
    <mergeCell ref="BYN99:BYO99"/>
    <mergeCell ref="BYP99:BYQ99"/>
    <mergeCell ref="BYR99:BYS99"/>
    <mergeCell ref="BYT99:BYU99"/>
    <mergeCell ref="BYV99:BYW99"/>
    <mergeCell ref="BXZ99:BYA99"/>
    <mergeCell ref="BYB99:BYC99"/>
    <mergeCell ref="BYD99:BYE99"/>
    <mergeCell ref="BYF99:BYG99"/>
    <mergeCell ref="BYH99:BYI99"/>
    <mergeCell ref="BYJ99:BYK99"/>
    <mergeCell ref="BXN99:BXO99"/>
    <mergeCell ref="BXP99:BXQ99"/>
    <mergeCell ref="BXR99:BXS99"/>
    <mergeCell ref="BXT99:BXU99"/>
    <mergeCell ref="BXV99:BXW99"/>
    <mergeCell ref="BXX99:BXY99"/>
    <mergeCell ref="BXB99:BXC99"/>
    <mergeCell ref="BXD99:BXE99"/>
    <mergeCell ref="BXF99:BXG99"/>
    <mergeCell ref="BXH99:BXI99"/>
    <mergeCell ref="BXJ99:BXK99"/>
    <mergeCell ref="BXL99:BXM99"/>
    <mergeCell ref="CCD99:CCE99"/>
    <mergeCell ref="CCF99:CCG99"/>
    <mergeCell ref="CCH99:CCI99"/>
    <mergeCell ref="CCJ99:CCK99"/>
    <mergeCell ref="CCL99:CCM99"/>
    <mergeCell ref="CCN99:CCO99"/>
    <mergeCell ref="CBR99:CBS99"/>
    <mergeCell ref="CBT99:CBU99"/>
    <mergeCell ref="CBV99:CBW99"/>
    <mergeCell ref="CBX99:CBY99"/>
    <mergeCell ref="CBZ99:CCA99"/>
    <mergeCell ref="CCB99:CCC99"/>
    <mergeCell ref="CBF99:CBG99"/>
    <mergeCell ref="CBH99:CBI99"/>
    <mergeCell ref="CBJ99:CBK99"/>
    <mergeCell ref="CBL99:CBM99"/>
    <mergeCell ref="CBN99:CBO99"/>
    <mergeCell ref="CBP99:CBQ99"/>
    <mergeCell ref="CAT99:CAU99"/>
    <mergeCell ref="CAV99:CAW99"/>
    <mergeCell ref="CAX99:CAY99"/>
    <mergeCell ref="CAZ99:CBA99"/>
    <mergeCell ref="CBB99:CBC99"/>
    <mergeCell ref="CBD99:CBE99"/>
    <mergeCell ref="CAH99:CAI99"/>
    <mergeCell ref="CAJ99:CAK99"/>
    <mergeCell ref="CAL99:CAM99"/>
    <mergeCell ref="CAN99:CAO99"/>
    <mergeCell ref="CAP99:CAQ99"/>
    <mergeCell ref="CAR99:CAS99"/>
    <mergeCell ref="BZV99:BZW99"/>
    <mergeCell ref="BZX99:BZY99"/>
    <mergeCell ref="BZZ99:CAA99"/>
    <mergeCell ref="CAB99:CAC99"/>
    <mergeCell ref="CAD99:CAE99"/>
    <mergeCell ref="CAF99:CAG99"/>
    <mergeCell ref="CEX99:CEY99"/>
    <mergeCell ref="CEZ99:CFA99"/>
    <mergeCell ref="CFB99:CFC99"/>
    <mergeCell ref="CFD99:CFE99"/>
    <mergeCell ref="CFF99:CFG99"/>
    <mergeCell ref="CFH99:CFI99"/>
    <mergeCell ref="CEL99:CEM99"/>
    <mergeCell ref="CEN99:CEO99"/>
    <mergeCell ref="CEP99:CEQ99"/>
    <mergeCell ref="CER99:CES99"/>
    <mergeCell ref="CET99:CEU99"/>
    <mergeCell ref="CEV99:CEW99"/>
    <mergeCell ref="CDZ99:CEA99"/>
    <mergeCell ref="CEB99:CEC99"/>
    <mergeCell ref="CED99:CEE99"/>
    <mergeCell ref="CEF99:CEG99"/>
    <mergeCell ref="CEH99:CEI99"/>
    <mergeCell ref="CEJ99:CEK99"/>
    <mergeCell ref="CDN99:CDO99"/>
    <mergeCell ref="CDP99:CDQ99"/>
    <mergeCell ref="CDR99:CDS99"/>
    <mergeCell ref="CDT99:CDU99"/>
    <mergeCell ref="CDV99:CDW99"/>
    <mergeCell ref="CDX99:CDY99"/>
    <mergeCell ref="CDB99:CDC99"/>
    <mergeCell ref="CDD99:CDE99"/>
    <mergeCell ref="CDF99:CDG99"/>
    <mergeCell ref="CDH99:CDI99"/>
    <mergeCell ref="CDJ99:CDK99"/>
    <mergeCell ref="CDL99:CDM99"/>
    <mergeCell ref="CCP99:CCQ99"/>
    <mergeCell ref="CCR99:CCS99"/>
    <mergeCell ref="CCT99:CCU99"/>
    <mergeCell ref="CCV99:CCW99"/>
    <mergeCell ref="CCX99:CCY99"/>
    <mergeCell ref="CCZ99:CDA99"/>
    <mergeCell ref="CHR99:CHS99"/>
    <mergeCell ref="CHT99:CHU99"/>
    <mergeCell ref="CHV99:CHW99"/>
    <mergeCell ref="CHX99:CHY99"/>
    <mergeCell ref="CHZ99:CIA99"/>
    <mergeCell ref="CIB99:CIC99"/>
    <mergeCell ref="CHF99:CHG99"/>
    <mergeCell ref="CHH99:CHI99"/>
    <mergeCell ref="CHJ99:CHK99"/>
    <mergeCell ref="CHL99:CHM99"/>
    <mergeCell ref="CHN99:CHO99"/>
    <mergeCell ref="CHP99:CHQ99"/>
    <mergeCell ref="CGT99:CGU99"/>
    <mergeCell ref="CGV99:CGW99"/>
    <mergeCell ref="CGX99:CGY99"/>
    <mergeCell ref="CGZ99:CHA99"/>
    <mergeCell ref="CHB99:CHC99"/>
    <mergeCell ref="CHD99:CHE99"/>
    <mergeCell ref="CGH99:CGI99"/>
    <mergeCell ref="CGJ99:CGK99"/>
    <mergeCell ref="CGL99:CGM99"/>
    <mergeCell ref="CGN99:CGO99"/>
    <mergeCell ref="CGP99:CGQ99"/>
    <mergeCell ref="CGR99:CGS99"/>
    <mergeCell ref="CFV99:CFW99"/>
    <mergeCell ref="CFX99:CFY99"/>
    <mergeCell ref="CFZ99:CGA99"/>
    <mergeCell ref="CGB99:CGC99"/>
    <mergeCell ref="CGD99:CGE99"/>
    <mergeCell ref="CGF99:CGG99"/>
    <mergeCell ref="CFJ99:CFK99"/>
    <mergeCell ref="CFL99:CFM99"/>
    <mergeCell ref="CFN99:CFO99"/>
    <mergeCell ref="CFP99:CFQ99"/>
    <mergeCell ref="CFR99:CFS99"/>
    <mergeCell ref="CFT99:CFU99"/>
    <mergeCell ref="CKL99:CKM99"/>
    <mergeCell ref="CKN99:CKO99"/>
    <mergeCell ref="CKP99:CKQ99"/>
    <mergeCell ref="CKR99:CKS99"/>
    <mergeCell ref="CKT99:CKU99"/>
    <mergeCell ref="CKV99:CKW99"/>
    <mergeCell ref="CJZ99:CKA99"/>
    <mergeCell ref="CKB99:CKC99"/>
    <mergeCell ref="CKD99:CKE99"/>
    <mergeCell ref="CKF99:CKG99"/>
    <mergeCell ref="CKH99:CKI99"/>
    <mergeCell ref="CKJ99:CKK99"/>
    <mergeCell ref="CJN99:CJO99"/>
    <mergeCell ref="CJP99:CJQ99"/>
    <mergeCell ref="CJR99:CJS99"/>
    <mergeCell ref="CJT99:CJU99"/>
    <mergeCell ref="CJV99:CJW99"/>
    <mergeCell ref="CJX99:CJY99"/>
    <mergeCell ref="CJB99:CJC99"/>
    <mergeCell ref="CJD99:CJE99"/>
    <mergeCell ref="CJF99:CJG99"/>
    <mergeCell ref="CJH99:CJI99"/>
    <mergeCell ref="CJJ99:CJK99"/>
    <mergeCell ref="CJL99:CJM99"/>
    <mergeCell ref="CIP99:CIQ99"/>
    <mergeCell ref="CIR99:CIS99"/>
    <mergeCell ref="CIT99:CIU99"/>
    <mergeCell ref="CIV99:CIW99"/>
    <mergeCell ref="CIX99:CIY99"/>
    <mergeCell ref="CIZ99:CJA99"/>
    <mergeCell ref="CID99:CIE99"/>
    <mergeCell ref="CIF99:CIG99"/>
    <mergeCell ref="CIH99:CII99"/>
    <mergeCell ref="CIJ99:CIK99"/>
    <mergeCell ref="CIL99:CIM99"/>
    <mergeCell ref="CIN99:CIO99"/>
    <mergeCell ref="CNF99:CNG99"/>
    <mergeCell ref="CNH99:CNI99"/>
    <mergeCell ref="CNJ99:CNK99"/>
    <mergeCell ref="CNL99:CNM99"/>
    <mergeCell ref="CNN99:CNO99"/>
    <mergeCell ref="CNP99:CNQ99"/>
    <mergeCell ref="CMT99:CMU99"/>
    <mergeCell ref="CMV99:CMW99"/>
    <mergeCell ref="CMX99:CMY99"/>
    <mergeCell ref="CMZ99:CNA99"/>
    <mergeCell ref="CNB99:CNC99"/>
    <mergeCell ref="CND99:CNE99"/>
    <mergeCell ref="CMH99:CMI99"/>
    <mergeCell ref="CMJ99:CMK99"/>
    <mergeCell ref="CML99:CMM99"/>
    <mergeCell ref="CMN99:CMO99"/>
    <mergeCell ref="CMP99:CMQ99"/>
    <mergeCell ref="CMR99:CMS99"/>
    <mergeCell ref="CLV99:CLW99"/>
    <mergeCell ref="CLX99:CLY99"/>
    <mergeCell ref="CLZ99:CMA99"/>
    <mergeCell ref="CMB99:CMC99"/>
    <mergeCell ref="CMD99:CME99"/>
    <mergeCell ref="CMF99:CMG99"/>
    <mergeCell ref="CLJ99:CLK99"/>
    <mergeCell ref="CLL99:CLM99"/>
    <mergeCell ref="CLN99:CLO99"/>
    <mergeCell ref="CLP99:CLQ99"/>
    <mergeCell ref="CLR99:CLS99"/>
    <mergeCell ref="CLT99:CLU99"/>
    <mergeCell ref="CKX99:CKY99"/>
    <mergeCell ref="CKZ99:CLA99"/>
    <mergeCell ref="CLB99:CLC99"/>
    <mergeCell ref="CLD99:CLE99"/>
    <mergeCell ref="CLF99:CLG99"/>
    <mergeCell ref="CLH99:CLI99"/>
    <mergeCell ref="CPZ99:CQA99"/>
    <mergeCell ref="CQB99:CQC99"/>
    <mergeCell ref="CQD99:CQE99"/>
    <mergeCell ref="CQF99:CQG99"/>
    <mergeCell ref="CQH99:CQI99"/>
    <mergeCell ref="CQJ99:CQK99"/>
    <mergeCell ref="CPN99:CPO99"/>
    <mergeCell ref="CPP99:CPQ99"/>
    <mergeCell ref="CPR99:CPS99"/>
    <mergeCell ref="CPT99:CPU99"/>
    <mergeCell ref="CPV99:CPW99"/>
    <mergeCell ref="CPX99:CPY99"/>
    <mergeCell ref="CPB99:CPC99"/>
    <mergeCell ref="CPD99:CPE99"/>
    <mergeCell ref="CPF99:CPG99"/>
    <mergeCell ref="CPH99:CPI99"/>
    <mergeCell ref="CPJ99:CPK99"/>
    <mergeCell ref="CPL99:CPM99"/>
    <mergeCell ref="COP99:COQ99"/>
    <mergeCell ref="COR99:COS99"/>
    <mergeCell ref="COT99:COU99"/>
    <mergeCell ref="COV99:COW99"/>
    <mergeCell ref="COX99:COY99"/>
    <mergeCell ref="COZ99:CPA99"/>
    <mergeCell ref="COD99:COE99"/>
    <mergeCell ref="COF99:COG99"/>
    <mergeCell ref="COH99:COI99"/>
    <mergeCell ref="COJ99:COK99"/>
    <mergeCell ref="COL99:COM99"/>
    <mergeCell ref="CON99:COO99"/>
    <mergeCell ref="CNR99:CNS99"/>
    <mergeCell ref="CNT99:CNU99"/>
    <mergeCell ref="CNV99:CNW99"/>
    <mergeCell ref="CNX99:CNY99"/>
    <mergeCell ref="CNZ99:COA99"/>
    <mergeCell ref="COB99:COC99"/>
    <mergeCell ref="CST99:CSU99"/>
    <mergeCell ref="CSV99:CSW99"/>
    <mergeCell ref="CSX99:CSY99"/>
    <mergeCell ref="CSZ99:CTA99"/>
    <mergeCell ref="CTB99:CTC99"/>
    <mergeCell ref="CTD99:CTE99"/>
    <mergeCell ref="CSH99:CSI99"/>
    <mergeCell ref="CSJ99:CSK99"/>
    <mergeCell ref="CSL99:CSM99"/>
    <mergeCell ref="CSN99:CSO99"/>
    <mergeCell ref="CSP99:CSQ99"/>
    <mergeCell ref="CSR99:CSS99"/>
    <mergeCell ref="CRV99:CRW99"/>
    <mergeCell ref="CRX99:CRY99"/>
    <mergeCell ref="CRZ99:CSA99"/>
    <mergeCell ref="CSB99:CSC99"/>
    <mergeCell ref="CSD99:CSE99"/>
    <mergeCell ref="CSF99:CSG99"/>
    <mergeCell ref="CRJ99:CRK99"/>
    <mergeCell ref="CRL99:CRM99"/>
    <mergeCell ref="CRN99:CRO99"/>
    <mergeCell ref="CRP99:CRQ99"/>
    <mergeCell ref="CRR99:CRS99"/>
    <mergeCell ref="CRT99:CRU99"/>
    <mergeCell ref="CQX99:CQY99"/>
    <mergeCell ref="CQZ99:CRA99"/>
    <mergeCell ref="CRB99:CRC99"/>
    <mergeCell ref="CRD99:CRE99"/>
    <mergeCell ref="CRF99:CRG99"/>
    <mergeCell ref="CRH99:CRI99"/>
    <mergeCell ref="CQL99:CQM99"/>
    <mergeCell ref="CQN99:CQO99"/>
    <mergeCell ref="CQP99:CQQ99"/>
    <mergeCell ref="CQR99:CQS99"/>
    <mergeCell ref="CQT99:CQU99"/>
    <mergeCell ref="CQV99:CQW99"/>
    <mergeCell ref="CVN99:CVO99"/>
    <mergeCell ref="CVP99:CVQ99"/>
    <mergeCell ref="CVR99:CVS99"/>
    <mergeCell ref="CVT99:CVU99"/>
    <mergeCell ref="CVV99:CVW99"/>
    <mergeCell ref="CVX99:CVY99"/>
    <mergeCell ref="CVB99:CVC99"/>
    <mergeCell ref="CVD99:CVE99"/>
    <mergeCell ref="CVF99:CVG99"/>
    <mergeCell ref="CVH99:CVI99"/>
    <mergeCell ref="CVJ99:CVK99"/>
    <mergeCell ref="CVL99:CVM99"/>
    <mergeCell ref="CUP99:CUQ99"/>
    <mergeCell ref="CUR99:CUS99"/>
    <mergeCell ref="CUT99:CUU99"/>
    <mergeCell ref="CUV99:CUW99"/>
    <mergeCell ref="CUX99:CUY99"/>
    <mergeCell ref="CUZ99:CVA99"/>
    <mergeCell ref="CUD99:CUE99"/>
    <mergeCell ref="CUF99:CUG99"/>
    <mergeCell ref="CUH99:CUI99"/>
    <mergeCell ref="CUJ99:CUK99"/>
    <mergeCell ref="CUL99:CUM99"/>
    <mergeCell ref="CUN99:CUO99"/>
    <mergeCell ref="CTR99:CTS99"/>
    <mergeCell ref="CTT99:CTU99"/>
    <mergeCell ref="CTV99:CTW99"/>
    <mergeCell ref="CTX99:CTY99"/>
    <mergeCell ref="CTZ99:CUA99"/>
    <mergeCell ref="CUB99:CUC99"/>
    <mergeCell ref="CTF99:CTG99"/>
    <mergeCell ref="CTH99:CTI99"/>
    <mergeCell ref="CTJ99:CTK99"/>
    <mergeCell ref="CTL99:CTM99"/>
    <mergeCell ref="CTN99:CTO99"/>
    <mergeCell ref="CTP99:CTQ99"/>
    <mergeCell ref="CYH99:CYI99"/>
    <mergeCell ref="CYJ99:CYK99"/>
    <mergeCell ref="CYL99:CYM99"/>
    <mergeCell ref="CYN99:CYO99"/>
    <mergeCell ref="CYP99:CYQ99"/>
    <mergeCell ref="CYR99:CYS99"/>
    <mergeCell ref="CXV99:CXW99"/>
    <mergeCell ref="CXX99:CXY99"/>
    <mergeCell ref="CXZ99:CYA99"/>
    <mergeCell ref="CYB99:CYC99"/>
    <mergeCell ref="CYD99:CYE99"/>
    <mergeCell ref="CYF99:CYG99"/>
    <mergeCell ref="CXJ99:CXK99"/>
    <mergeCell ref="CXL99:CXM99"/>
    <mergeCell ref="CXN99:CXO99"/>
    <mergeCell ref="CXP99:CXQ99"/>
    <mergeCell ref="CXR99:CXS99"/>
    <mergeCell ref="CXT99:CXU99"/>
    <mergeCell ref="CWX99:CWY99"/>
    <mergeCell ref="CWZ99:CXA99"/>
    <mergeCell ref="CXB99:CXC99"/>
    <mergeCell ref="CXD99:CXE99"/>
    <mergeCell ref="CXF99:CXG99"/>
    <mergeCell ref="CXH99:CXI99"/>
    <mergeCell ref="CWL99:CWM99"/>
    <mergeCell ref="CWN99:CWO99"/>
    <mergeCell ref="CWP99:CWQ99"/>
    <mergeCell ref="CWR99:CWS99"/>
    <mergeCell ref="CWT99:CWU99"/>
    <mergeCell ref="CWV99:CWW99"/>
    <mergeCell ref="CVZ99:CWA99"/>
    <mergeCell ref="CWB99:CWC99"/>
    <mergeCell ref="CWD99:CWE99"/>
    <mergeCell ref="CWF99:CWG99"/>
    <mergeCell ref="CWH99:CWI99"/>
    <mergeCell ref="CWJ99:CWK99"/>
    <mergeCell ref="DBB99:DBC99"/>
    <mergeCell ref="DBD99:DBE99"/>
    <mergeCell ref="DBF99:DBG99"/>
    <mergeCell ref="DBH99:DBI99"/>
    <mergeCell ref="DBJ99:DBK99"/>
    <mergeCell ref="DBL99:DBM99"/>
    <mergeCell ref="DAP99:DAQ99"/>
    <mergeCell ref="DAR99:DAS99"/>
    <mergeCell ref="DAT99:DAU99"/>
    <mergeCell ref="DAV99:DAW99"/>
    <mergeCell ref="DAX99:DAY99"/>
    <mergeCell ref="DAZ99:DBA99"/>
    <mergeCell ref="DAD99:DAE99"/>
    <mergeCell ref="DAF99:DAG99"/>
    <mergeCell ref="DAH99:DAI99"/>
    <mergeCell ref="DAJ99:DAK99"/>
    <mergeCell ref="DAL99:DAM99"/>
    <mergeCell ref="DAN99:DAO99"/>
    <mergeCell ref="CZR99:CZS99"/>
    <mergeCell ref="CZT99:CZU99"/>
    <mergeCell ref="CZV99:CZW99"/>
    <mergeCell ref="CZX99:CZY99"/>
    <mergeCell ref="CZZ99:DAA99"/>
    <mergeCell ref="DAB99:DAC99"/>
    <mergeCell ref="CZF99:CZG99"/>
    <mergeCell ref="CZH99:CZI99"/>
    <mergeCell ref="CZJ99:CZK99"/>
    <mergeCell ref="CZL99:CZM99"/>
    <mergeCell ref="CZN99:CZO99"/>
    <mergeCell ref="CZP99:CZQ99"/>
    <mergeCell ref="CYT99:CYU99"/>
    <mergeCell ref="CYV99:CYW99"/>
    <mergeCell ref="CYX99:CYY99"/>
    <mergeCell ref="CYZ99:CZA99"/>
    <mergeCell ref="CZB99:CZC99"/>
    <mergeCell ref="CZD99:CZE99"/>
    <mergeCell ref="DDV99:DDW99"/>
    <mergeCell ref="DDX99:DDY99"/>
    <mergeCell ref="DDZ99:DEA99"/>
    <mergeCell ref="DEB99:DEC99"/>
    <mergeCell ref="DED99:DEE99"/>
    <mergeCell ref="DEF99:DEG99"/>
    <mergeCell ref="DDJ99:DDK99"/>
    <mergeCell ref="DDL99:DDM99"/>
    <mergeCell ref="DDN99:DDO99"/>
    <mergeCell ref="DDP99:DDQ99"/>
    <mergeCell ref="DDR99:DDS99"/>
    <mergeCell ref="DDT99:DDU99"/>
    <mergeCell ref="DCX99:DCY99"/>
    <mergeCell ref="DCZ99:DDA99"/>
    <mergeCell ref="DDB99:DDC99"/>
    <mergeCell ref="DDD99:DDE99"/>
    <mergeCell ref="DDF99:DDG99"/>
    <mergeCell ref="DDH99:DDI99"/>
    <mergeCell ref="DCL99:DCM99"/>
    <mergeCell ref="DCN99:DCO99"/>
    <mergeCell ref="DCP99:DCQ99"/>
    <mergeCell ref="DCR99:DCS99"/>
    <mergeCell ref="DCT99:DCU99"/>
    <mergeCell ref="DCV99:DCW99"/>
    <mergeCell ref="DBZ99:DCA99"/>
    <mergeCell ref="DCB99:DCC99"/>
    <mergeCell ref="DCD99:DCE99"/>
    <mergeCell ref="DCF99:DCG99"/>
    <mergeCell ref="DCH99:DCI99"/>
    <mergeCell ref="DCJ99:DCK99"/>
    <mergeCell ref="DBN99:DBO99"/>
    <mergeCell ref="DBP99:DBQ99"/>
    <mergeCell ref="DBR99:DBS99"/>
    <mergeCell ref="DBT99:DBU99"/>
    <mergeCell ref="DBV99:DBW99"/>
    <mergeCell ref="DBX99:DBY99"/>
    <mergeCell ref="DGP99:DGQ99"/>
    <mergeCell ref="DGR99:DGS99"/>
    <mergeCell ref="DGT99:DGU99"/>
    <mergeCell ref="DGV99:DGW99"/>
    <mergeCell ref="DGX99:DGY99"/>
    <mergeCell ref="DGZ99:DHA99"/>
    <mergeCell ref="DGD99:DGE99"/>
    <mergeCell ref="DGF99:DGG99"/>
    <mergeCell ref="DGH99:DGI99"/>
    <mergeCell ref="DGJ99:DGK99"/>
    <mergeCell ref="DGL99:DGM99"/>
    <mergeCell ref="DGN99:DGO99"/>
    <mergeCell ref="DFR99:DFS99"/>
    <mergeCell ref="DFT99:DFU99"/>
    <mergeCell ref="DFV99:DFW99"/>
    <mergeCell ref="DFX99:DFY99"/>
    <mergeCell ref="DFZ99:DGA99"/>
    <mergeCell ref="DGB99:DGC99"/>
    <mergeCell ref="DFF99:DFG99"/>
    <mergeCell ref="DFH99:DFI99"/>
    <mergeCell ref="DFJ99:DFK99"/>
    <mergeCell ref="DFL99:DFM99"/>
    <mergeCell ref="DFN99:DFO99"/>
    <mergeCell ref="DFP99:DFQ99"/>
    <mergeCell ref="DET99:DEU99"/>
    <mergeCell ref="DEV99:DEW99"/>
    <mergeCell ref="DEX99:DEY99"/>
    <mergeCell ref="DEZ99:DFA99"/>
    <mergeCell ref="DFB99:DFC99"/>
    <mergeCell ref="DFD99:DFE99"/>
    <mergeCell ref="DEH99:DEI99"/>
    <mergeCell ref="DEJ99:DEK99"/>
    <mergeCell ref="DEL99:DEM99"/>
    <mergeCell ref="DEN99:DEO99"/>
    <mergeCell ref="DEP99:DEQ99"/>
    <mergeCell ref="DER99:DES99"/>
    <mergeCell ref="DJJ99:DJK99"/>
    <mergeCell ref="DJL99:DJM99"/>
    <mergeCell ref="DJN99:DJO99"/>
    <mergeCell ref="DJP99:DJQ99"/>
    <mergeCell ref="DJR99:DJS99"/>
    <mergeCell ref="DJT99:DJU99"/>
    <mergeCell ref="DIX99:DIY99"/>
    <mergeCell ref="DIZ99:DJA99"/>
    <mergeCell ref="DJB99:DJC99"/>
    <mergeCell ref="DJD99:DJE99"/>
    <mergeCell ref="DJF99:DJG99"/>
    <mergeCell ref="DJH99:DJI99"/>
    <mergeCell ref="DIL99:DIM99"/>
    <mergeCell ref="DIN99:DIO99"/>
    <mergeCell ref="DIP99:DIQ99"/>
    <mergeCell ref="DIR99:DIS99"/>
    <mergeCell ref="DIT99:DIU99"/>
    <mergeCell ref="DIV99:DIW99"/>
    <mergeCell ref="DHZ99:DIA99"/>
    <mergeCell ref="DIB99:DIC99"/>
    <mergeCell ref="DID99:DIE99"/>
    <mergeCell ref="DIF99:DIG99"/>
    <mergeCell ref="DIH99:DII99"/>
    <mergeCell ref="DIJ99:DIK99"/>
    <mergeCell ref="DHN99:DHO99"/>
    <mergeCell ref="DHP99:DHQ99"/>
    <mergeCell ref="DHR99:DHS99"/>
    <mergeCell ref="DHT99:DHU99"/>
    <mergeCell ref="DHV99:DHW99"/>
    <mergeCell ref="DHX99:DHY99"/>
    <mergeCell ref="DHB99:DHC99"/>
    <mergeCell ref="DHD99:DHE99"/>
    <mergeCell ref="DHF99:DHG99"/>
    <mergeCell ref="DHH99:DHI99"/>
    <mergeCell ref="DHJ99:DHK99"/>
    <mergeCell ref="DHL99:DHM99"/>
    <mergeCell ref="DMD99:DME99"/>
    <mergeCell ref="DMF99:DMG99"/>
    <mergeCell ref="DMH99:DMI99"/>
    <mergeCell ref="DMJ99:DMK99"/>
    <mergeCell ref="DML99:DMM99"/>
    <mergeCell ref="DMN99:DMO99"/>
    <mergeCell ref="DLR99:DLS99"/>
    <mergeCell ref="DLT99:DLU99"/>
    <mergeCell ref="DLV99:DLW99"/>
    <mergeCell ref="DLX99:DLY99"/>
    <mergeCell ref="DLZ99:DMA99"/>
    <mergeCell ref="DMB99:DMC99"/>
    <mergeCell ref="DLF99:DLG99"/>
    <mergeCell ref="DLH99:DLI99"/>
    <mergeCell ref="DLJ99:DLK99"/>
    <mergeCell ref="DLL99:DLM99"/>
    <mergeCell ref="DLN99:DLO99"/>
    <mergeCell ref="DLP99:DLQ99"/>
    <mergeCell ref="DKT99:DKU99"/>
    <mergeCell ref="DKV99:DKW99"/>
    <mergeCell ref="DKX99:DKY99"/>
    <mergeCell ref="DKZ99:DLA99"/>
    <mergeCell ref="DLB99:DLC99"/>
    <mergeCell ref="DLD99:DLE99"/>
    <mergeCell ref="DKH99:DKI99"/>
    <mergeCell ref="DKJ99:DKK99"/>
    <mergeCell ref="DKL99:DKM99"/>
    <mergeCell ref="DKN99:DKO99"/>
    <mergeCell ref="DKP99:DKQ99"/>
    <mergeCell ref="DKR99:DKS99"/>
    <mergeCell ref="DJV99:DJW99"/>
    <mergeCell ref="DJX99:DJY99"/>
    <mergeCell ref="DJZ99:DKA99"/>
    <mergeCell ref="DKB99:DKC99"/>
    <mergeCell ref="DKD99:DKE99"/>
    <mergeCell ref="DKF99:DKG99"/>
    <mergeCell ref="DOX99:DOY99"/>
    <mergeCell ref="DOZ99:DPA99"/>
    <mergeCell ref="DPB99:DPC99"/>
    <mergeCell ref="DPD99:DPE99"/>
    <mergeCell ref="DPF99:DPG99"/>
    <mergeCell ref="DPH99:DPI99"/>
    <mergeCell ref="DOL99:DOM99"/>
    <mergeCell ref="DON99:DOO99"/>
    <mergeCell ref="DOP99:DOQ99"/>
    <mergeCell ref="DOR99:DOS99"/>
    <mergeCell ref="DOT99:DOU99"/>
    <mergeCell ref="DOV99:DOW99"/>
    <mergeCell ref="DNZ99:DOA99"/>
    <mergeCell ref="DOB99:DOC99"/>
    <mergeCell ref="DOD99:DOE99"/>
    <mergeCell ref="DOF99:DOG99"/>
    <mergeCell ref="DOH99:DOI99"/>
    <mergeCell ref="DOJ99:DOK99"/>
    <mergeCell ref="DNN99:DNO99"/>
    <mergeCell ref="DNP99:DNQ99"/>
    <mergeCell ref="DNR99:DNS99"/>
    <mergeCell ref="DNT99:DNU99"/>
    <mergeCell ref="DNV99:DNW99"/>
    <mergeCell ref="DNX99:DNY99"/>
    <mergeCell ref="DNB99:DNC99"/>
    <mergeCell ref="DND99:DNE99"/>
    <mergeCell ref="DNF99:DNG99"/>
    <mergeCell ref="DNH99:DNI99"/>
    <mergeCell ref="DNJ99:DNK99"/>
    <mergeCell ref="DNL99:DNM99"/>
    <mergeCell ref="DMP99:DMQ99"/>
    <mergeCell ref="DMR99:DMS99"/>
    <mergeCell ref="DMT99:DMU99"/>
    <mergeCell ref="DMV99:DMW99"/>
    <mergeCell ref="DMX99:DMY99"/>
    <mergeCell ref="DMZ99:DNA99"/>
    <mergeCell ref="DRR99:DRS99"/>
    <mergeCell ref="DRT99:DRU99"/>
    <mergeCell ref="DRV99:DRW99"/>
    <mergeCell ref="DRX99:DRY99"/>
    <mergeCell ref="DRZ99:DSA99"/>
    <mergeCell ref="DSB99:DSC99"/>
    <mergeCell ref="DRF99:DRG99"/>
    <mergeCell ref="DRH99:DRI99"/>
    <mergeCell ref="DRJ99:DRK99"/>
    <mergeCell ref="DRL99:DRM99"/>
    <mergeCell ref="DRN99:DRO99"/>
    <mergeCell ref="DRP99:DRQ99"/>
    <mergeCell ref="DQT99:DQU99"/>
    <mergeCell ref="DQV99:DQW99"/>
    <mergeCell ref="DQX99:DQY99"/>
    <mergeCell ref="DQZ99:DRA99"/>
    <mergeCell ref="DRB99:DRC99"/>
    <mergeCell ref="DRD99:DRE99"/>
    <mergeCell ref="DQH99:DQI99"/>
    <mergeCell ref="DQJ99:DQK99"/>
    <mergeCell ref="DQL99:DQM99"/>
    <mergeCell ref="DQN99:DQO99"/>
    <mergeCell ref="DQP99:DQQ99"/>
    <mergeCell ref="DQR99:DQS99"/>
    <mergeCell ref="DPV99:DPW99"/>
    <mergeCell ref="DPX99:DPY99"/>
    <mergeCell ref="DPZ99:DQA99"/>
    <mergeCell ref="DQB99:DQC99"/>
    <mergeCell ref="DQD99:DQE99"/>
    <mergeCell ref="DQF99:DQG99"/>
    <mergeCell ref="DPJ99:DPK99"/>
    <mergeCell ref="DPL99:DPM99"/>
    <mergeCell ref="DPN99:DPO99"/>
    <mergeCell ref="DPP99:DPQ99"/>
    <mergeCell ref="DPR99:DPS99"/>
    <mergeCell ref="DPT99:DPU99"/>
    <mergeCell ref="DUL99:DUM99"/>
    <mergeCell ref="DUN99:DUO99"/>
    <mergeCell ref="DUP99:DUQ99"/>
    <mergeCell ref="DUR99:DUS99"/>
    <mergeCell ref="DUT99:DUU99"/>
    <mergeCell ref="DUV99:DUW99"/>
    <mergeCell ref="DTZ99:DUA99"/>
    <mergeCell ref="DUB99:DUC99"/>
    <mergeCell ref="DUD99:DUE99"/>
    <mergeCell ref="DUF99:DUG99"/>
    <mergeCell ref="DUH99:DUI99"/>
    <mergeCell ref="DUJ99:DUK99"/>
    <mergeCell ref="DTN99:DTO99"/>
    <mergeCell ref="DTP99:DTQ99"/>
    <mergeCell ref="DTR99:DTS99"/>
    <mergeCell ref="DTT99:DTU99"/>
    <mergeCell ref="DTV99:DTW99"/>
    <mergeCell ref="DTX99:DTY99"/>
    <mergeCell ref="DTB99:DTC99"/>
    <mergeCell ref="DTD99:DTE99"/>
    <mergeCell ref="DTF99:DTG99"/>
    <mergeCell ref="DTH99:DTI99"/>
    <mergeCell ref="DTJ99:DTK99"/>
    <mergeCell ref="DTL99:DTM99"/>
    <mergeCell ref="DSP99:DSQ99"/>
    <mergeCell ref="DSR99:DSS99"/>
    <mergeCell ref="DST99:DSU99"/>
    <mergeCell ref="DSV99:DSW99"/>
    <mergeCell ref="DSX99:DSY99"/>
    <mergeCell ref="DSZ99:DTA99"/>
    <mergeCell ref="DSD99:DSE99"/>
    <mergeCell ref="DSF99:DSG99"/>
    <mergeCell ref="DSH99:DSI99"/>
    <mergeCell ref="DSJ99:DSK99"/>
    <mergeCell ref="DSL99:DSM99"/>
    <mergeCell ref="DSN99:DSO99"/>
    <mergeCell ref="DXF99:DXG99"/>
    <mergeCell ref="DXH99:DXI99"/>
    <mergeCell ref="DXJ99:DXK99"/>
    <mergeCell ref="DXL99:DXM99"/>
    <mergeCell ref="DXN99:DXO99"/>
    <mergeCell ref="DXP99:DXQ99"/>
    <mergeCell ref="DWT99:DWU99"/>
    <mergeCell ref="DWV99:DWW99"/>
    <mergeCell ref="DWX99:DWY99"/>
    <mergeCell ref="DWZ99:DXA99"/>
    <mergeCell ref="DXB99:DXC99"/>
    <mergeCell ref="DXD99:DXE99"/>
    <mergeCell ref="DWH99:DWI99"/>
    <mergeCell ref="DWJ99:DWK99"/>
    <mergeCell ref="DWL99:DWM99"/>
    <mergeCell ref="DWN99:DWO99"/>
    <mergeCell ref="DWP99:DWQ99"/>
    <mergeCell ref="DWR99:DWS99"/>
    <mergeCell ref="DVV99:DVW99"/>
    <mergeCell ref="DVX99:DVY99"/>
    <mergeCell ref="DVZ99:DWA99"/>
    <mergeCell ref="DWB99:DWC99"/>
    <mergeCell ref="DWD99:DWE99"/>
    <mergeCell ref="DWF99:DWG99"/>
    <mergeCell ref="DVJ99:DVK99"/>
    <mergeCell ref="DVL99:DVM99"/>
    <mergeCell ref="DVN99:DVO99"/>
    <mergeCell ref="DVP99:DVQ99"/>
    <mergeCell ref="DVR99:DVS99"/>
    <mergeCell ref="DVT99:DVU99"/>
    <mergeCell ref="DUX99:DUY99"/>
    <mergeCell ref="DUZ99:DVA99"/>
    <mergeCell ref="DVB99:DVC99"/>
    <mergeCell ref="DVD99:DVE99"/>
    <mergeCell ref="DVF99:DVG99"/>
    <mergeCell ref="DVH99:DVI99"/>
    <mergeCell ref="DZZ99:EAA99"/>
    <mergeCell ref="EAB99:EAC99"/>
    <mergeCell ref="EAD99:EAE99"/>
    <mergeCell ref="EAF99:EAG99"/>
    <mergeCell ref="EAH99:EAI99"/>
    <mergeCell ref="EAJ99:EAK99"/>
    <mergeCell ref="DZN99:DZO99"/>
    <mergeCell ref="DZP99:DZQ99"/>
    <mergeCell ref="DZR99:DZS99"/>
    <mergeCell ref="DZT99:DZU99"/>
    <mergeCell ref="DZV99:DZW99"/>
    <mergeCell ref="DZX99:DZY99"/>
    <mergeCell ref="DZB99:DZC99"/>
    <mergeCell ref="DZD99:DZE99"/>
    <mergeCell ref="DZF99:DZG99"/>
    <mergeCell ref="DZH99:DZI99"/>
    <mergeCell ref="DZJ99:DZK99"/>
    <mergeCell ref="DZL99:DZM99"/>
    <mergeCell ref="DYP99:DYQ99"/>
    <mergeCell ref="DYR99:DYS99"/>
    <mergeCell ref="DYT99:DYU99"/>
    <mergeCell ref="DYV99:DYW99"/>
    <mergeCell ref="DYX99:DYY99"/>
    <mergeCell ref="DYZ99:DZA99"/>
    <mergeCell ref="DYD99:DYE99"/>
    <mergeCell ref="DYF99:DYG99"/>
    <mergeCell ref="DYH99:DYI99"/>
    <mergeCell ref="DYJ99:DYK99"/>
    <mergeCell ref="DYL99:DYM99"/>
    <mergeCell ref="DYN99:DYO99"/>
    <mergeCell ref="DXR99:DXS99"/>
    <mergeCell ref="DXT99:DXU99"/>
    <mergeCell ref="DXV99:DXW99"/>
    <mergeCell ref="DXX99:DXY99"/>
    <mergeCell ref="DXZ99:DYA99"/>
    <mergeCell ref="DYB99:DYC99"/>
    <mergeCell ref="ECT99:ECU99"/>
    <mergeCell ref="ECV99:ECW99"/>
    <mergeCell ref="ECX99:ECY99"/>
    <mergeCell ref="ECZ99:EDA99"/>
    <mergeCell ref="EDB99:EDC99"/>
    <mergeCell ref="EDD99:EDE99"/>
    <mergeCell ref="ECH99:ECI99"/>
    <mergeCell ref="ECJ99:ECK99"/>
    <mergeCell ref="ECL99:ECM99"/>
    <mergeCell ref="ECN99:ECO99"/>
    <mergeCell ref="ECP99:ECQ99"/>
    <mergeCell ref="ECR99:ECS99"/>
    <mergeCell ref="EBV99:EBW99"/>
    <mergeCell ref="EBX99:EBY99"/>
    <mergeCell ref="EBZ99:ECA99"/>
    <mergeCell ref="ECB99:ECC99"/>
    <mergeCell ref="ECD99:ECE99"/>
    <mergeCell ref="ECF99:ECG99"/>
    <mergeCell ref="EBJ99:EBK99"/>
    <mergeCell ref="EBL99:EBM99"/>
    <mergeCell ref="EBN99:EBO99"/>
    <mergeCell ref="EBP99:EBQ99"/>
    <mergeCell ref="EBR99:EBS99"/>
    <mergeCell ref="EBT99:EBU99"/>
    <mergeCell ref="EAX99:EAY99"/>
    <mergeCell ref="EAZ99:EBA99"/>
    <mergeCell ref="EBB99:EBC99"/>
    <mergeCell ref="EBD99:EBE99"/>
    <mergeCell ref="EBF99:EBG99"/>
    <mergeCell ref="EBH99:EBI99"/>
    <mergeCell ref="EAL99:EAM99"/>
    <mergeCell ref="EAN99:EAO99"/>
    <mergeCell ref="EAP99:EAQ99"/>
    <mergeCell ref="EAR99:EAS99"/>
    <mergeCell ref="EAT99:EAU99"/>
    <mergeCell ref="EAV99:EAW99"/>
    <mergeCell ref="EFN99:EFO99"/>
    <mergeCell ref="EFP99:EFQ99"/>
    <mergeCell ref="EFR99:EFS99"/>
    <mergeCell ref="EFT99:EFU99"/>
    <mergeCell ref="EFV99:EFW99"/>
    <mergeCell ref="EFX99:EFY99"/>
    <mergeCell ref="EFB99:EFC99"/>
    <mergeCell ref="EFD99:EFE99"/>
    <mergeCell ref="EFF99:EFG99"/>
    <mergeCell ref="EFH99:EFI99"/>
    <mergeCell ref="EFJ99:EFK99"/>
    <mergeCell ref="EFL99:EFM99"/>
    <mergeCell ref="EEP99:EEQ99"/>
    <mergeCell ref="EER99:EES99"/>
    <mergeCell ref="EET99:EEU99"/>
    <mergeCell ref="EEV99:EEW99"/>
    <mergeCell ref="EEX99:EEY99"/>
    <mergeCell ref="EEZ99:EFA99"/>
    <mergeCell ref="EED99:EEE99"/>
    <mergeCell ref="EEF99:EEG99"/>
    <mergeCell ref="EEH99:EEI99"/>
    <mergeCell ref="EEJ99:EEK99"/>
    <mergeCell ref="EEL99:EEM99"/>
    <mergeCell ref="EEN99:EEO99"/>
    <mergeCell ref="EDR99:EDS99"/>
    <mergeCell ref="EDT99:EDU99"/>
    <mergeCell ref="EDV99:EDW99"/>
    <mergeCell ref="EDX99:EDY99"/>
    <mergeCell ref="EDZ99:EEA99"/>
    <mergeCell ref="EEB99:EEC99"/>
    <mergeCell ref="EDF99:EDG99"/>
    <mergeCell ref="EDH99:EDI99"/>
    <mergeCell ref="EDJ99:EDK99"/>
    <mergeCell ref="EDL99:EDM99"/>
    <mergeCell ref="EDN99:EDO99"/>
    <mergeCell ref="EDP99:EDQ99"/>
    <mergeCell ref="EIH99:EII99"/>
    <mergeCell ref="EIJ99:EIK99"/>
    <mergeCell ref="EIL99:EIM99"/>
    <mergeCell ref="EIN99:EIO99"/>
    <mergeCell ref="EIP99:EIQ99"/>
    <mergeCell ref="EIR99:EIS99"/>
    <mergeCell ref="EHV99:EHW99"/>
    <mergeCell ref="EHX99:EHY99"/>
    <mergeCell ref="EHZ99:EIA99"/>
    <mergeCell ref="EIB99:EIC99"/>
    <mergeCell ref="EID99:EIE99"/>
    <mergeCell ref="EIF99:EIG99"/>
    <mergeCell ref="EHJ99:EHK99"/>
    <mergeCell ref="EHL99:EHM99"/>
    <mergeCell ref="EHN99:EHO99"/>
    <mergeCell ref="EHP99:EHQ99"/>
    <mergeCell ref="EHR99:EHS99"/>
    <mergeCell ref="EHT99:EHU99"/>
    <mergeCell ref="EGX99:EGY99"/>
    <mergeCell ref="EGZ99:EHA99"/>
    <mergeCell ref="EHB99:EHC99"/>
    <mergeCell ref="EHD99:EHE99"/>
    <mergeCell ref="EHF99:EHG99"/>
    <mergeCell ref="EHH99:EHI99"/>
    <mergeCell ref="EGL99:EGM99"/>
    <mergeCell ref="EGN99:EGO99"/>
    <mergeCell ref="EGP99:EGQ99"/>
    <mergeCell ref="EGR99:EGS99"/>
    <mergeCell ref="EGT99:EGU99"/>
    <mergeCell ref="EGV99:EGW99"/>
    <mergeCell ref="EFZ99:EGA99"/>
    <mergeCell ref="EGB99:EGC99"/>
    <mergeCell ref="EGD99:EGE99"/>
    <mergeCell ref="EGF99:EGG99"/>
    <mergeCell ref="EGH99:EGI99"/>
    <mergeCell ref="EGJ99:EGK99"/>
    <mergeCell ref="ELB99:ELC99"/>
    <mergeCell ref="ELD99:ELE99"/>
    <mergeCell ref="ELF99:ELG99"/>
    <mergeCell ref="ELH99:ELI99"/>
    <mergeCell ref="ELJ99:ELK99"/>
    <mergeCell ref="ELL99:ELM99"/>
    <mergeCell ref="EKP99:EKQ99"/>
    <mergeCell ref="EKR99:EKS99"/>
    <mergeCell ref="EKT99:EKU99"/>
    <mergeCell ref="EKV99:EKW99"/>
    <mergeCell ref="EKX99:EKY99"/>
    <mergeCell ref="EKZ99:ELA99"/>
    <mergeCell ref="EKD99:EKE99"/>
    <mergeCell ref="EKF99:EKG99"/>
    <mergeCell ref="EKH99:EKI99"/>
    <mergeCell ref="EKJ99:EKK99"/>
    <mergeCell ref="EKL99:EKM99"/>
    <mergeCell ref="EKN99:EKO99"/>
    <mergeCell ref="EJR99:EJS99"/>
    <mergeCell ref="EJT99:EJU99"/>
    <mergeCell ref="EJV99:EJW99"/>
    <mergeCell ref="EJX99:EJY99"/>
    <mergeCell ref="EJZ99:EKA99"/>
    <mergeCell ref="EKB99:EKC99"/>
    <mergeCell ref="EJF99:EJG99"/>
    <mergeCell ref="EJH99:EJI99"/>
    <mergeCell ref="EJJ99:EJK99"/>
    <mergeCell ref="EJL99:EJM99"/>
    <mergeCell ref="EJN99:EJO99"/>
    <mergeCell ref="EJP99:EJQ99"/>
    <mergeCell ref="EIT99:EIU99"/>
    <mergeCell ref="EIV99:EIW99"/>
    <mergeCell ref="EIX99:EIY99"/>
    <mergeCell ref="EIZ99:EJA99"/>
    <mergeCell ref="EJB99:EJC99"/>
    <mergeCell ref="EJD99:EJE99"/>
    <mergeCell ref="ENV99:ENW99"/>
    <mergeCell ref="ENX99:ENY99"/>
    <mergeCell ref="ENZ99:EOA99"/>
    <mergeCell ref="EOB99:EOC99"/>
    <mergeCell ref="EOD99:EOE99"/>
    <mergeCell ref="EOF99:EOG99"/>
    <mergeCell ref="ENJ99:ENK99"/>
    <mergeCell ref="ENL99:ENM99"/>
    <mergeCell ref="ENN99:ENO99"/>
    <mergeCell ref="ENP99:ENQ99"/>
    <mergeCell ref="ENR99:ENS99"/>
    <mergeCell ref="ENT99:ENU99"/>
    <mergeCell ref="EMX99:EMY99"/>
    <mergeCell ref="EMZ99:ENA99"/>
    <mergeCell ref="ENB99:ENC99"/>
    <mergeCell ref="END99:ENE99"/>
    <mergeCell ref="ENF99:ENG99"/>
    <mergeCell ref="ENH99:ENI99"/>
    <mergeCell ref="EML99:EMM99"/>
    <mergeCell ref="EMN99:EMO99"/>
    <mergeCell ref="EMP99:EMQ99"/>
    <mergeCell ref="EMR99:EMS99"/>
    <mergeCell ref="EMT99:EMU99"/>
    <mergeCell ref="EMV99:EMW99"/>
    <mergeCell ref="ELZ99:EMA99"/>
    <mergeCell ref="EMB99:EMC99"/>
    <mergeCell ref="EMD99:EME99"/>
    <mergeCell ref="EMF99:EMG99"/>
    <mergeCell ref="EMH99:EMI99"/>
    <mergeCell ref="EMJ99:EMK99"/>
    <mergeCell ref="ELN99:ELO99"/>
    <mergeCell ref="ELP99:ELQ99"/>
    <mergeCell ref="ELR99:ELS99"/>
    <mergeCell ref="ELT99:ELU99"/>
    <mergeCell ref="ELV99:ELW99"/>
    <mergeCell ref="ELX99:ELY99"/>
    <mergeCell ref="EQP99:EQQ99"/>
    <mergeCell ref="EQR99:EQS99"/>
    <mergeCell ref="EQT99:EQU99"/>
    <mergeCell ref="EQV99:EQW99"/>
    <mergeCell ref="EQX99:EQY99"/>
    <mergeCell ref="EQZ99:ERA99"/>
    <mergeCell ref="EQD99:EQE99"/>
    <mergeCell ref="EQF99:EQG99"/>
    <mergeCell ref="EQH99:EQI99"/>
    <mergeCell ref="EQJ99:EQK99"/>
    <mergeCell ref="EQL99:EQM99"/>
    <mergeCell ref="EQN99:EQO99"/>
    <mergeCell ref="EPR99:EPS99"/>
    <mergeCell ref="EPT99:EPU99"/>
    <mergeCell ref="EPV99:EPW99"/>
    <mergeCell ref="EPX99:EPY99"/>
    <mergeCell ref="EPZ99:EQA99"/>
    <mergeCell ref="EQB99:EQC99"/>
    <mergeCell ref="EPF99:EPG99"/>
    <mergeCell ref="EPH99:EPI99"/>
    <mergeCell ref="EPJ99:EPK99"/>
    <mergeCell ref="EPL99:EPM99"/>
    <mergeCell ref="EPN99:EPO99"/>
    <mergeCell ref="EPP99:EPQ99"/>
    <mergeCell ref="EOT99:EOU99"/>
    <mergeCell ref="EOV99:EOW99"/>
    <mergeCell ref="EOX99:EOY99"/>
    <mergeCell ref="EOZ99:EPA99"/>
    <mergeCell ref="EPB99:EPC99"/>
    <mergeCell ref="EPD99:EPE99"/>
    <mergeCell ref="EOH99:EOI99"/>
    <mergeCell ref="EOJ99:EOK99"/>
    <mergeCell ref="EOL99:EOM99"/>
    <mergeCell ref="EON99:EOO99"/>
    <mergeCell ref="EOP99:EOQ99"/>
    <mergeCell ref="EOR99:EOS99"/>
    <mergeCell ref="ETJ99:ETK99"/>
    <mergeCell ref="ETL99:ETM99"/>
    <mergeCell ref="ETN99:ETO99"/>
    <mergeCell ref="ETP99:ETQ99"/>
    <mergeCell ref="ETR99:ETS99"/>
    <mergeCell ref="ETT99:ETU99"/>
    <mergeCell ref="ESX99:ESY99"/>
    <mergeCell ref="ESZ99:ETA99"/>
    <mergeCell ref="ETB99:ETC99"/>
    <mergeCell ref="ETD99:ETE99"/>
    <mergeCell ref="ETF99:ETG99"/>
    <mergeCell ref="ETH99:ETI99"/>
    <mergeCell ref="ESL99:ESM99"/>
    <mergeCell ref="ESN99:ESO99"/>
    <mergeCell ref="ESP99:ESQ99"/>
    <mergeCell ref="ESR99:ESS99"/>
    <mergeCell ref="EST99:ESU99"/>
    <mergeCell ref="ESV99:ESW99"/>
    <mergeCell ref="ERZ99:ESA99"/>
    <mergeCell ref="ESB99:ESC99"/>
    <mergeCell ref="ESD99:ESE99"/>
    <mergeCell ref="ESF99:ESG99"/>
    <mergeCell ref="ESH99:ESI99"/>
    <mergeCell ref="ESJ99:ESK99"/>
    <mergeCell ref="ERN99:ERO99"/>
    <mergeCell ref="ERP99:ERQ99"/>
    <mergeCell ref="ERR99:ERS99"/>
    <mergeCell ref="ERT99:ERU99"/>
    <mergeCell ref="ERV99:ERW99"/>
    <mergeCell ref="ERX99:ERY99"/>
    <mergeCell ref="ERB99:ERC99"/>
    <mergeCell ref="ERD99:ERE99"/>
    <mergeCell ref="ERF99:ERG99"/>
    <mergeCell ref="ERH99:ERI99"/>
    <mergeCell ref="ERJ99:ERK99"/>
    <mergeCell ref="ERL99:ERM99"/>
    <mergeCell ref="EWD99:EWE99"/>
    <mergeCell ref="EWF99:EWG99"/>
    <mergeCell ref="EWH99:EWI99"/>
    <mergeCell ref="EWJ99:EWK99"/>
    <mergeCell ref="EWL99:EWM99"/>
    <mergeCell ref="EWN99:EWO99"/>
    <mergeCell ref="EVR99:EVS99"/>
    <mergeCell ref="EVT99:EVU99"/>
    <mergeCell ref="EVV99:EVW99"/>
    <mergeCell ref="EVX99:EVY99"/>
    <mergeCell ref="EVZ99:EWA99"/>
    <mergeCell ref="EWB99:EWC99"/>
    <mergeCell ref="EVF99:EVG99"/>
    <mergeCell ref="EVH99:EVI99"/>
    <mergeCell ref="EVJ99:EVK99"/>
    <mergeCell ref="EVL99:EVM99"/>
    <mergeCell ref="EVN99:EVO99"/>
    <mergeCell ref="EVP99:EVQ99"/>
    <mergeCell ref="EUT99:EUU99"/>
    <mergeCell ref="EUV99:EUW99"/>
    <mergeCell ref="EUX99:EUY99"/>
    <mergeCell ref="EUZ99:EVA99"/>
    <mergeCell ref="EVB99:EVC99"/>
    <mergeCell ref="EVD99:EVE99"/>
    <mergeCell ref="EUH99:EUI99"/>
    <mergeCell ref="EUJ99:EUK99"/>
    <mergeCell ref="EUL99:EUM99"/>
    <mergeCell ref="EUN99:EUO99"/>
    <mergeCell ref="EUP99:EUQ99"/>
    <mergeCell ref="EUR99:EUS99"/>
    <mergeCell ref="ETV99:ETW99"/>
    <mergeCell ref="ETX99:ETY99"/>
    <mergeCell ref="ETZ99:EUA99"/>
    <mergeCell ref="EUB99:EUC99"/>
    <mergeCell ref="EUD99:EUE99"/>
    <mergeCell ref="EUF99:EUG99"/>
    <mergeCell ref="EYW99:EYX99"/>
    <mergeCell ref="EYY99:EYZ99"/>
    <mergeCell ref="EZA99:EZB99"/>
    <mergeCell ref="EZC99:EZD99"/>
    <mergeCell ref="EZE99:EZF99"/>
    <mergeCell ref="EZG99:EZH99"/>
    <mergeCell ref="EYK99:EYL99"/>
    <mergeCell ref="EYM99:EYN99"/>
    <mergeCell ref="EYO99:EYP99"/>
    <mergeCell ref="EYQ99:EYR99"/>
    <mergeCell ref="EYS99:EYT99"/>
    <mergeCell ref="EYU99:EYV99"/>
    <mergeCell ref="EXZ99:EYA99"/>
    <mergeCell ref="EYB99:EYC99"/>
    <mergeCell ref="EYD99:EYE99"/>
    <mergeCell ref="EYF99:EYG99"/>
    <mergeCell ref="EYI99:EYJ99"/>
    <mergeCell ref="EXN99:EXO99"/>
    <mergeCell ref="EXP99:EXQ99"/>
    <mergeCell ref="EXR99:EXS99"/>
    <mergeCell ref="EXT99:EXU99"/>
    <mergeCell ref="EXV99:EXW99"/>
    <mergeCell ref="EXX99:EXY99"/>
    <mergeCell ref="EXB99:EXC99"/>
    <mergeCell ref="EXD99:EXE99"/>
    <mergeCell ref="EXF99:EXG99"/>
    <mergeCell ref="EXH99:EXI99"/>
    <mergeCell ref="EXJ99:EXK99"/>
    <mergeCell ref="EXL99:EXM99"/>
    <mergeCell ref="EWP99:EWQ99"/>
    <mergeCell ref="EWR99:EWS99"/>
    <mergeCell ref="EWT99:EWU99"/>
    <mergeCell ref="EWV99:EWW99"/>
    <mergeCell ref="EWX99:EWY99"/>
    <mergeCell ref="EWZ99:EXA99"/>
    <mergeCell ref="FBQ99:FBR99"/>
    <mergeCell ref="FBS99:FBT99"/>
    <mergeCell ref="FBU99:FBV99"/>
    <mergeCell ref="FBW99:FBX99"/>
    <mergeCell ref="FBY99:FBZ99"/>
    <mergeCell ref="FCA99:FCB99"/>
    <mergeCell ref="FBE99:FBF99"/>
    <mergeCell ref="FBG99:FBH99"/>
    <mergeCell ref="FBI99:FBJ99"/>
    <mergeCell ref="FBK99:FBL99"/>
    <mergeCell ref="FBM99:FBN99"/>
    <mergeCell ref="FBO99:FBP99"/>
    <mergeCell ref="FAS99:FAT99"/>
    <mergeCell ref="FAU99:FAV99"/>
    <mergeCell ref="FAW99:FAX99"/>
    <mergeCell ref="FAY99:FAZ99"/>
    <mergeCell ref="FBA99:FBB99"/>
    <mergeCell ref="FBC99:FBD99"/>
    <mergeCell ref="FAG99:FAH99"/>
    <mergeCell ref="FAI99:FAJ99"/>
    <mergeCell ref="FAK99:FAL99"/>
    <mergeCell ref="FAM99:FAN99"/>
    <mergeCell ref="FAO99:FAP99"/>
    <mergeCell ref="FAQ99:FAR99"/>
    <mergeCell ref="EZU99:EZV99"/>
    <mergeCell ref="EZW99:EZX99"/>
    <mergeCell ref="EZY99:EZZ99"/>
    <mergeCell ref="FAA99:FAB99"/>
    <mergeCell ref="FAC99:FAD99"/>
    <mergeCell ref="FAE99:FAF99"/>
    <mergeCell ref="EZI99:EZJ99"/>
    <mergeCell ref="EZK99:EZL99"/>
    <mergeCell ref="EZM99:EZN99"/>
    <mergeCell ref="EZO99:EZP99"/>
    <mergeCell ref="EZQ99:EZR99"/>
    <mergeCell ref="EZS99:EZT99"/>
    <mergeCell ref="FEK99:FEL99"/>
    <mergeCell ref="FEM99:FEN99"/>
    <mergeCell ref="FEO99:FEP99"/>
    <mergeCell ref="FEQ99:FER99"/>
    <mergeCell ref="FES99:FET99"/>
    <mergeCell ref="FEU99:FEV99"/>
    <mergeCell ref="FDY99:FDZ99"/>
    <mergeCell ref="FEA99:FEB99"/>
    <mergeCell ref="FEC99:FED99"/>
    <mergeCell ref="FEE99:FEF99"/>
    <mergeCell ref="FEG99:FEH99"/>
    <mergeCell ref="FEI99:FEJ99"/>
    <mergeCell ref="FDM99:FDN99"/>
    <mergeCell ref="FDO99:FDP99"/>
    <mergeCell ref="FDQ99:FDR99"/>
    <mergeCell ref="FDS99:FDT99"/>
    <mergeCell ref="FDU99:FDV99"/>
    <mergeCell ref="FDW99:FDX99"/>
    <mergeCell ref="FDA99:FDB99"/>
    <mergeCell ref="FDC99:FDD99"/>
    <mergeCell ref="FDE99:FDF99"/>
    <mergeCell ref="FDG99:FDH99"/>
    <mergeCell ref="FDI99:FDJ99"/>
    <mergeCell ref="FDK99:FDL99"/>
    <mergeCell ref="FCO99:FCP99"/>
    <mergeCell ref="FCQ99:FCR99"/>
    <mergeCell ref="FCS99:FCT99"/>
    <mergeCell ref="FCU99:FCV99"/>
    <mergeCell ref="FCW99:FCX99"/>
    <mergeCell ref="FCY99:FCZ99"/>
    <mergeCell ref="FCC99:FCD99"/>
    <mergeCell ref="FCE99:FCF99"/>
    <mergeCell ref="FCG99:FCH99"/>
    <mergeCell ref="FCI99:FCJ99"/>
    <mergeCell ref="FCK99:FCL99"/>
    <mergeCell ref="FCM99:FCN99"/>
    <mergeCell ref="FHE99:FHF99"/>
    <mergeCell ref="FHG99:FHH99"/>
    <mergeCell ref="FHI99:FHJ99"/>
    <mergeCell ref="FHK99:FHL99"/>
    <mergeCell ref="FHM99:FHN99"/>
    <mergeCell ref="FHO99:FHP99"/>
    <mergeCell ref="FGS99:FGT99"/>
    <mergeCell ref="FGU99:FGV99"/>
    <mergeCell ref="FGW99:FGX99"/>
    <mergeCell ref="FGY99:FGZ99"/>
    <mergeCell ref="FHA99:FHB99"/>
    <mergeCell ref="FHC99:FHD99"/>
    <mergeCell ref="FGG99:FGH99"/>
    <mergeCell ref="FGI99:FGJ99"/>
    <mergeCell ref="FGK99:FGL99"/>
    <mergeCell ref="FGM99:FGN99"/>
    <mergeCell ref="FGO99:FGP99"/>
    <mergeCell ref="FGQ99:FGR99"/>
    <mergeCell ref="FFU99:FFV99"/>
    <mergeCell ref="FFW99:FFX99"/>
    <mergeCell ref="FFY99:FFZ99"/>
    <mergeCell ref="FGA99:FGB99"/>
    <mergeCell ref="FGC99:FGD99"/>
    <mergeCell ref="FGE99:FGF99"/>
    <mergeCell ref="FFI99:FFJ99"/>
    <mergeCell ref="FFK99:FFL99"/>
    <mergeCell ref="FFM99:FFN99"/>
    <mergeCell ref="FFO99:FFP99"/>
    <mergeCell ref="FFQ99:FFR99"/>
    <mergeCell ref="FFS99:FFT99"/>
    <mergeCell ref="FEW99:FEX99"/>
    <mergeCell ref="FEY99:FEZ99"/>
    <mergeCell ref="FFA99:FFB99"/>
    <mergeCell ref="FFC99:FFD99"/>
    <mergeCell ref="FFE99:FFF99"/>
    <mergeCell ref="FFG99:FFH99"/>
    <mergeCell ref="FJY99:FJZ99"/>
    <mergeCell ref="FKA99:FKB99"/>
    <mergeCell ref="FKC99:FKD99"/>
    <mergeCell ref="FKE99:FKF99"/>
    <mergeCell ref="FKG99:FKH99"/>
    <mergeCell ref="FKI99:FKJ99"/>
    <mergeCell ref="FJM99:FJN99"/>
    <mergeCell ref="FJO99:FJP99"/>
    <mergeCell ref="FJQ99:FJR99"/>
    <mergeCell ref="FJS99:FJT99"/>
    <mergeCell ref="FJU99:FJV99"/>
    <mergeCell ref="FJW99:FJX99"/>
    <mergeCell ref="FJA99:FJB99"/>
    <mergeCell ref="FJC99:FJD99"/>
    <mergeCell ref="FJE99:FJF99"/>
    <mergeCell ref="FJG99:FJH99"/>
    <mergeCell ref="FJI99:FJJ99"/>
    <mergeCell ref="FJK99:FJL99"/>
    <mergeCell ref="FIO99:FIP99"/>
    <mergeCell ref="FIQ99:FIR99"/>
    <mergeCell ref="FIS99:FIT99"/>
    <mergeCell ref="FIU99:FIV99"/>
    <mergeCell ref="FIW99:FIX99"/>
    <mergeCell ref="FIY99:FIZ99"/>
    <mergeCell ref="FIC99:FID99"/>
    <mergeCell ref="FIE99:FIF99"/>
    <mergeCell ref="FIG99:FIH99"/>
    <mergeCell ref="FII99:FIJ99"/>
    <mergeCell ref="FIK99:FIL99"/>
    <mergeCell ref="FIM99:FIN99"/>
    <mergeCell ref="FHQ99:FHR99"/>
    <mergeCell ref="FHS99:FHT99"/>
    <mergeCell ref="FHU99:FHV99"/>
    <mergeCell ref="FHW99:FHX99"/>
    <mergeCell ref="FHY99:FHZ99"/>
    <mergeCell ref="FIA99:FIB99"/>
    <mergeCell ref="FMS99:FMT99"/>
    <mergeCell ref="FMU99:FMV99"/>
    <mergeCell ref="FMW99:FMX99"/>
    <mergeCell ref="FMY99:FMZ99"/>
    <mergeCell ref="FNA99:FNB99"/>
    <mergeCell ref="FNC99:FND99"/>
    <mergeCell ref="FMG99:FMH99"/>
    <mergeCell ref="FMI99:FMJ99"/>
    <mergeCell ref="FMK99:FML99"/>
    <mergeCell ref="FMM99:FMN99"/>
    <mergeCell ref="FMO99:FMP99"/>
    <mergeCell ref="FMQ99:FMR99"/>
    <mergeCell ref="FLU99:FLV99"/>
    <mergeCell ref="FLW99:FLX99"/>
    <mergeCell ref="FLY99:FLZ99"/>
    <mergeCell ref="FMA99:FMB99"/>
    <mergeCell ref="FMC99:FMD99"/>
    <mergeCell ref="FME99:FMF99"/>
    <mergeCell ref="FLI99:FLJ99"/>
    <mergeCell ref="FLK99:FLL99"/>
    <mergeCell ref="FLM99:FLN99"/>
    <mergeCell ref="FLO99:FLP99"/>
    <mergeCell ref="FLQ99:FLR99"/>
    <mergeCell ref="FLS99:FLT99"/>
    <mergeCell ref="FKW99:FKX99"/>
    <mergeCell ref="FKY99:FKZ99"/>
    <mergeCell ref="FLA99:FLB99"/>
    <mergeCell ref="FLC99:FLD99"/>
    <mergeCell ref="FLE99:FLF99"/>
    <mergeCell ref="FLG99:FLH99"/>
    <mergeCell ref="FKK99:FKL99"/>
    <mergeCell ref="FKM99:FKN99"/>
    <mergeCell ref="FKO99:FKP99"/>
    <mergeCell ref="FKQ99:FKR99"/>
    <mergeCell ref="FKS99:FKT99"/>
    <mergeCell ref="FKU99:FKV99"/>
    <mergeCell ref="FPM99:FPN99"/>
    <mergeCell ref="FPO99:FPP99"/>
    <mergeCell ref="FPQ99:FPR99"/>
    <mergeCell ref="FPS99:FPT99"/>
    <mergeCell ref="FPU99:FPV99"/>
    <mergeCell ref="FPW99:FPX99"/>
    <mergeCell ref="FPA99:FPB99"/>
    <mergeCell ref="FPC99:FPD99"/>
    <mergeCell ref="FPE99:FPF99"/>
    <mergeCell ref="FPG99:FPH99"/>
    <mergeCell ref="FPI99:FPJ99"/>
    <mergeCell ref="FPK99:FPL99"/>
    <mergeCell ref="FOO99:FOP99"/>
    <mergeCell ref="FOQ99:FOR99"/>
    <mergeCell ref="FOS99:FOT99"/>
    <mergeCell ref="FOU99:FOV99"/>
    <mergeCell ref="FOW99:FOX99"/>
    <mergeCell ref="FOY99:FOZ99"/>
    <mergeCell ref="FOC99:FOD99"/>
    <mergeCell ref="FOE99:FOF99"/>
    <mergeCell ref="FOG99:FOH99"/>
    <mergeCell ref="FOI99:FOJ99"/>
    <mergeCell ref="FOK99:FOL99"/>
    <mergeCell ref="FOM99:FON99"/>
    <mergeCell ref="FNQ99:FNR99"/>
    <mergeCell ref="FNS99:FNT99"/>
    <mergeCell ref="FNU99:FNV99"/>
    <mergeCell ref="FNW99:FNX99"/>
    <mergeCell ref="FNY99:FNZ99"/>
    <mergeCell ref="FOA99:FOB99"/>
    <mergeCell ref="FNE99:FNF99"/>
    <mergeCell ref="FNG99:FNH99"/>
    <mergeCell ref="FNI99:FNJ99"/>
    <mergeCell ref="FNK99:FNL99"/>
    <mergeCell ref="FNM99:FNN99"/>
    <mergeCell ref="FNO99:FNP99"/>
    <mergeCell ref="FSG99:FSH99"/>
    <mergeCell ref="FSI99:FSJ99"/>
    <mergeCell ref="FSK99:FSL99"/>
    <mergeCell ref="FSM99:FSN99"/>
    <mergeCell ref="FSO99:FSP99"/>
    <mergeCell ref="FSQ99:FSR99"/>
    <mergeCell ref="FRU99:FRV99"/>
    <mergeCell ref="FRW99:FRX99"/>
    <mergeCell ref="FRY99:FRZ99"/>
    <mergeCell ref="FSA99:FSB99"/>
    <mergeCell ref="FSC99:FSD99"/>
    <mergeCell ref="FSE99:FSF99"/>
    <mergeCell ref="FRI99:FRJ99"/>
    <mergeCell ref="FRK99:FRL99"/>
    <mergeCell ref="FRM99:FRN99"/>
    <mergeCell ref="FRO99:FRP99"/>
    <mergeCell ref="FRQ99:FRR99"/>
    <mergeCell ref="FRS99:FRT99"/>
    <mergeCell ref="FQW99:FQX99"/>
    <mergeCell ref="FQY99:FQZ99"/>
    <mergeCell ref="FRA99:FRB99"/>
    <mergeCell ref="FRC99:FRD99"/>
    <mergeCell ref="FRE99:FRF99"/>
    <mergeCell ref="FRG99:FRH99"/>
    <mergeCell ref="FQK99:FQL99"/>
    <mergeCell ref="FQM99:FQN99"/>
    <mergeCell ref="FQO99:FQP99"/>
    <mergeCell ref="FQQ99:FQR99"/>
    <mergeCell ref="FQS99:FQT99"/>
    <mergeCell ref="FQU99:FQV99"/>
    <mergeCell ref="FPY99:FPZ99"/>
    <mergeCell ref="FQA99:FQB99"/>
    <mergeCell ref="FQC99:FQD99"/>
    <mergeCell ref="FQE99:FQF99"/>
    <mergeCell ref="FQG99:FQH99"/>
    <mergeCell ref="FQI99:FQJ99"/>
    <mergeCell ref="FVA99:FVB99"/>
    <mergeCell ref="FVC99:FVD99"/>
    <mergeCell ref="FVE99:FVF99"/>
    <mergeCell ref="FVG99:FVH99"/>
    <mergeCell ref="FVI99:FVJ99"/>
    <mergeCell ref="FVK99:FVL99"/>
    <mergeCell ref="FUO99:FUP99"/>
    <mergeCell ref="FUQ99:FUR99"/>
    <mergeCell ref="FUS99:FUT99"/>
    <mergeCell ref="FUU99:FUV99"/>
    <mergeCell ref="FUW99:FUX99"/>
    <mergeCell ref="FUY99:FUZ99"/>
    <mergeCell ref="FUC99:FUD99"/>
    <mergeCell ref="FUE99:FUF99"/>
    <mergeCell ref="FUG99:FUH99"/>
    <mergeCell ref="FUI99:FUJ99"/>
    <mergeCell ref="FUK99:FUL99"/>
    <mergeCell ref="FUM99:FUN99"/>
    <mergeCell ref="FTQ99:FTR99"/>
    <mergeCell ref="FTS99:FTT99"/>
    <mergeCell ref="FTU99:FTV99"/>
    <mergeCell ref="FTW99:FTX99"/>
    <mergeCell ref="FTY99:FTZ99"/>
    <mergeCell ref="FUA99:FUB99"/>
    <mergeCell ref="FTE99:FTF99"/>
    <mergeCell ref="FTG99:FTH99"/>
    <mergeCell ref="FTI99:FTJ99"/>
    <mergeCell ref="FTK99:FTL99"/>
    <mergeCell ref="FTM99:FTN99"/>
    <mergeCell ref="FTO99:FTP99"/>
    <mergeCell ref="FSS99:FST99"/>
    <mergeCell ref="FSU99:FSV99"/>
    <mergeCell ref="FSW99:FSX99"/>
    <mergeCell ref="FSY99:FSZ99"/>
    <mergeCell ref="FTA99:FTB99"/>
    <mergeCell ref="FTC99:FTD99"/>
    <mergeCell ref="FXU99:FXV99"/>
    <mergeCell ref="FXW99:FXX99"/>
    <mergeCell ref="FXY99:FXZ99"/>
    <mergeCell ref="FYA99:FYB99"/>
    <mergeCell ref="FYC99:FYD99"/>
    <mergeCell ref="FYE99:FYF99"/>
    <mergeCell ref="FXI99:FXJ99"/>
    <mergeCell ref="FXK99:FXL99"/>
    <mergeCell ref="FXM99:FXN99"/>
    <mergeCell ref="FXO99:FXP99"/>
    <mergeCell ref="FXQ99:FXR99"/>
    <mergeCell ref="FXS99:FXT99"/>
    <mergeCell ref="FWW99:FWX99"/>
    <mergeCell ref="FWY99:FWZ99"/>
    <mergeCell ref="FXA99:FXB99"/>
    <mergeCell ref="FXC99:FXD99"/>
    <mergeCell ref="FXE99:FXF99"/>
    <mergeCell ref="FXG99:FXH99"/>
    <mergeCell ref="FWK99:FWL99"/>
    <mergeCell ref="FWM99:FWN99"/>
    <mergeCell ref="FWO99:FWP99"/>
    <mergeCell ref="FWQ99:FWR99"/>
    <mergeCell ref="FWS99:FWT99"/>
    <mergeCell ref="FWU99:FWV99"/>
    <mergeCell ref="FVY99:FVZ99"/>
    <mergeCell ref="FWA99:FWB99"/>
    <mergeCell ref="FWC99:FWD99"/>
    <mergeCell ref="FWE99:FWF99"/>
    <mergeCell ref="FWG99:FWH99"/>
    <mergeCell ref="FWI99:FWJ99"/>
    <mergeCell ref="FVM99:FVN99"/>
    <mergeCell ref="FVO99:FVP99"/>
    <mergeCell ref="FVQ99:FVR99"/>
    <mergeCell ref="FVS99:FVT99"/>
    <mergeCell ref="FVU99:FVV99"/>
    <mergeCell ref="FVW99:FVX99"/>
    <mergeCell ref="GAO99:GAP99"/>
    <mergeCell ref="GAQ99:GAR99"/>
    <mergeCell ref="GAS99:GAT99"/>
    <mergeCell ref="GAU99:GAV99"/>
    <mergeCell ref="GAW99:GAX99"/>
    <mergeCell ref="GAY99:GAZ99"/>
    <mergeCell ref="GAC99:GAD99"/>
    <mergeCell ref="GAE99:GAF99"/>
    <mergeCell ref="GAG99:GAH99"/>
    <mergeCell ref="GAI99:GAJ99"/>
    <mergeCell ref="GAK99:GAL99"/>
    <mergeCell ref="GAM99:GAN99"/>
    <mergeCell ref="FZQ99:FZR99"/>
    <mergeCell ref="FZS99:FZT99"/>
    <mergeCell ref="FZU99:FZV99"/>
    <mergeCell ref="FZW99:FZX99"/>
    <mergeCell ref="FZY99:FZZ99"/>
    <mergeCell ref="GAA99:GAB99"/>
    <mergeCell ref="FZE99:FZF99"/>
    <mergeCell ref="FZG99:FZH99"/>
    <mergeCell ref="FZI99:FZJ99"/>
    <mergeCell ref="FZK99:FZL99"/>
    <mergeCell ref="FZM99:FZN99"/>
    <mergeCell ref="FZO99:FZP99"/>
    <mergeCell ref="FYS99:FYT99"/>
    <mergeCell ref="FYU99:FYV99"/>
    <mergeCell ref="FYW99:FYX99"/>
    <mergeCell ref="FYY99:FYZ99"/>
    <mergeCell ref="FZA99:FZB99"/>
    <mergeCell ref="FZC99:FZD99"/>
    <mergeCell ref="FYG99:FYH99"/>
    <mergeCell ref="FYI99:FYJ99"/>
    <mergeCell ref="FYK99:FYL99"/>
    <mergeCell ref="FYM99:FYN99"/>
    <mergeCell ref="FYO99:FYP99"/>
    <mergeCell ref="FYQ99:FYR99"/>
    <mergeCell ref="GDI99:GDJ99"/>
    <mergeCell ref="GDK99:GDL99"/>
    <mergeCell ref="GDM99:GDN99"/>
    <mergeCell ref="GDO99:GDP99"/>
    <mergeCell ref="GDQ99:GDR99"/>
    <mergeCell ref="GDS99:GDT99"/>
    <mergeCell ref="GCW99:GCX99"/>
    <mergeCell ref="GCY99:GCZ99"/>
    <mergeCell ref="GDA99:GDB99"/>
    <mergeCell ref="GDC99:GDD99"/>
    <mergeCell ref="GDE99:GDF99"/>
    <mergeCell ref="GDG99:GDH99"/>
    <mergeCell ref="GCK99:GCL99"/>
    <mergeCell ref="GCM99:GCN99"/>
    <mergeCell ref="GCO99:GCP99"/>
    <mergeCell ref="GCQ99:GCR99"/>
    <mergeCell ref="GCS99:GCT99"/>
    <mergeCell ref="GCU99:GCV99"/>
    <mergeCell ref="GBY99:GBZ99"/>
    <mergeCell ref="GCA99:GCB99"/>
    <mergeCell ref="GCC99:GCD99"/>
    <mergeCell ref="GCE99:GCF99"/>
    <mergeCell ref="GCG99:GCH99"/>
    <mergeCell ref="GCI99:GCJ99"/>
    <mergeCell ref="GBM99:GBN99"/>
    <mergeCell ref="GBO99:GBP99"/>
    <mergeCell ref="GBQ99:GBR99"/>
    <mergeCell ref="GBS99:GBT99"/>
    <mergeCell ref="GBU99:GBV99"/>
    <mergeCell ref="GBW99:GBX99"/>
    <mergeCell ref="GBA99:GBB99"/>
    <mergeCell ref="GBC99:GBD99"/>
    <mergeCell ref="GBE99:GBF99"/>
    <mergeCell ref="GBG99:GBH99"/>
    <mergeCell ref="GBI99:GBJ99"/>
    <mergeCell ref="GBK99:GBL99"/>
    <mergeCell ref="GGC99:GGD99"/>
    <mergeCell ref="GGE99:GGF99"/>
    <mergeCell ref="GGG99:GGH99"/>
    <mergeCell ref="GGI99:GGJ99"/>
    <mergeCell ref="GGK99:GGL99"/>
    <mergeCell ref="GGM99:GGN99"/>
    <mergeCell ref="GFQ99:GFR99"/>
    <mergeCell ref="GFS99:GFT99"/>
    <mergeCell ref="GFU99:GFV99"/>
    <mergeCell ref="GFW99:GFX99"/>
    <mergeCell ref="GFY99:GFZ99"/>
    <mergeCell ref="GGA99:GGB99"/>
    <mergeCell ref="GFE99:GFF99"/>
    <mergeCell ref="GFG99:GFH99"/>
    <mergeCell ref="GFI99:GFJ99"/>
    <mergeCell ref="GFK99:GFL99"/>
    <mergeCell ref="GFM99:GFN99"/>
    <mergeCell ref="GFO99:GFP99"/>
    <mergeCell ref="GES99:GET99"/>
    <mergeCell ref="GEU99:GEV99"/>
    <mergeCell ref="GEW99:GEX99"/>
    <mergeCell ref="GEY99:GEZ99"/>
    <mergeCell ref="GFA99:GFB99"/>
    <mergeCell ref="GFC99:GFD99"/>
    <mergeCell ref="GEG99:GEH99"/>
    <mergeCell ref="GEI99:GEJ99"/>
    <mergeCell ref="GEK99:GEL99"/>
    <mergeCell ref="GEM99:GEN99"/>
    <mergeCell ref="GEO99:GEP99"/>
    <mergeCell ref="GEQ99:GER99"/>
    <mergeCell ref="GDU99:GDV99"/>
    <mergeCell ref="GDW99:GDX99"/>
    <mergeCell ref="GDY99:GDZ99"/>
    <mergeCell ref="GEA99:GEB99"/>
    <mergeCell ref="GEC99:GED99"/>
    <mergeCell ref="GEE99:GEF99"/>
    <mergeCell ref="GIW99:GIX99"/>
    <mergeCell ref="GIY99:GIZ99"/>
    <mergeCell ref="GJA99:GJB99"/>
    <mergeCell ref="GJC99:GJD99"/>
    <mergeCell ref="GJE99:GJF99"/>
    <mergeCell ref="GJG99:GJH99"/>
    <mergeCell ref="GIK99:GIL99"/>
    <mergeCell ref="GIM99:GIN99"/>
    <mergeCell ref="GIO99:GIP99"/>
    <mergeCell ref="GIQ99:GIR99"/>
    <mergeCell ref="GIS99:GIT99"/>
    <mergeCell ref="GIU99:GIV99"/>
    <mergeCell ref="GHY99:GHZ99"/>
    <mergeCell ref="GIA99:GIB99"/>
    <mergeCell ref="GIC99:GID99"/>
    <mergeCell ref="GIE99:GIF99"/>
    <mergeCell ref="GIG99:GIH99"/>
    <mergeCell ref="GII99:GIJ99"/>
    <mergeCell ref="GHM99:GHN99"/>
    <mergeCell ref="GHO99:GHP99"/>
    <mergeCell ref="GHQ99:GHR99"/>
    <mergeCell ref="GHS99:GHT99"/>
    <mergeCell ref="GHU99:GHV99"/>
    <mergeCell ref="GHW99:GHX99"/>
    <mergeCell ref="GHA99:GHB99"/>
    <mergeCell ref="GHC99:GHD99"/>
    <mergeCell ref="GHE99:GHF99"/>
    <mergeCell ref="GHG99:GHH99"/>
    <mergeCell ref="GHI99:GHJ99"/>
    <mergeCell ref="GHK99:GHL99"/>
    <mergeCell ref="GGO99:GGP99"/>
    <mergeCell ref="GGQ99:GGR99"/>
    <mergeCell ref="GGS99:GGT99"/>
    <mergeCell ref="GGU99:GGV99"/>
    <mergeCell ref="GGW99:GGX99"/>
    <mergeCell ref="GGY99:GGZ99"/>
    <mergeCell ref="GLQ99:GLR99"/>
    <mergeCell ref="GLS99:GLT99"/>
    <mergeCell ref="GLU99:GLV99"/>
    <mergeCell ref="GLW99:GLX99"/>
    <mergeCell ref="GLY99:GLZ99"/>
    <mergeCell ref="GMA99:GMB99"/>
    <mergeCell ref="GLE99:GLF99"/>
    <mergeCell ref="GLG99:GLH99"/>
    <mergeCell ref="GLI99:GLJ99"/>
    <mergeCell ref="GLK99:GLL99"/>
    <mergeCell ref="GLM99:GLN99"/>
    <mergeCell ref="GLO99:GLP99"/>
    <mergeCell ref="GKS99:GKT99"/>
    <mergeCell ref="GKU99:GKV99"/>
    <mergeCell ref="GKW99:GKX99"/>
    <mergeCell ref="GKY99:GKZ99"/>
    <mergeCell ref="GLA99:GLB99"/>
    <mergeCell ref="GLC99:GLD99"/>
    <mergeCell ref="GKG99:GKH99"/>
    <mergeCell ref="GKI99:GKJ99"/>
    <mergeCell ref="GKK99:GKL99"/>
    <mergeCell ref="GKM99:GKN99"/>
    <mergeCell ref="GKO99:GKP99"/>
    <mergeCell ref="GKQ99:GKR99"/>
    <mergeCell ref="GJU99:GJV99"/>
    <mergeCell ref="GJW99:GJX99"/>
    <mergeCell ref="GJY99:GJZ99"/>
    <mergeCell ref="GKA99:GKB99"/>
    <mergeCell ref="GKC99:GKD99"/>
    <mergeCell ref="GKE99:GKF99"/>
    <mergeCell ref="GJI99:GJJ99"/>
    <mergeCell ref="GJK99:GJL99"/>
    <mergeCell ref="GJM99:GJN99"/>
    <mergeCell ref="GJO99:GJP99"/>
    <mergeCell ref="GJQ99:GJR99"/>
    <mergeCell ref="GJS99:GJT99"/>
    <mergeCell ref="GOK99:GOL99"/>
    <mergeCell ref="GOM99:GON99"/>
    <mergeCell ref="GOO99:GOP99"/>
    <mergeCell ref="GOQ99:GOR99"/>
    <mergeCell ref="GOS99:GOT99"/>
    <mergeCell ref="GOU99:GOV99"/>
    <mergeCell ref="GNY99:GNZ99"/>
    <mergeCell ref="GOA99:GOB99"/>
    <mergeCell ref="GOC99:GOD99"/>
    <mergeCell ref="GOE99:GOF99"/>
    <mergeCell ref="GOG99:GOH99"/>
    <mergeCell ref="GOI99:GOJ99"/>
    <mergeCell ref="GNM99:GNN99"/>
    <mergeCell ref="GNO99:GNP99"/>
    <mergeCell ref="GNQ99:GNR99"/>
    <mergeCell ref="GNS99:GNT99"/>
    <mergeCell ref="GNU99:GNV99"/>
    <mergeCell ref="GNW99:GNX99"/>
    <mergeCell ref="GNA99:GNB99"/>
    <mergeCell ref="GNC99:GND99"/>
    <mergeCell ref="GNE99:GNF99"/>
    <mergeCell ref="GNG99:GNH99"/>
    <mergeCell ref="GNI99:GNJ99"/>
    <mergeCell ref="GNK99:GNL99"/>
    <mergeCell ref="GMO99:GMP99"/>
    <mergeCell ref="GMQ99:GMR99"/>
    <mergeCell ref="GMS99:GMT99"/>
    <mergeCell ref="GMU99:GMV99"/>
    <mergeCell ref="GMW99:GMX99"/>
    <mergeCell ref="GMY99:GMZ99"/>
    <mergeCell ref="GMC99:GMD99"/>
    <mergeCell ref="GME99:GMF99"/>
    <mergeCell ref="GMG99:GMH99"/>
    <mergeCell ref="GMI99:GMJ99"/>
    <mergeCell ref="GMK99:GML99"/>
    <mergeCell ref="GMM99:GMN99"/>
    <mergeCell ref="GRE99:GRF99"/>
    <mergeCell ref="GRG99:GRH99"/>
    <mergeCell ref="GRI99:GRJ99"/>
    <mergeCell ref="GRK99:GRL99"/>
    <mergeCell ref="GRM99:GRN99"/>
    <mergeCell ref="GRO99:GRP99"/>
    <mergeCell ref="GQS99:GQT99"/>
    <mergeCell ref="GQU99:GQV99"/>
    <mergeCell ref="GQW99:GQX99"/>
    <mergeCell ref="GQY99:GQZ99"/>
    <mergeCell ref="GRA99:GRB99"/>
    <mergeCell ref="GRC99:GRD99"/>
    <mergeCell ref="GQG99:GQH99"/>
    <mergeCell ref="GQI99:GQJ99"/>
    <mergeCell ref="GQK99:GQL99"/>
    <mergeCell ref="GQM99:GQN99"/>
    <mergeCell ref="GQO99:GQP99"/>
    <mergeCell ref="GQQ99:GQR99"/>
    <mergeCell ref="GPU99:GPV99"/>
    <mergeCell ref="GPW99:GPX99"/>
    <mergeCell ref="GPY99:GPZ99"/>
    <mergeCell ref="GQA99:GQB99"/>
    <mergeCell ref="GQC99:GQD99"/>
    <mergeCell ref="GQE99:GQF99"/>
    <mergeCell ref="GPI99:GPJ99"/>
    <mergeCell ref="GPK99:GPL99"/>
    <mergeCell ref="GPM99:GPN99"/>
    <mergeCell ref="GPO99:GPP99"/>
    <mergeCell ref="GPQ99:GPR99"/>
    <mergeCell ref="GPS99:GPT99"/>
    <mergeCell ref="GOW99:GOX99"/>
    <mergeCell ref="GOY99:GOZ99"/>
    <mergeCell ref="GPA99:GPB99"/>
    <mergeCell ref="GPC99:GPD99"/>
    <mergeCell ref="GPE99:GPF99"/>
    <mergeCell ref="GPG99:GPH99"/>
    <mergeCell ref="GTY99:GTZ99"/>
    <mergeCell ref="GUA99:GUB99"/>
    <mergeCell ref="GUC99:GUD99"/>
    <mergeCell ref="GUE99:GUF99"/>
    <mergeCell ref="GUG99:GUH99"/>
    <mergeCell ref="GUI99:GUJ99"/>
    <mergeCell ref="GTM99:GTN99"/>
    <mergeCell ref="GTO99:GTP99"/>
    <mergeCell ref="GTQ99:GTR99"/>
    <mergeCell ref="GTS99:GTT99"/>
    <mergeCell ref="GTU99:GTV99"/>
    <mergeCell ref="GTW99:GTX99"/>
    <mergeCell ref="GTA99:GTB99"/>
    <mergeCell ref="GTC99:GTD99"/>
    <mergeCell ref="GTE99:GTF99"/>
    <mergeCell ref="GTG99:GTH99"/>
    <mergeCell ref="GTI99:GTJ99"/>
    <mergeCell ref="GTK99:GTL99"/>
    <mergeCell ref="GSO99:GSP99"/>
    <mergeCell ref="GSQ99:GSR99"/>
    <mergeCell ref="GSS99:GST99"/>
    <mergeCell ref="GSU99:GSV99"/>
    <mergeCell ref="GSW99:GSX99"/>
    <mergeCell ref="GSY99:GSZ99"/>
    <mergeCell ref="GSC99:GSD99"/>
    <mergeCell ref="GSE99:GSF99"/>
    <mergeCell ref="GSG99:GSH99"/>
    <mergeCell ref="GSI99:GSJ99"/>
    <mergeCell ref="GSK99:GSL99"/>
    <mergeCell ref="GSM99:GSN99"/>
    <mergeCell ref="GRQ99:GRR99"/>
    <mergeCell ref="GRS99:GRT99"/>
    <mergeCell ref="GRU99:GRV99"/>
    <mergeCell ref="GRW99:GRX99"/>
    <mergeCell ref="GRY99:GRZ99"/>
    <mergeCell ref="GSA99:GSB99"/>
    <mergeCell ref="GWS99:GWT99"/>
    <mergeCell ref="GWU99:GWV99"/>
    <mergeCell ref="GWW99:GWX99"/>
    <mergeCell ref="GWY99:GWZ99"/>
    <mergeCell ref="GXA99:GXB99"/>
    <mergeCell ref="GXC99:GXD99"/>
    <mergeCell ref="GWG99:GWH99"/>
    <mergeCell ref="GWI99:GWJ99"/>
    <mergeCell ref="GWK99:GWL99"/>
    <mergeCell ref="GWM99:GWN99"/>
    <mergeCell ref="GWO99:GWP99"/>
    <mergeCell ref="GWQ99:GWR99"/>
    <mergeCell ref="GVU99:GVV99"/>
    <mergeCell ref="GVW99:GVX99"/>
    <mergeCell ref="GVY99:GVZ99"/>
    <mergeCell ref="GWA99:GWB99"/>
    <mergeCell ref="GWC99:GWD99"/>
    <mergeCell ref="GWE99:GWF99"/>
    <mergeCell ref="GVI99:GVJ99"/>
    <mergeCell ref="GVK99:GVL99"/>
    <mergeCell ref="GVM99:GVN99"/>
    <mergeCell ref="GVO99:GVP99"/>
    <mergeCell ref="GVQ99:GVR99"/>
    <mergeCell ref="GVS99:GVT99"/>
    <mergeCell ref="GUW99:GUX99"/>
    <mergeCell ref="GUY99:GUZ99"/>
    <mergeCell ref="GVA99:GVB99"/>
    <mergeCell ref="GVC99:GVD99"/>
    <mergeCell ref="GVE99:GVF99"/>
    <mergeCell ref="GVG99:GVH99"/>
    <mergeCell ref="GUK99:GUL99"/>
    <mergeCell ref="GUM99:GUN99"/>
    <mergeCell ref="GUO99:GUP99"/>
    <mergeCell ref="GUQ99:GUR99"/>
    <mergeCell ref="GUS99:GUT99"/>
    <mergeCell ref="GUU99:GUV99"/>
    <mergeCell ref="GZM99:GZN99"/>
    <mergeCell ref="GZO99:GZP99"/>
    <mergeCell ref="GZQ99:GZR99"/>
    <mergeCell ref="GZS99:GZT99"/>
    <mergeCell ref="GZU99:GZV99"/>
    <mergeCell ref="GZW99:GZX99"/>
    <mergeCell ref="GZA99:GZB99"/>
    <mergeCell ref="GZC99:GZD99"/>
    <mergeCell ref="GZE99:GZF99"/>
    <mergeCell ref="GZG99:GZH99"/>
    <mergeCell ref="GZI99:GZJ99"/>
    <mergeCell ref="GZK99:GZL99"/>
    <mergeCell ref="GYO99:GYP99"/>
    <mergeCell ref="GYQ99:GYR99"/>
    <mergeCell ref="GYS99:GYT99"/>
    <mergeCell ref="GYU99:GYV99"/>
    <mergeCell ref="GYW99:GYX99"/>
    <mergeCell ref="GYY99:GYZ99"/>
    <mergeCell ref="GYC99:GYD99"/>
    <mergeCell ref="GYE99:GYF99"/>
    <mergeCell ref="GYG99:GYH99"/>
    <mergeCell ref="GYI99:GYJ99"/>
    <mergeCell ref="GYK99:GYL99"/>
    <mergeCell ref="GYM99:GYN99"/>
    <mergeCell ref="GXQ99:GXR99"/>
    <mergeCell ref="GXS99:GXT99"/>
    <mergeCell ref="GXU99:GXV99"/>
    <mergeCell ref="GXW99:GXX99"/>
    <mergeCell ref="GXY99:GXZ99"/>
    <mergeCell ref="GYA99:GYB99"/>
    <mergeCell ref="GXE99:GXF99"/>
    <mergeCell ref="GXG99:GXH99"/>
    <mergeCell ref="GXI99:GXJ99"/>
    <mergeCell ref="GXK99:GXL99"/>
    <mergeCell ref="GXM99:GXN99"/>
    <mergeCell ref="GXO99:GXP99"/>
    <mergeCell ref="HCG99:HCH99"/>
    <mergeCell ref="HCI99:HCJ99"/>
    <mergeCell ref="HCK99:HCL99"/>
    <mergeCell ref="HCM99:HCN99"/>
    <mergeCell ref="HCO99:HCP99"/>
    <mergeCell ref="HCQ99:HCR99"/>
    <mergeCell ref="HBU99:HBV99"/>
    <mergeCell ref="HBW99:HBX99"/>
    <mergeCell ref="HBY99:HBZ99"/>
    <mergeCell ref="HCA99:HCB99"/>
    <mergeCell ref="HCC99:HCD99"/>
    <mergeCell ref="HCE99:HCF99"/>
    <mergeCell ref="HBI99:HBJ99"/>
    <mergeCell ref="HBK99:HBL99"/>
    <mergeCell ref="HBM99:HBN99"/>
    <mergeCell ref="HBO99:HBP99"/>
    <mergeCell ref="HBQ99:HBR99"/>
    <mergeCell ref="HBS99:HBT99"/>
    <mergeCell ref="HAW99:HAX99"/>
    <mergeCell ref="HAY99:HAZ99"/>
    <mergeCell ref="HBA99:HBB99"/>
    <mergeCell ref="HBC99:HBD99"/>
    <mergeCell ref="HBE99:HBF99"/>
    <mergeCell ref="HBG99:HBH99"/>
    <mergeCell ref="HAK99:HAL99"/>
    <mergeCell ref="HAM99:HAN99"/>
    <mergeCell ref="HAO99:HAP99"/>
    <mergeCell ref="HAQ99:HAR99"/>
    <mergeCell ref="HAS99:HAT99"/>
    <mergeCell ref="HAU99:HAV99"/>
    <mergeCell ref="GZY99:GZZ99"/>
    <mergeCell ref="HAA99:HAB99"/>
    <mergeCell ref="HAC99:HAD99"/>
    <mergeCell ref="HAE99:HAF99"/>
    <mergeCell ref="HAG99:HAH99"/>
    <mergeCell ref="HAI99:HAJ99"/>
    <mergeCell ref="HFA99:HFB99"/>
    <mergeCell ref="HFC99:HFD99"/>
    <mergeCell ref="HFE99:HFF99"/>
    <mergeCell ref="HFG99:HFH99"/>
    <mergeCell ref="HFI99:HFJ99"/>
    <mergeCell ref="HFK99:HFL99"/>
    <mergeCell ref="HEO99:HEP99"/>
    <mergeCell ref="HEQ99:HER99"/>
    <mergeCell ref="HES99:HET99"/>
    <mergeCell ref="HEU99:HEV99"/>
    <mergeCell ref="HEW99:HEX99"/>
    <mergeCell ref="HEY99:HEZ99"/>
    <mergeCell ref="HEC99:HED99"/>
    <mergeCell ref="HEE99:HEF99"/>
    <mergeCell ref="HEG99:HEH99"/>
    <mergeCell ref="HEI99:HEJ99"/>
    <mergeCell ref="HEK99:HEL99"/>
    <mergeCell ref="HEM99:HEN99"/>
    <mergeCell ref="HDQ99:HDR99"/>
    <mergeCell ref="HDS99:HDT99"/>
    <mergeCell ref="HDU99:HDV99"/>
    <mergeCell ref="HDW99:HDX99"/>
    <mergeCell ref="HDY99:HDZ99"/>
    <mergeCell ref="HEA99:HEB99"/>
    <mergeCell ref="HDE99:HDF99"/>
    <mergeCell ref="HDG99:HDH99"/>
    <mergeCell ref="HDI99:HDJ99"/>
    <mergeCell ref="HDK99:HDL99"/>
    <mergeCell ref="HDM99:HDN99"/>
    <mergeCell ref="HDO99:HDP99"/>
    <mergeCell ref="HCS99:HCT99"/>
    <mergeCell ref="HCU99:HCV99"/>
    <mergeCell ref="HCW99:HCX99"/>
    <mergeCell ref="HCY99:HCZ99"/>
    <mergeCell ref="HDA99:HDB99"/>
    <mergeCell ref="HDC99:HDD99"/>
    <mergeCell ref="HHU99:HHV99"/>
    <mergeCell ref="HHW99:HHX99"/>
    <mergeCell ref="HHY99:HHZ99"/>
    <mergeCell ref="HIA99:HIB99"/>
    <mergeCell ref="HIC99:HID99"/>
    <mergeCell ref="HIE99:HIF99"/>
    <mergeCell ref="HHI99:HHJ99"/>
    <mergeCell ref="HHK99:HHL99"/>
    <mergeCell ref="HHM99:HHN99"/>
    <mergeCell ref="HHO99:HHP99"/>
    <mergeCell ref="HHQ99:HHR99"/>
    <mergeCell ref="HHS99:HHT99"/>
    <mergeCell ref="HGW99:HGX99"/>
    <mergeCell ref="HGY99:HGZ99"/>
    <mergeCell ref="HHA99:HHB99"/>
    <mergeCell ref="HHC99:HHD99"/>
    <mergeCell ref="HHE99:HHF99"/>
    <mergeCell ref="HHG99:HHH99"/>
    <mergeCell ref="HGK99:HGL99"/>
    <mergeCell ref="HGM99:HGN99"/>
    <mergeCell ref="HGO99:HGP99"/>
    <mergeCell ref="HGQ99:HGR99"/>
    <mergeCell ref="HGS99:HGT99"/>
    <mergeCell ref="HGU99:HGV99"/>
    <mergeCell ref="HFY99:HFZ99"/>
    <mergeCell ref="HGA99:HGB99"/>
    <mergeCell ref="HGC99:HGD99"/>
    <mergeCell ref="HGE99:HGF99"/>
    <mergeCell ref="HGG99:HGH99"/>
    <mergeCell ref="HGI99:HGJ99"/>
    <mergeCell ref="HFM99:HFN99"/>
    <mergeCell ref="HFO99:HFP99"/>
    <mergeCell ref="HFQ99:HFR99"/>
    <mergeCell ref="HFS99:HFT99"/>
    <mergeCell ref="HFU99:HFV99"/>
    <mergeCell ref="HFW99:HFX99"/>
    <mergeCell ref="HKO99:HKP99"/>
    <mergeCell ref="HKQ99:HKR99"/>
    <mergeCell ref="HKS99:HKT99"/>
    <mergeCell ref="HKU99:HKV99"/>
    <mergeCell ref="HKW99:HKX99"/>
    <mergeCell ref="HKY99:HKZ99"/>
    <mergeCell ref="HKC99:HKD99"/>
    <mergeCell ref="HKE99:HKF99"/>
    <mergeCell ref="HKG99:HKH99"/>
    <mergeCell ref="HKI99:HKJ99"/>
    <mergeCell ref="HKK99:HKL99"/>
    <mergeCell ref="HKM99:HKN99"/>
    <mergeCell ref="HJQ99:HJR99"/>
    <mergeCell ref="HJS99:HJT99"/>
    <mergeCell ref="HJU99:HJV99"/>
    <mergeCell ref="HJW99:HJX99"/>
    <mergeCell ref="HJY99:HJZ99"/>
    <mergeCell ref="HKA99:HKB99"/>
    <mergeCell ref="HJE99:HJF99"/>
    <mergeCell ref="HJG99:HJH99"/>
    <mergeCell ref="HJI99:HJJ99"/>
    <mergeCell ref="HJK99:HJL99"/>
    <mergeCell ref="HJM99:HJN99"/>
    <mergeCell ref="HJO99:HJP99"/>
    <mergeCell ref="HIS99:HIT99"/>
    <mergeCell ref="HIU99:HIV99"/>
    <mergeCell ref="HIW99:HIX99"/>
    <mergeCell ref="HIY99:HIZ99"/>
    <mergeCell ref="HJA99:HJB99"/>
    <mergeCell ref="HJC99:HJD99"/>
    <mergeCell ref="HIG99:HIH99"/>
    <mergeCell ref="HII99:HIJ99"/>
    <mergeCell ref="HIK99:HIL99"/>
    <mergeCell ref="HIM99:HIN99"/>
    <mergeCell ref="HIO99:HIP99"/>
    <mergeCell ref="HIQ99:HIR99"/>
    <mergeCell ref="HNI99:HNJ99"/>
    <mergeCell ref="HNK99:HNL99"/>
    <mergeCell ref="HNM99:HNN99"/>
    <mergeCell ref="HNO99:HNP99"/>
    <mergeCell ref="HNQ99:HNR99"/>
    <mergeCell ref="HNS99:HNT99"/>
    <mergeCell ref="HMW99:HMX99"/>
    <mergeCell ref="HMY99:HMZ99"/>
    <mergeCell ref="HNA99:HNB99"/>
    <mergeCell ref="HNC99:HND99"/>
    <mergeCell ref="HNE99:HNF99"/>
    <mergeCell ref="HNG99:HNH99"/>
    <mergeCell ref="HMK99:HML99"/>
    <mergeCell ref="HMM99:HMN99"/>
    <mergeCell ref="HMO99:HMP99"/>
    <mergeCell ref="HMQ99:HMR99"/>
    <mergeCell ref="HMS99:HMT99"/>
    <mergeCell ref="HMU99:HMV99"/>
    <mergeCell ref="HLY99:HLZ99"/>
    <mergeCell ref="HMA99:HMB99"/>
    <mergeCell ref="HMC99:HMD99"/>
    <mergeCell ref="HME99:HMF99"/>
    <mergeCell ref="HMG99:HMH99"/>
    <mergeCell ref="HMI99:HMJ99"/>
    <mergeCell ref="HLM99:HLN99"/>
    <mergeCell ref="HLO99:HLP99"/>
    <mergeCell ref="HLQ99:HLR99"/>
    <mergeCell ref="HLS99:HLT99"/>
    <mergeCell ref="HLU99:HLV99"/>
    <mergeCell ref="HLW99:HLX99"/>
    <mergeCell ref="HLA99:HLB99"/>
    <mergeCell ref="HLC99:HLD99"/>
    <mergeCell ref="HLE99:HLF99"/>
    <mergeCell ref="HLG99:HLH99"/>
    <mergeCell ref="HLI99:HLJ99"/>
    <mergeCell ref="HLK99:HLL99"/>
    <mergeCell ref="HQC99:HQD99"/>
    <mergeCell ref="HQE99:HQF99"/>
    <mergeCell ref="HQG99:HQH99"/>
    <mergeCell ref="HQI99:HQJ99"/>
    <mergeCell ref="HQK99:HQL99"/>
    <mergeCell ref="HQM99:HQN99"/>
    <mergeCell ref="HPQ99:HPR99"/>
    <mergeCell ref="HPS99:HPT99"/>
    <mergeCell ref="HPU99:HPV99"/>
    <mergeCell ref="HPW99:HPX99"/>
    <mergeCell ref="HPY99:HPZ99"/>
    <mergeCell ref="HQA99:HQB99"/>
    <mergeCell ref="HPE99:HPF99"/>
    <mergeCell ref="HPG99:HPH99"/>
    <mergeCell ref="HPI99:HPJ99"/>
    <mergeCell ref="HPK99:HPL99"/>
    <mergeCell ref="HPM99:HPN99"/>
    <mergeCell ref="HPO99:HPP99"/>
    <mergeCell ref="HOS99:HOT99"/>
    <mergeCell ref="HOU99:HOV99"/>
    <mergeCell ref="HOW99:HOX99"/>
    <mergeCell ref="HOY99:HOZ99"/>
    <mergeCell ref="HPA99:HPB99"/>
    <mergeCell ref="HPC99:HPD99"/>
    <mergeCell ref="HOG99:HOH99"/>
    <mergeCell ref="HOI99:HOJ99"/>
    <mergeCell ref="HOK99:HOL99"/>
    <mergeCell ref="HOM99:HON99"/>
    <mergeCell ref="HOO99:HOP99"/>
    <mergeCell ref="HOQ99:HOR99"/>
    <mergeCell ref="HNU99:HNV99"/>
    <mergeCell ref="HNW99:HNX99"/>
    <mergeCell ref="HNY99:HNZ99"/>
    <mergeCell ref="HOA99:HOB99"/>
    <mergeCell ref="HOC99:HOD99"/>
    <mergeCell ref="HOE99:HOF99"/>
    <mergeCell ref="HSW99:HSX99"/>
    <mergeCell ref="HSY99:HSZ99"/>
    <mergeCell ref="HTA99:HTB99"/>
    <mergeCell ref="HTC99:HTD99"/>
    <mergeCell ref="HTE99:HTF99"/>
    <mergeCell ref="HTG99:HTH99"/>
    <mergeCell ref="HSK99:HSL99"/>
    <mergeCell ref="HSM99:HSN99"/>
    <mergeCell ref="HSO99:HSP99"/>
    <mergeCell ref="HSQ99:HSR99"/>
    <mergeCell ref="HSS99:HST99"/>
    <mergeCell ref="HSU99:HSV99"/>
    <mergeCell ref="HRY99:HRZ99"/>
    <mergeCell ref="HSA99:HSB99"/>
    <mergeCell ref="HSC99:HSD99"/>
    <mergeCell ref="HSE99:HSF99"/>
    <mergeCell ref="HSG99:HSH99"/>
    <mergeCell ref="HSI99:HSJ99"/>
    <mergeCell ref="HRM99:HRN99"/>
    <mergeCell ref="HRO99:HRP99"/>
    <mergeCell ref="HRQ99:HRR99"/>
    <mergeCell ref="HRS99:HRT99"/>
    <mergeCell ref="HRU99:HRV99"/>
    <mergeCell ref="HRW99:HRX99"/>
    <mergeCell ref="HRA99:HRB99"/>
    <mergeCell ref="HRC99:HRD99"/>
    <mergeCell ref="HRE99:HRF99"/>
    <mergeCell ref="HRG99:HRH99"/>
    <mergeCell ref="HRI99:HRJ99"/>
    <mergeCell ref="HRK99:HRL99"/>
    <mergeCell ref="HQO99:HQP99"/>
    <mergeCell ref="HQQ99:HQR99"/>
    <mergeCell ref="HQS99:HQT99"/>
    <mergeCell ref="HQU99:HQV99"/>
    <mergeCell ref="HQW99:HQX99"/>
    <mergeCell ref="HQY99:HQZ99"/>
    <mergeCell ref="HVQ99:HVR99"/>
    <mergeCell ref="HVS99:HVT99"/>
    <mergeCell ref="HVU99:HVV99"/>
    <mergeCell ref="HVW99:HVX99"/>
    <mergeCell ref="HVY99:HVZ99"/>
    <mergeCell ref="HWA99:HWB99"/>
    <mergeCell ref="HVE99:HVF99"/>
    <mergeCell ref="HVG99:HVH99"/>
    <mergeCell ref="HVI99:HVJ99"/>
    <mergeCell ref="HVK99:HVL99"/>
    <mergeCell ref="HVM99:HVN99"/>
    <mergeCell ref="HVO99:HVP99"/>
    <mergeCell ref="HUS99:HUT99"/>
    <mergeCell ref="HUU99:HUV99"/>
    <mergeCell ref="HUW99:HUX99"/>
    <mergeCell ref="HUY99:HUZ99"/>
    <mergeCell ref="HVA99:HVB99"/>
    <mergeCell ref="HVC99:HVD99"/>
    <mergeCell ref="HUG99:HUH99"/>
    <mergeCell ref="HUI99:HUJ99"/>
    <mergeCell ref="HUK99:HUL99"/>
    <mergeCell ref="HUM99:HUN99"/>
    <mergeCell ref="HUO99:HUP99"/>
    <mergeCell ref="HUQ99:HUR99"/>
    <mergeCell ref="HTU99:HTV99"/>
    <mergeCell ref="HTW99:HTX99"/>
    <mergeCell ref="HTY99:HTZ99"/>
    <mergeCell ref="HUA99:HUB99"/>
    <mergeCell ref="HUC99:HUD99"/>
    <mergeCell ref="HUE99:HUF99"/>
    <mergeCell ref="HTI99:HTJ99"/>
    <mergeCell ref="HTK99:HTL99"/>
    <mergeCell ref="HTM99:HTN99"/>
    <mergeCell ref="HTO99:HTP99"/>
    <mergeCell ref="HTQ99:HTR99"/>
    <mergeCell ref="HTS99:HTT99"/>
    <mergeCell ref="HYK99:HYL99"/>
    <mergeCell ref="HYM99:HYN99"/>
    <mergeCell ref="HYO99:HYP99"/>
    <mergeCell ref="HYQ99:HYR99"/>
    <mergeCell ref="HYS99:HYT99"/>
    <mergeCell ref="HYU99:HYV99"/>
    <mergeCell ref="HXY99:HXZ99"/>
    <mergeCell ref="HYA99:HYB99"/>
    <mergeCell ref="HYC99:HYD99"/>
    <mergeCell ref="HYE99:HYF99"/>
    <mergeCell ref="HYG99:HYH99"/>
    <mergeCell ref="HYI99:HYJ99"/>
    <mergeCell ref="HXM99:HXN99"/>
    <mergeCell ref="HXO99:HXP99"/>
    <mergeCell ref="HXQ99:HXR99"/>
    <mergeCell ref="HXS99:HXT99"/>
    <mergeCell ref="HXU99:HXV99"/>
    <mergeCell ref="HXW99:HXX99"/>
    <mergeCell ref="HXA99:HXB99"/>
    <mergeCell ref="HXC99:HXD99"/>
    <mergeCell ref="HXE99:HXF99"/>
    <mergeCell ref="HXG99:HXH99"/>
    <mergeCell ref="HXI99:HXJ99"/>
    <mergeCell ref="HXK99:HXL99"/>
    <mergeCell ref="HWO99:HWP99"/>
    <mergeCell ref="HWQ99:HWR99"/>
    <mergeCell ref="HWS99:HWT99"/>
    <mergeCell ref="HWU99:HWV99"/>
    <mergeCell ref="HWW99:HWX99"/>
    <mergeCell ref="HWY99:HWZ99"/>
    <mergeCell ref="HWC99:HWD99"/>
    <mergeCell ref="HWE99:HWF99"/>
    <mergeCell ref="HWG99:HWH99"/>
    <mergeCell ref="HWI99:HWJ99"/>
    <mergeCell ref="HWK99:HWL99"/>
    <mergeCell ref="HWM99:HWN99"/>
    <mergeCell ref="IBE99:IBF99"/>
    <mergeCell ref="IBG99:IBH99"/>
    <mergeCell ref="IBI99:IBJ99"/>
    <mergeCell ref="IBK99:IBL99"/>
    <mergeCell ref="IBM99:IBN99"/>
    <mergeCell ref="IBO99:IBP99"/>
    <mergeCell ref="IAS99:IAT99"/>
    <mergeCell ref="IAU99:IAV99"/>
    <mergeCell ref="IAW99:IAX99"/>
    <mergeCell ref="IAY99:IAZ99"/>
    <mergeCell ref="IBA99:IBB99"/>
    <mergeCell ref="IBC99:IBD99"/>
    <mergeCell ref="IAG99:IAH99"/>
    <mergeCell ref="IAI99:IAJ99"/>
    <mergeCell ref="IAK99:IAL99"/>
    <mergeCell ref="IAM99:IAN99"/>
    <mergeCell ref="IAO99:IAP99"/>
    <mergeCell ref="IAQ99:IAR99"/>
    <mergeCell ref="HZU99:HZV99"/>
    <mergeCell ref="HZW99:HZX99"/>
    <mergeCell ref="HZY99:HZZ99"/>
    <mergeCell ref="IAA99:IAB99"/>
    <mergeCell ref="IAC99:IAD99"/>
    <mergeCell ref="IAE99:IAF99"/>
    <mergeCell ref="HZI99:HZJ99"/>
    <mergeCell ref="HZK99:HZL99"/>
    <mergeCell ref="HZM99:HZN99"/>
    <mergeCell ref="HZO99:HZP99"/>
    <mergeCell ref="HZQ99:HZR99"/>
    <mergeCell ref="HZS99:HZT99"/>
    <mergeCell ref="HYW99:HYX99"/>
    <mergeCell ref="HYY99:HYZ99"/>
    <mergeCell ref="HZA99:HZB99"/>
    <mergeCell ref="HZC99:HZD99"/>
    <mergeCell ref="HZE99:HZF99"/>
    <mergeCell ref="HZG99:HZH99"/>
    <mergeCell ref="IDY99:IDZ99"/>
    <mergeCell ref="IEA99:IEB99"/>
    <mergeCell ref="IEC99:IED99"/>
    <mergeCell ref="IEE99:IEF99"/>
    <mergeCell ref="IEG99:IEH99"/>
    <mergeCell ref="IEI99:IEJ99"/>
    <mergeCell ref="IDM99:IDN99"/>
    <mergeCell ref="IDO99:IDP99"/>
    <mergeCell ref="IDQ99:IDR99"/>
    <mergeCell ref="IDS99:IDT99"/>
    <mergeCell ref="IDU99:IDV99"/>
    <mergeCell ref="IDW99:IDX99"/>
    <mergeCell ref="IDA99:IDB99"/>
    <mergeCell ref="IDC99:IDD99"/>
    <mergeCell ref="IDE99:IDF99"/>
    <mergeCell ref="IDG99:IDH99"/>
    <mergeCell ref="IDI99:IDJ99"/>
    <mergeCell ref="IDK99:IDL99"/>
    <mergeCell ref="ICO99:ICP99"/>
    <mergeCell ref="ICQ99:ICR99"/>
    <mergeCell ref="ICS99:ICT99"/>
    <mergeCell ref="ICU99:ICV99"/>
    <mergeCell ref="ICW99:ICX99"/>
    <mergeCell ref="ICY99:ICZ99"/>
    <mergeCell ref="ICC99:ICD99"/>
    <mergeCell ref="ICE99:ICF99"/>
    <mergeCell ref="ICG99:ICH99"/>
    <mergeCell ref="ICI99:ICJ99"/>
    <mergeCell ref="ICK99:ICL99"/>
    <mergeCell ref="ICM99:ICN99"/>
    <mergeCell ref="IBQ99:IBR99"/>
    <mergeCell ref="IBS99:IBT99"/>
    <mergeCell ref="IBU99:IBV99"/>
    <mergeCell ref="IBW99:IBX99"/>
    <mergeCell ref="IBY99:IBZ99"/>
    <mergeCell ref="ICA99:ICB99"/>
    <mergeCell ref="IGS99:IGT99"/>
    <mergeCell ref="IGU99:IGV99"/>
    <mergeCell ref="IGW99:IGX99"/>
    <mergeCell ref="IGY99:IGZ99"/>
    <mergeCell ref="IHA99:IHB99"/>
    <mergeCell ref="IHC99:IHD99"/>
    <mergeCell ref="IGG99:IGH99"/>
    <mergeCell ref="IGI99:IGJ99"/>
    <mergeCell ref="IGK99:IGL99"/>
    <mergeCell ref="IGM99:IGN99"/>
    <mergeCell ref="IGO99:IGP99"/>
    <mergeCell ref="IGQ99:IGR99"/>
    <mergeCell ref="IFU99:IFV99"/>
    <mergeCell ref="IFW99:IFX99"/>
    <mergeCell ref="IFY99:IFZ99"/>
    <mergeCell ref="IGA99:IGB99"/>
    <mergeCell ref="IGC99:IGD99"/>
    <mergeCell ref="IGE99:IGF99"/>
    <mergeCell ref="IFI99:IFJ99"/>
    <mergeCell ref="IFK99:IFL99"/>
    <mergeCell ref="IFM99:IFN99"/>
    <mergeCell ref="IFO99:IFP99"/>
    <mergeCell ref="IFQ99:IFR99"/>
    <mergeCell ref="IFS99:IFT99"/>
    <mergeCell ref="IEW99:IEX99"/>
    <mergeCell ref="IEY99:IEZ99"/>
    <mergeCell ref="IFA99:IFB99"/>
    <mergeCell ref="IFC99:IFD99"/>
    <mergeCell ref="IFE99:IFF99"/>
    <mergeCell ref="IFG99:IFH99"/>
    <mergeCell ref="IEK99:IEL99"/>
    <mergeCell ref="IEM99:IEN99"/>
    <mergeCell ref="IEO99:IEP99"/>
    <mergeCell ref="IEQ99:IER99"/>
    <mergeCell ref="IES99:IET99"/>
    <mergeCell ref="IEU99:IEV99"/>
    <mergeCell ref="IJM99:IJN99"/>
    <mergeCell ref="IJO99:IJP99"/>
    <mergeCell ref="IJQ99:IJR99"/>
    <mergeCell ref="IJS99:IJT99"/>
    <mergeCell ref="IJU99:IJV99"/>
    <mergeCell ref="IJW99:IJX99"/>
    <mergeCell ref="IJA99:IJB99"/>
    <mergeCell ref="IJC99:IJD99"/>
    <mergeCell ref="IJE99:IJF99"/>
    <mergeCell ref="IJG99:IJH99"/>
    <mergeCell ref="IJI99:IJJ99"/>
    <mergeCell ref="IJK99:IJL99"/>
    <mergeCell ref="IIO99:IIP99"/>
    <mergeCell ref="IIQ99:IIR99"/>
    <mergeCell ref="IIS99:IIT99"/>
    <mergeCell ref="IIU99:IIV99"/>
    <mergeCell ref="IIW99:IIX99"/>
    <mergeCell ref="IIY99:IIZ99"/>
    <mergeCell ref="IIC99:IID99"/>
    <mergeCell ref="IIE99:IIF99"/>
    <mergeCell ref="IIG99:IIH99"/>
    <mergeCell ref="III99:IIJ99"/>
    <mergeCell ref="IIK99:IIL99"/>
    <mergeCell ref="IIM99:IIN99"/>
    <mergeCell ref="IHQ99:IHR99"/>
    <mergeCell ref="IHS99:IHT99"/>
    <mergeCell ref="IHU99:IHV99"/>
    <mergeCell ref="IHW99:IHX99"/>
    <mergeCell ref="IHY99:IHZ99"/>
    <mergeCell ref="IIA99:IIB99"/>
    <mergeCell ref="IHE99:IHF99"/>
    <mergeCell ref="IHG99:IHH99"/>
    <mergeCell ref="IHI99:IHJ99"/>
    <mergeCell ref="IHK99:IHL99"/>
    <mergeCell ref="IHM99:IHN99"/>
    <mergeCell ref="IHO99:IHP99"/>
    <mergeCell ref="IMG99:IMH99"/>
    <mergeCell ref="IMI99:IMJ99"/>
    <mergeCell ref="IMK99:IML99"/>
    <mergeCell ref="IMM99:IMN99"/>
    <mergeCell ref="IMO99:IMP99"/>
    <mergeCell ref="IMQ99:IMR99"/>
    <mergeCell ref="ILU99:ILV99"/>
    <mergeCell ref="ILW99:ILX99"/>
    <mergeCell ref="ILY99:ILZ99"/>
    <mergeCell ref="IMA99:IMB99"/>
    <mergeCell ref="IMC99:IMD99"/>
    <mergeCell ref="IME99:IMF99"/>
    <mergeCell ref="ILI99:ILJ99"/>
    <mergeCell ref="ILK99:ILL99"/>
    <mergeCell ref="ILM99:ILN99"/>
    <mergeCell ref="ILO99:ILP99"/>
    <mergeCell ref="ILQ99:ILR99"/>
    <mergeCell ref="ILS99:ILT99"/>
    <mergeCell ref="IKW99:IKX99"/>
    <mergeCell ref="IKY99:IKZ99"/>
    <mergeCell ref="ILA99:ILB99"/>
    <mergeCell ref="ILC99:ILD99"/>
    <mergeCell ref="ILE99:ILF99"/>
    <mergeCell ref="ILG99:ILH99"/>
    <mergeCell ref="IKK99:IKL99"/>
    <mergeCell ref="IKM99:IKN99"/>
    <mergeCell ref="IKO99:IKP99"/>
    <mergeCell ref="IKQ99:IKR99"/>
    <mergeCell ref="IKS99:IKT99"/>
    <mergeCell ref="IKU99:IKV99"/>
    <mergeCell ref="IJY99:IJZ99"/>
    <mergeCell ref="IKA99:IKB99"/>
    <mergeCell ref="IKC99:IKD99"/>
    <mergeCell ref="IKE99:IKF99"/>
    <mergeCell ref="IKG99:IKH99"/>
    <mergeCell ref="IKI99:IKJ99"/>
    <mergeCell ref="IPA99:IPB99"/>
    <mergeCell ref="IPC99:IPD99"/>
    <mergeCell ref="IPE99:IPF99"/>
    <mergeCell ref="IPG99:IPH99"/>
    <mergeCell ref="IPI99:IPJ99"/>
    <mergeCell ref="IPK99:IPL99"/>
    <mergeCell ref="IOO99:IOP99"/>
    <mergeCell ref="IOQ99:IOR99"/>
    <mergeCell ref="IOS99:IOT99"/>
    <mergeCell ref="IOU99:IOV99"/>
    <mergeCell ref="IOW99:IOX99"/>
    <mergeCell ref="IOY99:IOZ99"/>
    <mergeCell ref="IOC99:IOD99"/>
    <mergeCell ref="IOE99:IOF99"/>
    <mergeCell ref="IOG99:IOH99"/>
    <mergeCell ref="IOI99:IOJ99"/>
    <mergeCell ref="IOK99:IOL99"/>
    <mergeCell ref="IOM99:ION99"/>
    <mergeCell ref="INQ99:INR99"/>
    <mergeCell ref="INS99:INT99"/>
    <mergeCell ref="INU99:INV99"/>
    <mergeCell ref="INW99:INX99"/>
    <mergeCell ref="INY99:INZ99"/>
    <mergeCell ref="IOA99:IOB99"/>
    <mergeCell ref="INE99:INF99"/>
    <mergeCell ref="ING99:INH99"/>
    <mergeCell ref="INI99:INJ99"/>
    <mergeCell ref="INK99:INL99"/>
    <mergeCell ref="INM99:INN99"/>
    <mergeCell ref="INO99:INP99"/>
    <mergeCell ref="IMS99:IMT99"/>
    <mergeCell ref="IMU99:IMV99"/>
    <mergeCell ref="IMW99:IMX99"/>
    <mergeCell ref="IMY99:IMZ99"/>
    <mergeCell ref="INA99:INB99"/>
    <mergeCell ref="INC99:IND99"/>
    <mergeCell ref="IRU99:IRV99"/>
    <mergeCell ref="IRW99:IRX99"/>
    <mergeCell ref="IRY99:IRZ99"/>
    <mergeCell ref="ISA99:ISB99"/>
    <mergeCell ref="ISC99:ISD99"/>
    <mergeCell ref="ISE99:ISF99"/>
    <mergeCell ref="IRI99:IRJ99"/>
    <mergeCell ref="IRK99:IRL99"/>
    <mergeCell ref="IRM99:IRN99"/>
    <mergeCell ref="IRO99:IRP99"/>
    <mergeCell ref="IRQ99:IRR99"/>
    <mergeCell ref="IRS99:IRT99"/>
    <mergeCell ref="IQW99:IQX99"/>
    <mergeCell ref="IQY99:IQZ99"/>
    <mergeCell ref="IRA99:IRB99"/>
    <mergeCell ref="IRC99:IRD99"/>
    <mergeCell ref="IRE99:IRF99"/>
    <mergeCell ref="IRG99:IRH99"/>
    <mergeCell ref="IQK99:IQL99"/>
    <mergeCell ref="IQM99:IQN99"/>
    <mergeCell ref="IQO99:IQP99"/>
    <mergeCell ref="IQQ99:IQR99"/>
    <mergeCell ref="IQS99:IQT99"/>
    <mergeCell ref="IQU99:IQV99"/>
    <mergeCell ref="IPY99:IPZ99"/>
    <mergeCell ref="IQA99:IQB99"/>
    <mergeCell ref="IQC99:IQD99"/>
    <mergeCell ref="IQE99:IQF99"/>
    <mergeCell ref="IQG99:IQH99"/>
    <mergeCell ref="IQI99:IQJ99"/>
    <mergeCell ref="IPM99:IPN99"/>
    <mergeCell ref="IPO99:IPP99"/>
    <mergeCell ref="IPQ99:IPR99"/>
    <mergeCell ref="IPS99:IPT99"/>
    <mergeCell ref="IPU99:IPV99"/>
    <mergeCell ref="IPW99:IPX99"/>
    <mergeCell ref="IUO99:IUP99"/>
    <mergeCell ref="IUQ99:IUR99"/>
    <mergeCell ref="IUS99:IUT99"/>
    <mergeCell ref="IUU99:IUV99"/>
    <mergeCell ref="IUW99:IUX99"/>
    <mergeCell ref="IUY99:IUZ99"/>
    <mergeCell ref="IUC99:IUD99"/>
    <mergeCell ref="IUE99:IUF99"/>
    <mergeCell ref="IUG99:IUH99"/>
    <mergeCell ref="IUI99:IUJ99"/>
    <mergeCell ref="IUK99:IUL99"/>
    <mergeCell ref="IUM99:IUN99"/>
    <mergeCell ref="ITQ99:ITR99"/>
    <mergeCell ref="ITS99:ITT99"/>
    <mergeCell ref="ITU99:ITV99"/>
    <mergeCell ref="ITW99:ITX99"/>
    <mergeCell ref="ITY99:ITZ99"/>
    <mergeCell ref="IUA99:IUB99"/>
    <mergeCell ref="ITE99:ITF99"/>
    <mergeCell ref="ITG99:ITH99"/>
    <mergeCell ref="ITI99:ITJ99"/>
    <mergeCell ref="ITK99:ITL99"/>
    <mergeCell ref="ITM99:ITN99"/>
    <mergeCell ref="ITO99:ITP99"/>
    <mergeCell ref="ISS99:IST99"/>
    <mergeCell ref="ISU99:ISV99"/>
    <mergeCell ref="ISW99:ISX99"/>
    <mergeCell ref="ISY99:ISZ99"/>
    <mergeCell ref="ITA99:ITB99"/>
    <mergeCell ref="ITC99:ITD99"/>
    <mergeCell ref="ISG99:ISH99"/>
    <mergeCell ref="ISI99:ISJ99"/>
    <mergeCell ref="ISK99:ISL99"/>
    <mergeCell ref="ISM99:ISN99"/>
    <mergeCell ref="ISO99:ISP99"/>
    <mergeCell ref="ISQ99:ISR99"/>
    <mergeCell ref="IXI99:IXJ99"/>
    <mergeCell ref="IXK99:IXL99"/>
    <mergeCell ref="IXM99:IXN99"/>
    <mergeCell ref="IXO99:IXP99"/>
    <mergeCell ref="IXQ99:IXR99"/>
    <mergeCell ref="IXS99:IXT99"/>
    <mergeCell ref="IWW99:IWX99"/>
    <mergeCell ref="IWY99:IWZ99"/>
    <mergeCell ref="IXA99:IXB99"/>
    <mergeCell ref="IXC99:IXD99"/>
    <mergeCell ref="IXE99:IXF99"/>
    <mergeCell ref="IXG99:IXH99"/>
    <mergeCell ref="IWK99:IWL99"/>
    <mergeCell ref="IWM99:IWN99"/>
    <mergeCell ref="IWO99:IWP99"/>
    <mergeCell ref="IWQ99:IWR99"/>
    <mergeCell ref="IWS99:IWT99"/>
    <mergeCell ref="IWU99:IWV99"/>
    <mergeCell ref="IVY99:IVZ99"/>
    <mergeCell ref="IWA99:IWB99"/>
    <mergeCell ref="IWC99:IWD99"/>
    <mergeCell ref="IWE99:IWF99"/>
    <mergeCell ref="IWG99:IWH99"/>
    <mergeCell ref="IWI99:IWJ99"/>
    <mergeCell ref="IVM99:IVN99"/>
    <mergeCell ref="IVO99:IVP99"/>
    <mergeCell ref="IVQ99:IVR99"/>
    <mergeCell ref="IVS99:IVT99"/>
    <mergeCell ref="IVU99:IVV99"/>
    <mergeCell ref="IVW99:IVX99"/>
    <mergeCell ref="IVA99:IVB99"/>
    <mergeCell ref="IVC99:IVD99"/>
    <mergeCell ref="IVE99:IVF99"/>
    <mergeCell ref="IVG99:IVH99"/>
    <mergeCell ref="IVI99:IVJ99"/>
    <mergeCell ref="IVK99:IVL99"/>
    <mergeCell ref="JAC99:JAD99"/>
    <mergeCell ref="JAE99:JAF99"/>
    <mergeCell ref="JAG99:JAH99"/>
    <mergeCell ref="JAI99:JAJ99"/>
    <mergeCell ref="JAK99:JAL99"/>
    <mergeCell ref="JAM99:JAN99"/>
    <mergeCell ref="IZQ99:IZR99"/>
    <mergeCell ref="IZS99:IZT99"/>
    <mergeCell ref="IZU99:IZV99"/>
    <mergeCell ref="IZW99:IZX99"/>
    <mergeCell ref="IZY99:IZZ99"/>
    <mergeCell ref="JAA99:JAB99"/>
    <mergeCell ref="IZE99:IZF99"/>
    <mergeCell ref="IZG99:IZH99"/>
    <mergeCell ref="IZI99:IZJ99"/>
    <mergeCell ref="IZK99:IZL99"/>
    <mergeCell ref="IZM99:IZN99"/>
    <mergeCell ref="IZO99:IZP99"/>
    <mergeCell ref="IYS99:IYT99"/>
    <mergeCell ref="IYU99:IYV99"/>
    <mergeCell ref="IYW99:IYX99"/>
    <mergeCell ref="IYY99:IYZ99"/>
    <mergeCell ref="IZA99:IZB99"/>
    <mergeCell ref="IZC99:IZD99"/>
    <mergeCell ref="IYG99:IYH99"/>
    <mergeCell ref="IYI99:IYJ99"/>
    <mergeCell ref="IYK99:IYL99"/>
    <mergeCell ref="IYM99:IYN99"/>
    <mergeCell ref="IYO99:IYP99"/>
    <mergeCell ref="IYQ99:IYR99"/>
    <mergeCell ref="IXU99:IXV99"/>
    <mergeCell ref="IXW99:IXX99"/>
    <mergeCell ref="IXY99:IXZ99"/>
    <mergeCell ref="IYA99:IYB99"/>
    <mergeCell ref="IYC99:IYD99"/>
    <mergeCell ref="IYE99:IYF99"/>
    <mergeCell ref="JCW99:JCX99"/>
    <mergeCell ref="JCY99:JCZ99"/>
    <mergeCell ref="JDA99:JDB99"/>
    <mergeCell ref="JDC99:JDD99"/>
    <mergeCell ref="JDE99:JDF99"/>
    <mergeCell ref="JDG99:JDH99"/>
    <mergeCell ref="JCK99:JCL99"/>
    <mergeCell ref="JCM99:JCN99"/>
    <mergeCell ref="JCO99:JCP99"/>
    <mergeCell ref="JCQ99:JCR99"/>
    <mergeCell ref="JCS99:JCT99"/>
    <mergeCell ref="JCU99:JCV99"/>
    <mergeCell ref="JBY99:JBZ99"/>
    <mergeCell ref="JCA99:JCB99"/>
    <mergeCell ref="JCC99:JCD99"/>
    <mergeCell ref="JCE99:JCF99"/>
    <mergeCell ref="JCG99:JCH99"/>
    <mergeCell ref="JCI99:JCJ99"/>
    <mergeCell ref="JBM99:JBN99"/>
    <mergeCell ref="JBO99:JBP99"/>
    <mergeCell ref="JBQ99:JBR99"/>
    <mergeCell ref="JBS99:JBT99"/>
    <mergeCell ref="JBU99:JBV99"/>
    <mergeCell ref="JBW99:JBX99"/>
    <mergeCell ref="JBA99:JBB99"/>
    <mergeCell ref="JBC99:JBD99"/>
    <mergeCell ref="JBE99:JBF99"/>
    <mergeCell ref="JBG99:JBH99"/>
    <mergeCell ref="JBI99:JBJ99"/>
    <mergeCell ref="JBK99:JBL99"/>
    <mergeCell ref="JAO99:JAP99"/>
    <mergeCell ref="JAQ99:JAR99"/>
    <mergeCell ref="JAS99:JAT99"/>
    <mergeCell ref="JAU99:JAV99"/>
    <mergeCell ref="JAW99:JAX99"/>
    <mergeCell ref="JAY99:JAZ99"/>
    <mergeCell ref="JFQ99:JFR99"/>
    <mergeCell ref="JFS99:JFT99"/>
    <mergeCell ref="JFU99:JFV99"/>
    <mergeCell ref="JFW99:JFX99"/>
    <mergeCell ref="JFY99:JFZ99"/>
    <mergeCell ref="JGA99:JGB99"/>
    <mergeCell ref="JFE99:JFF99"/>
    <mergeCell ref="JFG99:JFH99"/>
    <mergeCell ref="JFI99:JFJ99"/>
    <mergeCell ref="JFK99:JFL99"/>
    <mergeCell ref="JFM99:JFN99"/>
    <mergeCell ref="JFO99:JFP99"/>
    <mergeCell ref="JES99:JET99"/>
    <mergeCell ref="JEU99:JEV99"/>
    <mergeCell ref="JEW99:JEX99"/>
    <mergeCell ref="JEY99:JEZ99"/>
    <mergeCell ref="JFA99:JFB99"/>
    <mergeCell ref="JFC99:JFD99"/>
    <mergeCell ref="JEG99:JEH99"/>
    <mergeCell ref="JEI99:JEJ99"/>
    <mergeCell ref="JEK99:JEL99"/>
    <mergeCell ref="JEM99:JEN99"/>
    <mergeCell ref="JEO99:JEP99"/>
    <mergeCell ref="JEQ99:JER99"/>
    <mergeCell ref="JDU99:JDV99"/>
    <mergeCell ref="JDW99:JDX99"/>
    <mergeCell ref="JDY99:JDZ99"/>
    <mergeCell ref="JEA99:JEB99"/>
    <mergeCell ref="JEC99:JED99"/>
    <mergeCell ref="JEE99:JEF99"/>
    <mergeCell ref="JDI99:JDJ99"/>
    <mergeCell ref="JDK99:JDL99"/>
    <mergeCell ref="JDM99:JDN99"/>
    <mergeCell ref="JDO99:JDP99"/>
    <mergeCell ref="JDQ99:JDR99"/>
    <mergeCell ref="JDS99:JDT99"/>
    <mergeCell ref="JIK99:JIL99"/>
    <mergeCell ref="JIM99:JIN99"/>
    <mergeCell ref="JIO99:JIP99"/>
    <mergeCell ref="JIQ99:JIR99"/>
    <mergeCell ref="JIS99:JIT99"/>
    <mergeCell ref="JIU99:JIV99"/>
    <mergeCell ref="JHY99:JHZ99"/>
    <mergeCell ref="JIA99:JIB99"/>
    <mergeCell ref="JIC99:JID99"/>
    <mergeCell ref="JIE99:JIF99"/>
    <mergeCell ref="JIG99:JIH99"/>
    <mergeCell ref="JII99:JIJ99"/>
    <mergeCell ref="JHM99:JHN99"/>
    <mergeCell ref="JHO99:JHP99"/>
    <mergeCell ref="JHQ99:JHR99"/>
    <mergeCell ref="JHS99:JHT99"/>
    <mergeCell ref="JHU99:JHV99"/>
    <mergeCell ref="JHW99:JHX99"/>
    <mergeCell ref="JHA99:JHB99"/>
    <mergeCell ref="JHC99:JHD99"/>
    <mergeCell ref="JHE99:JHF99"/>
    <mergeCell ref="JHG99:JHH99"/>
    <mergeCell ref="JHI99:JHJ99"/>
    <mergeCell ref="JHK99:JHL99"/>
    <mergeCell ref="JGO99:JGP99"/>
    <mergeCell ref="JGQ99:JGR99"/>
    <mergeCell ref="JGS99:JGT99"/>
    <mergeCell ref="JGU99:JGV99"/>
    <mergeCell ref="JGW99:JGX99"/>
    <mergeCell ref="JGY99:JGZ99"/>
    <mergeCell ref="JGC99:JGD99"/>
    <mergeCell ref="JGE99:JGF99"/>
    <mergeCell ref="JGG99:JGH99"/>
    <mergeCell ref="JGI99:JGJ99"/>
    <mergeCell ref="JGK99:JGL99"/>
    <mergeCell ref="JGM99:JGN99"/>
    <mergeCell ref="JLE99:JLF99"/>
    <mergeCell ref="JLG99:JLH99"/>
    <mergeCell ref="JLI99:JLJ99"/>
    <mergeCell ref="JLK99:JLL99"/>
    <mergeCell ref="JLM99:JLN99"/>
    <mergeCell ref="JLO99:JLP99"/>
    <mergeCell ref="JKS99:JKT99"/>
    <mergeCell ref="JKU99:JKV99"/>
    <mergeCell ref="JKW99:JKX99"/>
    <mergeCell ref="JKY99:JKZ99"/>
    <mergeCell ref="JLA99:JLB99"/>
    <mergeCell ref="JLC99:JLD99"/>
    <mergeCell ref="JKG99:JKH99"/>
    <mergeCell ref="JKI99:JKJ99"/>
    <mergeCell ref="JKK99:JKL99"/>
    <mergeCell ref="JKM99:JKN99"/>
    <mergeCell ref="JKO99:JKP99"/>
    <mergeCell ref="JKQ99:JKR99"/>
    <mergeCell ref="JJU99:JJV99"/>
    <mergeCell ref="JJW99:JJX99"/>
    <mergeCell ref="JJY99:JJZ99"/>
    <mergeCell ref="JKA99:JKB99"/>
    <mergeCell ref="JKC99:JKD99"/>
    <mergeCell ref="JKE99:JKF99"/>
    <mergeCell ref="JJI99:JJJ99"/>
    <mergeCell ref="JJK99:JJL99"/>
    <mergeCell ref="JJM99:JJN99"/>
    <mergeCell ref="JJO99:JJP99"/>
    <mergeCell ref="JJQ99:JJR99"/>
    <mergeCell ref="JJS99:JJT99"/>
    <mergeCell ref="JIW99:JIX99"/>
    <mergeCell ref="JIY99:JIZ99"/>
    <mergeCell ref="JJA99:JJB99"/>
    <mergeCell ref="JJC99:JJD99"/>
    <mergeCell ref="JJE99:JJF99"/>
    <mergeCell ref="JJG99:JJH99"/>
    <mergeCell ref="JNY99:JNZ99"/>
    <mergeCell ref="JOA99:JOB99"/>
    <mergeCell ref="JOC99:JOD99"/>
    <mergeCell ref="JOE99:JOF99"/>
    <mergeCell ref="JOG99:JOH99"/>
    <mergeCell ref="JOI99:JOJ99"/>
    <mergeCell ref="JNM99:JNN99"/>
    <mergeCell ref="JNO99:JNP99"/>
    <mergeCell ref="JNQ99:JNR99"/>
    <mergeCell ref="JNS99:JNT99"/>
    <mergeCell ref="JNU99:JNV99"/>
    <mergeCell ref="JNW99:JNX99"/>
    <mergeCell ref="JNA99:JNB99"/>
    <mergeCell ref="JNC99:JND99"/>
    <mergeCell ref="JNE99:JNF99"/>
    <mergeCell ref="JNG99:JNH99"/>
    <mergeCell ref="JNI99:JNJ99"/>
    <mergeCell ref="JNK99:JNL99"/>
    <mergeCell ref="JMO99:JMP99"/>
    <mergeCell ref="JMQ99:JMR99"/>
    <mergeCell ref="JMS99:JMT99"/>
    <mergeCell ref="JMU99:JMV99"/>
    <mergeCell ref="JMW99:JMX99"/>
    <mergeCell ref="JMY99:JMZ99"/>
    <mergeCell ref="JMC99:JMD99"/>
    <mergeCell ref="JME99:JMF99"/>
    <mergeCell ref="JMG99:JMH99"/>
    <mergeCell ref="JMI99:JMJ99"/>
    <mergeCell ref="JMK99:JML99"/>
    <mergeCell ref="JMM99:JMN99"/>
    <mergeCell ref="JLQ99:JLR99"/>
    <mergeCell ref="JLS99:JLT99"/>
    <mergeCell ref="JLU99:JLV99"/>
    <mergeCell ref="JLW99:JLX99"/>
    <mergeCell ref="JLY99:JLZ99"/>
    <mergeCell ref="JMA99:JMB99"/>
    <mergeCell ref="JQS99:JQT99"/>
    <mergeCell ref="JQU99:JQV99"/>
    <mergeCell ref="JQW99:JQX99"/>
    <mergeCell ref="JQY99:JQZ99"/>
    <mergeCell ref="JRA99:JRB99"/>
    <mergeCell ref="JRC99:JRD99"/>
    <mergeCell ref="JQG99:JQH99"/>
    <mergeCell ref="JQI99:JQJ99"/>
    <mergeCell ref="JQK99:JQL99"/>
    <mergeCell ref="JQM99:JQN99"/>
    <mergeCell ref="JQO99:JQP99"/>
    <mergeCell ref="JQQ99:JQR99"/>
    <mergeCell ref="JPU99:JPV99"/>
    <mergeCell ref="JPW99:JPX99"/>
    <mergeCell ref="JPY99:JPZ99"/>
    <mergeCell ref="JQA99:JQB99"/>
    <mergeCell ref="JQC99:JQD99"/>
    <mergeCell ref="JQE99:JQF99"/>
    <mergeCell ref="JPI99:JPJ99"/>
    <mergeCell ref="JPK99:JPL99"/>
    <mergeCell ref="JPM99:JPN99"/>
    <mergeCell ref="JPO99:JPP99"/>
    <mergeCell ref="JPQ99:JPR99"/>
    <mergeCell ref="JPS99:JPT99"/>
    <mergeCell ref="JOW99:JOX99"/>
    <mergeCell ref="JOY99:JOZ99"/>
    <mergeCell ref="JPA99:JPB99"/>
    <mergeCell ref="JPC99:JPD99"/>
    <mergeCell ref="JPE99:JPF99"/>
    <mergeCell ref="JPG99:JPH99"/>
    <mergeCell ref="JOK99:JOL99"/>
    <mergeCell ref="JOM99:JON99"/>
    <mergeCell ref="JOO99:JOP99"/>
    <mergeCell ref="JOQ99:JOR99"/>
    <mergeCell ref="JOS99:JOT99"/>
    <mergeCell ref="JOU99:JOV99"/>
    <mergeCell ref="JTM99:JTN99"/>
    <mergeCell ref="JTO99:JTP99"/>
    <mergeCell ref="JTQ99:JTR99"/>
    <mergeCell ref="JTS99:JTT99"/>
    <mergeCell ref="JTU99:JTV99"/>
    <mergeCell ref="JTW99:JTX99"/>
    <mergeCell ref="JTA99:JTB99"/>
    <mergeCell ref="JTC99:JTD99"/>
    <mergeCell ref="JTE99:JTF99"/>
    <mergeCell ref="JTG99:JTH99"/>
    <mergeCell ref="JTI99:JTJ99"/>
    <mergeCell ref="JTK99:JTL99"/>
    <mergeCell ref="JSO99:JSP99"/>
    <mergeCell ref="JSQ99:JSR99"/>
    <mergeCell ref="JSS99:JST99"/>
    <mergeCell ref="JSU99:JSV99"/>
    <mergeCell ref="JSW99:JSX99"/>
    <mergeCell ref="JSY99:JSZ99"/>
    <mergeCell ref="JSC99:JSD99"/>
    <mergeCell ref="JSE99:JSF99"/>
    <mergeCell ref="JSG99:JSH99"/>
    <mergeCell ref="JSI99:JSJ99"/>
    <mergeCell ref="JSK99:JSL99"/>
    <mergeCell ref="JSM99:JSN99"/>
    <mergeCell ref="JRQ99:JRR99"/>
    <mergeCell ref="JRS99:JRT99"/>
    <mergeCell ref="JRU99:JRV99"/>
    <mergeCell ref="JRW99:JRX99"/>
    <mergeCell ref="JRY99:JRZ99"/>
    <mergeCell ref="JSA99:JSB99"/>
    <mergeCell ref="JRE99:JRF99"/>
    <mergeCell ref="JRG99:JRH99"/>
    <mergeCell ref="JRI99:JRJ99"/>
    <mergeCell ref="JRK99:JRL99"/>
    <mergeCell ref="JRM99:JRN99"/>
    <mergeCell ref="JRO99:JRP99"/>
    <mergeCell ref="JWG99:JWH99"/>
    <mergeCell ref="JWI99:JWJ99"/>
    <mergeCell ref="JWK99:JWL99"/>
    <mergeCell ref="JWM99:JWN99"/>
    <mergeCell ref="JWO99:JWP99"/>
    <mergeCell ref="JWQ99:JWR99"/>
    <mergeCell ref="JVU99:JVV99"/>
    <mergeCell ref="JVW99:JVX99"/>
    <mergeCell ref="JVY99:JVZ99"/>
    <mergeCell ref="JWA99:JWB99"/>
    <mergeCell ref="JWC99:JWD99"/>
    <mergeCell ref="JWE99:JWF99"/>
    <mergeCell ref="JVI99:JVJ99"/>
    <mergeCell ref="JVK99:JVL99"/>
    <mergeCell ref="JVM99:JVN99"/>
    <mergeCell ref="JVO99:JVP99"/>
    <mergeCell ref="JVQ99:JVR99"/>
    <mergeCell ref="JVS99:JVT99"/>
    <mergeCell ref="JUW99:JUX99"/>
    <mergeCell ref="JUY99:JUZ99"/>
    <mergeCell ref="JVA99:JVB99"/>
    <mergeCell ref="JVC99:JVD99"/>
    <mergeCell ref="JVE99:JVF99"/>
    <mergeCell ref="JVG99:JVH99"/>
    <mergeCell ref="JUK99:JUL99"/>
    <mergeCell ref="JUM99:JUN99"/>
    <mergeCell ref="JUO99:JUP99"/>
    <mergeCell ref="JUQ99:JUR99"/>
    <mergeCell ref="JUS99:JUT99"/>
    <mergeCell ref="JUU99:JUV99"/>
    <mergeCell ref="JTY99:JTZ99"/>
    <mergeCell ref="JUA99:JUB99"/>
    <mergeCell ref="JUC99:JUD99"/>
    <mergeCell ref="JUE99:JUF99"/>
    <mergeCell ref="JUG99:JUH99"/>
    <mergeCell ref="JUI99:JUJ99"/>
    <mergeCell ref="JZA99:JZB99"/>
    <mergeCell ref="JZC99:JZD99"/>
    <mergeCell ref="JZE99:JZF99"/>
    <mergeCell ref="JZG99:JZH99"/>
    <mergeCell ref="JZI99:JZJ99"/>
    <mergeCell ref="JZK99:JZL99"/>
    <mergeCell ref="JYO99:JYP99"/>
    <mergeCell ref="JYQ99:JYR99"/>
    <mergeCell ref="JYS99:JYT99"/>
    <mergeCell ref="JYU99:JYV99"/>
    <mergeCell ref="JYW99:JYX99"/>
    <mergeCell ref="JYY99:JYZ99"/>
    <mergeCell ref="JYC99:JYD99"/>
    <mergeCell ref="JYE99:JYF99"/>
    <mergeCell ref="JYG99:JYH99"/>
    <mergeCell ref="JYI99:JYJ99"/>
    <mergeCell ref="JYK99:JYL99"/>
    <mergeCell ref="JYM99:JYN99"/>
    <mergeCell ref="JXQ99:JXR99"/>
    <mergeCell ref="JXS99:JXT99"/>
    <mergeCell ref="JXU99:JXV99"/>
    <mergeCell ref="JXW99:JXX99"/>
    <mergeCell ref="JXY99:JXZ99"/>
    <mergeCell ref="JYA99:JYB99"/>
    <mergeCell ref="JXE99:JXF99"/>
    <mergeCell ref="JXG99:JXH99"/>
    <mergeCell ref="JXI99:JXJ99"/>
    <mergeCell ref="JXK99:JXL99"/>
    <mergeCell ref="JXM99:JXN99"/>
    <mergeCell ref="JXO99:JXP99"/>
    <mergeCell ref="JWS99:JWT99"/>
    <mergeCell ref="JWU99:JWV99"/>
    <mergeCell ref="JWW99:JWX99"/>
    <mergeCell ref="JWY99:JWZ99"/>
    <mergeCell ref="JXA99:JXB99"/>
    <mergeCell ref="JXC99:JXD99"/>
    <mergeCell ref="KBU99:KBV99"/>
    <mergeCell ref="KBW99:KBX99"/>
    <mergeCell ref="KBY99:KBZ99"/>
    <mergeCell ref="KCA99:KCB99"/>
    <mergeCell ref="KCC99:KCD99"/>
    <mergeCell ref="KCE99:KCF99"/>
    <mergeCell ref="KBI99:KBJ99"/>
    <mergeCell ref="KBK99:KBL99"/>
    <mergeCell ref="KBM99:KBN99"/>
    <mergeCell ref="KBO99:KBP99"/>
    <mergeCell ref="KBQ99:KBR99"/>
    <mergeCell ref="KBS99:KBT99"/>
    <mergeCell ref="KAW99:KAX99"/>
    <mergeCell ref="KAY99:KAZ99"/>
    <mergeCell ref="KBA99:KBB99"/>
    <mergeCell ref="KBC99:KBD99"/>
    <mergeCell ref="KBE99:KBF99"/>
    <mergeCell ref="KBG99:KBH99"/>
    <mergeCell ref="KAK99:KAL99"/>
    <mergeCell ref="KAM99:KAN99"/>
    <mergeCell ref="KAO99:KAP99"/>
    <mergeCell ref="KAQ99:KAR99"/>
    <mergeCell ref="KAS99:KAT99"/>
    <mergeCell ref="KAU99:KAV99"/>
    <mergeCell ref="JZY99:JZZ99"/>
    <mergeCell ref="KAA99:KAB99"/>
    <mergeCell ref="KAC99:KAD99"/>
    <mergeCell ref="KAE99:KAF99"/>
    <mergeCell ref="KAG99:KAH99"/>
    <mergeCell ref="KAI99:KAJ99"/>
    <mergeCell ref="JZM99:JZN99"/>
    <mergeCell ref="JZO99:JZP99"/>
    <mergeCell ref="JZQ99:JZR99"/>
    <mergeCell ref="JZS99:JZT99"/>
    <mergeCell ref="JZU99:JZV99"/>
    <mergeCell ref="JZW99:JZX99"/>
    <mergeCell ref="KEO99:KEP99"/>
    <mergeCell ref="KEQ99:KER99"/>
    <mergeCell ref="KES99:KET99"/>
    <mergeCell ref="KEU99:KEV99"/>
    <mergeCell ref="KEW99:KEX99"/>
    <mergeCell ref="KEY99:KEZ99"/>
    <mergeCell ref="KEC99:KED99"/>
    <mergeCell ref="KEE99:KEF99"/>
    <mergeCell ref="KEG99:KEH99"/>
    <mergeCell ref="KEI99:KEJ99"/>
    <mergeCell ref="KEK99:KEL99"/>
    <mergeCell ref="KEM99:KEN99"/>
    <mergeCell ref="KDQ99:KDR99"/>
    <mergeCell ref="KDS99:KDT99"/>
    <mergeCell ref="KDU99:KDV99"/>
    <mergeCell ref="KDW99:KDX99"/>
    <mergeCell ref="KDY99:KDZ99"/>
    <mergeCell ref="KEA99:KEB99"/>
    <mergeCell ref="KDE99:KDF99"/>
    <mergeCell ref="KDG99:KDH99"/>
    <mergeCell ref="KDI99:KDJ99"/>
    <mergeCell ref="KDK99:KDL99"/>
    <mergeCell ref="KDM99:KDN99"/>
    <mergeCell ref="KDO99:KDP99"/>
    <mergeCell ref="KCS99:KCT99"/>
    <mergeCell ref="KCU99:KCV99"/>
    <mergeCell ref="KCW99:KCX99"/>
    <mergeCell ref="KCY99:KCZ99"/>
    <mergeCell ref="KDA99:KDB99"/>
    <mergeCell ref="KDC99:KDD99"/>
    <mergeCell ref="KCG99:KCH99"/>
    <mergeCell ref="KCI99:KCJ99"/>
    <mergeCell ref="KCK99:KCL99"/>
    <mergeCell ref="KCM99:KCN99"/>
    <mergeCell ref="KCO99:KCP99"/>
    <mergeCell ref="KCQ99:KCR99"/>
    <mergeCell ref="KHI99:KHJ99"/>
    <mergeCell ref="KHK99:KHL99"/>
    <mergeCell ref="KHM99:KHN99"/>
    <mergeCell ref="KHO99:KHP99"/>
    <mergeCell ref="KHQ99:KHR99"/>
    <mergeCell ref="KHS99:KHT99"/>
    <mergeCell ref="KGW99:KGX99"/>
    <mergeCell ref="KGY99:KGZ99"/>
    <mergeCell ref="KHA99:KHB99"/>
    <mergeCell ref="KHC99:KHD99"/>
    <mergeCell ref="KHE99:KHF99"/>
    <mergeCell ref="KHG99:KHH99"/>
    <mergeCell ref="KGK99:KGL99"/>
    <mergeCell ref="KGM99:KGN99"/>
    <mergeCell ref="KGO99:KGP99"/>
    <mergeCell ref="KGQ99:KGR99"/>
    <mergeCell ref="KGS99:KGT99"/>
    <mergeCell ref="KGU99:KGV99"/>
    <mergeCell ref="KFY99:KFZ99"/>
    <mergeCell ref="KGA99:KGB99"/>
    <mergeCell ref="KGC99:KGD99"/>
    <mergeCell ref="KGE99:KGF99"/>
    <mergeCell ref="KGG99:KGH99"/>
    <mergeCell ref="KGI99:KGJ99"/>
    <mergeCell ref="KFM99:KFN99"/>
    <mergeCell ref="KFO99:KFP99"/>
    <mergeCell ref="KFQ99:KFR99"/>
    <mergeCell ref="KFS99:KFT99"/>
    <mergeCell ref="KFU99:KFV99"/>
    <mergeCell ref="KFW99:KFX99"/>
    <mergeCell ref="KFA99:KFB99"/>
    <mergeCell ref="KFC99:KFD99"/>
    <mergeCell ref="KFE99:KFF99"/>
    <mergeCell ref="KFG99:KFH99"/>
    <mergeCell ref="KFI99:KFJ99"/>
    <mergeCell ref="KFK99:KFL99"/>
    <mergeCell ref="KKC99:KKD99"/>
    <mergeCell ref="KKE99:KKF99"/>
    <mergeCell ref="KKG99:KKH99"/>
    <mergeCell ref="KKI99:KKJ99"/>
    <mergeCell ref="KKK99:KKL99"/>
    <mergeCell ref="KKM99:KKN99"/>
    <mergeCell ref="KJQ99:KJR99"/>
    <mergeCell ref="KJS99:KJT99"/>
    <mergeCell ref="KJU99:KJV99"/>
    <mergeCell ref="KJW99:KJX99"/>
    <mergeCell ref="KJY99:KJZ99"/>
    <mergeCell ref="KKA99:KKB99"/>
    <mergeCell ref="KJE99:KJF99"/>
    <mergeCell ref="KJG99:KJH99"/>
    <mergeCell ref="KJI99:KJJ99"/>
    <mergeCell ref="KJK99:KJL99"/>
    <mergeCell ref="KJM99:KJN99"/>
    <mergeCell ref="KJO99:KJP99"/>
    <mergeCell ref="KIS99:KIT99"/>
    <mergeCell ref="KIU99:KIV99"/>
    <mergeCell ref="KIW99:KIX99"/>
    <mergeCell ref="KIY99:KIZ99"/>
    <mergeCell ref="KJA99:KJB99"/>
    <mergeCell ref="KJC99:KJD99"/>
    <mergeCell ref="KIG99:KIH99"/>
    <mergeCell ref="KII99:KIJ99"/>
    <mergeCell ref="KIK99:KIL99"/>
    <mergeCell ref="KIM99:KIN99"/>
    <mergeCell ref="KIO99:KIP99"/>
    <mergeCell ref="KIQ99:KIR99"/>
    <mergeCell ref="KHU99:KHV99"/>
    <mergeCell ref="KHW99:KHX99"/>
    <mergeCell ref="KHY99:KHZ99"/>
    <mergeCell ref="KIA99:KIB99"/>
    <mergeCell ref="KIC99:KID99"/>
    <mergeCell ref="KIE99:KIF99"/>
    <mergeCell ref="KMW99:KMX99"/>
    <mergeCell ref="KMY99:KMZ99"/>
    <mergeCell ref="KNA99:KNB99"/>
    <mergeCell ref="KNC99:KND99"/>
    <mergeCell ref="KNE99:KNF99"/>
    <mergeCell ref="KNG99:KNH99"/>
    <mergeCell ref="KMK99:KML99"/>
    <mergeCell ref="KMM99:KMN99"/>
    <mergeCell ref="KMO99:KMP99"/>
    <mergeCell ref="KMQ99:KMR99"/>
    <mergeCell ref="KMS99:KMT99"/>
    <mergeCell ref="KMU99:KMV99"/>
    <mergeCell ref="KLY99:KLZ99"/>
    <mergeCell ref="KMA99:KMB99"/>
    <mergeCell ref="KMC99:KMD99"/>
    <mergeCell ref="KME99:KMF99"/>
    <mergeCell ref="KMG99:KMH99"/>
    <mergeCell ref="KMI99:KMJ99"/>
    <mergeCell ref="KLM99:KLN99"/>
    <mergeCell ref="KLO99:KLP99"/>
    <mergeCell ref="KLQ99:KLR99"/>
    <mergeCell ref="KLS99:KLT99"/>
    <mergeCell ref="KLU99:KLV99"/>
    <mergeCell ref="KLW99:KLX99"/>
    <mergeCell ref="KLA99:KLB99"/>
    <mergeCell ref="KLC99:KLD99"/>
    <mergeCell ref="KLE99:KLF99"/>
    <mergeCell ref="KLG99:KLH99"/>
    <mergeCell ref="KLI99:KLJ99"/>
    <mergeCell ref="KLK99:KLL99"/>
    <mergeCell ref="KKO99:KKP99"/>
    <mergeCell ref="KKQ99:KKR99"/>
    <mergeCell ref="KKS99:KKT99"/>
    <mergeCell ref="KKU99:KKV99"/>
    <mergeCell ref="KKW99:KKX99"/>
    <mergeCell ref="KKY99:KKZ99"/>
    <mergeCell ref="KPQ99:KPR99"/>
    <mergeCell ref="KPS99:KPT99"/>
    <mergeCell ref="KPU99:KPV99"/>
    <mergeCell ref="KPW99:KPX99"/>
    <mergeCell ref="KPY99:KPZ99"/>
    <mergeCell ref="KQA99:KQB99"/>
    <mergeCell ref="KPE99:KPF99"/>
    <mergeCell ref="KPG99:KPH99"/>
    <mergeCell ref="KPI99:KPJ99"/>
    <mergeCell ref="KPK99:KPL99"/>
    <mergeCell ref="KPM99:KPN99"/>
    <mergeCell ref="KPO99:KPP99"/>
    <mergeCell ref="KOS99:KOT99"/>
    <mergeCell ref="KOU99:KOV99"/>
    <mergeCell ref="KOW99:KOX99"/>
    <mergeCell ref="KOY99:KOZ99"/>
    <mergeCell ref="KPA99:KPB99"/>
    <mergeCell ref="KPC99:KPD99"/>
    <mergeCell ref="KOG99:KOH99"/>
    <mergeCell ref="KOI99:KOJ99"/>
    <mergeCell ref="KOK99:KOL99"/>
    <mergeCell ref="KOM99:KON99"/>
    <mergeCell ref="KOO99:KOP99"/>
    <mergeCell ref="KOQ99:KOR99"/>
    <mergeCell ref="KNU99:KNV99"/>
    <mergeCell ref="KNW99:KNX99"/>
    <mergeCell ref="KNY99:KNZ99"/>
    <mergeCell ref="KOA99:KOB99"/>
    <mergeCell ref="KOC99:KOD99"/>
    <mergeCell ref="KOE99:KOF99"/>
    <mergeCell ref="KNI99:KNJ99"/>
    <mergeCell ref="KNK99:KNL99"/>
    <mergeCell ref="KNM99:KNN99"/>
    <mergeCell ref="KNO99:KNP99"/>
    <mergeCell ref="KNQ99:KNR99"/>
    <mergeCell ref="KNS99:KNT99"/>
    <mergeCell ref="KSK99:KSL99"/>
    <mergeCell ref="KSM99:KSN99"/>
    <mergeCell ref="KSO99:KSP99"/>
    <mergeCell ref="KSQ99:KSR99"/>
    <mergeCell ref="KSS99:KST99"/>
    <mergeCell ref="KSU99:KSV99"/>
    <mergeCell ref="KRY99:KRZ99"/>
    <mergeCell ref="KSA99:KSB99"/>
    <mergeCell ref="KSC99:KSD99"/>
    <mergeCell ref="KSE99:KSF99"/>
    <mergeCell ref="KSG99:KSH99"/>
    <mergeCell ref="KSI99:KSJ99"/>
    <mergeCell ref="KRM99:KRN99"/>
    <mergeCell ref="KRO99:KRP99"/>
    <mergeCell ref="KRQ99:KRR99"/>
    <mergeCell ref="KRS99:KRT99"/>
    <mergeCell ref="KRU99:KRV99"/>
    <mergeCell ref="KRW99:KRX99"/>
    <mergeCell ref="KRA99:KRB99"/>
    <mergeCell ref="KRC99:KRD99"/>
    <mergeCell ref="KRE99:KRF99"/>
    <mergeCell ref="KRG99:KRH99"/>
    <mergeCell ref="KRI99:KRJ99"/>
    <mergeCell ref="KRK99:KRL99"/>
    <mergeCell ref="KQO99:KQP99"/>
    <mergeCell ref="KQQ99:KQR99"/>
    <mergeCell ref="KQS99:KQT99"/>
    <mergeCell ref="KQU99:KQV99"/>
    <mergeCell ref="KQW99:KQX99"/>
    <mergeCell ref="KQY99:KQZ99"/>
    <mergeCell ref="KQC99:KQD99"/>
    <mergeCell ref="KQE99:KQF99"/>
    <mergeCell ref="KQG99:KQH99"/>
    <mergeCell ref="KQI99:KQJ99"/>
    <mergeCell ref="KQK99:KQL99"/>
    <mergeCell ref="KQM99:KQN99"/>
    <mergeCell ref="KVE99:KVF99"/>
    <mergeCell ref="KVG99:KVH99"/>
    <mergeCell ref="KVI99:KVJ99"/>
    <mergeCell ref="KVK99:KVL99"/>
    <mergeCell ref="KVM99:KVN99"/>
    <mergeCell ref="KVO99:KVP99"/>
    <mergeCell ref="KUS99:KUT99"/>
    <mergeCell ref="KUU99:KUV99"/>
    <mergeCell ref="KUW99:KUX99"/>
    <mergeCell ref="KUY99:KUZ99"/>
    <mergeCell ref="KVA99:KVB99"/>
    <mergeCell ref="KVC99:KVD99"/>
    <mergeCell ref="KUG99:KUH99"/>
    <mergeCell ref="KUI99:KUJ99"/>
    <mergeCell ref="KUK99:KUL99"/>
    <mergeCell ref="KUM99:KUN99"/>
    <mergeCell ref="KUO99:KUP99"/>
    <mergeCell ref="KUQ99:KUR99"/>
    <mergeCell ref="KTU99:KTV99"/>
    <mergeCell ref="KTW99:KTX99"/>
    <mergeCell ref="KTY99:KTZ99"/>
    <mergeCell ref="KUA99:KUB99"/>
    <mergeCell ref="KUC99:KUD99"/>
    <mergeCell ref="KUE99:KUF99"/>
    <mergeCell ref="KTI99:KTJ99"/>
    <mergeCell ref="KTK99:KTL99"/>
    <mergeCell ref="KTM99:KTN99"/>
    <mergeCell ref="KTO99:KTP99"/>
    <mergeCell ref="KTQ99:KTR99"/>
    <mergeCell ref="KTS99:KTT99"/>
    <mergeCell ref="KSW99:KSX99"/>
    <mergeCell ref="KSY99:KSZ99"/>
    <mergeCell ref="KTA99:KTB99"/>
    <mergeCell ref="KTC99:KTD99"/>
    <mergeCell ref="KTE99:KTF99"/>
    <mergeCell ref="KTG99:KTH99"/>
    <mergeCell ref="KXY99:KXZ99"/>
    <mergeCell ref="KYA99:KYB99"/>
    <mergeCell ref="KYC99:KYD99"/>
    <mergeCell ref="KYE99:KYF99"/>
    <mergeCell ref="KYG99:KYH99"/>
    <mergeCell ref="KYI99:KYJ99"/>
    <mergeCell ref="KXM99:KXN99"/>
    <mergeCell ref="KXO99:KXP99"/>
    <mergeCell ref="KXQ99:KXR99"/>
    <mergeCell ref="KXS99:KXT99"/>
    <mergeCell ref="KXU99:KXV99"/>
    <mergeCell ref="KXW99:KXX99"/>
    <mergeCell ref="KXA99:KXB99"/>
    <mergeCell ref="KXC99:KXD99"/>
    <mergeCell ref="KXE99:KXF99"/>
    <mergeCell ref="KXG99:KXH99"/>
    <mergeCell ref="KXI99:KXJ99"/>
    <mergeCell ref="KXK99:KXL99"/>
    <mergeCell ref="KWO99:KWP99"/>
    <mergeCell ref="KWQ99:KWR99"/>
    <mergeCell ref="KWS99:KWT99"/>
    <mergeCell ref="KWU99:KWV99"/>
    <mergeCell ref="KWW99:KWX99"/>
    <mergeCell ref="KWY99:KWZ99"/>
    <mergeCell ref="KWC99:KWD99"/>
    <mergeCell ref="KWE99:KWF99"/>
    <mergeCell ref="KWG99:KWH99"/>
    <mergeCell ref="KWI99:KWJ99"/>
    <mergeCell ref="KWK99:KWL99"/>
    <mergeCell ref="KWM99:KWN99"/>
    <mergeCell ref="KVQ99:KVR99"/>
    <mergeCell ref="KVS99:KVT99"/>
    <mergeCell ref="KVU99:KVV99"/>
    <mergeCell ref="KVW99:KVX99"/>
    <mergeCell ref="KVY99:KVZ99"/>
    <mergeCell ref="KWA99:KWB99"/>
    <mergeCell ref="LAS99:LAT99"/>
    <mergeCell ref="LAU99:LAV99"/>
    <mergeCell ref="LAW99:LAX99"/>
    <mergeCell ref="LAY99:LAZ99"/>
    <mergeCell ref="LBA99:LBB99"/>
    <mergeCell ref="LBC99:LBD99"/>
    <mergeCell ref="LAG99:LAH99"/>
    <mergeCell ref="LAI99:LAJ99"/>
    <mergeCell ref="LAK99:LAL99"/>
    <mergeCell ref="LAM99:LAN99"/>
    <mergeCell ref="LAO99:LAP99"/>
    <mergeCell ref="LAQ99:LAR99"/>
    <mergeCell ref="KZU99:KZV99"/>
    <mergeCell ref="KZW99:KZX99"/>
    <mergeCell ref="KZY99:KZZ99"/>
    <mergeCell ref="LAA99:LAB99"/>
    <mergeCell ref="LAC99:LAD99"/>
    <mergeCell ref="LAE99:LAF99"/>
    <mergeCell ref="KZI99:KZJ99"/>
    <mergeCell ref="KZK99:KZL99"/>
    <mergeCell ref="KZM99:KZN99"/>
    <mergeCell ref="KZO99:KZP99"/>
    <mergeCell ref="KZQ99:KZR99"/>
    <mergeCell ref="KZS99:KZT99"/>
    <mergeCell ref="KYW99:KYX99"/>
    <mergeCell ref="KYY99:KYZ99"/>
    <mergeCell ref="KZA99:KZB99"/>
    <mergeCell ref="KZC99:KZD99"/>
    <mergeCell ref="KZE99:KZF99"/>
    <mergeCell ref="KZG99:KZH99"/>
    <mergeCell ref="KYK99:KYL99"/>
    <mergeCell ref="KYM99:KYN99"/>
    <mergeCell ref="KYO99:KYP99"/>
    <mergeCell ref="KYQ99:KYR99"/>
    <mergeCell ref="KYS99:KYT99"/>
    <mergeCell ref="KYU99:KYV99"/>
    <mergeCell ref="LDM99:LDN99"/>
    <mergeCell ref="LDO99:LDP99"/>
    <mergeCell ref="LDQ99:LDR99"/>
    <mergeCell ref="LDS99:LDT99"/>
    <mergeCell ref="LDU99:LDV99"/>
    <mergeCell ref="LDW99:LDX99"/>
    <mergeCell ref="LDA99:LDB99"/>
    <mergeCell ref="LDC99:LDD99"/>
    <mergeCell ref="LDE99:LDF99"/>
    <mergeCell ref="LDG99:LDH99"/>
    <mergeCell ref="LDI99:LDJ99"/>
    <mergeCell ref="LDK99:LDL99"/>
    <mergeCell ref="LCO99:LCP99"/>
    <mergeCell ref="LCQ99:LCR99"/>
    <mergeCell ref="LCS99:LCT99"/>
    <mergeCell ref="LCU99:LCV99"/>
    <mergeCell ref="LCW99:LCX99"/>
    <mergeCell ref="LCY99:LCZ99"/>
    <mergeCell ref="LCC99:LCD99"/>
    <mergeCell ref="LCE99:LCF99"/>
    <mergeCell ref="LCG99:LCH99"/>
    <mergeCell ref="LCI99:LCJ99"/>
    <mergeCell ref="LCK99:LCL99"/>
    <mergeCell ref="LCM99:LCN99"/>
    <mergeCell ref="LBQ99:LBR99"/>
    <mergeCell ref="LBS99:LBT99"/>
    <mergeCell ref="LBU99:LBV99"/>
    <mergeCell ref="LBW99:LBX99"/>
    <mergeCell ref="LBY99:LBZ99"/>
    <mergeCell ref="LCA99:LCB99"/>
    <mergeCell ref="LBE99:LBF99"/>
    <mergeCell ref="LBG99:LBH99"/>
    <mergeCell ref="LBI99:LBJ99"/>
    <mergeCell ref="LBK99:LBL99"/>
    <mergeCell ref="LBM99:LBN99"/>
    <mergeCell ref="LBO99:LBP99"/>
    <mergeCell ref="LGG99:LGH99"/>
    <mergeCell ref="LGI99:LGJ99"/>
    <mergeCell ref="LGK99:LGL99"/>
    <mergeCell ref="LGM99:LGN99"/>
    <mergeCell ref="LGO99:LGP99"/>
    <mergeCell ref="LGQ99:LGR99"/>
    <mergeCell ref="LFU99:LFV99"/>
    <mergeCell ref="LFW99:LFX99"/>
    <mergeCell ref="LFY99:LFZ99"/>
    <mergeCell ref="LGA99:LGB99"/>
    <mergeCell ref="LGC99:LGD99"/>
    <mergeCell ref="LGE99:LGF99"/>
    <mergeCell ref="LFI99:LFJ99"/>
    <mergeCell ref="LFK99:LFL99"/>
    <mergeCell ref="LFM99:LFN99"/>
    <mergeCell ref="LFO99:LFP99"/>
    <mergeCell ref="LFQ99:LFR99"/>
    <mergeCell ref="LFS99:LFT99"/>
    <mergeCell ref="LEW99:LEX99"/>
    <mergeCell ref="LEY99:LEZ99"/>
    <mergeCell ref="LFA99:LFB99"/>
    <mergeCell ref="LFC99:LFD99"/>
    <mergeCell ref="LFE99:LFF99"/>
    <mergeCell ref="LFG99:LFH99"/>
    <mergeCell ref="LEK99:LEL99"/>
    <mergeCell ref="LEM99:LEN99"/>
    <mergeCell ref="LEO99:LEP99"/>
    <mergeCell ref="LEQ99:LER99"/>
    <mergeCell ref="LES99:LET99"/>
    <mergeCell ref="LEU99:LEV99"/>
    <mergeCell ref="LDY99:LDZ99"/>
    <mergeCell ref="LEA99:LEB99"/>
    <mergeCell ref="LEC99:LED99"/>
    <mergeCell ref="LEE99:LEF99"/>
    <mergeCell ref="LEG99:LEH99"/>
    <mergeCell ref="LEI99:LEJ99"/>
    <mergeCell ref="LJA99:LJB99"/>
    <mergeCell ref="LJC99:LJD99"/>
    <mergeCell ref="LJE99:LJF99"/>
    <mergeCell ref="LJG99:LJH99"/>
    <mergeCell ref="LJI99:LJJ99"/>
    <mergeCell ref="LJK99:LJL99"/>
    <mergeCell ref="LIO99:LIP99"/>
    <mergeCell ref="LIQ99:LIR99"/>
    <mergeCell ref="LIS99:LIT99"/>
    <mergeCell ref="LIU99:LIV99"/>
    <mergeCell ref="LIW99:LIX99"/>
    <mergeCell ref="LIY99:LIZ99"/>
    <mergeCell ref="LIC99:LID99"/>
    <mergeCell ref="LIE99:LIF99"/>
    <mergeCell ref="LIG99:LIH99"/>
    <mergeCell ref="LII99:LIJ99"/>
    <mergeCell ref="LIK99:LIL99"/>
    <mergeCell ref="LIM99:LIN99"/>
    <mergeCell ref="LHQ99:LHR99"/>
    <mergeCell ref="LHS99:LHT99"/>
    <mergeCell ref="LHU99:LHV99"/>
    <mergeCell ref="LHW99:LHX99"/>
    <mergeCell ref="LHY99:LHZ99"/>
    <mergeCell ref="LIA99:LIB99"/>
    <mergeCell ref="LHE99:LHF99"/>
    <mergeCell ref="LHG99:LHH99"/>
    <mergeCell ref="LHI99:LHJ99"/>
    <mergeCell ref="LHK99:LHL99"/>
    <mergeCell ref="LHM99:LHN99"/>
    <mergeCell ref="LHO99:LHP99"/>
    <mergeCell ref="LGS99:LGT99"/>
    <mergeCell ref="LGU99:LGV99"/>
    <mergeCell ref="LGW99:LGX99"/>
    <mergeCell ref="LGY99:LGZ99"/>
    <mergeCell ref="LHA99:LHB99"/>
    <mergeCell ref="LHC99:LHD99"/>
    <mergeCell ref="LLU99:LLV99"/>
    <mergeCell ref="LLW99:LLX99"/>
    <mergeCell ref="LLY99:LLZ99"/>
    <mergeCell ref="LMA99:LMB99"/>
    <mergeCell ref="LMC99:LMD99"/>
    <mergeCell ref="LME99:LMF99"/>
    <mergeCell ref="LLI99:LLJ99"/>
    <mergeCell ref="LLK99:LLL99"/>
    <mergeCell ref="LLM99:LLN99"/>
    <mergeCell ref="LLO99:LLP99"/>
    <mergeCell ref="LLQ99:LLR99"/>
    <mergeCell ref="LLS99:LLT99"/>
    <mergeCell ref="LKW99:LKX99"/>
    <mergeCell ref="LKY99:LKZ99"/>
    <mergeCell ref="LLA99:LLB99"/>
    <mergeCell ref="LLC99:LLD99"/>
    <mergeCell ref="LLE99:LLF99"/>
    <mergeCell ref="LLG99:LLH99"/>
    <mergeCell ref="LKK99:LKL99"/>
    <mergeCell ref="LKM99:LKN99"/>
    <mergeCell ref="LKO99:LKP99"/>
    <mergeCell ref="LKQ99:LKR99"/>
    <mergeCell ref="LKS99:LKT99"/>
    <mergeCell ref="LKU99:LKV99"/>
    <mergeCell ref="LJY99:LJZ99"/>
    <mergeCell ref="LKA99:LKB99"/>
    <mergeCell ref="LKC99:LKD99"/>
    <mergeCell ref="LKE99:LKF99"/>
    <mergeCell ref="LKG99:LKH99"/>
    <mergeCell ref="LKI99:LKJ99"/>
    <mergeCell ref="LJM99:LJN99"/>
    <mergeCell ref="LJO99:LJP99"/>
    <mergeCell ref="LJQ99:LJR99"/>
    <mergeCell ref="LJS99:LJT99"/>
    <mergeCell ref="LJU99:LJV99"/>
    <mergeCell ref="LJW99:LJX99"/>
    <mergeCell ref="LOO99:LOP99"/>
    <mergeCell ref="LOQ99:LOR99"/>
    <mergeCell ref="LOS99:LOT99"/>
    <mergeCell ref="LOU99:LOV99"/>
    <mergeCell ref="LOW99:LOX99"/>
    <mergeCell ref="LOY99:LOZ99"/>
    <mergeCell ref="LOC99:LOD99"/>
    <mergeCell ref="LOE99:LOF99"/>
    <mergeCell ref="LOG99:LOH99"/>
    <mergeCell ref="LOI99:LOJ99"/>
    <mergeCell ref="LOK99:LOL99"/>
    <mergeCell ref="LOM99:LON99"/>
    <mergeCell ref="LNQ99:LNR99"/>
    <mergeCell ref="LNS99:LNT99"/>
    <mergeCell ref="LNU99:LNV99"/>
    <mergeCell ref="LNW99:LNX99"/>
    <mergeCell ref="LNY99:LNZ99"/>
    <mergeCell ref="LOA99:LOB99"/>
    <mergeCell ref="LNE99:LNF99"/>
    <mergeCell ref="LNG99:LNH99"/>
    <mergeCell ref="LNI99:LNJ99"/>
    <mergeCell ref="LNK99:LNL99"/>
    <mergeCell ref="LNM99:LNN99"/>
    <mergeCell ref="LNO99:LNP99"/>
    <mergeCell ref="LMS99:LMT99"/>
    <mergeCell ref="LMU99:LMV99"/>
    <mergeCell ref="LMW99:LMX99"/>
    <mergeCell ref="LMY99:LMZ99"/>
    <mergeCell ref="LNA99:LNB99"/>
    <mergeCell ref="LNC99:LND99"/>
    <mergeCell ref="LMG99:LMH99"/>
    <mergeCell ref="LMI99:LMJ99"/>
    <mergeCell ref="LMK99:LML99"/>
    <mergeCell ref="LMM99:LMN99"/>
    <mergeCell ref="LMO99:LMP99"/>
    <mergeCell ref="LMQ99:LMR99"/>
    <mergeCell ref="LRI99:LRJ99"/>
    <mergeCell ref="LRK99:LRL99"/>
    <mergeCell ref="LRM99:LRN99"/>
    <mergeCell ref="LRO99:LRP99"/>
    <mergeCell ref="LRQ99:LRR99"/>
    <mergeCell ref="LRS99:LRT99"/>
    <mergeCell ref="LQW99:LQX99"/>
    <mergeCell ref="LQY99:LQZ99"/>
    <mergeCell ref="LRA99:LRB99"/>
    <mergeCell ref="LRC99:LRD99"/>
    <mergeCell ref="LRE99:LRF99"/>
    <mergeCell ref="LRG99:LRH99"/>
    <mergeCell ref="LQK99:LQL99"/>
    <mergeCell ref="LQM99:LQN99"/>
    <mergeCell ref="LQO99:LQP99"/>
    <mergeCell ref="LQQ99:LQR99"/>
    <mergeCell ref="LQS99:LQT99"/>
    <mergeCell ref="LQU99:LQV99"/>
    <mergeCell ref="LPY99:LPZ99"/>
    <mergeCell ref="LQA99:LQB99"/>
    <mergeCell ref="LQC99:LQD99"/>
    <mergeCell ref="LQE99:LQF99"/>
    <mergeCell ref="LQG99:LQH99"/>
    <mergeCell ref="LQI99:LQJ99"/>
    <mergeCell ref="LPM99:LPN99"/>
    <mergeCell ref="LPO99:LPP99"/>
    <mergeCell ref="LPQ99:LPR99"/>
    <mergeCell ref="LPS99:LPT99"/>
    <mergeCell ref="LPU99:LPV99"/>
    <mergeCell ref="LPW99:LPX99"/>
    <mergeCell ref="LPA99:LPB99"/>
    <mergeCell ref="LPC99:LPD99"/>
    <mergeCell ref="LPE99:LPF99"/>
    <mergeCell ref="LPG99:LPH99"/>
    <mergeCell ref="LPI99:LPJ99"/>
    <mergeCell ref="LPK99:LPL99"/>
    <mergeCell ref="LUC99:LUD99"/>
    <mergeCell ref="LUE99:LUF99"/>
    <mergeCell ref="LUG99:LUH99"/>
    <mergeCell ref="LUI99:LUJ99"/>
    <mergeCell ref="LUK99:LUL99"/>
    <mergeCell ref="LUM99:LUN99"/>
    <mergeCell ref="LTQ99:LTR99"/>
    <mergeCell ref="LTS99:LTT99"/>
    <mergeCell ref="LTU99:LTV99"/>
    <mergeCell ref="LTW99:LTX99"/>
    <mergeCell ref="LTY99:LTZ99"/>
    <mergeCell ref="LUA99:LUB99"/>
    <mergeCell ref="LTE99:LTF99"/>
    <mergeCell ref="LTG99:LTH99"/>
    <mergeCell ref="LTI99:LTJ99"/>
    <mergeCell ref="LTK99:LTL99"/>
    <mergeCell ref="LTM99:LTN99"/>
    <mergeCell ref="LTO99:LTP99"/>
    <mergeCell ref="LSS99:LST99"/>
    <mergeCell ref="LSU99:LSV99"/>
    <mergeCell ref="LSW99:LSX99"/>
    <mergeCell ref="LSY99:LSZ99"/>
    <mergeCell ref="LTA99:LTB99"/>
    <mergeCell ref="LTC99:LTD99"/>
    <mergeCell ref="LSG99:LSH99"/>
    <mergeCell ref="LSI99:LSJ99"/>
    <mergeCell ref="LSK99:LSL99"/>
    <mergeCell ref="LSM99:LSN99"/>
    <mergeCell ref="LSO99:LSP99"/>
    <mergeCell ref="LSQ99:LSR99"/>
    <mergeCell ref="LRU99:LRV99"/>
    <mergeCell ref="LRW99:LRX99"/>
    <mergeCell ref="LRY99:LRZ99"/>
    <mergeCell ref="LSA99:LSB99"/>
    <mergeCell ref="LSC99:LSD99"/>
    <mergeCell ref="LSE99:LSF99"/>
    <mergeCell ref="LWW99:LWX99"/>
    <mergeCell ref="LWY99:LWZ99"/>
    <mergeCell ref="LXA99:LXB99"/>
    <mergeCell ref="LXC99:LXD99"/>
    <mergeCell ref="LXE99:LXF99"/>
    <mergeCell ref="LXG99:LXH99"/>
    <mergeCell ref="LWK99:LWL99"/>
    <mergeCell ref="LWM99:LWN99"/>
    <mergeCell ref="LWO99:LWP99"/>
    <mergeCell ref="LWQ99:LWR99"/>
    <mergeCell ref="LWS99:LWT99"/>
    <mergeCell ref="LWU99:LWV99"/>
    <mergeCell ref="LVY99:LVZ99"/>
    <mergeCell ref="LWA99:LWB99"/>
    <mergeCell ref="LWC99:LWD99"/>
    <mergeCell ref="LWE99:LWF99"/>
    <mergeCell ref="LWG99:LWH99"/>
    <mergeCell ref="LWI99:LWJ99"/>
    <mergeCell ref="LVM99:LVN99"/>
    <mergeCell ref="LVO99:LVP99"/>
    <mergeCell ref="LVQ99:LVR99"/>
    <mergeCell ref="LVS99:LVT99"/>
    <mergeCell ref="LVU99:LVV99"/>
    <mergeCell ref="LVW99:LVX99"/>
    <mergeCell ref="LVA99:LVB99"/>
    <mergeCell ref="LVC99:LVD99"/>
    <mergeCell ref="LVE99:LVF99"/>
    <mergeCell ref="LVG99:LVH99"/>
    <mergeCell ref="LVI99:LVJ99"/>
    <mergeCell ref="LVK99:LVL99"/>
    <mergeCell ref="LUO99:LUP99"/>
    <mergeCell ref="LUQ99:LUR99"/>
    <mergeCell ref="LUS99:LUT99"/>
    <mergeCell ref="LUU99:LUV99"/>
    <mergeCell ref="LUW99:LUX99"/>
    <mergeCell ref="LUY99:LUZ99"/>
    <mergeCell ref="LZQ99:LZR99"/>
    <mergeCell ref="LZS99:LZT99"/>
    <mergeCell ref="LZU99:LZV99"/>
    <mergeCell ref="LZW99:LZX99"/>
    <mergeCell ref="LZY99:LZZ99"/>
    <mergeCell ref="MAA99:MAB99"/>
    <mergeCell ref="LZE99:LZF99"/>
    <mergeCell ref="LZG99:LZH99"/>
    <mergeCell ref="LZI99:LZJ99"/>
    <mergeCell ref="LZK99:LZL99"/>
    <mergeCell ref="LZM99:LZN99"/>
    <mergeCell ref="LZO99:LZP99"/>
    <mergeCell ref="LYS99:LYT99"/>
    <mergeCell ref="LYU99:LYV99"/>
    <mergeCell ref="LYW99:LYX99"/>
    <mergeCell ref="LYY99:LYZ99"/>
    <mergeCell ref="LZA99:LZB99"/>
    <mergeCell ref="LZC99:LZD99"/>
    <mergeCell ref="LYG99:LYH99"/>
    <mergeCell ref="LYI99:LYJ99"/>
    <mergeCell ref="LYK99:LYL99"/>
    <mergeCell ref="LYM99:LYN99"/>
    <mergeCell ref="LYO99:LYP99"/>
    <mergeCell ref="LYQ99:LYR99"/>
    <mergeCell ref="LXU99:LXV99"/>
    <mergeCell ref="LXW99:LXX99"/>
    <mergeCell ref="LXY99:LXZ99"/>
    <mergeCell ref="LYA99:LYB99"/>
    <mergeCell ref="LYC99:LYD99"/>
    <mergeCell ref="LYE99:LYF99"/>
    <mergeCell ref="LXI99:LXJ99"/>
    <mergeCell ref="LXK99:LXL99"/>
    <mergeCell ref="LXM99:LXN99"/>
    <mergeCell ref="LXO99:LXP99"/>
    <mergeCell ref="LXQ99:LXR99"/>
    <mergeCell ref="LXS99:LXT99"/>
    <mergeCell ref="MCK99:MCL99"/>
    <mergeCell ref="MCM99:MCN99"/>
    <mergeCell ref="MCO99:MCP99"/>
    <mergeCell ref="MCQ99:MCR99"/>
    <mergeCell ref="MCS99:MCT99"/>
    <mergeCell ref="MCU99:MCV99"/>
    <mergeCell ref="MBY99:MBZ99"/>
    <mergeCell ref="MCA99:MCB99"/>
    <mergeCell ref="MCC99:MCD99"/>
    <mergeCell ref="MCE99:MCF99"/>
    <mergeCell ref="MCG99:MCH99"/>
    <mergeCell ref="MCI99:MCJ99"/>
    <mergeCell ref="MBM99:MBN99"/>
    <mergeCell ref="MBO99:MBP99"/>
    <mergeCell ref="MBQ99:MBR99"/>
    <mergeCell ref="MBS99:MBT99"/>
    <mergeCell ref="MBU99:MBV99"/>
    <mergeCell ref="MBW99:MBX99"/>
    <mergeCell ref="MBA99:MBB99"/>
    <mergeCell ref="MBC99:MBD99"/>
    <mergeCell ref="MBE99:MBF99"/>
    <mergeCell ref="MBG99:MBH99"/>
    <mergeCell ref="MBI99:MBJ99"/>
    <mergeCell ref="MBK99:MBL99"/>
    <mergeCell ref="MAO99:MAP99"/>
    <mergeCell ref="MAQ99:MAR99"/>
    <mergeCell ref="MAS99:MAT99"/>
    <mergeCell ref="MAU99:MAV99"/>
    <mergeCell ref="MAW99:MAX99"/>
    <mergeCell ref="MAY99:MAZ99"/>
    <mergeCell ref="MAC99:MAD99"/>
    <mergeCell ref="MAE99:MAF99"/>
    <mergeCell ref="MAG99:MAH99"/>
    <mergeCell ref="MAI99:MAJ99"/>
    <mergeCell ref="MAK99:MAL99"/>
    <mergeCell ref="MAM99:MAN99"/>
    <mergeCell ref="MFE99:MFF99"/>
    <mergeCell ref="MFG99:MFH99"/>
    <mergeCell ref="MFI99:MFJ99"/>
    <mergeCell ref="MFK99:MFL99"/>
    <mergeCell ref="MFM99:MFN99"/>
    <mergeCell ref="MFO99:MFP99"/>
    <mergeCell ref="MES99:MET99"/>
    <mergeCell ref="MEU99:MEV99"/>
    <mergeCell ref="MEW99:MEX99"/>
    <mergeCell ref="MEY99:MEZ99"/>
    <mergeCell ref="MFA99:MFB99"/>
    <mergeCell ref="MFC99:MFD99"/>
    <mergeCell ref="MEG99:MEH99"/>
    <mergeCell ref="MEI99:MEJ99"/>
    <mergeCell ref="MEK99:MEL99"/>
    <mergeCell ref="MEM99:MEN99"/>
    <mergeCell ref="MEO99:MEP99"/>
    <mergeCell ref="MEQ99:MER99"/>
    <mergeCell ref="MDU99:MDV99"/>
    <mergeCell ref="MDW99:MDX99"/>
    <mergeCell ref="MDY99:MDZ99"/>
    <mergeCell ref="MEA99:MEB99"/>
    <mergeCell ref="MEC99:MED99"/>
    <mergeCell ref="MEE99:MEF99"/>
    <mergeCell ref="MDI99:MDJ99"/>
    <mergeCell ref="MDK99:MDL99"/>
    <mergeCell ref="MDM99:MDN99"/>
    <mergeCell ref="MDO99:MDP99"/>
    <mergeCell ref="MDQ99:MDR99"/>
    <mergeCell ref="MDS99:MDT99"/>
    <mergeCell ref="MCW99:MCX99"/>
    <mergeCell ref="MCY99:MCZ99"/>
    <mergeCell ref="MDA99:MDB99"/>
    <mergeCell ref="MDC99:MDD99"/>
    <mergeCell ref="MDE99:MDF99"/>
    <mergeCell ref="MDG99:MDH99"/>
    <mergeCell ref="MHY99:MHZ99"/>
    <mergeCell ref="MIA99:MIB99"/>
    <mergeCell ref="MIC99:MID99"/>
    <mergeCell ref="MIE99:MIF99"/>
    <mergeCell ref="MIG99:MIH99"/>
    <mergeCell ref="MII99:MIJ99"/>
    <mergeCell ref="MHM99:MHN99"/>
    <mergeCell ref="MHO99:MHP99"/>
    <mergeCell ref="MHQ99:MHR99"/>
    <mergeCell ref="MHS99:MHT99"/>
    <mergeCell ref="MHU99:MHV99"/>
    <mergeCell ref="MHW99:MHX99"/>
    <mergeCell ref="MHA99:MHB99"/>
    <mergeCell ref="MHC99:MHD99"/>
    <mergeCell ref="MHE99:MHF99"/>
    <mergeCell ref="MHG99:MHH99"/>
    <mergeCell ref="MHI99:MHJ99"/>
    <mergeCell ref="MHK99:MHL99"/>
    <mergeCell ref="MGO99:MGP99"/>
    <mergeCell ref="MGQ99:MGR99"/>
    <mergeCell ref="MGS99:MGT99"/>
    <mergeCell ref="MGU99:MGV99"/>
    <mergeCell ref="MGW99:MGX99"/>
    <mergeCell ref="MGY99:MGZ99"/>
    <mergeCell ref="MGC99:MGD99"/>
    <mergeCell ref="MGE99:MGF99"/>
    <mergeCell ref="MGG99:MGH99"/>
    <mergeCell ref="MGI99:MGJ99"/>
    <mergeCell ref="MGK99:MGL99"/>
    <mergeCell ref="MGM99:MGN99"/>
    <mergeCell ref="MFQ99:MFR99"/>
    <mergeCell ref="MFS99:MFT99"/>
    <mergeCell ref="MFU99:MFV99"/>
    <mergeCell ref="MFW99:MFX99"/>
    <mergeCell ref="MFY99:MFZ99"/>
    <mergeCell ref="MGA99:MGB99"/>
    <mergeCell ref="MKS99:MKT99"/>
    <mergeCell ref="MKU99:MKV99"/>
    <mergeCell ref="MKW99:MKX99"/>
    <mergeCell ref="MKY99:MKZ99"/>
    <mergeCell ref="MLA99:MLB99"/>
    <mergeCell ref="MLC99:MLD99"/>
    <mergeCell ref="MKG99:MKH99"/>
    <mergeCell ref="MKI99:MKJ99"/>
    <mergeCell ref="MKK99:MKL99"/>
    <mergeCell ref="MKM99:MKN99"/>
    <mergeCell ref="MKO99:MKP99"/>
    <mergeCell ref="MKQ99:MKR99"/>
    <mergeCell ref="MJU99:MJV99"/>
    <mergeCell ref="MJW99:MJX99"/>
    <mergeCell ref="MJY99:MJZ99"/>
    <mergeCell ref="MKA99:MKB99"/>
    <mergeCell ref="MKC99:MKD99"/>
    <mergeCell ref="MKE99:MKF99"/>
    <mergeCell ref="MJI99:MJJ99"/>
    <mergeCell ref="MJK99:MJL99"/>
    <mergeCell ref="MJM99:MJN99"/>
    <mergeCell ref="MJO99:MJP99"/>
    <mergeCell ref="MJQ99:MJR99"/>
    <mergeCell ref="MJS99:MJT99"/>
    <mergeCell ref="MIW99:MIX99"/>
    <mergeCell ref="MIY99:MIZ99"/>
    <mergeCell ref="MJA99:MJB99"/>
    <mergeCell ref="MJC99:MJD99"/>
    <mergeCell ref="MJE99:MJF99"/>
    <mergeCell ref="MJG99:MJH99"/>
    <mergeCell ref="MIK99:MIL99"/>
    <mergeCell ref="MIM99:MIN99"/>
    <mergeCell ref="MIO99:MIP99"/>
    <mergeCell ref="MIQ99:MIR99"/>
    <mergeCell ref="MIS99:MIT99"/>
    <mergeCell ref="MIU99:MIV99"/>
    <mergeCell ref="MNM99:MNN99"/>
    <mergeCell ref="MNO99:MNP99"/>
    <mergeCell ref="MNQ99:MNR99"/>
    <mergeCell ref="MNS99:MNT99"/>
    <mergeCell ref="MNU99:MNV99"/>
    <mergeCell ref="MNW99:MNX99"/>
    <mergeCell ref="MNA99:MNB99"/>
    <mergeCell ref="MNC99:MND99"/>
    <mergeCell ref="MNE99:MNF99"/>
    <mergeCell ref="MNG99:MNH99"/>
    <mergeCell ref="MNI99:MNJ99"/>
    <mergeCell ref="MNK99:MNL99"/>
    <mergeCell ref="MMO99:MMP99"/>
    <mergeCell ref="MMQ99:MMR99"/>
    <mergeCell ref="MMS99:MMT99"/>
    <mergeCell ref="MMU99:MMV99"/>
    <mergeCell ref="MMW99:MMX99"/>
    <mergeCell ref="MMY99:MMZ99"/>
    <mergeCell ref="MMC99:MMD99"/>
    <mergeCell ref="MME99:MMF99"/>
    <mergeCell ref="MMG99:MMH99"/>
    <mergeCell ref="MMI99:MMJ99"/>
    <mergeCell ref="MMK99:MML99"/>
    <mergeCell ref="MMM99:MMN99"/>
    <mergeCell ref="MLQ99:MLR99"/>
    <mergeCell ref="MLS99:MLT99"/>
    <mergeCell ref="MLU99:MLV99"/>
    <mergeCell ref="MLW99:MLX99"/>
    <mergeCell ref="MLY99:MLZ99"/>
    <mergeCell ref="MMA99:MMB99"/>
    <mergeCell ref="MLE99:MLF99"/>
    <mergeCell ref="MLG99:MLH99"/>
    <mergeCell ref="MLI99:MLJ99"/>
    <mergeCell ref="MLK99:MLL99"/>
    <mergeCell ref="MLM99:MLN99"/>
    <mergeCell ref="MLO99:MLP99"/>
    <mergeCell ref="MQG99:MQH99"/>
    <mergeCell ref="MQI99:MQJ99"/>
    <mergeCell ref="MQK99:MQL99"/>
    <mergeCell ref="MQM99:MQN99"/>
    <mergeCell ref="MQO99:MQP99"/>
    <mergeCell ref="MQQ99:MQR99"/>
    <mergeCell ref="MPU99:MPV99"/>
    <mergeCell ref="MPW99:MPX99"/>
    <mergeCell ref="MPY99:MPZ99"/>
    <mergeCell ref="MQA99:MQB99"/>
    <mergeCell ref="MQC99:MQD99"/>
    <mergeCell ref="MQE99:MQF99"/>
    <mergeCell ref="MPI99:MPJ99"/>
    <mergeCell ref="MPK99:MPL99"/>
    <mergeCell ref="MPM99:MPN99"/>
    <mergeCell ref="MPO99:MPP99"/>
    <mergeCell ref="MPQ99:MPR99"/>
    <mergeCell ref="MPS99:MPT99"/>
    <mergeCell ref="MOW99:MOX99"/>
    <mergeCell ref="MOY99:MOZ99"/>
    <mergeCell ref="MPA99:MPB99"/>
    <mergeCell ref="MPC99:MPD99"/>
    <mergeCell ref="MPE99:MPF99"/>
    <mergeCell ref="MPG99:MPH99"/>
    <mergeCell ref="MOK99:MOL99"/>
    <mergeCell ref="MOM99:MON99"/>
    <mergeCell ref="MOO99:MOP99"/>
    <mergeCell ref="MOQ99:MOR99"/>
    <mergeCell ref="MOS99:MOT99"/>
    <mergeCell ref="MOU99:MOV99"/>
    <mergeCell ref="MNY99:MNZ99"/>
    <mergeCell ref="MOA99:MOB99"/>
    <mergeCell ref="MOC99:MOD99"/>
    <mergeCell ref="MOE99:MOF99"/>
    <mergeCell ref="MOG99:MOH99"/>
    <mergeCell ref="MOI99:MOJ99"/>
    <mergeCell ref="MTA99:MTB99"/>
    <mergeCell ref="MTC99:MTD99"/>
    <mergeCell ref="MTE99:MTF99"/>
    <mergeCell ref="MTG99:MTH99"/>
    <mergeCell ref="MTI99:MTJ99"/>
    <mergeCell ref="MTK99:MTL99"/>
    <mergeCell ref="MSO99:MSP99"/>
    <mergeCell ref="MSQ99:MSR99"/>
    <mergeCell ref="MSS99:MST99"/>
    <mergeCell ref="MSU99:MSV99"/>
    <mergeCell ref="MSW99:MSX99"/>
    <mergeCell ref="MSY99:MSZ99"/>
    <mergeCell ref="MSC99:MSD99"/>
    <mergeCell ref="MSE99:MSF99"/>
    <mergeCell ref="MSG99:MSH99"/>
    <mergeCell ref="MSI99:MSJ99"/>
    <mergeCell ref="MSK99:MSL99"/>
    <mergeCell ref="MSM99:MSN99"/>
    <mergeCell ref="MRQ99:MRR99"/>
    <mergeCell ref="MRS99:MRT99"/>
    <mergeCell ref="MRU99:MRV99"/>
    <mergeCell ref="MRW99:MRX99"/>
    <mergeCell ref="MRY99:MRZ99"/>
    <mergeCell ref="MSA99:MSB99"/>
    <mergeCell ref="MRE99:MRF99"/>
    <mergeCell ref="MRG99:MRH99"/>
    <mergeCell ref="MRI99:MRJ99"/>
    <mergeCell ref="MRK99:MRL99"/>
    <mergeCell ref="MRM99:MRN99"/>
    <mergeCell ref="MRO99:MRP99"/>
    <mergeCell ref="MQS99:MQT99"/>
    <mergeCell ref="MQU99:MQV99"/>
    <mergeCell ref="MQW99:MQX99"/>
    <mergeCell ref="MQY99:MQZ99"/>
    <mergeCell ref="MRA99:MRB99"/>
    <mergeCell ref="MRC99:MRD99"/>
    <mergeCell ref="MVU99:MVV99"/>
    <mergeCell ref="MVW99:MVX99"/>
    <mergeCell ref="MVY99:MVZ99"/>
    <mergeCell ref="MWA99:MWB99"/>
    <mergeCell ref="MWC99:MWD99"/>
    <mergeCell ref="MWE99:MWF99"/>
    <mergeCell ref="MVI99:MVJ99"/>
    <mergeCell ref="MVK99:MVL99"/>
    <mergeCell ref="MVM99:MVN99"/>
    <mergeCell ref="MVO99:MVP99"/>
    <mergeCell ref="MVQ99:MVR99"/>
    <mergeCell ref="MVS99:MVT99"/>
    <mergeCell ref="MUW99:MUX99"/>
    <mergeCell ref="MUY99:MUZ99"/>
    <mergeCell ref="MVA99:MVB99"/>
    <mergeCell ref="MVC99:MVD99"/>
    <mergeCell ref="MVE99:MVF99"/>
    <mergeCell ref="MVG99:MVH99"/>
    <mergeCell ref="MUK99:MUL99"/>
    <mergeCell ref="MUM99:MUN99"/>
    <mergeCell ref="MUO99:MUP99"/>
    <mergeCell ref="MUQ99:MUR99"/>
    <mergeCell ref="MUS99:MUT99"/>
    <mergeCell ref="MUU99:MUV99"/>
    <mergeCell ref="MTY99:MTZ99"/>
    <mergeCell ref="MUA99:MUB99"/>
    <mergeCell ref="MUC99:MUD99"/>
    <mergeCell ref="MUE99:MUF99"/>
    <mergeCell ref="MUG99:MUH99"/>
    <mergeCell ref="MUI99:MUJ99"/>
    <mergeCell ref="MTM99:MTN99"/>
    <mergeCell ref="MTO99:MTP99"/>
    <mergeCell ref="MTQ99:MTR99"/>
    <mergeCell ref="MTS99:MTT99"/>
    <mergeCell ref="MTU99:MTV99"/>
    <mergeCell ref="MTW99:MTX99"/>
    <mergeCell ref="MYO99:MYP99"/>
    <mergeCell ref="MYQ99:MYR99"/>
    <mergeCell ref="MYS99:MYT99"/>
    <mergeCell ref="MYU99:MYV99"/>
    <mergeCell ref="MYW99:MYX99"/>
    <mergeCell ref="MYY99:MYZ99"/>
    <mergeCell ref="MYC99:MYD99"/>
    <mergeCell ref="MYE99:MYF99"/>
    <mergeCell ref="MYG99:MYH99"/>
    <mergeCell ref="MYI99:MYJ99"/>
    <mergeCell ref="MYK99:MYL99"/>
    <mergeCell ref="MYM99:MYN99"/>
    <mergeCell ref="MXQ99:MXR99"/>
    <mergeCell ref="MXS99:MXT99"/>
    <mergeCell ref="MXU99:MXV99"/>
    <mergeCell ref="MXW99:MXX99"/>
    <mergeCell ref="MXY99:MXZ99"/>
    <mergeCell ref="MYA99:MYB99"/>
    <mergeCell ref="MXE99:MXF99"/>
    <mergeCell ref="MXG99:MXH99"/>
    <mergeCell ref="MXI99:MXJ99"/>
    <mergeCell ref="MXK99:MXL99"/>
    <mergeCell ref="MXM99:MXN99"/>
    <mergeCell ref="MXO99:MXP99"/>
    <mergeCell ref="MWS99:MWT99"/>
    <mergeCell ref="MWU99:MWV99"/>
    <mergeCell ref="MWW99:MWX99"/>
    <mergeCell ref="MWY99:MWZ99"/>
    <mergeCell ref="MXA99:MXB99"/>
    <mergeCell ref="MXC99:MXD99"/>
    <mergeCell ref="MWG99:MWH99"/>
    <mergeCell ref="MWI99:MWJ99"/>
    <mergeCell ref="MWK99:MWL99"/>
    <mergeCell ref="MWM99:MWN99"/>
    <mergeCell ref="MWO99:MWP99"/>
    <mergeCell ref="MWQ99:MWR99"/>
    <mergeCell ref="NBI99:NBJ99"/>
    <mergeCell ref="NBK99:NBL99"/>
    <mergeCell ref="NBM99:NBN99"/>
    <mergeCell ref="NBO99:NBP99"/>
    <mergeCell ref="NBQ99:NBR99"/>
    <mergeCell ref="NBS99:NBT99"/>
    <mergeCell ref="NAW99:NAX99"/>
    <mergeCell ref="NAY99:NAZ99"/>
    <mergeCell ref="NBA99:NBB99"/>
    <mergeCell ref="NBC99:NBD99"/>
    <mergeCell ref="NBE99:NBF99"/>
    <mergeCell ref="NBG99:NBH99"/>
    <mergeCell ref="NAK99:NAL99"/>
    <mergeCell ref="NAM99:NAN99"/>
    <mergeCell ref="NAO99:NAP99"/>
    <mergeCell ref="NAQ99:NAR99"/>
    <mergeCell ref="NAS99:NAT99"/>
    <mergeCell ref="NAU99:NAV99"/>
    <mergeCell ref="MZY99:MZZ99"/>
    <mergeCell ref="NAA99:NAB99"/>
    <mergeCell ref="NAC99:NAD99"/>
    <mergeCell ref="NAE99:NAF99"/>
    <mergeCell ref="NAG99:NAH99"/>
    <mergeCell ref="NAI99:NAJ99"/>
    <mergeCell ref="MZM99:MZN99"/>
    <mergeCell ref="MZO99:MZP99"/>
    <mergeCell ref="MZQ99:MZR99"/>
    <mergeCell ref="MZS99:MZT99"/>
    <mergeCell ref="MZU99:MZV99"/>
    <mergeCell ref="MZW99:MZX99"/>
    <mergeCell ref="MZA99:MZB99"/>
    <mergeCell ref="MZC99:MZD99"/>
    <mergeCell ref="MZE99:MZF99"/>
    <mergeCell ref="MZG99:MZH99"/>
    <mergeCell ref="MZI99:MZJ99"/>
    <mergeCell ref="MZK99:MZL99"/>
    <mergeCell ref="NEC99:NED99"/>
    <mergeCell ref="NEE99:NEF99"/>
    <mergeCell ref="NEG99:NEH99"/>
    <mergeCell ref="NEI99:NEJ99"/>
    <mergeCell ref="NEK99:NEL99"/>
    <mergeCell ref="NEM99:NEN99"/>
    <mergeCell ref="NDQ99:NDR99"/>
    <mergeCell ref="NDS99:NDT99"/>
    <mergeCell ref="NDU99:NDV99"/>
    <mergeCell ref="NDW99:NDX99"/>
    <mergeCell ref="NDY99:NDZ99"/>
    <mergeCell ref="NEA99:NEB99"/>
    <mergeCell ref="NDE99:NDF99"/>
    <mergeCell ref="NDG99:NDH99"/>
    <mergeCell ref="NDI99:NDJ99"/>
    <mergeCell ref="NDK99:NDL99"/>
    <mergeCell ref="NDM99:NDN99"/>
    <mergeCell ref="NDO99:NDP99"/>
    <mergeCell ref="NCS99:NCT99"/>
    <mergeCell ref="NCU99:NCV99"/>
    <mergeCell ref="NCW99:NCX99"/>
    <mergeCell ref="NCY99:NCZ99"/>
    <mergeCell ref="NDA99:NDB99"/>
    <mergeCell ref="NDC99:NDD99"/>
    <mergeCell ref="NCG99:NCH99"/>
    <mergeCell ref="NCI99:NCJ99"/>
    <mergeCell ref="NCK99:NCL99"/>
    <mergeCell ref="NCM99:NCN99"/>
    <mergeCell ref="NCO99:NCP99"/>
    <mergeCell ref="NCQ99:NCR99"/>
    <mergeCell ref="NBU99:NBV99"/>
    <mergeCell ref="NBW99:NBX99"/>
    <mergeCell ref="NBY99:NBZ99"/>
    <mergeCell ref="NCA99:NCB99"/>
    <mergeCell ref="NCC99:NCD99"/>
    <mergeCell ref="NCE99:NCF99"/>
    <mergeCell ref="NGW99:NGX99"/>
    <mergeCell ref="NGY99:NGZ99"/>
    <mergeCell ref="NHA99:NHB99"/>
    <mergeCell ref="NHC99:NHD99"/>
    <mergeCell ref="NHE99:NHF99"/>
    <mergeCell ref="NHG99:NHH99"/>
    <mergeCell ref="NGK99:NGL99"/>
    <mergeCell ref="NGM99:NGN99"/>
    <mergeCell ref="NGO99:NGP99"/>
    <mergeCell ref="NGQ99:NGR99"/>
    <mergeCell ref="NGS99:NGT99"/>
    <mergeCell ref="NGU99:NGV99"/>
    <mergeCell ref="NFY99:NFZ99"/>
    <mergeCell ref="NGA99:NGB99"/>
    <mergeCell ref="NGC99:NGD99"/>
    <mergeCell ref="NGE99:NGF99"/>
    <mergeCell ref="NGG99:NGH99"/>
    <mergeCell ref="NGI99:NGJ99"/>
    <mergeCell ref="NFM99:NFN99"/>
    <mergeCell ref="NFO99:NFP99"/>
    <mergeCell ref="NFQ99:NFR99"/>
    <mergeCell ref="NFS99:NFT99"/>
    <mergeCell ref="NFU99:NFV99"/>
    <mergeCell ref="NFW99:NFX99"/>
    <mergeCell ref="NFA99:NFB99"/>
    <mergeCell ref="NFC99:NFD99"/>
    <mergeCell ref="NFE99:NFF99"/>
    <mergeCell ref="NFG99:NFH99"/>
    <mergeCell ref="NFI99:NFJ99"/>
    <mergeCell ref="NFK99:NFL99"/>
    <mergeCell ref="NEO99:NEP99"/>
    <mergeCell ref="NEQ99:NER99"/>
    <mergeCell ref="NES99:NET99"/>
    <mergeCell ref="NEU99:NEV99"/>
    <mergeCell ref="NEW99:NEX99"/>
    <mergeCell ref="NEY99:NEZ99"/>
    <mergeCell ref="NJQ99:NJR99"/>
    <mergeCell ref="NJS99:NJT99"/>
    <mergeCell ref="NJU99:NJV99"/>
    <mergeCell ref="NJW99:NJX99"/>
    <mergeCell ref="NJY99:NJZ99"/>
    <mergeCell ref="NKA99:NKB99"/>
    <mergeCell ref="NJE99:NJF99"/>
    <mergeCell ref="NJG99:NJH99"/>
    <mergeCell ref="NJI99:NJJ99"/>
    <mergeCell ref="NJK99:NJL99"/>
    <mergeCell ref="NJM99:NJN99"/>
    <mergeCell ref="NJO99:NJP99"/>
    <mergeCell ref="NIS99:NIT99"/>
    <mergeCell ref="NIU99:NIV99"/>
    <mergeCell ref="NIW99:NIX99"/>
    <mergeCell ref="NIY99:NIZ99"/>
    <mergeCell ref="NJA99:NJB99"/>
    <mergeCell ref="NJC99:NJD99"/>
    <mergeCell ref="NIG99:NIH99"/>
    <mergeCell ref="NII99:NIJ99"/>
    <mergeCell ref="NIK99:NIL99"/>
    <mergeCell ref="NIM99:NIN99"/>
    <mergeCell ref="NIO99:NIP99"/>
    <mergeCell ref="NIQ99:NIR99"/>
    <mergeCell ref="NHU99:NHV99"/>
    <mergeCell ref="NHW99:NHX99"/>
    <mergeCell ref="NHY99:NHZ99"/>
    <mergeCell ref="NIA99:NIB99"/>
    <mergeCell ref="NIC99:NID99"/>
    <mergeCell ref="NIE99:NIF99"/>
    <mergeCell ref="NHI99:NHJ99"/>
    <mergeCell ref="NHK99:NHL99"/>
    <mergeCell ref="NHM99:NHN99"/>
    <mergeCell ref="NHO99:NHP99"/>
    <mergeCell ref="NHQ99:NHR99"/>
    <mergeCell ref="NHS99:NHT99"/>
    <mergeCell ref="NMK99:NML99"/>
    <mergeCell ref="NMM99:NMN99"/>
    <mergeCell ref="NMO99:NMP99"/>
    <mergeCell ref="NMQ99:NMR99"/>
    <mergeCell ref="NMS99:NMT99"/>
    <mergeCell ref="NMU99:NMV99"/>
    <mergeCell ref="NLY99:NLZ99"/>
    <mergeCell ref="NMA99:NMB99"/>
    <mergeCell ref="NMC99:NMD99"/>
    <mergeCell ref="NME99:NMF99"/>
    <mergeCell ref="NMG99:NMH99"/>
    <mergeCell ref="NMI99:NMJ99"/>
    <mergeCell ref="NLM99:NLN99"/>
    <mergeCell ref="NLO99:NLP99"/>
    <mergeCell ref="NLQ99:NLR99"/>
    <mergeCell ref="NLS99:NLT99"/>
    <mergeCell ref="NLU99:NLV99"/>
    <mergeCell ref="NLW99:NLX99"/>
    <mergeCell ref="NLA99:NLB99"/>
    <mergeCell ref="NLC99:NLD99"/>
    <mergeCell ref="NLE99:NLF99"/>
    <mergeCell ref="NLG99:NLH99"/>
    <mergeCell ref="NLI99:NLJ99"/>
    <mergeCell ref="NLK99:NLL99"/>
    <mergeCell ref="NKO99:NKP99"/>
    <mergeCell ref="NKQ99:NKR99"/>
    <mergeCell ref="NKS99:NKT99"/>
    <mergeCell ref="NKU99:NKV99"/>
    <mergeCell ref="NKW99:NKX99"/>
    <mergeCell ref="NKY99:NKZ99"/>
    <mergeCell ref="NKC99:NKD99"/>
    <mergeCell ref="NKE99:NKF99"/>
    <mergeCell ref="NKG99:NKH99"/>
    <mergeCell ref="NKI99:NKJ99"/>
    <mergeCell ref="NKK99:NKL99"/>
    <mergeCell ref="NKM99:NKN99"/>
    <mergeCell ref="NPE99:NPF99"/>
    <mergeCell ref="NPG99:NPH99"/>
    <mergeCell ref="NPI99:NPJ99"/>
    <mergeCell ref="NPK99:NPL99"/>
    <mergeCell ref="NPM99:NPN99"/>
    <mergeCell ref="NPO99:NPP99"/>
    <mergeCell ref="NOS99:NOT99"/>
    <mergeCell ref="NOU99:NOV99"/>
    <mergeCell ref="NOW99:NOX99"/>
    <mergeCell ref="NOY99:NOZ99"/>
    <mergeCell ref="NPA99:NPB99"/>
    <mergeCell ref="NPC99:NPD99"/>
    <mergeCell ref="NOG99:NOH99"/>
    <mergeCell ref="NOI99:NOJ99"/>
    <mergeCell ref="NOK99:NOL99"/>
    <mergeCell ref="NOM99:NON99"/>
    <mergeCell ref="NOO99:NOP99"/>
    <mergeCell ref="NOQ99:NOR99"/>
    <mergeCell ref="NNU99:NNV99"/>
    <mergeCell ref="NNW99:NNX99"/>
    <mergeCell ref="NNY99:NNZ99"/>
    <mergeCell ref="NOA99:NOB99"/>
    <mergeCell ref="NOC99:NOD99"/>
    <mergeCell ref="NOE99:NOF99"/>
    <mergeCell ref="NNI99:NNJ99"/>
    <mergeCell ref="NNK99:NNL99"/>
    <mergeCell ref="NNM99:NNN99"/>
    <mergeCell ref="NNO99:NNP99"/>
    <mergeCell ref="NNQ99:NNR99"/>
    <mergeCell ref="NNS99:NNT99"/>
    <mergeCell ref="NMW99:NMX99"/>
    <mergeCell ref="NMY99:NMZ99"/>
    <mergeCell ref="NNA99:NNB99"/>
    <mergeCell ref="NNC99:NND99"/>
    <mergeCell ref="NNE99:NNF99"/>
    <mergeCell ref="NNG99:NNH99"/>
    <mergeCell ref="NRY99:NRZ99"/>
    <mergeCell ref="NSA99:NSB99"/>
    <mergeCell ref="NSC99:NSD99"/>
    <mergeCell ref="NSE99:NSF99"/>
    <mergeCell ref="NSG99:NSH99"/>
    <mergeCell ref="NSI99:NSJ99"/>
    <mergeCell ref="NRM99:NRN99"/>
    <mergeCell ref="NRO99:NRP99"/>
    <mergeCell ref="NRQ99:NRR99"/>
    <mergeCell ref="NRS99:NRT99"/>
    <mergeCell ref="NRU99:NRV99"/>
    <mergeCell ref="NRW99:NRX99"/>
    <mergeCell ref="NRA99:NRB99"/>
    <mergeCell ref="NRC99:NRD99"/>
    <mergeCell ref="NRE99:NRF99"/>
    <mergeCell ref="NRG99:NRH99"/>
    <mergeCell ref="NRI99:NRJ99"/>
    <mergeCell ref="NRK99:NRL99"/>
    <mergeCell ref="NQO99:NQP99"/>
    <mergeCell ref="NQQ99:NQR99"/>
    <mergeCell ref="NQS99:NQT99"/>
    <mergeCell ref="NQU99:NQV99"/>
    <mergeCell ref="NQW99:NQX99"/>
    <mergeCell ref="NQY99:NQZ99"/>
    <mergeCell ref="NQC99:NQD99"/>
    <mergeCell ref="NQE99:NQF99"/>
    <mergeCell ref="NQG99:NQH99"/>
    <mergeCell ref="NQI99:NQJ99"/>
    <mergeCell ref="NQK99:NQL99"/>
    <mergeCell ref="NQM99:NQN99"/>
    <mergeCell ref="NPQ99:NPR99"/>
    <mergeCell ref="NPS99:NPT99"/>
    <mergeCell ref="NPU99:NPV99"/>
    <mergeCell ref="NPW99:NPX99"/>
    <mergeCell ref="NPY99:NPZ99"/>
    <mergeCell ref="NQA99:NQB99"/>
    <mergeCell ref="NUS99:NUT99"/>
    <mergeCell ref="NUU99:NUV99"/>
    <mergeCell ref="NUW99:NUX99"/>
    <mergeCell ref="NUY99:NUZ99"/>
    <mergeCell ref="NVA99:NVB99"/>
    <mergeCell ref="NVC99:NVD99"/>
    <mergeCell ref="NUG99:NUH99"/>
    <mergeCell ref="NUI99:NUJ99"/>
    <mergeCell ref="NUK99:NUL99"/>
    <mergeCell ref="NUM99:NUN99"/>
    <mergeCell ref="NUO99:NUP99"/>
    <mergeCell ref="NUQ99:NUR99"/>
    <mergeCell ref="NTU99:NTV99"/>
    <mergeCell ref="NTW99:NTX99"/>
    <mergeCell ref="NTY99:NTZ99"/>
    <mergeCell ref="NUA99:NUB99"/>
    <mergeCell ref="NUC99:NUD99"/>
    <mergeCell ref="NUE99:NUF99"/>
    <mergeCell ref="NTI99:NTJ99"/>
    <mergeCell ref="NTK99:NTL99"/>
    <mergeCell ref="NTM99:NTN99"/>
    <mergeCell ref="NTO99:NTP99"/>
    <mergeCell ref="NTQ99:NTR99"/>
    <mergeCell ref="NTS99:NTT99"/>
    <mergeCell ref="NSW99:NSX99"/>
    <mergeCell ref="NSY99:NSZ99"/>
    <mergeCell ref="NTA99:NTB99"/>
    <mergeCell ref="NTC99:NTD99"/>
    <mergeCell ref="NTE99:NTF99"/>
    <mergeCell ref="NTG99:NTH99"/>
    <mergeCell ref="NSK99:NSL99"/>
    <mergeCell ref="NSM99:NSN99"/>
    <mergeCell ref="NSO99:NSP99"/>
    <mergeCell ref="NSQ99:NSR99"/>
    <mergeCell ref="NSS99:NST99"/>
    <mergeCell ref="NSU99:NSV99"/>
    <mergeCell ref="NXM99:NXN99"/>
    <mergeCell ref="NXO99:NXP99"/>
    <mergeCell ref="NXQ99:NXR99"/>
    <mergeCell ref="NXS99:NXT99"/>
    <mergeCell ref="NXU99:NXV99"/>
    <mergeCell ref="NXW99:NXX99"/>
    <mergeCell ref="NXA99:NXB99"/>
    <mergeCell ref="NXC99:NXD99"/>
    <mergeCell ref="NXE99:NXF99"/>
    <mergeCell ref="NXG99:NXH99"/>
    <mergeCell ref="NXI99:NXJ99"/>
    <mergeCell ref="NXK99:NXL99"/>
    <mergeCell ref="NWO99:NWP99"/>
    <mergeCell ref="NWQ99:NWR99"/>
    <mergeCell ref="NWS99:NWT99"/>
    <mergeCell ref="NWU99:NWV99"/>
    <mergeCell ref="NWW99:NWX99"/>
    <mergeCell ref="NWY99:NWZ99"/>
    <mergeCell ref="NWC99:NWD99"/>
    <mergeCell ref="NWE99:NWF99"/>
    <mergeCell ref="NWG99:NWH99"/>
    <mergeCell ref="NWI99:NWJ99"/>
    <mergeCell ref="NWK99:NWL99"/>
    <mergeCell ref="NWM99:NWN99"/>
    <mergeCell ref="NVQ99:NVR99"/>
    <mergeCell ref="NVS99:NVT99"/>
    <mergeCell ref="NVU99:NVV99"/>
    <mergeCell ref="NVW99:NVX99"/>
    <mergeCell ref="NVY99:NVZ99"/>
    <mergeCell ref="NWA99:NWB99"/>
    <mergeCell ref="NVE99:NVF99"/>
    <mergeCell ref="NVG99:NVH99"/>
    <mergeCell ref="NVI99:NVJ99"/>
    <mergeCell ref="NVK99:NVL99"/>
    <mergeCell ref="NVM99:NVN99"/>
    <mergeCell ref="NVO99:NVP99"/>
    <mergeCell ref="OAG99:OAH99"/>
    <mergeCell ref="OAI99:OAJ99"/>
    <mergeCell ref="OAK99:OAL99"/>
    <mergeCell ref="OAM99:OAN99"/>
    <mergeCell ref="OAO99:OAP99"/>
    <mergeCell ref="OAQ99:OAR99"/>
    <mergeCell ref="NZU99:NZV99"/>
    <mergeCell ref="NZW99:NZX99"/>
    <mergeCell ref="NZY99:NZZ99"/>
    <mergeCell ref="OAA99:OAB99"/>
    <mergeCell ref="OAC99:OAD99"/>
    <mergeCell ref="OAE99:OAF99"/>
    <mergeCell ref="NZI99:NZJ99"/>
    <mergeCell ref="NZK99:NZL99"/>
    <mergeCell ref="NZM99:NZN99"/>
    <mergeCell ref="NZO99:NZP99"/>
    <mergeCell ref="NZQ99:NZR99"/>
    <mergeCell ref="NZS99:NZT99"/>
    <mergeCell ref="NYW99:NYX99"/>
    <mergeCell ref="NYY99:NYZ99"/>
    <mergeCell ref="NZA99:NZB99"/>
    <mergeCell ref="NZC99:NZD99"/>
    <mergeCell ref="NZE99:NZF99"/>
    <mergeCell ref="NZG99:NZH99"/>
    <mergeCell ref="NYK99:NYL99"/>
    <mergeCell ref="NYM99:NYN99"/>
    <mergeCell ref="NYO99:NYP99"/>
    <mergeCell ref="NYQ99:NYR99"/>
    <mergeCell ref="NYS99:NYT99"/>
    <mergeCell ref="NYU99:NYV99"/>
    <mergeCell ref="NXY99:NXZ99"/>
    <mergeCell ref="NYA99:NYB99"/>
    <mergeCell ref="NYC99:NYD99"/>
    <mergeCell ref="NYE99:NYF99"/>
    <mergeCell ref="NYG99:NYH99"/>
    <mergeCell ref="NYI99:NYJ99"/>
    <mergeCell ref="ODA99:ODB99"/>
    <mergeCell ref="ODC99:ODD99"/>
    <mergeCell ref="ODE99:ODF99"/>
    <mergeCell ref="ODG99:ODH99"/>
    <mergeCell ref="ODI99:ODJ99"/>
    <mergeCell ref="ODK99:ODL99"/>
    <mergeCell ref="OCO99:OCP99"/>
    <mergeCell ref="OCQ99:OCR99"/>
    <mergeCell ref="OCS99:OCT99"/>
    <mergeCell ref="OCU99:OCV99"/>
    <mergeCell ref="OCW99:OCX99"/>
    <mergeCell ref="OCY99:OCZ99"/>
    <mergeCell ref="OCC99:OCD99"/>
    <mergeCell ref="OCE99:OCF99"/>
    <mergeCell ref="OCG99:OCH99"/>
    <mergeCell ref="OCI99:OCJ99"/>
    <mergeCell ref="OCK99:OCL99"/>
    <mergeCell ref="OCM99:OCN99"/>
    <mergeCell ref="OBQ99:OBR99"/>
    <mergeCell ref="OBS99:OBT99"/>
    <mergeCell ref="OBU99:OBV99"/>
    <mergeCell ref="OBW99:OBX99"/>
    <mergeCell ref="OBY99:OBZ99"/>
    <mergeCell ref="OCA99:OCB99"/>
    <mergeCell ref="OBE99:OBF99"/>
    <mergeCell ref="OBG99:OBH99"/>
    <mergeCell ref="OBI99:OBJ99"/>
    <mergeCell ref="OBK99:OBL99"/>
    <mergeCell ref="OBM99:OBN99"/>
    <mergeCell ref="OBO99:OBP99"/>
    <mergeCell ref="OAS99:OAT99"/>
    <mergeCell ref="OAU99:OAV99"/>
    <mergeCell ref="OAW99:OAX99"/>
    <mergeCell ref="OAY99:OAZ99"/>
    <mergeCell ref="OBA99:OBB99"/>
    <mergeCell ref="OBC99:OBD99"/>
    <mergeCell ref="OFU99:OFV99"/>
    <mergeCell ref="OFW99:OFX99"/>
    <mergeCell ref="OFY99:OFZ99"/>
    <mergeCell ref="OGA99:OGB99"/>
    <mergeCell ref="OGC99:OGD99"/>
    <mergeCell ref="OGE99:OGF99"/>
    <mergeCell ref="OFI99:OFJ99"/>
    <mergeCell ref="OFK99:OFL99"/>
    <mergeCell ref="OFM99:OFN99"/>
    <mergeCell ref="OFO99:OFP99"/>
    <mergeCell ref="OFQ99:OFR99"/>
    <mergeCell ref="OFS99:OFT99"/>
    <mergeCell ref="OEW99:OEX99"/>
    <mergeCell ref="OEY99:OEZ99"/>
    <mergeCell ref="OFA99:OFB99"/>
    <mergeCell ref="OFC99:OFD99"/>
    <mergeCell ref="OFE99:OFF99"/>
    <mergeCell ref="OFG99:OFH99"/>
    <mergeCell ref="OEK99:OEL99"/>
    <mergeCell ref="OEM99:OEN99"/>
    <mergeCell ref="OEO99:OEP99"/>
    <mergeCell ref="OEQ99:OER99"/>
    <mergeCell ref="OES99:OET99"/>
    <mergeCell ref="OEU99:OEV99"/>
    <mergeCell ref="ODY99:ODZ99"/>
    <mergeCell ref="OEA99:OEB99"/>
    <mergeCell ref="OEC99:OED99"/>
    <mergeCell ref="OEE99:OEF99"/>
    <mergeCell ref="OEG99:OEH99"/>
    <mergeCell ref="OEI99:OEJ99"/>
    <mergeCell ref="ODM99:ODN99"/>
    <mergeCell ref="ODO99:ODP99"/>
    <mergeCell ref="ODQ99:ODR99"/>
    <mergeCell ref="ODS99:ODT99"/>
    <mergeCell ref="ODU99:ODV99"/>
    <mergeCell ref="ODW99:ODX99"/>
    <mergeCell ref="OIO99:OIP99"/>
    <mergeCell ref="OIQ99:OIR99"/>
    <mergeCell ref="OIS99:OIT99"/>
    <mergeCell ref="OIU99:OIV99"/>
    <mergeCell ref="OIW99:OIX99"/>
    <mergeCell ref="OIY99:OIZ99"/>
    <mergeCell ref="OIC99:OID99"/>
    <mergeCell ref="OIE99:OIF99"/>
    <mergeCell ref="OIG99:OIH99"/>
    <mergeCell ref="OII99:OIJ99"/>
    <mergeCell ref="OIK99:OIL99"/>
    <mergeCell ref="OIM99:OIN99"/>
    <mergeCell ref="OHQ99:OHR99"/>
    <mergeCell ref="OHS99:OHT99"/>
    <mergeCell ref="OHU99:OHV99"/>
    <mergeCell ref="OHW99:OHX99"/>
    <mergeCell ref="OHY99:OHZ99"/>
    <mergeCell ref="OIA99:OIB99"/>
    <mergeCell ref="OHE99:OHF99"/>
    <mergeCell ref="OHG99:OHH99"/>
    <mergeCell ref="OHI99:OHJ99"/>
    <mergeCell ref="OHK99:OHL99"/>
    <mergeCell ref="OHM99:OHN99"/>
    <mergeCell ref="OHO99:OHP99"/>
    <mergeCell ref="OGS99:OGT99"/>
    <mergeCell ref="OGU99:OGV99"/>
    <mergeCell ref="OGW99:OGX99"/>
    <mergeCell ref="OGY99:OGZ99"/>
    <mergeCell ref="OHA99:OHB99"/>
    <mergeCell ref="OHC99:OHD99"/>
    <mergeCell ref="OGG99:OGH99"/>
    <mergeCell ref="OGI99:OGJ99"/>
    <mergeCell ref="OGK99:OGL99"/>
    <mergeCell ref="OGM99:OGN99"/>
    <mergeCell ref="OGO99:OGP99"/>
    <mergeCell ref="OGQ99:OGR99"/>
    <mergeCell ref="OLI99:OLJ99"/>
    <mergeCell ref="OLK99:OLL99"/>
    <mergeCell ref="OLM99:OLN99"/>
    <mergeCell ref="OLO99:OLP99"/>
    <mergeCell ref="OLQ99:OLR99"/>
    <mergeCell ref="OLS99:OLT99"/>
    <mergeCell ref="OKW99:OKX99"/>
    <mergeCell ref="OKY99:OKZ99"/>
    <mergeCell ref="OLA99:OLB99"/>
    <mergeCell ref="OLC99:OLD99"/>
    <mergeCell ref="OLE99:OLF99"/>
    <mergeCell ref="OLG99:OLH99"/>
    <mergeCell ref="OKK99:OKL99"/>
    <mergeCell ref="OKM99:OKN99"/>
    <mergeCell ref="OKO99:OKP99"/>
    <mergeCell ref="OKQ99:OKR99"/>
    <mergeCell ref="OKS99:OKT99"/>
    <mergeCell ref="OKU99:OKV99"/>
    <mergeCell ref="OJY99:OJZ99"/>
    <mergeCell ref="OKA99:OKB99"/>
    <mergeCell ref="OKC99:OKD99"/>
    <mergeCell ref="OKE99:OKF99"/>
    <mergeCell ref="OKG99:OKH99"/>
    <mergeCell ref="OKI99:OKJ99"/>
    <mergeCell ref="OJM99:OJN99"/>
    <mergeCell ref="OJO99:OJP99"/>
    <mergeCell ref="OJQ99:OJR99"/>
    <mergeCell ref="OJS99:OJT99"/>
    <mergeCell ref="OJU99:OJV99"/>
    <mergeCell ref="OJW99:OJX99"/>
    <mergeCell ref="OJA99:OJB99"/>
    <mergeCell ref="OJC99:OJD99"/>
    <mergeCell ref="OJE99:OJF99"/>
    <mergeCell ref="OJG99:OJH99"/>
    <mergeCell ref="OJI99:OJJ99"/>
    <mergeCell ref="OJK99:OJL99"/>
    <mergeCell ref="OOC99:OOD99"/>
    <mergeCell ref="OOE99:OOF99"/>
    <mergeCell ref="OOG99:OOH99"/>
    <mergeCell ref="OOI99:OOJ99"/>
    <mergeCell ref="OOK99:OOL99"/>
    <mergeCell ref="OOM99:OON99"/>
    <mergeCell ref="ONQ99:ONR99"/>
    <mergeCell ref="ONS99:ONT99"/>
    <mergeCell ref="ONU99:ONV99"/>
    <mergeCell ref="ONW99:ONX99"/>
    <mergeCell ref="ONY99:ONZ99"/>
    <mergeCell ref="OOA99:OOB99"/>
    <mergeCell ref="ONE99:ONF99"/>
    <mergeCell ref="ONG99:ONH99"/>
    <mergeCell ref="ONI99:ONJ99"/>
    <mergeCell ref="ONK99:ONL99"/>
    <mergeCell ref="ONM99:ONN99"/>
    <mergeCell ref="ONO99:ONP99"/>
    <mergeCell ref="OMS99:OMT99"/>
    <mergeCell ref="OMU99:OMV99"/>
    <mergeCell ref="OMW99:OMX99"/>
    <mergeCell ref="OMY99:OMZ99"/>
    <mergeCell ref="ONA99:ONB99"/>
    <mergeCell ref="ONC99:OND99"/>
    <mergeCell ref="OMG99:OMH99"/>
    <mergeCell ref="OMI99:OMJ99"/>
    <mergeCell ref="OMK99:OML99"/>
    <mergeCell ref="OMM99:OMN99"/>
    <mergeCell ref="OMO99:OMP99"/>
    <mergeCell ref="OMQ99:OMR99"/>
    <mergeCell ref="OLU99:OLV99"/>
    <mergeCell ref="OLW99:OLX99"/>
    <mergeCell ref="OLY99:OLZ99"/>
    <mergeCell ref="OMA99:OMB99"/>
    <mergeCell ref="OMC99:OMD99"/>
    <mergeCell ref="OME99:OMF99"/>
    <mergeCell ref="OQW99:OQX99"/>
    <mergeCell ref="OQY99:OQZ99"/>
    <mergeCell ref="ORA99:ORB99"/>
    <mergeCell ref="ORC99:ORD99"/>
    <mergeCell ref="ORE99:ORF99"/>
    <mergeCell ref="ORG99:ORH99"/>
    <mergeCell ref="OQK99:OQL99"/>
    <mergeCell ref="OQM99:OQN99"/>
    <mergeCell ref="OQO99:OQP99"/>
    <mergeCell ref="OQQ99:OQR99"/>
    <mergeCell ref="OQS99:OQT99"/>
    <mergeCell ref="OQU99:OQV99"/>
    <mergeCell ref="OPY99:OPZ99"/>
    <mergeCell ref="OQA99:OQB99"/>
    <mergeCell ref="OQC99:OQD99"/>
    <mergeCell ref="OQE99:OQF99"/>
    <mergeCell ref="OQG99:OQH99"/>
    <mergeCell ref="OQI99:OQJ99"/>
    <mergeCell ref="OPM99:OPN99"/>
    <mergeCell ref="OPO99:OPP99"/>
    <mergeCell ref="OPQ99:OPR99"/>
    <mergeCell ref="OPS99:OPT99"/>
    <mergeCell ref="OPU99:OPV99"/>
    <mergeCell ref="OPW99:OPX99"/>
    <mergeCell ref="OPA99:OPB99"/>
    <mergeCell ref="OPC99:OPD99"/>
    <mergeCell ref="OPE99:OPF99"/>
    <mergeCell ref="OPG99:OPH99"/>
    <mergeCell ref="OPI99:OPJ99"/>
    <mergeCell ref="OPK99:OPL99"/>
    <mergeCell ref="OOO99:OOP99"/>
    <mergeCell ref="OOQ99:OOR99"/>
    <mergeCell ref="OOS99:OOT99"/>
    <mergeCell ref="OOU99:OOV99"/>
    <mergeCell ref="OOW99:OOX99"/>
    <mergeCell ref="OOY99:OOZ99"/>
    <mergeCell ref="OTQ99:OTR99"/>
    <mergeCell ref="OTS99:OTT99"/>
    <mergeCell ref="OTU99:OTV99"/>
    <mergeCell ref="OTW99:OTX99"/>
    <mergeCell ref="OTY99:OTZ99"/>
    <mergeCell ref="OUA99:OUB99"/>
    <mergeCell ref="OTE99:OTF99"/>
    <mergeCell ref="OTG99:OTH99"/>
    <mergeCell ref="OTI99:OTJ99"/>
    <mergeCell ref="OTK99:OTL99"/>
    <mergeCell ref="OTM99:OTN99"/>
    <mergeCell ref="OTO99:OTP99"/>
    <mergeCell ref="OSS99:OST99"/>
    <mergeCell ref="OSU99:OSV99"/>
    <mergeCell ref="OSW99:OSX99"/>
    <mergeCell ref="OSY99:OSZ99"/>
    <mergeCell ref="OTA99:OTB99"/>
    <mergeCell ref="OTC99:OTD99"/>
    <mergeCell ref="OSG99:OSH99"/>
    <mergeCell ref="OSI99:OSJ99"/>
    <mergeCell ref="OSK99:OSL99"/>
    <mergeCell ref="OSM99:OSN99"/>
    <mergeCell ref="OSO99:OSP99"/>
    <mergeCell ref="OSQ99:OSR99"/>
    <mergeCell ref="ORU99:ORV99"/>
    <mergeCell ref="ORW99:ORX99"/>
    <mergeCell ref="ORY99:ORZ99"/>
    <mergeCell ref="OSA99:OSB99"/>
    <mergeCell ref="OSC99:OSD99"/>
    <mergeCell ref="OSE99:OSF99"/>
    <mergeCell ref="ORI99:ORJ99"/>
    <mergeCell ref="ORK99:ORL99"/>
    <mergeCell ref="ORM99:ORN99"/>
    <mergeCell ref="ORO99:ORP99"/>
    <mergeCell ref="ORQ99:ORR99"/>
    <mergeCell ref="ORS99:ORT99"/>
    <mergeCell ref="OWK99:OWL99"/>
    <mergeCell ref="OWM99:OWN99"/>
    <mergeCell ref="OWO99:OWP99"/>
    <mergeCell ref="OWQ99:OWR99"/>
    <mergeCell ref="OWS99:OWT99"/>
    <mergeCell ref="OWU99:OWV99"/>
    <mergeCell ref="OVY99:OVZ99"/>
    <mergeCell ref="OWA99:OWB99"/>
    <mergeCell ref="OWC99:OWD99"/>
    <mergeCell ref="OWE99:OWF99"/>
    <mergeCell ref="OWG99:OWH99"/>
    <mergeCell ref="OWI99:OWJ99"/>
    <mergeCell ref="OVM99:OVN99"/>
    <mergeCell ref="OVO99:OVP99"/>
    <mergeCell ref="OVQ99:OVR99"/>
    <mergeCell ref="OVS99:OVT99"/>
    <mergeCell ref="OVU99:OVV99"/>
    <mergeCell ref="OVW99:OVX99"/>
    <mergeCell ref="OVA99:OVB99"/>
    <mergeCell ref="OVC99:OVD99"/>
    <mergeCell ref="OVE99:OVF99"/>
    <mergeCell ref="OVG99:OVH99"/>
    <mergeCell ref="OVI99:OVJ99"/>
    <mergeCell ref="OVK99:OVL99"/>
    <mergeCell ref="OUO99:OUP99"/>
    <mergeCell ref="OUQ99:OUR99"/>
    <mergeCell ref="OUS99:OUT99"/>
    <mergeCell ref="OUU99:OUV99"/>
    <mergeCell ref="OUW99:OUX99"/>
    <mergeCell ref="OUY99:OUZ99"/>
    <mergeCell ref="OUC99:OUD99"/>
    <mergeCell ref="OUE99:OUF99"/>
    <mergeCell ref="OUG99:OUH99"/>
    <mergeCell ref="OUI99:OUJ99"/>
    <mergeCell ref="OUK99:OUL99"/>
    <mergeCell ref="OUM99:OUN99"/>
    <mergeCell ref="OZE99:OZF99"/>
    <mergeCell ref="OZG99:OZH99"/>
    <mergeCell ref="OZI99:OZJ99"/>
    <mergeCell ref="OZK99:OZL99"/>
    <mergeCell ref="OZM99:OZN99"/>
    <mergeCell ref="OZO99:OZP99"/>
    <mergeCell ref="OYS99:OYT99"/>
    <mergeCell ref="OYU99:OYV99"/>
    <mergeCell ref="OYW99:OYX99"/>
    <mergeCell ref="OYY99:OYZ99"/>
    <mergeCell ref="OZA99:OZB99"/>
    <mergeCell ref="OZC99:OZD99"/>
    <mergeCell ref="OYG99:OYH99"/>
    <mergeCell ref="OYI99:OYJ99"/>
    <mergeCell ref="OYK99:OYL99"/>
    <mergeCell ref="OYM99:OYN99"/>
    <mergeCell ref="OYO99:OYP99"/>
    <mergeCell ref="OYQ99:OYR99"/>
    <mergeCell ref="OXU99:OXV99"/>
    <mergeCell ref="OXW99:OXX99"/>
    <mergeCell ref="OXY99:OXZ99"/>
    <mergeCell ref="OYA99:OYB99"/>
    <mergeCell ref="OYC99:OYD99"/>
    <mergeCell ref="OYE99:OYF99"/>
    <mergeCell ref="OXI99:OXJ99"/>
    <mergeCell ref="OXK99:OXL99"/>
    <mergeCell ref="OXM99:OXN99"/>
    <mergeCell ref="OXO99:OXP99"/>
    <mergeCell ref="OXQ99:OXR99"/>
    <mergeCell ref="OXS99:OXT99"/>
    <mergeCell ref="OWW99:OWX99"/>
    <mergeCell ref="OWY99:OWZ99"/>
    <mergeCell ref="OXA99:OXB99"/>
    <mergeCell ref="OXC99:OXD99"/>
    <mergeCell ref="OXE99:OXF99"/>
    <mergeCell ref="OXG99:OXH99"/>
    <mergeCell ref="PBY99:PBZ99"/>
    <mergeCell ref="PCA99:PCB99"/>
    <mergeCell ref="PCC99:PCD99"/>
    <mergeCell ref="PCE99:PCF99"/>
    <mergeCell ref="PCG99:PCH99"/>
    <mergeCell ref="PCI99:PCJ99"/>
    <mergeCell ref="PBM99:PBN99"/>
    <mergeCell ref="PBO99:PBP99"/>
    <mergeCell ref="PBQ99:PBR99"/>
    <mergeCell ref="PBS99:PBT99"/>
    <mergeCell ref="PBU99:PBV99"/>
    <mergeCell ref="PBW99:PBX99"/>
    <mergeCell ref="PBA99:PBB99"/>
    <mergeCell ref="PBC99:PBD99"/>
    <mergeCell ref="PBE99:PBF99"/>
    <mergeCell ref="PBG99:PBH99"/>
    <mergeCell ref="PBI99:PBJ99"/>
    <mergeCell ref="PBK99:PBL99"/>
    <mergeCell ref="PAO99:PAP99"/>
    <mergeCell ref="PAQ99:PAR99"/>
    <mergeCell ref="PAS99:PAT99"/>
    <mergeCell ref="PAU99:PAV99"/>
    <mergeCell ref="PAW99:PAX99"/>
    <mergeCell ref="PAY99:PAZ99"/>
    <mergeCell ref="PAC99:PAD99"/>
    <mergeCell ref="PAE99:PAF99"/>
    <mergeCell ref="PAG99:PAH99"/>
    <mergeCell ref="PAI99:PAJ99"/>
    <mergeCell ref="PAK99:PAL99"/>
    <mergeCell ref="PAM99:PAN99"/>
    <mergeCell ref="OZQ99:OZR99"/>
    <mergeCell ref="OZS99:OZT99"/>
    <mergeCell ref="OZU99:OZV99"/>
    <mergeCell ref="OZW99:OZX99"/>
    <mergeCell ref="OZY99:OZZ99"/>
    <mergeCell ref="PAA99:PAB99"/>
    <mergeCell ref="PES99:PET99"/>
    <mergeCell ref="PEU99:PEV99"/>
    <mergeCell ref="PEW99:PEX99"/>
    <mergeCell ref="PEY99:PEZ99"/>
    <mergeCell ref="PFA99:PFB99"/>
    <mergeCell ref="PFC99:PFD99"/>
    <mergeCell ref="PEG99:PEH99"/>
    <mergeCell ref="PEI99:PEJ99"/>
    <mergeCell ref="PEK99:PEL99"/>
    <mergeCell ref="PEM99:PEN99"/>
    <mergeCell ref="PEO99:PEP99"/>
    <mergeCell ref="PEQ99:PER99"/>
    <mergeCell ref="PDU99:PDV99"/>
    <mergeCell ref="PDW99:PDX99"/>
    <mergeCell ref="PDY99:PDZ99"/>
    <mergeCell ref="PEA99:PEB99"/>
    <mergeCell ref="PEC99:PED99"/>
    <mergeCell ref="PEE99:PEF99"/>
    <mergeCell ref="PDI99:PDJ99"/>
    <mergeCell ref="PDK99:PDL99"/>
    <mergeCell ref="PDM99:PDN99"/>
    <mergeCell ref="PDO99:PDP99"/>
    <mergeCell ref="PDQ99:PDR99"/>
    <mergeCell ref="PDS99:PDT99"/>
    <mergeCell ref="PCW99:PCX99"/>
    <mergeCell ref="PCY99:PCZ99"/>
    <mergeCell ref="PDA99:PDB99"/>
    <mergeCell ref="PDC99:PDD99"/>
    <mergeCell ref="PDE99:PDF99"/>
    <mergeCell ref="PDG99:PDH99"/>
    <mergeCell ref="PCK99:PCL99"/>
    <mergeCell ref="PCM99:PCN99"/>
    <mergeCell ref="PCO99:PCP99"/>
    <mergeCell ref="PCQ99:PCR99"/>
    <mergeCell ref="PCS99:PCT99"/>
    <mergeCell ref="PCU99:PCV99"/>
    <mergeCell ref="PHM99:PHN99"/>
    <mergeCell ref="PHO99:PHP99"/>
    <mergeCell ref="PHQ99:PHR99"/>
    <mergeCell ref="PHS99:PHT99"/>
    <mergeCell ref="PHU99:PHV99"/>
    <mergeCell ref="PHW99:PHX99"/>
    <mergeCell ref="PHA99:PHB99"/>
    <mergeCell ref="PHC99:PHD99"/>
    <mergeCell ref="PHE99:PHF99"/>
    <mergeCell ref="PHG99:PHH99"/>
    <mergeCell ref="PHI99:PHJ99"/>
    <mergeCell ref="PHK99:PHL99"/>
    <mergeCell ref="PGO99:PGP99"/>
    <mergeCell ref="PGQ99:PGR99"/>
    <mergeCell ref="PGS99:PGT99"/>
    <mergeCell ref="PGU99:PGV99"/>
    <mergeCell ref="PGW99:PGX99"/>
    <mergeCell ref="PGY99:PGZ99"/>
    <mergeCell ref="PGC99:PGD99"/>
    <mergeCell ref="PGE99:PGF99"/>
    <mergeCell ref="PGG99:PGH99"/>
    <mergeCell ref="PGI99:PGJ99"/>
    <mergeCell ref="PGK99:PGL99"/>
    <mergeCell ref="PGM99:PGN99"/>
    <mergeCell ref="PFQ99:PFR99"/>
    <mergeCell ref="PFS99:PFT99"/>
    <mergeCell ref="PFU99:PFV99"/>
    <mergeCell ref="PFW99:PFX99"/>
    <mergeCell ref="PFY99:PFZ99"/>
    <mergeCell ref="PGA99:PGB99"/>
    <mergeCell ref="PFE99:PFF99"/>
    <mergeCell ref="PFG99:PFH99"/>
    <mergeCell ref="PFI99:PFJ99"/>
    <mergeCell ref="PFK99:PFL99"/>
    <mergeCell ref="PFM99:PFN99"/>
    <mergeCell ref="PFO99:PFP99"/>
    <mergeCell ref="PKG99:PKH99"/>
    <mergeCell ref="PKI99:PKJ99"/>
    <mergeCell ref="PKK99:PKL99"/>
    <mergeCell ref="PKM99:PKN99"/>
    <mergeCell ref="PKO99:PKP99"/>
    <mergeCell ref="PKQ99:PKR99"/>
    <mergeCell ref="PJU99:PJV99"/>
    <mergeCell ref="PJW99:PJX99"/>
    <mergeCell ref="PJY99:PJZ99"/>
    <mergeCell ref="PKA99:PKB99"/>
    <mergeCell ref="PKC99:PKD99"/>
    <mergeCell ref="PKE99:PKF99"/>
    <mergeCell ref="PJI99:PJJ99"/>
    <mergeCell ref="PJK99:PJL99"/>
    <mergeCell ref="PJM99:PJN99"/>
    <mergeCell ref="PJO99:PJP99"/>
    <mergeCell ref="PJQ99:PJR99"/>
    <mergeCell ref="PJS99:PJT99"/>
    <mergeCell ref="PIW99:PIX99"/>
    <mergeCell ref="PIY99:PIZ99"/>
    <mergeCell ref="PJA99:PJB99"/>
    <mergeCell ref="PJC99:PJD99"/>
    <mergeCell ref="PJE99:PJF99"/>
    <mergeCell ref="PJG99:PJH99"/>
    <mergeCell ref="PIK99:PIL99"/>
    <mergeCell ref="PIM99:PIN99"/>
    <mergeCell ref="PIO99:PIP99"/>
    <mergeCell ref="PIQ99:PIR99"/>
    <mergeCell ref="PIS99:PIT99"/>
    <mergeCell ref="PIU99:PIV99"/>
    <mergeCell ref="PHY99:PHZ99"/>
    <mergeCell ref="PIA99:PIB99"/>
    <mergeCell ref="PIC99:PID99"/>
    <mergeCell ref="PIE99:PIF99"/>
    <mergeCell ref="PIG99:PIH99"/>
    <mergeCell ref="PII99:PIJ99"/>
    <mergeCell ref="PNA99:PNB99"/>
    <mergeCell ref="PNC99:PND99"/>
    <mergeCell ref="PNE99:PNF99"/>
    <mergeCell ref="PNG99:PNH99"/>
    <mergeCell ref="PNI99:PNJ99"/>
    <mergeCell ref="PNK99:PNL99"/>
    <mergeCell ref="PMO99:PMP99"/>
    <mergeCell ref="PMQ99:PMR99"/>
    <mergeCell ref="PMS99:PMT99"/>
    <mergeCell ref="PMU99:PMV99"/>
    <mergeCell ref="PMW99:PMX99"/>
    <mergeCell ref="PMY99:PMZ99"/>
    <mergeCell ref="PMC99:PMD99"/>
    <mergeCell ref="PME99:PMF99"/>
    <mergeCell ref="PMG99:PMH99"/>
    <mergeCell ref="PMI99:PMJ99"/>
    <mergeCell ref="PMK99:PML99"/>
    <mergeCell ref="PMM99:PMN99"/>
    <mergeCell ref="PLQ99:PLR99"/>
    <mergeCell ref="PLS99:PLT99"/>
    <mergeCell ref="PLU99:PLV99"/>
    <mergeCell ref="PLW99:PLX99"/>
    <mergeCell ref="PLY99:PLZ99"/>
    <mergeCell ref="PMA99:PMB99"/>
    <mergeCell ref="PLE99:PLF99"/>
    <mergeCell ref="PLG99:PLH99"/>
    <mergeCell ref="PLI99:PLJ99"/>
    <mergeCell ref="PLK99:PLL99"/>
    <mergeCell ref="PLM99:PLN99"/>
    <mergeCell ref="PLO99:PLP99"/>
    <mergeCell ref="PKS99:PKT99"/>
    <mergeCell ref="PKU99:PKV99"/>
    <mergeCell ref="PKW99:PKX99"/>
    <mergeCell ref="PKY99:PKZ99"/>
    <mergeCell ref="PLA99:PLB99"/>
    <mergeCell ref="PLC99:PLD99"/>
    <mergeCell ref="PPU99:PPV99"/>
    <mergeCell ref="PPW99:PPX99"/>
    <mergeCell ref="PPY99:PPZ99"/>
    <mergeCell ref="PQA99:PQB99"/>
    <mergeCell ref="PQC99:PQD99"/>
    <mergeCell ref="PQE99:PQF99"/>
    <mergeCell ref="PPI99:PPJ99"/>
    <mergeCell ref="PPK99:PPL99"/>
    <mergeCell ref="PPM99:PPN99"/>
    <mergeCell ref="PPO99:PPP99"/>
    <mergeCell ref="PPQ99:PPR99"/>
    <mergeCell ref="PPS99:PPT99"/>
    <mergeCell ref="POW99:POX99"/>
    <mergeCell ref="POY99:POZ99"/>
    <mergeCell ref="PPA99:PPB99"/>
    <mergeCell ref="PPC99:PPD99"/>
    <mergeCell ref="PPE99:PPF99"/>
    <mergeCell ref="PPG99:PPH99"/>
    <mergeCell ref="POK99:POL99"/>
    <mergeCell ref="POM99:PON99"/>
    <mergeCell ref="POO99:POP99"/>
    <mergeCell ref="POQ99:POR99"/>
    <mergeCell ref="POS99:POT99"/>
    <mergeCell ref="POU99:POV99"/>
    <mergeCell ref="PNY99:PNZ99"/>
    <mergeCell ref="POA99:POB99"/>
    <mergeCell ref="POC99:POD99"/>
    <mergeCell ref="POE99:POF99"/>
    <mergeCell ref="POG99:POH99"/>
    <mergeCell ref="POI99:POJ99"/>
    <mergeCell ref="PNM99:PNN99"/>
    <mergeCell ref="PNO99:PNP99"/>
    <mergeCell ref="PNQ99:PNR99"/>
    <mergeCell ref="PNS99:PNT99"/>
    <mergeCell ref="PNU99:PNV99"/>
    <mergeCell ref="PNW99:PNX99"/>
    <mergeCell ref="PSO99:PSP99"/>
    <mergeCell ref="PSQ99:PSR99"/>
    <mergeCell ref="PSS99:PST99"/>
    <mergeCell ref="PSU99:PSV99"/>
    <mergeCell ref="PSW99:PSX99"/>
    <mergeCell ref="PSY99:PSZ99"/>
    <mergeCell ref="PSC99:PSD99"/>
    <mergeCell ref="PSE99:PSF99"/>
    <mergeCell ref="PSG99:PSH99"/>
    <mergeCell ref="PSI99:PSJ99"/>
    <mergeCell ref="PSK99:PSL99"/>
    <mergeCell ref="PSM99:PSN99"/>
    <mergeCell ref="PRQ99:PRR99"/>
    <mergeCell ref="PRS99:PRT99"/>
    <mergeCell ref="PRU99:PRV99"/>
    <mergeCell ref="PRW99:PRX99"/>
    <mergeCell ref="PRY99:PRZ99"/>
    <mergeCell ref="PSA99:PSB99"/>
    <mergeCell ref="PRE99:PRF99"/>
    <mergeCell ref="PRG99:PRH99"/>
    <mergeCell ref="PRI99:PRJ99"/>
    <mergeCell ref="PRK99:PRL99"/>
    <mergeCell ref="PRM99:PRN99"/>
    <mergeCell ref="PRO99:PRP99"/>
    <mergeCell ref="PQS99:PQT99"/>
    <mergeCell ref="PQU99:PQV99"/>
    <mergeCell ref="PQW99:PQX99"/>
    <mergeCell ref="PQY99:PQZ99"/>
    <mergeCell ref="PRA99:PRB99"/>
    <mergeCell ref="PRC99:PRD99"/>
    <mergeCell ref="PQG99:PQH99"/>
    <mergeCell ref="PQI99:PQJ99"/>
    <mergeCell ref="PQK99:PQL99"/>
    <mergeCell ref="PQM99:PQN99"/>
    <mergeCell ref="PQO99:PQP99"/>
    <mergeCell ref="PQQ99:PQR99"/>
    <mergeCell ref="PVI99:PVJ99"/>
    <mergeCell ref="PVK99:PVL99"/>
    <mergeCell ref="PVM99:PVN99"/>
    <mergeCell ref="PVO99:PVP99"/>
    <mergeCell ref="PVQ99:PVR99"/>
    <mergeCell ref="PVS99:PVT99"/>
    <mergeCell ref="PUW99:PUX99"/>
    <mergeCell ref="PUY99:PUZ99"/>
    <mergeCell ref="PVA99:PVB99"/>
    <mergeCell ref="PVC99:PVD99"/>
    <mergeCell ref="PVE99:PVF99"/>
    <mergeCell ref="PVG99:PVH99"/>
    <mergeCell ref="PUK99:PUL99"/>
    <mergeCell ref="PUM99:PUN99"/>
    <mergeCell ref="PUO99:PUP99"/>
    <mergeCell ref="PUQ99:PUR99"/>
    <mergeCell ref="PUS99:PUT99"/>
    <mergeCell ref="PUU99:PUV99"/>
    <mergeCell ref="PTY99:PTZ99"/>
    <mergeCell ref="PUA99:PUB99"/>
    <mergeCell ref="PUC99:PUD99"/>
    <mergeCell ref="PUE99:PUF99"/>
    <mergeCell ref="PUG99:PUH99"/>
    <mergeCell ref="PUI99:PUJ99"/>
    <mergeCell ref="PTM99:PTN99"/>
    <mergeCell ref="PTO99:PTP99"/>
    <mergeCell ref="PTQ99:PTR99"/>
    <mergeCell ref="PTS99:PTT99"/>
    <mergeCell ref="PTU99:PTV99"/>
    <mergeCell ref="PTW99:PTX99"/>
    <mergeCell ref="PTA99:PTB99"/>
    <mergeCell ref="PTC99:PTD99"/>
    <mergeCell ref="PTE99:PTF99"/>
    <mergeCell ref="PTG99:PTH99"/>
    <mergeCell ref="PTI99:PTJ99"/>
    <mergeCell ref="PTK99:PTL99"/>
    <mergeCell ref="PYC99:PYD99"/>
    <mergeCell ref="PYE99:PYF99"/>
    <mergeCell ref="PYG99:PYH99"/>
    <mergeCell ref="PYI99:PYJ99"/>
    <mergeCell ref="PYK99:PYL99"/>
    <mergeCell ref="PYM99:PYN99"/>
    <mergeCell ref="PXQ99:PXR99"/>
    <mergeCell ref="PXS99:PXT99"/>
    <mergeCell ref="PXU99:PXV99"/>
    <mergeCell ref="PXW99:PXX99"/>
    <mergeCell ref="PXY99:PXZ99"/>
    <mergeCell ref="PYA99:PYB99"/>
    <mergeCell ref="PXE99:PXF99"/>
    <mergeCell ref="PXG99:PXH99"/>
    <mergeCell ref="PXI99:PXJ99"/>
    <mergeCell ref="PXK99:PXL99"/>
    <mergeCell ref="PXM99:PXN99"/>
    <mergeCell ref="PXO99:PXP99"/>
    <mergeCell ref="PWS99:PWT99"/>
    <mergeCell ref="PWU99:PWV99"/>
    <mergeCell ref="PWW99:PWX99"/>
    <mergeCell ref="PWY99:PWZ99"/>
    <mergeCell ref="PXA99:PXB99"/>
    <mergeCell ref="PXC99:PXD99"/>
    <mergeCell ref="PWG99:PWH99"/>
    <mergeCell ref="PWI99:PWJ99"/>
    <mergeCell ref="PWK99:PWL99"/>
    <mergeCell ref="PWM99:PWN99"/>
    <mergeCell ref="PWO99:PWP99"/>
    <mergeCell ref="PWQ99:PWR99"/>
    <mergeCell ref="PVU99:PVV99"/>
    <mergeCell ref="PVW99:PVX99"/>
    <mergeCell ref="PVY99:PVZ99"/>
    <mergeCell ref="PWA99:PWB99"/>
    <mergeCell ref="PWC99:PWD99"/>
    <mergeCell ref="PWE99:PWF99"/>
    <mergeCell ref="QAW99:QAX99"/>
    <mergeCell ref="QAY99:QAZ99"/>
    <mergeCell ref="QBA99:QBB99"/>
    <mergeCell ref="QBC99:QBD99"/>
    <mergeCell ref="QBE99:QBF99"/>
    <mergeCell ref="QBG99:QBH99"/>
    <mergeCell ref="QAK99:QAL99"/>
    <mergeCell ref="QAM99:QAN99"/>
    <mergeCell ref="QAO99:QAP99"/>
    <mergeCell ref="QAQ99:QAR99"/>
    <mergeCell ref="QAS99:QAT99"/>
    <mergeCell ref="QAU99:QAV99"/>
    <mergeCell ref="PZY99:PZZ99"/>
    <mergeCell ref="QAA99:QAB99"/>
    <mergeCell ref="QAC99:QAD99"/>
    <mergeCell ref="QAE99:QAF99"/>
    <mergeCell ref="QAG99:QAH99"/>
    <mergeCell ref="QAI99:QAJ99"/>
    <mergeCell ref="PZM99:PZN99"/>
    <mergeCell ref="PZO99:PZP99"/>
    <mergeCell ref="PZQ99:PZR99"/>
    <mergeCell ref="PZS99:PZT99"/>
    <mergeCell ref="PZU99:PZV99"/>
    <mergeCell ref="PZW99:PZX99"/>
    <mergeCell ref="PZA99:PZB99"/>
    <mergeCell ref="PZC99:PZD99"/>
    <mergeCell ref="PZE99:PZF99"/>
    <mergeCell ref="PZG99:PZH99"/>
    <mergeCell ref="PZI99:PZJ99"/>
    <mergeCell ref="PZK99:PZL99"/>
    <mergeCell ref="PYO99:PYP99"/>
    <mergeCell ref="PYQ99:PYR99"/>
    <mergeCell ref="PYS99:PYT99"/>
    <mergeCell ref="PYU99:PYV99"/>
    <mergeCell ref="PYW99:PYX99"/>
    <mergeCell ref="PYY99:PYZ99"/>
    <mergeCell ref="QDQ99:QDR99"/>
    <mergeCell ref="QDS99:QDT99"/>
    <mergeCell ref="QDU99:QDV99"/>
    <mergeCell ref="QDW99:QDX99"/>
    <mergeCell ref="QDY99:QDZ99"/>
    <mergeCell ref="QEA99:QEB99"/>
    <mergeCell ref="QDE99:QDF99"/>
    <mergeCell ref="QDG99:QDH99"/>
    <mergeCell ref="QDI99:QDJ99"/>
    <mergeCell ref="QDK99:QDL99"/>
    <mergeCell ref="QDM99:QDN99"/>
    <mergeCell ref="QDO99:QDP99"/>
    <mergeCell ref="QCS99:QCT99"/>
    <mergeCell ref="QCU99:QCV99"/>
    <mergeCell ref="QCW99:QCX99"/>
    <mergeCell ref="QCY99:QCZ99"/>
    <mergeCell ref="QDA99:QDB99"/>
    <mergeCell ref="QDC99:QDD99"/>
    <mergeCell ref="QCG99:QCH99"/>
    <mergeCell ref="QCI99:QCJ99"/>
    <mergeCell ref="QCK99:QCL99"/>
    <mergeCell ref="QCM99:QCN99"/>
    <mergeCell ref="QCO99:QCP99"/>
    <mergeCell ref="QCQ99:QCR99"/>
    <mergeCell ref="QBU99:QBV99"/>
    <mergeCell ref="QBW99:QBX99"/>
    <mergeCell ref="QBY99:QBZ99"/>
    <mergeCell ref="QCA99:QCB99"/>
    <mergeCell ref="QCC99:QCD99"/>
    <mergeCell ref="QCE99:QCF99"/>
    <mergeCell ref="QBI99:QBJ99"/>
    <mergeCell ref="QBK99:QBL99"/>
    <mergeCell ref="QBM99:QBN99"/>
    <mergeCell ref="QBO99:QBP99"/>
    <mergeCell ref="QBQ99:QBR99"/>
    <mergeCell ref="QBS99:QBT99"/>
    <mergeCell ref="QGK99:QGL99"/>
    <mergeCell ref="QGM99:QGN99"/>
    <mergeCell ref="QGO99:QGP99"/>
    <mergeCell ref="QGQ99:QGR99"/>
    <mergeCell ref="QGS99:QGT99"/>
    <mergeCell ref="QGU99:QGV99"/>
    <mergeCell ref="QFY99:QFZ99"/>
    <mergeCell ref="QGA99:QGB99"/>
    <mergeCell ref="QGC99:QGD99"/>
    <mergeCell ref="QGE99:QGF99"/>
    <mergeCell ref="QGG99:QGH99"/>
    <mergeCell ref="QGI99:QGJ99"/>
    <mergeCell ref="QFM99:QFN99"/>
    <mergeCell ref="QFO99:QFP99"/>
    <mergeCell ref="QFQ99:QFR99"/>
    <mergeCell ref="QFS99:QFT99"/>
    <mergeCell ref="QFU99:QFV99"/>
    <mergeCell ref="QFW99:QFX99"/>
    <mergeCell ref="QFA99:QFB99"/>
    <mergeCell ref="QFC99:QFD99"/>
    <mergeCell ref="QFE99:QFF99"/>
    <mergeCell ref="QFG99:QFH99"/>
    <mergeCell ref="QFI99:QFJ99"/>
    <mergeCell ref="QFK99:QFL99"/>
    <mergeCell ref="QEO99:QEP99"/>
    <mergeCell ref="QEQ99:QER99"/>
    <mergeCell ref="QES99:QET99"/>
    <mergeCell ref="QEU99:QEV99"/>
    <mergeCell ref="QEW99:QEX99"/>
    <mergeCell ref="QEY99:QEZ99"/>
    <mergeCell ref="QEC99:QED99"/>
    <mergeCell ref="QEE99:QEF99"/>
    <mergeCell ref="QEG99:QEH99"/>
    <mergeCell ref="QEI99:QEJ99"/>
    <mergeCell ref="QEK99:QEL99"/>
    <mergeCell ref="QEM99:QEN99"/>
    <mergeCell ref="QJE99:QJF99"/>
    <mergeCell ref="QJG99:QJH99"/>
    <mergeCell ref="QJI99:QJJ99"/>
    <mergeCell ref="QJK99:QJL99"/>
    <mergeCell ref="QJM99:QJN99"/>
    <mergeCell ref="QJO99:QJP99"/>
    <mergeCell ref="QIS99:QIT99"/>
    <mergeCell ref="QIU99:QIV99"/>
    <mergeCell ref="QIW99:QIX99"/>
    <mergeCell ref="QIY99:QIZ99"/>
    <mergeCell ref="QJA99:QJB99"/>
    <mergeCell ref="QJC99:QJD99"/>
    <mergeCell ref="QIG99:QIH99"/>
    <mergeCell ref="QII99:QIJ99"/>
    <mergeCell ref="QIK99:QIL99"/>
    <mergeCell ref="QIM99:QIN99"/>
    <mergeCell ref="QIO99:QIP99"/>
    <mergeCell ref="QIQ99:QIR99"/>
    <mergeCell ref="QHU99:QHV99"/>
    <mergeCell ref="QHW99:QHX99"/>
    <mergeCell ref="QHY99:QHZ99"/>
    <mergeCell ref="QIA99:QIB99"/>
    <mergeCell ref="QIC99:QID99"/>
    <mergeCell ref="QIE99:QIF99"/>
    <mergeCell ref="QHI99:QHJ99"/>
    <mergeCell ref="QHK99:QHL99"/>
    <mergeCell ref="QHM99:QHN99"/>
    <mergeCell ref="QHO99:QHP99"/>
    <mergeCell ref="QHQ99:QHR99"/>
    <mergeCell ref="QHS99:QHT99"/>
    <mergeCell ref="QGW99:QGX99"/>
    <mergeCell ref="QGY99:QGZ99"/>
    <mergeCell ref="QHA99:QHB99"/>
    <mergeCell ref="QHC99:QHD99"/>
    <mergeCell ref="QHE99:QHF99"/>
    <mergeCell ref="QHG99:QHH99"/>
    <mergeCell ref="QLY99:QLZ99"/>
    <mergeCell ref="QMA99:QMB99"/>
    <mergeCell ref="QMC99:QMD99"/>
    <mergeCell ref="QME99:QMF99"/>
    <mergeCell ref="QMG99:QMH99"/>
    <mergeCell ref="QMI99:QMJ99"/>
    <mergeCell ref="QLM99:QLN99"/>
    <mergeCell ref="QLO99:QLP99"/>
    <mergeCell ref="QLQ99:QLR99"/>
    <mergeCell ref="QLS99:QLT99"/>
    <mergeCell ref="QLU99:QLV99"/>
    <mergeCell ref="QLW99:QLX99"/>
    <mergeCell ref="QLA99:QLB99"/>
    <mergeCell ref="QLC99:QLD99"/>
    <mergeCell ref="QLE99:QLF99"/>
    <mergeCell ref="QLG99:QLH99"/>
    <mergeCell ref="QLI99:QLJ99"/>
    <mergeCell ref="QLK99:QLL99"/>
    <mergeCell ref="QKO99:QKP99"/>
    <mergeCell ref="QKQ99:QKR99"/>
    <mergeCell ref="QKS99:QKT99"/>
    <mergeCell ref="QKU99:QKV99"/>
    <mergeCell ref="QKW99:QKX99"/>
    <mergeCell ref="QKY99:QKZ99"/>
    <mergeCell ref="QKC99:QKD99"/>
    <mergeCell ref="QKE99:QKF99"/>
    <mergeCell ref="QKG99:QKH99"/>
    <mergeCell ref="QKI99:QKJ99"/>
    <mergeCell ref="QKK99:QKL99"/>
    <mergeCell ref="QKM99:QKN99"/>
    <mergeCell ref="QJQ99:QJR99"/>
    <mergeCell ref="QJS99:QJT99"/>
    <mergeCell ref="QJU99:QJV99"/>
    <mergeCell ref="QJW99:QJX99"/>
    <mergeCell ref="QJY99:QJZ99"/>
    <mergeCell ref="QKA99:QKB99"/>
    <mergeCell ref="QOS99:QOT99"/>
    <mergeCell ref="QOU99:QOV99"/>
    <mergeCell ref="QOW99:QOX99"/>
    <mergeCell ref="QOY99:QOZ99"/>
    <mergeCell ref="QPA99:QPB99"/>
    <mergeCell ref="QPC99:QPD99"/>
    <mergeCell ref="QOG99:QOH99"/>
    <mergeCell ref="QOI99:QOJ99"/>
    <mergeCell ref="QOK99:QOL99"/>
    <mergeCell ref="QOM99:QON99"/>
    <mergeCell ref="QOO99:QOP99"/>
    <mergeCell ref="QOQ99:QOR99"/>
    <mergeCell ref="QNU99:QNV99"/>
    <mergeCell ref="QNW99:QNX99"/>
    <mergeCell ref="QNY99:QNZ99"/>
    <mergeCell ref="QOA99:QOB99"/>
    <mergeCell ref="QOC99:QOD99"/>
    <mergeCell ref="QOE99:QOF99"/>
    <mergeCell ref="QNI99:QNJ99"/>
    <mergeCell ref="QNK99:QNL99"/>
    <mergeCell ref="QNM99:QNN99"/>
    <mergeCell ref="QNO99:QNP99"/>
    <mergeCell ref="QNQ99:QNR99"/>
    <mergeCell ref="QNS99:QNT99"/>
    <mergeCell ref="QMW99:QMX99"/>
    <mergeCell ref="QMY99:QMZ99"/>
    <mergeCell ref="QNA99:QNB99"/>
    <mergeCell ref="QNC99:QND99"/>
    <mergeCell ref="QNE99:QNF99"/>
    <mergeCell ref="QNG99:QNH99"/>
    <mergeCell ref="QMK99:QML99"/>
    <mergeCell ref="QMM99:QMN99"/>
    <mergeCell ref="QMO99:QMP99"/>
    <mergeCell ref="QMQ99:QMR99"/>
    <mergeCell ref="QMS99:QMT99"/>
    <mergeCell ref="QMU99:QMV99"/>
    <mergeCell ref="QRM99:QRN99"/>
    <mergeCell ref="QRO99:QRP99"/>
    <mergeCell ref="QRQ99:QRR99"/>
    <mergeCell ref="QRS99:QRT99"/>
    <mergeCell ref="QRU99:QRV99"/>
    <mergeCell ref="QRW99:QRX99"/>
    <mergeCell ref="QRA99:QRB99"/>
    <mergeCell ref="QRC99:QRD99"/>
    <mergeCell ref="QRE99:QRF99"/>
    <mergeCell ref="QRG99:QRH99"/>
    <mergeCell ref="QRI99:QRJ99"/>
    <mergeCell ref="QRK99:QRL99"/>
    <mergeCell ref="QQO99:QQP99"/>
    <mergeCell ref="QQQ99:QQR99"/>
    <mergeCell ref="QQS99:QQT99"/>
    <mergeCell ref="QQU99:QQV99"/>
    <mergeCell ref="QQW99:QQX99"/>
    <mergeCell ref="QQY99:QQZ99"/>
    <mergeCell ref="QQC99:QQD99"/>
    <mergeCell ref="QQE99:QQF99"/>
    <mergeCell ref="QQG99:QQH99"/>
    <mergeCell ref="QQI99:QQJ99"/>
    <mergeCell ref="QQK99:QQL99"/>
    <mergeCell ref="QQM99:QQN99"/>
    <mergeCell ref="QPQ99:QPR99"/>
    <mergeCell ref="QPS99:QPT99"/>
    <mergeCell ref="QPU99:QPV99"/>
    <mergeCell ref="QPW99:QPX99"/>
    <mergeCell ref="QPY99:QPZ99"/>
    <mergeCell ref="QQA99:QQB99"/>
    <mergeCell ref="QPE99:QPF99"/>
    <mergeCell ref="QPG99:QPH99"/>
    <mergeCell ref="QPI99:QPJ99"/>
    <mergeCell ref="QPK99:QPL99"/>
    <mergeCell ref="QPM99:QPN99"/>
    <mergeCell ref="QPO99:QPP99"/>
    <mergeCell ref="QUG99:QUH99"/>
    <mergeCell ref="QUI99:QUJ99"/>
    <mergeCell ref="QUK99:QUL99"/>
    <mergeCell ref="QUM99:QUN99"/>
    <mergeCell ref="QUO99:QUP99"/>
    <mergeCell ref="QUQ99:QUR99"/>
    <mergeCell ref="QTU99:QTV99"/>
    <mergeCell ref="QTW99:QTX99"/>
    <mergeCell ref="QTY99:QTZ99"/>
    <mergeCell ref="QUA99:QUB99"/>
    <mergeCell ref="QUC99:QUD99"/>
    <mergeCell ref="QUE99:QUF99"/>
    <mergeCell ref="QTI99:QTJ99"/>
    <mergeCell ref="QTK99:QTL99"/>
    <mergeCell ref="QTM99:QTN99"/>
    <mergeCell ref="QTO99:QTP99"/>
    <mergeCell ref="QTQ99:QTR99"/>
    <mergeCell ref="QTS99:QTT99"/>
    <mergeCell ref="QSW99:QSX99"/>
    <mergeCell ref="QSY99:QSZ99"/>
    <mergeCell ref="QTA99:QTB99"/>
    <mergeCell ref="QTC99:QTD99"/>
    <mergeCell ref="QTE99:QTF99"/>
    <mergeCell ref="QTG99:QTH99"/>
    <mergeCell ref="QSK99:QSL99"/>
    <mergeCell ref="QSM99:QSN99"/>
    <mergeCell ref="QSO99:QSP99"/>
    <mergeCell ref="QSQ99:QSR99"/>
    <mergeCell ref="QSS99:QST99"/>
    <mergeCell ref="QSU99:QSV99"/>
    <mergeCell ref="QRY99:QRZ99"/>
    <mergeCell ref="QSA99:QSB99"/>
    <mergeCell ref="QSC99:QSD99"/>
    <mergeCell ref="QSE99:QSF99"/>
    <mergeCell ref="QSG99:QSH99"/>
    <mergeCell ref="QSI99:QSJ99"/>
    <mergeCell ref="QXA99:QXB99"/>
    <mergeCell ref="QXC99:QXD99"/>
    <mergeCell ref="QXE99:QXF99"/>
    <mergeCell ref="QXG99:QXH99"/>
    <mergeCell ref="QXI99:QXJ99"/>
    <mergeCell ref="QXK99:QXL99"/>
    <mergeCell ref="QWO99:QWP99"/>
    <mergeCell ref="QWQ99:QWR99"/>
    <mergeCell ref="QWS99:QWT99"/>
    <mergeCell ref="QWU99:QWV99"/>
    <mergeCell ref="QWW99:QWX99"/>
    <mergeCell ref="QWY99:QWZ99"/>
    <mergeCell ref="QWC99:QWD99"/>
    <mergeCell ref="QWE99:QWF99"/>
    <mergeCell ref="QWG99:QWH99"/>
    <mergeCell ref="QWI99:QWJ99"/>
    <mergeCell ref="QWK99:QWL99"/>
    <mergeCell ref="QWM99:QWN99"/>
    <mergeCell ref="QVQ99:QVR99"/>
    <mergeCell ref="QVS99:QVT99"/>
    <mergeCell ref="QVU99:QVV99"/>
    <mergeCell ref="QVW99:QVX99"/>
    <mergeCell ref="QVY99:QVZ99"/>
    <mergeCell ref="QWA99:QWB99"/>
    <mergeCell ref="QVE99:QVF99"/>
    <mergeCell ref="QVG99:QVH99"/>
    <mergeCell ref="QVI99:QVJ99"/>
    <mergeCell ref="QVK99:QVL99"/>
    <mergeCell ref="QVM99:QVN99"/>
    <mergeCell ref="QVO99:QVP99"/>
    <mergeCell ref="QUS99:QUT99"/>
    <mergeCell ref="QUU99:QUV99"/>
    <mergeCell ref="QUW99:QUX99"/>
    <mergeCell ref="QUY99:QUZ99"/>
    <mergeCell ref="QVA99:QVB99"/>
    <mergeCell ref="QVC99:QVD99"/>
    <mergeCell ref="QZU99:QZV99"/>
    <mergeCell ref="QZW99:QZX99"/>
    <mergeCell ref="QZY99:QZZ99"/>
    <mergeCell ref="RAA99:RAB99"/>
    <mergeCell ref="RAC99:RAD99"/>
    <mergeCell ref="RAE99:RAF99"/>
    <mergeCell ref="QZI99:QZJ99"/>
    <mergeCell ref="QZK99:QZL99"/>
    <mergeCell ref="QZM99:QZN99"/>
    <mergeCell ref="QZO99:QZP99"/>
    <mergeCell ref="QZQ99:QZR99"/>
    <mergeCell ref="QZS99:QZT99"/>
    <mergeCell ref="QYW99:QYX99"/>
    <mergeCell ref="QYY99:QYZ99"/>
    <mergeCell ref="QZA99:QZB99"/>
    <mergeCell ref="QZC99:QZD99"/>
    <mergeCell ref="QZE99:QZF99"/>
    <mergeCell ref="QZG99:QZH99"/>
    <mergeCell ref="QYK99:QYL99"/>
    <mergeCell ref="QYM99:QYN99"/>
    <mergeCell ref="QYO99:QYP99"/>
    <mergeCell ref="QYQ99:QYR99"/>
    <mergeCell ref="QYS99:QYT99"/>
    <mergeCell ref="QYU99:QYV99"/>
    <mergeCell ref="QXY99:QXZ99"/>
    <mergeCell ref="QYA99:QYB99"/>
    <mergeCell ref="QYC99:QYD99"/>
    <mergeCell ref="QYE99:QYF99"/>
    <mergeCell ref="QYG99:QYH99"/>
    <mergeCell ref="QYI99:QYJ99"/>
    <mergeCell ref="QXM99:QXN99"/>
    <mergeCell ref="QXO99:QXP99"/>
    <mergeCell ref="QXQ99:QXR99"/>
    <mergeCell ref="QXS99:QXT99"/>
    <mergeCell ref="QXU99:QXV99"/>
    <mergeCell ref="QXW99:QXX99"/>
    <mergeCell ref="RCO99:RCP99"/>
    <mergeCell ref="RCQ99:RCR99"/>
    <mergeCell ref="RCS99:RCT99"/>
    <mergeCell ref="RCU99:RCV99"/>
    <mergeCell ref="RCW99:RCX99"/>
    <mergeCell ref="RCY99:RCZ99"/>
    <mergeCell ref="RCC99:RCD99"/>
    <mergeCell ref="RCE99:RCF99"/>
    <mergeCell ref="RCG99:RCH99"/>
    <mergeCell ref="RCI99:RCJ99"/>
    <mergeCell ref="RCK99:RCL99"/>
    <mergeCell ref="RCM99:RCN99"/>
    <mergeCell ref="RBQ99:RBR99"/>
    <mergeCell ref="RBS99:RBT99"/>
    <mergeCell ref="RBU99:RBV99"/>
    <mergeCell ref="RBW99:RBX99"/>
    <mergeCell ref="RBY99:RBZ99"/>
    <mergeCell ref="RCA99:RCB99"/>
    <mergeCell ref="RBE99:RBF99"/>
    <mergeCell ref="RBG99:RBH99"/>
    <mergeCell ref="RBI99:RBJ99"/>
    <mergeCell ref="RBK99:RBL99"/>
    <mergeCell ref="RBM99:RBN99"/>
    <mergeCell ref="RBO99:RBP99"/>
    <mergeCell ref="RAS99:RAT99"/>
    <mergeCell ref="RAU99:RAV99"/>
    <mergeCell ref="RAW99:RAX99"/>
    <mergeCell ref="RAY99:RAZ99"/>
    <mergeCell ref="RBA99:RBB99"/>
    <mergeCell ref="RBC99:RBD99"/>
    <mergeCell ref="RAG99:RAH99"/>
    <mergeCell ref="RAI99:RAJ99"/>
    <mergeCell ref="RAK99:RAL99"/>
    <mergeCell ref="RAM99:RAN99"/>
    <mergeCell ref="RAO99:RAP99"/>
    <mergeCell ref="RAQ99:RAR99"/>
    <mergeCell ref="RFI99:RFJ99"/>
    <mergeCell ref="RFK99:RFL99"/>
    <mergeCell ref="RFM99:RFN99"/>
    <mergeCell ref="RFO99:RFP99"/>
    <mergeCell ref="RFQ99:RFR99"/>
    <mergeCell ref="RFS99:RFT99"/>
    <mergeCell ref="REW99:REX99"/>
    <mergeCell ref="REY99:REZ99"/>
    <mergeCell ref="RFA99:RFB99"/>
    <mergeCell ref="RFC99:RFD99"/>
    <mergeCell ref="RFE99:RFF99"/>
    <mergeCell ref="RFG99:RFH99"/>
    <mergeCell ref="REK99:REL99"/>
    <mergeCell ref="REM99:REN99"/>
    <mergeCell ref="REO99:REP99"/>
    <mergeCell ref="REQ99:RER99"/>
    <mergeCell ref="RES99:RET99"/>
    <mergeCell ref="REU99:REV99"/>
    <mergeCell ref="RDY99:RDZ99"/>
    <mergeCell ref="REA99:REB99"/>
    <mergeCell ref="REC99:RED99"/>
    <mergeCell ref="REE99:REF99"/>
    <mergeCell ref="REG99:REH99"/>
    <mergeCell ref="REI99:REJ99"/>
    <mergeCell ref="RDM99:RDN99"/>
    <mergeCell ref="RDO99:RDP99"/>
    <mergeCell ref="RDQ99:RDR99"/>
    <mergeCell ref="RDS99:RDT99"/>
    <mergeCell ref="RDU99:RDV99"/>
    <mergeCell ref="RDW99:RDX99"/>
    <mergeCell ref="RDA99:RDB99"/>
    <mergeCell ref="RDC99:RDD99"/>
    <mergeCell ref="RDE99:RDF99"/>
    <mergeCell ref="RDG99:RDH99"/>
    <mergeCell ref="RDI99:RDJ99"/>
    <mergeCell ref="RDK99:RDL99"/>
    <mergeCell ref="RIC99:RID99"/>
    <mergeCell ref="RIE99:RIF99"/>
    <mergeCell ref="RIG99:RIH99"/>
    <mergeCell ref="RII99:RIJ99"/>
    <mergeCell ref="RIK99:RIL99"/>
    <mergeCell ref="RIM99:RIN99"/>
    <mergeCell ref="RHQ99:RHR99"/>
    <mergeCell ref="RHS99:RHT99"/>
    <mergeCell ref="RHU99:RHV99"/>
    <mergeCell ref="RHW99:RHX99"/>
    <mergeCell ref="RHY99:RHZ99"/>
    <mergeCell ref="RIA99:RIB99"/>
    <mergeCell ref="RHE99:RHF99"/>
    <mergeCell ref="RHG99:RHH99"/>
    <mergeCell ref="RHI99:RHJ99"/>
    <mergeCell ref="RHK99:RHL99"/>
    <mergeCell ref="RHM99:RHN99"/>
    <mergeCell ref="RHO99:RHP99"/>
    <mergeCell ref="RGS99:RGT99"/>
    <mergeCell ref="RGU99:RGV99"/>
    <mergeCell ref="RGW99:RGX99"/>
    <mergeCell ref="RGY99:RGZ99"/>
    <mergeCell ref="RHA99:RHB99"/>
    <mergeCell ref="RHC99:RHD99"/>
    <mergeCell ref="RGG99:RGH99"/>
    <mergeCell ref="RGI99:RGJ99"/>
    <mergeCell ref="RGK99:RGL99"/>
    <mergeCell ref="RGM99:RGN99"/>
    <mergeCell ref="RGO99:RGP99"/>
    <mergeCell ref="RGQ99:RGR99"/>
    <mergeCell ref="RFU99:RFV99"/>
    <mergeCell ref="RFW99:RFX99"/>
    <mergeCell ref="RFY99:RFZ99"/>
    <mergeCell ref="RGA99:RGB99"/>
    <mergeCell ref="RGC99:RGD99"/>
    <mergeCell ref="RGE99:RGF99"/>
    <mergeCell ref="RKW99:RKX99"/>
    <mergeCell ref="RKY99:RKZ99"/>
    <mergeCell ref="RLA99:RLB99"/>
    <mergeCell ref="RLC99:RLD99"/>
    <mergeCell ref="RLE99:RLF99"/>
    <mergeCell ref="RLG99:RLH99"/>
    <mergeCell ref="RKK99:RKL99"/>
    <mergeCell ref="RKM99:RKN99"/>
    <mergeCell ref="RKO99:RKP99"/>
    <mergeCell ref="RKQ99:RKR99"/>
    <mergeCell ref="RKS99:RKT99"/>
    <mergeCell ref="RKU99:RKV99"/>
    <mergeCell ref="RJY99:RJZ99"/>
    <mergeCell ref="RKA99:RKB99"/>
    <mergeCell ref="RKC99:RKD99"/>
    <mergeCell ref="RKE99:RKF99"/>
    <mergeCell ref="RKG99:RKH99"/>
    <mergeCell ref="RKI99:RKJ99"/>
    <mergeCell ref="RJM99:RJN99"/>
    <mergeCell ref="RJO99:RJP99"/>
    <mergeCell ref="RJQ99:RJR99"/>
    <mergeCell ref="RJS99:RJT99"/>
    <mergeCell ref="RJU99:RJV99"/>
    <mergeCell ref="RJW99:RJX99"/>
    <mergeCell ref="RJA99:RJB99"/>
    <mergeCell ref="RJC99:RJD99"/>
    <mergeCell ref="RJE99:RJF99"/>
    <mergeCell ref="RJG99:RJH99"/>
    <mergeCell ref="RJI99:RJJ99"/>
    <mergeCell ref="RJK99:RJL99"/>
    <mergeCell ref="RIO99:RIP99"/>
    <mergeCell ref="RIQ99:RIR99"/>
    <mergeCell ref="RIS99:RIT99"/>
    <mergeCell ref="RIU99:RIV99"/>
    <mergeCell ref="RIW99:RIX99"/>
    <mergeCell ref="RIY99:RIZ99"/>
    <mergeCell ref="RNQ99:RNR99"/>
    <mergeCell ref="RNS99:RNT99"/>
    <mergeCell ref="RNU99:RNV99"/>
    <mergeCell ref="RNW99:RNX99"/>
    <mergeCell ref="RNY99:RNZ99"/>
    <mergeCell ref="ROA99:ROB99"/>
    <mergeCell ref="RNE99:RNF99"/>
    <mergeCell ref="RNG99:RNH99"/>
    <mergeCell ref="RNI99:RNJ99"/>
    <mergeCell ref="RNK99:RNL99"/>
    <mergeCell ref="RNM99:RNN99"/>
    <mergeCell ref="RNO99:RNP99"/>
    <mergeCell ref="RMS99:RMT99"/>
    <mergeCell ref="RMU99:RMV99"/>
    <mergeCell ref="RMW99:RMX99"/>
    <mergeCell ref="RMY99:RMZ99"/>
    <mergeCell ref="RNA99:RNB99"/>
    <mergeCell ref="RNC99:RND99"/>
    <mergeCell ref="RMG99:RMH99"/>
    <mergeCell ref="RMI99:RMJ99"/>
    <mergeCell ref="RMK99:RML99"/>
    <mergeCell ref="RMM99:RMN99"/>
    <mergeCell ref="RMO99:RMP99"/>
    <mergeCell ref="RMQ99:RMR99"/>
    <mergeCell ref="RLU99:RLV99"/>
    <mergeCell ref="RLW99:RLX99"/>
    <mergeCell ref="RLY99:RLZ99"/>
    <mergeCell ref="RMA99:RMB99"/>
    <mergeCell ref="RMC99:RMD99"/>
    <mergeCell ref="RME99:RMF99"/>
    <mergeCell ref="RLI99:RLJ99"/>
    <mergeCell ref="RLK99:RLL99"/>
    <mergeCell ref="RLM99:RLN99"/>
    <mergeCell ref="RLO99:RLP99"/>
    <mergeCell ref="RLQ99:RLR99"/>
    <mergeCell ref="RLS99:RLT99"/>
    <mergeCell ref="RQK99:RQL99"/>
    <mergeCell ref="RQM99:RQN99"/>
    <mergeCell ref="RQO99:RQP99"/>
    <mergeCell ref="RQQ99:RQR99"/>
    <mergeCell ref="RQS99:RQT99"/>
    <mergeCell ref="RQU99:RQV99"/>
    <mergeCell ref="RPY99:RPZ99"/>
    <mergeCell ref="RQA99:RQB99"/>
    <mergeCell ref="RQC99:RQD99"/>
    <mergeCell ref="RQE99:RQF99"/>
    <mergeCell ref="RQG99:RQH99"/>
    <mergeCell ref="RQI99:RQJ99"/>
    <mergeCell ref="RPM99:RPN99"/>
    <mergeCell ref="RPO99:RPP99"/>
    <mergeCell ref="RPQ99:RPR99"/>
    <mergeCell ref="RPS99:RPT99"/>
    <mergeCell ref="RPU99:RPV99"/>
    <mergeCell ref="RPW99:RPX99"/>
    <mergeCell ref="RPA99:RPB99"/>
    <mergeCell ref="RPC99:RPD99"/>
    <mergeCell ref="RPE99:RPF99"/>
    <mergeCell ref="RPG99:RPH99"/>
    <mergeCell ref="RPI99:RPJ99"/>
    <mergeCell ref="RPK99:RPL99"/>
    <mergeCell ref="ROO99:ROP99"/>
    <mergeCell ref="ROQ99:ROR99"/>
    <mergeCell ref="ROS99:ROT99"/>
    <mergeCell ref="ROU99:ROV99"/>
    <mergeCell ref="ROW99:ROX99"/>
    <mergeCell ref="ROY99:ROZ99"/>
    <mergeCell ref="ROC99:ROD99"/>
    <mergeCell ref="ROE99:ROF99"/>
    <mergeCell ref="ROG99:ROH99"/>
    <mergeCell ref="ROI99:ROJ99"/>
    <mergeCell ref="ROK99:ROL99"/>
    <mergeCell ref="ROM99:RON99"/>
    <mergeCell ref="RTE99:RTF99"/>
    <mergeCell ref="RTG99:RTH99"/>
    <mergeCell ref="RTI99:RTJ99"/>
    <mergeCell ref="RTK99:RTL99"/>
    <mergeCell ref="RTM99:RTN99"/>
    <mergeCell ref="RTO99:RTP99"/>
    <mergeCell ref="RSS99:RST99"/>
    <mergeCell ref="RSU99:RSV99"/>
    <mergeCell ref="RSW99:RSX99"/>
    <mergeCell ref="RSY99:RSZ99"/>
    <mergeCell ref="RTA99:RTB99"/>
    <mergeCell ref="RTC99:RTD99"/>
    <mergeCell ref="RSG99:RSH99"/>
    <mergeCell ref="RSI99:RSJ99"/>
    <mergeCell ref="RSK99:RSL99"/>
    <mergeCell ref="RSM99:RSN99"/>
    <mergeCell ref="RSO99:RSP99"/>
    <mergeCell ref="RSQ99:RSR99"/>
    <mergeCell ref="RRU99:RRV99"/>
    <mergeCell ref="RRW99:RRX99"/>
    <mergeCell ref="RRY99:RRZ99"/>
    <mergeCell ref="RSA99:RSB99"/>
    <mergeCell ref="RSC99:RSD99"/>
    <mergeCell ref="RSE99:RSF99"/>
    <mergeCell ref="RRI99:RRJ99"/>
    <mergeCell ref="RRK99:RRL99"/>
    <mergeCell ref="RRM99:RRN99"/>
    <mergeCell ref="RRO99:RRP99"/>
    <mergeCell ref="RRQ99:RRR99"/>
    <mergeCell ref="RRS99:RRT99"/>
    <mergeCell ref="RQW99:RQX99"/>
    <mergeCell ref="RQY99:RQZ99"/>
    <mergeCell ref="RRA99:RRB99"/>
    <mergeCell ref="RRC99:RRD99"/>
    <mergeCell ref="RRE99:RRF99"/>
    <mergeCell ref="RRG99:RRH99"/>
    <mergeCell ref="RVY99:RVZ99"/>
    <mergeCell ref="RWA99:RWB99"/>
    <mergeCell ref="RWC99:RWD99"/>
    <mergeCell ref="RWE99:RWF99"/>
    <mergeCell ref="RWG99:RWH99"/>
    <mergeCell ref="RWI99:RWJ99"/>
    <mergeCell ref="RVM99:RVN99"/>
    <mergeCell ref="RVO99:RVP99"/>
    <mergeCell ref="RVQ99:RVR99"/>
    <mergeCell ref="RVS99:RVT99"/>
    <mergeCell ref="RVU99:RVV99"/>
    <mergeCell ref="RVW99:RVX99"/>
    <mergeCell ref="RVA99:RVB99"/>
    <mergeCell ref="RVC99:RVD99"/>
    <mergeCell ref="RVE99:RVF99"/>
    <mergeCell ref="RVG99:RVH99"/>
    <mergeCell ref="RVI99:RVJ99"/>
    <mergeCell ref="RVK99:RVL99"/>
    <mergeCell ref="RUO99:RUP99"/>
    <mergeCell ref="RUQ99:RUR99"/>
    <mergeCell ref="RUS99:RUT99"/>
    <mergeCell ref="RUU99:RUV99"/>
    <mergeCell ref="RUW99:RUX99"/>
    <mergeCell ref="RUY99:RUZ99"/>
    <mergeCell ref="RUC99:RUD99"/>
    <mergeCell ref="RUE99:RUF99"/>
    <mergeCell ref="RUG99:RUH99"/>
    <mergeCell ref="RUI99:RUJ99"/>
    <mergeCell ref="RUK99:RUL99"/>
    <mergeCell ref="RUM99:RUN99"/>
    <mergeCell ref="RTQ99:RTR99"/>
    <mergeCell ref="RTS99:RTT99"/>
    <mergeCell ref="RTU99:RTV99"/>
    <mergeCell ref="RTW99:RTX99"/>
    <mergeCell ref="RTY99:RTZ99"/>
    <mergeCell ref="RUA99:RUB99"/>
    <mergeCell ref="RYS99:RYT99"/>
    <mergeCell ref="RYU99:RYV99"/>
    <mergeCell ref="RYW99:RYX99"/>
    <mergeCell ref="RYY99:RYZ99"/>
    <mergeCell ref="RZA99:RZB99"/>
    <mergeCell ref="RZC99:RZD99"/>
    <mergeCell ref="RYG99:RYH99"/>
    <mergeCell ref="RYI99:RYJ99"/>
    <mergeCell ref="RYK99:RYL99"/>
    <mergeCell ref="RYM99:RYN99"/>
    <mergeCell ref="RYO99:RYP99"/>
    <mergeCell ref="RYQ99:RYR99"/>
    <mergeCell ref="RXU99:RXV99"/>
    <mergeCell ref="RXW99:RXX99"/>
    <mergeCell ref="RXY99:RXZ99"/>
    <mergeCell ref="RYA99:RYB99"/>
    <mergeCell ref="RYC99:RYD99"/>
    <mergeCell ref="RYE99:RYF99"/>
    <mergeCell ref="RXI99:RXJ99"/>
    <mergeCell ref="RXK99:RXL99"/>
    <mergeCell ref="RXM99:RXN99"/>
    <mergeCell ref="RXO99:RXP99"/>
    <mergeCell ref="RXQ99:RXR99"/>
    <mergeCell ref="RXS99:RXT99"/>
    <mergeCell ref="RWW99:RWX99"/>
    <mergeCell ref="RWY99:RWZ99"/>
    <mergeCell ref="RXA99:RXB99"/>
    <mergeCell ref="RXC99:RXD99"/>
    <mergeCell ref="RXE99:RXF99"/>
    <mergeCell ref="RXG99:RXH99"/>
    <mergeCell ref="RWK99:RWL99"/>
    <mergeCell ref="RWM99:RWN99"/>
    <mergeCell ref="RWO99:RWP99"/>
    <mergeCell ref="RWQ99:RWR99"/>
    <mergeCell ref="RWS99:RWT99"/>
    <mergeCell ref="RWU99:RWV99"/>
    <mergeCell ref="SBM99:SBN99"/>
    <mergeCell ref="SBO99:SBP99"/>
    <mergeCell ref="SBQ99:SBR99"/>
    <mergeCell ref="SBS99:SBT99"/>
    <mergeCell ref="SBU99:SBV99"/>
    <mergeCell ref="SBW99:SBX99"/>
    <mergeCell ref="SBA99:SBB99"/>
    <mergeCell ref="SBC99:SBD99"/>
    <mergeCell ref="SBE99:SBF99"/>
    <mergeCell ref="SBG99:SBH99"/>
    <mergeCell ref="SBI99:SBJ99"/>
    <mergeCell ref="SBK99:SBL99"/>
    <mergeCell ref="SAO99:SAP99"/>
    <mergeCell ref="SAQ99:SAR99"/>
    <mergeCell ref="SAS99:SAT99"/>
    <mergeCell ref="SAU99:SAV99"/>
    <mergeCell ref="SAW99:SAX99"/>
    <mergeCell ref="SAY99:SAZ99"/>
    <mergeCell ref="SAC99:SAD99"/>
    <mergeCell ref="SAE99:SAF99"/>
    <mergeCell ref="SAG99:SAH99"/>
    <mergeCell ref="SAI99:SAJ99"/>
    <mergeCell ref="SAK99:SAL99"/>
    <mergeCell ref="SAM99:SAN99"/>
    <mergeCell ref="RZQ99:RZR99"/>
    <mergeCell ref="RZS99:RZT99"/>
    <mergeCell ref="RZU99:RZV99"/>
    <mergeCell ref="RZW99:RZX99"/>
    <mergeCell ref="RZY99:RZZ99"/>
    <mergeCell ref="SAA99:SAB99"/>
    <mergeCell ref="RZE99:RZF99"/>
    <mergeCell ref="RZG99:RZH99"/>
    <mergeCell ref="RZI99:RZJ99"/>
    <mergeCell ref="RZK99:RZL99"/>
    <mergeCell ref="RZM99:RZN99"/>
    <mergeCell ref="RZO99:RZP99"/>
    <mergeCell ref="SEG99:SEH99"/>
    <mergeCell ref="SEI99:SEJ99"/>
    <mergeCell ref="SEK99:SEL99"/>
    <mergeCell ref="SEM99:SEN99"/>
    <mergeCell ref="SEO99:SEP99"/>
    <mergeCell ref="SEQ99:SER99"/>
    <mergeCell ref="SDU99:SDV99"/>
    <mergeCell ref="SDW99:SDX99"/>
    <mergeCell ref="SDY99:SDZ99"/>
    <mergeCell ref="SEA99:SEB99"/>
    <mergeCell ref="SEC99:SED99"/>
    <mergeCell ref="SEE99:SEF99"/>
    <mergeCell ref="SDI99:SDJ99"/>
    <mergeCell ref="SDK99:SDL99"/>
    <mergeCell ref="SDM99:SDN99"/>
    <mergeCell ref="SDO99:SDP99"/>
    <mergeCell ref="SDQ99:SDR99"/>
    <mergeCell ref="SDS99:SDT99"/>
    <mergeCell ref="SCW99:SCX99"/>
    <mergeCell ref="SCY99:SCZ99"/>
    <mergeCell ref="SDA99:SDB99"/>
    <mergeCell ref="SDC99:SDD99"/>
    <mergeCell ref="SDE99:SDF99"/>
    <mergeCell ref="SDG99:SDH99"/>
    <mergeCell ref="SCK99:SCL99"/>
    <mergeCell ref="SCM99:SCN99"/>
    <mergeCell ref="SCO99:SCP99"/>
    <mergeCell ref="SCQ99:SCR99"/>
    <mergeCell ref="SCS99:SCT99"/>
    <mergeCell ref="SCU99:SCV99"/>
    <mergeCell ref="SBY99:SBZ99"/>
    <mergeCell ref="SCA99:SCB99"/>
    <mergeCell ref="SCC99:SCD99"/>
    <mergeCell ref="SCE99:SCF99"/>
    <mergeCell ref="SCG99:SCH99"/>
    <mergeCell ref="SCI99:SCJ99"/>
    <mergeCell ref="SHA99:SHB99"/>
    <mergeCell ref="SHC99:SHD99"/>
    <mergeCell ref="SHE99:SHF99"/>
    <mergeCell ref="SHG99:SHH99"/>
    <mergeCell ref="SHI99:SHJ99"/>
    <mergeCell ref="SHK99:SHL99"/>
    <mergeCell ref="SGO99:SGP99"/>
    <mergeCell ref="SGQ99:SGR99"/>
    <mergeCell ref="SGS99:SGT99"/>
    <mergeCell ref="SGU99:SGV99"/>
    <mergeCell ref="SGW99:SGX99"/>
    <mergeCell ref="SGY99:SGZ99"/>
    <mergeCell ref="SGC99:SGD99"/>
    <mergeCell ref="SGE99:SGF99"/>
    <mergeCell ref="SGG99:SGH99"/>
    <mergeCell ref="SGI99:SGJ99"/>
    <mergeCell ref="SGK99:SGL99"/>
    <mergeCell ref="SGM99:SGN99"/>
    <mergeCell ref="SFQ99:SFR99"/>
    <mergeCell ref="SFS99:SFT99"/>
    <mergeCell ref="SFU99:SFV99"/>
    <mergeCell ref="SFW99:SFX99"/>
    <mergeCell ref="SFY99:SFZ99"/>
    <mergeCell ref="SGA99:SGB99"/>
    <mergeCell ref="SFE99:SFF99"/>
    <mergeCell ref="SFG99:SFH99"/>
    <mergeCell ref="SFI99:SFJ99"/>
    <mergeCell ref="SFK99:SFL99"/>
    <mergeCell ref="SFM99:SFN99"/>
    <mergeCell ref="SFO99:SFP99"/>
    <mergeCell ref="SES99:SET99"/>
    <mergeCell ref="SEU99:SEV99"/>
    <mergeCell ref="SEW99:SEX99"/>
    <mergeCell ref="SEY99:SEZ99"/>
    <mergeCell ref="SFA99:SFB99"/>
    <mergeCell ref="SFC99:SFD99"/>
    <mergeCell ref="SJU99:SJV99"/>
    <mergeCell ref="SJW99:SJX99"/>
    <mergeCell ref="SJY99:SJZ99"/>
    <mergeCell ref="SKA99:SKB99"/>
    <mergeCell ref="SKC99:SKD99"/>
    <mergeCell ref="SKE99:SKF99"/>
    <mergeCell ref="SJI99:SJJ99"/>
    <mergeCell ref="SJK99:SJL99"/>
    <mergeCell ref="SJM99:SJN99"/>
    <mergeCell ref="SJO99:SJP99"/>
    <mergeCell ref="SJQ99:SJR99"/>
    <mergeCell ref="SJS99:SJT99"/>
    <mergeCell ref="SIW99:SIX99"/>
    <mergeCell ref="SIY99:SIZ99"/>
    <mergeCell ref="SJA99:SJB99"/>
    <mergeCell ref="SJC99:SJD99"/>
    <mergeCell ref="SJE99:SJF99"/>
    <mergeCell ref="SJG99:SJH99"/>
    <mergeCell ref="SIK99:SIL99"/>
    <mergeCell ref="SIM99:SIN99"/>
    <mergeCell ref="SIO99:SIP99"/>
    <mergeCell ref="SIQ99:SIR99"/>
    <mergeCell ref="SIS99:SIT99"/>
    <mergeCell ref="SIU99:SIV99"/>
    <mergeCell ref="SHY99:SHZ99"/>
    <mergeCell ref="SIA99:SIB99"/>
    <mergeCell ref="SIC99:SID99"/>
    <mergeCell ref="SIE99:SIF99"/>
    <mergeCell ref="SIG99:SIH99"/>
    <mergeCell ref="SII99:SIJ99"/>
    <mergeCell ref="SHM99:SHN99"/>
    <mergeCell ref="SHO99:SHP99"/>
    <mergeCell ref="SHQ99:SHR99"/>
    <mergeCell ref="SHS99:SHT99"/>
    <mergeCell ref="SHU99:SHV99"/>
    <mergeCell ref="SHW99:SHX99"/>
    <mergeCell ref="SMO99:SMP99"/>
    <mergeCell ref="SMQ99:SMR99"/>
    <mergeCell ref="SMS99:SMT99"/>
    <mergeCell ref="SMU99:SMV99"/>
    <mergeCell ref="SMW99:SMX99"/>
    <mergeCell ref="SMY99:SMZ99"/>
    <mergeCell ref="SMC99:SMD99"/>
    <mergeCell ref="SME99:SMF99"/>
    <mergeCell ref="SMG99:SMH99"/>
    <mergeCell ref="SMI99:SMJ99"/>
    <mergeCell ref="SMK99:SML99"/>
    <mergeCell ref="SMM99:SMN99"/>
    <mergeCell ref="SLQ99:SLR99"/>
    <mergeCell ref="SLS99:SLT99"/>
    <mergeCell ref="SLU99:SLV99"/>
    <mergeCell ref="SLW99:SLX99"/>
    <mergeCell ref="SLY99:SLZ99"/>
    <mergeCell ref="SMA99:SMB99"/>
    <mergeCell ref="SLE99:SLF99"/>
    <mergeCell ref="SLG99:SLH99"/>
    <mergeCell ref="SLI99:SLJ99"/>
    <mergeCell ref="SLK99:SLL99"/>
    <mergeCell ref="SLM99:SLN99"/>
    <mergeCell ref="SLO99:SLP99"/>
    <mergeCell ref="SKS99:SKT99"/>
    <mergeCell ref="SKU99:SKV99"/>
    <mergeCell ref="SKW99:SKX99"/>
    <mergeCell ref="SKY99:SKZ99"/>
    <mergeCell ref="SLA99:SLB99"/>
    <mergeCell ref="SLC99:SLD99"/>
    <mergeCell ref="SKG99:SKH99"/>
    <mergeCell ref="SKI99:SKJ99"/>
    <mergeCell ref="SKK99:SKL99"/>
    <mergeCell ref="SKM99:SKN99"/>
    <mergeCell ref="SKO99:SKP99"/>
    <mergeCell ref="SKQ99:SKR99"/>
    <mergeCell ref="SPI99:SPJ99"/>
    <mergeCell ref="SPK99:SPL99"/>
    <mergeCell ref="SPM99:SPN99"/>
    <mergeCell ref="SPO99:SPP99"/>
    <mergeCell ref="SPQ99:SPR99"/>
    <mergeCell ref="SPS99:SPT99"/>
    <mergeCell ref="SOW99:SOX99"/>
    <mergeCell ref="SOY99:SOZ99"/>
    <mergeCell ref="SPA99:SPB99"/>
    <mergeCell ref="SPC99:SPD99"/>
    <mergeCell ref="SPE99:SPF99"/>
    <mergeCell ref="SPG99:SPH99"/>
    <mergeCell ref="SOK99:SOL99"/>
    <mergeCell ref="SOM99:SON99"/>
    <mergeCell ref="SOO99:SOP99"/>
    <mergeCell ref="SOQ99:SOR99"/>
    <mergeCell ref="SOS99:SOT99"/>
    <mergeCell ref="SOU99:SOV99"/>
    <mergeCell ref="SNY99:SNZ99"/>
    <mergeCell ref="SOA99:SOB99"/>
    <mergeCell ref="SOC99:SOD99"/>
    <mergeCell ref="SOE99:SOF99"/>
    <mergeCell ref="SOG99:SOH99"/>
    <mergeCell ref="SOI99:SOJ99"/>
    <mergeCell ref="SNM99:SNN99"/>
    <mergeCell ref="SNO99:SNP99"/>
    <mergeCell ref="SNQ99:SNR99"/>
    <mergeCell ref="SNS99:SNT99"/>
    <mergeCell ref="SNU99:SNV99"/>
    <mergeCell ref="SNW99:SNX99"/>
    <mergeCell ref="SNA99:SNB99"/>
    <mergeCell ref="SNC99:SND99"/>
    <mergeCell ref="SNE99:SNF99"/>
    <mergeCell ref="SNG99:SNH99"/>
    <mergeCell ref="SNI99:SNJ99"/>
    <mergeCell ref="SNK99:SNL99"/>
    <mergeCell ref="SSC99:SSD99"/>
    <mergeCell ref="SSE99:SSF99"/>
    <mergeCell ref="SSG99:SSH99"/>
    <mergeCell ref="SSI99:SSJ99"/>
    <mergeCell ref="SSK99:SSL99"/>
    <mergeCell ref="SSM99:SSN99"/>
    <mergeCell ref="SRQ99:SRR99"/>
    <mergeCell ref="SRS99:SRT99"/>
    <mergeCell ref="SRU99:SRV99"/>
    <mergeCell ref="SRW99:SRX99"/>
    <mergeCell ref="SRY99:SRZ99"/>
    <mergeCell ref="SSA99:SSB99"/>
    <mergeCell ref="SRE99:SRF99"/>
    <mergeCell ref="SRG99:SRH99"/>
    <mergeCell ref="SRI99:SRJ99"/>
    <mergeCell ref="SRK99:SRL99"/>
    <mergeCell ref="SRM99:SRN99"/>
    <mergeCell ref="SRO99:SRP99"/>
    <mergeCell ref="SQS99:SQT99"/>
    <mergeCell ref="SQU99:SQV99"/>
    <mergeCell ref="SQW99:SQX99"/>
    <mergeCell ref="SQY99:SQZ99"/>
    <mergeCell ref="SRA99:SRB99"/>
    <mergeCell ref="SRC99:SRD99"/>
    <mergeCell ref="SQG99:SQH99"/>
    <mergeCell ref="SQI99:SQJ99"/>
    <mergeCell ref="SQK99:SQL99"/>
    <mergeCell ref="SQM99:SQN99"/>
    <mergeCell ref="SQO99:SQP99"/>
    <mergeCell ref="SQQ99:SQR99"/>
    <mergeCell ref="SPU99:SPV99"/>
    <mergeCell ref="SPW99:SPX99"/>
    <mergeCell ref="SPY99:SPZ99"/>
    <mergeCell ref="SQA99:SQB99"/>
    <mergeCell ref="SQC99:SQD99"/>
    <mergeCell ref="SQE99:SQF99"/>
    <mergeCell ref="SUW99:SUX99"/>
    <mergeCell ref="SUY99:SUZ99"/>
    <mergeCell ref="SVA99:SVB99"/>
    <mergeCell ref="SVC99:SVD99"/>
    <mergeCell ref="SVE99:SVF99"/>
    <mergeCell ref="SVG99:SVH99"/>
    <mergeCell ref="SUK99:SUL99"/>
    <mergeCell ref="SUM99:SUN99"/>
    <mergeCell ref="SUO99:SUP99"/>
    <mergeCell ref="SUQ99:SUR99"/>
    <mergeCell ref="SUS99:SUT99"/>
    <mergeCell ref="SUU99:SUV99"/>
    <mergeCell ref="STY99:STZ99"/>
    <mergeCell ref="SUA99:SUB99"/>
    <mergeCell ref="SUC99:SUD99"/>
    <mergeCell ref="SUE99:SUF99"/>
    <mergeCell ref="SUG99:SUH99"/>
    <mergeCell ref="SUI99:SUJ99"/>
    <mergeCell ref="STM99:STN99"/>
    <mergeCell ref="STO99:STP99"/>
    <mergeCell ref="STQ99:STR99"/>
    <mergeCell ref="STS99:STT99"/>
    <mergeCell ref="STU99:STV99"/>
    <mergeCell ref="STW99:STX99"/>
    <mergeCell ref="STA99:STB99"/>
    <mergeCell ref="STC99:STD99"/>
    <mergeCell ref="STE99:STF99"/>
    <mergeCell ref="STG99:STH99"/>
    <mergeCell ref="STI99:STJ99"/>
    <mergeCell ref="STK99:STL99"/>
    <mergeCell ref="SSO99:SSP99"/>
    <mergeCell ref="SSQ99:SSR99"/>
    <mergeCell ref="SSS99:SST99"/>
    <mergeCell ref="SSU99:SSV99"/>
    <mergeCell ref="SSW99:SSX99"/>
    <mergeCell ref="SSY99:SSZ99"/>
    <mergeCell ref="SXQ99:SXR99"/>
    <mergeCell ref="SXS99:SXT99"/>
    <mergeCell ref="SXU99:SXV99"/>
    <mergeCell ref="SXW99:SXX99"/>
    <mergeCell ref="SXY99:SXZ99"/>
    <mergeCell ref="SYA99:SYB99"/>
    <mergeCell ref="SXE99:SXF99"/>
    <mergeCell ref="SXG99:SXH99"/>
    <mergeCell ref="SXI99:SXJ99"/>
    <mergeCell ref="SXK99:SXL99"/>
    <mergeCell ref="SXM99:SXN99"/>
    <mergeCell ref="SXO99:SXP99"/>
    <mergeCell ref="SWS99:SWT99"/>
    <mergeCell ref="SWU99:SWV99"/>
    <mergeCell ref="SWW99:SWX99"/>
    <mergeCell ref="SWY99:SWZ99"/>
    <mergeCell ref="SXA99:SXB99"/>
    <mergeCell ref="SXC99:SXD99"/>
    <mergeCell ref="SWG99:SWH99"/>
    <mergeCell ref="SWI99:SWJ99"/>
    <mergeCell ref="SWK99:SWL99"/>
    <mergeCell ref="SWM99:SWN99"/>
    <mergeCell ref="SWO99:SWP99"/>
    <mergeCell ref="SWQ99:SWR99"/>
    <mergeCell ref="SVU99:SVV99"/>
    <mergeCell ref="SVW99:SVX99"/>
    <mergeCell ref="SVY99:SVZ99"/>
    <mergeCell ref="SWA99:SWB99"/>
    <mergeCell ref="SWC99:SWD99"/>
    <mergeCell ref="SWE99:SWF99"/>
    <mergeCell ref="SVI99:SVJ99"/>
    <mergeCell ref="SVK99:SVL99"/>
    <mergeCell ref="SVM99:SVN99"/>
    <mergeCell ref="SVO99:SVP99"/>
    <mergeCell ref="SVQ99:SVR99"/>
    <mergeCell ref="SVS99:SVT99"/>
    <mergeCell ref="TAK99:TAL99"/>
    <mergeCell ref="TAM99:TAN99"/>
    <mergeCell ref="TAO99:TAP99"/>
    <mergeCell ref="TAQ99:TAR99"/>
    <mergeCell ref="TAS99:TAT99"/>
    <mergeCell ref="TAU99:TAV99"/>
    <mergeCell ref="SZY99:SZZ99"/>
    <mergeCell ref="TAA99:TAB99"/>
    <mergeCell ref="TAC99:TAD99"/>
    <mergeCell ref="TAE99:TAF99"/>
    <mergeCell ref="TAG99:TAH99"/>
    <mergeCell ref="TAI99:TAJ99"/>
    <mergeCell ref="SZM99:SZN99"/>
    <mergeCell ref="SZO99:SZP99"/>
    <mergeCell ref="SZQ99:SZR99"/>
    <mergeCell ref="SZS99:SZT99"/>
    <mergeCell ref="SZU99:SZV99"/>
    <mergeCell ref="SZW99:SZX99"/>
    <mergeCell ref="SZA99:SZB99"/>
    <mergeCell ref="SZC99:SZD99"/>
    <mergeCell ref="SZE99:SZF99"/>
    <mergeCell ref="SZG99:SZH99"/>
    <mergeCell ref="SZI99:SZJ99"/>
    <mergeCell ref="SZK99:SZL99"/>
    <mergeCell ref="SYO99:SYP99"/>
    <mergeCell ref="SYQ99:SYR99"/>
    <mergeCell ref="SYS99:SYT99"/>
    <mergeCell ref="SYU99:SYV99"/>
    <mergeCell ref="SYW99:SYX99"/>
    <mergeCell ref="SYY99:SYZ99"/>
    <mergeCell ref="SYC99:SYD99"/>
    <mergeCell ref="SYE99:SYF99"/>
    <mergeCell ref="SYG99:SYH99"/>
    <mergeCell ref="SYI99:SYJ99"/>
    <mergeCell ref="SYK99:SYL99"/>
    <mergeCell ref="SYM99:SYN99"/>
    <mergeCell ref="TDE99:TDF99"/>
    <mergeCell ref="TDG99:TDH99"/>
    <mergeCell ref="TDI99:TDJ99"/>
    <mergeCell ref="TDK99:TDL99"/>
    <mergeCell ref="TDM99:TDN99"/>
    <mergeCell ref="TDO99:TDP99"/>
    <mergeCell ref="TCS99:TCT99"/>
    <mergeCell ref="TCU99:TCV99"/>
    <mergeCell ref="TCW99:TCX99"/>
    <mergeCell ref="TCY99:TCZ99"/>
    <mergeCell ref="TDA99:TDB99"/>
    <mergeCell ref="TDC99:TDD99"/>
    <mergeCell ref="TCG99:TCH99"/>
    <mergeCell ref="TCI99:TCJ99"/>
    <mergeCell ref="TCK99:TCL99"/>
    <mergeCell ref="TCM99:TCN99"/>
    <mergeCell ref="TCO99:TCP99"/>
    <mergeCell ref="TCQ99:TCR99"/>
    <mergeCell ref="TBU99:TBV99"/>
    <mergeCell ref="TBW99:TBX99"/>
    <mergeCell ref="TBY99:TBZ99"/>
    <mergeCell ref="TCA99:TCB99"/>
    <mergeCell ref="TCC99:TCD99"/>
    <mergeCell ref="TCE99:TCF99"/>
    <mergeCell ref="TBI99:TBJ99"/>
    <mergeCell ref="TBK99:TBL99"/>
    <mergeCell ref="TBM99:TBN99"/>
    <mergeCell ref="TBO99:TBP99"/>
    <mergeCell ref="TBQ99:TBR99"/>
    <mergeCell ref="TBS99:TBT99"/>
    <mergeCell ref="TAW99:TAX99"/>
    <mergeCell ref="TAY99:TAZ99"/>
    <mergeCell ref="TBA99:TBB99"/>
    <mergeCell ref="TBC99:TBD99"/>
    <mergeCell ref="TBE99:TBF99"/>
    <mergeCell ref="TBG99:TBH99"/>
    <mergeCell ref="TFY99:TFZ99"/>
    <mergeCell ref="TGA99:TGB99"/>
    <mergeCell ref="TGC99:TGD99"/>
    <mergeCell ref="TGE99:TGF99"/>
    <mergeCell ref="TGG99:TGH99"/>
    <mergeCell ref="TGI99:TGJ99"/>
    <mergeCell ref="TFM99:TFN99"/>
    <mergeCell ref="TFO99:TFP99"/>
    <mergeCell ref="TFQ99:TFR99"/>
    <mergeCell ref="TFS99:TFT99"/>
    <mergeCell ref="TFU99:TFV99"/>
    <mergeCell ref="TFW99:TFX99"/>
    <mergeCell ref="TFA99:TFB99"/>
    <mergeCell ref="TFC99:TFD99"/>
    <mergeCell ref="TFE99:TFF99"/>
    <mergeCell ref="TFG99:TFH99"/>
    <mergeCell ref="TFI99:TFJ99"/>
    <mergeCell ref="TFK99:TFL99"/>
    <mergeCell ref="TEO99:TEP99"/>
    <mergeCell ref="TEQ99:TER99"/>
    <mergeCell ref="TES99:TET99"/>
    <mergeCell ref="TEU99:TEV99"/>
    <mergeCell ref="TEW99:TEX99"/>
    <mergeCell ref="TEY99:TEZ99"/>
    <mergeCell ref="TEC99:TED99"/>
    <mergeCell ref="TEE99:TEF99"/>
    <mergeCell ref="TEG99:TEH99"/>
    <mergeCell ref="TEI99:TEJ99"/>
    <mergeCell ref="TEK99:TEL99"/>
    <mergeCell ref="TEM99:TEN99"/>
    <mergeCell ref="TDQ99:TDR99"/>
    <mergeCell ref="TDS99:TDT99"/>
    <mergeCell ref="TDU99:TDV99"/>
    <mergeCell ref="TDW99:TDX99"/>
    <mergeCell ref="TDY99:TDZ99"/>
    <mergeCell ref="TEA99:TEB99"/>
    <mergeCell ref="TIS99:TIT99"/>
    <mergeCell ref="TIU99:TIV99"/>
    <mergeCell ref="TIW99:TIX99"/>
    <mergeCell ref="TIY99:TIZ99"/>
    <mergeCell ref="TJA99:TJB99"/>
    <mergeCell ref="TJC99:TJD99"/>
    <mergeCell ref="TIG99:TIH99"/>
    <mergeCell ref="TII99:TIJ99"/>
    <mergeCell ref="TIK99:TIL99"/>
    <mergeCell ref="TIM99:TIN99"/>
    <mergeCell ref="TIO99:TIP99"/>
    <mergeCell ref="TIQ99:TIR99"/>
    <mergeCell ref="THU99:THV99"/>
    <mergeCell ref="THW99:THX99"/>
    <mergeCell ref="THY99:THZ99"/>
    <mergeCell ref="TIA99:TIB99"/>
    <mergeCell ref="TIC99:TID99"/>
    <mergeCell ref="TIE99:TIF99"/>
    <mergeCell ref="THI99:THJ99"/>
    <mergeCell ref="THK99:THL99"/>
    <mergeCell ref="THM99:THN99"/>
    <mergeCell ref="THO99:THP99"/>
    <mergeCell ref="THQ99:THR99"/>
    <mergeCell ref="THS99:THT99"/>
    <mergeCell ref="TGW99:TGX99"/>
    <mergeCell ref="TGY99:TGZ99"/>
    <mergeCell ref="THA99:THB99"/>
    <mergeCell ref="THC99:THD99"/>
    <mergeCell ref="THE99:THF99"/>
    <mergeCell ref="THG99:THH99"/>
    <mergeCell ref="TGK99:TGL99"/>
    <mergeCell ref="TGM99:TGN99"/>
    <mergeCell ref="TGO99:TGP99"/>
    <mergeCell ref="TGQ99:TGR99"/>
    <mergeCell ref="TGS99:TGT99"/>
    <mergeCell ref="TGU99:TGV99"/>
    <mergeCell ref="TLM99:TLN99"/>
    <mergeCell ref="TLO99:TLP99"/>
    <mergeCell ref="TLQ99:TLR99"/>
    <mergeCell ref="TLS99:TLT99"/>
    <mergeCell ref="TLU99:TLV99"/>
    <mergeCell ref="TLW99:TLX99"/>
    <mergeCell ref="TLA99:TLB99"/>
    <mergeCell ref="TLC99:TLD99"/>
    <mergeCell ref="TLE99:TLF99"/>
    <mergeCell ref="TLG99:TLH99"/>
    <mergeCell ref="TLI99:TLJ99"/>
    <mergeCell ref="TLK99:TLL99"/>
    <mergeCell ref="TKO99:TKP99"/>
    <mergeCell ref="TKQ99:TKR99"/>
    <mergeCell ref="TKS99:TKT99"/>
    <mergeCell ref="TKU99:TKV99"/>
    <mergeCell ref="TKW99:TKX99"/>
    <mergeCell ref="TKY99:TKZ99"/>
    <mergeCell ref="TKC99:TKD99"/>
    <mergeCell ref="TKE99:TKF99"/>
    <mergeCell ref="TKG99:TKH99"/>
    <mergeCell ref="TKI99:TKJ99"/>
    <mergeCell ref="TKK99:TKL99"/>
    <mergeCell ref="TKM99:TKN99"/>
    <mergeCell ref="TJQ99:TJR99"/>
    <mergeCell ref="TJS99:TJT99"/>
    <mergeCell ref="TJU99:TJV99"/>
    <mergeCell ref="TJW99:TJX99"/>
    <mergeCell ref="TJY99:TJZ99"/>
    <mergeCell ref="TKA99:TKB99"/>
    <mergeCell ref="TJE99:TJF99"/>
    <mergeCell ref="TJG99:TJH99"/>
    <mergeCell ref="TJI99:TJJ99"/>
    <mergeCell ref="TJK99:TJL99"/>
    <mergeCell ref="TJM99:TJN99"/>
    <mergeCell ref="TJO99:TJP99"/>
    <mergeCell ref="TOG99:TOH99"/>
    <mergeCell ref="TOI99:TOJ99"/>
    <mergeCell ref="TOK99:TOL99"/>
    <mergeCell ref="TOM99:TON99"/>
    <mergeCell ref="TOO99:TOP99"/>
    <mergeCell ref="TOQ99:TOR99"/>
    <mergeCell ref="TNU99:TNV99"/>
    <mergeCell ref="TNW99:TNX99"/>
    <mergeCell ref="TNY99:TNZ99"/>
    <mergeCell ref="TOA99:TOB99"/>
    <mergeCell ref="TOC99:TOD99"/>
    <mergeCell ref="TOE99:TOF99"/>
    <mergeCell ref="TNI99:TNJ99"/>
    <mergeCell ref="TNK99:TNL99"/>
    <mergeCell ref="TNM99:TNN99"/>
    <mergeCell ref="TNO99:TNP99"/>
    <mergeCell ref="TNQ99:TNR99"/>
    <mergeCell ref="TNS99:TNT99"/>
    <mergeCell ref="TMW99:TMX99"/>
    <mergeCell ref="TMY99:TMZ99"/>
    <mergeCell ref="TNA99:TNB99"/>
    <mergeCell ref="TNC99:TND99"/>
    <mergeCell ref="TNE99:TNF99"/>
    <mergeCell ref="TNG99:TNH99"/>
    <mergeCell ref="TMK99:TML99"/>
    <mergeCell ref="TMM99:TMN99"/>
    <mergeCell ref="TMO99:TMP99"/>
    <mergeCell ref="TMQ99:TMR99"/>
    <mergeCell ref="TMS99:TMT99"/>
    <mergeCell ref="TMU99:TMV99"/>
    <mergeCell ref="TLY99:TLZ99"/>
    <mergeCell ref="TMA99:TMB99"/>
    <mergeCell ref="TMC99:TMD99"/>
    <mergeCell ref="TME99:TMF99"/>
    <mergeCell ref="TMG99:TMH99"/>
    <mergeCell ref="TMI99:TMJ99"/>
    <mergeCell ref="TRA99:TRB99"/>
    <mergeCell ref="TRC99:TRD99"/>
    <mergeCell ref="TRE99:TRF99"/>
    <mergeCell ref="TRG99:TRH99"/>
    <mergeCell ref="TRI99:TRJ99"/>
    <mergeCell ref="TRK99:TRL99"/>
    <mergeCell ref="TQO99:TQP99"/>
    <mergeCell ref="TQQ99:TQR99"/>
    <mergeCell ref="TQS99:TQT99"/>
    <mergeCell ref="TQU99:TQV99"/>
    <mergeCell ref="TQW99:TQX99"/>
    <mergeCell ref="TQY99:TQZ99"/>
    <mergeCell ref="TQC99:TQD99"/>
    <mergeCell ref="TQE99:TQF99"/>
    <mergeCell ref="TQG99:TQH99"/>
    <mergeCell ref="TQI99:TQJ99"/>
    <mergeCell ref="TQK99:TQL99"/>
    <mergeCell ref="TQM99:TQN99"/>
    <mergeCell ref="TPQ99:TPR99"/>
    <mergeCell ref="TPS99:TPT99"/>
    <mergeCell ref="TPU99:TPV99"/>
    <mergeCell ref="TPW99:TPX99"/>
    <mergeCell ref="TPY99:TPZ99"/>
    <mergeCell ref="TQA99:TQB99"/>
    <mergeCell ref="TPE99:TPF99"/>
    <mergeCell ref="TPG99:TPH99"/>
    <mergeCell ref="TPI99:TPJ99"/>
    <mergeCell ref="TPK99:TPL99"/>
    <mergeCell ref="TPM99:TPN99"/>
    <mergeCell ref="TPO99:TPP99"/>
    <mergeCell ref="TOS99:TOT99"/>
    <mergeCell ref="TOU99:TOV99"/>
    <mergeCell ref="TOW99:TOX99"/>
    <mergeCell ref="TOY99:TOZ99"/>
    <mergeCell ref="TPA99:TPB99"/>
    <mergeCell ref="TPC99:TPD99"/>
    <mergeCell ref="TTU99:TTV99"/>
    <mergeCell ref="TTW99:TTX99"/>
    <mergeCell ref="TTY99:TTZ99"/>
    <mergeCell ref="TUA99:TUB99"/>
    <mergeCell ref="TUC99:TUD99"/>
    <mergeCell ref="TUE99:TUF99"/>
    <mergeCell ref="TTI99:TTJ99"/>
    <mergeCell ref="TTK99:TTL99"/>
    <mergeCell ref="TTM99:TTN99"/>
    <mergeCell ref="TTO99:TTP99"/>
    <mergeCell ref="TTQ99:TTR99"/>
    <mergeCell ref="TTS99:TTT99"/>
    <mergeCell ref="TSW99:TSX99"/>
    <mergeCell ref="TSY99:TSZ99"/>
    <mergeCell ref="TTA99:TTB99"/>
    <mergeCell ref="TTC99:TTD99"/>
    <mergeCell ref="TTE99:TTF99"/>
    <mergeCell ref="TTG99:TTH99"/>
    <mergeCell ref="TSK99:TSL99"/>
    <mergeCell ref="TSM99:TSN99"/>
    <mergeCell ref="TSO99:TSP99"/>
    <mergeCell ref="TSQ99:TSR99"/>
    <mergeCell ref="TSS99:TST99"/>
    <mergeCell ref="TSU99:TSV99"/>
    <mergeCell ref="TRY99:TRZ99"/>
    <mergeCell ref="TSA99:TSB99"/>
    <mergeCell ref="TSC99:TSD99"/>
    <mergeCell ref="TSE99:TSF99"/>
    <mergeCell ref="TSG99:TSH99"/>
    <mergeCell ref="TSI99:TSJ99"/>
    <mergeCell ref="TRM99:TRN99"/>
    <mergeCell ref="TRO99:TRP99"/>
    <mergeCell ref="TRQ99:TRR99"/>
    <mergeCell ref="TRS99:TRT99"/>
    <mergeCell ref="TRU99:TRV99"/>
    <mergeCell ref="TRW99:TRX99"/>
    <mergeCell ref="TWO99:TWP99"/>
    <mergeCell ref="TWQ99:TWR99"/>
    <mergeCell ref="TWS99:TWT99"/>
    <mergeCell ref="TWU99:TWV99"/>
    <mergeCell ref="TWW99:TWX99"/>
    <mergeCell ref="TWY99:TWZ99"/>
    <mergeCell ref="TWC99:TWD99"/>
    <mergeCell ref="TWE99:TWF99"/>
    <mergeCell ref="TWG99:TWH99"/>
    <mergeCell ref="TWI99:TWJ99"/>
    <mergeCell ref="TWK99:TWL99"/>
    <mergeCell ref="TWM99:TWN99"/>
    <mergeCell ref="TVQ99:TVR99"/>
    <mergeCell ref="TVS99:TVT99"/>
    <mergeCell ref="TVU99:TVV99"/>
    <mergeCell ref="TVW99:TVX99"/>
    <mergeCell ref="TVY99:TVZ99"/>
    <mergeCell ref="TWA99:TWB99"/>
    <mergeCell ref="TVE99:TVF99"/>
    <mergeCell ref="TVG99:TVH99"/>
    <mergeCell ref="TVI99:TVJ99"/>
    <mergeCell ref="TVK99:TVL99"/>
    <mergeCell ref="TVM99:TVN99"/>
    <mergeCell ref="TVO99:TVP99"/>
    <mergeCell ref="TUS99:TUT99"/>
    <mergeCell ref="TUU99:TUV99"/>
    <mergeCell ref="TUW99:TUX99"/>
    <mergeCell ref="TUY99:TUZ99"/>
    <mergeCell ref="TVA99:TVB99"/>
    <mergeCell ref="TVC99:TVD99"/>
    <mergeCell ref="TUG99:TUH99"/>
    <mergeCell ref="TUI99:TUJ99"/>
    <mergeCell ref="TUK99:TUL99"/>
    <mergeCell ref="TUM99:TUN99"/>
    <mergeCell ref="TUO99:TUP99"/>
    <mergeCell ref="TUQ99:TUR99"/>
    <mergeCell ref="TZI99:TZJ99"/>
    <mergeCell ref="TZK99:TZL99"/>
    <mergeCell ref="TZM99:TZN99"/>
    <mergeCell ref="TZO99:TZP99"/>
    <mergeCell ref="TZQ99:TZR99"/>
    <mergeCell ref="TZS99:TZT99"/>
    <mergeCell ref="TYW99:TYX99"/>
    <mergeCell ref="TYY99:TYZ99"/>
    <mergeCell ref="TZA99:TZB99"/>
    <mergeCell ref="TZC99:TZD99"/>
    <mergeCell ref="TZE99:TZF99"/>
    <mergeCell ref="TZG99:TZH99"/>
    <mergeCell ref="TYK99:TYL99"/>
    <mergeCell ref="TYM99:TYN99"/>
    <mergeCell ref="TYO99:TYP99"/>
    <mergeCell ref="TYQ99:TYR99"/>
    <mergeCell ref="TYS99:TYT99"/>
    <mergeCell ref="TYU99:TYV99"/>
    <mergeCell ref="TXY99:TXZ99"/>
    <mergeCell ref="TYA99:TYB99"/>
    <mergeCell ref="TYC99:TYD99"/>
    <mergeCell ref="TYE99:TYF99"/>
    <mergeCell ref="TYG99:TYH99"/>
    <mergeCell ref="TYI99:TYJ99"/>
    <mergeCell ref="TXM99:TXN99"/>
    <mergeCell ref="TXO99:TXP99"/>
    <mergeCell ref="TXQ99:TXR99"/>
    <mergeCell ref="TXS99:TXT99"/>
    <mergeCell ref="TXU99:TXV99"/>
    <mergeCell ref="TXW99:TXX99"/>
    <mergeCell ref="TXA99:TXB99"/>
    <mergeCell ref="TXC99:TXD99"/>
    <mergeCell ref="TXE99:TXF99"/>
    <mergeCell ref="TXG99:TXH99"/>
    <mergeCell ref="TXI99:TXJ99"/>
    <mergeCell ref="TXK99:TXL99"/>
    <mergeCell ref="UCC99:UCD99"/>
    <mergeCell ref="UCE99:UCF99"/>
    <mergeCell ref="UCG99:UCH99"/>
    <mergeCell ref="UCI99:UCJ99"/>
    <mergeCell ref="UCK99:UCL99"/>
    <mergeCell ref="UCM99:UCN99"/>
    <mergeCell ref="UBQ99:UBR99"/>
    <mergeCell ref="UBS99:UBT99"/>
    <mergeCell ref="UBU99:UBV99"/>
    <mergeCell ref="UBW99:UBX99"/>
    <mergeCell ref="UBY99:UBZ99"/>
    <mergeCell ref="UCA99:UCB99"/>
    <mergeCell ref="UBE99:UBF99"/>
    <mergeCell ref="UBG99:UBH99"/>
    <mergeCell ref="UBI99:UBJ99"/>
    <mergeCell ref="UBK99:UBL99"/>
    <mergeCell ref="UBM99:UBN99"/>
    <mergeCell ref="UBO99:UBP99"/>
    <mergeCell ref="UAS99:UAT99"/>
    <mergeCell ref="UAU99:UAV99"/>
    <mergeCell ref="UAW99:UAX99"/>
    <mergeCell ref="UAY99:UAZ99"/>
    <mergeCell ref="UBA99:UBB99"/>
    <mergeCell ref="UBC99:UBD99"/>
    <mergeCell ref="UAG99:UAH99"/>
    <mergeCell ref="UAI99:UAJ99"/>
    <mergeCell ref="UAK99:UAL99"/>
    <mergeCell ref="UAM99:UAN99"/>
    <mergeCell ref="UAO99:UAP99"/>
    <mergeCell ref="UAQ99:UAR99"/>
    <mergeCell ref="TZU99:TZV99"/>
    <mergeCell ref="TZW99:TZX99"/>
    <mergeCell ref="TZY99:TZZ99"/>
    <mergeCell ref="UAA99:UAB99"/>
    <mergeCell ref="UAC99:UAD99"/>
    <mergeCell ref="UAE99:UAF99"/>
    <mergeCell ref="UEW99:UEX99"/>
    <mergeCell ref="UEY99:UEZ99"/>
    <mergeCell ref="UFA99:UFB99"/>
    <mergeCell ref="UFC99:UFD99"/>
    <mergeCell ref="UFE99:UFF99"/>
    <mergeCell ref="UFG99:UFH99"/>
    <mergeCell ref="UEK99:UEL99"/>
    <mergeCell ref="UEM99:UEN99"/>
    <mergeCell ref="UEO99:UEP99"/>
    <mergeCell ref="UEQ99:UER99"/>
    <mergeCell ref="UES99:UET99"/>
    <mergeCell ref="UEU99:UEV99"/>
    <mergeCell ref="UDY99:UDZ99"/>
    <mergeCell ref="UEA99:UEB99"/>
    <mergeCell ref="UEC99:UED99"/>
    <mergeCell ref="UEE99:UEF99"/>
    <mergeCell ref="UEG99:UEH99"/>
    <mergeCell ref="UEI99:UEJ99"/>
    <mergeCell ref="UDM99:UDN99"/>
    <mergeCell ref="UDO99:UDP99"/>
    <mergeCell ref="UDQ99:UDR99"/>
    <mergeCell ref="UDS99:UDT99"/>
    <mergeCell ref="UDU99:UDV99"/>
    <mergeCell ref="UDW99:UDX99"/>
    <mergeCell ref="UDA99:UDB99"/>
    <mergeCell ref="UDC99:UDD99"/>
    <mergeCell ref="UDE99:UDF99"/>
    <mergeCell ref="UDG99:UDH99"/>
    <mergeCell ref="UDI99:UDJ99"/>
    <mergeCell ref="UDK99:UDL99"/>
    <mergeCell ref="UCO99:UCP99"/>
    <mergeCell ref="UCQ99:UCR99"/>
    <mergeCell ref="UCS99:UCT99"/>
    <mergeCell ref="UCU99:UCV99"/>
    <mergeCell ref="UCW99:UCX99"/>
    <mergeCell ref="UCY99:UCZ99"/>
    <mergeCell ref="UHQ99:UHR99"/>
    <mergeCell ref="UHS99:UHT99"/>
    <mergeCell ref="UHU99:UHV99"/>
    <mergeCell ref="UHW99:UHX99"/>
    <mergeCell ref="UHY99:UHZ99"/>
    <mergeCell ref="UIA99:UIB99"/>
    <mergeCell ref="UHE99:UHF99"/>
    <mergeCell ref="UHG99:UHH99"/>
    <mergeCell ref="UHI99:UHJ99"/>
    <mergeCell ref="UHK99:UHL99"/>
    <mergeCell ref="UHM99:UHN99"/>
    <mergeCell ref="UHO99:UHP99"/>
    <mergeCell ref="UGS99:UGT99"/>
    <mergeCell ref="UGU99:UGV99"/>
    <mergeCell ref="UGW99:UGX99"/>
    <mergeCell ref="UGY99:UGZ99"/>
    <mergeCell ref="UHA99:UHB99"/>
    <mergeCell ref="UHC99:UHD99"/>
    <mergeCell ref="UGG99:UGH99"/>
    <mergeCell ref="UGI99:UGJ99"/>
    <mergeCell ref="UGK99:UGL99"/>
    <mergeCell ref="UGM99:UGN99"/>
    <mergeCell ref="UGO99:UGP99"/>
    <mergeCell ref="UGQ99:UGR99"/>
    <mergeCell ref="UFU99:UFV99"/>
    <mergeCell ref="UFW99:UFX99"/>
    <mergeCell ref="UFY99:UFZ99"/>
    <mergeCell ref="UGA99:UGB99"/>
    <mergeCell ref="UGC99:UGD99"/>
    <mergeCell ref="UGE99:UGF99"/>
    <mergeCell ref="UFI99:UFJ99"/>
    <mergeCell ref="UFK99:UFL99"/>
    <mergeCell ref="UFM99:UFN99"/>
    <mergeCell ref="UFO99:UFP99"/>
    <mergeCell ref="UFQ99:UFR99"/>
    <mergeCell ref="UFS99:UFT99"/>
    <mergeCell ref="UKK99:UKL99"/>
    <mergeCell ref="UKM99:UKN99"/>
    <mergeCell ref="UKO99:UKP99"/>
    <mergeCell ref="UKQ99:UKR99"/>
    <mergeCell ref="UKS99:UKT99"/>
    <mergeCell ref="UKU99:UKV99"/>
    <mergeCell ref="UJY99:UJZ99"/>
    <mergeCell ref="UKA99:UKB99"/>
    <mergeCell ref="UKC99:UKD99"/>
    <mergeCell ref="UKE99:UKF99"/>
    <mergeCell ref="UKG99:UKH99"/>
    <mergeCell ref="UKI99:UKJ99"/>
    <mergeCell ref="UJM99:UJN99"/>
    <mergeCell ref="UJO99:UJP99"/>
    <mergeCell ref="UJQ99:UJR99"/>
    <mergeCell ref="UJS99:UJT99"/>
    <mergeCell ref="UJU99:UJV99"/>
    <mergeCell ref="UJW99:UJX99"/>
    <mergeCell ref="UJA99:UJB99"/>
    <mergeCell ref="UJC99:UJD99"/>
    <mergeCell ref="UJE99:UJF99"/>
    <mergeCell ref="UJG99:UJH99"/>
    <mergeCell ref="UJI99:UJJ99"/>
    <mergeCell ref="UJK99:UJL99"/>
    <mergeCell ref="UIO99:UIP99"/>
    <mergeCell ref="UIQ99:UIR99"/>
    <mergeCell ref="UIS99:UIT99"/>
    <mergeCell ref="UIU99:UIV99"/>
    <mergeCell ref="UIW99:UIX99"/>
    <mergeCell ref="UIY99:UIZ99"/>
    <mergeCell ref="UIC99:UID99"/>
    <mergeCell ref="UIE99:UIF99"/>
    <mergeCell ref="UIG99:UIH99"/>
    <mergeCell ref="UII99:UIJ99"/>
    <mergeCell ref="UIK99:UIL99"/>
    <mergeCell ref="UIM99:UIN99"/>
    <mergeCell ref="UNE99:UNF99"/>
    <mergeCell ref="UNG99:UNH99"/>
    <mergeCell ref="UNI99:UNJ99"/>
    <mergeCell ref="UNK99:UNL99"/>
    <mergeCell ref="UNM99:UNN99"/>
    <mergeCell ref="UNO99:UNP99"/>
    <mergeCell ref="UMS99:UMT99"/>
    <mergeCell ref="UMU99:UMV99"/>
    <mergeCell ref="UMW99:UMX99"/>
    <mergeCell ref="UMY99:UMZ99"/>
    <mergeCell ref="UNA99:UNB99"/>
    <mergeCell ref="UNC99:UND99"/>
    <mergeCell ref="UMG99:UMH99"/>
    <mergeCell ref="UMI99:UMJ99"/>
    <mergeCell ref="UMK99:UML99"/>
    <mergeCell ref="UMM99:UMN99"/>
    <mergeCell ref="UMO99:UMP99"/>
    <mergeCell ref="UMQ99:UMR99"/>
    <mergeCell ref="ULU99:ULV99"/>
    <mergeCell ref="ULW99:ULX99"/>
    <mergeCell ref="ULY99:ULZ99"/>
    <mergeCell ref="UMA99:UMB99"/>
    <mergeCell ref="UMC99:UMD99"/>
    <mergeCell ref="UME99:UMF99"/>
    <mergeCell ref="ULI99:ULJ99"/>
    <mergeCell ref="ULK99:ULL99"/>
    <mergeCell ref="ULM99:ULN99"/>
    <mergeCell ref="ULO99:ULP99"/>
    <mergeCell ref="ULQ99:ULR99"/>
    <mergeCell ref="ULS99:ULT99"/>
    <mergeCell ref="UKW99:UKX99"/>
    <mergeCell ref="UKY99:UKZ99"/>
    <mergeCell ref="ULA99:ULB99"/>
    <mergeCell ref="ULC99:ULD99"/>
    <mergeCell ref="ULE99:ULF99"/>
    <mergeCell ref="ULG99:ULH99"/>
    <mergeCell ref="UPY99:UPZ99"/>
    <mergeCell ref="UQA99:UQB99"/>
    <mergeCell ref="UQC99:UQD99"/>
    <mergeCell ref="UQE99:UQF99"/>
    <mergeCell ref="UQG99:UQH99"/>
    <mergeCell ref="UQI99:UQJ99"/>
    <mergeCell ref="UPM99:UPN99"/>
    <mergeCell ref="UPO99:UPP99"/>
    <mergeCell ref="UPQ99:UPR99"/>
    <mergeCell ref="UPS99:UPT99"/>
    <mergeCell ref="UPU99:UPV99"/>
    <mergeCell ref="UPW99:UPX99"/>
    <mergeCell ref="UPA99:UPB99"/>
    <mergeCell ref="UPC99:UPD99"/>
    <mergeCell ref="UPE99:UPF99"/>
    <mergeCell ref="UPG99:UPH99"/>
    <mergeCell ref="UPI99:UPJ99"/>
    <mergeCell ref="UPK99:UPL99"/>
    <mergeCell ref="UOO99:UOP99"/>
    <mergeCell ref="UOQ99:UOR99"/>
    <mergeCell ref="UOS99:UOT99"/>
    <mergeCell ref="UOU99:UOV99"/>
    <mergeCell ref="UOW99:UOX99"/>
    <mergeCell ref="UOY99:UOZ99"/>
    <mergeCell ref="UOC99:UOD99"/>
    <mergeCell ref="UOE99:UOF99"/>
    <mergeCell ref="UOG99:UOH99"/>
    <mergeCell ref="UOI99:UOJ99"/>
    <mergeCell ref="UOK99:UOL99"/>
    <mergeCell ref="UOM99:UON99"/>
    <mergeCell ref="UNQ99:UNR99"/>
    <mergeCell ref="UNS99:UNT99"/>
    <mergeCell ref="UNU99:UNV99"/>
    <mergeCell ref="UNW99:UNX99"/>
    <mergeCell ref="UNY99:UNZ99"/>
    <mergeCell ref="UOA99:UOB99"/>
    <mergeCell ref="USS99:UST99"/>
    <mergeCell ref="USU99:USV99"/>
    <mergeCell ref="USW99:USX99"/>
    <mergeCell ref="USY99:USZ99"/>
    <mergeCell ref="UTA99:UTB99"/>
    <mergeCell ref="UTC99:UTD99"/>
    <mergeCell ref="USG99:USH99"/>
    <mergeCell ref="USI99:USJ99"/>
    <mergeCell ref="USK99:USL99"/>
    <mergeCell ref="USM99:USN99"/>
    <mergeCell ref="USO99:USP99"/>
    <mergeCell ref="USQ99:USR99"/>
    <mergeCell ref="URU99:URV99"/>
    <mergeCell ref="URW99:URX99"/>
    <mergeCell ref="URY99:URZ99"/>
    <mergeCell ref="USA99:USB99"/>
    <mergeCell ref="USC99:USD99"/>
    <mergeCell ref="USE99:USF99"/>
    <mergeCell ref="URI99:URJ99"/>
    <mergeCell ref="URK99:URL99"/>
    <mergeCell ref="URM99:URN99"/>
    <mergeCell ref="URO99:URP99"/>
    <mergeCell ref="URQ99:URR99"/>
    <mergeCell ref="URS99:URT99"/>
    <mergeCell ref="UQW99:UQX99"/>
    <mergeCell ref="UQY99:UQZ99"/>
    <mergeCell ref="URA99:URB99"/>
    <mergeCell ref="URC99:URD99"/>
    <mergeCell ref="URE99:URF99"/>
    <mergeCell ref="URG99:URH99"/>
    <mergeCell ref="UQK99:UQL99"/>
    <mergeCell ref="UQM99:UQN99"/>
    <mergeCell ref="UQO99:UQP99"/>
    <mergeCell ref="UQQ99:UQR99"/>
    <mergeCell ref="UQS99:UQT99"/>
    <mergeCell ref="UQU99:UQV99"/>
    <mergeCell ref="UVM99:UVN99"/>
    <mergeCell ref="UVO99:UVP99"/>
    <mergeCell ref="UVQ99:UVR99"/>
    <mergeCell ref="UVS99:UVT99"/>
    <mergeCell ref="UVU99:UVV99"/>
    <mergeCell ref="UVW99:UVX99"/>
    <mergeCell ref="UVA99:UVB99"/>
    <mergeCell ref="UVC99:UVD99"/>
    <mergeCell ref="UVE99:UVF99"/>
    <mergeCell ref="UVG99:UVH99"/>
    <mergeCell ref="UVI99:UVJ99"/>
    <mergeCell ref="UVK99:UVL99"/>
    <mergeCell ref="UUO99:UUP99"/>
    <mergeCell ref="UUQ99:UUR99"/>
    <mergeCell ref="UUS99:UUT99"/>
    <mergeCell ref="UUU99:UUV99"/>
    <mergeCell ref="UUW99:UUX99"/>
    <mergeCell ref="UUY99:UUZ99"/>
    <mergeCell ref="UUC99:UUD99"/>
    <mergeCell ref="UUE99:UUF99"/>
    <mergeCell ref="UUG99:UUH99"/>
    <mergeCell ref="UUI99:UUJ99"/>
    <mergeCell ref="UUK99:UUL99"/>
    <mergeCell ref="UUM99:UUN99"/>
    <mergeCell ref="UTQ99:UTR99"/>
    <mergeCell ref="UTS99:UTT99"/>
    <mergeCell ref="UTU99:UTV99"/>
    <mergeCell ref="UTW99:UTX99"/>
    <mergeCell ref="UTY99:UTZ99"/>
    <mergeCell ref="UUA99:UUB99"/>
    <mergeCell ref="UTE99:UTF99"/>
    <mergeCell ref="UTG99:UTH99"/>
    <mergeCell ref="UTI99:UTJ99"/>
    <mergeCell ref="UTK99:UTL99"/>
    <mergeCell ref="UTM99:UTN99"/>
    <mergeCell ref="UTO99:UTP99"/>
    <mergeCell ref="UYG99:UYH99"/>
    <mergeCell ref="UYI99:UYJ99"/>
    <mergeCell ref="UYK99:UYL99"/>
    <mergeCell ref="UYM99:UYN99"/>
    <mergeCell ref="UYO99:UYP99"/>
    <mergeCell ref="UYQ99:UYR99"/>
    <mergeCell ref="UXU99:UXV99"/>
    <mergeCell ref="UXW99:UXX99"/>
    <mergeCell ref="UXY99:UXZ99"/>
    <mergeCell ref="UYA99:UYB99"/>
    <mergeCell ref="UYC99:UYD99"/>
    <mergeCell ref="UYE99:UYF99"/>
    <mergeCell ref="UXI99:UXJ99"/>
    <mergeCell ref="UXK99:UXL99"/>
    <mergeCell ref="UXM99:UXN99"/>
    <mergeCell ref="UXO99:UXP99"/>
    <mergeCell ref="UXQ99:UXR99"/>
    <mergeCell ref="UXS99:UXT99"/>
    <mergeCell ref="UWW99:UWX99"/>
    <mergeCell ref="UWY99:UWZ99"/>
    <mergeCell ref="UXA99:UXB99"/>
    <mergeCell ref="UXC99:UXD99"/>
    <mergeCell ref="UXE99:UXF99"/>
    <mergeCell ref="UXG99:UXH99"/>
    <mergeCell ref="UWK99:UWL99"/>
    <mergeCell ref="UWM99:UWN99"/>
    <mergeCell ref="UWO99:UWP99"/>
    <mergeCell ref="UWQ99:UWR99"/>
    <mergeCell ref="UWS99:UWT99"/>
    <mergeCell ref="UWU99:UWV99"/>
    <mergeCell ref="UVY99:UVZ99"/>
    <mergeCell ref="UWA99:UWB99"/>
    <mergeCell ref="UWC99:UWD99"/>
    <mergeCell ref="UWE99:UWF99"/>
    <mergeCell ref="UWG99:UWH99"/>
    <mergeCell ref="UWI99:UWJ99"/>
    <mergeCell ref="VBA99:VBB99"/>
    <mergeCell ref="VBC99:VBD99"/>
    <mergeCell ref="VBE99:VBF99"/>
    <mergeCell ref="VBG99:VBH99"/>
    <mergeCell ref="VBI99:VBJ99"/>
    <mergeCell ref="VBK99:VBL99"/>
    <mergeCell ref="VAO99:VAP99"/>
    <mergeCell ref="VAQ99:VAR99"/>
    <mergeCell ref="VAS99:VAT99"/>
    <mergeCell ref="VAU99:VAV99"/>
    <mergeCell ref="VAW99:VAX99"/>
    <mergeCell ref="VAY99:VAZ99"/>
    <mergeCell ref="VAC99:VAD99"/>
    <mergeCell ref="VAE99:VAF99"/>
    <mergeCell ref="VAG99:VAH99"/>
    <mergeCell ref="VAI99:VAJ99"/>
    <mergeCell ref="VAK99:VAL99"/>
    <mergeCell ref="VAM99:VAN99"/>
    <mergeCell ref="UZQ99:UZR99"/>
    <mergeCell ref="UZS99:UZT99"/>
    <mergeCell ref="UZU99:UZV99"/>
    <mergeCell ref="UZW99:UZX99"/>
    <mergeCell ref="UZY99:UZZ99"/>
    <mergeCell ref="VAA99:VAB99"/>
    <mergeCell ref="UZE99:UZF99"/>
    <mergeCell ref="UZG99:UZH99"/>
    <mergeCell ref="UZI99:UZJ99"/>
    <mergeCell ref="UZK99:UZL99"/>
    <mergeCell ref="UZM99:UZN99"/>
    <mergeCell ref="UZO99:UZP99"/>
    <mergeCell ref="UYS99:UYT99"/>
    <mergeCell ref="UYU99:UYV99"/>
    <mergeCell ref="UYW99:UYX99"/>
    <mergeCell ref="UYY99:UYZ99"/>
    <mergeCell ref="UZA99:UZB99"/>
    <mergeCell ref="UZC99:UZD99"/>
    <mergeCell ref="VDU99:VDV99"/>
    <mergeCell ref="VDW99:VDX99"/>
    <mergeCell ref="VDY99:VDZ99"/>
    <mergeCell ref="VEA99:VEB99"/>
    <mergeCell ref="VEC99:VED99"/>
    <mergeCell ref="VEE99:VEF99"/>
    <mergeCell ref="VDI99:VDJ99"/>
    <mergeCell ref="VDK99:VDL99"/>
    <mergeCell ref="VDM99:VDN99"/>
    <mergeCell ref="VDO99:VDP99"/>
    <mergeCell ref="VDQ99:VDR99"/>
    <mergeCell ref="VDS99:VDT99"/>
    <mergeCell ref="VCW99:VCX99"/>
    <mergeCell ref="VCY99:VCZ99"/>
    <mergeCell ref="VDA99:VDB99"/>
    <mergeCell ref="VDC99:VDD99"/>
    <mergeCell ref="VDE99:VDF99"/>
    <mergeCell ref="VDG99:VDH99"/>
    <mergeCell ref="VCK99:VCL99"/>
    <mergeCell ref="VCM99:VCN99"/>
    <mergeCell ref="VCO99:VCP99"/>
    <mergeCell ref="VCQ99:VCR99"/>
    <mergeCell ref="VCS99:VCT99"/>
    <mergeCell ref="VCU99:VCV99"/>
    <mergeCell ref="VBY99:VBZ99"/>
    <mergeCell ref="VCA99:VCB99"/>
    <mergeCell ref="VCC99:VCD99"/>
    <mergeCell ref="VCE99:VCF99"/>
    <mergeCell ref="VCG99:VCH99"/>
    <mergeCell ref="VCI99:VCJ99"/>
    <mergeCell ref="VBM99:VBN99"/>
    <mergeCell ref="VBO99:VBP99"/>
    <mergeCell ref="VBQ99:VBR99"/>
    <mergeCell ref="VBS99:VBT99"/>
    <mergeCell ref="VBU99:VBV99"/>
    <mergeCell ref="VBW99:VBX99"/>
    <mergeCell ref="VGO99:VGP99"/>
    <mergeCell ref="VGQ99:VGR99"/>
    <mergeCell ref="VGS99:VGT99"/>
    <mergeCell ref="VGU99:VGV99"/>
    <mergeCell ref="VGW99:VGX99"/>
    <mergeCell ref="VGY99:VGZ99"/>
    <mergeCell ref="VGC99:VGD99"/>
    <mergeCell ref="VGE99:VGF99"/>
    <mergeCell ref="VGG99:VGH99"/>
    <mergeCell ref="VGI99:VGJ99"/>
    <mergeCell ref="VGK99:VGL99"/>
    <mergeCell ref="VGM99:VGN99"/>
    <mergeCell ref="VFQ99:VFR99"/>
    <mergeCell ref="VFS99:VFT99"/>
    <mergeCell ref="VFU99:VFV99"/>
    <mergeCell ref="VFW99:VFX99"/>
    <mergeCell ref="VFY99:VFZ99"/>
    <mergeCell ref="VGA99:VGB99"/>
    <mergeCell ref="VFE99:VFF99"/>
    <mergeCell ref="VFG99:VFH99"/>
    <mergeCell ref="VFI99:VFJ99"/>
    <mergeCell ref="VFK99:VFL99"/>
    <mergeCell ref="VFM99:VFN99"/>
    <mergeCell ref="VFO99:VFP99"/>
    <mergeCell ref="VES99:VET99"/>
    <mergeCell ref="VEU99:VEV99"/>
    <mergeCell ref="VEW99:VEX99"/>
    <mergeCell ref="VEY99:VEZ99"/>
    <mergeCell ref="VFA99:VFB99"/>
    <mergeCell ref="VFC99:VFD99"/>
    <mergeCell ref="VEG99:VEH99"/>
    <mergeCell ref="VEI99:VEJ99"/>
    <mergeCell ref="VEK99:VEL99"/>
    <mergeCell ref="VEM99:VEN99"/>
    <mergeCell ref="VEO99:VEP99"/>
    <mergeCell ref="VEQ99:VER99"/>
    <mergeCell ref="VJI99:VJJ99"/>
    <mergeCell ref="VJK99:VJL99"/>
    <mergeCell ref="VJM99:VJN99"/>
    <mergeCell ref="VJO99:VJP99"/>
    <mergeCell ref="VJQ99:VJR99"/>
    <mergeCell ref="VJS99:VJT99"/>
    <mergeCell ref="VIW99:VIX99"/>
    <mergeCell ref="VIY99:VIZ99"/>
    <mergeCell ref="VJA99:VJB99"/>
    <mergeCell ref="VJC99:VJD99"/>
    <mergeCell ref="VJE99:VJF99"/>
    <mergeCell ref="VJG99:VJH99"/>
    <mergeCell ref="VIK99:VIL99"/>
    <mergeCell ref="VIM99:VIN99"/>
    <mergeCell ref="VIO99:VIP99"/>
    <mergeCell ref="VIQ99:VIR99"/>
    <mergeCell ref="VIS99:VIT99"/>
    <mergeCell ref="VIU99:VIV99"/>
    <mergeCell ref="VHY99:VHZ99"/>
    <mergeCell ref="VIA99:VIB99"/>
    <mergeCell ref="VIC99:VID99"/>
    <mergeCell ref="VIE99:VIF99"/>
    <mergeCell ref="VIG99:VIH99"/>
    <mergeCell ref="VII99:VIJ99"/>
    <mergeCell ref="VHM99:VHN99"/>
    <mergeCell ref="VHO99:VHP99"/>
    <mergeCell ref="VHQ99:VHR99"/>
    <mergeCell ref="VHS99:VHT99"/>
    <mergeCell ref="VHU99:VHV99"/>
    <mergeCell ref="VHW99:VHX99"/>
    <mergeCell ref="VHA99:VHB99"/>
    <mergeCell ref="VHC99:VHD99"/>
    <mergeCell ref="VHE99:VHF99"/>
    <mergeCell ref="VHG99:VHH99"/>
    <mergeCell ref="VHI99:VHJ99"/>
    <mergeCell ref="VHK99:VHL99"/>
    <mergeCell ref="VMC99:VMD99"/>
    <mergeCell ref="VME99:VMF99"/>
    <mergeCell ref="VMG99:VMH99"/>
    <mergeCell ref="VMI99:VMJ99"/>
    <mergeCell ref="VMK99:VML99"/>
    <mergeCell ref="VMM99:VMN99"/>
    <mergeCell ref="VLQ99:VLR99"/>
    <mergeCell ref="VLS99:VLT99"/>
    <mergeCell ref="VLU99:VLV99"/>
    <mergeCell ref="VLW99:VLX99"/>
    <mergeCell ref="VLY99:VLZ99"/>
    <mergeCell ref="VMA99:VMB99"/>
    <mergeCell ref="VLE99:VLF99"/>
    <mergeCell ref="VLG99:VLH99"/>
    <mergeCell ref="VLI99:VLJ99"/>
    <mergeCell ref="VLK99:VLL99"/>
    <mergeCell ref="VLM99:VLN99"/>
    <mergeCell ref="VLO99:VLP99"/>
    <mergeCell ref="VKS99:VKT99"/>
    <mergeCell ref="VKU99:VKV99"/>
    <mergeCell ref="VKW99:VKX99"/>
    <mergeCell ref="VKY99:VKZ99"/>
    <mergeCell ref="VLA99:VLB99"/>
    <mergeCell ref="VLC99:VLD99"/>
    <mergeCell ref="VKG99:VKH99"/>
    <mergeCell ref="VKI99:VKJ99"/>
    <mergeCell ref="VKK99:VKL99"/>
    <mergeCell ref="VKM99:VKN99"/>
    <mergeCell ref="VKO99:VKP99"/>
    <mergeCell ref="VKQ99:VKR99"/>
    <mergeCell ref="VJU99:VJV99"/>
    <mergeCell ref="VJW99:VJX99"/>
    <mergeCell ref="VJY99:VJZ99"/>
    <mergeCell ref="VKA99:VKB99"/>
    <mergeCell ref="VKC99:VKD99"/>
    <mergeCell ref="VKE99:VKF99"/>
    <mergeCell ref="VOW99:VOX99"/>
    <mergeCell ref="VOY99:VOZ99"/>
    <mergeCell ref="VPA99:VPB99"/>
    <mergeCell ref="VPC99:VPD99"/>
    <mergeCell ref="VPE99:VPF99"/>
    <mergeCell ref="VPG99:VPH99"/>
    <mergeCell ref="VOK99:VOL99"/>
    <mergeCell ref="VOM99:VON99"/>
    <mergeCell ref="VOO99:VOP99"/>
    <mergeCell ref="VOQ99:VOR99"/>
    <mergeCell ref="VOS99:VOT99"/>
    <mergeCell ref="VOU99:VOV99"/>
    <mergeCell ref="VNY99:VNZ99"/>
    <mergeCell ref="VOA99:VOB99"/>
    <mergeCell ref="VOC99:VOD99"/>
    <mergeCell ref="VOE99:VOF99"/>
    <mergeCell ref="VOG99:VOH99"/>
    <mergeCell ref="VOI99:VOJ99"/>
    <mergeCell ref="VNM99:VNN99"/>
    <mergeCell ref="VNO99:VNP99"/>
    <mergeCell ref="VNQ99:VNR99"/>
    <mergeCell ref="VNS99:VNT99"/>
    <mergeCell ref="VNU99:VNV99"/>
    <mergeCell ref="VNW99:VNX99"/>
    <mergeCell ref="VNA99:VNB99"/>
    <mergeCell ref="VNC99:VND99"/>
    <mergeCell ref="VNE99:VNF99"/>
    <mergeCell ref="VNG99:VNH99"/>
    <mergeCell ref="VNI99:VNJ99"/>
    <mergeCell ref="VNK99:VNL99"/>
    <mergeCell ref="VMO99:VMP99"/>
    <mergeCell ref="VMQ99:VMR99"/>
    <mergeCell ref="VMS99:VMT99"/>
    <mergeCell ref="VMU99:VMV99"/>
    <mergeCell ref="VMW99:VMX99"/>
    <mergeCell ref="VMY99:VMZ99"/>
    <mergeCell ref="VRQ99:VRR99"/>
    <mergeCell ref="VRS99:VRT99"/>
    <mergeCell ref="VRU99:VRV99"/>
    <mergeCell ref="VRW99:VRX99"/>
    <mergeCell ref="VRY99:VRZ99"/>
    <mergeCell ref="VSA99:VSB99"/>
    <mergeCell ref="VRE99:VRF99"/>
    <mergeCell ref="VRG99:VRH99"/>
    <mergeCell ref="VRI99:VRJ99"/>
    <mergeCell ref="VRK99:VRL99"/>
    <mergeCell ref="VRM99:VRN99"/>
    <mergeCell ref="VRO99:VRP99"/>
    <mergeCell ref="VQS99:VQT99"/>
    <mergeCell ref="VQU99:VQV99"/>
    <mergeCell ref="VQW99:VQX99"/>
    <mergeCell ref="VQY99:VQZ99"/>
    <mergeCell ref="VRA99:VRB99"/>
    <mergeCell ref="VRC99:VRD99"/>
    <mergeCell ref="VQG99:VQH99"/>
    <mergeCell ref="VQI99:VQJ99"/>
    <mergeCell ref="VQK99:VQL99"/>
    <mergeCell ref="VQM99:VQN99"/>
    <mergeCell ref="VQO99:VQP99"/>
    <mergeCell ref="VQQ99:VQR99"/>
    <mergeCell ref="VPU99:VPV99"/>
    <mergeCell ref="VPW99:VPX99"/>
    <mergeCell ref="VPY99:VPZ99"/>
    <mergeCell ref="VQA99:VQB99"/>
    <mergeCell ref="VQC99:VQD99"/>
    <mergeCell ref="VQE99:VQF99"/>
    <mergeCell ref="VPI99:VPJ99"/>
    <mergeCell ref="VPK99:VPL99"/>
    <mergeCell ref="VPM99:VPN99"/>
    <mergeCell ref="VPO99:VPP99"/>
    <mergeCell ref="VPQ99:VPR99"/>
    <mergeCell ref="VPS99:VPT99"/>
    <mergeCell ref="VUK99:VUL99"/>
    <mergeCell ref="VUM99:VUN99"/>
    <mergeCell ref="VUO99:VUP99"/>
    <mergeCell ref="VUQ99:VUR99"/>
    <mergeCell ref="VUS99:VUT99"/>
    <mergeCell ref="VUU99:VUV99"/>
    <mergeCell ref="VTY99:VTZ99"/>
    <mergeCell ref="VUA99:VUB99"/>
    <mergeCell ref="VUC99:VUD99"/>
    <mergeCell ref="VUE99:VUF99"/>
    <mergeCell ref="VUG99:VUH99"/>
    <mergeCell ref="VUI99:VUJ99"/>
    <mergeCell ref="VTM99:VTN99"/>
    <mergeCell ref="VTO99:VTP99"/>
    <mergeCell ref="VTQ99:VTR99"/>
    <mergeCell ref="VTS99:VTT99"/>
    <mergeCell ref="VTU99:VTV99"/>
    <mergeCell ref="VTW99:VTX99"/>
    <mergeCell ref="VTA99:VTB99"/>
    <mergeCell ref="VTC99:VTD99"/>
    <mergeCell ref="VTE99:VTF99"/>
    <mergeCell ref="VTG99:VTH99"/>
    <mergeCell ref="VTI99:VTJ99"/>
    <mergeCell ref="VTK99:VTL99"/>
    <mergeCell ref="VSO99:VSP99"/>
    <mergeCell ref="VSQ99:VSR99"/>
    <mergeCell ref="VSS99:VST99"/>
    <mergeCell ref="VSU99:VSV99"/>
    <mergeCell ref="VSW99:VSX99"/>
    <mergeCell ref="VSY99:VSZ99"/>
    <mergeCell ref="VSC99:VSD99"/>
    <mergeCell ref="VSE99:VSF99"/>
    <mergeCell ref="VSG99:VSH99"/>
    <mergeCell ref="VSI99:VSJ99"/>
    <mergeCell ref="VSK99:VSL99"/>
    <mergeCell ref="VSM99:VSN99"/>
    <mergeCell ref="VXE99:VXF99"/>
    <mergeCell ref="VXG99:VXH99"/>
    <mergeCell ref="VXI99:VXJ99"/>
    <mergeCell ref="VXK99:VXL99"/>
    <mergeCell ref="VXM99:VXN99"/>
    <mergeCell ref="VXO99:VXP99"/>
    <mergeCell ref="VWS99:VWT99"/>
    <mergeCell ref="VWU99:VWV99"/>
    <mergeCell ref="VWW99:VWX99"/>
    <mergeCell ref="VWY99:VWZ99"/>
    <mergeCell ref="VXA99:VXB99"/>
    <mergeCell ref="VXC99:VXD99"/>
    <mergeCell ref="VWG99:VWH99"/>
    <mergeCell ref="VWI99:VWJ99"/>
    <mergeCell ref="VWK99:VWL99"/>
    <mergeCell ref="VWM99:VWN99"/>
    <mergeCell ref="VWO99:VWP99"/>
    <mergeCell ref="VWQ99:VWR99"/>
    <mergeCell ref="VVU99:VVV99"/>
    <mergeCell ref="VVW99:VVX99"/>
    <mergeCell ref="VVY99:VVZ99"/>
    <mergeCell ref="VWA99:VWB99"/>
    <mergeCell ref="VWC99:VWD99"/>
    <mergeCell ref="VWE99:VWF99"/>
    <mergeCell ref="VVI99:VVJ99"/>
    <mergeCell ref="VVK99:VVL99"/>
    <mergeCell ref="VVM99:VVN99"/>
    <mergeCell ref="VVO99:VVP99"/>
    <mergeCell ref="VVQ99:VVR99"/>
    <mergeCell ref="VVS99:VVT99"/>
    <mergeCell ref="VUW99:VUX99"/>
    <mergeCell ref="VUY99:VUZ99"/>
    <mergeCell ref="VVA99:VVB99"/>
    <mergeCell ref="VVC99:VVD99"/>
    <mergeCell ref="VVE99:VVF99"/>
    <mergeCell ref="VVG99:VVH99"/>
    <mergeCell ref="VZY99:VZZ99"/>
    <mergeCell ref="WAA99:WAB99"/>
    <mergeCell ref="WAC99:WAD99"/>
    <mergeCell ref="WAE99:WAF99"/>
    <mergeCell ref="WAG99:WAH99"/>
    <mergeCell ref="WAI99:WAJ99"/>
    <mergeCell ref="VZM99:VZN99"/>
    <mergeCell ref="VZO99:VZP99"/>
    <mergeCell ref="VZQ99:VZR99"/>
    <mergeCell ref="VZS99:VZT99"/>
    <mergeCell ref="VZU99:VZV99"/>
    <mergeCell ref="VZW99:VZX99"/>
    <mergeCell ref="VZA99:VZB99"/>
    <mergeCell ref="VZC99:VZD99"/>
    <mergeCell ref="VZE99:VZF99"/>
    <mergeCell ref="VZG99:VZH99"/>
    <mergeCell ref="VZI99:VZJ99"/>
    <mergeCell ref="VZK99:VZL99"/>
    <mergeCell ref="VYO99:VYP99"/>
    <mergeCell ref="VYQ99:VYR99"/>
    <mergeCell ref="VYS99:VYT99"/>
    <mergeCell ref="VYU99:VYV99"/>
    <mergeCell ref="VYW99:VYX99"/>
    <mergeCell ref="VYY99:VYZ99"/>
    <mergeCell ref="VYC99:VYD99"/>
    <mergeCell ref="VYE99:VYF99"/>
    <mergeCell ref="VYG99:VYH99"/>
    <mergeCell ref="VYI99:VYJ99"/>
    <mergeCell ref="VYK99:VYL99"/>
    <mergeCell ref="VYM99:VYN99"/>
    <mergeCell ref="VXQ99:VXR99"/>
    <mergeCell ref="VXS99:VXT99"/>
    <mergeCell ref="VXU99:VXV99"/>
    <mergeCell ref="VXW99:VXX99"/>
    <mergeCell ref="VXY99:VXZ99"/>
    <mergeCell ref="VYA99:VYB99"/>
    <mergeCell ref="WCS99:WCT99"/>
    <mergeCell ref="WCU99:WCV99"/>
    <mergeCell ref="WCW99:WCX99"/>
    <mergeCell ref="WCY99:WCZ99"/>
    <mergeCell ref="WDA99:WDB99"/>
    <mergeCell ref="WDC99:WDD99"/>
    <mergeCell ref="WCG99:WCH99"/>
    <mergeCell ref="WCI99:WCJ99"/>
    <mergeCell ref="WCK99:WCL99"/>
    <mergeCell ref="WCM99:WCN99"/>
    <mergeCell ref="WCO99:WCP99"/>
    <mergeCell ref="WCQ99:WCR99"/>
    <mergeCell ref="WBU99:WBV99"/>
    <mergeCell ref="WBW99:WBX99"/>
    <mergeCell ref="WBY99:WBZ99"/>
    <mergeCell ref="WCA99:WCB99"/>
    <mergeCell ref="WCC99:WCD99"/>
    <mergeCell ref="WCE99:WCF99"/>
    <mergeCell ref="WBI99:WBJ99"/>
    <mergeCell ref="WBK99:WBL99"/>
    <mergeCell ref="WBM99:WBN99"/>
    <mergeCell ref="WBO99:WBP99"/>
    <mergeCell ref="WBQ99:WBR99"/>
    <mergeCell ref="WBS99:WBT99"/>
    <mergeCell ref="WAW99:WAX99"/>
    <mergeCell ref="WAY99:WAZ99"/>
    <mergeCell ref="WBA99:WBB99"/>
    <mergeCell ref="WBC99:WBD99"/>
    <mergeCell ref="WBE99:WBF99"/>
    <mergeCell ref="WBG99:WBH99"/>
    <mergeCell ref="WAK99:WAL99"/>
    <mergeCell ref="WAM99:WAN99"/>
    <mergeCell ref="WAO99:WAP99"/>
    <mergeCell ref="WAQ99:WAR99"/>
    <mergeCell ref="WAS99:WAT99"/>
    <mergeCell ref="WAU99:WAV99"/>
    <mergeCell ref="WFM99:WFN99"/>
    <mergeCell ref="WFO99:WFP99"/>
    <mergeCell ref="WFQ99:WFR99"/>
    <mergeCell ref="WFS99:WFT99"/>
    <mergeCell ref="WFU99:WFV99"/>
    <mergeCell ref="WFW99:WFX99"/>
    <mergeCell ref="WFA99:WFB99"/>
    <mergeCell ref="WFC99:WFD99"/>
    <mergeCell ref="WFE99:WFF99"/>
    <mergeCell ref="WFG99:WFH99"/>
    <mergeCell ref="WFI99:WFJ99"/>
    <mergeCell ref="WFK99:WFL99"/>
    <mergeCell ref="WEO99:WEP99"/>
    <mergeCell ref="WEQ99:WER99"/>
    <mergeCell ref="WES99:WET99"/>
    <mergeCell ref="WEU99:WEV99"/>
    <mergeCell ref="WEW99:WEX99"/>
    <mergeCell ref="WEY99:WEZ99"/>
    <mergeCell ref="WEC99:WED99"/>
    <mergeCell ref="WEE99:WEF99"/>
    <mergeCell ref="WEG99:WEH99"/>
    <mergeCell ref="WEI99:WEJ99"/>
    <mergeCell ref="WEK99:WEL99"/>
    <mergeCell ref="WEM99:WEN99"/>
    <mergeCell ref="WDQ99:WDR99"/>
    <mergeCell ref="WDS99:WDT99"/>
    <mergeCell ref="WDU99:WDV99"/>
    <mergeCell ref="WDW99:WDX99"/>
    <mergeCell ref="WDY99:WDZ99"/>
    <mergeCell ref="WEA99:WEB99"/>
    <mergeCell ref="WDE99:WDF99"/>
    <mergeCell ref="WDG99:WDH99"/>
    <mergeCell ref="WDI99:WDJ99"/>
    <mergeCell ref="WDK99:WDL99"/>
    <mergeCell ref="WDM99:WDN99"/>
    <mergeCell ref="WDO99:WDP99"/>
    <mergeCell ref="WIG99:WIH99"/>
    <mergeCell ref="WII99:WIJ99"/>
    <mergeCell ref="WIK99:WIL99"/>
    <mergeCell ref="WIM99:WIN99"/>
    <mergeCell ref="WIO99:WIP99"/>
    <mergeCell ref="WIQ99:WIR99"/>
    <mergeCell ref="WHU99:WHV99"/>
    <mergeCell ref="WHW99:WHX99"/>
    <mergeCell ref="WHY99:WHZ99"/>
    <mergeCell ref="WIA99:WIB99"/>
    <mergeCell ref="WIC99:WID99"/>
    <mergeCell ref="WIE99:WIF99"/>
    <mergeCell ref="WHI99:WHJ99"/>
    <mergeCell ref="WHK99:WHL99"/>
    <mergeCell ref="WHM99:WHN99"/>
    <mergeCell ref="WHO99:WHP99"/>
    <mergeCell ref="WHQ99:WHR99"/>
    <mergeCell ref="WHS99:WHT99"/>
    <mergeCell ref="WGW99:WGX99"/>
    <mergeCell ref="WGY99:WGZ99"/>
    <mergeCell ref="WHA99:WHB99"/>
    <mergeCell ref="WHC99:WHD99"/>
    <mergeCell ref="WHE99:WHF99"/>
    <mergeCell ref="WHG99:WHH99"/>
    <mergeCell ref="WGK99:WGL99"/>
    <mergeCell ref="WGM99:WGN99"/>
    <mergeCell ref="WGO99:WGP99"/>
    <mergeCell ref="WGQ99:WGR99"/>
    <mergeCell ref="WGS99:WGT99"/>
    <mergeCell ref="WGU99:WGV99"/>
    <mergeCell ref="WFY99:WFZ99"/>
    <mergeCell ref="WGA99:WGB99"/>
    <mergeCell ref="WGC99:WGD99"/>
    <mergeCell ref="WGE99:WGF99"/>
    <mergeCell ref="WGG99:WGH99"/>
    <mergeCell ref="WGI99:WGJ99"/>
    <mergeCell ref="WLA99:WLB99"/>
    <mergeCell ref="WLC99:WLD99"/>
    <mergeCell ref="WLE99:WLF99"/>
    <mergeCell ref="WLG99:WLH99"/>
    <mergeCell ref="WLI99:WLJ99"/>
    <mergeCell ref="WLK99:WLL99"/>
    <mergeCell ref="WKO99:WKP99"/>
    <mergeCell ref="WKQ99:WKR99"/>
    <mergeCell ref="WKS99:WKT99"/>
    <mergeCell ref="WKU99:WKV99"/>
    <mergeCell ref="WKW99:WKX99"/>
    <mergeCell ref="WKY99:WKZ99"/>
    <mergeCell ref="WKC99:WKD99"/>
    <mergeCell ref="WKE99:WKF99"/>
    <mergeCell ref="WKG99:WKH99"/>
    <mergeCell ref="WKI99:WKJ99"/>
    <mergeCell ref="WKK99:WKL99"/>
    <mergeCell ref="WKM99:WKN99"/>
    <mergeCell ref="WJQ99:WJR99"/>
    <mergeCell ref="WJS99:WJT99"/>
    <mergeCell ref="WJU99:WJV99"/>
    <mergeCell ref="WJW99:WJX99"/>
    <mergeCell ref="WJY99:WJZ99"/>
    <mergeCell ref="WKA99:WKB99"/>
    <mergeCell ref="WJE99:WJF99"/>
    <mergeCell ref="WJG99:WJH99"/>
    <mergeCell ref="WJI99:WJJ99"/>
    <mergeCell ref="WJK99:WJL99"/>
    <mergeCell ref="WJM99:WJN99"/>
    <mergeCell ref="WJO99:WJP99"/>
    <mergeCell ref="WIS99:WIT99"/>
    <mergeCell ref="WIU99:WIV99"/>
    <mergeCell ref="WIW99:WIX99"/>
    <mergeCell ref="WIY99:WIZ99"/>
    <mergeCell ref="WJA99:WJB99"/>
    <mergeCell ref="WJC99:WJD99"/>
    <mergeCell ref="WNU99:WNV99"/>
    <mergeCell ref="WNW99:WNX99"/>
    <mergeCell ref="WNY99:WNZ99"/>
    <mergeCell ref="WOA99:WOB99"/>
    <mergeCell ref="WOC99:WOD99"/>
    <mergeCell ref="WOE99:WOF99"/>
    <mergeCell ref="WNI99:WNJ99"/>
    <mergeCell ref="WNK99:WNL99"/>
    <mergeCell ref="WNM99:WNN99"/>
    <mergeCell ref="WNO99:WNP99"/>
    <mergeCell ref="WNQ99:WNR99"/>
    <mergeCell ref="WNS99:WNT99"/>
    <mergeCell ref="WMW99:WMX99"/>
    <mergeCell ref="WMY99:WMZ99"/>
    <mergeCell ref="WNA99:WNB99"/>
    <mergeCell ref="WNC99:WND99"/>
    <mergeCell ref="WNE99:WNF99"/>
    <mergeCell ref="WNG99:WNH99"/>
    <mergeCell ref="WMK99:WML99"/>
    <mergeCell ref="WMM99:WMN99"/>
    <mergeCell ref="WMO99:WMP99"/>
    <mergeCell ref="WMQ99:WMR99"/>
    <mergeCell ref="WMS99:WMT99"/>
    <mergeCell ref="WMU99:WMV99"/>
    <mergeCell ref="WLY99:WLZ99"/>
    <mergeCell ref="WMA99:WMB99"/>
    <mergeCell ref="WMC99:WMD99"/>
    <mergeCell ref="WME99:WMF99"/>
    <mergeCell ref="WMG99:WMH99"/>
    <mergeCell ref="WMI99:WMJ99"/>
    <mergeCell ref="WLM99:WLN99"/>
    <mergeCell ref="WLO99:WLP99"/>
    <mergeCell ref="WLQ99:WLR99"/>
    <mergeCell ref="WLS99:WLT99"/>
    <mergeCell ref="WLU99:WLV99"/>
    <mergeCell ref="WLW99:WLX99"/>
    <mergeCell ref="WQO99:WQP99"/>
    <mergeCell ref="WQQ99:WQR99"/>
    <mergeCell ref="WQS99:WQT99"/>
    <mergeCell ref="WQU99:WQV99"/>
    <mergeCell ref="WQW99:WQX99"/>
    <mergeCell ref="WQY99:WQZ99"/>
    <mergeCell ref="WQC99:WQD99"/>
    <mergeCell ref="WQE99:WQF99"/>
    <mergeCell ref="WQG99:WQH99"/>
    <mergeCell ref="WQI99:WQJ99"/>
    <mergeCell ref="WQK99:WQL99"/>
    <mergeCell ref="WQM99:WQN99"/>
    <mergeCell ref="WPQ99:WPR99"/>
    <mergeCell ref="WPS99:WPT99"/>
    <mergeCell ref="WPU99:WPV99"/>
    <mergeCell ref="WPW99:WPX99"/>
    <mergeCell ref="WPY99:WPZ99"/>
    <mergeCell ref="WQA99:WQB99"/>
    <mergeCell ref="WPE99:WPF99"/>
    <mergeCell ref="WPG99:WPH99"/>
    <mergeCell ref="WPI99:WPJ99"/>
    <mergeCell ref="WPK99:WPL99"/>
    <mergeCell ref="WPM99:WPN99"/>
    <mergeCell ref="WPO99:WPP99"/>
    <mergeCell ref="WOS99:WOT99"/>
    <mergeCell ref="WOU99:WOV99"/>
    <mergeCell ref="WOW99:WOX99"/>
    <mergeCell ref="WOY99:WOZ99"/>
    <mergeCell ref="WPA99:WPB99"/>
    <mergeCell ref="WPC99:WPD99"/>
    <mergeCell ref="WOG99:WOH99"/>
    <mergeCell ref="WOI99:WOJ99"/>
    <mergeCell ref="WOK99:WOL99"/>
    <mergeCell ref="WOM99:WON99"/>
    <mergeCell ref="WOO99:WOP99"/>
    <mergeCell ref="WOQ99:WOR99"/>
    <mergeCell ref="WTI99:WTJ99"/>
    <mergeCell ref="WTK99:WTL99"/>
    <mergeCell ref="WTM99:WTN99"/>
    <mergeCell ref="WTO99:WTP99"/>
    <mergeCell ref="WTQ99:WTR99"/>
    <mergeCell ref="WTS99:WTT99"/>
    <mergeCell ref="WSW99:WSX99"/>
    <mergeCell ref="WSY99:WSZ99"/>
    <mergeCell ref="WTA99:WTB99"/>
    <mergeCell ref="WTC99:WTD99"/>
    <mergeCell ref="WTE99:WTF99"/>
    <mergeCell ref="WTG99:WTH99"/>
    <mergeCell ref="WSK99:WSL99"/>
    <mergeCell ref="WSM99:WSN99"/>
    <mergeCell ref="WSO99:WSP99"/>
    <mergeCell ref="WSQ99:WSR99"/>
    <mergeCell ref="WSS99:WST99"/>
    <mergeCell ref="WSU99:WSV99"/>
    <mergeCell ref="WRY99:WRZ99"/>
    <mergeCell ref="WSA99:WSB99"/>
    <mergeCell ref="WSC99:WSD99"/>
    <mergeCell ref="WSE99:WSF99"/>
    <mergeCell ref="WSG99:WSH99"/>
    <mergeCell ref="WSI99:WSJ99"/>
    <mergeCell ref="WRM99:WRN99"/>
    <mergeCell ref="WRO99:WRP99"/>
    <mergeCell ref="WRQ99:WRR99"/>
    <mergeCell ref="WRS99:WRT99"/>
    <mergeCell ref="WRU99:WRV99"/>
    <mergeCell ref="WRW99:WRX99"/>
    <mergeCell ref="WRA99:WRB99"/>
    <mergeCell ref="WRC99:WRD99"/>
    <mergeCell ref="WRE99:WRF99"/>
    <mergeCell ref="WRG99:WRH99"/>
    <mergeCell ref="WRI99:WRJ99"/>
    <mergeCell ref="WRK99:WRL99"/>
    <mergeCell ref="WWC99:WWD99"/>
    <mergeCell ref="WWE99:WWF99"/>
    <mergeCell ref="WWG99:WWH99"/>
    <mergeCell ref="WWI99:WWJ99"/>
    <mergeCell ref="WWK99:WWL99"/>
    <mergeCell ref="WWM99:WWN99"/>
    <mergeCell ref="WVQ99:WVR99"/>
    <mergeCell ref="WVS99:WVT99"/>
    <mergeCell ref="WVU99:WVV99"/>
    <mergeCell ref="WVW99:WVX99"/>
    <mergeCell ref="WVY99:WVZ99"/>
    <mergeCell ref="WWA99:WWB99"/>
    <mergeCell ref="WVE99:WVF99"/>
    <mergeCell ref="WVG99:WVH99"/>
    <mergeCell ref="WVI99:WVJ99"/>
    <mergeCell ref="WVK99:WVL99"/>
    <mergeCell ref="WVM99:WVN99"/>
    <mergeCell ref="WVO99:WVP99"/>
    <mergeCell ref="WUS99:WUT99"/>
    <mergeCell ref="WUU99:WUV99"/>
    <mergeCell ref="WUW99:WUX99"/>
    <mergeCell ref="WUY99:WUZ99"/>
    <mergeCell ref="WVA99:WVB99"/>
    <mergeCell ref="WVC99:WVD99"/>
    <mergeCell ref="WUG99:WUH99"/>
    <mergeCell ref="WUI99:WUJ99"/>
    <mergeCell ref="WUK99:WUL99"/>
    <mergeCell ref="WUM99:WUN99"/>
    <mergeCell ref="WUO99:WUP99"/>
    <mergeCell ref="WUQ99:WUR99"/>
    <mergeCell ref="WTU99:WTV99"/>
    <mergeCell ref="WTW99:WTX99"/>
    <mergeCell ref="WTY99:WTZ99"/>
    <mergeCell ref="WUA99:WUB99"/>
    <mergeCell ref="WUC99:WUD99"/>
    <mergeCell ref="WUE99:WUF99"/>
    <mergeCell ref="WZS99:WZT99"/>
    <mergeCell ref="WYW99:WYX99"/>
    <mergeCell ref="WYY99:WYZ99"/>
    <mergeCell ref="WZA99:WZB99"/>
    <mergeCell ref="WZC99:WZD99"/>
    <mergeCell ref="WZE99:WZF99"/>
    <mergeCell ref="WZG99:WZH99"/>
    <mergeCell ref="WYK99:WYL99"/>
    <mergeCell ref="WYM99:WYN99"/>
    <mergeCell ref="WYO99:WYP99"/>
    <mergeCell ref="WYQ99:WYR99"/>
    <mergeCell ref="WYS99:WYT99"/>
    <mergeCell ref="WYU99:WYV99"/>
    <mergeCell ref="WXY99:WXZ99"/>
    <mergeCell ref="WYA99:WYB99"/>
    <mergeCell ref="WYC99:WYD99"/>
    <mergeCell ref="WYE99:WYF99"/>
    <mergeCell ref="WYG99:WYH99"/>
    <mergeCell ref="WYI99:WYJ99"/>
    <mergeCell ref="WXM99:WXN99"/>
    <mergeCell ref="WXO99:WXP99"/>
    <mergeCell ref="WXQ99:WXR99"/>
    <mergeCell ref="WXS99:WXT99"/>
    <mergeCell ref="WXU99:WXV99"/>
    <mergeCell ref="WXW99:WXX99"/>
    <mergeCell ref="WXA99:WXB99"/>
    <mergeCell ref="WXC99:WXD99"/>
    <mergeCell ref="WXE99:WXF99"/>
    <mergeCell ref="WXG99:WXH99"/>
    <mergeCell ref="WXI99:WXJ99"/>
    <mergeCell ref="WXK99:WXL99"/>
    <mergeCell ref="WWO99:WWP99"/>
    <mergeCell ref="WWQ99:WWR99"/>
    <mergeCell ref="WWS99:WWT99"/>
    <mergeCell ref="WWU99:WWV99"/>
    <mergeCell ref="WWW99:WWX99"/>
    <mergeCell ref="WWY99:WWZ99"/>
    <mergeCell ref="XEQ99:XER99"/>
    <mergeCell ref="XES99:XET99"/>
    <mergeCell ref="XEU99:XEV99"/>
    <mergeCell ref="XDY99:XDZ99"/>
    <mergeCell ref="XEA99:XEB99"/>
    <mergeCell ref="XEC99:XED99"/>
    <mergeCell ref="XEE99:XEF99"/>
    <mergeCell ref="XEG99:XEH99"/>
    <mergeCell ref="XEI99:XEJ99"/>
    <mergeCell ref="XDM99:XDN99"/>
    <mergeCell ref="XDO99:XDP99"/>
    <mergeCell ref="XDQ99:XDR99"/>
    <mergeCell ref="XDS99:XDT99"/>
    <mergeCell ref="XDU99:XDV99"/>
    <mergeCell ref="XDW99:XDX99"/>
    <mergeCell ref="XDA99:XDB99"/>
    <mergeCell ref="XDC99:XDD99"/>
    <mergeCell ref="XDE99:XDF99"/>
    <mergeCell ref="XDG99:XDH99"/>
    <mergeCell ref="XDI99:XDJ99"/>
    <mergeCell ref="XDK99:XDL99"/>
    <mergeCell ref="XCO99:XCP99"/>
    <mergeCell ref="XCQ99:XCR99"/>
    <mergeCell ref="XCS99:XCT99"/>
    <mergeCell ref="XCU99:XCV99"/>
    <mergeCell ref="XCW99:XCX99"/>
    <mergeCell ref="XCY99:XCZ99"/>
    <mergeCell ref="XCC99:XCD99"/>
    <mergeCell ref="XCE99:XCF99"/>
    <mergeCell ref="XCG99:XCH99"/>
    <mergeCell ref="XCI99:XCJ99"/>
    <mergeCell ref="XCK99:XCL99"/>
    <mergeCell ref="XCM99:XCN99"/>
    <mergeCell ref="AR102:AS102"/>
    <mergeCell ref="AT102:AU102"/>
    <mergeCell ref="AV102:AW102"/>
    <mergeCell ref="AX102:AY102"/>
    <mergeCell ref="AZ102:BA102"/>
    <mergeCell ref="BB102:BC102"/>
    <mergeCell ref="AF102:AG102"/>
    <mergeCell ref="AH102:AI102"/>
    <mergeCell ref="AJ102:AK102"/>
    <mergeCell ref="AL102:AM102"/>
    <mergeCell ref="AN102:AO102"/>
    <mergeCell ref="AP102:AQ102"/>
    <mergeCell ref="T102:U102"/>
    <mergeCell ref="V102:W102"/>
    <mergeCell ref="X102:Y102"/>
    <mergeCell ref="Z102:AA102"/>
    <mergeCell ref="AB102:AC102"/>
    <mergeCell ref="AD102:AE102"/>
    <mergeCell ref="J102:K102"/>
    <mergeCell ref="L102:M102"/>
    <mergeCell ref="N102:O102"/>
    <mergeCell ref="P102:Q102"/>
    <mergeCell ref="R102:S102"/>
    <mergeCell ref="A102:B102"/>
    <mergeCell ref="E102:F102"/>
    <mergeCell ref="G102:H102"/>
    <mergeCell ref="XEK99:XEL99"/>
    <mergeCell ref="XEM99:XEN99"/>
    <mergeCell ref="XEO99:XEP99"/>
    <mergeCell ref="XBQ99:XBR99"/>
    <mergeCell ref="XBS99:XBT99"/>
    <mergeCell ref="XBU99:XBV99"/>
    <mergeCell ref="XBW99:XBX99"/>
    <mergeCell ref="XBY99:XBZ99"/>
    <mergeCell ref="XCA99:XCB99"/>
    <mergeCell ref="XBE99:XBF99"/>
    <mergeCell ref="XBG99:XBH99"/>
    <mergeCell ref="XBI99:XBJ99"/>
    <mergeCell ref="XBK99:XBL99"/>
    <mergeCell ref="XBM99:XBN99"/>
    <mergeCell ref="XBO99:XBP99"/>
    <mergeCell ref="XAS99:XAT99"/>
    <mergeCell ref="XAU99:XAV99"/>
    <mergeCell ref="XAW99:XAX99"/>
    <mergeCell ref="XAY99:XAZ99"/>
    <mergeCell ref="XBA99:XBB99"/>
    <mergeCell ref="XBC99:XBD99"/>
    <mergeCell ref="XAG99:XAH99"/>
    <mergeCell ref="XAI99:XAJ99"/>
    <mergeCell ref="XAK99:XAL99"/>
    <mergeCell ref="XAM99:XAN99"/>
    <mergeCell ref="XAO99:XAP99"/>
    <mergeCell ref="XAQ99:XAR99"/>
    <mergeCell ref="WZU99:WZV99"/>
    <mergeCell ref="WZW99:WZX99"/>
    <mergeCell ref="WZY99:WZZ99"/>
    <mergeCell ref="XAA99:XAB99"/>
    <mergeCell ref="XAC99:XAD99"/>
    <mergeCell ref="XAE99:XAF99"/>
    <mergeCell ref="WZI99:WZJ99"/>
    <mergeCell ref="WZK99:WZL99"/>
    <mergeCell ref="WZM99:WZN99"/>
    <mergeCell ref="WZO99:WZP99"/>
    <mergeCell ref="WZQ99:WZR99"/>
    <mergeCell ref="DL102:DM102"/>
    <mergeCell ref="DN102:DO102"/>
    <mergeCell ref="DP102:DQ102"/>
    <mergeCell ref="DR102:DS102"/>
    <mergeCell ref="DT102:DU102"/>
    <mergeCell ref="DV102:DW102"/>
    <mergeCell ref="CZ102:DA102"/>
    <mergeCell ref="DB102:DC102"/>
    <mergeCell ref="DD102:DE102"/>
    <mergeCell ref="DF102:DG102"/>
    <mergeCell ref="DH102:DI102"/>
    <mergeCell ref="DJ102:DK102"/>
    <mergeCell ref="CN102:CO102"/>
    <mergeCell ref="CP102:CQ102"/>
    <mergeCell ref="CR102:CS102"/>
    <mergeCell ref="CT102:CU102"/>
    <mergeCell ref="CV102:CW102"/>
    <mergeCell ref="CX102:CY102"/>
    <mergeCell ref="CB102:CC102"/>
    <mergeCell ref="CD102:CE102"/>
    <mergeCell ref="CF102:CG102"/>
    <mergeCell ref="CH102:CI102"/>
    <mergeCell ref="CJ102:CK102"/>
    <mergeCell ref="CL102:CM102"/>
    <mergeCell ref="BP102:BQ102"/>
    <mergeCell ref="BR102:BS102"/>
    <mergeCell ref="BT102:BU102"/>
    <mergeCell ref="BV102:BW102"/>
    <mergeCell ref="BX102:BY102"/>
    <mergeCell ref="BZ102:CA102"/>
    <mergeCell ref="BD102:BE102"/>
    <mergeCell ref="BF102:BG102"/>
    <mergeCell ref="BH102:BI102"/>
    <mergeCell ref="BJ102:BK102"/>
    <mergeCell ref="BL102:BM102"/>
    <mergeCell ref="BN102:BO102"/>
    <mergeCell ref="GF102:GG102"/>
    <mergeCell ref="GH102:GI102"/>
    <mergeCell ref="GJ102:GK102"/>
    <mergeCell ref="GL102:GM102"/>
    <mergeCell ref="GN102:GO102"/>
    <mergeCell ref="GP102:GQ102"/>
    <mergeCell ref="FT102:FU102"/>
    <mergeCell ref="FV102:FW102"/>
    <mergeCell ref="FX102:FY102"/>
    <mergeCell ref="FZ102:GA102"/>
    <mergeCell ref="GB102:GC102"/>
    <mergeCell ref="GD102:GE102"/>
    <mergeCell ref="FH102:FI102"/>
    <mergeCell ref="FJ102:FK102"/>
    <mergeCell ref="FL102:FM102"/>
    <mergeCell ref="FN102:FO102"/>
    <mergeCell ref="FP102:FQ102"/>
    <mergeCell ref="FR102:FS102"/>
    <mergeCell ref="EV102:EW102"/>
    <mergeCell ref="EX102:EY102"/>
    <mergeCell ref="EZ102:FA102"/>
    <mergeCell ref="FB102:FC102"/>
    <mergeCell ref="FD102:FE102"/>
    <mergeCell ref="FF102:FG102"/>
    <mergeCell ref="EJ102:EK102"/>
    <mergeCell ref="EL102:EM102"/>
    <mergeCell ref="EN102:EO102"/>
    <mergeCell ref="EP102:EQ102"/>
    <mergeCell ref="ER102:ES102"/>
    <mergeCell ref="ET102:EU102"/>
    <mergeCell ref="DX102:DY102"/>
    <mergeCell ref="DZ102:EA102"/>
    <mergeCell ref="EB102:EC102"/>
    <mergeCell ref="ED102:EE102"/>
    <mergeCell ref="EF102:EG102"/>
    <mergeCell ref="EH102:EI102"/>
    <mergeCell ref="IZ102:JA102"/>
    <mergeCell ref="JB102:JC102"/>
    <mergeCell ref="JD102:JE102"/>
    <mergeCell ref="JF102:JG102"/>
    <mergeCell ref="JH102:JI102"/>
    <mergeCell ref="JJ102:JK102"/>
    <mergeCell ref="IN102:IO102"/>
    <mergeCell ref="IP102:IQ102"/>
    <mergeCell ref="IR102:IS102"/>
    <mergeCell ref="IT102:IU102"/>
    <mergeCell ref="IV102:IW102"/>
    <mergeCell ref="IX102:IY102"/>
    <mergeCell ref="IB102:IC102"/>
    <mergeCell ref="ID102:IE102"/>
    <mergeCell ref="IF102:IG102"/>
    <mergeCell ref="IH102:II102"/>
    <mergeCell ref="IJ102:IK102"/>
    <mergeCell ref="IL102:IM102"/>
    <mergeCell ref="HP102:HQ102"/>
    <mergeCell ref="HR102:HS102"/>
    <mergeCell ref="HT102:HU102"/>
    <mergeCell ref="HV102:HW102"/>
    <mergeCell ref="HX102:HY102"/>
    <mergeCell ref="HZ102:IA102"/>
    <mergeCell ref="HD102:HE102"/>
    <mergeCell ref="HF102:HG102"/>
    <mergeCell ref="HH102:HI102"/>
    <mergeCell ref="HJ102:HK102"/>
    <mergeCell ref="HL102:HM102"/>
    <mergeCell ref="HN102:HO102"/>
    <mergeCell ref="GR102:GS102"/>
    <mergeCell ref="GT102:GU102"/>
    <mergeCell ref="GV102:GW102"/>
    <mergeCell ref="GX102:GY102"/>
    <mergeCell ref="GZ102:HA102"/>
    <mergeCell ref="HB102:HC102"/>
    <mergeCell ref="LT102:LU102"/>
    <mergeCell ref="LV102:LW102"/>
    <mergeCell ref="LX102:LY102"/>
    <mergeCell ref="LZ102:MA102"/>
    <mergeCell ref="MB102:MC102"/>
    <mergeCell ref="MD102:ME102"/>
    <mergeCell ref="LH102:LI102"/>
    <mergeCell ref="LJ102:LK102"/>
    <mergeCell ref="LL102:LM102"/>
    <mergeCell ref="LN102:LO102"/>
    <mergeCell ref="LP102:LQ102"/>
    <mergeCell ref="LR102:LS102"/>
    <mergeCell ref="KV102:KW102"/>
    <mergeCell ref="KX102:KY102"/>
    <mergeCell ref="KZ102:LA102"/>
    <mergeCell ref="LB102:LC102"/>
    <mergeCell ref="LD102:LE102"/>
    <mergeCell ref="LF102:LG102"/>
    <mergeCell ref="KJ102:KK102"/>
    <mergeCell ref="KL102:KM102"/>
    <mergeCell ref="KN102:KO102"/>
    <mergeCell ref="KP102:KQ102"/>
    <mergeCell ref="KR102:KS102"/>
    <mergeCell ref="KT102:KU102"/>
    <mergeCell ref="JX102:JY102"/>
    <mergeCell ref="JZ102:KA102"/>
    <mergeCell ref="KB102:KC102"/>
    <mergeCell ref="KD102:KE102"/>
    <mergeCell ref="KF102:KG102"/>
    <mergeCell ref="KH102:KI102"/>
    <mergeCell ref="JL102:JM102"/>
    <mergeCell ref="JN102:JO102"/>
    <mergeCell ref="JP102:JQ102"/>
    <mergeCell ref="JR102:JS102"/>
    <mergeCell ref="JT102:JU102"/>
    <mergeCell ref="JV102:JW102"/>
    <mergeCell ref="ON102:OO102"/>
    <mergeCell ref="OP102:OQ102"/>
    <mergeCell ref="OR102:OS102"/>
    <mergeCell ref="OT102:OU102"/>
    <mergeCell ref="OV102:OW102"/>
    <mergeCell ref="OX102:OY102"/>
    <mergeCell ref="OB102:OC102"/>
    <mergeCell ref="OD102:OE102"/>
    <mergeCell ref="OF102:OG102"/>
    <mergeCell ref="OH102:OI102"/>
    <mergeCell ref="OJ102:OK102"/>
    <mergeCell ref="OL102:OM102"/>
    <mergeCell ref="NP102:NQ102"/>
    <mergeCell ref="NR102:NS102"/>
    <mergeCell ref="NT102:NU102"/>
    <mergeCell ref="NV102:NW102"/>
    <mergeCell ref="NX102:NY102"/>
    <mergeCell ref="NZ102:OA102"/>
    <mergeCell ref="ND102:NE102"/>
    <mergeCell ref="NF102:NG102"/>
    <mergeCell ref="NH102:NI102"/>
    <mergeCell ref="NJ102:NK102"/>
    <mergeCell ref="NL102:NM102"/>
    <mergeCell ref="NN102:NO102"/>
    <mergeCell ref="MR102:MS102"/>
    <mergeCell ref="MT102:MU102"/>
    <mergeCell ref="MV102:MW102"/>
    <mergeCell ref="MX102:MY102"/>
    <mergeCell ref="MZ102:NA102"/>
    <mergeCell ref="NB102:NC102"/>
    <mergeCell ref="MF102:MG102"/>
    <mergeCell ref="MH102:MI102"/>
    <mergeCell ref="MJ102:MK102"/>
    <mergeCell ref="ML102:MM102"/>
    <mergeCell ref="MN102:MO102"/>
    <mergeCell ref="MP102:MQ102"/>
    <mergeCell ref="RH102:RI102"/>
    <mergeCell ref="RJ102:RK102"/>
    <mergeCell ref="RL102:RM102"/>
    <mergeCell ref="RN102:RO102"/>
    <mergeCell ref="RP102:RQ102"/>
    <mergeCell ref="RR102:RS102"/>
    <mergeCell ref="QV102:QW102"/>
    <mergeCell ref="QX102:QY102"/>
    <mergeCell ref="QZ102:RA102"/>
    <mergeCell ref="RB102:RC102"/>
    <mergeCell ref="RD102:RE102"/>
    <mergeCell ref="RF102:RG102"/>
    <mergeCell ref="QJ102:QK102"/>
    <mergeCell ref="QL102:QM102"/>
    <mergeCell ref="QN102:QO102"/>
    <mergeCell ref="QP102:QQ102"/>
    <mergeCell ref="QR102:QS102"/>
    <mergeCell ref="QT102:QU102"/>
    <mergeCell ref="PX102:PY102"/>
    <mergeCell ref="PZ102:QA102"/>
    <mergeCell ref="QB102:QC102"/>
    <mergeCell ref="QD102:QE102"/>
    <mergeCell ref="QF102:QG102"/>
    <mergeCell ref="QH102:QI102"/>
    <mergeCell ref="PL102:PM102"/>
    <mergeCell ref="PN102:PO102"/>
    <mergeCell ref="PP102:PQ102"/>
    <mergeCell ref="PR102:PS102"/>
    <mergeCell ref="PT102:PU102"/>
    <mergeCell ref="PV102:PW102"/>
    <mergeCell ref="OZ102:PA102"/>
    <mergeCell ref="PB102:PC102"/>
    <mergeCell ref="PD102:PE102"/>
    <mergeCell ref="PF102:PG102"/>
    <mergeCell ref="PH102:PI102"/>
    <mergeCell ref="PJ102:PK102"/>
    <mergeCell ref="UB102:UC102"/>
    <mergeCell ref="UD102:UE102"/>
    <mergeCell ref="UF102:UG102"/>
    <mergeCell ref="UH102:UI102"/>
    <mergeCell ref="UJ102:UK102"/>
    <mergeCell ref="UL102:UM102"/>
    <mergeCell ref="TP102:TQ102"/>
    <mergeCell ref="TR102:TS102"/>
    <mergeCell ref="TT102:TU102"/>
    <mergeCell ref="TV102:TW102"/>
    <mergeCell ref="TX102:TY102"/>
    <mergeCell ref="TZ102:UA102"/>
    <mergeCell ref="TD102:TE102"/>
    <mergeCell ref="TF102:TG102"/>
    <mergeCell ref="TH102:TI102"/>
    <mergeCell ref="TJ102:TK102"/>
    <mergeCell ref="TL102:TM102"/>
    <mergeCell ref="TN102:TO102"/>
    <mergeCell ref="SR102:SS102"/>
    <mergeCell ref="ST102:SU102"/>
    <mergeCell ref="SV102:SW102"/>
    <mergeCell ref="SX102:SY102"/>
    <mergeCell ref="SZ102:TA102"/>
    <mergeCell ref="TB102:TC102"/>
    <mergeCell ref="SF102:SG102"/>
    <mergeCell ref="SH102:SI102"/>
    <mergeCell ref="SJ102:SK102"/>
    <mergeCell ref="SL102:SM102"/>
    <mergeCell ref="SN102:SO102"/>
    <mergeCell ref="SP102:SQ102"/>
    <mergeCell ref="RT102:RU102"/>
    <mergeCell ref="RV102:RW102"/>
    <mergeCell ref="RX102:RY102"/>
    <mergeCell ref="RZ102:SA102"/>
    <mergeCell ref="SB102:SC102"/>
    <mergeCell ref="SD102:SE102"/>
    <mergeCell ref="WV102:WW102"/>
    <mergeCell ref="WX102:WY102"/>
    <mergeCell ref="WZ102:XA102"/>
    <mergeCell ref="XB102:XC102"/>
    <mergeCell ref="XD102:XE102"/>
    <mergeCell ref="XF102:XG102"/>
    <mergeCell ref="WJ102:WK102"/>
    <mergeCell ref="WL102:WM102"/>
    <mergeCell ref="WN102:WO102"/>
    <mergeCell ref="WP102:WQ102"/>
    <mergeCell ref="WR102:WS102"/>
    <mergeCell ref="WT102:WU102"/>
    <mergeCell ref="VX102:VY102"/>
    <mergeCell ref="VZ102:WA102"/>
    <mergeCell ref="WB102:WC102"/>
    <mergeCell ref="WD102:WE102"/>
    <mergeCell ref="WF102:WG102"/>
    <mergeCell ref="WH102:WI102"/>
    <mergeCell ref="VL102:VM102"/>
    <mergeCell ref="VN102:VO102"/>
    <mergeCell ref="VP102:VQ102"/>
    <mergeCell ref="VR102:VS102"/>
    <mergeCell ref="VT102:VU102"/>
    <mergeCell ref="VV102:VW102"/>
    <mergeCell ref="UZ102:VA102"/>
    <mergeCell ref="VB102:VC102"/>
    <mergeCell ref="VD102:VE102"/>
    <mergeCell ref="VF102:VG102"/>
    <mergeCell ref="VH102:VI102"/>
    <mergeCell ref="VJ102:VK102"/>
    <mergeCell ref="UN102:UO102"/>
    <mergeCell ref="UP102:UQ102"/>
    <mergeCell ref="UR102:US102"/>
    <mergeCell ref="UT102:UU102"/>
    <mergeCell ref="UV102:UW102"/>
    <mergeCell ref="UX102:UY102"/>
    <mergeCell ref="ZP102:ZQ102"/>
    <mergeCell ref="ZR102:ZS102"/>
    <mergeCell ref="ZT102:ZU102"/>
    <mergeCell ref="ZV102:ZW102"/>
    <mergeCell ref="ZX102:ZY102"/>
    <mergeCell ref="ZZ102:AAA102"/>
    <mergeCell ref="ZD102:ZE102"/>
    <mergeCell ref="ZF102:ZG102"/>
    <mergeCell ref="ZH102:ZI102"/>
    <mergeCell ref="ZJ102:ZK102"/>
    <mergeCell ref="ZL102:ZM102"/>
    <mergeCell ref="ZN102:ZO102"/>
    <mergeCell ref="YR102:YS102"/>
    <mergeCell ref="YT102:YU102"/>
    <mergeCell ref="YV102:YW102"/>
    <mergeCell ref="YX102:YY102"/>
    <mergeCell ref="YZ102:ZA102"/>
    <mergeCell ref="ZB102:ZC102"/>
    <mergeCell ref="YF102:YG102"/>
    <mergeCell ref="YH102:YI102"/>
    <mergeCell ref="YJ102:YK102"/>
    <mergeCell ref="YL102:YM102"/>
    <mergeCell ref="YN102:YO102"/>
    <mergeCell ref="YP102:YQ102"/>
    <mergeCell ref="XT102:XU102"/>
    <mergeCell ref="XV102:XW102"/>
    <mergeCell ref="XX102:XY102"/>
    <mergeCell ref="XZ102:YA102"/>
    <mergeCell ref="YB102:YC102"/>
    <mergeCell ref="YD102:YE102"/>
    <mergeCell ref="XH102:XI102"/>
    <mergeCell ref="XJ102:XK102"/>
    <mergeCell ref="XL102:XM102"/>
    <mergeCell ref="XN102:XO102"/>
    <mergeCell ref="XP102:XQ102"/>
    <mergeCell ref="XR102:XS102"/>
    <mergeCell ref="ACJ102:ACK102"/>
    <mergeCell ref="ACL102:ACM102"/>
    <mergeCell ref="ACN102:ACO102"/>
    <mergeCell ref="ACP102:ACQ102"/>
    <mergeCell ref="ACR102:ACS102"/>
    <mergeCell ref="ACT102:ACU102"/>
    <mergeCell ref="ABX102:ABY102"/>
    <mergeCell ref="ABZ102:ACA102"/>
    <mergeCell ref="ACB102:ACC102"/>
    <mergeCell ref="ACD102:ACE102"/>
    <mergeCell ref="ACF102:ACG102"/>
    <mergeCell ref="ACH102:ACI102"/>
    <mergeCell ref="ABL102:ABM102"/>
    <mergeCell ref="ABN102:ABO102"/>
    <mergeCell ref="ABP102:ABQ102"/>
    <mergeCell ref="ABR102:ABS102"/>
    <mergeCell ref="ABT102:ABU102"/>
    <mergeCell ref="ABV102:ABW102"/>
    <mergeCell ref="AAZ102:ABA102"/>
    <mergeCell ref="ABB102:ABC102"/>
    <mergeCell ref="ABD102:ABE102"/>
    <mergeCell ref="ABF102:ABG102"/>
    <mergeCell ref="ABH102:ABI102"/>
    <mergeCell ref="ABJ102:ABK102"/>
    <mergeCell ref="AAN102:AAO102"/>
    <mergeCell ref="AAP102:AAQ102"/>
    <mergeCell ref="AAR102:AAS102"/>
    <mergeCell ref="AAT102:AAU102"/>
    <mergeCell ref="AAV102:AAW102"/>
    <mergeCell ref="AAX102:AAY102"/>
    <mergeCell ref="AAB102:AAC102"/>
    <mergeCell ref="AAD102:AAE102"/>
    <mergeCell ref="AAF102:AAG102"/>
    <mergeCell ref="AAH102:AAI102"/>
    <mergeCell ref="AAJ102:AAK102"/>
    <mergeCell ref="AAL102:AAM102"/>
    <mergeCell ref="AFD102:AFE102"/>
    <mergeCell ref="AFF102:AFG102"/>
    <mergeCell ref="AFH102:AFI102"/>
    <mergeCell ref="AFJ102:AFK102"/>
    <mergeCell ref="AFL102:AFM102"/>
    <mergeCell ref="AFN102:AFO102"/>
    <mergeCell ref="AER102:AES102"/>
    <mergeCell ref="AET102:AEU102"/>
    <mergeCell ref="AEV102:AEW102"/>
    <mergeCell ref="AEX102:AEY102"/>
    <mergeCell ref="AEZ102:AFA102"/>
    <mergeCell ref="AFB102:AFC102"/>
    <mergeCell ref="AEF102:AEG102"/>
    <mergeCell ref="AEH102:AEI102"/>
    <mergeCell ref="AEJ102:AEK102"/>
    <mergeCell ref="AEL102:AEM102"/>
    <mergeCell ref="AEN102:AEO102"/>
    <mergeCell ref="AEP102:AEQ102"/>
    <mergeCell ref="ADT102:ADU102"/>
    <mergeCell ref="ADV102:ADW102"/>
    <mergeCell ref="ADX102:ADY102"/>
    <mergeCell ref="ADZ102:AEA102"/>
    <mergeCell ref="AEB102:AEC102"/>
    <mergeCell ref="AED102:AEE102"/>
    <mergeCell ref="ADH102:ADI102"/>
    <mergeCell ref="ADJ102:ADK102"/>
    <mergeCell ref="ADL102:ADM102"/>
    <mergeCell ref="ADN102:ADO102"/>
    <mergeCell ref="ADP102:ADQ102"/>
    <mergeCell ref="ADR102:ADS102"/>
    <mergeCell ref="ACV102:ACW102"/>
    <mergeCell ref="ACX102:ACY102"/>
    <mergeCell ref="ACZ102:ADA102"/>
    <mergeCell ref="ADB102:ADC102"/>
    <mergeCell ref="ADD102:ADE102"/>
    <mergeCell ref="ADF102:ADG102"/>
    <mergeCell ref="AHX102:AHY102"/>
    <mergeCell ref="AHZ102:AIA102"/>
    <mergeCell ref="AIB102:AIC102"/>
    <mergeCell ref="AID102:AIE102"/>
    <mergeCell ref="AIF102:AIG102"/>
    <mergeCell ref="AIH102:AII102"/>
    <mergeCell ref="AHL102:AHM102"/>
    <mergeCell ref="AHN102:AHO102"/>
    <mergeCell ref="AHP102:AHQ102"/>
    <mergeCell ref="AHR102:AHS102"/>
    <mergeCell ref="AHT102:AHU102"/>
    <mergeCell ref="AHV102:AHW102"/>
    <mergeCell ref="AGZ102:AHA102"/>
    <mergeCell ref="AHB102:AHC102"/>
    <mergeCell ref="AHD102:AHE102"/>
    <mergeCell ref="AHF102:AHG102"/>
    <mergeCell ref="AHH102:AHI102"/>
    <mergeCell ref="AHJ102:AHK102"/>
    <mergeCell ref="AGN102:AGO102"/>
    <mergeCell ref="AGP102:AGQ102"/>
    <mergeCell ref="AGR102:AGS102"/>
    <mergeCell ref="AGT102:AGU102"/>
    <mergeCell ref="AGV102:AGW102"/>
    <mergeCell ref="AGX102:AGY102"/>
    <mergeCell ref="AGB102:AGC102"/>
    <mergeCell ref="AGD102:AGE102"/>
    <mergeCell ref="AGF102:AGG102"/>
    <mergeCell ref="AGH102:AGI102"/>
    <mergeCell ref="AGJ102:AGK102"/>
    <mergeCell ref="AGL102:AGM102"/>
    <mergeCell ref="AFP102:AFQ102"/>
    <mergeCell ref="AFR102:AFS102"/>
    <mergeCell ref="AFT102:AFU102"/>
    <mergeCell ref="AFV102:AFW102"/>
    <mergeCell ref="AFX102:AFY102"/>
    <mergeCell ref="AFZ102:AGA102"/>
    <mergeCell ref="AKR102:AKS102"/>
    <mergeCell ref="AKT102:AKU102"/>
    <mergeCell ref="AKV102:AKW102"/>
    <mergeCell ref="AKX102:AKY102"/>
    <mergeCell ref="AKZ102:ALA102"/>
    <mergeCell ref="ALB102:ALC102"/>
    <mergeCell ref="AKF102:AKG102"/>
    <mergeCell ref="AKH102:AKI102"/>
    <mergeCell ref="AKJ102:AKK102"/>
    <mergeCell ref="AKL102:AKM102"/>
    <mergeCell ref="AKN102:AKO102"/>
    <mergeCell ref="AKP102:AKQ102"/>
    <mergeCell ref="AJT102:AJU102"/>
    <mergeCell ref="AJV102:AJW102"/>
    <mergeCell ref="AJX102:AJY102"/>
    <mergeCell ref="AJZ102:AKA102"/>
    <mergeCell ref="AKB102:AKC102"/>
    <mergeCell ref="AKD102:AKE102"/>
    <mergeCell ref="AJH102:AJI102"/>
    <mergeCell ref="AJJ102:AJK102"/>
    <mergeCell ref="AJL102:AJM102"/>
    <mergeCell ref="AJN102:AJO102"/>
    <mergeCell ref="AJP102:AJQ102"/>
    <mergeCell ref="AJR102:AJS102"/>
    <mergeCell ref="AIV102:AIW102"/>
    <mergeCell ref="AIX102:AIY102"/>
    <mergeCell ref="AIZ102:AJA102"/>
    <mergeCell ref="AJB102:AJC102"/>
    <mergeCell ref="AJD102:AJE102"/>
    <mergeCell ref="AJF102:AJG102"/>
    <mergeCell ref="AIJ102:AIK102"/>
    <mergeCell ref="AIL102:AIM102"/>
    <mergeCell ref="AIN102:AIO102"/>
    <mergeCell ref="AIP102:AIQ102"/>
    <mergeCell ref="AIR102:AIS102"/>
    <mergeCell ref="AIT102:AIU102"/>
    <mergeCell ref="ANL102:ANM102"/>
    <mergeCell ref="ANN102:ANO102"/>
    <mergeCell ref="ANP102:ANQ102"/>
    <mergeCell ref="ANR102:ANS102"/>
    <mergeCell ref="ANT102:ANU102"/>
    <mergeCell ref="ANV102:ANW102"/>
    <mergeCell ref="AMZ102:ANA102"/>
    <mergeCell ref="ANB102:ANC102"/>
    <mergeCell ref="AND102:ANE102"/>
    <mergeCell ref="ANF102:ANG102"/>
    <mergeCell ref="ANH102:ANI102"/>
    <mergeCell ref="ANJ102:ANK102"/>
    <mergeCell ref="AMN102:AMO102"/>
    <mergeCell ref="AMP102:AMQ102"/>
    <mergeCell ref="AMR102:AMS102"/>
    <mergeCell ref="AMT102:AMU102"/>
    <mergeCell ref="AMV102:AMW102"/>
    <mergeCell ref="AMX102:AMY102"/>
    <mergeCell ref="AMB102:AMC102"/>
    <mergeCell ref="AMD102:AME102"/>
    <mergeCell ref="AMF102:AMG102"/>
    <mergeCell ref="AMH102:AMI102"/>
    <mergeCell ref="AMJ102:AMK102"/>
    <mergeCell ref="AML102:AMM102"/>
    <mergeCell ref="ALP102:ALQ102"/>
    <mergeCell ref="ALR102:ALS102"/>
    <mergeCell ref="ALT102:ALU102"/>
    <mergeCell ref="ALV102:ALW102"/>
    <mergeCell ref="ALX102:ALY102"/>
    <mergeCell ref="ALZ102:AMA102"/>
    <mergeCell ref="ALD102:ALE102"/>
    <mergeCell ref="ALF102:ALG102"/>
    <mergeCell ref="ALH102:ALI102"/>
    <mergeCell ref="ALJ102:ALK102"/>
    <mergeCell ref="ALL102:ALM102"/>
    <mergeCell ref="ALN102:ALO102"/>
    <mergeCell ref="AQF102:AQG102"/>
    <mergeCell ref="AQH102:AQI102"/>
    <mergeCell ref="AQJ102:AQK102"/>
    <mergeCell ref="AQL102:AQM102"/>
    <mergeCell ref="AQN102:AQO102"/>
    <mergeCell ref="AQP102:AQQ102"/>
    <mergeCell ref="APT102:APU102"/>
    <mergeCell ref="APV102:APW102"/>
    <mergeCell ref="APX102:APY102"/>
    <mergeCell ref="APZ102:AQA102"/>
    <mergeCell ref="AQB102:AQC102"/>
    <mergeCell ref="AQD102:AQE102"/>
    <mergeCell ref="APH102:API102"/>
    <mergeCell ref="APJ102:APK102"/>
    <mergeCell ref="APL102:APM102"/>
    <mergeCell ref="APN102:APO102"/>
    <mergeCell ref="APP102:APQ102"/>
    <mergeCell ref="APR102:APS102"/>
    <mergeCell ref="AOV102:AOW102"/>
    <mergeCell ref="AOX102:AOY102"/>
    <mergeCell ref="AOZ102:APA102"/>
    <mergeCell ref="APB102:APC102"/>
    <mergeCell ref="APD102:APE102"/>
    <mergeCell ref="APF102:APG102"/>
    <mergeCell ref="AOJ102:AOK102"/>
    <mergeCell ref="AOL102:AOM102"/>
    <mergeCell ref="AON102:AOO102"/>
    <mergeCell ref="AOP102:AOQ102"/>
    <mergeCell ref="AOR102:AOS102"/>
    <mergeCell ref="AOT102:AOU102"/>
    <mergeCell ref="ANX102:ANY102"/>
    <mergeCell ref="ANZ102:AOA102"/>
    <mergeCell ref="AOB102:AOC102"/>
    <mergeCell ref="AOD102:AOE102"/>
    <mergeCell ref="AOF102:AOG102"/>
    <mergeCell ref="AOH102:AOI102"/>
    <mergeCell ref="ASZ102:ATA102"/>
    <mergeCell ref="ATB102:ATC102"/>
    <mergeCell ref="ATD102:ATE102"/>
    <mergeCell ref="ATF102:ATG102"/>
    <mergeCell ref="ATH102:ATI102"/>
    <mergeCell ref="ATJ102:ATK102"/>
    <mergeCell ref="ASN102:ASO102"/>
    <mergeCell ref="ASP102:ASQ102"/>
    <mergeCell ref="ASR102:ASS102"/>
    <mergeCell ref="AST102:ASU102"/>
    <mergeCell ref="ASV102:ASW102"/>
    <mergeCell ref="ASX102:ASY102"/>
    <mergeCell ref="ASB102:ASC102"/>
    <mergeCell ref="ASD102:ASE102"/>
    <mergeCell ref="ASF102:ASG102"/>
    <mergeCell ref="ASH102:ASI102"/>
    <mergeCell ref="ASJ102:ASK102"/>
    <mergeCell ref="ASL102:ASM102"/>
    <mergeCell ref="ARP102:ARQ102"/>
    <mergeCell ref="ARR102:ARS102"/>
    <mergeCell ref="ART102:ARU102"/>
    <mergeCell ref="ARV102:ARW102"/>
    <mergeCell ref="ARX102:ARY102"/>
    <mergeCell ref="ARZ102:ASA102"/>
    <mergeCell ref="ARD102:ARE102"/>
    <mergeCell ref="ARF102:ARG102"/>
    <mergeCell ref="ARH102:ARI102"/>
    <mergeCell ref="ARJ102:ARK102"/>
    <mergeCell ref="ARL102:ARM102"/>
    <mergeCell ref="ARN102:ARO102"/>
    <mergeCell ref="AQR102:AQS102"/>
    <mergeCell ref="AQT102:AQU102"/>
    <mergeCell ref="AQV102:AQW102"/>
    <mergeCell ref="AQX102:AQY102"/>
    <mergeCell ref="AQZ102:ARA102"/>
    <mergeCell ref="ARB102:ARC102"/>
    <mergeCell ref="AVT102:AVU102"/>
    <mergeCell ref="AVV102:AVW102"/>
    <mergeCell ref="AVX102:AVY102"/>
    <mergeCell ref="AVZ102:AWA102"/>
    <mergeCell ref="AWB102:AWC102"/>
    <mergeCell ref="AWD102:AWE102"/>
    <mergeCell ref="AVH102:AVI102"/>
    <mergeCell ref="AVJ102:AVK102"/>
    <mergeCell ref="AVL102:AVM102"/>
    <mergeCell ref="AVN102:AVO102"/>
    <mergeCell ref="AVP102:AVQ102"/>
    <mergeCell ref="AVR102:AVS102"/>
    <mergeCell ref="AUV102:AUW102"/>
    <mergeCell ref="AUX102:AUY102"/>
    <mergeCell ref="AUZ102:AVA102"/>
    <mergeCell ref="AVB102:AVC102"/>
    <mergeCell ref="AVD102:AVE102"/>
    <mergeCell ref="AVF102:AVG102"/>
    <mergeCell ref="AUJ102:AUK102"/>
    <mergeCell ref="AUL102:AUM102"/>
    <mergeCell ref="AUN102:AUO102"/>
    <mergeCell ref="AUP102:AUQ102"/>
    <mergeCell ref="AUR102:AUS102"/>
    <mergeCell ref="AUT102:AUU102"/>
    <mergeCell ref="ATX102:ATY102"/>
    <mergeCell ref="ATZ102:AUA102"/>
    <mergeCell ref="AUB102:AUC102"/>
    <mergeCell ref="AUD102:AUE102"/>
    <mergeCell ref="AUF102:AUG102"/>
    <mergeCell ref="AUH102:AUI102"/>
    <mergeCell ref="ATL102:ATM102"/>
    <mergeCell ref="ATN102:ATO102"/>
    <mergeCell ref="ATP102:ATQ102"/>
    <mergeCell ref="ATR102:ATS102"/>
    <mergeCell ref="ATT102:ATU102"/>
    <mergeCell ref="ATV102:ATW102"/>
    <mergeCell ref="AYN102:AYO102"/>
    <mergeCell ref="AYP102:AYQ102"/>
    <mergeCell ref="AYR102:AYS102"/>
    <mergeCell ref="AYT102:AYU102"/>
    <mergeCell ref="AYV102:AYW102"/>
    <mergeCell ref="AYX102:AYY102"/>
    <mergeCell ref="AYB102:AYC102"/>
    <mergeCell ref="AYD102:AYE102"/>
    <mergeCell ref="AYF102:AYG102"/>
    <mergeCell ref="AYH102:AYI102"/>
    <mergeCell ref="AYJ102:AYK102"/>
    <mergeCell ref="AYL102:AYM102"/>
    <mergeCell ref="AXP102:AXQ102"/>
    <mergeCell ref="AXR102:AXS102"/>
    <mergeCell ref="AXT102:AXU102"/>
    <mergeCell ref="AXV102:AXW102"/>
    <mergeCell ref="AXX102:AXY102"/>
    <mergeCell ref="AXZ102:AYA102"/>
    <mergeCell ref="AXD102:AXE102"/>
    <mergeCell ref="AXF102:AXG102"/>
    <mergeCell ref="AXH102:AXI102"/>
    <mergeCell ref="AXJ102:AXK102"/>
    <mergeCell ref="AXL102:AXM102"/>
    <mergeCell ref="AXN102:AXO102"/>
    <mergeCell ref="AWR102:AWS102"/>
    <mergeCell ref="AWT102:AWU102"/>
    <mergeCell ref="AWV102:AWW102"/>
    <mergeCell ref="AWX102:AWY102"/>
    <mergeCell ref="AWZ102:AXA102"/>
    <mergeCell ref="AXB102:AXC102"/>
    <mergeCell ref="AWF102:AWG102"/>
    <mergeCell ref="AWH102:AWI102"/>
    <mergeCell ref="AWJ102:AWK102"/>
    <mergeCell ref="AWL102:AWM102"/>
    <mergeCell ref="AWN102:AWO102"/>
    <mergeCell ref="AWP102:AWQ102"/>
    <mergeCell ref="BBH102:BBI102"/>
    <mergeCell ref="BBJ102:BBK102"/>
    <mergeCell ref="BBL102:BBM102"/>
    <mergeCell ref="BBN102:BBO102"/>
    <mergeCell ref="BBP102:BBQ102"/>
    <mergeCell ref="BBR102:BBS102"/>
    <mergeCell ref="BAV102:BAW102"/>
    <mergeCell ref="BAX102:BAY102"/>
    <mergeCell ref="BAZ102:BBA102"/>
    <mergeCell ref="BBB102:BBC102"/>
    <mergeCell ref="BBD102:BBE102"/>
    <mergeCell ref="BBF102:BBG102"/>
    <mergeCell ref="BAJ102:BAK102"/>
    <mergeCell ref="BAL102:BAM102"/>
    <mergeCell ref="BAN102:BAO102"/>
    <mergeCell ref="BAP102:BAQ102"/>
    <mergeCell ref="BAR102:BAS102"/>
    <mergeCell ref="BAT102:BAU102"/>
    <mergeCell ref="AZX102:AZY102"/>
    <mergeCell ref="AZZ102:BAA102"/>
    <mergeCell ref="BAB102:BAC102"/>
    <mergeCell ref="BAD102:BAE102"/>
    <mergeCell ref="BAF102:BAG102"/>
    <mergeCell ref="BAH102:BAI102"/>
    <mergeCell ref="AZL102:AZM102"/>
    <mergeCell ref="AZN102:AZO102"/>
    <mergeCell ref="AZP102:AZQ102"/>
    <mergeCell ref="AZR102:AZS102"/>
    <mergeCell ref="AZT102:AZU102"/>
    <mergeCell ref="AZV102:AZW102"/>
    <mergeCell ref="AYZ102:AZA102"/>
    <mergeCell ref="AZB102:AZC102"/>
    <mergeCell ref="AZD102:AZE102"/>
    <mergeCell ref="AZF102:AZG102"/>
    <mergeCell ref="AZH102:AZI102"/>
    <mergeCell ref="AZJ102:AZK102"/>
    <mergeCell ref="BEB102:BEC102"/>
    <mergeCell ref="BED102:BEE102"/>
    <mergeCell ref="BEF102:BEG102"/>
    <mergeCell ref="BEH102:BEI102"/>
    <mergeCell ref="BEJ102:BEK102"/>
    <mergeCell ref="BEL102:BEM102"/>
    <mergeCell ref="BDP102:BDQ102"/>
    <mergeCell ref="BDR102:BDS102"/>
    <mergeCell ref="BDT102:BDU102"/>
    <mergeCell ref="BDV102:BDW102"/>
    <mergeCell ref="BDX102:BDY102"/>
    <mergeCell ref="BDZ102:BEA102"/>
    <mergeCell ref="BDD102:BDE102"/>
    <mergeCell ref="BDF102:BDG102"/>
    <mergeCell ref="BDH102:BDI102"/>
    <mergeCell ref="BDJ102:BDK102"/>
    <mergeCell ref="BDL102:BDM102"/>
    <mergeCell ref="BDN102:BDO102"/>
    <mergeCell ref="BCR102:BCS102"/>
    <mergeCell ref="BCT102:BCU102"/>
    <mergeCell ref="BCV102:BCW102"/>
    <mergeCell ref="BCX102:BCY102"/>
    <mergeCell ref="BCZ102:BDA102"/>
    <mergeCell ref="BDB102:BDC102"/>
    <mergeCell ref="BCF102:BCG102"/>
    <mergeCell ref="BCH102:BCI102"/>
    <mergeCell ref="BCJ102:BCK102"/>
    <mergeCell ref="BCL102:BCM102"/>
    <mergeCell ref="BCN102:BCO102"/>
    <mergeCell ref="BCP102:BCQ102"/>
    <mergeCell ref="BBT102:BBU102"/>
    <mergeCell ref="BBV102:BBW102"/>
    <mergeCell ref="BBX102:BBY102"/>
    <mergeCell ref="BBZ102:BCA102"/>
    <mergeCell ref="BCB102:BCC102"/>
    <mergeCell ref="BCD102:BCE102"/>
    <mergeCell ref="BGV102:BGW102"/>
    <mergeCell ref="BGX102:BGY102"/>
    <mergeCell ref="BGZ102:BHA102"/>
    <mergeCell ref="BHB102:BHC102"/>
    <mergeCell ref="BHD102:BHE102"/>
    <mergeCell ref="BHF102:BHG102"/>
    <mergeCell ref="BGJ102:BGK102"/>
    <mergeCell ref="BGL102:BGM102"/>
    <mergeCell ref="BGN102:BGO102"/>
    <mergeCell ref="BGP102:BGQ102"/>
    <mergeCell ref="BGR102:BGS102"/>
    <mergeCell ref="BGT102:BGU102"/>
    <mergeCell ref="BFX102:BFY102"/>
    <mergeCell ref="BFZ102:BGA102"/>
    <mergeCell ref="BGB102:BGC102"/>
    <mergeCell ref="BGD102:BGE102"/>
    <mergeCell ref="BGF102:BGG102"/>
    <mergeCell ref="BGH102:BGI102"/>
    <mergeCell ref="BFL102:BFM102"/>
    <mergeCell ref="BFN102:BFO102"/>
    <mergeCell ref="BFP102:BFQ102"/>
    <mergeCell ref="BFR102:BFS102"/>
    <mergeCell ref="BFT102:BFU102"/>
    <mergeCell ref="BFV102:BFW102"/>
    <mergeCell ref="BEZ102:BFA102"/>
    <mergeCell ref="BFB102:BFC102"/>
    <mergeCell ref="BFD102:BFE102"/>
    <mergeCell ref="BFF102:BFG102"/>
    <mergeCell ref="BFH102:BFI102"/>
    <mergeCell ref="BFJ102:BFK102"/>
    <mergeCell ref="BEN102:BEO102"/>
    <mergeCell ref="BEP102:BEQ102"/>
    <mergeCell ref="BER102:BES102"/>
    <mergeCell ref="BET102:BEU102"/>
    <mergeCell ref="BEV102:BEW102"/>
    <mergeCell ref="BEX102:BEY102"/>
    <mergeCell ref="BJP102:BJQ102"/>
    <mergeCell ref="BJR102:BJS102"/>
    <mergeCell ref="BJT102:BJU102"/>
    <mergeCell ref="BJV102:BJW102"/>
    <mergeCell ref="BJX102:BJY102"/>
    <mergeCell ref="BJZ102:BKA102"/>
    <mergeCell ref="BJD102:BJE102"/>
    <mergeCell ref="BJF102:BJG102"/>
    <mergeCell ref="BJH102:BJI102"/>
    <mergeCell ref="BJJ102:BJK102"/>
    <mergeCell ref="BJL102:BJM102"/>
    <mergeCell ref="BJN102:BJO102"/>
    <mergeCell ref="BIR102:BIS102"/>
    <mergeCell ref="BIT102:BIU102"/>
    <mergeCell ref="BIV102:BIW102"/>
    <mergeCell ref="BIX102:BIY102"/>
    <mergeCell ref="BIZ102:BJA102"/>
    <mergeCell ref="BJB102:BJC102"/>
    <mergeCell ref="BIF102:BIG102"/>
    <mergeCell ref="BIH102:BII102"/>
    <mergeCell ref="BIJ102:BIK102"/>
    <mergeCell ref="BIL102:BIM102"/>
    <mergeCell ref="BIN102:BIO102"/>
    <mergeCell ref="BIP102:BIQ102"/>
    <mergeCell ref="BHT102:BHU102"/>
    <mergeCell ref="BHV102:BHW102"/>
    <mergeCell ref="BHX102:BHY102"/>
    <mergeCell ref="BHZ102:BIA102"/>
    <mergeCell ref="BIB102:BIC102"/>
    <mergeCell ref="BID102:BIE102"/>
    <mergeCell ref="BHH102:BHI102"/>
    <mergeCell ref="BHJ102:BHK102"/>
    <mergeCell ref="BHL102:BHM102"/>
    <mergeCell ref="BHN102:BHO102"/>
    <mergeCell ref="BHP102:BHQ102"/>
    <mergeCell ref="BHR102:BHS102"/>
    <mergeCell ref="BMJ102:BMK102"/>
    <mergeCell ref="BML102:BMM102"/>
    <mergeCell ref="BMN102:BMO102"/>
    <mergeCell ref="BMP102:BMQ102"/>
    <mergeCell ref="BMR102:BMS102"/>
    <mergeCell ref="BMT102:BMU102"/>
    <mergeCell ref="BLX102:BLY102"/>
    <mergeCell ref="BLZ102:BMA102"/>
    <mergeCell ref="BMB102:BMC102"/>
    <mergeCell ref="BMD102:BME102"/>
    <mergeCell ref="BMF102:BMG102"/>
    <mergeCell ref="BMH102:BMI102"/>
    <mergeCell ref="BLL102:BLM102"/>
    <mergeCell ref="BLN102:BLO102"/>
    <mergeCell ref="BLP102:BLQ102"/>
    <mergeCell ref="BLR102:BLS102"/>
    <mergeCell ref="BLT102:BLU102"/>
    <mergeCell ref="BLV102:BLW102"/>
    <mergeCell ref="BKZ102:BLA102"/>
    <mergeCell ref="BLB102:BLC102"/>
    <mergeCell ref="BLD102:BLE102"/>
    <mergeCell ref="BLF102:BLG102"/>
    <mergeCell ref="BLH102:BLI102"/>
    <mergeCell ref="BLJ102:BLK102"/>
    <mergeCell ref="BKN102:BKO102"/>
    <mergeCell ref="BKP102:BKQ102"/>
    <mergeCell ref="BKR102:BKS102"/>
    <mergeCell ref="BKT102:BKU102"/>
    <mergeCell ref="BKV102:BKW102"/>
    <mergeCell ref="BKX102:BKY102"/>
    <mergeCell ref="BKB102:BKC102"/>
    <mergeCell ref="BKD102:BKE102"/>
    <mergeCell ref="BKF102:BKG102"/>
    <mergeCell ref="BKH102:BKI102"/>
    <mergeCell ref="BKJ102:BKK102"/>
    <mergeCell ref="BKL102:BKM102"/>
    <mergeCell ref="BPD102:BPE102"/>
    <mergeCell ref="BPF102:BPG102"/>
    <mergeCell ref="BPH102:BPI102"/>
    <mergeCell ref="BPJ102:BPK102"/>
    <mergeCell ref="BPL102:BPM102"/>
    <mergeCell ref="BPN102:BPO102"/>
    <mergeCell ref="BOR102:BOS102"/>
    <mergeCell ref="BOT102:BOU102"/>
    <mergeCell ref="BOV102:BOW102"/>
    <mergeCell ref="BOX102:BOY102"/>
    <mergeCell ref="BOZ102:BPA102"/>
    <mergeCell ref="BPB102:BPC102"/>
    <mergeCell ref="BOF102:BOG102"/>
    <mergeCell ref="BOH102:BOI102"/>
    <mergeCell ref="BOJ102:BOK102"/>
    <mergeCell ref="BOL102:BOM102"/>
    <mergeCell ref="BON102:BOO102"/>
    <mergeCell ref="BOP102:BOQ102"/>
    <mergeCell ref="BNT102:BNU102"/>
    <mergeCell ref="BNV102:BNW102"/>
    <mergeCell ref="BNX102:BNY102"/>
    <mergeCell ref="BNZ102:BOA102"/>
    <mergeCell ref="BOB102:BOC102"/>
    <mergeCell ref="BOD102:BOE102"/>
    <mergeCell ref="BNH102:BNI102"/>
    <mergeCell ref="BNJ102:BNK102"/>
    <mergeCell ref="BNL102:BNM102"/>
    <mergeCell ref="BNN102:BNO102"/>
    <mergeCell ref="BNP102:BNQ102"/>
    <mergeCell ref="BNR102:BNS102"/>
    <mergeCell ref="BMV102:BMW102"/>
    <mergeCell ref="BMX102:BMY102"/>
    <mergeCell ref="BMZ102:BNA102"/>
    <mergeCell ref="BNB102:BNC102"/>
    <mergeCell ref="BND102:BNE102"/>
    <mergeCell ref="BNF102:BNG102"/>
    <mergeCell ref="BRX102:BRY102"/>
    <mergeCell ref="BRZ102:BSA102"/>
    <mergeCell ref="BSB102:BSC102"/>
    <mergeCell ref="BSD102:BSE102"/>
    <mergeCell ref="BSF102:BSG102"/>
    <mergeCell ref="BSH102:BSI102"/>
    <mergeCell ref="BRL102:BRM102"/>
    <mergeCell ref="BRN102:BRO102"/>
    <mergeCell ref="BRP102:BRQ102"/>
    <mergeCell ref="BRR102:BRS102"/>
    <mergeCell ref="BRT102:BRU102"/>
    <mergeCell ref="BRV102:BRW102"/>
    <mergeCell ref="BQZ102:BRA102"/>
    <mergeCell ref="BRB102:BRC102"/>
    <mergeCell ref="BRD102:BRE102"/>
    <mergeCell ref="BRF102:BRG102"/>
    <mergeCell ref="BRH102:BRI102"/>
    <mergeCell ref="BRJ102:BRK102"/>
    <mergeCell ref="BQN102:BQO102"/>
    <mergeCell ref="BQP102:BQQ102"/>
    <mergeCell ref="BQR102:BQS102"/>
    <mergeCell ref="BQT102:BQU102"/>
    <mergeCell ref="BQV102:BQW102"/>
    <mergeCell ref="BQX102:BQY102"/>
    <mergeCell ref="BQB102:BQC102"/>
    <mergeCell ref="BQD102:BQE102"/>
    <mergeCell ref="BQF102:BQG102"/>
    <mergeCell ref="BQH102:BQI102"/>
    <mergeCell ref="BQJ102:BQK102"/>
    <mergeCell ref="BQL102:BQM102"/>
    <mergeCell ref="BPP102:BPQ102"/>
    <mergeCell ref="BPR102:BPS102"/>
    <mergeCell ref="BPT102:BPU102"/>
    <mergeCell ref="BPV102:BPW102"/>
    <mergeCell ref="BPX102:BPY102"/>
    <mergeCell ref="BPZ102:BQA102"/>
    <mergeCell ref="BUR102:BUS102"/>
    <mergeCell ref="BUT102:BUU102"/>
    <mergeCell ref="BUV102:BUW102"/>
    <mergeCell ref="BUX102:BUY102"/>
    <mergeCell ref="BUZ102:BVA102"/>
    <mergeCell ref="BVB102:BVC102"/>
    <mergeCell ref="BUF102:BUG102"/>
    <mergeCell ref="BUH102:BUI102"/>
    <mergeCell ref="BUJ102:BUK102"/>
    <mergeCell ref="BUL102:BUM102"/>
    <mergeCell ref="BUN102:BUO102"/>
    <mergeCell ref="BUP102:BUQ102"/>
    <mergeCell ref="BTT102:BTU102"/>
    <mergeCell ref="BTV102:BTW102"/>
    <mergeCell ref="BTX102:BTY102"/>
    <mergeCell ref="BTZ102:BUA102"/>
    <mergeCell ref="BUB102:BUC102"/>
    <mergeCell ref="BUD102:BUE102"/>
    <mergeCell ref="BTH102:BTI102"/>
    <mergeCell ref="BTJ102:BTK102"/>
    <mergeCell ref="BTL102:BTM102"/>
    <mergeCell ref="BTN102:BTO102"/>
    <mergeCell ref="BTP102:BTQ102"/>
    <mergeCell ref="BTR102:BTS102"/>
    <mergeCell ref="BSV102:BSW102"/>
    <mergeCell ref="BSX102:BSY102"/>
    <mergeCell ref="BSZ102:BTA102"/>
    <mergeCell ref="BTB102:BTC102"/>
    <mergeCell ref="BTD102:BTE102"/>
    <mergeCell ref="BTF102:BTG102"/>
    <mergeCell ref="BSJ102:BSK102"/>
    <mergeCell ref="BSL102:BSM102"/>
    <mergeCell ref="BSN102:BSO102"/>
    <mergeCell ref="BSP102:BSQ102"/>
    <mergeCell ref="BSR102:BSS102"/>
    <mergeCell ref="BST102:BSU102"/>
    <mergeCell ref="BXL102:BXM102"/>
    <mergeCell ref="BXN102:BXO102"/>
    <mergeCell ref="BXP102:BXQ102"/>
    <mergeCell ref="BXR102:BXS102"/>
    <mergeCell ref="BXT102:BXU102"/>
    <mergeCell ref="BXV102:BXW102"/>
    <mergeCell ref="BWZ102:BXA102"/>
    <mergeCell ref="BXB102:BXC102"/>
    <mergeCell ref="BXD102:BXE102"/>
    <mergeCell ref="BXF102:BXG102"/>
    <mergeCell ref="BXH102:BXI102"/>
    <mergeCell ref="BXJ102:BXK102"/>
    <mergeCell ref="BWN102:BWO102"/>
    <mergeCell ref="BWP102:BWQ102"/>
    <mergeCell ref="BWR102:BWS102"/>
    <mergeCell ref="BWT102:BWU102"/>
    <mergeCell ref="BWV102:BWW102"/>
    <mergeCell ref="BWX102:BWY102"/>
    <mergeCell ref="BWB102:BWC102"/>
    <mergeCell ref="BWD102:BWE102"/>
    <mergeCell ref="BWF102:BWG102"/>
    <mergeCell ref="BWH102:BWI102"/>
    <mergeCell ref="BWJ102:BWK102"/>
    <mergeCell ref="BWL102:BWM102"/>
    <mergeCell ref="BVP102:BVQ102"/>
    <mergeCell ref="BVR102:BVS102"/>
    <mergeCell ref="BVT102:BVU102"/>
    <mergeCell ref="BVV102:BVW102"/>
    <mergeCell ref="BVX102:BVY102"/>
    <mergeCell ref="BVZ102:BWA102"/>
    <mergeCell ref="BVD102:BVE102"/>
    <mergeCell ref="BVF102:BVG102"/>
    <mergeCell ref="BVH102:BVI102"/>
    <mergeCell ref="BVJ102:BVK102"/>
    <mergeCell ref="BVL102:BVM102"/>
    <mergeCell ref="BVN102:BVO102"/>
    <mergeCell ref="CAF102:CAG102"/>
    <mergeCell ref="CAH102:CAI102"/>
    <mergeCell ref="CAJ102:CAK102"/>
    <mergeCell ref="CAL102:CAM102"/>
    <mergeCell ref="CAN102:CAO102"/>
    <mergeCell ref="CAP102:CAQ102"/>
    <mergeCell ref="BZT102:BZU102"/>
    <mergeCell ref="BZV102:BZW102"/>
    <mergeCell ref="BZX102:BZY102"/>
    <mergeCell ref="BZZ102:CAA102"/>
    <mergeCell ref="CAB102:CAC102"/>
    <mergeCell ref="CAD102:CAE102"/>
    <mergeCell ref="BZH102:BZI102"/>
    <mergeCell ref="BZJ102:BZK102"/>
    <mergeCell ref="BZL102:BZM102"/>
    <mergeCell ref="BZN102:BZO102"/>
    <mergeCell ref="BZP102:BZQ102"/>
    <mergeCell ref="BZR102:BZS102"/>
    <mergeCell ref="BYV102:BYW102"/>
    <mergeCell ref="BYX102:BYY102"/>
    <mergeCell ref="BYZ102:BZA102"/>
    <mergeCell ref="BZB102:BZC102"/>
    <mergeCell ref="BZD102:BZE102"/>
    <mergeCell ref="BZF102:BZG102"/>
    <mergeCell ref="BYJ102:BYK102"/>
    <mergeCell ref="BYL102:BYM102"/>
    <mergeCell ref="BYN102:BYO102"/>
    <mergeCell ref="BYP102:BYQ102"/>
    <mergeCell ref="BYR102:BYS102"/>
    <mergeCell ref="BYT102:BYU102"/>
    <mergeCell ref="BXX102:BXY102"/>
    <mergeCell ref="BXZ102:BYA102"/>
    <mergeCell ref="BYB102:BYC102"/>
    <mergeCell ref="BYD102:BYE102"/>
    <mergeCell ref="BYF102:BYG102"/>
    <mergeCell ref="BYH102:BYI102"/>
    <mergeCell ref="CCZ102:CDA102"/>
    <mergeCell ref="CDB102:CDC102"/>
    <mergeCell ref="CDD102:CDE102"/>
    <mergeCell ref="CDF102:CDG102"/>
    <mergeCell ref="CDH102:CDI102"/>
    <mergeCell ref="CDJ102:CDK102"/>
    <mergeCell ref="CCN102:CCO102"/>
    <mergeCell ref="CCP102:CCQ102"/>
    <mergeCell ref="CCR102:CCS102"/>
    <mergeCell ref="CCT102:CCU102"/>
    <mergeCell ref="CCV102:CCW102"/>
    <mergeCell ref="CCX102:CCY102"/>
    <mergeCell ref="CCB102:CCC102"/>
    <mergeCell ref="CCD102:CCE102"/>
    <mergeCell ref="CCF102:CCG102"/>
    <mergeCell ref="CCH102:CCI102"/>
    <mergeCell ref="CCJ102:CCK102"/>
    <mergeCell ref="CCL102:CCM102"/>
    <mergeCell ref="CBP102:CBQ102"/>
    <mergeCell ref="CBR102:CBS102"/>
    <mergeCell ref="CBT102:CBU102"/>
    <mergeCell ref="CBV102:CBW102"/>
    <mergeCell ref="CBX102:CBY102"/>
    <mergeCell ref="CBZ102:CCA102"/>
    <mergeCell ref="CBD102:CBE102"/>
    <mergeCell ref="CBF102:CBG102"/>
    <mergeCell ref="CBH102:CBI102"/>
    <mergeCell ref="CBJ102:CBK102"/>
    <mergeCell ref="CBL102:CBM102"/>
    <mergeCell ref="CBN102:CBO102"/>
    <mergeCell ref="CAR102:CAS102"/>
    <mergeCell ref="CAT102:CAU102"/>
    <mergeCell ref="CAV102:CAW102"/>
    <mergeCell ref="CAX102:CAY102"/>
    <mergeCell ref="CAZ102:CBA102"/>
    <mergeCell ref="CBB102:CBC102"/>
    <mergeCell ref="CFT102:CFU102"/>
    <mergeCell ref="CFV102:CFW102"/>
    <mergeCell ref="CFX102:CFY102"/>
    <mergeCell ref="CFZ102:CGA102"/>
    <mergeCell ref="CGB102:CGC102"/>
    <mergeCell ref="CGD102:CGE102"/>
    <mergeCell ref="CFH102:CFI102"/>
    <mergeCell ref="CFJ102:CFK102"/>
    <mergeCell ref="CFL102:CFM102"/>
    <mergeCell ref="CFN102:CFO102"/>
    <mergeCell ref="CFP102:CFQ102"/>
    <mergeCell ref="CFR102:CFS102"/>
    <mergeCell ref="CEV102:CEW102"/>
    <mergeCell ref="CEX102:CEY102"/>
    <mergeCell ref="CEZ102:CFA102"/>
    <mergeCell ref="CFB102:CFC102"/>
    <mergeCell ref="CFD102:CFE102"/>
    <mergeCell ref="CFF102:CFG102"/>
    <mergeCell ref="CEJ102:CEK102"/>
    <mergeCell ref="CEL102:CEM102"/>
    <mergeCell ref="CEN102:CEO102"/>
    <mergeCell ref="CEP102:CEQ102"/>
    <mergeCell ref="CER102:CES102"/>
    <mergeCell ref="CET102:CEU102"/>
    <mergeCell ref="CDX102:CDY102"/>
    <mergeCell ref="CDZ102:CEA102"/>
    <mergeCell ref="CEB102:CEC102"/>
    <mergeCell ref="CED102:CEE102"/>
    <mergeCell ref="CEF102:CEG102"/>
    <mergeCell ref="CEH102:CEI102"/>
    <mergeCell ref="CDL102:CDM102"/>
    <mergeCell ref="CDN102:CDO102"/>
    <mergeCell ref="CDP102:CDQ102"/>
    <mergeCell ref="CDR102:CDS102"/>
    <mergeCell ref="CDT102:CDU102"/>
    <mergeCell ref="CDV102:CDW102"/>
    <mergeCell ref="CIN102:CIO102"/>
    <mergeCell ref="CIP102:CIQ102"/>
    <mergeCell ref="CIR102:CIS102"/>
    <mergeCell ref="CIT102:CIU102"/>
    <mergeCell ref="CIV102:CIW102"/>
    <mergeCell ref="CIX102:CIY102"/>
    <mergeCell ref="CIB102:CIC102"/>
    <mergeCell ref="CID102:CIE102"/>
    <mergeCell ref="CIF102:CIG102"/>
    <mergeCell ref="CIH102:CII102"/>
    <mergeCell ref="CIJ102:CIK102"/>
    <mergeCell ref="CIL102:CIM102"/>
    <mergeCell ref="CHP102:CHQ102"/>
    <mergeCell ref="CHR102:CHS102"/>
    <mergeCell ref="CHT102:CHU102"/>
    <mergeCell ref="CHV102:CHW102"/>
    <mergeCell ref="CHX102:CHY102"/>
    <mergeCell ref="CHZ102:CIA102"/>
    <mergeCell ref="CHD102:CHE102"/>
    <mergeCell ref="CHF102:CHG102"/>
    <mergeCell ref="CHH102:CHI102"/>
    <mergeCell ref="CHJ102:CHK102"/>
    <mergeCell ref="CHL102:CHM102"/>
    <mergeCell ref="CHN102:CHO102"/>
    <mergeCell ref="CGR102:CGS102"/>
    <mergeCell ref="CGT102:CGU102"/>
    <mergeCell ref="CGV102:CGW102"/>
    <mergeCell ref="CGX102:CGY102"/>
    <mergeCell ref="CGZ102:CHA102"/>
    <mergeCell ref="CHB102:CHC102"/>
    <mergeCell ref="CGF102:CGG102"/>
    <mergeCell ref="CGH102:CGI102"/>
    <mergeCell ref="CGJ102:CGK102"/>
    <mergeCell ref="CGL102:CGM102"/>
    <mergeCell ref="CGN102:CGO102"/>
    <mergeCell ref="CGP102:CGQ102"/>
    <mergeCell ref="CLH102:CLI102"/>
    <mergeCell ref="CLJ102:CLK102"/>
    <mergeCell ref="CLL102:CLM102"/>
    <mergeCell ref="CLN102:CLO102"/>
    <mergeCell ref="CLP102:CLQ102"/>
    <mergeCell ref="CLR102:CLS102"/>
    <mergeCell ref="CKV102:CKW102"/>
    <mergeCell ref="CKX102:CKY102"/>
    <mergeCell ref="CKZ102:CLA102"/>
    <mergeCell ref="CLB102:CLC102"/>
    <mergeCell ref="CLD102:CLE102"/>
    <mergeCell ref="CLF102:CLG102"/>
    <mergeCell ref="CKJ102:CKK102"/>
    <mergeCell ref="CKL102:CKM102"/>
    <mergeCell ref="CKN102:CKO102"/>
    <mergeCell ref="CKP102:CKQ102"/>
    <mergeCell ref="CKR102:CKS102"/>
    <mergeCell ref="CKT102:CKU102"/>
    <mergeCell ref="CJX102:CJY102"/>
    <mergeCell ref="CJZ102:CKA102"/>
    <mergeCell ref="CKB102:CKC102"/>
    <mergeCell ref="CKD102:CKE102"/>
    <mergeCell ref="CKF102:CKG102"/>
    <mergeCell ref="CKH102:CKI102"/>
    <mergeCell ref="CJL102:CJM102"/>
    <mergeCell ref="CJN102:CJO102"/>
    <mergeCell ref="CJP102:CJQ102"/>
    <mergeCell ref="CJR102:CJS102"/>
    <mergeCell ref="CJT102:CJU102"/>
    <mergeCell ref="CJV102:CJW102"/>
    <mergeCell ref="CIZ102:CJA102"/>
    <mergeCell ref="CJB102:CJC102"/>
    <mergeCell ref="CJD102:CJE102"/>
    <mergeCell ref="CJF102:CJG102"/>
    <mergeCell ref="CJH102:CJI102"/>
    <mergeCell ref="CJJ102:CJK102"/>
    <mergeCell ref="COB102:COC102"/>
    <mergeCell ref="COD102:COE102"/>
    <mergeCell ref="COF102:COG102"/>
    <mergeCell ref="COH102:COI102"/>
    <mergeCell ref="COJ102:COK102"/>
    <mergeCell ref="COL102:COM102"/>
    <mergeCell ref="CNP102:CNQ102"/>
    <mergeCell ref="CNR102:CNS102"/>
    <mergeCell ref="CNT102:CNU102"/>
    <mergeCell ref="CNV102:CNW102"/>
    <mergeCell ref="CNX102:CNY102"/>
    <mergeCell ref="CNZ102:COA102"/>
    <mergeCell ref="CND102:CNE102"/>
    <mergeCell ref="CNF102:CNG102"/>
    <mergeCell ref="CNH102:CNI102"/>
    <mergeCell ref="CNJ102:CNK102"/>
    <mergeCell ref="CNL102:CNM102"/>
    <mergeCell ref="CNN102:CNO102"/>
    <mergeCell ref="CMR102:CMS102"/>
    <mergeCell ref="CMT102:CMU102"/>
    <mergeCell ref="CMV102:CMW102"/>
    <mergeCell ref="CMX102:CMY102"/>
    <mergeCell ref="CMZ102:CNA102"/>
    <mergeCell ref="CNB102:CNC102"/>
    <mergeCell ref="CMF102:CMG102"/>
    <mergeCell ref="CMH102:CMI102"/>
    <mergeCell ref="CMJ102:CMK102"/>
    <mergeCell ref="CML102:CMM102"/>
    <mergeCell ref="CMN102:CMO102"/>
    <mergeCell ref="CMP102:CMQ102"/>
    <mergeCell ref="CLT102:CLU102"/>
    <mergeCell ref="CLV102:CLW102"/>
    <mergeCell ref="CLX102:CLY102"/>
    <mergeCell ref="CLZ102:CMA102"/>
    <mergeCell ref="CMB102:CMC102"/>
    <mergeCell ref="CMD102:CME102"/>
    <mergeCell ref="CQV102:CQW102"/>
    <mergeCell ref="CQX102:CQY102"/>
    <mergeCell ref="CQZ102:CRA102"/>
    <mergeCell ref="CRB102:CRC102"/>
    <mergeCell ref="CRD102:CRE102"/>
    <mergeCell ref="CRF102:CRG102"/>
    <mergeCell ref="CQJ102:CQK102"/>
    <mergeCell ref="CQL102:CQM102"/>
    <mergeCell ref="CQN102:CQO102"/>
    <mergeCell ref="CQP102:CQQ102"/>
    <mergeCell ref="CQR102:CQS102"/>
    <mergeCell ref="CQT102:CQU102"/>
    <mergeCell ref="CPX102:CPY102"/>
    <mergeCell ref="CPZ102:CQA102"/>
    <mergeCell ref="CQB102:CQC102"/>
    <mergeCell ref="CQD102:CQE102"/>
    <mergeCell ref="CQF102:CQG102"/>
    <mergeCell ref="CQH102:CQI102"/>
    <mergeCell ref="CPL102:CPM102"/>
    <mergeCell ref="CPN102:CPO102"/>
    <mergeCell ref="CPP102:CPQ102"/>
    <mergeCell ref="CPR102:CPS102"/>
    <mergeCell ref="CPT102:CPU102"/>
    <mergeCell ref="CPV102:CPW102"/>
    <mergeCell ref="COZ102:CPA102"/>
    <mergeCell ref="CPB102:CPC102"/>
    <mergeCell ref="CPD102:CPE102"/>
    <mergeCell ref="CPF102:CPG102"/>
    <mergeCell ref="CPH102:CPI102"/>
    <mergeCell ref="CPJ102:CPK102"/>
    <mergeCell ref="CON102:COO102"/>
    <mergeCell ref="COP102:COQ102"/>
    <mergeCell ref="COR102:COS102"/>
    <mergeCell ref="COT102:COU102"/>
    <mergeCell ref="COV102:COW102"/>
    <mergeCell ref="COX102:COY102"/>
    <mergeCell ref="CTP102:CTQ102"/>
    <mergeCell ref="CTR102:CTS102"/>
    <mergeCell ref="CTT102:CTU102"/>
    <mergeCell ref="CTV102:CTW102"/>
    <mergeCell ref="CTX102:CTY102"/>
    <mergeCell ref="CTZ102:CUA102"/>
    <mergeCell ref="CTD102:CTE102"/>
    <mergeCell ref="CTF102:CTG102"/>
    <mergeCell ref="CTH102:CTI102"/>
    <mergeCell ref="CTJ102:CTK102"/>
    <mergeCell ref="CTL102:CTM102"/>
    <mergeCell ref="CTN102:CTO102"/>
    <mergeCell ref="CSR102:CSS102"/>
    <mergeCell ref="CST102:CSU102"/>
    <mergeCell ref="CSV102:CSW102"/>
    <mergeCell ref="CSX102:CSY102"/>
    <mergeCell ref="CSZ102:CTA102"/>
    <mergeCell ref="CTB102:CTC102"/>
    <mergeCell ref="CSF102:CSG102"/>
    <mergeCell ref="CSH102:CSI102"/>
    <mergeCell ref="CSJ102:CSK102"/>
    <mergeCell ref="CSL102:CSM102"/>
    <mergeCell ref="CSN102:CSO102"/>
    <mergeCell ref="CSP102:CSQ102"/>
    <mergeCell ref="CRT102:CRU102"/>
    <mergeCell ref="CRV102:CRW102"/>
    <mergeCell ref="CRX102:CRY102"/>
    <mergeCell ref="CRZ102:CSA102"/>
    <mergeCell ref="CSB102:CSC102"/>
    <mergeCell ref="CSD102:CSE102"/>
    <mergeCell ref="CRH102:CRI102"/>
    <mergeCell ref="CRJ102:CRK102"/>
    <mergeCell ref="CRL102:CRM102"/>
    <mergeCell ref="CRN102:CRO102"/>
    <mergeCell ref="CRP102:CRQ102"/>
    <mergeCell ref="CRR102:CRS102"/>
    <mergeCell ref="CWJ102:CWK102"/>
    <mergeCell ref="CWL102:CWM102"/>
    <mergeCell ref="CWN102:CWO102"/>
    <mergeCell ref="CWP102:CWQ102"/>
    <mergeCell ref="CWR102:CWS102"/>
    <mergeCell ref="CWT102:CWU102"/>
    <mergeCell ref="CVX102:CVY102"/>
    <mergeCell ref="CVZ102:CWA102"/>
    <mergeCell ref="CWB102:CWC102"/>
    <mergeCell ref="CWD102:CWE102"/>
    <mergeCell ref="CWF102:CWG102"/>
    <mergeCell ref="CWH102:CWI102"/>
    <mergeCell ref="CVL102:CVM102"/>
    <mergeCell ref="CVN102:CVO102"/>
    <mergeCell ref="CVP102:CVQ102"/>
    <mergeCell ref="CVR102:CVS102"/>
    <mergeCell ref="CVT102:CVU102"/>
    <mergeCell ref="CVV102:CVW102"/>
    <mergeCell ref="CUZ102:CVA102"/>
    <mergeCell ref="CVB102:CVC102"/>
    <mergeCell ref="CVD102:CVE102"/>
    <mergeCell ref="CVF102:CVG102"/>
    <mergeCell ref="CVH102:CVI102"/>
    <mergeCell ref="CVJ102:CVK102"/>
    <mergeCell ref="CUN102:CUO102"/>
    <mergeCell ref="CUP102:CUQ102"/>
    <mergeCell ref="CUR102:CUS102"/>
    <mergeCell ref="CUT102:CUU102"/>
    <mergeCell ref="CUV102:CUW102"/>
    <mergeCell ref="CUX102:CUY102"/>
    <mergeCell ref="CUB102:CUC102"/>
    <mergeCell ref="CUD102:CUE102"/>
    <mergeCell ref="CUF102:CUG102"/>
    <mergeCell ref="CUH102:CUI102"/>
    <mergeCell ref="CUJ102:CUK102"/>
    <mergeCell ref="CUL102:CUM102"/>
    <mergeCell ref="CZD102:CZE102"/>
    <mergeCell ref="CZF102:CZG102"/>
    <mergeCell ref="CZH102:CZI102"/>
    <mergeCell ref="CZJ102:CZK102"/>
    <mergeCell ref="CZL102:CZM102"/>
    <mergeCell ref="CZN102:CZO102"/>
    <mergeCell ref="CYR102:CYS102"/>
    <mergeCell ref="CYT102:CYU102"/>
    <mergeCell ref="CYV102:CYW102"/>
    <mergeCell ref="CYX102:CYY102"/>
    <mergeCell ref="CYZ102:CZA102"/>
    <mergeCell ref="CZB102:CZC102"/>
    <mergeCell ref="CYF102:CYG102"/>
    <mergeCell ref="CYH102:CYI102"/>
    <mergeCell ref="CYJ102:CYK102"/>
    <mergeCell ref="CYL102:CYM102"/>
    <mergeCell ref="CYN102:CYO102"/>
    <mergeCell ref="CYP102:CYQ102"/>
    <mergeCell ref="CXT102:CXU102"/>
    <mergeCell ref="CXV102:CXW102"/>
    <mergeCell ref="CXX102:CXY102"/>
    <mergeCell ref="CXZ102:CYA102"/>
    <mergeCell ref="CYB102:CYC102"/>
    <mergeCell ref="CYD102:CYE102"/>
    <mergeCell ref="CXH102:CXI102"/>
    <mergeCell ref="CXJ102:CXK102"/>
    <mergeCell ref="CXL102:CXM102"/>
    <mergeCell ref="CXN102:CXO102"/>
    <mergeCell ref="CXP102:CXQ102"/>
    <mergeCell ref="CXR102:CXS102"/>
    <mergeCell ref="CWV102:CWW102"/>
    <mergeCell ref="CWX102:CWY102"/>
    <mergeCell ref="CWZ102:CXA102"/>
    <mergeCell ref="CXB102:CXC102"/>
    <mergeCell ref="CXD102:CXE102"/>
    <mergeCell ref="CXF102:CXG102"/>
    <mergeCell ref="DBX102:DBY102"/>
    <mergeCell ref="DBZ102:DCA102"/>
    <mergeCell ref="DCB102:DCC102"/>
    <mergeCell ref="DCD102:DCE102"/>
    <mergeCell ref="DCF102:DCG102"/>
    <mergeCell ref="DCH102:DCI102"/>
    <mergeCell ref="DBL102:DBM102"/>
    <mergeCell ref="DBN102:DBO102"/>
    <mergeCell ref="DBP102:DBQ102"/>
    <mergeCell ref="DBR102:DBS102"/>
    <mergeCell ref="DBT102:DBU102"/>
    <mergeCell ref="DBV102:DBW102"/>
    <mergeCell ref="DAZ102:DBA102"/>
    <mergeCell ref="DBB102:DBC102"/>
    <mergeCell ref="DBD102:DBE102"/>
    <mergeCell ref="DBF102:DBG102"/>
    <mergeCell ref="DBH102:DBI102"/>
    <mergeCell ref="DBJ102:DBK102"/>
    <mergeCell ref="DAN102:DAO102"/>
    <mergeCell ref="DAP102:DAQ102"/>
    <mergeCell ref="DAR102:DAS102"/>
    <mergeCell ref="DAT102:DAU102"/>
    <mergeCell ref="DAV102:DAW102"/>
    <mergeCell ref="DAX102:DAY102"/>
    <mergeCell ref="DAB102:DAC102"/>
    <mergeCell ref="DAD102:DAE102"/>
    <mergeCell ref="DAF102:DAG102"/>
    <mergeCell ref="DAH102:DAI102"/>
    <mergeCell ref="DAJ102:DAK102"/>
    <mergeCell ref="DAL102:DAM102"/>
    <mergeCell ref="CZP102:CZQ102"/>
    <mergeCell ref="CZR102:CZS102"/>
    <mergeCell ref="CZT102:CZU102"/>
    <mergeCell ref="CZV102:CZW102"/>
    <mergeCell ref="CZX102:CZY102"/>
    <mergeCell ref="CZZ102:DAA102"/>
    <mergeCell ref="DER102:DES102"/>
    <mergeCell ref="DET102:DEU102"/>
    <mergeCell ref="DEV102:DEW102"/>
    <mergeCell ref="DEX102:DEY102"/>
    <mergeCell ref="DEZ102:DFA102"/>
    <mergeCell ref="DFB102:DFC102"/>
    <mergeCell ref="DEF102:DEG102"/>
    <mergeCell ref="DEH102:DEI102"/>
    <mergeCell ref="DEJ102:DEK102"/>
    <mergeCell ref="DEL102:DEM102"/>
    <mergeCell ref="DEN102:DEO102"/>
    <mergeCell ref="DEP102:DEQ102"/>
    <mergeCell ref="DDT102:DDU102"/>
    <mergeCell ref="DDV102:DDW102"/>
    <mergeCell ref="DDX102:DDY102"/>
    <mergeCell ref="DDZ102:DEA102"/>
    <mergeCell ref="DEB102:DEC102"/>
    <mergeCell ref="DED102:DEE102"/>
    <mergeCell ref="DDH102:DDI102"/>
    <mergeCell ref="DDJ102:DDK102"/>
    <mergeCell ref="DDL102:DDM102"/>
    <mergeCell ref="DDN102:DDO102"/>
    <mergeCell ref="DDP102:DDQ102"/>
    <mergeCell ref="DDR102:DDS102"/>
    <mergeCell ref="DCV102:DCW102"/>
    <mergeCell ref="DCX102:DCY102"/>
    <mergeCell ref="DCZ102:DDA102"/>
    <mergeCell ref="DDB102:DDC102"/>
    <mergeCell ref="DDD102:DDE102"/>
    <mergeCell ref="DDF102:DDG102"/>
    <mergeCell ref="DCJ102:DCK102"/>
    <mergeCell ref="DCL102:DCM102"/>
    <mergeCell ref="DCN102:DCO102"/>
    <mergeCell ref="DCP102:DCQ102"/>
    <mergeCell ref="DCR102:DCS102"/>
    <mergeCell ref="DCT102:DCU102"/>
    <mergeCell ref="DHL102:DHM102"/>
    <mergeCell ref="DHN102:DHO102"/>
    <mergeCell ref="DHP102:DHQ102"/>
    <mergeCell ref="DHR102:DHS102"/>
    <mergeCell ref="DHT102:DHU102"/>
    <mergeCell ref="DHV102:DHW102"/>
    <mergeCell ref="DGZ102:DHA102"/>
    <mergeCell ref="DHB102:DHC102"/>
    <mergeCell ref="DHD102:DHE102"/>
    <mergeCell ref="DHF102:DHG102"/>
    <mergeCell ref="DHH102:DHI102"/>
    <mergeCell ref="DHJ102:DHK102"/>
    <mergeCell ref="DGN102:DGO102"/>
    <mergeCell ref="DGP102:DGQ102"/>
    <mergeCell ref="DGR102:DGS102"/>
    <mergeCell ref="DGT102:DGU102"/>
    <mergeCell ref="DGV102:DGW102"/>
    <mergeCell ref="DGX102:DGY102"/>
    <mergeCell ref="DGB102:DGC102"/>
    <mergeCell ref="DGD102:DGE102"/>
    <mergeCell ref="DGF102:DGG102"/>
    <mergeCell ref="DGH102:DGI102"/>
    <mergeCell ref="DGJ102:DGK102"/>
    <mergeCell ref="DGL102:DGM102"/>
    <mergeCell ref="DFP102:DFQ102"/>
    <mergeCell ref="DFR102:DFS102"/>
    <mergeCell ref="DFT102:DFU102"/>
    <mergeCell ref="DFV102:DFW102"/>
    <mergeCell ref="DFX102:DFY102"/>
    <mergeCell ref="DFZ102:DGA102"/>
    <mergeCell ref="DFD102:DFE102"/>
    <mergeCell ref="DFF102:DFG102"/>
    <mergeCell ref="DFH102:DFI102"/>
    <mergeCell ref="DFJ102:DFK102"/>
    <mergeCell ref="DFL102:DFM102"/>
    <mergeCell ref="DFN102:DFO102"/>
    <mergeCell ref="DKF102:DKG102"/>
    <mergeCell ref="DKH102:DKI102"/>
    <mergeCell ref="DKJ102:DKK102"/>
    <mergeCell ref="DKL102:DKM102"/>
    <mergeCell ref="DKN102:DKO102"/>
    <mergeCell ref="DKP102:DKQ102"/>
    <mergeCell ref="DJT102:DJU102"/>
    <mergeCell ref="DJV102:DJW102"/>
    <mergeCell ref="DJX102:DJY102"/>
    <mergeCell ref="DJZ102:DKA102"/>
    <mergeCell ref="DKB102:DKC102"/>
    <mergeCell ref="DKD102:DKE102"/>
    <mergeCell ref="DJH102:DJI102"/>
    <mergeCell ref="DJJ102:DJK102"/>
    <mergeCell ref="DJL102:DJM102"/>
    <mergeCell ref="DJN102:DJO102"/>
    <mergeCell ref="DJP102:DJQ102"/>
    <mergeCell ref="DJR102:DJS102"/>
    <mergeCell ref="DIV102:DIW102"/>
    <mergeCell ref="DIX102:DIY102"/>
    <mergeCell ref="DIZ102:DJA102"/>
    <mergeCell ref="DJB102:DJC102"/>
    <mergeCell ref="DJD102:DJE102"/>
    <mergeCell ref="DJF102:DJG102"/>
    <mergeCell ref="DIJ102:DIK102"/>
    <mergeCell ref="DIL102:DIM102"/>
    <mergeCell ref="DIN102:DIO102"/>
    <mergeCell ref="DIP102:DIQ102"/>
    <mergeCell ref="DIR102:DIS102"/>
    <mergeCell ref="DIT102:DIU102"/>
    <mergeCell ref="DHX102:DHY102"/>
    <mergeCell ref="DHZ102:DIA102"/>
    <mergeCell ref="DIB102:DIC102"/>
    <mergeCell ref="DID102:DIE102"/>
    <mergeCell ref="DIF102:DIG102"/>
    <mergeCell ref="DIH102:DII102"/>
    <mergeCell ref="DMZ102:DNA102"/>
    <mergeCell ref="DNB102:DNC102"/>
    <mergeCell ref="DND102:DNE102"/>
    <mergeCell ref="DNF102:DNG102"/>
    <mergeCell ref="DNH102:DNI102"/>
    <mergeCell ref="DNJ102:DNK102"/>
    <mergeCell ref="DMN102:DMO102"/>
    <mergeCell ref="DMP102:DMQ102"/>
    <mergeCell ref="DMR102:DMS102"/>
    <mergeCell ref="DMT102:DMU102"/>
    <mergeCell ref="DMV102:DMW102"/>
    <mergeCell ref="DMX102:DMY102"/>
    <mergeCell ref="DMB102:DMC102"/>
    <mergeCell ref="DMD102:DME102"/>
    <mergeCell ref="DMF102:DMG102"/>
    <mergeCell ref="DMH102:DMI102"/>
    <mergeCell ref="DMJ102:DMK102"/>
    <mergeCell ref="DML102:DMM102"/>
    <mergeCell ref="DLP102:DLQ102"/>
    <mergeCell ref="DLR102:DLS102"/>
    <mergeCell ref="DLT102:DLU102"/>
    <mergeCell ref="DLV102:DLW102"/>
    <mergeCell ref="DLX102:DLY102"/>
    <mergeCell ref="DLZ102:DMA102"/>
    <mergeCell ref="DLD102:DLE102"/>
    <mergeCell ref="DLF102:DLG102"/>
    <mergeCell ref="DLH102:DLI102"/>
    <mergeCell ref="DLJ102:DLK102"/>
    <mergeCell ref="DLL102:DLM102"/>
    <mergeCell ref="DLN102:DLO102"/>
    <mergeCell ref="DKR102:DKS102"/>
    <mergeCell ref="DKT102:DKU102"/>
    <mergeCell ref="DKV102:DKW102"/>
    <mergeCell ref="DKX102:DKY102"/>
    <mergeCell ref="DKZ102:DLA102"/>
    <mergeCell ref="DLB102:DLC102"/>
    <mergeCell ref="DPT102:DPU102"/>
    <mergeCell ref="DPV102:DPW102"/>
    <mergeCell ref="DPX102:DPY102"/>
    <mergeCell ref="DPZ102:DQA102"/>
    <mergeCell ref="DQB102:DQC102"/>
    <mergeCell ref="DQD102:DQE102"/>
    <mergeCell ref="DPH102:DPI102"/>
    <mergeCell ref="DPJ102:DPK102"/>
    <mergeCell ref="DPL102:DPM102"/>
    <mergeCell ref="DPN102:DPO102"/>
    <mergeCell ref="DPP102:DPQ102"/>
    <mergeCell ref="DPR102:DPS102"/>
    <mergeCell ref="DOV102:DOW102"/>
    <mergeCell ref="DOX102:DOY102"/>
    <mergeCell ref="DOZ102:DPA102"/>
    <mergeCell ref="DPB102:DPC102"/>
    <mergeCell ref="DPD102:DPE102"/>
    <mergeCell ref="DPF102:DPG102"/>
    <mergeCell ref="DOJ102:DOK102"/>
    <mergeCell ref="DOL102:DOM102"/>
    <mergeCell ref="DON102:DOO102"/>
    <mergeCell ref="DOP102:DOQ102"/>
    <mergeCell ref="DOR102:DOS102"/>
    <mergeCell ref="DOT102:DOU102"/>
    <mergeCell ref="DNX102:DNY102"/>
    <mergeCell ref="DNZ102:DOA102"/>
    <mergeCell ref="DOB102:DOC102"/>
    <mergeCell ref="DOD102:DOE102"/>
    <mergeCell ref="DOF102:DOG102"/>
    <mergeCell ref="DOH102:DOI102"/>
    <mergeCell ref="DNL102:DNM102"/>
    <mergeCell ref="DNN102:DNO102"/>
    <mergeCell ref="DNP102:DNQ102"/>
    <mergeCell ref="DNR102:DNS102"/>
    <mergeCell ref="DNT102:DNU102"/>
    <mergeCell ref="DNV102:DNW102"/>
    <mergeCell ref="DSN102:DSO102"/>
    <mergeCell ref="DSP102:DSQ102"/>
    <mergeCell ref="DSR102:DSS102"/>
    <mergeCell ref="DST102:DSU102"/>
    <mergeCell ref="DSV102:DSW102"/>
    <mergeCell ref="DSX102:DSY102"/>
    <mergeCell ref="DSB102:DSC102"/>
    <mergeCell ref="DSD102:DSE102"/>
    <mergeCell ref="DSF102:DSG102"/>
    <mergeCell ref="DSH102:DSI102"/>
    <mergeCell ref="DSJ102:DSK102"/>
    <mergeCell ref="DSL102:DSM102"/>
    <mergeCell ref="DRP102:DRQ102"/>
    <mergeCell ref="DRR102:DRS102"/>
    <mergeCell ref="DRT102:DRU102"/>
    <mergeCell ref="DRV102:DRW102"/>
    <mergeCell ref="DRX102:DRY102"/>
    <mergeCell ref="DRZ102:DSA102"/>
    <mergeCell ref="DRD102:DRE102"/>
    <mergeCell ref="DRF102:DRG102"/>
    <mergeCell ref="DRH102:DRI102"/>
    <mergeCell ref="DRJ102:DRK102"/>
    <mergeCell ref="DRL102:DRM102"/>
    <mergeCell ref="DRN102:DRO102"/>
    <mergeCell ref="DQR102:DQS102"/>
    <mergeCell ref="DQT102:DQU102"/>
    <mergeCell ref="DQV102:DQW102"/>
    <mergeCell ref="DQX102:DQY102"/>
    <mergeCell ref="DQZ102:DRA102"/>
    <mergeCell ref="DRB102:DRC102"/>
    <mergeCell ref="DQF102:DQG102"/>
    <mergeCell ref="DQH102:DQI102"/>
    <mergeCell ref="DQJ102:DQK102"/>
    <mergeCell ref="DQL102:DQM102"/>
    <mergeCell ref="DQN102:DQO102"/>
    <mergeCell ref="DQP102:DQQ102"/>
    <mergeCell ref="DVH102:DVI102"/>
    <mergeCell ref="DVJ102:DVK102"/>
    <mergeCell ref="DVL102:DVM102"/>
    <mergeCell ref="DVN102:DVO102"/>
    <mergeCell ref="DVP102:DVQ102"/>
    <mergeCell ref="DVR102:DVS102"/>
    <mergeCell ref="DUV102:DUW102"/>
    <mergeCell ref="DUX102:DUY102"/>
    <mergeCell ref="DUZ102:DVA102"/>
    <mergeCell ref="DVB102:DVC102"/>
    <mergeCell ref="DVD102:DVE102"/>
    <mergeCell ref="DVF102:DVG102"/>
    <mergeCell ref="DUJ102:DUK102"/>
    <mergeCell ref="DUL102:DUM102"/>
    <mergeCell ref="DUN102:DUO102"/>
    <mergeCell ref="DUP102:DUQ102"/>
    <mergeCell ref="DUR102:DUS102"/>
    <mergeCell ref="DUT102:DUU102"/>
    <mergeCell ref="DTX102:DTY102"/>
    <mergeCell ref="DTZ102:DUA102"/>
    <mergeCell ref="DUB102:DUC102"/>
    <mergeCell ref="DUD102:DUE102"/>
    <mergeCell ref="DUF102:DUG102"/>
    <mergeCell ref="DUH102:DUI102"/>
    <mergeCell ref="DTL102:DTM102"/>
    <mergeCell ref="DTN102:DTO102"/>
    <mergeCell ref="DTP102:DTQ102"/>
    <mergeCell ref="DTR102:DTS102"/>
    <mergeCell ref="DTT102:DTU102"/>
    <mergeCell ref="DTV102:DTW102"/>
    <mergeCell ref="DSZ102:DTA102"/>
    <mergeCell ref="DTB102:DTC102"/>
    <mergeCell ref="DTD102:DTE102"/>
    <mergeCell ref="DTF102:DTG102"/>
    <mergeCell ref="DTH102:DTI102"/>
    <mergeCell ref="DTJ102:DTK102"/>
    <mergeCell ref="DYB102:DYC102"/>
    <mergeCell ref="DYD102:DYE102"/>
    <mergeCell ref="DYF102:DYG102"/>
    <mergeCell ref="DYH102:DYI102"/>
    <mergeCell ref="DYJ102:DYK102"/>
    <mergeCell ref="DYL102:DYM102"/>
    <mergeCell ref="DXP102:DXQ102"/>
    <mergeCell ref="DXR102:DXS102"/>
    <mergeCell ref="DXT102:DXU102"/>
    <mergeCell ref="DXV102:DXW102"/>
    <mergeCell ref="DXX102:DXY102"/>
    <mergeCell ref="DXZ102:DYA102"/>
    <mergeCell ref="DXD102:DXE102"/>
    <mergeCell ref="DXF102:DXG102"/>
    <mergeCell ref="DXH102:DXI102"/>
    <mergeCell ref="DXJ102:DXK102"/>
    <mergeCell ref="DXL102:DXM102"/>
    <mergeCell ref="DXN102:DXO102"/>
    <mergeCell ref="DWR102:DWS102"/>
    <mergeCell ref="DWT102:DWU102"/>
    <mergeCell ref="DWV102:DWW102"/>
    <mergeCell ref="DWX102:DWY102"/>
    <mergeCell ref="DWZ102:DXA102"/>
    <mergeCell ref="DXB102:DXC102"/>
    <mergeCell ref="DWF102:DWG102"/>
    <mergeCell ref="DWH102:DWI102"/>
    <mergeCell ref="DWJ102:DWK102"/>
    <mergeCell ref="DWL102:DWM102"/>
    <mergeCell ref="DWN102:DWO102"/>
    <mergeCell ref="DWP102:DWQ102"/>
    <mergeCell ref="DVT102:DVU102"/>
    <mergeCell ref="DVV102:DVW102"/>
    <mergeCell ref="DVX102:DVY102"/>
    <mergeCell ref="DVZ102:DWA102"/>
    <mergeCell ref="DWB102:DWC102"/>
    <mergeCell ref="DWD102:DWE102"/>
    <mergeCell ref="EAV102:EAW102"/>
    <mergeCell ref="EAX102:EAY102"/>
    <mergeCell ref="EAZ102:EBA102"/>
    <mergeCell ref="EBB102:EBC102"/>
    <mergeCell ref="EBD102:EBE102"/>
    <mergeCell ref="EBF102:EBG102"/>
    <mergeCell ref="EAJ102:EAK102"/>
    <mergeCell ref="EAL102:EAM102"/>
    <mergeCell ref="EAN102:EAO102"/>
    <mergeCell ref="EAP102:EAQ102"/>
    <mergeCell ref="EAR102:EAS102"/>
    <mergeCell ref="EAT102:EAU102"/>
    <mergeCell ref="DZX102:DZY102"/>
    <mergeCell ref="DZZ102:EAA102"/>
    <mergeCell ref="EAB102:EAC102"/>
    <mergeCell ref="EAD102:EAE102"/>
    <mergeCell ref="EAF102:EAG102"/>
    <mergeCell ref="EAH102:EAI102"/>
    <mergeCell ref="DZL102:DZM102"/>
    <mergeCell ref="DZN102:DZO102"/>
    <mergeCell ref="DZP102:DZQ102"/>
    <mergeCell ref="DZR102:DZS102"/>
    <mergeCell ref="DZT102:DZU102"/>
    <mergeCell ref="DZV102:DZW102"/>
    <mergeCell ref="DYZ102:DZA102"/>
    <mergeCell ref="DZB102:DZC102"/>
    <mergeCell ref="DZD102:DZE102"/>
    <mergeCell ref="DZF102:DZG102"/>
    <mergeCell ref="DZH102:DZI102"/>
    <mergeCell ref="DZJ102:DZK102"/>
    <mergeCell ref="DYN102:DYO102"/>
    <mergeCell ref="DYP102:DYQ102"/>
    <mergeCell ref="DYR102:DYS102"/>
    <mergeCell ref="DYT102:DYU102"/>
    <mergeCell ref="DYV102:DYW102"/>
    <mergeCell ref="DYX102:DYY102"/>
    <mergeCell ref="EDP102:EDQ102"/>
    <mergeCell ref="EDR102:EDS102"/>
    <mergeCell ref="EDT102:EDU102"/>
    <mergeCell ref="EDV102:EDW102"/>
    <mergeCell ref="EDX102:EDY102"/>
    <mergeCell ref="EDZ102:EEA102"/>
    <mergeCell ref="EDD102:EDE102"/>
    <mergeCell ref="EDF102:EDG102"/>
    <mergeCell ref="EDH102:EDI102"/>
    <mergeCell ref="EDJ102:EDK102"/>
    <mergeCell ref="EDL102:EDM102"/>
    <mergeCell ref="EDN102:EDO102"/>
    <mergeCell ref="ECR102:ECS102"/>
    <mergeCell ref="ECT102:ECU102"/>
    <mergeCell ref="ECV102:ECW102"/>
    <mergeCell ref="ECX102:ECY102"/>
    <mergeCell ref="ECZ102:EDA102"/>
    <mergeCell ref="EDB102:EDC102"/>
    <mergeCell ref="ECF102:ECG102"/>
    <mergeCell ref="ECH102:ECI102"/>
    <mergeCell ref="ECJ102:ECK102"/>
    <mergeCell ref="ECL102:ECM102"/>
    <mergeCell ref="ECN102:ECO102"/>
    <mergeCell ref="ECP102:ECQ102"/>
    <mergeCell ref="EBT102:EBU102"/>
    <mergeCell ref="EBV102:EBW102"/>
    <mergeCell ref="EBX102:EBY102"/>
    <mergeCell ref="EBZ102:ECA102"/>
    <mergeCell ref="ECB102:ECC102"/>
    <mergeCell ref="ECD102:ECE102"/>
    <mergeCell ref="EBH102:EBI102"/>
    <mergeCell ref="EBJ102:EBK102"/>
    <mergeCell ref="EBL102:EBM102"/>
    <mergeCell ref="EBN102:EBO102"/>
    <mergeCell ref="EBP102:EBQ102"/>
    <mergeCell ref="EBR102:EBS102"/>
    <mergeCell ref="EGJ102:EGK102"/>
    <mergeCell ref="EGL102:EGM102"/>
    <mergeCell ref="EGN102:EGO102"/>
    <mergeCell ref="EGP102:EGQ102"/>
    <mergeCell ref="EGR102:EGS102"/>
    <mergeCell ref="EGT102:EGU102"/>
    <mergeCell ref="EFX102:EFY102"/>
    <mergeCell ref="EFZ102:EGA102"/>
    <mergeCell ref="EGB102:EGC102"/>
    <mergeCell ref="EGD102:EGE102"/>
    <mergeCell ref="EGF102:EGG102"/>
    <mergeCell ref="EGH102:EGI102"/>
    <mergeCell ref="EFL102:EFM102"/>
    <mergeCell ref="EFN102:EFO102"/>
    <mergeCell ref="EFP102:EFQ102"/>
    <mergeCell ref="EFR102:EFS102"/>
    <mergeCell ref="EFT102:EFU102"/>
    <mergeCell ref="EFV102:EFW102"/>
    <mergeCell ref="EEZ102:EFA102"/>
    <mergeCell ref="EFB102:EFC102"/>
    <mergeCell ref="EFD102:EFE102"/>
    <mergeCell ref="EFF102:EFG102"/>
    <mergeCell ref="EFH102:EFI102"/>
    <mergeCell ref="EFJ102:EFK102"/>
    <mergeCell ref="EEN102:EEO102"/>
    <mergeCell ref="EEP102:EEQ102"/>
    <mergeCell ref="EER102:EES102"/>
    <mergeCell ref="EET102:EEU102"/>
    <mergeCell ref="EEV102:EEW102"/>
    <mergeCell ref="EEX102:EEY102"/>
    <mergeCell ref="EEB102:EEC102"/>
    <mergeCell ref="EED102:EEE102"/>
    <mergeCell ref="EEF102:EEG102"/>
    <mergeCell ref="EEH102:EEI102"/>
    <mergeCell ref="EEJ102:EEK102"/>
    <mergeCell ref="EEL102:EEM102"/>
    <mergeCell ref="EJD102:EJE102"/>
    <mergeCell ref="EJF102:EJG102"/>
    <mergeCell ref="EJH102:EJI102"/>
    <mergeCell ref="EJJ102:EJK102"/>
    <mergeCell ref="EJL102:EJM102"/>
    <mergeCell ref="EJN102:EJO102"/>
    <mergeCell ref="EIR102:EIS102"/>
    <mergeCell ref="EIT102:EIU102"/>
    <mergeCell ref="EIV102:EIW102"/>
    <mergeCell ref="EIX102:EIY102"/>
    <mergeCell ref="EIZ102:EJA102"/>
    <mergeCell ref="EJB102:EJC102"/>
    <mergeCell ref="EIF102:EIG102"/>
    <mergeCell ref="EIH102:EII102"/>
    <mergeCell ref="EIJ102:EIK102"/>
    <mergeCell ref="EIL102:EIM102"/>
    <mergeCell ref="EIN102:EIO102"/>
    <mergeCell ref="EIP102:EIQ102"/>
    <mergeCell ref="EHT102:EHU102"/>
    <mergeCell ref="EHV102:EHW102"/>
    <mergeCell ref="EHX102:EHY102"/>
    <mergeCell ref="EHZ102:EIA102"/>
    <mergeCell ref="EIB102:EIC102"/>
    <mergeCell ref="EID102:EIE102"/>
    <mergeCell ref="EHH102:EHI102"/>
    <mergeCell ref="EHJ102:EHK102"/>
    <mergeCell ref="EHL102:EHM102"/>
    <mergeCell ref="EHN102:EHO102"/>
    <mergeCell ref="EHP102:EHQ102"/>
    <mergeCell ref="EHR102:EHS102"/>
    <mergeCell ref="EGV102:EGW102"/>
    <mergeCell ref="EGX102:EGY102"/>
    <mergeCell ref="EGZ102:EHA102"/>
    <mergeCell ref="EHB102:EHC102"/>
    <mergeCell ref="EHD102:EHE102"/>
    <mergeCell ref="EHF102:EHG102"/>
    <mergeCell ref="ELX102:ELY102"/>
    <mergeCell ref="ELZ102:EMA102"/>
    <mergeCell ref="EMB102:EMC102"/>
    <mergeCell ref="EMD102:EME102"/>
    <mergeCell ref="EMF102:EMG102"/>
    <mergeCell ref="EMH102:EMI102"/>
    <mergeCell ref="ELL102:ELM102"/>
    <mergeCell ref="ELN102:ELO102"/>
    <mergeCell ref="ELP102:ELQ102"/>
    <mergeCell ref="ELR102:ELS102"/>
    <mergeCell ref="ELT102:ELU102"/>
    <mergeCell ref="ELV102:ELW102"/>
    <mergeCell ref="EKZ102:ELA102"/>
    <mergeCell ref="ELB102:ELC102"/>
    <mergeCell ref="ELD102:ELE102"/>
    <mergeCell ref="ELF102:ELG102"/>
    <mergeCell ref="ELH102:ELI102"/>
    <mergeCell ref="ELJ102:ELK102"/>
    <mergeCell ref="EKN102:EKO102"/>
    <mergeCell ref="EKP102:EKQ102"/>
    <mergeCell ref="EKR102:EKS102"/>
    <mergeCell ref="EKT102:EKU102"/>
    <mergeCell ref="EKV102:EKW102"/>
    <mergeCell ref="EKX102:EKY102"/>
    <mergeCell ref="EKB102:EKC102"/>
    <mergeCell ref="EKD102:EKE102"/>
    <mergeCell ref="EKF102:EKG102"/>
    <mergeCell ref="EKH102:EKI102"/>
    <mergeCell ref="EKJ102:EKK102"/>
    <mergeCell ref="EKL102:EKM102"/>
    <mergeCell ref="EJP102:EJQ102"/>
    <mergeCell ref="EJR102:EJS102"/>
    <mergeCell ref="EJT102:EJU102"/>
    <mergeCell ref="EJV102:EJW102"/>
    <mergeCell ref="EJX102:EJY102"/>
    <mergeCell ref="EJZ102:EKA102"/>
    <mergeCell ref="EOR102:EOS102"/>
    <mergeCell ref="EOT102:EOU102"/>
    <mergeCell ref="EOV102:EOW102"/>
    <mergeCell ref="EOX102:EOY102"/>
    <mergeCell ref="EOZ102:EPA102"/>
    <mergeCell ref="EPB102:EPC102"/>
    <mergeCell ref="EOF102:EOG102"/>
    <mergeCell ref="EOH102:EOI102"/>
    <mergeCell ref="EOJ102:EOK102"/>
    <mergeCell ref="EOL102:EOM102"/>
    <mergeCell ref="EON102:EOO102"/>
    <mergeCell ref="EOP102:EOQ102"/>
    <mergeCell ref="ENT102:ENU102"/>
    <mergeCell ref="ENV102:ENW102"/>
    <mergeCell ref="ENX102:ENY102"/>
    <mergeCell ref="ENZ102:EOA102"/>
    <mergeCell ref="EOB102:EOC102"/>
    <mergeCell ref="EOD102:EOE102"/>
    <mergeCell ref="ENH102:ENI102"/>
    <mergeCell ref="ENJ102:ENK102"/>
    <mergeCell ref="ENL102:ENM102"/>
    <mergeCell ref="ENN102:ENO102"/>
    <mergeCell ref="ENP102:ENQ102"/>
    <mergeCell ref="ENR102:ENS102"/>
    <mergeCell ref="EMV102:EMW102"/>
    <mergeCell ref="EMX102:EMY102"/>
    <mergeCell ref="EMZ102:ENA102"/>
    <mergeCell ref="ENB102:ENC102"/>
    <mergeCell ref="END102:ENE102"/>
    <mergeCell ref="ENF102:ENG102"/>
    <mergeCell ref="EMJ102:EMK102"/>
    <mergeCell ref="EML102:EMM102"/>
    <mergeCell ref="EMN102:EMO102"/>
    <mergeCell ref="EMP102:EMQ102"/>
    <mergeCell ref="EMR102:EMS102"/>
    <mergeCell ref="EMT102:EMU102"/>
    <mergeCell ref="ERL102:ERM102"/>
    <mergeCell ref="ERN102:ERO102"/>
    <mergeCell ref="ERP102:ERQ102"/>
    <mergeCell ref="ERR102:ERS102"/>
    <mergeCell ref="ERT102:ERU102"/>
    <mergeCell ref="ERV102:ERW102"/>
    <mergeCell ref="EQZ102:ERA102"/>
    <mergeCell ref="ERB102:ERC102"/>
    <mergeCell ref="ERD102:ERE102"/>
    <mergeCell ref="ERF102:ERG102"/>
    <mergeCell ref="ERH102:ERI102"/>
    <mergeCell ref="ERJ102:ERK102"/>
    <mergeCell ref="EQN102:EQO102"/>
    <mergeCell ref="EQP102:EQQ102"/>
    <mergeCell ref="EQR102:EQS102"/>
    <mergeCell ref="EQT102:EQU102"/>
    <mergeCell ref="EQV102:EQW102"/>
    <mergeCell ref="EQX102:EQY102"/>
    <mergeCell ref="EQB102:EQC102"/>
    <mergeCell ref="EQD102:EQE102"/>
    <mergeCell ref="EQF102:EQG102"/>
    <mergeCell ref="EQH102:EQI102"/>
    <mergeCell ref="EQJ102:EQK102"/>
    <mergeCell ref="EQL102:EQM102"/>
    <mergeCell ref="EPP102:EPQ102"/>
    <mergeCell ref="EPR102:EPS102"/>
    <mergeCell ref="EPT102:EPU102"/>
    <mergeCell ref="EPV102:EPW102"/>
    <mergeCell ref="EPX102:EPY102"/>
    <mergeCell ref="EPZ102:EQA102"/>
    <mergeCell ref="EPD102:EPE102"/>
    <mergeCell ref="EPF102:EPG102"/>
    <mergeCell ref="EPH102:EPI102"/>
    <mergeCell ref="EPJ102:EPK102"/>
    <mergeCell ref="EPL102:EPM102"/>
    <mergeCell ref="EPN102:EPO102"/>
    <mergeCell ref="EUF102:EUG102"/>
    <mergeCell ref="EUH102:EUI102"/>
    <mergeCell ref="EUJ102:EUK102"/>
    <mergeCell ref="EUL102:EUM102"/>
    <mergeCell ref="EUN102:EUO102"/>
    <mergeCell ref="EUP102:EUQ102"/>
    <mergeCell ref="ETT102:ETU102"/>
    <mergeCell ref="ETV102:ETW102"/>
    <mergeCell ref="ETX102:ETY102"/>
    <mergeCell ref="ETZ102:EUA102"/>
    <mergeCell ref="EUB102:EUC102"/>
    <mergeCell ref="EUD102:EUE102"/>
    <mergeCell ref="ETH102:ETI102"/>
    <mergeCell ref="ETJ102:ETK102"/>
    <mergeCell ref="ETL102:ETM102"/>
    <mergeCell ref="ETN102:ETO102"/>
    <mergeCell ref="ETP102:ETQ102"/>
    <mergeCell ref="ETR102:ETS102"/>
    <mergeCell ref="ESV102:ESW102"/>
    <mergeCell ref="ESX102:ESY102"/>
    <mergeCell ref="ESZ102:ETA102"/>
    <mergeCell ref="ETB102:ETC102"/>
    <mergeCell ref="ETD102:ETE102"/>
    <mergeCell ref="ETF102:ETG102"/>
    <mergeCell ref="ESJ102:ESK102"/>
    <mergeCell ref="ESL102:ESM102"/>
    <mergeCell ref="ESN102:ESO102"/>
    <mergeCell ref="ESP102:ESQ102"/>
    <mergeCell ref="ESR102:ESS102"/>
    <mergeCell ref="EST102:ESU102"/>
    <mergeCell ref="ERX102:ERY102"/>
    <mergeCell ref="ERZ102:ESA102"/>
    <mergeCell ref="ESB102:ESC102"/>
    <mergeCell ref="ESD102:ESE102"/>
    <mergeCell ref="ESF102:ESG102"/>
    <mergeCell ref="ESH102:ESI102"/>
    <mergeCell ref="EWZ102:EXA102"/>
    <mergeCell ref="EXB102:EXC102"/>
    <mergeCell ref="EXD102:EXE102"/>
    <mergeCell ref="EXF102:EXG102"/>
    <mergeCell ref="EXH102:EXI102"/>
    <mergeCell ref="EXJ102:EXK102"/>
    <mergeCell ref="EWN102:EWO102"/>
    <mergeCell ref="EWP102:EWQ102"/>
    <mergeCell ref="EWR102:EWS102"/>
    <mergeCell ref="EWT102:EWU102"/>
    <mergeCell ref="EWV102:EWW102"/>
    <mergeCell ref="EWX102:EWY102"/>
    <mergeCell ref="EWB102:EWC102"/>
    <mergeCell ref="EWD102:EWE102"/>
    <mergeCell ref="EWF102:EWG102"/>
    <mergeCell ref="EWH102:EWI102"/>
    <mergeCell ref="EWJ102:EWK102"/>
    <mergeCell ref="EWL102:EWM102"/>
    <mergeCell ref="EVP102:EVQ102"/>
    <mergeCell ref="EVR102:EVS102"/>
    <mergeCell ref="EVT102:EVU102"/>
    <mergeCell ref="EVV102:EVW102"/>
    <mergeCell ref="EVX102:EVY102"/>
    <mergeCell ref="EVZ102:EWA102"/>
    <mergeCell ref="EVD102:EVE102"/>
    <mergeCell ref="EVF102:EVG102"/>
    <mergeCell ref="EVH102:EVI102"/>
    <mergeCell ref="EVJ102:EVK102"/>
    <mergeCell ref="EVL102:EVM102"/>
    <mergeCell ref="EVN102:EVO102"/>
    <mergeCell ref="EUR102:EUS102"/>
    <mergeCell ref="EUT102:EUU102"/>
    <mergeCell ref="EUV102:EUW102"/>
    <mergeCell ref="EUX102:EUY102"/>
    <mergeCell ref="EUZ102:EVA102"/>
    <mergeCell ref="EVB102:EVC102"/>
    <mergeCell ref="EZS102:EZT102"/>
    <mergeCell ref="EZU102:EZV102"/>
    <mergeCell ref="EZW102:EZX102"/>
    <mergeCell ref="EZY102:EZZ102"/>
    <mergeCell ref="FAA102:FAB102"/>
    <mergeCell ref="FAC102:FAD102"/>
    <mergeCell ref="EZG102:EZH102"/>
    <mergeCell ref="EZI102:EZJ102"/>
    <mergeCell ref="EZK102:EZL102"/>
    <mergeCell ref="EZM102:EZN102"/>
    <mergeCell ref="EZO102:EZP102"/>
    <mergeCell ref="EZQ102:EZR102"/>
    <mergeCell ref="EYU102:EYV102"/>
    <mergeCell ref="EYW102:EYX102"/>
    <mergeCell ref="EYY102:EYZ102"/>
    <mergeCell ref="EZA102:EZB102"/>
    <mergeCell ref="EZC102:EZD102"/>
    <mergeCell ref="EZE102:EZF102"/>
    <mergeCell ref="EYI102:EYJ102"/>
    <mergeCell ref="EYK102:EYL102"/>
    <mergeCell ref="EYM102:EYN102"/>
    <mergeCell ref="EYO102:EYP102"/>
    <mergeCell ref="EYQ102:EYR102"/>
    <mergeCell ref="EYS102:EYT102"/>
    <mergeCell ref="EXX102:EXY102"/>
    <mergeCell ref="EXZ102:EYA102"/>
    <mergeCell ref="EYB102:EYC102"/>
    <mergeCell ref="EYD102:EYE102"/>
    <mergeCell ref="EYF102:EYG102"/>
    <mergeCell ref="EXL102:EXM102"/>
    <mergeCell ref="EXN102:EXO102"/>
    <mergeCell ref="EXP102:EXQ102"/>
    <mergeCell ref="EXR102:EXS102"/>
    <mergeCell ref="EXT102:EXU102"/>
    <mergeCell ref="EXV102:EXW102"/>
    <mergeCell ref="FCM102:FCN102"/>
    <mergeCell ref="FCO102:FCP102"/>
    <mergeCell ref="FCQ102:FCR102"/>
    <mergeCell ref="FCS102:FCT102"/>
    <mergeCell ref="FCU102:FCV102"/>
    <mergeCell ref="FCW102:FCX102"/>
    <mergeCell ref="FCA102:FCB102"/>
    <mergeCell ref="FCC102:FCD102"/>
    <mergeCell ref="FCE102:FCF102"/>
    <mergeCell ref="FCG102:FCH102"/>
    <mergeCell ref="FCI102:FCJ102"/>
    <mergeCell ref="FCK102:FCL102"/>
    <mergeCell ref="FBO102:FBP102"/>
    <mergeCell ref="FBQ102:FBR102"/>
    <mergeCell ref="FBS102:FBT102"/>
    <mergeCell ref="FBU102:FBV102"/>
    <mergeCell ref="FBW102:FBX102"/>
    <mergeCell ref="FBY102:FBZ102"/>
    <mergeCell ref="FBC102:FBD102"/>
    <mergeCell ref="FBE102:FBF102"/>
    <mergeCell ref="FBG102:FBH102"/>
    <mergeCell ref="FBI102:FBJ102"/>
    <mergeCell ref="FBK102:FBL102"/>
    <mergeCell ref="FBM102:FBN102"/>
    <mergeCell ref="FAQ102:FAR102"/>
    <mergeCell ref="FAS102:FAT102"/>
    <mergeCell ref="FAU102:FAV102"/>
    <mergeCell ref="FAW102:FAX102"/>
    <mergeCell ref="FAY102:FAZ102"/>
    <mergeCell ref="FBA102:FBB102"/>
    <mergeCell ref="FAE102:FAF102"/>
    <mergeCell ref="FAG102:FAH102"/>
    <mergeCell ref="FAI102:FAJ102"/>
    <mergeCell ref="FAK102:FAL102"/>
    <mergeCell ref="FAM102:FAN102"/>
    <mergeCell ref="FAO102:FAP102"/>
    <mergeCell ref="FFG102:FFH102"/>
    <mergeCell ref="FFI102:FFJ102"/>
    <mergeCell ref="FFK102:FFL102"/>
    <mergeCell ref="FFM102:FFN102"/>
    <mergeCell ref="FFO102:FFP102"/>
    <mergeCell ref="FFQ102:FFR102"/>
    <mergeCell ref="FEU102:FEV102"/>
    <mergeCell ref="FEW102:FEX102"/>
    <mergeCell ref="FEY102:FEZ102"/>
    <mergeCell ref="FFA102:FFB102"/>
    <mergeCell ref="FFC102:FFD102"/>
    <mergeCell ref="FFE102:FFF102"/>
    <mergeCell ref="FEI102:FEJ102"/>
    <mergeCell ref="FEK102:FEL102"/>
    <mergeCell ref="FEM102:FEN102"/>
    <mergeCell ref="FEO102:FEP102"/>
    <mergeCell ref="FEQ102:FER102"/>
    <mergeCell ref="FES102:FET102"/>
    <mergeCell ref="FDW102:FDX102"/>
    <mergeCell ref="FDY102:FDZ102"/>
    <mergeCell ref="FEA102:FEB102"/>
    <mergeCell ref="FEC102:FED102"/>
    <mergeCell ref="FEE102:FEF102"/>
    <mergeCell ref="FEG102:FEH102"/>
    <mergeCell ref="FDK102:FDL102"/>
    <mergeCell ref="FDM102:FDN102"/>
    <mergeCell ref="FDO102:FDP102"/>
    <mergeCell ref="FDQ102:FDR102"/>
    <mergeCell ref="FDS102:FDT102"/>
    <mergeCell ref="FDU102:FDV102"/>
    <mergeCell ref="FCY102:FCZ102"/>
    <mergeCell ref="FDA102:FDB102"/>
    <mergeCell ref="FDC102:FDD102"/>
    <mergeCell ref="FDE102:FDF102"/>
    <mergeCell ref="FDG102:FDH102"/>
    <mergeCell ref="FDI102:FDJ102"/>
    <mergeCell ref="FIA102:FIB102"/>
    <mergeCell ref="FIC102:FID102"/>
    <mergeCell ref="FIE102:FIF102"/>
    <mergeCell ref="FIG102:FIH102"/>
    <mergeCell ref="FII102:FIJ102"/>
    <mergeCell ref="FIK102:FIL102"/>
    <mergeCell ref="FHO102:FHP102"/>
    <mergeCell ref="FHQ102:FHR102"/>
    <mergeCell ref="FHS102:FHT102"/>
    <mergeCell ref="FHU102:FHV102"/>
    <mergeCell ref="FHW102:FHX102"/>
    <mergeCell ref="FHY102:FHZ102"/>
    <mergeCell ref="FHC102:FHD102"/>
    <mergeCell ref="FHE102:FHF102"/>
    <mergeCell ref="FHG102:FHH102"/>
    <mergeCell ref="FHI102:FHJ102"/>
    <mergeCell ref="FHK102:FHL102"/>
    <mergeCell ref="FHM102:FHN102"/>
    <mergeCell ref="FGQ102:FGR102"/>
    <mergeCell ref="FGS102:FGT102"/>
    <mergeCell ref="FGU102:FGV102"/>
    <mergeCell ref="FGW102:FGX102"/>
    <mergeCell ref="FGY102:FGZ102"/>
    <mergeCell ref="FHA102:FHB102"/>
    <mergeCell ref="FGE102:FGF102"/>
    <mergeCell ref="FGG102:FGH102"/>
    <mergeCell ref="FGI102:FGJ102"/>
    <mergeCell ref="FGK102:FGL102"/>
    <mergeCell ref="FGM102:FGN102"/>
    <mergeCell ref="FGO102:FGP102"/>
    <mergeCell ref="FFS102:FFT102"/>
    <mergeCell ref="FFU102:FFV102"/>
    <mergeCell ref="FFW102:FFX102"/>
    <mergeCell ref="FFY102:FFZ102"/>
    <mergeCell ref="FGA102:FGB102"/>
    <mergeCell ref="FGC102:FGD102"/>
    <mergeCell ref="FKU102:FKV102"/>
    <mergeCell ref="FKW102:FKX102"/>
    <mergeCell ref="FKY102:FKZ102"/>
    <mergeCell ref="FLA102:FLB102"/>
    <mergeCell ref="FLC102:FLD102"/>
    <mergeCell ref="FLE102:FLF102"/>
    <mergeCell ref="FKI102:FKJ102"/>
    <mergeCell ref="FKK102:FKL102"/>
    <mergeCell ref="FKM102:FKN102"/>
    <mergeCell ref="FKO102:FKP102"/>
    <mergeCell ref="FKQ102:FKR102"/>
    <mergeCell ref="FKS102:FKT102"/>
    <mergeCell ref="FJW102:FJX102"/>
    <mergeCell ref="FJY102:FJZ102"/>
    <mergeCell ref="FKA102:FKB102"/>
    <mergeCell ref="FKC102:FKD102"/>
    <mergeCell ref="FKE102:FKF102"/>
    <mergeCell ref="FKG102:FKH102"/>
    <mergeCell ref="FJK102:FJL102"/>
    <mergeCell ref="FJM102:FJN102"/>
    <mergeCell ref="FJO102:FJP102"/>
    <mergeCell ref="FJQ102:FJR102"/>
    <mergeCell ref="FJS102:FJT102"/>
    <mergeCell ref="FJU102:FJV102"/>
    <mergeCell ref="FIY102:FIZ102"/>
    <mergeCell ref="FJA102:FJB102"/>
    <mergeCell ref="FJC102:FJD102"/>
    <mergeCell ref="FJE102:FJF102"/>
    <mergeCell ref="FJG102:FJH102"/>
    <mergeCell ref="FJI102:FJJ102"/>
    <mergeCell ref="FIM102:FIN102"/>
    <mergeCell ref="FIO102:FIP102"/>
    <mergeCell ref="FIQ102:FIR102"/>
    <mergeCell ref="FIS102:FIT102"/>
    <mergeCell ref="FIU102:FIV102"/>
    <mergeCell ref="FIW102:FIX102"/>
    <mergeCell ref="FNO102:FNP102"/>
    <mergeCell ref="FNQ102:FNR102"/>
    <mergeCell ref="FNS102:FNT102"/>
    <mergeCell ref="FNU102:FNV102"/>
    <mergeCell ref="FNW102:FNX102"/>
    <mergeCell ref="FNY102:FNZ102"/>
    <mergeCell ref="FNC102:FND102"/>
    <mergeCell ref="FNE102:FNF102"/>
    <mergeCell ref="FNG102:FNH102"/>
    <mergeCell ref="FNI102:FNJ102"/>
    <mergeCell ref="FNK102:FNL102"/>
    <mergeCell ref="FNM102:FNN102"/>
    <mergeCell ref="FMQ102:FMR102"/>
    <mergeCell ref="FMS102:FMT102"/>
    <mergeCell ref="FMU102:FMV102"/>
    <mergeCell ref="FMW102:FMX102"/>
    <mergeCell ref="FMY102:FMZ102"/>
    <mergeCell ref="FNA102:FNB102"/>
    <mergeCell ref="FME102:FMF102"/>
    <mergeCell ref="FMG102:FMH102"/>
    <mergeCell ref="FMI102:FMJ102"/>
    <mergeCell ref="FMK102:FML102"/>
    <mergeCell ref="FMM102:FMN102"/>
    <mergeCell ref="FMO102:FMP102"/>
    <mergeCell ref="FLS102:FLT102"/>
    <mergeCell ref="FLU102:FLV102"/>
    <mergeCell ref="FLW102:FLX102"/>
    <mergeCell ref="FLY102:FLZ102"/>
    <mergeCell ref="FMA102:FMB102"/>
    <mergeCell ref="FMC102:FMD102"/>
    <mergeCell ref="FLG102:FLH102"/>
    <mergeCell ref="FLI102:FLJ102"/>
    <mergeCell ref="FLK102:FLL102"/>
    <mergeCell ref="FLM102:FLN102"/>
    <mergeCell ref="FLO102:FLP102"/>
    <mergeCell ref="FLQ102:FLR102"/>
    <mergeCell ref="FQI102:FQJ102"/>
    <mergeCell ref="FQK102:FQL102"/>
    <mergeCell ref="FQM102:FQN102"/>
    <mergeCell ref="FQO102:FQP102"/>
    <mergeCell ref="FQQ102:FQR102"/>
    <mergeCell ref="FQS102:FQT102"/>
    <mergeCell ref="FPW102:FPX102"/>
    <mergeCell ref="FPY102:FPZ102"/>
    <mergeCell ref="FQA102:FQB102"/>
    <mergeCell ref="FQC102:FQD102"/>
    <mergeCell ref="FQE102:FQF102"/>
    <mergeCell ref="FQG102:FQH102"/>
    <mergeCell ref="FPK102:FPL102"/>
    <mergeCell ref="FPM102:FPN102"/>
    <mergeCell ref="FPO102:FPP102"/>
    <mergeCell ref="FPQ102:FPR102"/>
    <mergeCell ref="FPS102:FPT102"/>
    <mergeCell ref="FPU102:FPV102"/>
    <mergeCell ref="FOY102:FOZ102"/>
    <mergeCell ref="FPA102:FPB102"/>
    <mergeCell ref="FPC102:FPD102"/>
    <mergeCell ref="FPE102:FPF102"/>
    <mergeCell ref="FPG102:FPH102"/>
    <mergeCell ref="FPI102:FPJ102"/>
    <mergeCell ref="FOM102:FON102"/>
    <mergeCell ref="FOO102:FOP102"/>
    <mergeCell ref="FOQ102:FOR102"/>
    <mergeCell ref="FOS102:FOT102"/>
    <mergeCell ref="FOU102:FOV102"/>
    <mergeCell ref="FOW102:FOX102"/>
    <mergeCell ref="FOA102:FOB102"/>
    <mergeCell ref="FOC102:FOD102"/>
    <mergeCell ref="FOE102:FOF102"/>
    <mergeCell ref="FOG102:FOH102"/>
    <mergeCell ref="FOI102:FOJ102"/>
    <mergeCell ref="FOK102:FOL102"/>
    <mergeCell ref="FTC102:FTD102"/>
    <mergeCell ref="FTE102:FTF102"/>
    <mergeCell ref="FTG102:FTH102"/>
    <mergeCell ref="FTI102:FTJ102"/>
    <mergeCell ref="FTK102:FTL102"/>
    <mergeCell ref="FTM102:FTN102"/>
    <mergeCell ref="FSQ102:FSR102"/>
    <mergeCell ref="FSS102:FST102"/>
    <mergeCell ref="FSU102:FSV102"/>
    <mergeCell ref="FSW102:FSX102"/>
    <mergeCell ref="FSY102:FSZ102"/>
    <mergeCell ref="FTA102:FTB102"/>
    <mergeCell ref="FSE102:FSF102"/>
    <mergeCell ref="FSG102:FSH102"/>
    <mergeCell ref="FSI102:FSJ102"/>
    <mergeCell ref="FSK102:FSL102"/>
    <mergeCell ref="FSM102:FSN102"/>
    <mergeCell ref="FSO102:FSP102"/>
    <mergeCell ref="FRS102:FRT102"/>
    <mergeCell ref="FRU102:FRV102"/>
    <mergeCell ref="FRW102:FRX102"/>
    <mergeCell ref="FRY102:FRZ102"/>
    <mergeCell ref="FSA102:FSB102"/>
    <mergeCell ref="FSC102:FSD102"/>
    <mergeCell ref="FRG102:FRH102"/>
    <mergeCell ref="FRI102:FRJ102"/>
    <mergeCell ref="FRK102:FRL102"/>
    <mergeCell ref="FRM102:FRN102"/>
    <mergeCell ref="FRO102:FRP102"/>
    <mergeCell ref="FRQ102:FRR102"/>
    <mergeCell ref="FQU102:FQV102"/>
    <mergeCell ref="FQW102:FQX102"/>
    <mergeCell ref="FQY102:FQZ102"/>
    <mergeCell ref="FRA102:FRB102"/>
    <mergeCell ref="FRC102:FRD102"/>
    <mergeCell ref="FRE102:FRF102"/>
    <mergeCell ref="FVW102:FVX102"/>
    <mergeCell ref="FVY102:FVZ102"/>
    <mergeCell ref="FWA102:FWB102"/>
    <mergeCell ref="FWC102:FWD102"/>
    <mergeCell ref="FWE102:FWF102"/>
    <mergeCell ref="FWG102:FWH102"/>
    <mergeCell ref="FVK102:FVL102"/>
    <mergeCell ref="FVM102:FVN102"/>
    <mergeCell ref="FVO102:FVP102"/>
    <mergeCell ref="FVQ102:FVR102"/>
    <mergeCell ref="FVS102:FVT102"/>
    <mergeCell ref="FVU102:FVV102"/>
    <mergeCell ref="FUY102:FUZ102"/>
    <mergeCell ref="FVA102:FVB102"/>
    <mergeCell ref="FVC102:FVD102"/>
    <mergeCell ref="FVE102:FVF102"/>
    <mergeCell ref="FVG102:FVH102"/>
    <mergeCell ref="FVI102:FVJ102"/>
    <mergeCell ref="FUM102:FUN102"/>
    <mergeCell ref="FUO102:FUP102"/>
    <mergeCell ref="FUQ102:FUR102"/>
    <mergeCell ref="FUS102:FUT102"/>
    <mergeCell ref="FUU102:FUV102"/>
    <mergeCell ref="FUW102:FUX102"/>
    <mergeCell ref="FUA102:FUB102"/>
    <mergeCell ref="FUC102:FUD102"/>
    <mergeCell ref="FUE102:FUF102"/>
    <mergeCell ref="FUG102:FUH102"/>
    <mergeCell ref="FUI102:FUJ102"/>
    <mergeCell ref="FUK102:FUL102"/>
    <mergeCell ref="FTO102:FTP102"/>
    <mergeCell ref="FTQ102:FTR102"/>
    <mergeCell ref="FTS102:FTT102"/>
    <mergeCell ref="FTU102:FTV102"/>
    <mergeCell ref="FTW102:FTX102"/>
    <mergeCell ref="FTY102:FTZ102"/>
    <mergeCell ref="FYQ102:FYR102"/>
    <mergeCell ref="FYS102:FYT102"/>
    <mergeCell ref="FYU102:FYV102"/>
    <mergeCell ref="FYW102:FYX102"/>
    <mergeCell ref="FYY102:FYZ102"/>
    <mergeCell ref="FZA102:FZB102"/>
    <mergeCell ref="FYE102:FYF102"/>
    <mergeCell ref="FYG102:FYH102"/>
    <mergeCell ref="FYI102:FYJ102"/>
    <mergeCell ref="FYK102:FYL102"/>
    <mergeCell ref="FYM102:FYN102"/>
    <mergeCell ref="FYO102:FYP102"/>
    <mergeCell ref="FXS102:FXT102"/>
    <mergeCell ref="FXU102:FXV102"/>
    <mergeCell ref="FXW102:FXX102"/>
    <mergeCell ref="FXY102:FXZ102"/>
    <mergeCell ref="FYA102:FYB102"/>
    <mergeCell ref="FYC102:FYD102"/>
    <mergeCell ref="FXG102:FXH102"/>
    <mergeCell ref="FXI102:FXJ102"/>
    <mergeCell ref="FXK102:FXL102"/>
    <mergeCell ref="FXM102:FXN102"/>
    <mergeCell ref="FXO102:FXP102"/>
    <mergeCell ref="FXQ102:FXR102"/>
    <mergeCell ref="FWU102:FWV102"/>
    <mergeCell ref="FWW102:FWX102"/>
    <mergeCell ref="FWY102:FWZ102"/>
    <mergeCell ref="FXA102:FXB102"/>
    <mergeCell ref="FXC102:FXD102"/>
    <mergeCell ref="FXE102:FXF102"/>
    <mergeCell ref="FWI102:FWJ102"/>
    <mergeCell ref="FWK102:FWL102"/>
    <mergeCell ref="FWM102:FWN102"/>
    <mergeCell ref="FWO102:FWP102"/>
    <mergeCell ref="FWQ102:FWR102"/>
    <mergeCell ref="FWS102:FWT102"/>
    <mergeCell ref="GBK102:GBL102"/>
    <mergeCell ref="GBM102:GBN102"/>
    <mergeCell ref="GBO102:GBP102"/>
    <mergeCell ref="GBQ102:GBR102"/>
    <mergeCell ref="GBS102:GBT102"/>
    <mergeCell ref="GBU102:GBV102"/>
    <mergeCell ref="GAY102:GAZ102"/>
    <mergeCell ref="GBA102:GBB102"/>
    <mergeCell ref="GBC102:GBD102"/>
    <mergeCell ref="GBE102:GBF102"/>
    <mergeCell ref="GBG102:GBH102"/>
    <mergeCell ref="GBI102:GBJ102"/>
    <mergeCell ref="GAM102:GAN102"/>
    <mergeCell ref="GAO102:GAP102"/>
    <mergeCell ref="GAQ102:GAR102"/>
    <mergeCell ref="GAS102:GAT102"/>
    <mergeCell ref="GAU102:GAV102"/>
    <mergeCell ref="GAW102:GAX102"/>
    <mergeCell ref="GAA102:GAB102"/>
    <mergeCell ref="GAC102:GAD102"/>
    <mergeCell ref="GAE102:GAF102"/>
    <mergeCell ref="GAG102:GAH102"/>
    <mergeCell ref="GAI102:GAJ102"/>
    <mergeCell ref="GAK102:GAL102"/>
    <mergeCell ref="FZO102:FZP102"/>
    <mergeCell ref="FZQ102:FZR102"/>
    <mergeCell ref="FZS102:FZT102"/>
    <mergeCell ref="FZU102:FZV102"/>
    <mergeCell ref="FZW102:FZX102"/>
    <mergeCell ref="FZY102:FZZ102"/>
    <mergeCell ref="FZC102:FZD102"/>
    <mergeCell ref="FZE102:FZF102"/>
    <mergeCell ref="FZG102:FZH102"/>
    <mergeCell ref="FZI102:FZJ102"/>
    <mergeCell ref="FZK102:FZL102"/>
    <mergeCell ref="FZM102:FZN102"/>
    <mergeCell ref="GEE102:GEF102"/>
    <mergeCell ref="GEG102:GEH102"/>
    <mergeCell ref="GEI102:GEJ102"/>
    <mergeCell ref="GEK102:GEL102"/>
    <mergeCell ref="GEM102:GEN102"/>
    <mergeCell ref="GEO102:GEP102"/>
    <mergeCell ref="GDS102:GDT102"/>
    <mergeCell ref="GDU102:GDV102"/>
    <mergeCell ref="GDW102:GDX102"/>
    <mergeCell ref="GDY102:GDZ102"/>
    <mergeCell ref="GEA102:GEB102"/>
    <mergeCell ref="GEC102:GED102"/>
    <mergeCell ref="GDG102:GDH102"/>
    <mergeCell ref="GDI102:GDJ102"/>
    <mergeCell ref="GDK102:GDL102"/>
    <mergeCell ref="GDM102:GDN102"/>
    <mergeCell ref="GDO102:GDP102"/>
    <mergeCell ref="GDQ102:GDR102"/>
    <mergeCell ref="GCU102:GCV102"/>
    <mergeCell ref="GCW102:GCX102"/>
    <mergeCell ref="GCY102:GCZ102"/>
    <mergeCell ref="GDA102:GDB102"/>
    <mergeCell ref="GDC102:GDD102"/>
    <mergeCell ref="GDE102:GDF102"/>
    <mergeCell ref="GCI102:GCJ102"/>
    <mergeCell ref="GCK102:GCL102"/>
    <mergeCell ref="GCM102:GCN102"/>
    <mergeCell ref="GCO102:GCP102"/>
    <mergeCell ref="GCQ102:GCR102"/>
    <mergeCell ref="GCS102:GCT102"/>
    <mergeCell ref="GBW102:GBX102"/>
    <mergeCell ref="GBY102:GBZ102"/>
    <mergeCell ref="GCA102:GCB102"/>
    <mergeCell ref="GCC102:GCD102"/>
    <mergeCell ref="GCE102:GCF102"/>
    <mergeCell ref="GCG102:GCH102"/>
    <mergeCell ref="GGY102:GGZ102"/>
    <mergeCell ref="GHA102:GHB102"/>
    <mergeCell ref="GHC102:GHD102"/>
    <mergeCell ref="GHE102:GHF102"/>
    <mergeCell ref="GHG102:GHH102"/>
    <mergeCell ref="GHI102:GHJ102"/>
    <mergeCell ref="GGM102:GGN102"/>
    <mergeCell ref="GGO102:GGP102"/>
    <mergeCell ref="GGQ102:GGR102"/>
    <mergeCell ref="GGS102:GGT102"/>
    <mergeCell ref="GGU102:GGV102"/>
    <mergeCell ref="GGW102:GGX102"/>
    <mergeCell ref="GGA102:GGB102"/>
    <mergeCell ref="GGC102:GGD102"/>
    <mergeCell ref="GGE102:GGF102"/>
    <mergeCell ref="GGG102:GGH102"/>
    <mergeCell ref="GGI102:GGJ102"/>
    <mergeCell ref="GGK102:GGL102"/>
    <mergeCell ref="GFO102:GFP102"/>
    <mergeCell ref="GFQ102:GFR102"/>
    <mergeCell ref="GFS102:GFT102"/>
    <mergeCell ref="GFU102:GFV102"/>
    <mergeCell ref="GFW102:GFX102"/>
    <mergeCell ref="GFY102:GFZ102"/>
    <mergeCell ref="GFC102:GFD102"/>
    <mergeCell ref="GFE102:GFF102"/>
    <mergeCell ref="GFG102:GFH102"/>
    <mergeCell ref="GFI102:GFJ102"/>
    <mergeCell ref="GFK102:GFL102"/>
    <mergeCell ref="GFM102:GFN102"/>
    <mergeCell ref="GEQ102:GER102"/>
    <mergeCell ref="GES102:GET102"/>
    <mergeCell ref="GEU102:GEV102"/>
    <mergeCell ref="GEW102:GEX102"/>
    <mergeCell ref="GEY102:GEZ102"/>
    <mergeCell ref="GFA102:GFB102"/>
    <mergeCell ref="GJS102:GJT102"/>
    <mergeCell ref="GJU102:GJV102"/>
    <mergeCell ref="GJW102:GJX102"/>
    <mergeCell ref="GJY102:GJZ102"/>
    <mergeCell ref="GKA102:GKB102"/>
    <mergeCell ref="GKC102:GKD102"/>
    <mergeCell ref="GJG102:GJH102"/>
    <mergeCell ref="GJI102:GJJ102"/>
    <mergeCell ref="GJK102:GJL102"/>
    <mergeCell ref="GJM102:GJN102"/>
    <mergeCell ref="GJO102:GJP102"/>
    <mergeCell ref="GJQ102:GJR102"/>
    <mergeCell ref="GIU102:GIV102"/>
    <mergeCell ref="GIW102:GIX102"/>
    <mergeCell ref="GIY102:GIZ102"/>
    <mergeCell ref="GJA102:GJB102"/>
    <mergeCell ref="GJC102:GJD102"/>
    <mergeCell ref="GJE102:GJF102"/>
    <mergeCell ref="GII102:GIJ102"/>
    <mergeCell ref="GIK102:GIL102"/>
    <mergeCell ref="GIM102:GIN102"/>
    <mergeCell ref="GIO102:GIP102"/>
    <mergeCell ref="GIQ102:GIR102"/>
    <mergeCell ref="GIS102:GIT102"/>
    <mergeCell ref="GHW102:GHX102"/>
    <mergeCell ref="GHY102:GHZ102"/>
    <mergeCell ref="GIA102:GIB102"/>
    <mergeCell ref="GIC102:GID102"/>
    <mergeCell ref="GIE102:GIF102"/>
    <mergeCell ref="GIG102:GIH102"/>
    <mergeCell ref="GHK102:GHL102"/>
    <mergeCell ref="GHM102:GHN102"/>
    <mergeCell ref="GHO102:GHP102"/>
    <mergeCell ref="GHQ102:GHR102"/>
    <mergeCell ref="GHS102:GHT102"/>
    <mergeCell ref="GHU102:GHV102"/>
    <mergeCell ref="GMM102:GMN102"/>
    <mergeCell ref="GMO102:GMP102"/>
    <mergeCell ref="GMQ102:GMR102"/>
    <mergeCell ref="GMS102:GMT102"/>
    <mergeCell ref="GMU102:GMV102"/>
    <mergeCell ref="GMW102:GMX102"/>
    <mergeCell ref="GMA102:GMB102"/>
    <mergeCell ref="GMC102:GMD102"/>
    <mergeCell ref="GME102:GMF102"/>
    <mergeCell ref="GMG102:GMH102"/>
    <mergeCell ref="GMI102:GMJ102"/>
    <mergeCell ref="GMK102:GML102"/>
    <mergeCell ref="GLO102:GLP102"/>
    <mergeCell ref="GLQ102:GLR102"/>
    <mergeCell ref="GLS102:GLT102"/>
    <mergeCell ref="GLU102:GLV102"/>
    <mergeCell ref="GLW102:GLX102"/>
    <mergeCell ref="GLY102:GLZ102"/>
    <mergeCell ref="GLC102:GLD102"/>
    <mergeCell ref="GLE102:GLF102"/>
    <mergeCell ref="GLG102:GLH102"/>
    <mergeCell ref="GLI102:GLJ102"/>
    <mergeCell ref="GLK102:GLL102"/>
    <mergeCell ref="GLM102:GLN102"/>
    <mergeCell ref="GKQ102:GKR102"/>
    <mergeCell ref="GKS102:GKT102"/>
    <mergeCell ref="GKU102:GKV102"/>
    <mergeCell ref="GKW102:GKX102"/>
    <mergeCell ref="GKY102:GKZ102"/>
    <mergeCell ref="GLA102:GLB102"/>
    <mergeCell ref="GKE102:GKF102"/>
    <mergeCell ref="GKG102:GKH102"/>
    <mergeCell ref="GKI102:GKJ102"/>
    <mergeCell ref="GKK102:GKL102"/>
    <mergeCell ref="GKM102:GKN102"/>
    <mergeCell ref="GKO102:GKP102"/>
    <mergeCell ref="GPG102:GPH102"/>
    <mergeCell ref="GPI102:GPJ102"/>
    <mergeCell ref="GPK102:GPL102"/>
    <mergeCell ref="GPM102:GPN102"/>
    <mergeCell ref="GPO102:GPP102"/>
    <mergeCell ref="GPQ102:GPR102"/>
    <mergeCell ref="GOU102:GOV102"/>
    <mergeCell ref="GOW102:GOX102"/>
    <mergeCell ref="GOY102:GOZ102"/>
    <mergeCell ref="GPA102:GPB102"/>
    <mergeCell ref="GPC102:GPD102"/>
    <mergeCell ref="GPE102:GPF102"/>
    <mergeCell ref="GOI102:GOJ102"/>
    <mergeCell ref="GOK102:GOL102"/>
    <mergeCell ref="GOM102:GON102"/>
    <mergeCell ref="GOO102:GOP102"/>
    <mergeCell ref="GOQ102:GOR102"/>
    <mergeCell ref="GOS102:GOT102"/>
    <mergeCell ref="GNW102:GNX102"/>
    <mergeCell ref="GNY102:GNZ102"/>
    <mergeCell ref="GOA102:GOB102"/>
    <mergeCell ref="GOC102:GOD102"/>
    <mergeCell ref="GOE102:GOF102"/>
    <mergeCell ref="GOG102:GOH102"/>
    <mergeCell ref="GNK102:GNL102"/>
    <mergeCell ref="GNM102:GNN102"/>
    <mergeCell ref="GNO102:GNP102"/>
    <mergeCell ref="GNQ102:GNR102"/>
    <mergeCell ref="GNS102:GNT102"/>
    <mergeCell ref="GNU102:GNV102"/>
    <mergeCell ref="GMY102:GMZ102"/>
    <mergeCell ref="GNA102:GNB102"/>
    <mergeCell ref="GNC102:GND102"/>
    <mergeCell ref="GNE102:GNF102"/>
    <mergeCell ref="GNG102:GNH102"/>
    <mergeCell ref="GNI102:GNJ102"/>
    <mergeCell ref="GSA102:GSB102"/>
    <mergeCell ref="GSC102:GSD102"/>
    <mergeCell ref="GSE102:GSF102"/>
    <mergeCell ref="GSG102:GSH102"/>
    <mergeCell ref="GSI102:GSJ102"/>
    <mergeCell ref="GSK102:GSL102"/>
    <mergeCell ref="GRO102:GRP102"/>
    <mergeCell ref="GRQ102:GRR102"/>
    <mergeCell ref="GRS102:GRT102"/>
    <mergeCell ref="GRU102:GRV102"/>
    <mergeCell ref="GRW102:GRX102"/>
    <mergeCell ref="GRY102:GRZ102"/>
    <mergeCell ref="GRC102:GRD102"/>
    <mergeCell ref="GRE102:GRF102"/>
    <mergeCell ref="GRG102:GRH102"/>
    <mergeCell ref="GRI102:GRJ102"/>
    <mergeCell ref="GRK102:GRL102"/>
    <mergeCell ref="GRM102:GRN102"/>
    <mergeCell ref="GQQ102:GQR102"/>
    <mergeCell ref="GQS102:GQT102"/>
    <mergeCell ref="GQU102:GQV102"/>
    <mergeCell ref="GQW102:GQX102"/>
    <mergeCell ref="GQY102:GQZ102"/>
    <mergeCell ref="GRA102:GRB102"/>
    <mergeCell ref="GQE102:GQF102"/>
    <mergeCell ref="GQG102:GQH102"/>
    <mergeCell ref="GQI102:GQJ102"/>
    <mergeCell ref="GQK102:GQL102"/>
    <mergeCell ref="GQM102:GQN102"/>
    <mergeCell ref="GQO102:GQP102"/>
    <mergeCell ref="GPS102:GPT102"/>
    <mergeCell ref="GPU102:GPV102"/>
    <mergeCell ref="GPW102:GPX102"/>
    <mergeCell ref="GPY102:GPZ102"/>
    <mergeCell ref="GQA102:GQB102"/>
    <mergeCell ref="GQC102:GQD102"/>
    <mergeCell ref="GUU102:GUV102"/>
    <mergeCell ref="GUW102:GUX102"/>
    <mergeCell ref="GUY102:GUZ102"/>
    <mergeCell ref="GVA102:GVB102"/>
    <mergeCell ref="GVC102:GVD102"/>
    <mergeCell ref="GVE102:GVF102"/>
    <mergeCell ref="GUI102:GUJ102"/>
    <mergeCell ref="GUK102:GUL102"/>
    <mergeCell ref="GUM102:GUN102"/>
    <mergeCell ref="GUO102:GUP102"/>
    <mergeCell ref="GUQ102:GUR102"/>
    <mergeCell ref="GUS102:GUT102"/>
    <mergeCell ref="GTW102:GTX102"/>
    <mergeCell ref="GTY102:GTZ102"/>
    <mergeCell ref="GUA102:GUB102"/>
    <mergeCell ref="GUC102:GUD102"/>
    <mergeCell ref="GUE102:GUF102"/>
    <mergeCell ref="GUG102:GUH102"/>
    <mergeCell ref="GTK102:GTL102"/>
    <mergeCell ref="GTM102:GTN102"/>
    <mergeCell ref="GTO102:GTP102"/>
    <mergeCell ref="GTQ102:GTR102"/>
    <mergeCell ref="GTS102:GTT102"/>
    <mergeCell ref="GTU102:GTV102"/>
    <mergeCell ref="GSY102:GSZ102"/>
    <mergeCell ref="GTA102:GTB102"/>
    <mergeCell ref="GTC102:GTD102"/>
    <mergeCell ref="GTE102:GTF102"/>
    <mergeCell ref="GTG102:GTH102"/>
    <mergeCell ref="GTI102:GTJ102"/>
    <mergeCell ref="GSM102:GSN102"/>
    <mergeCell ref="GSO102:GSP102"/>
    <mergeCell ref="GSQ102:GSR102"/>
    <mergeCell ref="GSS102:GST102"/>
    <mergeCell ref="GSU102:GSV102"/>
    <mergeCell ref="GSW102:GSX102"/>
    <mergeCell ref="GXO102:GXP102"/>
    <mergeCell ref="GXQ102:GXR102"/>
    <mergeCell ref="GXS102:GXT102"/>
    <mergeCell ref="GXU102:GXV102"/>
    <mergeCell ref="GXW102:GXX102"/>
    <mergeCell ref="GXY102:GXZ102"/>
    <mergeCell ref="GXC102:GXD102"/>
    <mergeCell ref="GXE102:GXF102"/>
    <mergeCell ref="GXG102:GXH102"/>
    <mergeCell ref="GXI102:GXJ102"/>
    <mergeCell ref="GXK102:GXL102"/>
    <mergeCell ref="GXM102:GXN102"/>
    <mergeCell ref="GWQ102:GWR102"/>
    <mergeCell ref="GWS102:GWT102"/>
    <mergeCell ref="GWU102:GWV102"/>
    <mergeCell ref="GWW102:GWX102"/>
    <mergeCell ref="GWY102:GWZ102"/>
    <mergeCell ref="GXA102:GXB102"/>
    <mergeCell ref="GWE102:GWF102"/>
    <mergeCell ref="GWG102:GWH102"/>
    <mergeCell ref="GWI102:GWJ102"/>
    <mergeCell ref="GWK102:GWL102"/>
    <mergeCell ref="GWM102:GWN102"/>
    <mergeCell ref="GWO102:GWP102"/>
    <mergeCell ref="GVS102:GVT102"/>
    <mergeCell ref="GVU102:GVV102"/>
    <mergeCell ref="GVW102:GVX102"/>
    <mergeCell ref="GVY102:GVZ102"/>
    <mergeCell ref="GWA102:GWB102"/>
    <mergeCell ref="GWC102:GWD102"/>
    <mergeCell ref="GVG102:GVH102"/>
    <mergeCell ref="GVI102:GVJ102"/>
    <mergeCell ref="GVK102:GVL102"/>
    <mergeCell ref="GVM102:GVN102"/>
    <mergeCell ref="GVO102:GVP102"/>
    <mergeCell ref="GVQ102:GVR102"/>
    <mergeCell ref="HAI102:HAJ102"/>
    <mergeCell ref="HAK102:HAL102"/>
    <mergeCell ref="HAM102:HAN102"/>
    <mergeCell ref="HAO102:HAP102"/>
    <mergeCell ref="HAQ102:HAR102"/>
    <mergeCell ref="HAS102:HAT102"/>
    <mergeCell ref="GZW102:GZX102"/>
    <mergeCell ref="GZY102:GZZ102"/>
    <mergeCell ref="HAA102:HAB102"/>
    <mergeCell ref="HAC102:HAD102"/>
    <mergeCell ref="HAE102:HAF102"/>
    <mergeCell ref="HAG102:HAH102"/>
    <mergeCell ref="GZK102:GZL102"/>
    <mergeCell ref="GZM102:GZN102"/>
    <mergeCell ref="GZO102:GZP102"/>
    <mergeCell ref="GZQ102:GZR102"/>
    <mergeCell ref="GZS102:GZT102"/>
    <mergeCell ref="GZU102:GZV102"/>
    <mergeCell ref="GYY102:GYZ102"/>
    <mergeCell ref="GZA102:GZB102"/>
    <mergeCell ref="GZC102:GZD102"/>
    <mergeCell ref="GZE102:GZF102"/>
    <mergeCell ref="GZG102:GZH102"/>
    <mergeCell ref="GZI102:GZJ102"/>
    <mergeCell ref="GYM102:GYN102"/>
    <mergeCell ref="GYO102:GYP102"/>
    <mergeCell ref="GYQ102:GYR102"/>
    <mergeCell ref="GYS102:GYT102"/>
    <mergeCell ref="GYU102:GYV102"/>
    <mergeCell ref="GYW102:GYX102"/>
    <mergeCell ref="GYA102:GYB102"/>
    <mergeCell ref="GYC102:GYD102"/>
    <mergeCell ref="GYE102:GYF102"/>
    <mergeCell ref="GYG102:GYH102"/>
    <mergeCell ref="GYI102:GYJ102"/>
    <mergeCell ref="GYK102:GYL102"/>
    <mergeCell ref="HDC102:HDD102"/>
    <mergeCell ref="HDE102:HDF102"/>
    <mergeCell ref="HDG102:HDH102"/>
    <mergeCell ref="HDI102:HDJ102"/>
    <mergeCell ref="HDK102:HDL102"/>
    <mergeCell ref="HDM102:HDN102"/>
    <mergeCell ref="HCQ102:HCR102"/>
    <mergeCell ref="HCS102:HCT102"/>
    <mergeCell ref="HCU102:HCV102"/>
    <mergeCell ref="HCW102:HCX102"/>
    <mergeCell ref="HCY102:HCZ102"/>
    <mergeCell ref="HDA102:HDB102"/>
    <mergeCell ref="HCE102:HCF102"/>
    <mergeCell ref="HCG102:HCH102"/>
    <mergeCell ref="HCI102:HCJ102"/>
    <mergeCell ref="HCK102:HCL102"/>
    <mergeCell ref="HCM102:HCN102"/>
    <mergeCell ref="HCO102:HCP102"/>
    <mergeCell ref="HBS102:HBT102"/>
    <mergeCell ref="HBU102:HBV102"/>
    <mergeCell ref="HBW102:HBX102"/>
    <mergeCell ref="HBY102:HBZ102"/>
    <mergeCell ref="HCA102:HCB102"/>
    <mergeCell ref="HCC102:HCD102"/>
    <mergeCell ref="HBG102:HBH102"/>
    <mergeCell ref="HBI102:HBJ102"/>
    <mergeCell ref="HBK102:HBL102"/>
    <mergeCell ref="HBM102:HBN102"/>
    <mergeCell ref="HBO102:HBP102"/>
    <mergeCell ref="HBQ102:HBR102"/>
    <mergeCell ref="HAU102:HAV102"/>
    <mergeCell ref="HAW102:HAX102"/>
    <mergeCell ref="HAY102:HAZ102"/>
    <mergeCell ref="HBA102:HBB102"/>
    <mergeCell ref="HBC102:HBD102"/>
    <mergeCell ref="HBE102:HBF102"/>
    <mergeCell ref="HFW102:HFX102"/>
    <mergeCell ref="HFY102:HFZ102"/>
    <mergeCell ref="HGA102:HGB102"/>
    <mergeCell ref="HGC102:HGD102"/>
    <mergeCell ref="HGE102:HGF102"/>
    <mergeCell ref="HGG102:HGH102"/>
    <mergeCell ref="HFK102:HFL102"/>
    <mergeCell ref="HFM102:HFN102"/>
    <mergeCell ref="HFO102:HFP102"/>
    <mergeCell ref="HFQ102:HFR102"/>
    <mergeCell ref="HFS102:HFT102"/>
    <mergeCell ref="HFU102:HFV102"/>
    <mergeCell ref="HEY102:HEZ102"/>
    <mergeCell ref="HFA102:HFB102"/>
    <mergeCell ref="HFC102:HFD102"/>
    <mergeCell ref="HFE102:HFF102"/>
    <mergeCell ref="HFG102:HFH102"/>
    <mergeCell ref="HFI102:HFJ102"/>
    <mergeCell ref="HEM102:HEN102"/>
    <mergeCell ref="HEO102:HEP102"/>
    <mergeCell ref="HEQ102:HER102"/>
    <mergeCell ref="HES102:HET102"/>
    <mergeCell ref="HEU102:HEV102"/>
    <mergeCell ref="HEW102:HEX102"/>
    <mergeCell ref="HEA102:HEB102"/>
    <mergeCell ref="HEC102:HED102"/>
    <mergeCell ref="HEE102:HEF102"/>
    <mergeCell ref="HEG102:HEH102"/>
    <mergeCell ref="HEI102:HEJ102"/>
    <mergeCell ref="HEK102:HEL102"/>
    <mergeCell ref="HDO102:HDP102"/>
    <mergeCell ref="HDQ102:HDR102"/>
    <mergeCell ref="HDS102:HDT102"/>
    <mergeCell ref="HDU102:HDV102"/>
    <mergeCell ref="HDW102:HDX102"/>
    <mergeCell ref="HDY102:HDZ102"/>
    <mergeCell ref="HIQ102:HIR102"/>
    <mergeCell ref="HIS102:HIT102"/>
    <mergeCell ref="HIU102:HIV102"/>
    <mergeCell ref="HIW102:HIX102"/>
    <mergeCell ref="HIY102:HIZ102"/>
    <mergeCell ref="HJA102:HJB102"/>
    <mergeCell ref="HIE102:HIF102"/>
    <mergeCell ref="HIG102:HIH102"/>
    <mergeCell ref="HII102:HIJ102"/>
    <mergeCell ref="HIK102:HIL102"/>
    <mergeCell ref="HIM102:HIN102"/>
    <mergeCell ref="HIO102:HIP102"/>
    <mergeCell ref="HHS102:HHT102"/>
    <mergeCell ref="HHU102:HHV102"/>
    <mergeCell ref="HHW102:HHX102"/>
    <mergeCell ref="HHY102:HHZ102"/>
    <mergeCell ref="HIA102:HIB102"/>
    <mergeCell ref="HIC102:HID102"/>
    <mergeCell ref="HHG102:HHH102"/>
    <mergeCell ref="HHI102:HHJ102"/>
    <mergeCell ref="HHK102:HHL102"/>
    <mergeCell ref="HHM102:HHN102"/>
    <mergeCell ref="HHO102:HHP102"/>
    <mergeCell ref="HHQ102:HHR102"/>
    <mergeCell ref="HGU102:HGV102"/>
    <mergeCell ref="HGW102:HGX102"/>
    <mergeCell ref="HGY102:HGZ102"/>
    <mergeCell ref="HHA102:HHB102"/>
    <mergeCell ref="HHC102:HHD102"/>
    <mergeCell ref="HHE102:HHF102"/>
    <mergeCell ref="HGI102:HGJ102"/>
    <mergeCell ref="HGK102:HGL102"/>
    <mergeCell ref="HGM102:HGN102"/>
    <mergeCell ref="HGO102:HGP102"/>
    <mergeCell ref="HGQ102:HGR102"/>
    <mergeCell ref="HGS102:HGT102"/>
    <mergeCell ref="HLK102:HLL102"/>
    <mergeCell ref="HLM102:HLN102"/>
    <mergeCell ref="HLO102:HLP102"/>
    <mergeCell ref="HLQ102:HLR102"/>
    <mergeCell ref="HLS102:HLT102"/>
    <mergeCell ref="HLU102:HLV102"/>
    <mergeCell ref="HKY102:HKZ102"/>
    <mergeCell ref="HLA102:HLB102"/>
    <mergeCell ref="HLC102:HLD102"/>
    <mergeCell ref="HLE102:HLF102"/>
    <mergeCell ref="HLG102:HLH102"/>
    <mergeCell ref="HLI102:HLJ102"/>
    <mergeCell ref="HKM102:HKN102"/>
    <mergeCell ref="HKO102:HKP102"/>
    <mergeCell ref="HKQ102:HKR102"/>
    <mergeCell ref="HKS102:HKT102"/>
    <mergeCell ref="HKU102:HKV102"/>
    <mergeCell ref="HKW102:HKX102"/>
    <mergeCell ref="HKA102:HKB102"/>
    <mergeCell ref="HKC102:HKD102"/>
    <mergeCell ref="HKE102:HKF102"/>
    <mergeCell ref="HKG102:HKH102"/>
    <mergeCell ref="HKI102:HKJ102"/>
    <mergeCell ref="HKK102:HKL102"/>
    <mergeCell ref="HJO102:HJP102"/>
    <mergeCell ref="HJQ102:HJR102"/>
    <mergeCell ref="HJS102:HJT102"/>
    <mergeCell ref="HJU102:HJV102"/>
    <mergeCell ref="HJW102:HJX102"/>
    <mergeCell ref="HJY102:HJZ102"/>
    <mergeCell ref="HJC102:HJD102"/>
    <mergeCell ref="HJE102:HJF102"/>
    <mergeCell ref="HJG102:HJH102"/>
    <mergeCell ref="HJI102:HJJ102"/>
    <mergeCell ref="HJK102:HJL102"/>
    <mergeCell ref="HJM102:HJN102"/>
    <mergeCell ref="HOE102:HOF102"/>
    <mergeCell ref="HOG102:HOH102"/>
    <mergeCell ref="HOI102:HOJ102"/>
    <mergeCell ref="HOK102:HOL102"/>
    <mergeCell ref="HOM102:HON102"/>
    <mergeCell ref="HOO102:HOP102"/>
    <mergeCell ref="HNS102:HNT102"/>
    <mergeCell ref="HNU102:HNV102"/>
    <mergeCell ref="HNW102:HNX102"/>
    <mergeCell ref="HNY102:HNZ102"/>
    <mergeCell ref="HOA102:HOB102"/>
    <mergeCell ref="HOC102:HOD102"/>
    <mergeCell ref="HNG102:HNH102"/>
    <mergeCell ref="HNI102:HNJ102"/>
    <mergeCell ref="HNK102:HNL102"/>
    <mergeCell ref="HNM102:HNN102"/>
    <mergeCell ref="HNO102:HNP102"/>
    <mergeCell ref="HNQ102:HNR102"/>
    <mergeCell ref="HMU102:HMV102"/>
    <mergeCell ref="HMW102:HMX102"/>
    <mergeCell ref="HMY102:HMZ102"/>
    <mergeCell ref="HNA102:HNB102"/>
    <mergeCell ref="HNC102:HND102"/>
    <mergeCell ref="HNE102:HNF102"/>
    <mergeCell ref="HMI102:HMJ102"/>
    <mergeCell ref="HMK102:HML102"/>
    <mergeCell ref="HMM102:HMN102"/>
    <mergeCell ref="HMO102:HMP102"/>
    <mergeCell ref="HMQ102:HMR102"/>
    <mergeCell ref="HMS102:HMT102"/>
    <mergeCell ref="HLW102:HLX102"/>
    <mergeCell ref="HLY102:HLZ102"/>
    <mergeCell ref="HMA102:HMB102"/>
    <mergeCell ref="HMC102:HMD102"/>
    <mergeCell ref="HME102:HMF102"/>
    <mergeCell ref="HMG102:HMH102"/>
    <mergeCell ref="HQY102:HQZ102"/>
    <mergeCell ref="HRA102:HRB102"/>
    <mergeCell ref="HRC102:HRD102"/>
    <mergeCell ref="HRE102:HRF102"/>
    <mergeCell ref="HRG102:HRH102"/>
    <mergeCell ref="HRI102:HRJ102"/>
    <mergeCell ref="HQM102:HQN102"/>
    <mergeCell ref="HQO102:HQP102"/>
    <mergeCell ref="HQQ102:HQR102"/>
    <mergeCell ref="HQS102:HQT102"/>
    <mergeCell ref="HQU102:HQV102"/>
    <mergeCell ref="HQW102:HQX102"/>
    <mergeCell ref="HQA102:HQB102"/>
    <mergeCell ref="HQC102:HQD102"/>
    <mergeCell ref="HQE102:HQF102"/>
    <mergeCell ref="HQG102:HQH102"/>
    <mergeCell ref="HQI102:HQJ102"/>
    <mergeCell ref="HQK102:HQL102"/>
    <mergeCell ref="HPO102:HPP102"/>
    <mergeCell ref="HPQ102:HPR102"/>
    <mergeCell ref="HPS102:HPT102"/>
    <mergeCell ref="HPU102:HPV102"/>
    <mergeCell ref="HPW102:HPX102"/>
    <mergeCell ref="HPY102:HPZ102"/>
    <mergeCell ref="HPC102:HPD102"/>
    <mergeCell ref="HPE102:HPF102"/>
    <mergeCell ref="HPG102:HPH102"/>
    <mergeCell ref="HPI102:HPJ102"/>
    <mergeCell ref="HPK102:HPL102"/>
    <mergeCell ref="HPM102:HPN102"/>
    <mergeCell ref="HOQ102:HOR102"/>
    <mergeCell ref="HOS102:HOT102"/>
    <mergeCell ref="HOU102:HOV102"/>
    <mergeCell ref="HOW102:HOX102"/>
    <mergeCell ref="HOY102:HOZ102"/>
    <mergeCell ref="HPA102:HPB102"/>
    <mergeCell ref="HTS102:HTT102"/>
    <mergeCell ref="HTU102:HTV102"/>
    <mergeCell ref="HTW102:HTX102"/>
    <mergeCell ref="HTY102:HTZ102"/>
    <mergeCell ref="HUA102:HUB102"/>
    <mergeCell ref="HUC102:HUD102"/>
    <mergeCell ref="HTG102:HTH102"/>
    <mergeCell ref="HTI102:HTJ102"/>
    <mergeCell ref="HTK102:HTL102"/>
    <mergeCell ref="HTM102:HTN102"/>
    <mergeCell ref="HTO102:HTP102"/>
    <mergeCell ref="HTQ102:HTR102"/>
    <mergeCell ref="HSU102:HSV102"/>
    <mergeCell ref="HSW102:HSX102"/>
    <mergeCell ref="HSY102:HSZ102"/>
    <mergeCell ref="HTA102:HTB102"/>
    <mergeCell ref="HTC102:HTD102"/>
    <mergeCell ref="HTE102:HTF102"/>
    <mergeCell ref="HSI102:HSJ102"/>
    <mergeCell ref="HSK102:HSL102"/>
    <mergeCell ref="HSM102:HSN102"/>
    <mergeCell ref="HSO102:HSP102"/>
    <mergeCell ref="HSQ102:HSR102"/>
    <mergeCell ref="HSS102:HST102"/>
    <mergeCell ref="HRW102:HRX102"/>
    <mergeCell ref="HRY102:HRZ102"/>
    <mergeCell ref="HSA102:HSB102"/>
    <mergeCell ref="HSC102:HSD102"/>
    <mergeCell ref="HSE102:HSF102"/>
    <mergeCell ref="HSG102:HSH102"/>
    <mergeCell ref="HRK102:HRL102"/>
    <mergeCell ref="HRM102:HRN102"/>
    <mergeCell ref="HRO102:HRP102"/>
    <mergeCell ref="HRQ102:HRR102"/>
    <mergeCell ref="HRS102:HRT102"/>
    <mergeCell ref="HRU102:HRV102"/>
    <mergeCell ref="HWM102:HWN102"/>
    <mergeCell ref="HWO102:HWP102"/>
    <mergeCell ref="HWQ102:HWR102"/>
    <mergeCell ref="HWS102:HWT102"/>
    <mergeCell ref="HWU102:HWV102"/>
    <mergeCell ref="HWW102:HWX102"/>
    <mergeCell ref="HWA102:HWB102"/>
    <mergeCell ref="HWC102:HWD102"/>
    <mergeCell ref="HWE102:HWF102"/>
    <mergeCell ref="HWG102:HWH102"/>
    <mergeCell ref="HWI102:HWJ102"/>
    <mergeCell ref="HWK102:HWL102"/>
    <mergeCell ref="HVO102:HVP102"/>
    <mergeCell ref="HVQ102:HVR102"/>
    <mergeCell ref="HVS102:HVT102"/>
    <mergeCell ref="HVU102:HVV102"/>
    <mergeCell ref="HVW102:HVX102"/>
    <mergeCell ref="HVY102:HVZ102"/>
    <mergeCell ref="HVC102:HVD102"/>
    <mergeCell ref="HVE102:HVF102"/>
    <mergeCell ref="HVG102:HVH102"/>
    <mergeCell ref="HVI102:HVJ102"/>
    <mergeCell ref="HVK102:HVL102"/>
    <mergeCell ref="HVM102:HVN102"/>
    <mergeCell ref="HUQ102:HUR102"/>
    <mergeCell ref="HUS102:HUT102"/>
    <mergeCell ref="HUU102:HUV102"/>
    <mergeCell ref="HUW102:HUX102"/>
    <mergeCell ref="HUY102:HUZ102"/>
    <mergeCell ref="HVA102:HVB102"/>
    <mergeCell ref="HUE102:HUF102"/>
    <mergeCell ref="HUG102:HUH102"/>
    <mergeCell ref="HUI102:HUJ102"/>
    <mergeCell ref="HUK102:HUL102"/>
    <mergeCell ref="HUM102:HUN102"/>
    <mergeCell ref="HUO102:HUP102"/>
    <mergeCell ref="HZG102:HZH102"/>
    <mergeCell ref="HZI102:HZJ102"/>
    <mergeCell ref="HZK102:HZL102"/>
    <mergeCell ref="HZM102:HZN102"/>
    <mergeCell ref="HZO102:HZP102"/>
    <mergeCell ref="HZQ102:HZR102"/>
    <mergeCell ref="HYU102:HYV102"/>
    <mergeCell ref="HYW102:HYX102"/>
    <mergeCell ref="HYY102:HYZ102"/>
    <mergeCell ref="HZA102:HZB102"/>
    <mergeCell ref="HZC102:HZD102"/>
    <mergeCell ref="HZE102:HZF102"/>
    <mergeCell ref="HYI102:HYJ102"/>
    <mergeCell ref="HYK102:HYL102"/>
    <mergeCell ref="HYM102:HYN102"/>
    <mergeCell ref="HYO102:HYP102"/>
    <mergeCell ref="HYQ102:HYR102"/>
    <mergeCell ref="HYS102:HYT102"/>
    <mergeCell ref="HXW102:HXX102"/>
    <mergeCell ref="HXY102:HXZ102"/>
    <mergeCell ref="HYA102:HYB102"/>
    <mergeCell ref="HYC102:HYD102"/>
    <mergeCell ref="HYE102:HYF102"/>
    <mergeCell ref="HYG102:HYH102"/>
    <mergeCell ref="HXK102:HXL102"/>
    <mergeCell ref="HXM102:HXN102"/>
    <mergeCell ref="HXO102:HXP102"/>
    <mergeCell ref="HXQ102:HXR102"/>
    <mergeCell ref="HXS102:HXT102"/>
    <mergeCell ref="HXU102:HXV102"/>
    <mergeCell ref="HWY102:HWZ102"/>
    <mergeCell ref="HXA102:HXB102"/>
    <mergeCell ref="HXC102:HXD102"/>
    <mergeCell ref="HXE102:HXF102"/>
    <mergeCell ref="HXG102:HXH102"/>
    <mergeCell ref="HXI102:HXJ102"/>
    <mergeCell ref="ICA102:ICB102"/>
    <mergeCell ref="ICC102:ICD102"/>
    <mergeCell ref="ICE102:ICF102"/>
    <mergeCell ref="ICG102:ICH102"/>
    <mergeCell ref="ICI102:ICJ102"/>
    <mergeCell ref="ICK102:ICL102"/>
    <mergeCell ref="IBO102:IBP102"/>
    <mergeCell ref="IBQ102:IBR102"/>
    <mergeCell ref="IBS102:IBT102"/>
    <mergeCell ref="IBU102:IBV102"/>
    <mergeCell ref="IBW102:IBX102"/>
    <mergeCell ref="IBY102:IBZ102"/>
    <mergeCell ref="IBC102:IBD102"/>
    <mergeCell ref="IBE102:IBF102"/>
    <mergeCell ref="IBG102:IBH102"/>
    <mergeCell ref="IBI102:IBJ102"/>
    <mergeCell ref="IBK102:IBL102"/>
    <mergeCell ref="IBM102:IBN102"/>
    <mergeCell ref="IAQ102:IAR102"/>
    <mergeCell ref="IAS102:IAT102"/>
    <mergeCell ref="IAU102:IAV102"/>
    <mergeCell ref="IAW102:IAX102"/>
    <mergeCell ref="IAY102:IAZ102"/>
    <mergeCell ref="IBA102:IBB102"/>
    <mergeCell ref="IAE102:IAF102"/>
    <mergeCell ref="IAG102:IAH102"/>
    <mergeCell ref="IAI102:IAJ102"/>
    <mergeCell ref="IAK102:IAL102"/>
    <mergeCell ref="IAM102:IAN102"/>
    <mergeCell ref="IAO102:IAP102"/>
    <mergeCell ref="HZS102:HZT102"/>
    <mergeCell ref="HZU102:HZV102"/>
    <mergeCell ref="HZW102:HZX102"/>
    <mergeCell ref="HZY102:HZZ102"/>
    <mergeCell ref="IAA102:IAB102"/>
    <mergeCell ref="IAC102:IAD102"/>
    <mergeCell ref="IEU102:IEV102"/>
    <mergeCell ref="IEW102:IEX102"/>
    <mergeCell ref="IEY102:IEZ102"/>
    <mergeCell ref="IFA102:IFB102"/>
    <mergeCell ref="IFC102:IFD102"/>
    <mergeCell ref="IFE102:IFF102"/>
    <mergeCell ref="IEI102:IEJ102"/>
    <mergeCell ref="IEK102:IEL102"/>
    <mergeCell ref="IEM102:IEN102"/>
    <mergeCell ref="IEO102:IEP102"/>
    <mergeCell ref="IEQ102:IER102"/>
    <mergeCell ref="IES102:IET102"/>
    <mergeCell ref="IDW102:IDX102"/>
    <mergeCell ref="IDY102:IDZ102"/>
    <mergeCell ref="IEA102:IEB102"/>
    <mergeCell ref="IEC102:IED102"/>
    <mergeCell ref="IEE102:IEF102"/>
    <mergeCell ref="IEG102:IEH102"/>
    <mergeCell ref="IDK102:IDL102"/>
    <mergeCell ref="IDM102:IDN102"/>
    <mergeCell ref="IDO102:IDP102"/>
    <mergeCell ref="IDQ102:IDR102"/>
    <mergeCell ref="IDS102:IDT102"/>
    <mergeCell ref="IDU102:IDV102"/>
    <mergeCell ref="ICY102:ICZ102"/>
    <mergeCell ref="IDA102:IDB102"/>
    <mergeCell ref="IDC102:IDD102"/>
    <mergeCell ref="IDE102:IDF102"/>
    <mergeCell ref="IDG102:IDH102"/>
    <mergeCell ref="IDI102:IDJ102"/>
    <mergeCell ref="ICM102:ICN102"/>
    <mergeCell ref="ICO102:ICP102"/>
    <mergeCell ref="ICQ102:ICR102"/>
    <mergeCell ref="ICS102:ICT102"/>
    <mergeCell ref="ICU102:ICV102"/>
    <mergeCell ref="ICW102:ICX102"/>
    <mergeCell ref="IHO102:IHP102"/>
    <mergeCell ref="IHQ102:IHR102"/>
    <mergeCell ref="IHS102:IHT102"/>
    <mergeCell ref="IHU102:IHV102"/>
    <mergeCell ref="IHW102:IHX102"/>
    <mergeCell ref="IHY102:IHZ102"/>
    <mergeCell ref="IHC102:IHD102"/>
    <mergeCell ref="IHE102:IHF102"/>
    <mergeCell ref="IHG102:IHH102"/>
    <mergeCell ref="IHI102:IHJ102"/>
    <mergeCell ref="IHK102:IHL102"/>
    <mergeCell ref="IHM102:IHN102"/>
    <mergeCell ref="IGQ102:IGR102"/>
    <mergeCell ref="IGS102:IGT102"/>
    <mergeCell ref="IGU102:IGV102"/>
    <mergeCell ref="IGW102:IGX102"/>
    <mergeCell ref="IGY102:IGZ102"/>
    <mergeCell ref="IHA102:IHB102"/>
    <mergeCell ref="IGE102:IGF102"/>
    <mergeCell ref="IGG102:IGH102"/>
    <mergeCell ref="IGI102:IGJ102"/>
    <mergeCell ref="IGK102:IGL102"/>
    <mergeCell ref="IGM102:IGN102"/>
    <mergeCell ref="IGO102:IGP102"/>
    <mergeCell ref="IFS102:IFT102"/>
    <mergeCell ref="IFU102:IFV102"/>
    <mergeCell ref="IFW102:IFX102"/>
    <mergeCell ref="IFY102:IFZ102"/>
    <mergeCell ref="IGA102:IGB102"/>
    <mergeCell ref="IGC102:IGD102"/>
    <mergeCell ref="IFG102:IFH102"/>
    <mergeCell ref="IFI102:IFJ102"/>
    <mergeCell ref="IFK102:IFL102"/>
    <mergeCell ref="IFM102:IFN102"/>
    <mergeCell ref="IFO102:IFP102"/>
    <mergeCell ref="IFQ102:IFR102"/>
    <mergeCell ref="IKI102:IKJ102"/>
    <mergeCell ref="IKK102:IKL102"/>
    <mergeCell ref="IKM102:IKN102"/>
    <mergeCell ref="IKO102:IKP102"/>
    <mergeCell ref="IKQ102:IKR102"/>
    <mergeCell ref="IKS102:IKT102"/>
    <mergeCell ref="IJW102:IJX102"/>
    <mergeCell ref="IJY102:IJZ102"/>
    <mergeCell ref="IKA102:IKB102"/>
    <mergeCell ref="IKC102:IKD102"/>
    <mergeCell ref="IKE102:IKF102"/>
    <mergeCell ref="IKG102:IKH102"/>
    <mergeCell ref="IJK102:IJL102"/>
    <mergeCell ref="IJM102:IJN102"/>
    <mergeCell ref="IJO102:IJP102"/>
    <mergeCell ref="IJQ102:IJR102"/>
    <mergeCell ref="IJS102:IJT102"/>
    <mergeCell ref="IJU102:IJV102"/>
    <mergeCell ref="IIY102:IIZ102"/>
    <mergeCell ref="IJA102:IJB102"/>
    <mergeCell ref="IJC102:IJD102"/>
    <mergeCell ref="IJE102:IJF102"/>
    <mergeCell ref="IJG102:IJH102"/>
    <mergeCell ref="IJI102:IJJ102"/>
    <mergeCell ref="IIM102:IIN102"/>
    <mergeCell ref="IIO102:IIP102"/>
    <mergeCell ref="IIQ102:IIR102"/>
    <mergeCell ref="IIS102:IIT102"/>
    <mergeCell ref="IIU102:IIV102"/>
    <mergeCell ref="IIW102:IIX102"/>
    <mergeCell ref="IIA102:IIB102"/>
    <mergeCell ref="IIC102:IID102"/>
    <mergeCell ref="IIE102:IIF102"/>
    <mergeCell ref="IIG102:IIH102"/>
    <mergeCell ref="III102:IIJ102"/>
    <mergeCell ref="IIK102:IIL102"/>
    <mergeCell ref="INC102:IND102"/>
    <mergeCell ref="INE102:INF102"/>
    <mergeCell ref="ING102:INH102"/>
    <mergeCell ref="INI102:INJ102"/>
    <mergeCell ref="INK102:INL102"/>
    <mergeCell ref="INM102:INN102"/>
    <mergeCell ref="IMQ102:IMR102"/>
    <mergeCell ref="IMS102:IMT102"/>
    <mergeCell ref="IMU102:IMV102"/>
    <mergeCell ref="IMW102:IMX102"/>
    <mergeCell ref="IMY102:IMZ102"/>
    <mergeCell ref="INA102:INB102"/>
    <mergeCell ref="IME102:IMF102"/>
    <mergeCell ref="IMG102:IMH102"/>
    <mergeCell ref="IMI102:IMJ102"/>
    <mergeCell ref="IMK102:IML102"/>
    <mergeCell ref="IMM102:IMN102"/>
    <mergeCell ref="IMO102:IMP102"/>
    <mergeCell ref="ILS102:ILT102"/>
    <mergeCell ref="ILU102:ILV102"/>
    <mergeCell ref="ILW102:ILX102"/>
    <mergeCell ref="ILY102:ILZ102"/>
    <mergeCell ref="IMA102:IMB102"/>
    <mergeCell ref="IMC102:IMD102"/>
    <mergeCell ref="ILG102:ILH102"/>
    <mergeCell ref="ILI102:ILJ102"/>
    <mergeCell ref="ILK102:ILL102"/>
    <mergeCell ref="ILM102:ILN102"/>
    <mergeCell ref="ILO102:ILP102"/>
    <mergeCell ref="ILQ102:ILR102"/>
    <mergeCell ref="IKU102:IKV102"/>
    <mergeCell ref="IKW102:IKX102"/>
    <mergeCell ref="IKY102:IKZ102"/>
    <mergeCell ref="ILA102:ILB102"/>
    <mergeCell ref="ILC102:ILD102"/>
    <mergeCell ref="ILE102:ILF102"/>
    <mergeCell ref="IPW102:IPX102"/>
    <mergeCell ref="IPY102:IPZ102"/>
    <mergeCell ref="IQA102:IQB102"/>
    <mergeCell ref="IQC102:IQD102"/>
    <mergeCell ref="IQE102:IQF102"/>
    <mergeCell ref="IQG102:IQH102"/>
    <mergeCell ref="IPK102:IPL102"/>
    <mergeCell ref="IPM102:IPN102"/>
    <mergeCell ref="IPO102:IPP102"/>
    <mergeCell ref="IPQ102:IPR102"/>
    <mergeCell ref="IPS102:IPT102"/>
    <mergeCell ref="IPU102:IPV102"/>
    <mergeCell ref="IOY102:IOZ102"/>
    <mergeCell ref="IPA102:IPB102"/>
    <mergeCell ref="IPC102:IPD102"/>
    <mergeCell ref="IPE102:IPF102"/>
    <mergeCell ref="IPG102:IPH102"/>
    <mergeCell ref="IPI102:IPJ102"/>
    <mergeCell ref="IOM102:ION102"/>
    <mergeCell ref="IOO102:IOP102"/>
    <mergeCell ref="IOQ102:IOR102"/>
    <mergeCell ref="IOS102:IOT102"/>
    <mergeCell ref="IOU102:IOV102"/>
    <mergeCell ref="IOW102:IOX102"/>
    <mergeCell ref="IOA102:IOB102"/>
    <mergeCell ref="IOC102:IOD102"/>
    <mergeCell ref="IOE102:IOF102"/>
    <mergeCell ref="IOG102:IOH102"/>
    <mergeCell ref="IOI102:IOJ102"/>
    <mergeCell ref="IOK102:IOL102"/>
    <mergeCell ref="INO102:INP102"/>
    <mergeCell ref="INQ102:INR102"/>
    <mergeCell ref="INS102:INT102"/>
    <mergeCell ref="INU102:INV102"/>
    <mergeCell ref="INW102:INX102"/>
    <mergeCell ref="INY102:INZ102"/>
    <mergeCell ref="ISQ102:ISR102"/>
    <mergeCell ref="ISS102:IST102"/>
    <mergeCell ref="ISU102:ISV102"/>
    <mergeCell ref="ISW102:ISX102"/>
    <mergeCell ref="ISY102:ISZ102"/>
    <mergeCell ref="ITA102:ITB102"/>
    <mergeCell ref="ISE102:ISF102"/>
    <mergeCell ref="ISG102:ISH102"/>
    <mergeCell ref="ISI102:ISJ102"/>
    <mergeCell ref="ISK102:ISL102"/>
    <mergeCell ref="ISM102:ISN102"/>
    <mergeCell ref="ISO102:ISP102"/>
    <mergeCell ref="IRS102:IRT102"/>
    <mergeCell ref="IRU102:IRV102"/>
    <mergeCell ref="IRW102:IRX102"/>
    <mergeCell ref="IRY102:IRZ102"/>
    <mergeCell ref="ISA102:ISB102"/>
    <mergeCell ref="ISC102:ISD102"/>
    <mergeCell ref="IRG102:IRH102"/>
    <mergeCell ref="IRI102:IRJ102"/>
    <mergeCell ref="IRK102:IRL102"/>
    <mergeCell ref="IRM102:IRN102"/>
    <mergeCell ref="IRO102:IRP102"/>
    <mergeCell ref="IRQ102:IRR102"/>
    <mergeCell ref="IQU102:IQV102"/>
    <mergeCell ref="IQW102:IQX102"/>
    <mergeCell ref="IQY102:IQZ102"/>
    <mergeCell ref="IRA102:IRB102"/>
    <mergeCell ref="IRC102:IRD102"/>
    <mergeCell ref="IRE102:IRF102"/>
    <mergeCell ref="IQI102:IQJ102"/>
    <mergeCell ref="IQK102:IQL102"/>
    <mergeCell ref="IQM102:IQN102"/>
    <mergeCell ref="IQO102:IQP102"/>
    <mergeCell ref="IQQ102:IQR102"/>
    <mergeCell ref="IQS102:IQT102"/>
    <mergeCell ref="IVK102:IVL102"/>
    <mergeCell ref="IVM102:IVN102"/>
    <mergeCell ref="IVO102:IVP102"/>
    <mergeCell ref="IVQ102:IVR102"/>
    <mergeCell ref="IVS102:IVT102"/>
    <mergeCell ref="IVU102:IVV102"/>
    <mergeCell ref="IUY102:IUZ102"/>
    <mergeCell ref="IVA102:IVB102"/>
    <mergeCell ref="IVC102:IVD102"/>
    <mergeCell ref="IVE102:IVF102"/>
    <mergeCell ref="IVG102:IVH102"/>
    <mergeCell ref="IVI102:IVJ102"/>
    <mergeCell ref="IUM102:IUN102"/>
    <mergeCell ref="IUO102:IUP102"/>
    <mergeCell ref="IUQ102:IUR102"/>
    <mergeCell ref="IUS102:IUT102"/>
    <mergeCell ref="IUU102:IUV102"/>
    <mergeCell ref="IUW102:IUX102"/>
    <mergeCell ref="IUA102:IUB102"/>
    <mergeCell ref="IUC102:IUD102"/>
    <mergeCell ref="IUE102:IUF102"/>
    <mergeCell ref="IUG102:IUH102"/>
    <mergeCell ref="IUI102:IUJ102"/>
    <mergeCell ref="IUK102:IUL102"/>
    <mergeCell ref="ITO102:ITP102"/>
    <mergeCell ref="ITQ102:ITR102"/>
    <mergeCell ref="ITS102:ITT102"/>
    <mergeCell ref="ITU102:ITV102"/>
    <mergeCell ref="ITW102:ITX102"/>
    <mergeCell ref="ITY102:ITZ102"/>
    <mergeCell ref="ITC102:ITD102"/>
    <mergeCell ref="ITE102:ITF102"/>
    <mergeCell ref="ITG102:ITH102"/>
    <mergeCell ref="ITI102:ITJ102"/>
    <mergeCell ref="ITK102:ITL102"/>
    <mergeCell ref="ITM102:ITN102"/>
    <mergeCell ref="IYE102:IYF102"/>
    <mergeCell ref="IYG102:IYH102"/>
    <mergeCell ref="IYI102:IYJ102"/>
    <mergeCell ref="IYK102:IYL102"/>
    <mergeCell ref="IYM102:IYN102"/>
    <mergeCell ref="IYO102:IYP102"/>
    <mergeCell ref="IXS102:IXT102"/>
    <mergeCell ref="IXU102:IXV102"/>
    <mergeCell ref="IXW102:IXX102"/>
    <mergeCell ref="IXY102:IXZ102"/>
    <mergeCell ref="IYA102:IYB102"/>
    <mergeCell ref="IYC102:IYD102"/>
    <mergeCell ref="IXG102:IXH102"/>
    <mergeCell ref="IXI102:IXJ102"/>
    <mergeCell ref="IXK102:IXL102"/>
    <mergeCell ref="IXM102:IXN102"/>
    <mergeCell ref="IXO102:IXP102"/>
    <mergeCell ref="IXQ102:IXR102"/>
    <mergeCell ref="IWU102:IWV102"/>
    <mergeCell ref="IWW102:IWX102"/>
    <mergeCell ref="IWY102:IWZ102"/>
    <mergeCell ref="IXA102:IXB102"/>
    <mergeCell ref="IXC102:IXD102"/>
    <mergeCell ref="IXE102:IXF102"/>
    <mergeCell ref="IWI102:IWJ102"/>
    <mergeCell ref="IWK102:IWL102"/>
    <mergeCell ref="IWM102:IWN102"/>
    <mergeCell ref="IWO102:IWP102"/>
    <mergeCell ref="IWQ102:IWR102"/>
    <mergeCell ref="IWS102:IWT102"/>
    <mergeCell ref="IVW102:IVX102"/>
    <mergeCell ref="IVY102:IVZ102"/>
    <mergeCell ref="IWA102:IWB102"/>
    <mergeCell ref="IWC102:IWD102"/>
    <mergeCell ref="IWE102:IWF102"/>
    <mergeCell ref="IWG102:IWH102"/>
    <mergeCell ref="JAY102:JAZ102"/>
    <mergeCell ref="JBA102:JBB102"/>
    <mergeCell ref="JBC102:JBD102"/>
    <mergeCell ref="JBE102:JBF102"/>
    <mergeCell ref="JBG102:JBH102"/>
    <mergeCell ref="JBI102:JBJ102"/>
    <mergeCell ref="JAM102:JAN102"/>
    <mergeCell ref="JAO102:JAP102"/>
    <mergeCell ref="JAQ102:JAR102"/>
    <mergeCell ref="JAS102:JAT102"/>
    <mergeCell ref="JAU102:JAV102"/>
    <mergeCell ref="JAW102:JAX102"/>
    <mergeCell ref="JAA102:JAB102"/>
    <mergeCell ref="JAC102:JAD102"/>
    <mergeCell ref="JAE102:JAF102"/>
    <mergeCell ref="JAG102:JAH102"/>
    <mergeCell ref="JAI102:JAJ102"/>
    <mergeCell ref="JAK102:JAL102"/>
    <mergeCell ref="IZO102:IZP102"/>
    <mergeCell ref="IZQ102:IZR102"/>
    <mergeCell ref="IZS102:IZT102"/>
    <mergeCell ref="IZU102:IZV102"/>
    <mergeCell ref="IZW102:IZX102"/>
    <mergeCell ref="IZY102:IZZ102"/>
    <mergeCell ref="IZC102:IZD102"/>
    <mergeCell ref="IZE102:IZF102"/>
    <mergeCell ref="IZG102:IZH102"/>
    <mergeCell ref="IZI102:IZJ102"/>
    <mergeCell ref="IZK102:IZL102"/>
    <mergeCell ref="IZM102:IZN102"/>
    <mergeCell ref="IYQ102:IYR102"/>
    <mergeCell ref="IYS102:IYT102"/>
    <mergeCell ref="IYU102:IYV102"/>
    <mergeCell ref="IYW102:IYX102"/>
    <mergeCell ref="IYY102:IYZ102"/>
    <mergeCell ref="IZA102:IZB102"/>
    <mergeCell ref="JDS102:JDT102"/>
    <mergeCell ref="JDU102:JDV102"/>
    <mergeCell ref="JDW102:JDX102"/>
    <mergeCell ref="JDY102:JDZ102"/>
    <mergeCell ref="JEA102:JEB102"/>
    <mergeCell ref="JEC102:JED102"/>
    <mergeCell ref="JDG102:JDH102"/>
    <mergeCell ref="JDI102:JDJ102"/>
    <mergeCell ref="JDK102:JDL102"/>
    <mergeCell ref="JDM102:JDN102"/>
    <mergeCell ref="JDO102:JDP102"/>
    <mergeCell ref="JDQ102:JDR102"/>
    <mergeCell ref="JCU102:JCV102"/>
    <mergeCell ref="JCW102:JCX102"/>
    <mergeCell ref="JCY102:JCZ102"/>
    <mergeCell ref="JDA102:JDB102"/>
    <mergeCell ref="JDC102:JDD102"/>
    <mergeCell ref="JDE102:JDF102"/>
    <mergeCell ref="JCI102:JCJ102"/>
    <mergeCell ref="JCK102:JCL102"/>
    <mergeCell ref="JCM102:JCN102"/>
    <mergeCell ref="JCO102:JCP102"/>
    <mergeCell ref="JCQ102:JCR102"/>
    <mergeCell ref="JCS102:JCT102"/>
    <mergeCell ref="JBW102:JBX102"/>
    <mergeCell ref="JBY102:JBZ102"/>
    <mergeCell ref="JCA102:JCB102"/>
    <mergeCell ref="JCC102:JCD102"/>
    <mergeCell ref="JCE102:JCF102"/>
    <mergeCell ref="JCG102:JCH102"/>
    <mergeCell ref="JBK102:JBL102"/>
    <mergeCell ref="JBM102:JBN102"/>
    <mergeCell ref="JBO102:JBP102"/>
    <mergeCell ref="JBQ102:JBR102"/>
    <mergeCell ref="JBS102:JBT102"/>
    <mergeCell ref="JBU102:JBV102"/>
    <mergeCell ref="JGM102:JGN102"/>
    <mergeCell ref="JGO102:JGP102"/>
    <mergeCell ref="JGQ102:JGR102"/>
    <mergeCell ref="JGS102:JGT102"/>
    <mergeCell ref="JGU102:JGV102"/>
    <mergeCell ref="JGW102:JGX102"/>
    <mergeCell ref="JGA102:JGB102"/>
    <mergeCell ref="JGC102:JGD102"/>
    <mergeCell ref="JGE102:JGF102"/>
    <mergeCell ref="JGG102:JGH102"/>
    <mergeCell ref="JGI102:JGJ102"/>
    <mergeCell ref="JGK102:JGL102"/>
    <mergeCell ref="JFO102:JFP102"/>
    <mergeCell ref="JFQ102:JFR102"/>
    <mergeCell ref="JFS102:JFT102"/>
    <mergeCell ref="JFU102:JFV102"/>
    <mergeCell ref="JFW102:JFX102"/>
    <mergeCell ref="JFY102:JFZ102"/>
    <mergeCell ref="JFC102:JFD102"/>
    <mergeCell ref="JFE102:JFF102"/>
    <mergeCell ref="JFG102:JFH102"/>
    <mergeCell ref="JFI102:JFJ102"/>
    <mergeCell ref="JFK102:JFL102"/>
    <mergeCell ref="JFM102:JFN102"/>
    <mergeCell ref="JEQ102:JER102"/>
    <mergeCell ref="JES102:JET102"/>
    <mergeCell ref="JEU102:JEV102"/>
    <mergeCell ref="JEW102:JEX102"/>
    <mergeCell ref="JEY102:JEZ102"/>
    <mergeCell ref="JFA102:JFB102"/>
    <mergeCell ref="JEE102:JEF102"/>
    <mergeCell ref="JEG102:JEH102"/>
    <mergeCell ref="JEI102:JEJ102"/>
    <mergeCell ref="JEK102:JEL102"/>
    <mergeCell ref="JEM102:JEN102"/>
    <mergeCell ref="JEO102:JEP102"/>
    <mergeCell ref="JJG102:JJH102"/>
    <mergeCell ref="JJI102:JJJ102"/>
    <mergeCell ref="JJK102:JJL102"/>
    <mergeCell ref="JJM102:JJN102"/>
    <mergeCell ref="JJO102:JJP102"/>
    <mergeCell ref="JJQ102:JJR102"/>
    <mergeCell ref="JIU102:JIV102"/>
    <mergeCell ref="JIW102:JIX102"/>
    <mergeCell ref="JIY102:JIZ102"/>
    <mergeCell ref="JJA102:JJB102"/>
    <mergeCell ref="JJC102:JJD102"/>
    <mergeCell ref="JJE102:JJF102"/>
    <mergeCell ref="JII102:JIJ102"/>
    <mergeCell ref="JIK102:JIL102"/>
    <mergeCell ref="JIM102:JIN102"/>
    <mergeCell ref="JIO102:JIP102"/>
    <mergeCell ref="JIQ102:JIR102"/>
    <mergeCell ref="JIS102:JIT102"/>
    <mergeCell ref="JHW102:JHX102"/>
    <mergeCell ref="JHY102:JHZ102"/>
    <mergeCell ref="JIA102:JIB102"/>
    <mergeCell ref="JIC102:JID102"/>
    <mergeCell ref="JIE102:JIF102"/>
    <mergeCell ref="JIG102:JIH102"/>
    <mergeCell ref="JHK102:JHL102"/>
    <mergeCell ref="JHM102:JHN102"/>
    <mergeCell ref="JHO102:JHP102"/>
    <mergeCell ref="JHQ102:JHR102"/>
    <mergeCell ref="JHS102:JHT102"/>
    <mergeCell ref="JHU102:JHV102"/>
    <mergeCell ref="JGY102:JGZ102"/>
    <mergeCell ref="JHA102:JHB102"/>
    <mergeCell ref="JHC102:JHD102"/>
    <mergeCell ref="JHE102:JHF102"/>
    <mergeCell ref="JHG102:JHH102"/>
    <mergeCell ref="JHI102:JHJ102"/>
    <mergeCell ref="JMA102:JMB102"/>
    <mergeCell ref="JMC102:JMD102"/>
    <mergeCell ref="JME102:JMF102"/>
    <mergeCell ref="JMG102:JMH102"/>
    <mergeCell ref="JMI102:JMJ102"/>
    <mergeCell ref="JMK102:JML102"/>
    <mergeCell ref="JLO102:JLP102"/>
    <mergeCell ref="JLQ102:JLR102"/>
    <mergeCell ref="JLS102:JLT102"/>
    <mergeCell ref="JLU102:JLV102"/>
    <mergeCell ref="JLW102:JLX102"/>
    <mergeCell ref="JLY102:JLZ102"/>
    <mergeCell ref="JLC102:JLD102"/>
    <mergeCell ref="JLE102:JLF102"/>
    <mergeCell ref="JLG102:JLH102"/>
    <mergeCell ref="JLI102:JLJ102"/>
    <mergeCell ref="JLK102:JLL102"/>
    <mergeCell ref="JLM102:JLN102"/>
    <mergeCell ref="JKQ102:JKR102"/>
    <mergeCell ref="JKS102:JKT102"/>
    <mergeCell ref="JKU102:JKV102"/>
    <mergeCell ref="JKW102:JKX102"/>
    <mergeCell ref="JKY102:JKZ102"/>
    <mergeCell ref="JLA102:JLB102"/>
    <mergeCell ref="JKE102:JKF102"/>
    <mergeCell ref="JKG102:JKH102"/>
    <mergeCell ref="JKI102:JKJ102"/>
    <mergeCell ref="JKK102:JKL102"/>
    <mergeCell ref="JKM102:JKN102"/>
    <mergeCell ref="JKO102:JKP102"/>
    <mergeCell ref="JJS102:JJT102"/>
    <mergeCell ref="JJU102:JJV102"/>
    <mergeCell ref="JJW102:JJX102"/>
    <mergeCell ref="JJY102:JJZ102"/>
    <mergeCell ref="JKA102:JKB102"/>
    <mergeCell ref="JKC102:JKD102"/>
    <mergeCell ref="JOU102:JOV102"/>
    <mergeCell ref="JOW102:JOX102"/>
    <mergeCell ref="JOY102:JOZ102"/>
    <mergeCell ref="JPA102:JPB102"/>
    <mergeCell ref="JPC102:JPD102"/>
    <mergeCell ref="JPE102:JPF102"/>
    <mergeCell ref="JOI102:JOJ102"/>
    <mergeCell ref="JOK102:JOL102"/>
    <mergeCell ref="JOM102:JON102"/>
    <mergeCell ref="JOO102:JOP102"/>
    <mergeCell ref="JOQ102:JOR102"/>
    <mergeCell ref="JOS102:JOT102"/>
    <mergeCell ref="JNW102:JNX102"/>
    <mergeCell ref="JNY102:JNZ102"/>
    <mergeCell ref="JOA102:JOB102"/>
    <mergeCell ref="JOC102:JOD102"/>
    <mergeCell ref="JOE102:JOF102"/>
    <mergeCell ref="JOG102:JOH102"/>
    <mergeCell ref="JNK102:JNL102"/>
    <mergeCell ref="JNM102:JNN102"/>
    <mergeCell ref="JNO102:JNP102"/>
    <mergeCell ref="JNQ102:JNR102"/>
    <mergeCell ref="JNS102:JNT102"/>
    <mergeCell ref="JNU102:JNV102"/>
    <mergeCell ref="JMY102:JMZ102"/>
    <mergeCell ref="JNA102:JNB102"/>
    <mergeCell ref="JNC102:JND102"/>
    <mergeCell ref="JNE102:JNF102"/>
    <mergeCell ref="JNG102:JNH102"/>
    <mergeCell ref="JNI102:JNJ102"/>
    <mergeCell ref="JMM102:JMN102"/>
    <mergeCell ref="JMO102:JMP102"/>
    <mergeCell ref="JMQ102:JMR102"/>
    <mergeCell ref="JMS102:JMT102"/>
    <mergeCell ref="JMU102:JMV102"/>
    <mergeCell ref="JMW102:JMX102"/>
    <mergeCell ref="JRO102:JRP102"/>
    <mergeCell ref="JRQ102:JRR102"/>
    <mergeCell ref="JRS102:JRT102"/>
    <mergeCell ref="JRU102:JRV102"/>
    <mergeCell ref="JRW102:JRX102"/>
    <mergeCell ref="JRY102:JRZ102"/>
    <mergeCell ref="JRC102:JRD102"/>
    <mergeCell ref="JRE102:JRF102"/>
    <mergeCell ref="JRG102:JRH102"/>
    <mergeCell ref="JRI102:JRJ102"/>
    <mergeCell ref="JRK102:JRL102"/>
    <mergeCell ref="JRM102:JRN102"/>
    <mergeCell ref="JQQ102:JQR102"/>
    <mergeCell ref="JQS102:JQT102"/>
    <mergeCell ref="JQU102:JQV102"/>
    <mergeCell ref="JQW102:JQX102"/>
    <mergeCell ref="JQY102:JQZ102"/>
    <mergeCell ref="JRA102:JRB102"/>
    <mergeCell ref="JQE102:JQF102"/>
    <mergeCell ref="JQG102:JQH102"/>
    <mergeCell ref="JQI102:JQJ102"/>
    <mergeCell ref="JQK102:JQL102"/>
    <mergeCell ref="JQM102:JQN102"/>
    <mergeCell ref="JQO102:JQP102"/>
    <mergeCell ref="JPS102:JPT102"/>
    <mergeCell ref="JPU102:JPV102"/>
    <mergeCell ref="JPW102:JPX102"/>
    <mergeCell ref="JPY102:JPZ102"/>
    <mergeCell ref="JQA102:JQB102"/>
    <mergeCell ref="JQC102:JQD102"/>
    <mergeCell ref="JPG102:JPH102"/>
    <mergeCell ref="JPI102:JPJ102"/>
    <mergeCell ref="JPK102:JPL102"/>
    <mergeCell ref="JPM102:JPN102"/>
    <mergeCell ref="JPO102:JPP102"/>
    <mergeCell ref="JPQ102:JPR102"/>
    <mergeCell ref="JUI102:JUJ102"/>
    <mergeCell ref="JUK102:JUL102"/>
    <mergeCell ref="JUM102:JUN102"/>
    <mergeCell ref="JUO102:JUP102"/>
    <mergeCell ref="JUQ102:JUR102"/>
    <mergeCell ref="JUS102:JUT102"/>
    <mergeCell ref="JTW102:JTX102"/>
    <mergeCell ref="JTY102:JTZ102"/>
    <mergeCell ref="JUA102:JUB102"/>
    <mergeCell ref="JUC102:JUD102"/>
    <mergeCell ref="JUE102:JUF102"/>
    <mergeCell ref="JUG102:JUH102"/>
    <mergeCell ref="JTK102:JTL102"/>
    <mergeCell ref="JTM102:JTN102"/>
    <mergeCell ref="JTO102:JTP102"/>
    <mergeCell ref="JTQ102:JTR102"/>
    <mergeCell ref="JTS102:JTT102"/>
    <mergeCell ref="JTU102:JTV102"/>
    <mergeCell ref="JSY102:JSZ102"/>
    <mergeCell ref="JTA102:JTB102"/>
    <mergeCell ref="JTC102:JTD102"/>
    <mergeCell ref="JTE102:JTF102"/>
    <mergeCell ref="JTG102:JTH102"/>
    <mergeCell ref="JTI102:JTJ102"/>
    <mergeCell ref="JSM102:JSN102"/>
    <mergeCell ref="JSO102:JSP102"/>
    <mergeCell ref="JSQ102:JSR102"/>
    <mergeCell ref="JSS102:JST102"/>
    <mergeCell ref="JSU102:JSV102"/>
    <mergeCell ref="JSW102:JSX102"/>
    <mergeCell ref="JSA102:JSB102"/>
    <mergeCell ref="JSC102:JSD102"/>
    <mergeCell ref="JSE102:JSF102"/>
    <mergeCell ref="JSG102:JSH102"/>
    <mergeCell ref="JSI102:JSJ102"/>
    <mergeCell ref="JSK102:JSL102"/>
    <mergeCell ref="JXC102:JXD102"/>
    <mergeCell ref="JXE102:JXF102"/>
    <mergeCell ref="JXG102:JXH102"/>
    <mergeCell ref="JXI102:JXJ102"/>
    <mergeCell ref="JXK102:JXL102"/>
    <mergeCell ref="JXM102:JXN102"/>
    <mergeCell ref="JWQ102:JWR102"/>
    <mergeCell ref="JWS102:JWT102"/>
    <mergeCell ref="JWU102:JWV102"/>
    <mergeCell ref="JWW102:JWX102"/>
    <mergeCell ref="JWY102:JWZ102"/>
    <mergeCell ref="JXA102:JXB102"/>
    <mergeCell ref="JWE102:JWF102"/>
    <mergeCell ref="JWG102:JWH102"/>
    <mergeCell ref="JWI102:JWJ102"/>
    <mergeCell ref="JWK102:JWL102"/>
    <mergeCell ref="JWM102:JWN102"/>
    <mergeCell ref="JWO102:JWP102"/>
    <mergeCell ref="JVS102:JVT102"/>
    <mergeCell ref="JVU102:JVV102"/>
    <mergeCell ref="JVW102:JVX102"/>
    <mergeCell ref="JVY102:JVZ102"/>
    <mergeCell ref="JWA102:JWB102"/>
    <mergeCell ref="JWC102:JWD102"/>
    <mergeCell ref="JVG102:JVH102"/>
    <mergeCell ref="JVI102:JVJ102"/>
    <mergeCell ref="JVK102:JVL102"/>
    <mergeCell ref="JVM102:JVN102"/>
    <mergeCell ref="JVO102:JVP102"/>
    <mergeCell ref="JVQ102:JVR102"/>
    <mergeCell ref="JUU102:JUV102"/>
    <mergeCell ref="JUW102:JUX102"/>
    <mergeCell ref="JUY102:JUZ102"/>
    <mergeCell ref="JVA102:JVB102"/>
    <mergeCell ref="JVC102:JVD102"/>
    <mergeCell ref="JVE102:JVF102"/>
    <mergeCell ref="JZW102:JZX102"/>
    <mergeCell ref="JZY102:JZZ102"/>
    <mergeCell ref="KAA102:KAB102"/>
    <mergeCell ref="KAC102:KAD102"/>
    <mergeCell ref="KAE102:KAF102"/>
    <mergeCell ref="KAG102:KAH102"/>
    <mergeCell ref="JZK102:JZL102"/>
    <mergeCell ref="JZM102:JZN102"/>
    <mergeCell ref="JZO102:JZP102"/>
    <mergeCell ref="JZQ102:JZR102"/>
    <mergeCell ref="JZS102:JZT102"/>
    <mergeCell ref="JZU102:JZV102"/>
    <mergeCell ref="JYY102:JYZ102"/>
    <mergeCell ref="JZA102:JZB102"/>
    <mergeCell ref="JZC102:JZD102"/>
    <mergeCell ref="JZE102:JZF102"/>
    <mergeCell ref="JZG102:JZH102"/>
    <mergeCell ref="JZI102:JZJ102"/>
    <mergeCell ref="JYM102:JYN102"/>
    <mergeCell ref="JYO102:JYP102"/>
    <mergeCell ref="JYQ102:JYR102"/>
    <mergeCell ref="JYS102:JYT102"/>
    <mergeCell ref="JYU102:JYV102"/>
    <mergeCell ref="JYW102:JYX102"/>
    <mergeCell ref="JYA102:JYB102"/>
    <mergeCell ref="JYC102:JYD102"/>
    <mergeCell ref="JYE102:JYF102"/>
    <mergeCell ref="JYG102:JYH102"/>
    <mergeCell ref="JYI102:JYJ102"/>
    <mergeCell ref="JYK102:JYL102"/>
    <mergeCell ref="JXO102:JXP102"/>
    <mergeCell ref="JXQ102:JXR102"/>
    <mergeCell ref="JXS102:JXT102"/>
    <mergeCell ref="JXU102:JXV102"/>
    <mergeCell ref="JXW102:JXX102"/>
    <mergeCell ref="JXY102:JXZ102"/>
    <mergeCell ref="KCQ102:KCR102"/>
    <mergeCell ref="KCS102:KCT102"/>
    <mergeCell ref="KCU102:KCV102"/>
    <mergeCell ref="KCW102:KCX102"/>
    <mergeCell ref="KCY102:KCZ102"/>
    <mergeCell ref="KDA102:KDB102"/>
    <mergeCell ref="KCE102:KCF102"/>
    <mergeCell ref="KCG102:KCH102"/>
    <mergeCell ref="KCI102:KCJ102"/>
    <mergeCell ref="KCK102:KCL102"/>
    <mergeCell ref="KCM102:KCN102"/>
    <mergeCell ref="KCO102:KCP102"/>
    <mergeCell ref="KBS102:KBT102"/>
    <mergeCell ref="KBU102:KBV102"/>
    <mergeCell ref="KBW102:KBX102"/>
    <mergeCell ref="KBY102:KBZ102"/>
    <mergeCell ref="KCA102:KCB102"/>
    <mergeCell ref="KCC102:KCD102"/>
    <mergeCell ref="KBG102:KBH102"/>
    <mergeCell ref="KBI102:KBJ102"/>
    <mergeCell ref="KBK102:KBL102"/>
    <mergeCell ref="KBM102:KBN102"/>
    <mergeCell ref="KBO102:KBP102"/>
    <mergeCell ref="KBQ102:KBR102"/>
    <mergeCell ref="KAU102:KAV102"/>
    <mergeCell ref="KAW102:KAX102"/>
    <mergeCell ref="KAY102:KAZ102"/>
    <mergeCell ref="KBA102:KBB102"/>
    <mergeCell ref="KBC102:KBD102"/>
    <mergeCell ref="KBE102:KBF102"/>
    <mergeCell ref="KAI102:KAJ102"/>
    <mergeCell ref="KAK102:KAL102"/>
    <mergeCell ref="KAM102:KAN102"/>
    <mergeCell ref="KAO102:KAP102"/>
    <mergeCell ref="KAQ102:KAR102"/>
    <mergeCell ref="KAS102:KAT102"/>
    <mergeCell ref="KFK102:KFL102"/>
    <mergeCell ref="KFM102:KFN102"/>
    <mergeCell ref="KFO102:KFP102"/>
    <mergeCell ref="KFQ102:KFR102"/>
    <mergeCell ref="KFS102:KFT102"/>
    <mergeCell ref="KFU102:KFV102"/>
    <mergeCell ref="KEY102:KEZ102"/>
    <mergeCell ref="KFA102:KFB102"/>
    <mergeCell ref="KFC102:KFD102"/>
    <mergeCell ref="KFE102:KFF102"/>
    <mergeCell ref="KFG102:KFH102"/>
    <mergeCell ref="KFI102:KFJ102"/>
    <mergeCell ref="KEM102:KEN102"/>
    <mergeCell ref="KEO102:KEP102"/>
    <mergeCell ref="KEQ102:KER102"/>
    <mergeCell ref="KES102:KET102"/>
    <mergeCell ref="KEU102:KEV102"/>
    <mergeCell ref="KEW102:KEX102"/>
    <mergeCell ref="KEA102:KEB102"/>
    <mergeCell ref="KEC102:KED102"/>
    <mergeCell ref="KEE102:KEF102"/>
    <mergeCell ref="KEG102:KEH102"/>
    <mergeCell ref="KEI102:KEJ102"/>
    <mergeCell ref="KEK102:KEL102"/>
    <mergeCell ref="KDO102:KDP102"/>
    <mergeCell ref="KDQ102:KDR102"/>
    <mergeCell ref="KDS102:KDT102"/>
    <mergeCell ref="KDU102:KDV102"/>
    <mergeCell ref="KDW102:KDX102"/>
    <mergeCell ref="KDY102:KDZ102"/>
    <mergeCell ref="KDC102:KDD102"/>
    <mergeCell ref="KDE102:KDF102"/>
    <mergeCell ref="KDG102:KDH102"/>
    <mergeCell ref="KDI102:KDJ102"/>
    <mergeCell ref="KDK102:KDL102"/>
    <mergeCell ref="KDM102:KDN102"/>
    <mergeCell ref="KIE102:KIF102"/>
    <mergeCell ref="KIG102:KIH102"/>
    <mergeCell ref="KII102:KIJ102"/>
    <mergeCell ref="KIK102:KIL102"/>
    <mergeCell ref="KIM102:KIN102"/>
    <mergeCell ref="KIO102:KIP102"/>
    <mergeCell ref="KHS102:KHT102"/>
    <mergeCell ref="KHU102:KHV102"/>
    <mergeCell ref="KHW102:KHX102"/>
    <mergeCell ref="KHY102:KHZ102"/>
    <mergeCell ref="KIA102:KIB102"/>
    <mergeCell ref="KIC102:KID102"/>
    <mergeCell ref="KHG102:KHH102"/>
    <mergeCell ref="KHI102:KHJ102"/>
    <mergeCell ref="KHK102:KHL102"/>
    <mergeCell ref="KHM102:KHN102"/>
    <mergeCell ref="KHO102:KHP102"/>
    <mergeCell ref="KHQ102:KHR102"/>
    <mergeCell ref="KGU102:KGV102"/>
    <mergeCell ref="KGW102:KGX102"/>
    <mergeCell ref="KGY102:KGZ102"/>
    <mergeCell ref="KHA102:KHB102"/>
    <mergeCell ref="KHC102:KHD102"/>
    <mergeCell ref="KHE102:KHF102"/>
    <mergeCell ref="KGI102:KGJ102"/>
    <mergeCell ref="KGK102:KGL102"/>
    <mergeCell ref="KGM102:KGN102"/>
    <mergeCell ref="KGO102:KGP102"/>
    <mergeCell ref="KGQ102:KGR102"/>
    <mergeCell ref="KGS102:KGT102"/>
    <mergeCell ref="KFW102:KFX102"/>
    <mergeCell ref="KFY102:KFZ102"/>
    <mergeCell ref="KGA102:KGB102"/>
    <mergeCell ref="KGC102:KGD102"/>
    <mergeCell ref="KGE102:KGF102"/>
    <mergeCell ref="KGG102:KGH102"/>
    <mergeCell ref="KKY102:KKZ102"/>
    <mergeCell ref="KLA102:KLB102"/>
    <mergeCell ref="KLC102:KLD102"/>
    <mergeCell ref="KLE102:KLF102"/>
    <mergeCell ref="KLG102:KLH102"/>
    <mergeCell ref="KLI102:KLJ102"/>
    <mergeCell ref="KKM102:KKN102"/>
    <mergeCell ref="KKO102:KKP102"/>
    <mergeCell ref="KKQ102:KKR102"/>
    <mergeCell ref="KKS102:KKT102"/>
    <mergeCell ref="KKU102:KKV102"/>
    <mergeCell ref="KKW102:KKX102"/>
    <mergeCell ref="KKA102:KKB102"/>
    <mergeCell ref="KKC102:KKD102"/>
    <mergeCell ref="KKE102:KKF102"/>
    <mergeCell ref="KKG102:KKH102"/>
    <mergeCell ref="KKI102:KKJ102"/>
    <mergeCell ref="KKK102:KKL102"/>
    <mergeCell ref="KJO102:KJP102"/>
    <mergeCell ref="KJQ102:KJR102"/>
    <mergeCell ref="KJS102:KJT102"/>
    <mergeCell ref="KJU102:KJV102"/>
    <mergeCell ref="KJW102:KJX102"/>
    <mergeCell ref="KJY102:KJZ102"/>
    <mergeCell ref="KJC102:KJD102"/>
    <mergeCell ref="KJE102:KJF102"/>
    <mergeCell ref="KJG102:KJH102"/>
    <mergeCell ref="KJI102:KJJ102"/>
    <mergeCell ref="KJK102:KJL102"/>
    <mergeCell ref="KJM102:KJN102"/>
    <mergeCell ref="KIQ102:KIR102"/>
    <mergeCell ref="KIS102:KIT102"/>
    <mergeCell ref="KIU102:KIV102"/>
    <mergeCell ref="KIW102:KIX102"/>
    <mergeCell ref="KIY102:KIZ102"/>
    <mergeCell ref="KJA102:KJB102"/>
    <mergeCell ref="KNS102:KNT102"/>
    <mergeCell ref="KNU102:KNV102"/>
    <mergeCell ref="KNW102:KNX102"/>
    <mergeCell ref="KNY102:KNZ102"/>
    <mergeCell ref="KOA102:KOB102"/>
    <mergeCell ref="KOC102:KOD102"/>
    <mergeCell ref="KNG102:KNH102"/>
    <mergeCell ref="KNI102:KNJ102"/>
    <mergeCell ref="KNK102:KNL102"/>
    <mergeCell ref="KNM102:KNN102"/>
    <mergeCell ref="KNO102:KNP102"/>
    <mergeCell ref="KNQ102:KNR102"/>
    <mergeCell ref="KMU102:KMV102"/>
    <mergeCell ref="KMW102:KMX102"/>
    <mergeCell ref="KMY102:KMZ102"/>
    <mergeCell ref="KNA102:KNB102"/>
    <mergeCell ref="KNC102:KND102"/>
    <mergeCell ref="KNE102:KNF102"/>
    <mergeCell ref="KMI102:KMJ102"/>
    <mergeCell ref="KMK102:KML102"/>
    <mergeCell ref="KMM102:KMN102"/>
    <mergeCell ref="KMO102:KMP102"/>
    <mergeCell ref="KMQ102:KMR102"/>
    <mergeCell ref="KMS102:KMT102"/>
    <mergeCell ref="KLW102:KLX102"/>
    <mergeCell ref="KLY102:KLZ102"/>
    <mergeCell ref="KMA102:KMB102"/>
    <mergeCell ref="KMC102:KMD102"/>
    <mergeCell ref="KME102:KMF102"/>
    <mergeCell ref="KMG102:KMH102"/>
    <mergeCell ref="KLK102:KLL102"/>
    <mergeCell ref="KLM102:KLN102"/>
    <mergeCell ref="KLO102:KLP102"/>
    <mergeCell ref="KLQ102:KLR102"/>
    <mergeCell ref="KLS102:KLT102"/>
    <mergeCell ref="KLU102:KLV102"/>
    <mergeCell ref="KQM102:KQN102"/>
    <mergeCell ref="KQO102:KQP102"/>
    <mergeCell ref="KQQ102:KQR102"/>
    <mergeCell ref="KQS102:KQT102"/>
    <mergeCell ref="KQU102:KQV102"/>
    <mergeCell ref="KQW102:KQX102"/>
    <mergeCell ref="KQA102:KQB102"/>
    <mergeCell ref="KQC102:KQD102"/>
    <mergeCell ref="KQE102:KQF102"/>
    <mergeCell ref="KQG102:KQH102"/>
    <mergeCell ref="KQI102:KQJ102"/>
    <mergeCell ref="KQK102:KQL102"/>
    <mergeCell ref="KPO102:KPP102"/>
    <mergeCell ref="KPQ102:KPR102"/>
    <mergeCell ref="KPS102:KPT102"/>
    <mergeCell ref="KPU102:KPV102"/>
    <mergeCell ref="KPW102:KPX102"/>
    <mergeCell ref="KPY102:KPZ102"/>
    <mergeCell ref="KPC102:KPD102"/>
    <mergeCell ref="KPE102:KPF102"/>
    <mergeCell ref="KPG102:KPH102"/>
    <mergeCell ref="KPI102:KPJ102"/>
    <mergeCell ref="KPK102:KPL102"/>
    <mergeCell ref="KPM102:KPN102"/>
    <mergeCell ref="KOQ102:KOR102"/>
    <mergeCell ref="KOS102:KOT102"/>
    <mergeCell ref="KOU102:KOV102"/>
    <mergeCell ref="KOW102:KOX102"/>
    <mergeCell ref="KOY102:KOZ102"/>
    <mergeCell ref="KPA102:KPB102"/>
    <mergeCell ref="KOE102:KOF102"/>
    <mergeCell ref="KOG102:KOH102"/>
    <mergeCell ref="KOI102:KOJ102"/>
    <mergeCell ref="KOK102:KOL102"/>
    <mergeCell ref="KOM102:KON102"/>
    <mergeCell ref="KOO102:KOP102"/>
    <mergeCell ref="KTG102:KTH102"/>
    <mergeCell ref="KTI102:KTJ102"/>
    <mergeCell ref="KTK102:KTL102"/>
    <mergeCell ref="KTM102:KTN102"/>
    <mergeCell ref="KTO102:KTP102"/>
    <mergeCell ref="KTQ102:KTR102"/>
    <mergeCell ref="KSU102:KSV102"/>
    <mergeCell ref="KSW102:KSX102"/>
    <mergeCell ref="KSY102:KSZ102"/>
    <mergeCell ref="KTA102:KTB102"/>
    <mergeCell ref="KTC102:KTD102"/>
    <mergeCell ref="KTE102:KTF102"/>
    <mergeCell ref="KSI102:KSJ102"/>
    <mergeCell ref="KSK102:KSL102"/>
    <mergeCell ref="KSM102:KSN102"/>
    <mergeCell ref="KSO102:KSP102"/>
    <mergeCell ref="KSQ102:KSR102"/>
    <mergeCell ref="KSS102:KST102"/>
    <mergeCell ref="KRW102:KRX102"/>
    <mergeCell ref="KRY102:KRZ102"/>
    <mergeCell ref="KSA102:KSB102"/>
    <mergeCell ref="KSC102:KSD102"/>
    <mergeCell ref="KSE102:KSF102"/>
    <mergeCell ref="KSG102:KSH102"/>
    <mergeCell ref="KRK102:KRL102"/>
    <mergeCell ref="KRM102:KRN102"/>
    <mergeCell ref="KRO102:KRP102"/>
    <mergeCell ref="KRQ102:KRR102"/>
    <mergeCell ref="KRS102:KRT102"/>
    <mergeCell ref="KRU102:KRV102"/>
    <mergeCell ref="KQY102:KQZ102"/>
    <mergeCell ref="KRA102:KRB102"/>
    <mergeCell ref="KRC102:KRD102"/>
    <mergeCell ref="KRE102:KRF102"/>
    <mergeCell ref="KRG102:KRH102"/>
    <mergeCell ref="KRI102:KRJ102"/>
    <mergeCell ref="KWA102:KWB102"/>
    <mergeCell ref="KWC102:KWD102"/>
    <mergeCell ref="KWE102:KWF102"/>
    <mergeCell ref="KWG102:KWH102"/>
    <mergeCell ref="KWI102:KWJ102"/>
    <mergeCell ref="KWK102:KWL102"/>
    <mergeCell ref="KVO102:KVP102"/>
    <mergeCell ref="KVQ102:KVR102"/>
    <mergeCell ref="KVS102:KVT102"/>
    <mergeCell ref="KVU102:KVV102"/>
    <mergeCell ref="KVW102:KVX102"/>
    <mergeCell ref="KVY102:KVZ102"/>
    <mergeCell ref="KVC102:KVD102"/>
    <mergeCell ref="KVE102:KVF102"/>
    <mergeCell ref="KVG102:KVH102"/>
    <mergeCell ref="KVI102:KVJ102"/>
    <mergeCell ref="KVK102:KVL102"/>
    <mergeCell ref="KVM102:KVN102"/>
    <mergeCell ref="KUQ102:KUR102"/>
    <mergeCell ref="KUS102:KUT102"/>
    <mergeCell ref="KUU102:KUV102"/>
    <mergeCell ref="KUW102:KUX102"/>
    <mergeCell ref="KUY102:KUZ102"/>
    <mergeCell ref="KVA102:KVB102"/>
    <mergeCell ref="KUE102:KUF102"/>
    <mergeCell ref="KUG102:KUH102"/>
    <mergeCell ref="KUI102:KUJ102"/>
    <mergeCell ref="KUK102:KUL102"/>
    <mergeCell ref="KUM102:KUN102"/>
    <mergeCell ref="KUO102:KUP102"/>
    <mergeCell ref="KTS102:KTT102"/>
    <mergeCell ref="KTU102:KTV102"/>
    <mergeCell ref="KTW102:KTX102"/>
    <mergeCell ref="KTY102:KTZ102"/>
    <mergeCell ref="KUA102:KUB102"/>
    <mergeCell ref="KUC102:KUD102"/>
    <mergeCell ref="KYU102:KYV102"/>
    <mergeCell ref="KYW102:KYX102"/>
    <mergeCell ref="KYY102:KYZ102"/>
    <mergeCell ref="KZA102:KZB102"/>
    <mergeCell ref="KZC102:KZD102"/>
    <mergeCell ref="KZE102:KZF102"/>
    <mergeCell ref="KYI102:KYJ102"/>
    <mergeCell ref="KYK102:KYL102"/>
    <mergeCell ref="KYM102:KYN102"/>
    <mergeCell ref="KYO102:KYP102"/>
    <mergeCell ref="KYQ102:KYR102"/>
    <mergeCell ref="KYS102:KYT102"/>
    <mergeCell ref="KXW102:KXX102"/>
    <mergeCell ref="KXY102:KXZ102"/>
    <mergeCell ref="KYA102:KYB102"/>
    <mergeCell ref="KYC102:KYD102"/>
    <mergeCell ref="KYE102:KYF102"/>
    <mergeCell ref="KYG102:KYH102"/>
    <mergeCell ref="KXK102:KXL102"/>
    <mergeCell ref="KXM102:KXN102"/>
    <mergeCell ref="KXO102:KXP102"/>
    <mergeCell ref="KXQ102:KXR102"/>
    <mergeCell ref="KXS102:KXT102"/>
    <mergeCell ref="KXU102:KXV102"/>
    <mergeCell ref="KWY102:KWZ102"/>
    <mergeCell ref="KXA102:KXB102"/>
    <mergeCell ref="KXC102:KXD102"/>
    <mergeCell ref="KXE102:KXF102"/>
    <mergeCell ref="KXG102:KXH102"/>
    <mergeCell ref="KXI102:KXJ102"/>
    <mergeCell ref="KWM102:KWN102"/>
    <mergeCell ref="KWO102:KWP102"/>
    <mergeCell ref="KWQ102:KWR102"/>
    <mergeCell ref="KWS102:KWT102"/>
    <mergeCell ref="KWU102:KWV102"/>
    <mergeCell ref="KWW102:KWX102"/>
    <mergeCell ref="LBO102:LBP102"/>
    <mergeCell ref="LBQ102:LBR102"/>
    <mergeCell ref="LBS102:LBT102"/>
    <mergeCell ref="LBU102:LBV102"/>
    <mergeCell ref="LBW102:LBX102"/>
    <mergeCell ref="LBY102:LBZ102"/>
    <mergeCell ref="LBC102:LBD102"/>
    <mergeCell ref="LBE102:LBF102"/>
    <mergeCell ref="LBG102:LBH102"/>
    <mergeCell ref="LBI102:LBJ102"/>
    <mergeCell ref="LBK102:LBL102"/>
    <mergeCell ref="LBM102:LBN102"/>
    <mergeCell ref="LAQ102:LAR102"/>
    <mergeCell ref="LAS102:LAT102"/>
    <mergeCell ref="LAU102:LAV102"/>
    <mergeCell ref="LAW102:LAX102"/>
    <mergeCell ref="LAY102:LAZ102"/>
    <mergeCell ref="LBA102:LBB102"/>
    <mergeCell ref="LAE102:LAF102"/>
    <mergeCell ref="LAG102:LAH102"/>
    <mergeCell ref="LAI102:LAJ102"/>
    <mergeCell ref="LAK102:LAL102"/>
    <mergeCell ref="LAM102:LAN102"/>
    <mergeCell ref="LAO102:LAP102"/>
    <mergeCell ref="KZS102:KZT102"/>
    <mergeCell ref="KZU102:KZV102"/>
    <mergeCell ref="KZW102:KZX102"/>
    <mergeCell ref="KZY102:KZZ102"/>
    <mergeCell ref="LAA102:LAB102"/>
    <mergeCell ref="LAC102:LAD102"/>
    <mergeCell ref="KZG102:KZH102"/>
    <mergeCell ref="KZI102:KZJ102"/>
    <mergeCell ref="KZK102:KZL102"/>
    <mergeCell ref="KZM102:KZN102"/>
    <mergeCell ref="KZO102:KZP102"/>
    <mergeCell ref="KZQ102:KZR102"/>
    <mergeCell ref="LEI102:LEJ102"/>
    <mergeCell ref="LEK102:LEL102"/>
    <mergeCell ref="LEM102:LEN102"/>
    <mergeCell ref="LEO102:LEP102"/>
    <mergeCell ref="LEQ102:LER102"/>
    <mergeCell ref="LES102:LET102"/>
    <mergeCell ref="LDW102:LDX102"/>
    <mergeCell ref="LDY102:LDZ102"/>
    <mergeCell ref="LEA102:LEB102"/>
    <mergeCell ref="LEC102:LED102"/>
    <mergeCell ref="LEE102:LEF102"/>
    <mergeCell ref="LEG102:LEH102"/>
    <mergeCell ref="LDK102:LDL102"/>
    <mergeCell ref="LDM102:LDN102"/>
    <mergeCell ref="LDO102:LDP102"/>
    <mergeCell ref="LDQ102:LDR102"/>
    <mergeCell ref="LDS102:LDT102"/>
    <mergeCell ref="LDU102:LDV102"/>
    <mergeCell ref="LCY102:LCZ102"/>
    <mergeCell ref="LDA102:LDB102"/>
    <mergeCell ref="LDC102:LDD102"/>
    <mergeCell ref="LDE102:LDF102"/>
    <mergeCell ref="LDG102:LDH102"/>
    <mergeCell ref="LDI102:LDJ102"/>
    <mergeCell ref="LCM102:LCN102"/>
    <mergeCell ref="LCO102:LCP102"/>
    <mergeCell ref="LCQ102:LCR102"/>
    <mergeCell ref="LCS102:LCT102"/>
    <mergeCell ref="LCU102:LCV102"/>
    <mergeCell ref="LCW102:LCX102"/>
    <mergeCell ref="LCA102:LCB102"/>
    <mergeCell ref="LCC102:LCD102"/>
    <mergeCell ref="LCE102:LCF102"/>
    <mergeCell ref="LCG102:LCH102"/>
    <mergeCell ref="LCI102:LCJ102"/>
    <mergeCell ref="LCK102:LCL102"/>
    <mergeCell ref="LHC102:LHD102"/>
    <mergeCell ref="LHE102:LHF102"/>
    <mergeCell ref="LHG102:LHH102"/>
    <mergeCell ref="LHI102:LHJ102"/>
    <mergeCell ref="LHK102:LHL102"/>
    <mergeCell ref="LHM102:LHN102"/>
    <mergeCell ref="LGQ102:LGR102"/>
    <mergeCell ref="LGS102:LGT102"/>
    <mergeCell ref="LGU102:LGV102"/>
    <mergeCell ref="LGW102:LGX102"/>
    <mergeCell ref="LGY102:LGZ102"/>
    <mergeCell ref="LHA102:LHB102"/>
    <mergeCell ref="LGE102:LGF102"/>
    <mergeCell ref="LGG102:LGH102"/>
    <mergeCell ref="LGI102:LGJ102"/>
    <mergeCell ref="LGK102:LGL102"/>
    <mergeCell ref="LGM102:LGN102"/>
    <mergeCell ref="LGO102:LGP102"/>
    <mergeCell ref="LFS102:LFT102"/>
    <mergeCell ref="LFU102:LFV102"/>
    <mergeCell ref="LFW102:LFX102"/>
    <mergeCell ref="LFY102:LFZ102"/>
    <mergeCell ref="LGA102:LGB102"/>
    <mergeCell ref="LGC102:LGD102"/>
    <mergeCell ref="LFG102:LFH102"/>
    <mergeCell ref="LFI102:LFJ102"/>
    <mergeCell ref="LFK102:LFL102"/>
    <mergeCell ref="LFM102:LFN102"/>
    <mergeCell ref="LFO102:LFP102"/>
    <mergeCell ref="LFQ102:LFR102"/>
    <mergeCell ref="LEU102:LEV102"/>
    <mergeCell ref="LEW102:LEX102"/>
    <mergeCell ref="LEY102:LEZ102"/>
    <mergeCell ref="LFA102:LFB102"/>
    <mergeCell ref="LFC102:LFD102"/>
    <mergeCell ref="LFE102:LFF102"/>
    <mergeCell ref="LJW102:LJX102"/>
    <mergeCell ref="LJY102:LJZ102"/>
    <mergeCell ref="LKA102:LKB102"/>
    <mergeCell ref="LKC102:LKD102"/>
    <mergeCell ref="LKE102:LKF102"/>
    <mergeCell ref="LKG102:LKH102"/>
    <mergeCell ref="LJK102:LJL102"/>
    <mergeCell ref="LJM102:LJN102"/>
    <mergeCell ref="LJO102:LJP102"/>
    <mergeCell ref="LJQ102:LJR102"/>
    <mergeCell ref="LJS102:LJT102"/>
    <mergeCell ref="LJU102:LJV102"/>
    <mergeCell ref="LIY102:LIZ102"/>
    <mergeCell ref="LJA102:LJB102"/>
    <mergeCell ref="LJC102:LJD102"/>
    <mergeCell ref="LJE102:LJF102"/>
    <mergeCell ref="LJG102:LJH102"/>
    <mergeCell ref="LJI102:LJJ102"/>
    <mergeCell ref="LIM102:LIN102"/>
    <mergeCell ref="LIO102:LIP102"/>
    <mergeCell ref="LIQ102:LIR102"/>
    <mergeCell ref="LIS102:LIT102"/>
    <mergeCell ref="LIU102:LIV102"/>
    <mergeCell ref="LIW102:LIX102"/>
    <mergeCell ref="LIA102:LIB102"/>
    <mergeCell ref="LIC102:LID102"/>
    <mergeCell ref="LIE102:LIF102"/>
    <mergeCell ref="LIG102:LIH102"/>
    <mergeCell ref="LII102:LIJ102"/>
    <mergeCell ref="LIK102:LIL102"/>
    <mergeCell ref="LHO102:LHP102"/>
    <mergeCell ref="LHQ102:LHR102"/>
    <mergeCell ref="LHS102:LHT102"/>
    <mergeCell ref="LHU102:LHV102"/>
    <mergeCell ref="LHW102:LHX102"/>
    <mergeCell ref="LHY102:LHZ102"/>
    <mergeCell ref="LMQ102:LMR102"/>
    <mergeCell ref="LMS102:LMT102"/>
    <mergeCell ref="LMU102:LMV102"/>
    <mergeCell ref="LMW102:LMX102"/>
    <mergeCell ref="LMY102:LMZ102"/>
    <mergeCell ref="LNA102:LNB102"/>
    <mergeCell ref="LME102:LMF102"/>
    <mergeCell ref="LMG102:LMH102"/>
    <mergeCell ref="LMI102:LMJ102"/>
    <mergeCell ref="LMK102:LML102"/>
    <mergeCell ref="LMM102:LMN102"/>
    <mergeCell ref="LMO102:LMP102"/>
    <mergeCell ref="LLS102:LLT102"/>
    <mergeCell ref="LLU102:LLV102"/>
    <mergeCell ref="LLW102:LLX102"/>
    <mergeCell ref="LLY102:LLZ102"/>
    <mergeCell ref="LMA102:LMB102"/>
    <mergeCell ref="LMC102:LMD102"/>
    <mergeCell ref="LLG102:LLH102"/>
    <mergeCell ref="LLI102:LLJ102"/>
    <mergeCell ref="LLK102:LLL102"/>
    <mergeCell ref="LLM102:LLN102"/>
    <mergeCell ref="LLO102:LLP102"/>
    <mergeCell ref="LLQ102:LLR102"/>
    <mergeCell ref="LKU102:LKV102"/>
    <mergeCell ref="LKW102:LKX102"/>
    <mergeCell ref="LKY102:LKZ102"/>
    <mergeCell ref="LLA102:LLB102"/>
    <mergeCell ref="LLC102:LLD102"/>
    <mergeCell ref="LLE102:LLF102"/>
    <mergeCell ref="LKI102:LKJ102"/>
    <mergeCell ref="LKK102:LKL102"/>
    <mergeCell ref="LKM102:LKN102"/>
    <mergeCell ref="LKO102:LKP102"/>
    <mergeCell ref="LKQ102:LKR102"/>
    <mergeCell ref="LKS102:LKT102"/>
    <mergeCell ref="LPK102:LPL102"/>
    <mergeCell ref="LPM102:LPN102"/>
    <mergeCell ref="LPO102:LPP102"/>
    <mergeCell ref="LPQ102:LPR102"/>
    <mergeCell ref="LPS102:LPT102"/>
    <mergeCell ref="LPU102:LPV102"/>
    <mergeCell ref="LOY102:LOZ102"/>
    <mergeCell ref="LPA102:LPB102"/>
    <mergeCell ref="LPC102:LPD102"/>
    <mergeCell ref="LPE102:LPF102"/>
    <mergeCell ref="LPG102:LPH102"/>
    <mergeCell ref="LPI102:LPJ102"/>
    <mergeCell ref="LOM102:LON102"/>
    <mergeCell ref="LOO102:LOP102"/>
    <mergeCell ref="LOQ102:LOR102"/>
    <mergeCell ref="LOS102:LOT102"/>
    <mergeCell ref="LOU102:LOV102"/>
    <mergeCell ref="LOW102:LOX102"/>
    <mergeCell ref="LOA102:LOB102"/>
    <mergeCell ref="LOC102:LOD102"/>
    <mergeCell ref="LOE102:LOF102"/>
    <mergeCell ref="LOG102:LOH102"/>
    <mergeCell ref="LOI102:LOJ102"/>
    <mergeCell ref="LOK102:LOL102"/>
    <mergeCell ref="LNO102:LNP102"/>
    <mergeCell ref="LNQ102:LNR102"/>
    <mergeCell ref="LNS102:LNT102"/>
    <mergeCell ref="LNU102:LNV102"/>
    <mergeCell ref="LNW102:LNX102"/>
    <mergeCell ref="LNY102:LNZ102"/>
    <mergeCell ref="LNC102:LND102"/>
    <mergeCell ref="LNE102:LNF102"/>
    <mergeCell ref="LNG102:LNH102"/>
    <mergeCell ref="LNI102:LNJ102"/>
    <mergeCell ref="LNK102:LNL102"/>
    <mergeCell ref="LNM102:LNN102"/>
    <mergeCell ref="LSE102:LSF102"/>
    <mergeCell ref="LSG102:LSH102"/>
    <mergeCell ref="LSI102:LSJ102"/>
    <mergeCell ref="LSK102:LSL102"/>
    <mergeCell ref="LSM102:LSN102"/>
    <mergeCell ref="LSO102:LSP102"/>
    <mergeCell ref="LRS102:LRT102"/>
    <mergeCell ref="LRU102:LRV102"/>
    <mergeCell ref="LRW102:LRX102"/>
    <mergeCell ref="LRY102:LRZ102"/>
    <mergeCell ref="LSA102:LSB102"/>
    <mergeCell ref="LSC102:LSD102"/>
    <mergeCell ref="LRG102:LRH102"/>
    <mergeCell ref="LRI102:LRJ102"/>
    <mergeCell ref="LRK102:LRL102"/>
    <mergeCell ref="LRM102:LRN102"/>
    <mergeCell ref="LRO102:LRP102"/>
    <mergeCell ref="LRQ102:LRR102"/>
    <mergeCell ref="LQU102:LQV102"/>
    <mergeCell ref="LQW102:LQX102"/>
    <mergeCell ref="LQY102:LQZ102"/>
    <mergeCell ref="LRA102:LRB102"/>
    <mergeCell ref="LRC102:LRD102"/>
    <mergeCell ref="LRE102:LRF102"/>
    <mergeCell ref="LQI102:LQJ102"/>
    <mergeCell ref="LQK102:LQL102"/>
    <mergeCell ref="LQM102:LQN102"/>
    <mergeCell ref="LQO102:LQP102"/>
    <mergeCell ref="LQQ102:LQR102"/>
    <mergeCell ref="LQS102:LQT102"/>
    <mergeCell ref="LPW102:LPX102"/>
    <mergeCell ref="LPY102:LPZ102"/>
    <mergeCell ref="LQA102:LQB102"/>
    <mergeCell ref="LQC102:LQD102"/>
    <mergeCell ref="LQE102:LQF102"/>
    <mergeCell ref="LQG102:LQH102"/>
    <mergeCell ref="LUY102:LUZ102"/>
    <mergeCell ref="LVA102:LVB102"/>
    <mergeCell ref="LVC102:LVD102"/>
    <mergeCell ref="LVE102:LVF102"/>
    <mergeCell ref="LVG102:LVH102"/>
    <mergeCell ref="LVI102:LVJ102"/>
    <mergeCell ref="LUM102:LUN102"/>
    <mergeCell ref="LUO102:LUP102"/>
    <mergeCell ref="LUQ102:LUR102"/>
    <mergeCell ref="LUS102:LUT102"/>
    <mergeCell ref="LUU102:LUV102"/>
    <mergeCell ref="LUW102:LUX102"/>
    <mergeCell ref="LUA102:LUB102"/>
    <mergeCell ref="LUC102:LUD102"/>
    <mergeCell ref="LUE102:LUF102"/>
    <mergeCell ref="LUG102:LUH102"/>
    <mergeCell ref="LUI102:LUJ102"/>
    <mergeCell ref="LUK102:LUL102"/>
    <mergeCell ref="LTO102:LTP102"/>
    <mergeCell ref="LTQ102:LTR102"/>
    <mergeCell ref="LTS102:LTT102"/>
    <mergeCell ref="LTU102:LTV102"/>
    <mergeCell ref="LTW102:LTX102"/>
    <mergeCell ref="LTY102:LTZ102"/>
    <mergeCell ref="LTC102:LTD102"/>
    <mergeCell ref="LTE102:LTF102"/>
    <mergeCell ref="LTG102:LTH102"/>
    <mergeCell ref="LTI102:LTJ102"/>
    <mergeCell ref="LTK102:LTL102"/>
    <mergeCell ref="LTM102:LTN102"/>
    <mergeCell ref="LSQ102:LSR102"/>
    <mergeCell ref="LSS102:LST102"/>
    <mergeCell ref="LSU102:LSV102"/>
    <mergeCell ref="LSW102:LSX102"/>
    <mergeCell ref="LSY102:LSZ102"/>
    <mergeCell ref="LTA102:LTB102"/>
    <mergeCell ref="LXS102:LXT102"/>
    <mergeCell ref="LXU102:LXV102"/>
    <mergeCell ref="LXW102:LXX102"/>
    <mergeCell ref="LXY102:LXZ102"/>
    <mergeCell ref="LYA102:LYB102"/>
    <mergeCell ref="LYC102:LYD102"/>
    <mergeCell ref="LXG102:LXH102"/>
    <mergeCell ref="LXI102:LXJ102"/>
    <mergeCell ref="LXK102:LXL102"/>
    <mergeCell ref="LXM102:LXN102"/>
    <mergeCell ref="LXO102:LXP102"/>
    <mergeCell ref="LXQ102:LXR102"/>
    <mergeCell ref="LWU102:LWV102"/>
    <mergeCell ref="LWW102:LWX102"/>
    <mergeCell ref="LWY102:LWZ102"/>
    <mergeCell ref="LXA102:LXB102"/>
    <mergeCell ref="LXC102:LXD102"/>
    <mergeCell ref="LXE102:LXF102"/>
    <mergeCell ref="LWI102:LWJ102"/>
    <mergeCell ref="LWK102:LWL102"/>
    <mergeCell ref="LWM102:LWN102"/>
    <mergeCell ref="LWO102:LWP102"/>
    <mergeCell ref="LWQ102:LWR102"/>
    <mergeCell ref="LWS102:LWT102"/>
    <mergeCell ref="LVW102:LVX102"/>
    <mergeCell ref="LVY102:LVZ102"/>
    <mergeCell ref="LWA102:LWB102"/>
    <mergeCell ref="LWC102:LWD102"/>
    <mergeCell ref="LWE102:LWF102"/>
    <mergeCell ref="LWG102:LWH102"/>
    <mergeCell ref="LVK102:LVL102"/>
    <mergeCell ref="LVM102:LVN102"/>
    <mergeCell ref="LVO102:LVP102"/>
    <mergeCell ref="LVQ102:LVR102"/>
    <mergeCell ref="LVS102:LVT102"/>
    <mergeCell ref="LVU102:LVV102"/>
    <mergeCell ref="MAM102:MAN102"/>
    <mergeCell ref="MAO102:MAP102"/>
    <mergeCell ref="MAQ102:MAR102"/>
    <mergeCell ref="MAS102:MAT102"/>
    <mergeCell ref="MAU102:MAV102"/>
    <mergeCell ref="MAW102:MAX102"/>
    <mergeCell ref="MAA102:MAB102"/>
    <mergeCell ref="MAC102:MAD102"/>
    <mergeCell ref="MAE102:MAF102"/>
    <mergeCell ref="MAG102:MAH102"/>
    <mergeCell ref="MAI102:MAJ102"/>
    <mergeCell ref="MAK102:MAL102"/>
    <mergeCell ref="LZO102:LZP102"/>
    <mergeCell ref="LZQ102:LZR102"/>
    <mergeCell ref="LZS102:LZT102"/>
    <mergeCell ref="LZU102:LZV102"/>
    <mergeCell ref="LZW102:LZX102"/>
    <mergeCell ref="LZY102:LZZ102"/>
    <mergeCell ref="LZC102:LZD102"/>
    <mergeCell ref="LZE102:LZF102"/>
    <mergeCell ref="LZG102:LZH102"/>
    <mergeCell ref="LZI102:LZJ102"/>
    <mergeCell ref="LZK102:LZL102"/>
    <mergeCell ref="LZM102:LZN102"/>
    <mergeCell ref="LYQ102:LYR102"/>
    <mergeCell ref="LYS102:LYT102"/>
    <mergeCell ref="LYU102:LYV102"/>
    <mergeCell ref="LYW102:LYX102"/>
    <mergeCell ref="LYY102:LYZ102"/>
    <mergeCell ref="LZA102:LZB102"/>
    <mergeCell ref="LYE102:LYF102"/>
    <mergeCell ref="LYG102:LYH102"/>
    <mergeCell ref="LYI102:LYJ102"/>
    <mergeCell ref="LYK102:LYL102"/>
    <mergeCell ref="LYM102:LYN102"/>
    <mergeCell ref="LYO102:LYP102"/>
    <mergeCell ref="MDG102:MDH102"/>
    <mergeCell ref="MDI102:MDJ102"/>
    <mergeCell ref="MDK102:MDL102"/>
    <mergeCell ref="MDM102:MDN102"/>
    <mergeCell ref="MDO102:MDP102"/>
    <mergeCell ref="MDQ102:MDR102"/>
    <mergeCell ref="MCU102:MCV102"/>
    <mergeCell ref="MCW102:MCX102"/>
    <mergeCell ref="MCY102:MCZ102"/>
    <mergeCell ref="MDA102:MDB102"/>
    <mergeCell ref="MDC102:MDD102"/>
    <mergeCell ref="MDE102:MDF102"/>
    <mergeCell ref="MCI102:MCJ102"/>
    <mergeCell ref="MCK102:MCL102"/>
    <mergeCell ref="MCM102:MCN102"/>
    <mergeCell ref="MCO102:MCP102"/>
    <mergeCell ref="MCQ102:MCR102"/>
    <mergeCell ref="MCS102:MCT102"/>
    <mergeCell ref="MBW102:MBX102"/>
    <mergeCell ref="MBY102:MBZ102"/>
    <mergeCell ref="MCA102:MCB102"/>
    <mergeCell ref="MCC102:MCD102"/>
    <mergeCell ref="MCE102:MCF102"/>
    <mergeCell ref="MCG102:MCH102"/>
    <mergeCell ref="MBK102:MBL102"/>
    <mergeCell ref="MBM102:MBN102"/>
    <mergeCell ref="MBO102:MBP102"/>
    <mergeCell ref="MBQ102:MBR102"/>
    <mergeCell ref="MBS102:MBT102"/>
    <mergeCell ref="MBU102:MBV102"/>
    <mergeCell ref="MAY102:MAZ102"/>
    <mergeCell ref="MBA102:MBB102"/>
    <mergeCell ref="MBC102:MBD102"/>
    <mergeCell ref="MBE102:MBF102"/>
    <mergeCell ref="MBG102:MBH102"/>
    <mergeCell ref="MBI102:MBJ102"/>
    <mergeCell ref="MGA102:MGB102"/>
    <mergeCell ref="MGC102:MGD102"/>
    <mergeCell ref="MGE102:MGF102"/>
    <mergeCell ref="MGG102:MGH102"/>
    <mergeCell ref="MGI102:MGJ102"/>
    <mergeCell ref="MGK102:MGL102"/>
    <mergeCell ref="MFO102:MFP102"/>
    <mergeCell ref="MFQ102:MFR102"/>
    <mergeCell ref="MFS102:MFT102"/>
    <mergeCell ref="MFU102:MFV102"/>
    <mergeCell ref="MFW102:MFX102"/>
    <mergeCell ref="MFY102:MFZ102"/>
    <mergeCell ref="MFC102:MFD102"/>
    <mergeCell ref="MFE102:MFF102"/>
    <mergeCell ref="MFG102:MFH102"/>
    <mergeCell ref="MFI102:MFJ102"/>
    <mergeCell ref="MFK102:MFL102"/>
    <mergeCell ref="MFM102:MFN102"/>
    <mergeCell ref="MEQ102:MER102"/>
    <mergeCell ref="MES102:MET102"/>
    <mergeCell ref="MEU102:MEV102"/>
    <mergeCell ref="MEW102:MEX102"/>
    <mergeCell ref="MEY102:MEZ102"/>
    <mergeCell ref="MFA102:MFB102"/>
    <mergeCell ref="MEE102:MEF102"/>
    <mergeCell ref="MEG102:MEH102"/>
    <mergeCell ref="MEI102:MEJ102"/>
    <mergeCell ref="MEK102:MEL102"/>
    <mergeCell ref="MEM102:MEN102"/>
    <mergeCell ref="MEO102:MEP102"/>
    <mergeCell ref="MDS102:MDT102"/>
    <mergeCell ref="MDU102:MDV102"/>
    <mergeCell ref="MDW102:MDX102"/>
    <mergeCell ref="MDY102:MDZ102"/>
    <mergeCell ref="MEA102:MEB102"/>
    <mergeCell ref="MEC102:MED102"/>
    <mergeCell ref="MIU102:MIV102"/>
    <mergeCell ref="MIW102:MIX102"/>
    <mergeCell ref="MIY102:MIZ102"/>
    <mergeCell ref="MJA102:MJB102"/>
    <mergeCell ref="MJC102:MJD102"/>
    <mergeCell ref="MJE102:MJF102"/>
    <mergeCell ref="MII102:MIJ102"/>
    <mergeCell ref="MIK102:MIL102"/>
    <mergeCell ref="MIM102:MIN102"/>
    <mergeCell ref="MIO102:MIP102"/>
    <mergeCell ref="MIQ102:MIR102"/>
    <mergeCell ref="MIS102:MIT102"/>
    <mergeCell ref="MHW102:MHX102"/>
    <mergeCell ref="MHY102:MHZ102"/>
    <mergeCell ref="MIA102:MIB102"/>
    <mergeCell ref="MIC102:MID102"/>
    <mergeCell ref="MIE102:MIF102"/>
    <mergeCell ref="MIG102:MIH102"/>
    <mergeCell ref="MHK102:MHL102"/>
    <mergeCell ref="MHM102:MHN102"/>
    <mergeCell ref="MHO102:MHP102"/>
    <mergeCell ref="MHQ102:MHR102"/>
    <mergeCell ref="MHS102:MHT102"/>
    <mergeCell ref="MHU102:MHV102"/>
    <mergeCell ref="MGY102:MGZ102"/>
    <mergeCell ref="MHA102:MHB102"/>
    <mergeCell ref="MHC102:MHD102"/>
    <mergeCell ref="MHE102:MHF102"/>
    <mergeCell ref="MHG102:MHH102"/>
    <mergeCell ref="MHI102:MHJ102"/>
    <mergeCell ref="MGM102:MGN102"/>
    <mergeCell ref="MGO102:MGP102"/>
    <mergeCell ref="MGQ102:MGR102"/>
    <mergeCell ref="MGS102:MGT102"/>
    <mergeCell ref="MGU102:MGV102"/>
    <mergeCell ref="MGW102:MGX102"/>
    <mergeCell ref="MLO102:MLP102"/>
    <mergeCell ref="MLQ102:MLR102"/>
    <mergeCell ref="MLS102:MLT102"/>
    <mergeCell ref="MLU102:MLV102"/>
    <mergeCell ref="MLW102:MLX102"/>
    <mergeCell ref="MLY102:MLZ102"/>
    <mergeCell ref="MLC102:MLD102"/>
    <mergeCell ref="MLE102:MLF102"/>
    <mergeCell ref="MLG102:MLH102"/>
    <mergeCell ref="MLI102:MLJ102"/>
    <mergeCell ref="MLK102:MLL102"/>
    <mergeCell ref="MLM102:MLN102"/>
    <mergeCell ref="MKQ102:MKR102"/>
    <mergeCell ref="MKS102:MKT102"/>
    <mergeCell ref="MKU102:MKV102"/>
    <mergeCell ref="MKW102:MKX102"/>
    <mergeCell ref="MKY102:MKZ102"/>
    <mergeCell ref="MLA102:MLB102"/>
    <mergeCell ref="MKE102:MKF102"/>
    <mergeCell ref="MKG102:MKH102"/>
    <mergeCell ref="MKI102:MKJ102"/>
    <mergeCell ref="MKK102:MKL102"/>
    <mergeCell ref="MKM102:MKN102"/>
    <mergeCell ref="MKO102:MKP102"/>
    <mergeCell ref="MJS102:MJT102"/>
    <mergeCell ref="MJU102:MJV102"/>
    <mergeCell ref="MJW102:MJX102"/>
    <mergeCell ref="MJY102:MJZ102"/>
    <mergeCell ref="MKA102:MKB102"/>
    <mergeCell ref="MKC102:MKD102"/>
    <mergeCell ref="MJG102:MJH102"/>
    <mergeCell ref="MJI102:MJJ102"/>
    <mergeCell ref="MJK102:MJL102"/>
    <mergeCell ref="MJM102:MJN102"/>
    <mergeCell ref="MJO102:MJP102"/>
    <mergeCell ref="MJQ102:MJR102"/>
    <mergeCell ref="MOI102:MOJ102"/>
    <mergeCell ref="MOK102:MOL102"/>
    <mergeCell ref="MOM102:MON102"/>
    <mergeCell ref="MOO102:MOP102"/>
    <mergeCell ref="MOQ102:MOR102"/>
    <mergeCell ref="MOS102:MOT102"/>
    <mergeCell ref="MNW102:MNX102"/>
    <mergeCell ref="MNY102:MNZ102"/>
    <mergeCell ref="MOA102:MOB102"/>
    <mergeCell ref="MOC102:MOD102"/>
    <mergeCell ref="MOE102:MOF102"/>
    <mergeCell ref="MOG102:MOH102"/>
    <mergeCell ref="MNK102:MNL102"/>
    <mergeCell ref="MNM102:MNN102"/>
    <mergeCell ref="MNO102:MNP102"/>
    <mergeCell ref="MNQ102:MNR102"/>
    <mergeCell ref="MNS102:MNT102"/>
    <mergeCell ref="MNU102:MNV102"/>
    <mergeCell ref="MMY102:MMZ102"/>
    <mergeCell ref="MNA102:MNB102"/>
    <mergeCell ref="MNC102:MND102"/>
    <mergeCell ref="MNE102:MNF102"/>
    <mergeCell ref="MNG102:MNH102"/>
    <mergeCell ref="MNI102:MNJ102"/>
    <mergeCell ref="MMM102:MMN102"/>
    <mergeCell ref="MMO102:MMP102"/>
    <mergeCell ref="MMQ102:MMR102"/>
    <mergeCell ref="MMS102:MMT102"/>
    <mergeCell ref="MMU102:MMV102"/>
    <mergeCell ref="MMW102:MMX102"/>
    <mergeCell ref="MMA102:MMB102"/>
    <mergeCell ref="MMC102:MMD102"/>
    <mergeCell ref="MME102:MMF102"/>
    <mergeCell ref="MMG102:MMH102"/>
    <mergeCell ref="MMI102:MMJ102"/>
    <mergeCell ref="MMK102:MML102"/>
    <mergeCell ref="MRC102:MRD102"/>
    <mergeCell ref="MRE102:MRF102"/>
    <mergeCell ref="MRG102:MRH102"/>
    <mergeCell ref="MRI102:MRJ102"/>
    <mergeCell ref="MRK102:MRL102"/>
    <mergeCell ref="MRM102:MRN102"/>
    <mergeCell ref="MQQ102:MQR102"/>
    <mergeCell ref="MQS102:MQT102"/>
    <mergeCell ref="MQU102:MQV102"/>
    <mergeCell ref="MQW102:MQX102"/>
    <mergeCell ref="MQY102:MQZ102"/>
    <mergeCell ref="MRA102:MRB102"/>
    <mergeCell ref="MQE102:MQF102"/>
    <mergeCell ref="MQG102:MQH102"/>
    <mergeCell ref="MQI102:MQJ102"/>
    <mergeCell ref="MQK102:MQL102"/>
    <mergeCell ref="MQM102:MQN102"/>
    <mergeCell ref="MQO102:MQP102"/>
    <mergeCell ref="MPS102:MPT102"/>
    <mergeCell ref="MPU102:MPV102"/>
    <mergeCell ref="MPW102:MPX102"/>
    <mergeCell ref="MPY102:MPZ102"/>
    <mergeCell ref="MQA102:MQB102"/>
    <mergeCell ref="MQC102:MQD102"/>
    <mergeCell ref="MPG102:MPH102"/>
    <mergeCell ref="MPI102:MPJ102"/>
    <mergeCell ref="MPK102:MPL102"/>
    <mergeCell ref="MPM102:MPN102"/>
    <mergeCell ref="MPO102:MPP102"/>
    <mergeCell ref="MPQ102:MPR102"/>
    <mergeCell ref="MOU102:MOV102"/>
    <mergeCell ref="MOW102:MOX102"/>
    <mergeCell ref="MOY102:MOZ102"/>
    <mergeCell ref="MPA102:MPB102"/>
    <mergeCell ref="MPC102:MPD102"/>
    <mergeCell ref="MPE102:MPF102"/>
    <mergeCell ref="MTW102:MTX102"/>
    <mergeCell ref="MTY102:MTZ102"/>
    <mergeCell ref="MUA102:MUB102"/>
    <mergeCell ref="MUC102:MUD102"/>
    <mergeCell ref="MUE102:MUF102"/>
    <mergeCell ref="MUG102:MUH102"/>
    <mergeCell ref="MTK102:MTL102"/>
    <mergeCell ref="MTM102:MTN102"/>
    <mergeCell ref="MTO102:MTP102"/>
    <mergeCell ref="MTQ102:MTR102"/>
    <mergeCell ref="MTS102:MTT102"/>
    <mergeCell ref="MTU102:MTV102"/>
    <mergeCell ref="MSY102:MSZ102"/>
    <mergeCell ref="MTA102:MTB102"/>
    <mergeCell ref="MTC102:MTD102"/>
    <mergeCell ref="MTE102:MTF102"/>
    <mergeCell ref="MTG102:MTH102"/>
    <mergeCell ref="MTI102:MTJ102"/>
    <mergeCell ref="MSM102:MSN102"/>
    <mergeCell ref="MSO102:MSP102"/>
    <mergeCell ref="MSQ102:MSR102"/>
    <mergeCell ref="MSS102:MST102"/>
    <mergeCell ref="MSU102:MSV102"/>
    <mergeCell ref="MSW102:MSX102"/>
    <mergeCell ref="MSA102:MSB102"/>
    <mergeCell ref="MSC102:MSD102"/>
    <mergeCell ref="MSE102:MSF102"/>
    <mergeCell ref="MSG102:MSH102"/>
    <mergeCell ref="MSI102:MSJ102"/>
    <mergeCell ref="MSK102:MSL102"/>
    <mergeCell ref="MRO102:MRP102"/>
    <mergeCell ref="MRQ102:MRR102"/>
    <mergeCell ref="MRS102:MRT102"/>
    <mergeCell ref="MRU102:MRV102"/>
    <mergeCell ref="MRW102:MRX102"/>
    <mergeCell ref="MRY102:MRZ102"/>
    <mergeCell ref="MWQ102:MWR102"/>
    <mergeCell ref="MWS102:MWT102"/>
    <mergeCell ref="MWU102:MWV102"/>
    <mergeCell ref="MWW102:MWX102"/>
    <mergeCell ref="MWY102:MWZ102"/>
    <mergeCell ref="MXA102:MXB102"/>
    <mergeCell ref="MWE102:MWF102"/>
    <mergeCell ref="MWG102:MWH102"/>
    <mergeCell ref="MWI102:MWJ102"/>
    <mergeCell ref="MWK102:MWL102"/>
    <mergeCell ref="MWM102:MWN102"/>
    <mergeCell ref="MWO102:MWP102"/>
    <mergeCell ref="MVS102:MVT102"/>
    <mergeCell ref="MVU102:MVV102"/>
    <mergeCell ref="MVW102:MVX102"/>
    <mergeCell ref="MVY102:MVZ102"/>
    <mergeCell ref="MWA102:MWB102"/>
    <mergeCell ref="MWC102:MWD102"/>
    <mergeCell ref="MVG102:MVH102"/>
    <mergeCell ref="MVI102:MVJ102"/>
    <mergeCell ref="MVK102:MVL102"/>
    <mergeCell ref="MVM102:MVN102"/>
    <mergeCell ref="MVO102:MVP102"/>
    <mergeCell ref="MVQ102:MVR102"/>
    <mergeCell ref="MUU102:MUV102"/>
    <mergeCell ref="MUW102:MUX102"/>
    <mergeCell ref="MUY102:MUZ102"/>
    <mergeCell ref="MVA102:MVB102"/>
    <mergeCell ref="MVC102:MVD102"/>
    <mergeCell ref="MVE102:MVF102"/>
    <mergeCell ref="MUI102:MUJ102"/>
    <mergeCell ref="MUK102:MUL102"/>
    <mergeCell ref="MUM102:MUN102"/>
    <mergeCell ref="MUO102:MUP102"/>
    <mergeCell ref="MUQ102:MUR102"/>
    <mergeCell ref="MUS102:MUT102"/>
    <mergeCell ref="MZK102:MZL102"/>
    <mergeCell ref="MZM102:MZN102"/>
    <mergeCell ref="MZO102:MZP102"/>
    <mergeCell ref="MZQ102:MZR102"/>
    <mergeCell ref="MZS102:MZT102"/>
    <mergeCell ref="MZU102:MZV102"/>
    <mergeCell ref="MYY102:MYZ102"/>
    <mergeCell ref="MZA102:MZB102"/>
    <mergeCell ref="MZC102:MZD102"/>
    <mergeCell ref="MZE102:MZF102"/>
    <mergeCell ref="MZG102:MZH102"/>
    <mergeCell ref="MZI102:MZJ102"/>
    <mergeCell ref="MYM102:MYN102"/>
    <mergeCell ref="MYO102:MYP102"/>
    <mergeCell ref="MYQ102:MYR102"/>
    <mergeCell ref="MYS102:MYT102"/>
    <mergeCell ref="MYU102:MYV102"/>
    <mergeCell ref="MYW102:MYX102"/>
    <mergeCell ref="MYA102:MYB102"/>
    <mergeCell ref="MYC102:MYD102"/>
    <mergeCell ref="MYE102:MYF102"/>
    <mergeCell ref="MYG102:MYH102"/>
    <mergeCell ref="MYI102:MYJ102"/>
    <mergeCell ref="MYK102:MYL102"/>
    <mergeCell ref="MXO102:MXP102"/>
    <mergeCell ref="MXQ102:MXR102"/>
    <mergeCell ref="MXS102:MXT102"/>
    <mergeCell ref="MXU102:MXV102"/>
    <mergeCell ref="MXW102:MXX102"/>
    <mergeCell ref="MXY102:MXZ102"/>
    <mergeCell ref="MXC102:MXD102"/>
    <mergeCell ref="MXE102:MXF102"/>
    <mergeCell ref="MXG102:MXH102"/>
    <mergeCell ref="MXI102:MXJ102"/>
    <mergeCell ref="MXK102:MXL102"/>
    <mergeCell ref="MXM102:MXN102"/>
    <mergeCell ref="NCE102:NCF102"/>
    <mergeCell ref="NCG102:NCH102"/>
    <mergeCell ref="NCI102:NCJ102"/>
    <mergeCell ref="NCK102:NCL102"/>
    <mergeCell ref="NCM102:NCN102"/>
    <mergeCell ref="NCO102:NCP102"/>
    <mergeCell ref="NBS102:NBT102"/>
    <mergeCell ref="NBU102:NBV102"/>
    <mergeCell ref="NBW102:NBX102"/>
    <mergeCell ref="NBY102:NBZ102"/>
    <mergeCell ref="NCA102:NCB102"/>
    <mergeCell ref="NCC102:NCD102"/>
    <mergeCell ref="NBG102:NBH102"/>
    <mergeCell ref="NBI102:NBJ102"/>
    <mergeCell ref="NBK102:NBL102"/>
    <mergeCell ref="NBM102:NBN102"/>
    <mergeCell ref="NBO102:NBP102"/>
    <mergeCell ref="NBQ102:NBR102"/>
    <mergeCell ref="NAU102:NAV102"/>
    <mergeCell ref="NAW102:NAX102"/>
    <mergeCell ref="NAY102:NAZ102"/>
    <mergeCell ref="NBA102:NBB102"/>
    <mergeCell ref="NBC102:NBD102"/>
    <mergeCell ref="NBE102:NBF102"/>
    <mergeCell ref="NAI102:NAJ102"/>
    <mergeCell ref="NAK102:NAL102"/>
    <mergeCell ref="NAM102:NAN102"/>
    <mergeCell ref="NAO102:NAP102"/>
    <mergeCell ref="NAQ102:NAR102"/>
    <mergeCell ref="NAS102:NAT102"/>
    <mergeCell ref="MZW102:MZX102"/>
    <mergeCell ref="MZY102:MZZ102"/>
    <mergeCell ref="NAA102:NAB102"/>
    <mergeCell ref="NAC102:NAD102"/>
    <mergeCell ref="NAE102:NAF102"/>
    <mergeCell ref="NAG102:NAH102"/>
    <mergeCell ref="NEY102:NEZ102"/>
    <mergeCell ref="NFA102:NFB102"/>
    <mergeCell ref="NFC102:NFD102"/>
    <mergeCell ref="NFE102:NFF102"/>
    <mergeCell ref="NFG102:NFH102"/>
    <mergeCell ref="NFI102:NFJ102"/>
    <mergeCell ref="NEM102:NEN102"/>
    <mergeCell ref="NEO102:NEP102"/>
    <mergeCell ref="NEQ102:NER102"/>
    <mergeCell ref="NES102:NET102"/>
    <mergeCell ref="NEU102:NEV102"/>
    <mergeCell ref="NEW102:NEX102"/>
    <mergeCell ref="NEA102:NEB102"/>
    <mergeCell ref="NEC102:NED102"/>
    <mergeCell ref="NEE102:NEF102"/>
    <mergeCell ref="NEG102:NEH102"/>
    <mergeCell ref="NEI102:NEJ102"/>
    <mergeCell ref="NEK102:NEL102"/>
    <mergeCell ref="NDO102:NDP102"/>
    <mergeCell ref="NDQ102:NDR102"/>
    <mergeCell ref="NDS102:NDT102"/>
    <mergeCell ref="NDU102:NDV102"/>
    <mergeCell ref="NDW102:NDX102"/>
    <mergeCell ref="NDY102:NDZ102"/>
    <mergeCell ref="NDC102:NDD102"/>
    <mergeCell ref="NDE102:NDF102"/>
    <mergeCell ref="NDG102:NDH102"/>
    <mergeCell ref="NDI102:NDJ102"/>
    <mergeCell ref="NDK102:NDL102"/>
    <mergeCell ref="NDM102:NDN102"/>
    <mergeCell ref="NCQ102:NCR102"/>
    <mergeCell ref="NCS102:NCT102"/>
    <mergeCell ref="NCU102:NCV102"/>
    <mergeCell ref="NCW102:NCX102"/>
    <mergeCell ref="NCY102:NCZ102"/>
    <mergeCell ref="NDA102:NDB102"/>
    <mergeCell ref="NHS102:NHT102"/>
    <mergeCell ref="NHU102:NHV102"/>
    <mergeCell ref="NHW102:NHX102"/>
    <mergeCell ref="NHY102:NHZ102"/>
    <mergeCell ref="NIA102:NIB102"/>
    <mergeCell ref="NIC102:NID102"/>
    <mergeCell ref="NHG102:NHH102"/>
    <mergeCell ref="NHI102:NHJ102"/>
    <mergeCell ref="NHK102:NHL102"/>
    <mergeCell ref="NHM102:NHN102"/>
    <mergeCell ref="NHO102:NHP102"/>
    <mergeCell ref="NHQ102:NHR102"/>
    <mergeCell ref="NGU102:NGV102"/>
    <mergeCell ref="NGW102:NGX102"/>
    <mergeCell ref="NGY102:NGZ102"/>
    <mergeCell ref="NHA102:NHB102"/>
    <mergeCell ref="NHC102:NHD102"/>
    <mergeCell ref="NHE102:NHF102"/>
    <mergeCell ref="NGI102:NGJ102"/>
    <mergeCell ref="NGK102:NGL102"/>
    <mergeCell ref="NGM102:NGN102"/>
    <mergeCell ref="NGO102:NGP102"/>
    <mergeCell ref="NGQ102:NGR102"/>
    <mergeCell ref="NGS102:NGT102"/>
    <mergeCell ref="NFW102:NFX102"/>
    <mergeCell ref="NFY102:NFZ102"/>
    <mergeCell ref="NGA102:NGB102"/>
    <mergeCell ref="NGC102:NGD102"/>
    <mergeCell ref="NGE102:NGF102"/>
    <mergeCell ref="NGG102:NGH102"/>
    <mergeCell ref="NFK102:NFL102"/>
    <mergeCell ref="NFM102:NFN102"/>
    <mergeCell ref="NFO102:NFP102"/>
    <mergeCell ref="NFQ102:NFR102"/>
    <mergeCell ref="NFS102:NFT102"/>
    <mergeCell ref="NFU102:NFV102"/>
    <mergeCell ref="NKM102:NKN102"/>
    <mergeCell ref="NKO102:NKP102"/>
    <mergeCell ref="NKQ102:NKR102"/>
    <mergeCell ref="NKS102:NKT102"/>
    <mergeCell ref="NKU102:NKV102"/>
    <mergeCell ref="NKW102:NKX102"/>
    <mergeCell ref="NKA102:NKB102"/>
    <mergeCell ref="NKC102:NKD102"/>
    <mergeCell ref="NKE102:NKF102"/>
    <mergeCell ref="NKG102:NKH102"/>
    <mergeCell ref="NKI102:NKJ102"/>
    <mergeCell ref="NKK102:NKL102"/>
    <mergeCell ref="NJO102:NJP102"/>
    <mergeCell ref="NJQ102:NJR102"/>
    <mergeCell ref="NJS102:NJT102"/>
    <mergeCell ref="NJU102:NJV102"/>
    <mergeCell ref="NJW102:NJX102"/>
    <mergeCell ref="NJY102:NJZ102"/>
    <mergeCell ref="NJC102:NJD102"/>
    <mergeCell ref="NJE102:NJF102"/>
    <mergeCell ref="NJG102:NJH102"/>
    <mergeCell ref="NJI102:NJJ102"/>
    <mergeCell ref="NJK102:NJL102"/>
    <mergeCell ref="NJM102:NJN102"/>
    <mergeCell ref="NIQ102:NIR102"/>
    <mergeCell ref="NIS102:NIT102"/>
    <mergeCell ref="NIU102:NIV102"/>
    <mergeCell ref="NIW102:NIX102"/>
    <mergeCell ref="NIY102:NIZ102"/>
    <mergeCell ref="NJA102:NJB102"/>
    <mergeCell ref="NIE102:NIF102"/>
    <mergeCell ref="NIG102:NIH102"/>
    <mergeCell ref="NII102:NIJ102"/>
    <mergeCell ref="NIK102:NIL102"/>
    <mergeCell ref="NIM102:NIN102"/>
    <mergeCell ref="NIO102:NIP102"/>
    <mergeCell ref="NNG102:NNH102"/>
    <mergeCell ref="NNI102:NNJ102"/>
    <mergeCell ref="NNK102:NNL102"/>
    <mergeCell ref="NNM102:NNN102"/>
    <mergeCell ref="NNO102:NNP102"/>
    <mergeCell ref="NNQ102:NNR102"/>
    <mergeCell ref="NMU102:NMV102"/>
    <mergeCell ref="NMW102:NMX102"/>
    <mergeCell ref="NMY102:NMZ102"/>
    <mergeCell ref="NNA102:NNB102"/>
    <mergeCell ref="NNC102:NND102"/>
    <mergeCell ref="NNE102:NNF102"/>
    <mergeCell ref="NMI102:NMJ102"/>
    <mergeCell ref="NMK102:NML102"/>
    <mergeCell ref="NMM102:NMN102"/>
    <mergeCell ref="NMO102:NMP102"/>
    <mergeCell ref="NMQ102:NMR102"/>
    <mergeCell ref="NMS102:NMT102"/>
    <mergeCell ref="NLW102:NLX102"/>
    <mergeCell ref="NLY102:NLZ102"/>
    <mergeCell ref="NMA102:NMB102"/>
    <mergeCell ref="NMC102:NMD102"/>
    <mergeCell ref="NME102:NMF102"/>
    <mergeCell ref="NMG102:NMH102"/>
    <mergeCell ref="NLK102:NLL102"/>
    <mergeCell ref="NLM102:NLN102"/>
    <mergeCell ref="NLO102:NLP102"/>
    <mergeCell ref="NLQ102:NLR102"/>
    <mergeCell ref="NLS102:NLT102"/>
    <mergeCell ref="NLU102:NLV102"/>
    <mergeCell ref="NKY102:NKZ102"/>
    <mergeCell ref="NLA102:NLB102"/>
    <mergeCell ref="NLC102:NLD102"/>
    <mergeCell ref="NLE102:NLF102"/>
    <mergeCell ref="NLG102:NLH102"/>
    <mergeCell ref="NLI102:NLJ102"/>
    <mergeCell ref="NQA102:NQB102"/>
    <mergeCell ref="NQC102:NQD102"/>
    <mergeCell ref="NQE102:NQF102"/>
    <mergeCell ref="NQG102:NQH102"/>
    <mergeCell ref="NQI102:NQJ102"/>
    <mergeCell ref="NQK102:NQL102"/>
    <mergeCell ref="NPO102:NPP102"/>
    <mergeCell ref="NPQ102:NPR102"/>
    <mergeCell ref="NPS102:NPT102"/>
    <mergeCell ref="NPU102:NPV102"/>
    <mergeCell ref="NPW102:NPX102"/>
    <mergeCell ref="NPY102:NPZ102"/>
    <mergeCell ref="NPC102:NPD102"/>
    <mergeCell ref="NPE102:NPF102"/>
    <mergeCell ref="NPG102:NPH102"/>
    <mergeCell ref="NPI102:NPJ102"/>
    <mergeCell ref="NPK102:NPL102"/>
    <mergeCell ref="NPM102:NPN102"/>
    <mergeCell ref="NOQ102:NOR102"/>
    <mergeCell ref="NOS102:NOT102"/>
    <mergeCell ref="NOU102:NOV102"/>
    <mergeCell ref="NOW102:NOX102"/>
    <mergeCell ref="NOY102:NOZ102"/>
    <mergeCell ref="NPA102:NPB102"/>
    <mergeCell ref="NOE102:NOF102"/>
    <mergeCell ref="NOG102:NOH102"/>
    <mergeCell ref="NOI102:NOJ102"/>
    <mergeCell ref="NOK102:NOL102"/>
    <mergeCell ref="NOM102:NON102"/>
    <mergeCell ref="NOO102:NOP102"/>
    <mergeCell ref="NNS102:NNT102"/>
    <mergeCell ref="NNU102:NNV102"/>
    <mergeCell ref="NNW102:NNX102"/>
    <mergeCell ref="NNY102:NNZ102"/>
    <mergeCell ref="NOA102:NOB102"/>
    <mergeCell ref="NOC102:NOD102"/>
    <mergeCell ref="NSU102:NSV102"/>
    <mergeCell ref="NSW102:NSX102"/>
    <mergeCell ref="NSY102:NSZ102"/>
    <mergeCell ref="NTA102:NTB102"/>
    <mergeCell ref="NTC102:NTD102"/>
    <mergeCell ref="NTE102:NTF102"/>
    <mergeCell ref="NSI102:NSJ102"/>
    <mergeCell ref="NSK102:NSL102"/>
    <mergeCell ref="NSM102:NSN102"/>
    <mergeCell ref="NSO102:NSP102"/>
    <mergeCell ref="NSQ102:NSR102"/>
    <mergeCell ref="NSS102:NST102"/>
    <mergeCell ref="NRW102:NRX102"/>
    <mergeCell ref="NRY102:NRZ102"/>
    <mergeCell ref="NSA102:NSB102"/>
    <mergeCell ref="NSC102:NSD102"/>
    <mergeCell ref="NSE102:NSF102"/>
    <mergeCell ref="NSG102:NSH102"/>
    <mergeCell ref="NRK102:NRL102"/>
    <mergeCell ref="NRM102:NRN102"/>
    <mergeCell ref="NRO102:NRP102"/>
    <mergeCell ref="NRQ102:NRR102"/>
    <mergeCell ref="NRS102:NRT102"/>
    <mergeCell ref="NRU102:NRV102"/>
    <mergeCell ref="NQY102:NQZ102"/>
    <mergeCell ref="NRA102:NRB102"/>
    <mergeCell ref="NRC102:NRD102"/>
    <mergeCell ref="NRE102:NRF102"/>
    <mergeCell ref="NRG102:NRH102"/>
    <mergeCell ref="NRI102:NRJ102"/>
    <mergeCell ref="NQM102:NQN102"/>
    <mergeCell ref="NQO102:NQP102"/>
    <mergeCell ref="NQQ102:NQR102"/>
    <mergeCell ref="NQS102:NQT102"/>
    <mergeCell ref="NQU102:NQV102"/>
    <mergeCell ref="NQW102:NQX102"/>
    <mergeCell ref="NVO102:NVP102"/>
    <mergeCell ref="NVQ102:NVR102"/>
    <mergeCell ref="NVS102:NVT102"/>
    <mergeCell ref="NVU102:NVV102"/>
    <mergeCell ref="NVW102:NVX102"/>
    <mergeCell ref="NVY102:NVZ102"/>
    <mergeCell ref="NVC102:NVD102"/>
    <mergeCell ref="NVE102:NVF102"/>
    <mergeCell ref="NVG102:NVH102"/>
    <mergeCell ref="NVI102:NVJ102"/>
    <mergeCell ref="NVK102:NVL102"/>
    <mergeCell ref="NVM102:NVN102"/>
    <mergeCell ref="NUQ102:NUR102"/>
    <mergeCell ref="NUS102:NUT102"/>
    <mergeCell ref="NUU102:NUV102"/>
    <mergeCell ref="NUW102:NUX102"/>
    <mergeCell ref="NUY102:NUZ102"/>
    <mergeCell ref="NVA102:NVB102"/>
    <mergeCell ref="NUE102:NUF102"/>
    <mergeCell ref="NUG102:NUH102"/>
    <mergeCell ref="NUI102:NUJ102"/>
    <mergeCell ref="NUK102:NUL102"/>
    <mergeCell ref="NUM102:NUN102"/>
    <mergeCell ref="NUO102:NUP102"/>
    <mergeCell ref="NTS102:NTT102"/>
    <mergeCell ref="NTU102:NTV102"/>
    <mergeCell ref="NTW102:NTX102"/>
    <mergeCell ref="NTY102:NTZ102"/>
    <mergeCell ref="NUA102:NUB102"/>
    <mergeCell ref="NUC102:NUD102"/>
    <mergeCell ref="NTG102:NTH102"/>
    <mergeCell ref="NTI102:NTJ102"/>
    <mergeCell ref="NTK102:NTL102"/>
    <mergeCell ref="NTM102:NTN102"/>
    <mergeCell ref="NTO102:NTP102"/>
    <mergeCell ref="NTQ102:NTR102"/>
    <mergeCell ref="NYI102:NYJ102"/>
    <mergeCell ref="NYK102:NYL102"/>
    <mergeCell ref="NYM102:NYN102"/>
    <mergeCell ref="NYO102:NYP102"/>
    <mergeCell ref="NYQ102:NYR102"/>
    <mergeCell ref="NYS102:NYT102"/>
    <mergeCell ref="NXW102:NXX102"/>
    <mergeCell ref="NXY102:NXZ102"/>
    <mergeCell ref="NYA102:NYB102"/>
    <mergeCell ref="NYC102:NYD102"/>
    <mergeCell ref="NYE102:NYF102"/>
    <mergeCell ref="NYG102:NYH102"/>
    <mergeCell ref="NXK102:NXL102"/>
    <mergeCell ref="NXM102:NXN102"/>
    <mergeCell ref="NXO102:NXP102"/>
    <mergeCell ref="NXQ102:NXR102"/>
    <mergeCell ref="NXS102:NXT102"/>
    <mergeCell ref="NXU102:NXV102"/>
    <mergeCell ref="NWY102:NWZ102"/>
    <mergeCell ref="NXA102:NXB102"/>
    <mergeCell ref="NXC102:NXD102"/>
    <mergeCell ref="NXE102:NXF102"/>
    <mergeCell ref="NXG102:NXH102"/>
    <mergeCell ref="NXI102:NXJ102"/>
    <mergeCell ref="NWM102:NWN102"/>
    <mergeCell ref="NWO102:NWP102"/>
    <mergeCell ref="NWQ102:NWR102"/>
    <mergeCell ref="NWS102:NWT102"/>
    <mergeCell ref="NWU102:NWV102"/>
    <mergeCell ref="NWW102:NWX102"/>
    <mergeCell ref="NWA102:NWB102"/>
    <mergeCell ref="NWC102:NWD102"/>
    <mergeCell ref="NWE102:NWF102"/>
    <mergeCell ref="NWG102:NWH102"/>
    <mergeCell ref="NWI102:NWJ102"/>
    <mergeCell ref="NWK102:NWL102"/>
    <mergeCell ref="OBC102:OBD102"/>
    <mergeCell ref="OBE102:OBF102"/>
    <mergeCell ref="OBG102:OBH102"/>
    <mergeCell ref="OBI102:OBJ102"/>
    <mergeCell ref="OBK102:OBL102"/>
    <mergeCell ref="OBM102:OBN102"/>
    <mergeCell ref="OAQ102:OAR102"/>
    <mergeCell ref="OAS102:OAT102"/>
    <mergeCell ref="OAU102:OAV102"/>
    <mergeCell ref="OAW102:OAX102"/>
    <mergeCell ref="OAY102:OAZ102"/>
    <mergeCell ref="OBA102:OBB102"/>
    <mergeCell ref="OAE102:OAF102"/>
    <mergeCell ref="OAG102:OAH102"/>
    <mergeCell ref="OAI102:OAJ102"/>
    <mergeCell ref="OAK102:OAL102"/>
    <mergeCell ref="OAM102:OAN102"/>
    <mergeCell ref="OAO102:OAP102"/>
    <mergeCell ref="NZS102:NZT102"/>
    <mergeCell ref="NZU102:NZV102"/>
    <mergeCell ref="NZW102:NZX102"/>
    <mergeCell ref="NZY102:NZZ102"/>
    <mergeCell ref="OAA102:OAB102"/>
    <mergeCell ref="OAC102:OAD102"/>
    <mergeCell ref="NZG102:NZH102"/>
    <mergeCell ref="NZI102:NZJ102"/>
    <mergeCell ref="NZK102:NZL102"/>
    <mergeCell ref="NZM102:NZN102"/>
    <mergeCell ref="NZO102:NZP102"/>
    <mergeCell ref="NZQ102:NZR102"/>
    <mergeCell ref="NYU102:NYV102"/>
    <mergeCell ref="NYW102:NYX102"/>
    <mergeCell ref="NYY102:NYZ102"/>
    <mergeCell ref="NZA102:NZB102"/>
    <mergeCell ref="NZC102:NZD102"/>
    <mergeCell ref="NZE102:NZF102"/>
    <mergeCell ref="ODW102:ODX102"/>
    <mergeCell ref="ODY102:ODZ102"/>
    <mergeCell ref="OEA102:OEB102"/>
    <mergeCell ref="OEC102:OED102"/>
    <mergeCell ref="OEE102:OEF102"/>
    <mergeCell ref="OEG102:OEH102"/>
    <mergeCell ref="ODK102:ODL102"/>
    <mergeCell ref="ODM102:ODN102"/>
    <mergeCell ref="ODO102:ODP102"/>
    <mergeCell ref="ODQ102:ODR102"/>
    <mergeCell ref="ODS102:ODT102"/>
    <mergeCell ref="ODU102:ODV102"/>
    <mergeCell ref="OCY102:OCZ102"/>
    <mergeCell ref="ODA102:ODB102"/>
    <mergeCell ref="ODC102:ODD102"/>
    <mergeCell ref="ODE102:ODF102"/>
    <mergeCell ref="ODG102:ODH102"/>
    <mergeCell ref="ODI102:ODJ102"/>
    <mergeCell ref="OCM102:OCN102"/>
    <mergeCell ref="OCO102:OCP102"/>
    <mergeCell ref="OCQ102:OCR102"/>
    <mergeCell ref="OCS102:OCT102"/>
    <mergeCell ref="OCU102:OCV102"/>
    <mergeCell ref="OCW102:OCX102"/>
    <mergeCell ref="OCA102:OCB102"/>
    <mergeCell ref="OCC102:OCD102"/>
    <mergeCell ref="OCE102:OCF102"/>
    <mergeCell ref="OCG102:OCH102"/>
    <mergeCell ref="OCI102:OCJ102"/>
    <mergeCell ref="OCK102:OCL102"/>
    <mergeCell ref="OBO102:OBP102"/>
    <mergeCell ref="OBQ102:OBR102"/>
    <mergeCell ref="OBS102:OBT102"/>
    <mergeCell ref="OBU102:OBV102"/>
    <mergeCell ref="OBW102:OBX102"/>
    <mergeCell ref="OBY102:OBZ102"/>
    <mergeCell ref="OGQ102:OGR102"/>
    <mergeCell ref="OGS102:OGT102"/>
    <mergeCell ref="OGU102:OGV102"/>
    <mergeCell ref="OGW102:OGX102"/>
    <mergeCell ref="OGY102:OGZ102"/>
    <mergeCell ref="OHA102:OHB102"/>
    <mergeCell ref="OGE102:OGF102"/>
    <mergeCell ref="OGG102:OGH102"/>
    <mergeCell ref="OGI102:OGJ102"/>
    <mergeCell ref="OGK102:OGL102"/>
    <mergeCell ref="OGM102:OGN102"/>
    <mergeCell ref="OGO102:OGP102"/>
    <mergeCell ref="OFS102:OFT102"/>
    <mergeCell ref="OFU102:OFV102"/>
    <mergeCell ref="OFW102:OFX102"/>
    <mergeCell ref="OFY102:OFZ102"/>
    <mergeCell ref="OGA102:OGB102"/>
    <mergeCell ref="OGC102:OGD102"/>
    <mergeCell ref="OFG102:OFH102"/>
    <mergeCell ref="OFI102:OFJ102"/>
    <mergeCell ref="OFK102:OFL102"/>
    <mergeCell ref="OFM102:OFN102"/>
    <mergeCell ref="OFO102:OFP102"/>
    <mergeCell ref="OFQ102:OFR102"/>
    <mergeCell ref="OEU102:OEV102"/>
    <mergeCell ref="OEW102:OEX102"/>
    <mergeCell ref="OEY102:OEZ102"/>
    <mergeCell ref="OFA102:OFB102"/>
    <mergeCell ref="OFC102:OFD102"/>
    <mergeCell ref="OFE102:OFF102"/>
    <mergeCell ref="OEI102:OEJ102"/>
    <mergeCell ref="OEK102:OEL102"/>
    <mergeCell ref="OEM102:OEN102"/>
    <mergeCell ref="OEO102:OEP102"/>
    <mergeCell ref="OEQ102:OER102"/>
    <mergeCell ref="OES102:OET102"/>
    <mergeCell ref="OJK102:OJL102"/>
    <mergeCell ref="OJM102:OJN102"/>
    <mergeCell ref="OJO102:OJP102"/>
    <mergeCell ref="OJQ102:OJR102"/>
    <mergeCell ref="OJS102:OJT102"/>
    <mergeCell ref="OJU102:OJV102"/>
    <mergeCell ref="OIY102:OIZ102"/>
    <mergeCell ref="OJA102:OJB102"/>
    <mergeCell ref="OJC102:OJD102"/>
    <mergeCell ref="OJE102:OJF102"/>
    <mergeCell ref="OJG102:OJH102"/>
    <mergeCell ref="OJI102:OJJ102"/>
    <mergeCell ref="OIM102:OIN102"/>
    <mergeCell ref="OIO102:OIP102"/>
    <mergeCell ref="OIQ102:OIR102"/>
    <mergeCell ref="OIS102:OIT102"/>
    <mergeCell ref="OIU102:OIV102"/>
    <mergeCell ref="OIW102:OIX102"/>
    <mergeCell ref="OIA102:OIB102"/>
    <mergeCell ref="OIC102:OID102"/>
    <mergeCell ref="OIE102:OIF102"/>
    <mergeCell ref="OIG102:OIH102"/>
    <mergeCell ref="OII102:OIJ102"/>
    <mergeCell ref="OIK102:OIL102"/>
    <mergeCell ref="OHO102:OHP102"/>
    <mergeCell ref="OHQ102:OHR102"/>
    <mergeCell ref="OHS102:OHT102"/>
    <mergeCell ref="OHU102:OHV102"/>
    <mergeCell ref="OHW102:OHX102"/>
    <mergeCell ref="OHY102:OHZ102"/>
    <mergeCell ref="OHC102:OHD102"/>
    <mergeCell ref="OHE102:OHF102"/>
    <mergeCell ref="OHG102:OHH102"/>
    <mergeCell ref="OHI102:OHJ102"/>
    <mergeCell ref="OHK102:OHL102"/>
    <mergeCell ref="OHM102:OHN102"/>
    <mergeCell ref="OME102:OMF102"/>
    <mergeCell ref="OMG102:OMH102"/>
    <mergeCell ref="OMI102:OMJ102"/>
    <mergeCell ref="OMK102:OML102"/>
    <mergeCell ref="OMM102:OMN102"/>
    <mergeCell ref="OMO102:OMP102"/>
    <mergeCell ref="OLS102:OLT102"/>
    <mergeCell ref="OLU102:OLV102"/>
    <mergeCell ref="OLW102:OLX102"/>
    <mergeCell ref="OLY102:OLZ102"/>
    <mergeCell ref="OMA102:OMB102"/>
    <mergeCell ref="OMC102:OMD102"/>
    <mergeCell ref="OLG102:OLH102"/>
    <mergeCell ref="OLI102:OLJ102"/>
    <mergeCell ref="OLK102:OLL102"/>
    <mergeCell ref="OLM102:OLN102"/>
    <mergeCell ref="OLO102:OLP102"/>
    <mergeCell ref="OLQ102:OLR102"/>
    <mergeCell ref="OKU102:OKV102"/>
    <mergeCell ref="OKW102:OKX102"/>
    <mergeCell ref="OKY102:OKZ102"/>
    <mergeCell ref="OLA102:OLB102"/>
    <mergeCell ref="OLC102:OLD102"/>
    <mergeCell ref="OLE102:OLF102"/>
    <mergeCell ref="OKI102:OKJ102"/>
    <mergeCell ref="OKK102:OKL102"/>
    <mergeCell ref="OKM102:OKN102"/>
    <mergeCell ref="OKO102:OKP102"/>
    <mergeCell ref="OKQ102:OKR102"/>
    <mergeCell ref="OKS102:OKT102"/>
    <mergeCell ref="OJW102:OJX102"/>
    <mergeCell ref="OJY102:OJZ102"/>
    <mergeCell ref="OKA102:OKB102"/>
    <mergeCell ref="OKC102:OKD102"/>
    <mergeCell ref="OKE102:OKF102"/>
    <mergeCell ref="OKG102:OKH102"/>
    <mergeCell ref="OOY102:OOZ102"/>
    <mergeCell ref="OPA102:OPB102"/>
    <mergeCell ref="OPC102:OPD102"/>
    <mergeCell ref="OPE102:OPF102"/>
    <mergeCell ref="OPG102:OPH102"/>
    <mergeCell ref="OPI102:OPJ102"/>
    <mergeCell ref="OOM102:OON102"/>
    <mergeCell ref="OOO102:OOP102"/>
    <mergeCell ref="OOQ102:OOR102"/>
    <mergeCell ref="OOS102:OOT102"/>
    <mergeCell ref="OOU102:OOV102"/>
    <mergeCell ref="OOW102:OOX102"/>
    <mergeCell ref="OOA102:OOB102"/>
    <mergeCell ref="OOC102:OOD102"/>
    <mergeCell ref="OOE102:OOF102"/>
    <mergeCell ref="OOG102:OOH102"/>
    <mergeCell ref="OOI102:OOJ102"/>
    <mergeCell ref="OOK102:OOL102"/>
    <mergeCell ref="ONO102:ONP102"/>
    <mergeCell ref="ONQ102:ONR102"/>
    <mergeCell ref="ONS102:ONT102"/>
    <mergeCell ref="ONU102:ONV102"/>
    <mergeCell ref="ONW102:ONX102"/>
    <mergeCell ref="ONY102:ONZ102"/>
    <mergeCell ref="ONC102:OND102"/>
    <mergeCell ref="ONE102:ONF102"/>
    <mergeCell ref="ONG102:ONH102"/>
    <mergeCell ref="ONI102:ONJ102"/>
    <mergeCell ref="ONK102:ONL102"/>
    <mergeCell ref="ONM102:ONN102"/>
    <mergeCell ref="OMQ102:OMR102"/>
    <mergeCell ref="OMS102:OMT102"/>
    <mergeCell ref="OMU102:OMV102"/>
    <mergeCell ref="OMW102:OMX102"/>
    <mergeCell ref="OMY102:OMZ102"/>
    <mergeCell ref="ONA102:ONB102"/>
    <mergeCell ref="ORS102:ORT102"/>
    <mergeCell ref="ORU102:ORV102"/>
    <mergeCell ref="ORW102:ORX102"/>
    <mergeCell ref="ORY102:ORZ102"/>
    <mergeCell ref="OSA102:OSB102"/>
    <mergeCell ref="OSC102:OSD102"/>
    <mergeCell ref="ORG102:ORH102"/>
    <mergeCell ref="ORI102:ORJ102"/>
    <mergeCell ref="ORK102:ORL102"/>
    <mergeCell ref="ORM102:ORN102"/>
    <mergeCell ref="ORO102:ORP102"/>
    <mergeCell ref="ORQ102:ORR102"/>
    <mergeCell ref="OQU102:OQV102"/>
    <mergeCell ref="OQW102:OQX102"/>
    <mergeCell ref="OQY102:OQZ102"/>
    <mergeCell ref="ORA102:ORB102"/>
    <mergeCell ref="ORC102:ORD102"/>
    <mergeCell ref="ORE102:ORF102"/>
    <mergeCell ref="OQI102:OQJ102"/>
    <mergeCell ref="OQK102:OQL102"/>
    <mergeCell ref="OQM102:OQN102"/>
    <mergeCell ref="OQO102:OQP102"/>
    <mergeCell ref="OQQ102:OQR102"/>
    <mergeCell ref="OQS102:OQT102"/>
    <mergeCell ref="OPW102:OPX102"/>
    <mergeCell ref="OPY102:OPZ102"/>
    <mergeCell ref="OQA102:OQB102"/>
    <mergeCell ref="OQC102:OQD102"/>
    <mergeCell ref="OQE102:OQF102"/>
    <mergeCell ref="OQG102:OQH102"/>
    <mergeCell ref="OPK102:OPL102"/>
    <mergeCell ref="OPM102:OPN102"/>
    <mergeCell ref="OPO102:OPP102"/>
    <mergeCell ref="OPQ102:OPR102"/>
    <mergeCell ref="OPS102:OPT102"/>
    <mergeCell ref="OPU102:OPV102"/>
    <mergeCell ref="OUM102:OUN102"/>
    <mergeCell ref="OUO102:OUP102"/>
    <mergeCell ref="OUQ102:OUR102"/>
    <mergeCell ref="OUS102:OUT102"/>
    <mergeCell ref="OUU102:OUV102"/>
    <mergeCell ref="OUW102:OUX102"/>
    <mergeCell ref="OUA102:OUB102"/>
    <mergeCell ref="OUC102:OUD102"/>
    <mergeCell ref="OUE102:OUF102"/>
    <mergeCell ref="OUG102:OUH102"/>
    <mergeCell ref="OUI102:OUJ102"/>
    <mergeCell ref="OUK102:OUL102"/>
    <mergeCell ref="OTO102:OTP102"/>
    <mergeCell ref="OTQ102:OTR102"/>
    <mergeCell ref="OTS102:OTT102"/>
    <mergeCell ref="OTU102:OTV102"/>
    <mergeCell ref="OTW102:OTX102"/>
    <mergeCell ref="OTY102:OTZ102"/>
    <mergeCell ref="OTC102:OTD102"/>
    <mergeCell ref="OTE102:OTF102"/>
    <mergeCell ref="OTG102:OTH102"/>
    <mergeCell ref="OTI102:OTJ102"/>
    <mergeCell ref="OTK102:OTL102"/>
    <mergeCell ref="OTM102:OTN102"/>
    <mergeCell ref="OSQ102:OSR102"/>
    <mergeCell ref="OSS102:OST102"/>
    <mergeCell ref="OSU102:OSV102"/>
    <mergeCell ref="OSW102:OSX102"/>
    <mergeCell ref="OSY102:OSZ102"/>
    <mergeCell ref="OTA102:OTB102"/>
    <mergeCell ref="OSE102:OSF102"/>
    <mergeCell ref="OSG102:OSH102"/>
    <mergeCell ref="OSI102:OSJ102"/>
    <mergeCell ref="OSK102:OSL102"/>
    <mergeCell ref="OSM102:OSN102"/>
    <mergeCell ref="OSO102:OSP102"/>
    <mergeCell ref="OXG102:OXH102"/>
    <mergeCell ref="OXI102:OXJ102"/>
    <mergeCell ref="OXK102:OXL102"/>
    <mergeCell ref="OXM102:OXN102"/>
    <mergeCell ref="OXO102:OXP102"/>
    <mergeCell ref="OXQ102:OXR102"/>
    <mergeCell ref="OWU102:OWV102"/>
    <mergeCell ref="OWW102:OWX102"/>
    <mergeCell ref="OWY102:OWZ102"/>
    <mergeCell ref="OXA102:OXB102"/>
    <mergeCell ref="OXC102:OXD102"/>
    <mergeCell ref="OXE102:OXF102"/>
    <mergeCell ref="OWI102:OWJ102"/>
    <mergeCell ref="OWK102:OWL102"/>
    <mergeCell ref="OWM102:OWN102"/>
    <mergeCell ref="OWO102:OWP102"/>
    <mergeCell ref="OWQ102:OWR102"/>
    <mergeCell ref="OWS102:OWT102"/>
    <mergeCell ref="OVW102:OVX102"/>
    <mergeCell ref="OVY102:OVZ102"/>
    <mergeCell ref="OWA102:OWB102"/>
    <mergeCell ref="OWC102:OWD102"/>
    <mergeCell ref="OWE102:OWF102"/>
    <mergeCell ref="OWG102:OWH102"/>
    <mergeCell ref="OVK102:OVL102"/>
    <mergeCell ref="OVM102:OVN102"/>
    <mergeCell ref="OVO102:OVP102"/>
    <mergeCell ref="OVQ102:OVR102"/>
    <mergeCell ref="OVS102:OVT102"/>
    <mergeCell ref="OVU102:OVV102"/>
    <mergeCell ref="OUY102:OUZ102"/>
    <mergeCell ref="OVA102:OVB102"/>
    <mergeCell ref="OVC102:OVD102"/>
    <mergeCell ref="OVE102:OVF102"/>
    <mergeCell ref="OVG102:OVH102"/>
    <mergeCell ref="OVI102:OVJ102"/>
    <mergeCell ref="PAA102:PAB102"/>
    <mergeCell ref="PAC102:PAD102"/>
    <mergeCell ref="PAE102:PAF102"/>
    <mergeCell ref="PAG102:PAH102"/>
    <mergeCell ref="PAI102:PAJ102"/>
    <mergeCell ref="PAK102:PAL102"/>
    <mergeCell ref="OZO102:OZP102"/>
    <mergeCell ref="OZQ102:OZR102"/>
    <mergeCell ref="OZS102:OZT102"/>
    <mergeCell ref="OZU102:OZV102"/>
    <mergeCell ref="OZW102:OZX102"/>
    <mergeCell ref="OZY102:OZZ102"/>
    <mergeCell ref="OZC102:OZD102"/>
    <mergeCell ref="OZE102:OZF102"/>
    <mergeCell ref="OZG102:OZH102"/>
    <mergeCell ref="OZI102:OZJ102"/>
    <mergeCell ref="OZK102:OZL102"/>
    <mergeCell ref="OZM102:OZN102"/>
    <mergeCell ref="OYQ102:OYR102"/>
    <mergeCell ref="OYS102:OYT102"/>
    <mergeCell ref="OYU102:OYV102"/>
    <mergeCell ref="OYW102:OYX102"/>
    <mergeCell ref="OYY102:OYZ102"/>
    <mergeCell ref="OZA102:OZB102"/>
    <mergeCell ref="OYE102:OYF102"/>
    <mergeCell ref="OYG102:OYH102"/>
    <mergeCell ref="OYI102:OYJ102"/>
    <mergeCell ref="OYK102:OYL102"/>
    <mergeCell ref="OYM102:OYN102"/>
    <mergeCell ref="OYO102:OYP102"/>
    <mergeCell ref="OXS102:OXT102"/>
    <mergeCell ref="OXU102:OXV102"/>
    <mergeCell ref="OXW102:OXX102"/>
    <mergeCell ref="OXY102:OXZ102"/>
    <mergeCell ref="OYA102:OYB102"/>
    <mergeCell ref="OYC102:OYD102"/>
    <mergeCell ref="PCU102:PCV102"/>
    <mergeCell ref="PCW102:PCX102"/>
    <mergeCell ref="PCY102:PCZ102"/>
    <mergeCell ref="PDA102:PDB102"/>
    <mergeCell ref="PDC102:PDD102"/>
    <mergeCell ref="PDE102:PDF102"/>
    <mergeCell ref="PCI102:PCJ102"/>
    <mergeCell ref="PCK102:PCL102"/>
    <mergeCell ref="PCM102:PCN102"/>
    <mergeCell ref="PCO102:PCP102"/>
    <mergeCell ref="PCQ102:PCR102"/>
    <mergeCell ref="PCS102:PCT102"/>
    <mergeCell ref="PBW102:PBX102"/>
    <mergeCell ref="PBY102:PBZ102"/>
    <mergeCell ref="PCA102:PCB102"/>
    <mergeCell ref="PCC102:PCD102"/>
    <mergeCell ref="PCE102:PCF102"/>
    <mergeCell ref="PCG102:PCH102"/>
    <mergeCell ref="PBK102:PBL102"/>
    <mergeCell ref="PBM102:PBN102"/>
    <mergeCell ref="PBO102:PBP102"/>
    <mergeCell ref="PBQ102:PBR102"/>
    <mergeCell ref="PBS102:PBT102"/>
    <mergeCell ref="PBU102:PBV102"/>
    <mergeCell ref="PAY102:PAZ102"/>
    <mergeCell ref="PBA102:PBB102"/>
    <mergeCell ref="PBC102:PBD102"/>
    <mergeCell ref="PBE102:PBF102"/>
    <mergeCell ref="PBG102:PBH102"/>
    <mergeCell ref="PBI102:PBJ102"/>
    <mergeCell ref="PAM102:PAN102"/>
    <mergeCell ref="PAO102:PAP102"/>
    <mergeCell ref="PAQ102:PAR102"/>
    <mergeCell ref="PAS102:PAT102"/>
    <mergeCell ref="PAU102:PAV102"/>
    <mergeCell ref="PAW102:PAX102"/>
    <mergeCell ref="PFO102:PFP102"/>
    <mergeCell ref="PFQ102:PFR102"/>
    <mergeCell ref="PFS102:PFT102"/>
    <mergeCell ref="PFU102:PFV102"/>
    <mergeCell ref="PFW102:PFX102"/>
    <mergeCell ref="PFY102:PFZ102"/>
    <mergeCell ref="PFC102:PFD102"/>
    <mergeCell ref="PFE102:PFF102"/>
    <mergeCell ref="PFG102:PFH102"/>
    <mergeCell ref="PFI102:PFJ102"/>
    <mergeCell ref="PFK102:PFL102"/>
    <mergeCell ref="PFM102:PFN102"/>
    <mergeCell ref="PEQ102:PER102"/>
    <mergeCell ref="PES102:PET102"/>
    <mergeCell ref="PEU102:PEV102"/>
    <mergeCell ref="PEW102:PEX102"/>
    <mergeCell ref="PEY102:PEZ102"/>
    <mergeCell ref="PFA102:PFB102"/>
    <mergeCell ref="PEE102:PEF102"/>
    <mergeCell ref="PEG102:PEH102"/>
    <mergeCell ref="PEI102:PEJ102"/>
    <mergeCell ref="PEK102:PEL102"/>
    <mergeCell ref="PEM102:PEN102"/>
    <mergeCell ref="PEO102:PEP102"/>
    <mergeCell ref="PDS102:PDT102"/>
    <mergeCell ref="PDU102:PDV102"/>
    <mergeCell ref="PDW102:PDX102"/>
    <mergeCell ref="PDY102:PDZ102"/>
    <mergeCell ref="PEA102:PEB102"/>
    <mergeCell ref="PEC102:PED102"/>
    <mergeCell ref="PDG102:PDH102"/>
    <mergeCell ref="PDI102:PDJ102"/>
    <mergeCell ref="PDK102:PDL102"/>
    <mergeCell ref="PDM102:PDN102"/>
    <mergeCell ref="PDO102:PDP102"/>
    <mergeCell ref="PDQ102:PDR102"/>
    <mergeCell ref="PII102:PIJ102"/>
    <mergeCell ref="PIK102:PIL102"/>
    <mergeCell ref="PIM102:PIN102"/>
    <mergeCell ref="PIO102:PIP102"/>
    <mergeCell ref="PIQ102:PIR102"/>
    <mergeCell ref="PIS102:PIT102"/>
    <mergeCell ref="PHW102:PHX102"/>
    <mergeCell ref="PHY102:PHZ102"/>
    <mergeCell ref="PIA102:PIB102"/>
    <mergeCell ref="PIC102:PID102"/>
    <mergeCell ref="PIE102:PIF102"/>
    <mergeCell ref="PIG102:PIH102"/>
    <mergeCell ref="PHK102:PHL102"/>
    <mergeCell ref="PHM102:PHN102"/>
    <mergeCell ref="PHO102:PHP102"/>
    <mergeCell ref="PHQ102:PHR102"/>
    <mergeCell ref="PHS102:PHT102"/>
    <mergeCell ref="PHU102:PHV102"/>
    <mergeCell ref="PGY102:PGZ102"/>
    <mergeCell ref="PHA102:PHB102"/>
    <mergeCell ref="PHC102:PHD102"/>
    <mergeCell ref="PHE102:PHF102"/>
    <mergeCell ref="PHG102:PHH102"/>
    <mergeCell ref="PHI102:PHJ102"/>
    <mergeCell ref="PGM102:PGN102"/>
    <mergeCell ref="PGO102:PGP102"/>
    <mergeCell ref="PGQ102:PGR102"/>
    <mergeCell ref="PGS102:PGT102"/>
    <mergeCell ref="PGU102:PGV102"/>
    <mergeCell ref="PGW102:PGX102"/>
    <mergeCell ref="PGA102:PGB102"/>
    <mergeCell ref="PGC102:PGD102"/>
    <mergeCell ref="PGE102:PGF102"/>
    <mergeCell ref="PGG102:PGH102"/>
    <mergeCell ref="PGI102:PGJ102"/>
    <mergeCell ref="PGK102:PGL102"/>
    <mergeCell ref="PLC102:PLD102"/>
    <mergeCell ref="PLE102:PLF102"/>
    <mergeCell ref="PLG102:PLH102"/>
    <mergeCell ref="PLI102:PLJ102"/>
    <mergeCell ref="PLK102:PLL102"/>
    <mergeCell ref="PLM102:PLN102"/>
    <mergeCell ref="PKQ102:PKR102"/>
    <mergeCell ref="PKS102:PKT102"/>
    <mergeCell ref="PKU102:PKV102"/>
    <mergeCell ref="PKW102:PKX102"/>
    <mergeCell ref="PKY102:PKZ102"/>
    <mergeCell ref="PLA102:PLB102"/>
    <mergeCell ref="PKE102:PKF102"/>
    <mergeCell ref="PKG102:PKH102"/>
    <mergeCell ref="PKI102:PKJ102"/>
    <mergeCell ref="PKK102:PKL102"/>
    <mergeCell ref="PKM102:PKN102"/>
    <mergeCell ref="PKO102:PKP102"/>
    <mergeCell ref="PJS102:PJT102"/>
    <mergeCell ref="PJU102:PJV102"/>
    <mergeCell ref="PJW102:PJX102"/>
    <mergeCell ref="PJY102:PJZ102"/>
    <mergeCell ref="PKA102:PKB102"/>
    <mergeCell ref="PKC102:PKD102"/>
    <mergeCell ref="PJG102:PJH102"/>
    <mergeCell ref="PJI102:PJJ102"/>
    <mergeCell ref="PJK102:PJL102"/>
    <mergeCell ref="PJM102:PJN102"/>
    <mergeCell ref="PJO102:PJP102"/>
    <mergeCell ref="PJQ102:PJR102"/>
    <mergeCell ref="PIU102:PIV102"/>
    <mergeCell ref="PIW102:PIX102"/>
    <mergeCell ref="PIY102:PIZ102"/>
    <mergeCell ref="PJA102:PJB102"/>
    <mergeCell ref="PJC102:PJD102"/>
    <mergeCell ref="PJE102:PJF102"/>
    <mergeCell ref="PNW102:PNX102"/>
    <mergeCell ref="PNY102:PNZ102"/>
    <mergeCell ref="POA102:POB102"/>
    <mergeCell ref="POC102:POD102"/>
    <mergeCell ref="POE102:POF102"/>
    <mergeCell ref="POG102:POH102"/>
    <mergeCell ref="PNK102:PNL102"/>
    <mergeCell ref="PNM102:PNN102"/>
    <mergeCell ref="PNO102:PNP102"/>
    <mergeCell ref="PNQ102:PNR102"/>
    <mergeCell ref="PNS102:PNT102"/>
    <mergeCell ref="PNU102:PNV102"/>
    <mergeCell ref="PMY102:PMZ102"/>
    <mergeCell ref="PNA102:PNB102"/>
    <mergeCell ref="PNC102:PND102"/>
    <mergeCell ref="PNE102:PNF102"/>
    <mergeCell ref="PNG102:PNH102"/>
    <mergeCell ref="PNI102:PNJ102"/>
    <mergeCell ref="PMM102:PMN102"/>
    <mergeCell ref="PMO102:PMP102"/>
    <mergeCell ref="PMQ102:PMR102"/>
    <mergeCell ref="PMS102:PMT102"/>
    <mergeCell ref="PMU102:PMV102"/>
    <mergeCell ref="PMW102:PMX102"/>
    <mergeCell ref="PMA102:PMB102"/>
    <mergeCell ref="PMC102:PMD102"/>
    <mergeCell ref="PME102:PMF102"/>
    <mergeCell ref="PMG102:PMH102"/>
    <mergeCell ref="PMI102:PMJ102"/>
    <mergeCell ref="PMK102:PML102"/>
    <mergeCell ref="PLO102:PLP102"/>
    <mergeCell ref="PLQ102:PLR102"/>
    <mergeCell ref="PLS102:PLT102"/>
    <mergeCell ref="PLU102:PLV102"/>
    <mergeCell ref="PLW102:PLX102"/>
    <mergeCell ref="PLY102:PLZ102"/>
    <mergeCell ref="PQQ102:PQR102"/>
    <mergeCell ref="PQS102:PQT102"/>
    <mergeCell ref="PQU102:PQV102"/>
    <mergeCell ref="PQW102:PQX102"/>
    <mergeCell ref="PQY102:PQZ102"/>
    <mergeCell ref="PRA102:PRB102"/>
    <mergeCell ref="PQE102:PQF102"/>
    <mergeCell ref="PQG102:PQH102"/>
    <mergeCell ref="PQI102:PQJ102"/>
    <mergeCell ref="PQK102:PQL102"/>
    <mergeCell ref="PQM102:PQN102"/>
    <mergeCell ref="PQO102:PQP102"/>
    <mergeCell ref="PPS102:PPT102"/>
    <mergeCell ref="PPU102:PPV102"/>
    <mergeCell ref="PPW102:PPX102"/>
    <mergeCell ref="PPY102:PPZ102"/>
    <mergeCell ref="PQA102:PQB102"/>
    <mergeCell ref="PQC102:PQD102"/>
    <mergeCell ref="PPG102:PPH102"/>
    <mergeCell ref="PPI102:PPJ102"/>
    <mergeCell ref="PPK102:PPL102"/>
    <mergeCell ref="PPM102:PPN102"/>
    <mergeCell ref="PPO102:PPP102"/>
    <mergeCell ref="PPQ102:PPR102"/>
    <mergeCell ref="POU102:POV102"/>
    <mergeCell ref="POW102:POX102"/>
    <mergeCell ref="POY102:POZ102"/>
    <mergeCell ref="PPA102:PPB102"/>
    <mergeCell ref="PPC102:PPD102"/>
    <mergeCell ref="PPE102:PPF102"/>
    <mergeCell ref="POI102:POJ102"/>
    <mergeCell ref="POK102:POL102"/>
    <mergeCell ref="POM102:PON102"/>
    <mergeCell ref="POO102:POP102"/>
    <mergeCell ref="POQ102:POR102"/>
    <mergeCell ref="POS102:POT102"/>
    <mergeCell ref="PTK102:PTL102"/>
    <mergeCell ref="PTM102:PTN102"/>
    <mergeCell ref="PTO102:PTP102"/>
    <mergeCell ref="PTQ102:PTR102"/>
    <mergeCell ref="PTS102:PTT102"/>
    <mergeCell ref="PTU102:PTV102"/>
    <mergeCell ref="PSY102:PSZ102"/>
    <mergeCell ref="PTA102:PTB102"/>
    <mergeCell ref="PTC102:PTD102"/>
    <mergeCell ref="PTE102:PTF102"/>
    <mergeCell ref="PTG102:PTH102"/>
    <mergeCell ref="PTI102:PTJ102"/>
    <mergeCell ref="PSM102:PSN102"/>
    <mergeCell ref="PSO102:PSP102"/>
    <mergeCell ref="PSQ102:PSR102"/>
    <mergeCell ref="PSS102:PST102"/>
    <mergeCell ref="PSU102:PSV102"/>
    <mergeCell ref="PSW102:PSX102"/>
    <mergeCell ref="PSA102:PSB102"/>
    <mergeCell ref="PSC102:PSD102"/>
    <mergeCell ref="PSE102:PSF102"/>
    <mergeCell ref="PSG102:PSH102"/>
    <mergeCell ref="PSI102:PSJ102"/>
    <mergeCell ref="PSK102:PSL102"/>
    <mergeCell ref="PRO102:PRP102"/>
    <mergeCell ref="PRQ102:PRR102"/>
    <mergeCell ref="PRS102:PRT102"/>
    <mergeCell ref="PRU102:PRV102"/>
    <mergeCell ref="PRW102:PRX102"/>
    <mergeCell ref="PRY102:PRZ102"/>
    <mergeCell ref="PRC102:PRD102"/>
    <mergeCell ref="PRE102:PRF102"/>
    <mergeCell ref="PRG102:PRH102"/>
    <mergeCell ref="PRI102:PRJ102"/>
    <mergeCell ref="PRK102:PRL102"/>
    <mergeCell ref="PRM102:PRN102"/>
    <mergeCell ref="PWE102:PWF102"/>
    <mergeCell ref="PWG102:PWH102"/>
    <mergeCell ref="PWI102:PWJ102"/>
    <mergeCell ref="PWK102:PWL102"/>
    <mergeCell ref="PWM102:PWN102"/>
    <mergeCell ref="PWO102:PWP102"/>
    <mergeCell ref="PVS102:PVT102"/>
    <mergeCell ref="PVU102:PVV102"/>
    <mergeCell ref="PVW102:PVX102"/>
    <mergeCell ref="PVY102:PVZ102"/>
    <mergeCell ref="PWA102:PWB102"/>
    <mergeCell ref="PWC102:PWD102"/>
    <mergeCell ref="PVG102:PVH102"/>
    <mergeCell ref="PVI102:PVJ102"/>
    <mergeCell ref="PVK102:PVL102"/>
    <mergeCell ref="PVM102:PVN102"/>
    <mergeCell ref="PVO102:PVP102"/>
    <mergeCell ref="PVQ102:PVR102"/>
    <mergeCell ref="PUU102:PUV102"/>
    <mergeCell ref="PUW102:PUX102"/>
    <mergeCell ref="PUY102:PUZ102"/>
    <mergeCell ref="PVA102:PVB102"/>
    <mergeCell ref="PVC102:PVD102"/>
    <mergeCell ref="PVE102:PVF102"/>
    <mergeCell ref="PUI102:PUJ102"/>
    <mergeCell ref="PUK102:PUL102"/>
    <mergeCell ref="PUM102:PUN102"/>
    <mergeCell ref="PUO102:PUP102"/>
    <mergeCell ref="PUQ102:PUR102"/>
    <mergeCell ref="PUS102:PUT102"/>
    <mergeCell ref="PTW102:PTX102"/>
    <mergeCell ref="PTY102:PTZ102"/>
    <mergeCell ref="PUA102:PUB102"/>
    <mergeCell ref="PUC102:PUD102"/>
    <mergeCell ref="PUE102:PUF102"/>
    <mergeCell ref="PUG102:PUH102"/>
    <mergeCell ref="PYY102:PYZ102"/>
    <mergeCell ref="PZA102:PZB102"/>
    <mergeCell ref="PZC102:PZD102"/>
    <mergeCell ref="PZE102:PZF102"/>
    <mergeCell ref="PZG102:PZH102"/>
    <mergeCell ref="PZI102:PZJ102"/>
    <mergeCell ref="PYM102:PYN102"/>
    <mergeCell ref="PYO102:PYP102"/>
    <mergeCell ref="PYQ102:PYR102"/>
    <mergeCell ref="PYS102:PYT102"/>
    <mergeCell ref="PYU102:PYV102"/>
    <mergeCell ref="PYW102:PYX102"/>
    <mergeCell ref="PYA102:PYB102"/>
    <mergeCell ref="PYC102:PYD102"/>
    <mergeCell ref="PYE102:PYF102"/>
    <mergeCell ref="PYG102:PYH102"/>
    <mergeCell ref="PYI102:PYJ102"/>
    <mergeCell ref="PYK102:PYL102"/>
    <mergeCell ref="PXO102:PXP102"/>
    <mergeCell ref="PXQ102:PXR102"/>
    <mergeCell ref="PXS102:PXT102"/>
    <mergeCell ref="PXU102:PXV102"/>
    <mergeCell ref="PXW102:PXX102"/>
    <mergeCell ref="PXY102:PXZ102"/>
    <mergeCell ref="PXC102:PXD102"/>
    <mergeCell ref="PXE102:PXF102"/>
    <mergeCell ref="PXG102:PXH102"/>
    <mergeCell ref="PXI102:PXJ102"/>
    <mergeCell ref="PXK102:PXL102"/>
    <mergeCell ref="PXM102:PXN102"/>
    <mergeCell ref="PWQ102:PWR102"/>
    <mergeCell ref="PWS102:PWT102"/>
    <mergeCell ref="PWU102:PWV102"/>
    <mergeCell ref="PWW102:PWX102"/>
    <mergeCell ref="PWY102:PWZ102"/>
    <mergeCell ref="PXA102:PXB102"/>
    <mergeCell ref="QBS102:QBT102"/>
    <mergeCell ref="QBU102:QBV102"/>
    <mergeCell ref="QBW102:QBX102"/>
    <mergeCell ref="QBY102:QBZ102"/>
    <mergeCell ref="QCA102:QCB102"/>
    <mergeCell ref="QCC102:QCD102"/>
    <mergeCell ref="QBG102:QBH102"/>
    <mergeCell ref="QBI102:QBJ102"/>
    <mergeCell ref="QBK102:QBL102"/>
    <mergeCell ref="QBM102:QBN102"/>
    <mergeCell ref="QBO102:QBP102"/>
    <mergeCell ref="QBQ102:QBR102"/>
    <mergeCell ref="QAU102:QAV102"/>
    <mergeCell ref="QAW102:QAX102"/>
    <mergeCell ref="QAY102:QAZ102"/>
    <mergeCell ref="QBA102:QBB102"/>
    <mergeCell ref="QBC102:QBD102"/>
    <mergeCell ref="QBE102:QBF102"/>
    <mergeCell ref="QAI102:QAJ102"/>
    <mergeCell ref="QAK102:QAL102"/>
    <mergeCell ref="QAM102:QAN102"/>
    <mergeCell ref="QAO102:QAP102"/>
    <mergeCell ref="QAQ102:QAR102"/>
    <mergeCell ref="QAS102:QAT102"/>
    <mergeCell ref="PZW102:PZX102"/>
    <mergeCell ref="PZY102:PZZ102"/>
    <mergeCell ref="QAA102:QAB102"/>
    <mergeCell ref="QAC102:QAD102"/>
    <mergeCell ref="QAE102:QAF102"/>
    <mergeCell ref="QAG102:QAH102"/>
    <mergeCell ref="PZK102:PZL102"/>
    <mergeCell ref="PZM102:PZN102"/>
    <mergeCell ref="PZO102:PZP102"/>
    <mergeCell ref="PZQ102:PZR102"/>
    <mergeCell ref="PZS102:PZT102"/>
    <mergeCell ref="PZU102:PZV102"/>
    <mergeCell ref="QEM102:QEN102"/>
    <mergeCell ref="QEO102:QEP102"/>
    <mergeCell ref="QEQ102:QER102"/>
    <mergeCell ref="QES102:QET102"/>
    <mergeCell ref="QEU102:QEV102"/>
    <mergeCell ref="QEW102:QEX102"/>
    <mergeCell ref="QEA102:QEB102"/>
    <mergeCell ref="QEC102:QED102"/>
    <mergeCell ref="QEE102:QEF102"/>
    <mergeCell ref="QEG102:QEH102"/>
    <mergeCell ref="QEI102:QEJ102"/>
    <mergeCell ref="QEK102:QEL102"/>
    <mergeCell ref="QDO102:QDP102"/>
    <mergeCell ref="QDQ102:QDR102"/>
    <mergeCell ref="QDS102:QDT102"/>
    <mergeCell ref="QDU102:QDV102"/>
    <mergeCell ref="QDW102:QDX102"/>
    <mergeCell ref="QDY102:QDZ102"/>
    <mergeCell ref="QDC102:QDD102"/>
    <mergeCell ref="QDE102:QDF102"/>
    <mergeCell ref="QDG102:QDH102"/>
    <mergeCell ref="QDI102:QDJ102"/>
    <mergeCell ref="QDK102:QDL102"/>
    <mergeCell ref="QDM102:QDN102"/>
    <mergeCell ref="QCQ102:QCR102"/>
    <mergeCell ref="QCS102:QCT102"/>
    <mergeCell ref="QCU102:QCV102"/>
    <mergeCell ref="QCW102:QCX102"/>
    <mergeCell ref="QCY102:QCZ102"/>
    <mergeCell ref="QDA102:QDB102"/>
    <mergeCell ref="QCE102:QCF102"/>
    <mergeCell ref="QCG102:QCH102"/>
    <mergeCell ref="QCI102:QCJ102"/>
    <mergeCell ref="QCK102:QCL102"/>
    <mergeCell ref="QCM102:QCN102"/>
    <mergeCell ref="QCO102:QCP102"/>
    <mergeCell ref="QHG102:QHH102"/>
    <mergeCell ref="QHI102:QHJ102"/>
    <mergeCell ref="QHK102:QHL102"/>
    <mergeCell ref="QHM102:QHN102"/>
    <mergeCell ref="QHO102:QHP102"/>
    <mergeCell ref="QHQ102:QHR102"/>
    <mergeCell ref="QGU102:QGV102"/>
    <mergeCell ref="QGW102:QGX102"/>
    <mergeCell ref="QGY102:QGZ102"/>
    <mergeCell ref="QHA102:QHB102"/>
    <mergeCell ref="QHC102:QHD102"/>
    <mergeCell ref="QHE102:QHF102"/>
    <mergeCell ref="QGI102:QGJ102"/>
    <mergeCell ref="QGK102:QGL102"/>
    <mergeCell ref="QGM102:QGN102"/>
    <mergeCell ref="QGO102:QGP102"/>
    <mergeCell ref="QGQ102:QGR102"/>
    <mergeCell ref="QGS102:QGT102"/>
    <mergeCell ref="QFW102:QFX102"/>
    <mergeCell ref="QFY102:QFZ102"/>
    <mergeCell ref="QGA102:QGB102"/>
    <mergeCell ref="QGC102:QGD102"/>
    <mergeCell ref="QGE102:QGF102"/>
    <mergeCell ref="QGG102:QGH102"/>
    <mergeCell ref="QFK102:QFL102"/>
    <mergeCell ref="QFM102:QFN102"/>
    <mergeCell ref="QFO102:QFP102"/>
    <mergeCell ref="QFQ102:QFR102"/>
    <mergeCell ref="QFS102:QFT102"/>
    <mergeCell ref="QFU102:QFV102"/>
    <mergeCell ref="QEY102:QEZ102"/>
    <mergeCell ref="QFA102:QFB102"/>
    <mergeCell ref="QFC102:QFD102"/>
    <mergeCell ref="QFE102:QFF102"/>
    <mergeCell ref="QFG102:QFH102"/>
    <mergeCell ref="QFI102:QFJ102"/>
    <mergeCell ref="QKA102:QKB102"/>
    <mergeCell ref="QKC102:QKD102"/>
    <mergeCell ref="QKE102:QKF102"/>
    <mergeCell ref="QKG102:QKH102"/>
    <mergeCell ref="QKI102:QKJ102"/>
    <mergeCell ref="QKK102:QKL102"/>
    <mergeCell ref="QJO102:QJP102"/>
    <mergeCell ref="QJQ102:QJR102"/>
    <mergeCell ref="QJS102:QJT102"/>
    <mergeCell ref="QJU102:QJV102"/>
    <mergeCell ref="QJW102:QJX102"/>
    <mergeCell ref="QJY102:QJZ102"/>
    <mergeCell ref="QJC102:QJD102"/>
    <mergeCell ref="QJE102:QJF102"/>
    <mergeCell ref="QJG102:QJH102"/>
    <mergeCell ref="QJI102:QJJ102"/>
    <mergeCell ref="QJK102:QJL102"/>
    <mergeCell ref="QJM102:QJN102"/>
    <mergeCell ref="QIQ102:QIR102"/>
    <mergeCell ref="QIS102:QIT102"/>
    <mergeCell ref="QIU102:QIV102"/>
    <mergeCell ref="QIW102:QIX102"/>
    <mergeCell ref="QIY102:QIZ102"/>
    <mergeCell ref="QJA102:QJB102"/>
    <mergeCell ref="QIE102:QIF102"/>
    <mergeCell ref="QIG102:QIH102"/>
    <mergeCell ref="QII102:QIJ102"/>
    <mergeCell ref="QIK102:QIL102"/>
    <mergeCell ref="QIM102:QIN102"/>
    <mergeCell ref="QIO102:QIP102"/>
    <mergeCell ref="QHS102:QHT102"/>
    <mergeCell ref="QHU102:QHV102"/>
    <mergeCell ref="QHW102:QHX102"/>
    <mergeCell ref="QHY102:QHZ102"/>
    <mergeCell ref="QIA102:QIB102"/>
    <mergeCell ref="QIC102:QID102"/>
    <mergeCell ref="QMU102:QMV102"/>
    <mergeCell ref="QMW102:QMX102"/>
    <mergeCell ref="QMY102:QMZ102"/>
    <mergeCell ref="QNA102:QNB102"/>
    <mergeCell ref="QNC102:QND102"/>
    <mergeCell ref="QNE102:QNF102"/>
    <mergeCell ref="QMI102:QMJ102"/>
    <mergeCell ref="QMK102:QML102"/>
    <mergeCell ref="QMM102:QMN102"/>
    <mergeCell ref="QMO102:QMP102"/>
    <mergeCell ref="QMQ102:QMR102"/>
    <mergeCell ref="QMS102:QMT102"/>
    <mergeCell ref="QLW102:QLX102"/>
    <mergeCell ref="QLY102:QLZ102"/>
    <mergeCell ref="QMA102:QMB102"/>
    <mergeCell ref="QMC102:QMD102"/>
    <mergeCell ref="QME102:QMF102"/>
    <mergeCell ref="QMG102:QMH102"/>
    <mergeCell ref="QLK102:QLL102"/>
    <mergeCell ref="QLM102:QLN102"/>
    <mergeCell ref="QLO102:QLP102"/>
    <mergeCell ref="QLQ102:QLR102"/>
    <mergeCell ref="QLS102:QLT102"/>
    <mergeCell ref="QLU102:QLV102"/>
    <mergeCell ref="QKY102:QKZ102"/>
    <mergeCell ref="QLA102:QLB102"/>
    <mergeCell ref="QLC102:QLD102"/>
    <mergeCell ref="QLE102:QLF102"/>
    <mergeCell ref="QLG102:QLH102"/>
    <mergeCell ref="QLI102:QLJ102"/>
    <mergeCell ref="QKM102:QKN102"/>
    <mergeCell ref="QKO102:QKP102"/>
    <mergeCell ref="QKQ102:QKR102"/>
    <mergeCell ref="QKS102:QKT102"/>
    <mergeCell ref="QKU102:QKV102"/>
    <mergeCell ref="QKW102:QKX102"/>
    <mergeCell ref="QPO102:QPP102"/>
    <mergeCell ref="QPQ102:QPR102"/>
    <mergeCell ref="QPS102:QPT102"/>
    <mergeCell ref="QPU102:QPV102"/>
    <mergeCell ref="QPW102:QPX102"/>
    <mergeCell ref="QPY102:QPZ102"/>
    <mergeCell ref="QPC102:QPD102"/>
    <mergeCell ref="QPE102:QPF102"/>
    <mergeCell ref="QPG102:QPH102"/>
    <mergeCell ref="QPI102:QPJ102"/>
    <mergeCell ref="QPK102:QPL102"/>
    <mergeCell ref="QPM102:QPN102"/>
    <mergeCell ref="QOQ102:QOR102"/>
    <mergeCell ref="QOS102:QOT102"/>
    <mergeCell ref="QOU102:QOV102"/>
    <mergeCell ref="QOW102:QOX102"/>
    <mergeCell ref="QOY102:QOZ102"/>
    <mergeCell ref="QPA102:QPB102"/>
    <mergeCell ref="QOE102:QOF102"/>
    <mergeCell ref="QOG102:QOH102"/>
    <mergeCell ref="QOI102:QOJ102"/>
    <mergeCell ref="QOK102:QOL102"/>
    <mergeCell ref="QOM102:QON102"/>
    <mergeCell ref="QOO102:QOP102"/>
    <mergeCell ref="QNS102:QNT102"/>
    <mergeCell ref="QNU102:QNV102"/>
    <mergeCell ref="QNW102:QNX102"/>
    <mergeCell ref="QNY102:QNZ102"/>
    <mergeCell ref="QOA102:QOB102"/>
    <mergeCell ref="QOC102:QOD102"/>
    <mergeCell ref="QNG102:QNH102"/>
    <mergeCell ref="QNI102:QNJ102"/>
    <mergeCell ref="QNK102:QNL102"/>
    <mergeCell ref="QNM102:QNN102"/>
    <mergeCell ref="QNO102:QNP102"/>
    <mergeCell ref="QNQ102:QNR102"/>
    <mergeCell ref="QSI102:QSJ102"/>
    <mergeCell ref="QSK102:QSL102"/>
    <mergeCell ref="QSM102:QSN102"/>
    <mergeCell ref="QSO102:QSP102"/>
    <mergeCell ref="QSQ102:QSR102"/>
    <mergeCell ref="QSS102:QST102"/>
    <mergeCell ref="QRW102:QRX102"/>
    <mergeCell ref="QRY102:QRZ102"/>
    <mergeCell ref="QSA102:QSB102"/>
    <mergeCell ref="QSC102:QSD102"/>
    <mergeCell ref="QSE102:QSF102"/>
    <mergeCell ref="QSG102:QSH102"/>
    <mergeCell ref="QRK102:QRL102"/>
    <mergeCell ref="QRM102:QRN102"/>
    <mergeCell ref="QRO102:QRP102"/>
    <mergeCell ref="QRQ102:QRR102"/>
    <mergeCell ref="QRS102:QRT102"/>
    <mergeCell ref="QRU102:QRV102"/>
    <mergeCell ref="QQY102:QQZ102"/>
    <mergeCell ref="QRA102:QRB102"/>
    <mergeCell ref="QRC102:QRD102"/>
    <mergeCell ref="QRE102:QRF102"/>
    <mergeCell ref="QRG102:QRH102"/>
    <mergeCell ref="QRI102:QRJ102"/>
    <mergeCell ref="QQM102:QQN102"/>
    <mergeCell ref="QQO102:QQP102"/>
    <mergeCell ref="QQQ102:QQR102"/>
    <mergeCell ref="QQS102:QQT102"/>
    <mergeCell ref="QQU102:QQV102"/>
    <mergeCell ref="QQW102:QQX102"/>
    <mergeCell ref="QQA102:QQB102"/>
    <mergeCell ref="QQC102:QQD102"/>
    <mergeCell ref="QQE102:QQF102"/>
    <mergeCell ref="QQG102:QQH102"/>
    <mergeCell ref="QQI102:QQJ102"/>
    <mergeCell ref="QQK102:QQL102"/>
    <mergeCell ref="QVC102:QVD102"/>
    <mergeCell ref="QVE102:QVF102"/>
    <mergeCell ref="QVG102:QVH102"/>
    <mergeCell ref="QVI102:QVJ102"/>
    <mergeCell ref="QVK102:QVL102"/>
    <mergeCell ref="QVM102:QVN102"/>
    <mergeCell ref="QUQ102:QUR102"/>
    <mergeCell ref="QUS102:QUT102"/>
    <mergeCell ref="QUU102:QUV102"/>
    <mergeCell ref="QUW102:QUX102"/>
    <mergeCell ref="QUY102:QUZ102"/>
    <mergeCell ref="QVA102:QVB102"/>
    <mergeCell ref="QUE102:QUF102"/>
    <mergeCell ref="QUG102:QUH102"/>
    <mergeCell ref="QUI102:QUJ102"/>
    <mergeCell ref="QUK102:QUL102"/>
    <mergeCell ref="QUM102:QUN102"/>
    <mergeCell ref="QUO102:QUP102"/>
    <mergeCell ref="QTS102:QTT102"/>
    <mergeCell ref="QTU102:QTV102"/>
    <mergeCell ref="QTW102:QTX102"/>
    <mergeCell ref="QTY102:QTZ102"/>
    <mergeCell ref="QUA102:QUB102"/>
    <mergeCell ref="QUC102:QUD102"/>
    <mergeCell ref="QTG102:QTH102"/>
    <mergeCell ref="QTI102:QTJ102"/>
    <mergeCell ref="QTK102:QTL102"/>
    <mergeCell ref="QTM102:QTN102"/>
    <mergeCell ref="QTO102:QTP102"/>
    <mergeCell ref="QTQ102:QTR102"/>
    <mergeCell ref="QSU102:QSV102"/>
    <mergeCell ref="QSW102:QSX102"/>
    <mergeCell ref="QSY102:QSZ102"/>
    <mergeCell ref="QTA102:QTB102"/>
    <mergeCell ref="QTC102:QTD102"/>
    <mergeCell ref="QTE102:QTF102"/>
    <mergeCell ref="QXW102:QXX102"/>
    <mergeCell ref="QXY102:QXZ102"/>
    <mergeCell ref="QYA102:QYB102"/>
    <mergeCell ref="QYC102:QYD102"/>
    <mergeCell ref="QYE102:QYF102"/>
    <mergeCell ref="QYG102:QYH102"/>
    <mergeCell ref="QXK102:QXL102"/>
    <mergeCell ref="QXM102:QXN102"/>
    <mergeCell ref="QXO102:QXP102"/>
    <mergeCell ref="QXQ102:QXR102"/>
    <mergeCell ref="QXS102:QXT102"/>
    <mergeCell ref="QXU102:QXV102"/>
    <mergeCell ref="QWY102:QWZ102"/>
    <mergeCell ref="QXA102:QXB102"/>
    <mergeCell ref="QXC102:QXD102"/>
    <mergeCell ref="QXE102:QXF102"/>
    <mergeCell ref="QXG102:QXH102"/>
    <mergeCell ref="QXI102:QXJ102"/>
    <mergeCell ref="QWM102:QWN102"/>
    <mergeCell ref="QWO102:QWP102"/>
    <mergeCell ref="QWQ102:QWR102"/>
    <mergeCell ref="QWS102:QWT102"/>
    <mergeCell ref="QWU102:QWV102"/>
    <mergeCell ref="QWW102:QWX102"/>
    <mergeCell ref="QWA102:QWB102"/>
    <mergeCell ref="QWC102:QWD102"/>
    <mergeCell ref="QWE102:QWF102"/>
    <mergeCell ref="QWG102:QWH102"/>
    <mergeCell ref="QWI102:QWJ102"/>
    <mergeCell ref="QWK102:QWL102"/>
    <mergeCell ref="QVO102:QVP102"/>
    <mergeCell ref="QVQ102:QVR102"/>
    <mergeCell ref="QVS102:QVT102"/>
    <mergeCell ref="QVU102:QVV102"/>
    <mergeCell ref="QVW102:QVX102"/>
    <mergeCell ref="QVY102:QVZ102"/>
    <mergeCell ref="RAQ102:RAR102"/>
    <mergeCell ref="RAS102:RAT102"/>
    <mergeCell ref="RAU102:RAV102"/>
    <mergeCell ref="RAW102:RAX102"/>
    <mergeCell ref="RAY102:RAZ102"/>
    <mergeCell ref="RBA102:RBB102"/>
    <mergeCell ref="RAE102:RAF102"/>
    <mergeCell ref="RAG102:RAH102"/>
    <mergeCell ref="RAI102:RAJ102"/>
    <mergeCell ref="RAK102:RAL102"/>
    <mergeCell ref="RAM102:RAN102"/>
    <mergeCell ref="RAO102:RAP102"/>
    <mergeCell ref="QZS102:QZT102"/>
    <mergeCell ref="QZU102:QZV102"/>
    <mergeCell ref="QZW102:QZX102"/>
    <mergeCell ref="QZY102:QZZ102"/>
    <mergeCell ref="RAA102:RAB102"/>
    <mergeCell ref="RAC102:RAD102"/>
    <mergeCell ref="QZG102:QZH102"/>
    <mergeCell ref="QZI102:QZJ102"/>
    <mergeCell ref="QZK102:QZL102"/>
    <mergeCell ref="QZM102:QZN102"/>
    <mergeCell ref="QZO102:QZP102"/>
    <mergeCell ref="QZQ102:QZR102"/>
    <mergeCell ref="QYU102:QYV102"/>
    <mergeCell ref="QYW102:QYX102"/>
    <mergeCell ref="QYY102:QYZ102"/>
    <mergeCell ref="QZA102:QZB102"/>
    <mergeCell ref="QZC102:QZD102"/>
    <mergeCell ref="QZE102:QZF102"/>
    <mergeCell ref="QYI102:QYJ102"/>
    <mergeCell ref="QYK102:QYL102"/>
    <mergeCell ref="QYM102:QYN102"/>
    <mergeCell ref="QYO102:QYP102"/>
    <mergeCell ref="QYQ102:QYR102"/>
    <mergeCell ref="QYS102:QYT102"/>
    <mergeCell ref="RDK102:RDL102"/>
    <mergeCell ref="RDM102:RDN102"/>
    <mergeCell ref="RDO102:RDP102"/>
    <mergeCell ref="RDQ102:RDR102"/>
    <mergeCell ref="RDS102:RDT102"/>
    <mergeCell ref="RDU102:RDV102"/>
    <mergeCell ref="RCY102:RCZ102"/>
    <mergeCell ref="RDA102:RDB102"/>
    <mergeCell ref="RDC102:RDD102"/>
    <mergeCell ref="RDE102:RDF102"/>
    <mergeCell ref="RDG102:RDH102"/>
    <mergeCell ref="RDI102:RDJ102"/>
    <mergeCell ref="RCM102:RCN102"/>
    <mergeCell ref="RCO102:RCP102"/>
    <mergeCell ref="RCQ102:RCR102"/>
    <mergeCell ref="RCS102:RCT102"/>
    <mergeCell ref="RCU102:RCV102"/>
    <mergeCell ref="RCW102:RCX102"/>
    <mergeCell ref="RCA102:RCB102"/>
    <mergeCell ref="RCC102:RCD102"/>
    <mergeCell ref="RCE102:RCF102"/>
    <mergeCell ref="RCG102:RCH102"/>
    <mergeCell ref="RCI102:RCJ102"/>
    <mergeCell ref="RCK102:RCL102"/>
    <mergeCell ref="RBO102:RBP102"/>
    <mergeCell ref="RBQ102:RBR102"/>
    <mergeCell ref="RBS102:RBT102"/>
    <mergeCell ref="RBU102:RBV102"/>
    <mergeCell ref="RBW102:RBX102"/>
    <mergeCell ref="RBY102:RBZ102"/>
    <mergeCell ref="RBC102:RBD102"/>
    <mergeCell ref="RBE102:RBF102"/>
    <mergeCell ref="RBG102:RBH102"/>
    <mergeCell ref="RBI102:RBJ102"/>
    <mergeCell ref="RBK102:RBL102"/>
    <mergeCell ref="RBM102:RBN102"/>
    <mergeCell ref="RGE102:RGF102"/>
    <mergeCell ref="RGG102:RGH102"/>
    <mergeCell ref="RGI102:RGJ102"/>
    <mergeCell ref="RGK102:RGL102"/>
    <mergeCell ref="RGM102:RGN102"/>
    <mergeCell ref="RGO102:RGP102"/>
    <mergeCell ref="RFS102:RFT102"/>
    <mergeCell ref="RFU102:RFV102"/>
    <mergeCell ref="RFW102:RFX102"/>
    <mergeCell ref="RFY102:RFZ102"/>
    <mergeCell ref="RGA102:RGB102"/>
    <mergeCell ref="RGC102:RGD102"/>
    <mergeCell ref="RFG102:RFH102"/>
    <mergeCell ref="RFI102:RFJ102"/>
    <mergeCell ref="RFK102:RFL102"/>
    <mergeCell ref="RFM102:RFN102"/>
    <mergeCell ref="RFO102:RFP102"/>
    <mergeCell ref="RFQ102:RFR102"/>
    <mergeCell ref="REU102:REV102"/>
    <mergeCell ref="REW102:REX102"/>
    <mergeCell ref="REY102:REZ102"/>
    <mergeCell ref="RFA102:RFB102"/>
    <mergeCell ref="RFC102:RFD102"/>
    <mergeCell ref="RFE102:RFF102"/>
    <mergeCell ref="REI102:REJ102"/>
    <mergeCell ref="REK102:REL102"/>
    <mergeCell ref="REM102:REN102"/>
    <mergeCell ref="REO102:REP102"/>
    <mergeCell ref="REQ102:RER102"/>
    <mergeCell ref="RES102:RET102"/>
    <mergeCell ref="RDW102:RDX102"/>
    <mergeCell ref="RDY102:RDZ102"/>
    <mergeCell ref="REA102:REB102"/>
    <mergeCell ref="REC102:RED102"/>
    <mergeCell ref="REE102:REF102"/>
    <mergeCell ref="REG102:REH102"/>
    <mergeCell ref="RIY102:RIZ102"/>
    <mergeCell ref="RJA102:RJB102"/>
    <mergeCell ref="RJC102:RJD102"/>
    <mergeCell ref="RJE102:RJF102"/>
    <mergeCell ref="RJG102:RJH102"/>
    <mergeCell ref="RJI102:RJJ102"/>
    <mergeCell ref="RIM102:RIN102"/>
    <mergeCell ref="RIO102:RIP102"/>
    <mergeCell ref="RIQ102:RIR102"/>
    <mergeCell ref="RIS102:RIT102"/>
    <mergeCell ref="RIU102:RIV102"/>
    <mergeCell ref="RIW102:RIX102"/>
    <mergeCell ref="RIA102:RIB102"/>
    <mergeCell ref="RIC102:RID102"/>
    <mergeCell ref="RIE102:RIF102"/>
    <mergeCell ref="RIG102:RIH102"/>
    <mergeCell ref="RII102:RIJ102"/>
    <mergeCell ref="RIK102:RIL102"/>
    <mergeCell ref="RHO102:RHP102"/>
    <mergeCell ref="RHQ102:RHR102"/>
    <mergeCell ref="RHS102:RHT102"/>
    <mergeCell ref="RHU102:RHV102"/>
    <mergeCell ref="RHW102:RHX102"/>
    <mergeCell ref="RHY102:RHZ102"/>
    <mergeCell ref="RHC102:RHD102"/>
    <mergeCell ref="RHE102:RHF102"/>
    <mergeCell ref="RHG102:RHH102"/>
    <mergeCell ref="RHI102:RHJ102"/>
    <mergeCell ref="RHK102:RHL102"/>
    <mergeCell ref="RHM102:RHN102"/>
    <mergeCell ref="RGQ102:RGR102"/>
    <mergeCell ref="RGS102:RGT102"/>
    <mergeCell ref="RGU102:RGV102"/>
    <mergeCell ref="RGW102:RGX102"/>
    <mergeCell ref="RGY102:RGZ102"/>
    <mergeCell ref="RHA102:RHB102"/>
    <mergeCell ref="RLS102:RLT102"/>
    <mergeCell ref="RLU102:RLV102"/>
    <mergeCell ref="RLW102:RLX102"/>
    <mergeCell ref="RLY102:RLZ102"/>
    <mergeCell ref="RMA102:RMB102"/>
    <mergeCell ref="RMC102:RMD102"/>
    <mergeCell ref="RLG102:RLH102"/>
    <mergeCell ref="RLI102:RLJ102"/>
    <mergeCell ref="RLK102:RLL102"/>
    <mergeCell ref="RLM102:RLN102"/>
    <mergeCell ref="RLO102:RLP102"/>
    <mergeCell ref="RLQ102:RLR102"/>
    <mergeCell ref="RKU102:RKV102"/>
    <mergeCell ref="RKW102:RKX102"/>
    <mergeCell ref="RKY102:RKZ102"/>
    <mergeCell ref="RLA102:RLB102"/>
    <mergeCell ref="RLC102:RLD102"/>
    <mergeCell ref="RLE102:RLF102"/>
    <mergeCell ref="RKI102:RKJ102"/>
    <mergeCell ref="RKK102:RKL102"/>
    <mergeCell ref="RKM102:RKN102"/>
    <mergeCell ref="RKO102:RKP102"/>
    <mergeCell ref="RKQ102:RKR102"/>
    <mergeCell ref="RKS102:RKT102"/>
    <mergeCell ref="RJW102:RJX102"/>
    <mergeCell ref="RJY102:RJZ102"/>
    <mergeCell ref="RKA102:RKB102"/>
    <mergeCell ref="RKC102:RKD102"/>
    <mergeCell ref="RKE102:RKF102"/>
    <mergeCell ref="RKG102:RKH102"/>
    <mergeCell ref="RJK102:RJL102"/>
    <mergeCell ref="RJM102:RJN102"/>
    <mergeCell ref="RJO102:RJP102"/>
    <mergeCell ref="RJQ102:RJR102"/>
    <mergeCell ref="RJS102:RJT102"/>
    <mergeCell ref="RJU102:RJV102"/>
    <mergeCell ref="ROM102:RON102"/>
    <mergeCell ref="ROO102:ROP102"/>
    <mergeCell ref="ROQ102:ROR102"/>
    <mergeCell ref="ROS102:ROT102"/>
    <mergeCell ref="ROU102:ROV102"/>
    <mergeCell ref="ROW102:ROX102"/>
    <mergeCell ref="ROA102:ROB102"/>
    <mergeCell ref="ROC102:ROD102"/>
    <mergeCell ref="ROE102:ROF102"/>
    <mergeCell ref="ROG102:ROH102"/>
    <mergeCell ref="ROI102:ROJ102"/>
    <mergeCell ref="ROK102:ROL102"/>
    <mergeCell ref="RNO102:RNP102"/>
    <mergeCell ref="RNQ102:RNR102"/>
    <mergeCell ref="RNS102:RNT102"/>
    <mergeCell ref="RNU102:RNV102"/>
    <mergeCell ref="RNW102:RNX102"/>
    <mergeCell ref="RNY102:RNZ102"/>
    <mergeCell ref="RNC102:RND102"/>
    <mergeCell ref="RNE102:RNF102"/>
    <mergeCell ref="RNG102:RNH102"/>
    <mergeCell ref="RNI102:RNJ102"/>
    <mergeCell ref="RNK102:RNL102"/>
    <mergeCell ref="RNM102:RNN102"/>
    <mergeCell ref="RMQ102:RMR102"/>
    <mergeCell ref="RMS102:RMT102"/>
    <mergeCell ref="RMU102:RMV102"/>
    <mergeCell ref="RMW102:RMX102"/>
    <mergeCell ref="RMY102:RMZ102"/>
    <mergeCell ref="RNA102:RNB102"/>
    <mergeCell ref="RME102:RMF102"/>
    <mergeCell ref="RMG102:RMH102"/>
    <mergeCell ref="RMI102:RMJ102"/>
    <mergeCell ref="RMK102:RML102"/>
    <mergeCell ref="RMM102:RMN102"/>
    <mergeCell ref="RMO102:RMP102"/>
    <mergeCell ref="RRG102:RRH102"/>
    <mergeCell ref="RRI102:RRJ102"/>
    <mergeCell ref="RRK102:RRL102"/>
    <mergeCell ref="RRM102:RRN102"/>
    <mergeCell ref="RRO102:RRP102"/>
    <mergeCell ref="RRQ102:RRR102"/>
    <mergeCell ref="RQU102:RQV102"/>
    <mergeCell ref="RQW102:RQX102"/>
    <mergeCell ref="RQY102:RQZ102"/>
    <mergeCell ref="RRA102:RRB102"/>
    <mergeCell ref="RRC102:RRD102"/>
    <mergeCell ref="RRE102:RRF102"/>
    <mergeCell ref="RQI102:RQJ102"/>
    <mergeCell ref="RQK102:RQL102"/>
    <mergeCell ref="RQM102:RQN102"/>
    <mergeCell ref="RQO102:RQP102"/>
    <mergeCell ref="RQQ102:RQR102"/>
    <mergeCell ref="RQS102:RQT102"/>
    <mergeCell ref="RPW102:RPX102"/>
    <mergeCell ref="RPY102:RPZ102"/>
    <mergeCell ref="RQA102:RQB102"/>
    <mergeCell ref="RQC102:RQD102"/>
    <mergeCell ref="RQE102:RQF102"/>
    <mergeCell ref="RQG102:RQH102"/>
    <mergeCell ref="RPK102:RPL102"/>
    <mergeCell ref="RPM102:RPN102"/>
    <mergeCell ref="RPO102:RPP102"/>
    <mergeCell ref="RPQ102:RPR102"/>
    <mergeCell ref="RPS102:RPT102"/>
    <mergeCell ref="RPU102:RPV102"/>
    <mergeCell ref="ROY102:ROZ102"/>
    <mergeCell ref="RPA102:RPB102"/>
    <mergeCell ref="RPC102:RPD102"/>
    <mergeCell ref="RPE102:RPF102"/>
    <mergeCell ref="RPG102:RPH102"/>
    <mergeCell ref="RPI102:RPJ102"/>
    <mergeCell ref="RUA102:RUB102"/>
    <mergeCell ref="RUC102:RUD102"/>
    <mergeCell ref="RUE102:RUF102"/>
    <mergeCell ref="RUG102:RUH102"/>
    <mergeCell ref="RUI102:RUJ102"/>
    <mergeCell ref="RUK102:RUL102"/>
    <mergeCell ref="RTO102:RTP102"/>
    <mergeCell ref="RTQ102:RTR102"/>
    <mergeCell ref="RTS102:RTT102"/>
    <mergeCell ref="RTU102:RTV102"/>
    <mergeCell ref="RTW102:RTX102"/>
    <mergeCell ref="RTY102:RTZ102"/>
    <mergeCell ref="RTC102:RTD102"/>
    <mergeCell ref="RTE102:RTF102"/>
    <mergeCell ref="RTG102:RTH102"/>
    <mergeCell ref="RTI102:RTJ102"/>
    <mergeCell ref="RTK102:RTL102"/>
    <mergeCell ref="RTM102:RTN102"/>
    <mergeCell ref="RSQ102:RSR102"/>
    <mergeCell ref="RSS102:RST102"/>
    <mergeCell ref="RSU102:RSV102"/>
    <mergeCell ref="RSW102:RSX102"/>
    <mergeCell ref="RSY102:RSZ102"/>
    <mergeCell ref="RTA102:RTB102"/>
    <mergeCell ref="RSE102:RSF102"/>
    <mergeCell ref="RSG102:RSH102"/>
    <mergeCell ref="RSI102:RSJ102"/>
    <mergeCell ref="RSK102:RSL102"/>
    <mergeCell ref="RSM102:RSN102"/>
    <mergeCell ref="RSO102:RSP102"/>
    <mergeCell ref="RRS102:RRT102"/>
    <mergeCell ref="RRU102:RRV102"/>
    <mergeCell ref="RRW102:RRX102"/>
    <mergeCell ref="RRY102:RRZ102"/>
    <mergeCell ref="RSA102:RSB102"/>
    <mergeCell ref="RSC102:RSD102"/>
    <mergeCell ref="RWU102:RWV102"/>
    <mergeCell ref="RWW102:RWX102"/>
    <mergeCell ref="RWY102:RWZ102"/>
    <mergeCell ref="RXA102:RXB102"/>
    <mergeCell ref="RXC102:RXD102"/>
    <mergeCell ref="RXE102:RXF102"/>
    <mergeCell ref="RWI102:RWJ102"/>
    <mergeCell ref="RWK102:RWL102"/>
    <mergeCell ref="RWM102:RWN102"/>
    <mergeCell ref="RWO102:RWP102"/>
    <mergeCell ref="RWQ102:RWR102"/>
    <mergeCell ref="RWS102:RWT102"/>
    <mergeCell ref="RVW102:RVX102"/>
    <mergeCell ref="RVY102:RVZ102"/>
    <mergeCell ref="RWA102:RWB102"/>
    <mergeCell ref="RWC102:RWD102"/>
    <mergeCell ref="RWE102:RWF102"/>
    <mergeCell ref="RWG102:RWH102"/>
    <mergeCell ref="RVK102:RVL102"/>
    <mergeCell ref="RVM102:RVN102"/>
    <mergeCell ref="RVO102:RVP102"/>
    <mergeCell ref="RVQ102:RVR102"/>
    <mergeCell ref="RVS102:RVT102"/>
    <mergeCell ref="RVU102:RVV102"/>
    <mergeCell ref="RUY102:RUZ102"/>
    <mergeCell ref="RVA102:RVB102"/>
    <mergeCell ref="RVC102:RVD102"/>
    <mergeCell ref="RVE102:RVF102"/>
    <mergeCell ref="RVG102:RVH102"/>
    <mergeCell ref="RVI102:RVJ102"/>
    <mergeCell ref="RUM102:RUN102"/>
    <mergeCell ref="RUO102:RUP102"/>
    <mergeCell ref="RUQ102:RUR102"/>
    <mergeCell ref="RUS102:RUT102"/>
    <mergeCell ref="RUU102:RUV102"/>
    <mergeCell ref="RUW102:RUX102"/>
    <mergeCell ref="RZO102:RZP102"/>
    <mergeCell ref="RZQ102:RZR102"/>
    <mergeCell ref="RZS102:RZT102"/>
    <mergeCell ref="RZU102:RZV102"/>
    <mergeCell ref="RZW102:RZX102"/>
    <mergeCell ref="RZY102:RZZ102"/>
    <mergeCell ref="RZC102:RZD102"/>
    <mergeCell ref="RZE102:RZF102"/>
    <mergeCell ref="RZG102:RZH102"/>
    <mergeCell ref="RZI102:RZJ102"/>
    <mergeCell ref="RZK102:RZL102"/>
    <mergeCell ref="RZM102:RZN102"/>
    <mergeCell ref="RYQ102:RYR102"/>
    <mergeCell ref="RYS102:RYT102"/>
    <mergeCell ref="RYU102:RYV102"/>
    <mergeCell ref="RYW102:RYX102"/>
    <mergeCell ref="RYY102:RYZ102"/>
    <mergeCell ref="RZA102:RZB102"/>
    <mergeCell ref="RYE102:RYF102"/>
    <mergeCell ref="RYG102:RYH102"/>
    <mergeCell ref="RYI102:RYJ102"/>
    <mergeCell ref="RYK102:RYL102"/>
    <mergeCell ref="RYM102:RYN102"/>
    <mergeCell ref="RYO102:RYP102"/>
    <mergeCell ref="RXS102:RXT102"/>
    <mergeCell ref="RXU102:RXV102"/>
    <mergeCell ref="RXW102:RXX102"/>
    <mergeCell ref="RXY102:RXZ102"/>
    <mergeCell ref="RYA102:RYB102"/>
    <mergeCell ref="RYC102:RYD102"/>
    <mergeCell ref="RXG102:RXH102"/>
    <mergeCell ref="RXI102:RXJ102"/>
    <mergeCell ref="RXK102:RXL102"/>
    <mergeCell ref="RXM102:RXN102"/>
    <mergeCell ref="RXO102:RXP102"/>
    <mergeCell ref="RXQ102:RXR102"/>
    <mergeCell ref="SCI102:SCJ102"/>
    <mergeCell ref="SCK102:SCL102"/>
    <mergeCell ref="SCM102:SCN102"/>
    <mergeCell ref="SCO102:SCP102"/>
    <mergeCell ref="SCQ102:SCR102"/>
    <mergeCell ref="SCS102:SCT102"/>
    <mergeCell ref="SBW102:SBX102"/>
    <mergeCell ref="SBY102:SBZ102"/>
    <mergeCell ref="SCA102:SCB102"/>
    <mergeCell ref="SCC102:SCD102"/>
    <mergeCell ref="SCE102:SCF102"/>
    <mergeCell ref="SCG102:SCH102"/>
    <mergeCell ref="SBK102:SBL102"/>
    <mergeCell ref="SBM102:SBN102"/>
    <mergeCell ref="SBO102:SBP102"/>
    <mergeCell ref="SBQ102:SBR102"/>
    <mergeCell ref="SBS102:SBT102"/>
    <mergeCell ref="SBU102:SBV102"/>
    <mergeCell ref="SAY102:SAZ102"/>
    <mergeCell ref="SBA102:SBB102"/>
    <mergeCell ref="SBC102:SBD102"/>
    <mergeCell ref="SBE102:SBF102"/>
    <mergeCell ref="SBG102:SBH102"/>
    <mergeCell ref="SBI102:SBJ102"/>
    <mergeCell ref="SAM102:SAN102"/>
    <mergeCell ref="SAO102:SAP102"/>
    <mergeCell ref="SAQ102:SAR102"/>
    <mergeCell ref="SAS102:SAT102"/>
    <mergeCell ref="SAU102:SAV102"/>
    <mergeCell ref="SAW102:SAX102"/>
    <mergeCell ref="SAA102:SAB102"/>
    <mergeCell ref="SAC102:SAD102"/>
    <mergeCell ref="SAE102:SAF102"/>
    <mergeCell ref="SAG102:SAH102"/>
    <mergeCell ref="SAI102:SAJ102"/>
    <mergeCell ref="SAK102:SAL102"/>
    <mergeCell ref="SFC102:SFD102"/>
    <mergeCell ref="SFE102:SFF102"/>
    <mergeCell ref="SFG102:SFH102"/>
    <mergeCell ref="SFI102:SFJ102"/>
    <mergeCell ref="SFK102:SFL102"/>
    <mergeCell ref="SFM102:SFN102"/>
    <mergeCell ref="SEQ102:SER102"/>
    <mergeCell ref="SES102:SET102"/>
    <mergeCell ref="SEU102:SEV102"/>
    <mergeCell ref="SEW102:SEX102"/>
    <mergeCell ref="SEY102:SEZ102"/>
    <mergeCell ref="SFA102:SFB102"/>
    <mergeCell ref="SEE102:SEF102"/>
    <mergeCell ref="SEG102:SEH102"/>
    <mergeCell ref="SEI102:SEJ102"/>
    <mergeCell ref="SEK102:SEL102"/>
    <mergeCell ref="SEM102:SEN102"/>
    <mergeCell ref="SEO102:SEP102"/>
    <mergeCell ref="SDS102:SDT102"/>
    <mergeCell ref="SDU102:SDV102"/>
    <mergeCell ref="SDW102:SDX102"/>
    <mergeCell ref="SDY102:SDZ102"/>
    <mergeCell ref="SEA102:SEB102"/>
    <mergeCell ref="SEC102:SED102"/>
    <mergeCell ref="SDG102:SDH102"/>
    <mergeCell ref="SDI102:SDJ102"/>
    <mergeCell ref="SDK102:SDL102"/>
    <mergeCell ref="SDM102:SDN102"/>
    <mergeCell ref="SDO102:SDP102"/>
    <mergeCell ref="SDQ102:SDR102"/>
    <mergeCell ref="SCU102:SCV102"/>
    <mergeCell ref="SCW102:SCX102"/>
    <mergeCell ref="SCY102:SCZ102"/>
    <mergeCell ref="SDA102:SDB102"/>
    <mergeCell ref="SDC102:SDD102"/>
    <mergeCell ref="SDE102:SDF102"/>
    <mergeCell ref="SHW102:SHX102"/>
    <mergeCell ref="SHY102:SHZ102"/>
    <mergeCell ref="SIA102:SIB102"/>
    <mergeCell ref="SIC102:SID102"/>
    <mergeCell ref="SIE102:SIF102"/>
    <mergeCell ref="SIG102:SIH102"/>
    <mergeCell ref="SHK102:SHL102"/>
    <mergeCell ref="SHM102:SHN102"/>
    <mergeCell ref="SHO102:SHP102"/>
    <mergeCell ref="SHQ102:SHR102"/>
    <mergeCell ref="SHS102:SHT102"/>
    <mergeCell ref="SHU102:SHV102"/>
    <mergeCell ref="SGY102:SGZ102"/>
    <mergeCell ref="SHA102:SHB102"/>
    <mergeCell ref="SHC102:SHD102"/>
    <mergeCell ref="SHE102:SHF102"/>
    <mergeCell ref="SHG102:SHH102"/>
    <mergeCell ref="SHI102:SHJ102"/>
    <mergeCell ref="SGM102:SGN102"/>
    <mergeCell ref="SGO102:SGP102"/>
    <mergeCell ref="SGQ102:SGR102"/>
    <mergeCell ref="SGS102:SGT102"/>
    <mergeCell ref="SGU102:SGV102"/>
    <mergeCell ref="SGW102:SGX102"/>
    <mergeCell ref="SGA102:SGB102"/>
    <mergeCell ref="SGC102:SGD102"/>
    <mergeCell ref="SGE102:SGF102"/>
    <mergeCell ref="SGG102:SGH102"/>
    <mergeCell ref="SGI102:SGJ102"/>
    <mergeCell ref="SGK102:SGL102"/>
    <mergeCell ref="SFO102:SFP102"/>
    <mergeCell ref="SFQ102:SFR102"/>
    <mergeCell ref="SFS102:SFT102"/>
    <mergeCell ref="SFU102:SFV102"/>
    <mergeCell ref="SFW102:SFX102"/>
    <mergeCell ref="SFY102:SFZ102"/>
    <mergeCell ref="SKQ102:SKR102"/>
    <mergeCell ref="SKS102:SKT102"/>
    <mergeCell ref="SKU102:SKV102"/>
    <mergeCell ref="SKW102:SKX102"/>
    <mergeCell ref="SKY102:SKZ102"/>
    <mergeCell ref="SLA102:SLB102"/>
    <mergeCell ref="SKE102:SKF102"/>
    <mergeCell ref="SKG102:SKH102"/>
    <mergeCell ref="SKI102:SKJ102"/>
    <mergeCell ref="SKK102:SKL102"/>
    <mergeCell ref="SKM102:SKN102"/>
    <mergeCell ref="SKO102:SKP102"/>
    <mergeCell ref="SJS102:SJT102"/>
    <mergeCell ref="SJU102:SJV102"/>
    <mergeCell ref="SJW102:SJX102"/>
    <mergeCell ref="SJY102:SJZ102"/>
    <mergeCell ref="SKA102:SKB102"/>
    <mergeCell ref="SKC102:SKD102"/>
    <mergeCell ref="SJG102:SJH102"/>
    <mergeCell ref="SJI102:SJJ102"/>
    <mergeCell ref="SJK102:SJL102"/>
    <mergeCell ref="SJM102:SJN102"/>
    <mergeCell ref="SJO102:SJP102"/>
    <mergeCell ref="SJQ102:SJR102"/>
    <mergeCell ref="SIU102:SIV102"/>
    <mergeCell ref="SIW102:SIX102"/>
    <mergeCell ref="SIY102:SIZ102"/>
    <mergeCell ref="SJA102:SJB102"/>
    <mergeCell ref="SJC102:SJD102"/>
    <mergeCell ref="SJE102:SJF102"/>
    <mergeCell ref="SII102:SIJ102"/>
    <mergeCell ref="SIK102:SIL102"/>
    <mergeCell ref="SIM102:SIN102"/>
    <mergeCell ref="SIO102:SIP102"/>
    <mergeCell ref="SIQ102:SIR102"/>
    <mergeCell ref="SIS102:SIT102"/>
    <mergeCell ref="SNK102:SNL102"/>
    <mergeCell ref="SNM102:SNN102"/>
    <mergeCell ref="SNO102:SNP102"/>
    <mergeCell ref="SNQ102:SNR102"/>
    <mergeCell ref="SNS102:SNT102"/>
    <mergeCell ref="SNU102:SNV102"/>
    <mergeCell ref="SMY102:SMZ102"/>
    <mergeCell ref="SNA102:SNB102"/>
    <mergeCell ref="SNC102:SND102"/>
    <mergeCell ref="SNE102:SNF102"/>
    <mergeCell ref="SNG102:SNH102"/>
    <mergeCell ref="SNI102:SNJ102"/>
    <mergeCell ref="SMM102:SMN102"/>
    <mergeCell ref="SMO102:SMP102"/>
    <mergeCell ref="SMQ102:SMR102"/>
    <mergeCell ref="SMS102:SMT102"/>
    <mergeCell ref="SMU102:SMV102"/>
    <mergeCell ref="SMW102:SMX102"/>
    <mergeCell ref="SMA102:SMB102"/>
    <mergeCell ref="SMC102:SMD102"/>
    <mergeCell ref="SME102:SMF102"/>
    <mergeCell ref="SMG102:SMH102"/>
    <mergeCell ref="SMI102:SMJ102"/>
    <mergeCell ref="SMK102:SML102"/>
    <mergeCell ref="SLO102:SLP102"/>
    <mergeCell ref="SLQ102:SLR102"/>
    <mergeCell ref="SLS102:SLT102"/>
    <mergeCell ref="SLU102:SLV102"/>
    <mergeCell ref="SLW102:SLX102"/>
    <mergeCell ref="SLY102:SLZ102"/>
    <mergeCell ref="SLC102:SLD102"/>
    <mergeCell ref="SLE102:SLF102"/>
    <mergeCell ref="SLG102:SLH102"/>
    <mergeCell ref="SLI102:SLJ102"/>
    <mergeCell ref="SLK102:SLL102"/>
    <mergeCell ref="SLM102:SLN102"/>
    <mergeCell ref="SQE102:SQF102"/>
    <mergeCell ref="SQG102:SQH102"/>
    <mergeCell ref="SQI102:SQJ102"/>
    <mergeCell ref="SQK102:SQL102"/>
    <mergeCell ref="SQM102:SQN102"/>
    <mergeCell ref="SQO102:SQP102"/>
    <mergeCell ref="SPS102:SPT102"/>
    <mergeCell ref="SPU102:SPV102"/>
    <mergeCell ref="SPW102:SPX102"/>
    <mergeCell ref="SPY102:SPZ102"/>
    <mergeCell ref="SQA102:SQB102"/>
    <mergeCell ref="SQC102:SQD102"/>
    <mergeCell ref="SPG102:SPH102"/>
    <mergeCell ref="SPI102:SPJ102"/>
    <mergeCell ref="SPK102:SPL102"/>
    <mergeCell ref="SPM102:SPN102"/>
    <mergeCell ref="SPO102:SPP102"/>
    <mergeCell ref="SPQ102:SPR102"/>
    <mergeCell ref="SOU102:SOV102"/>
    <mergeCell ref="SOW102:SOX102"/>
    <mergeCell ref="SOY102:SOZ102"/>
    <mergeCell ref="SPA102:SPB102"/>
    <mergeCell ref="SPC102:SPD102"/>
    <mergeCell ref="SPE102:SPF102"/>
    <mergeCell ref="SOI102:SOJ102"/>
    <mergeCell ref="SOK102:SOL102"/>
    <mergeCell ref="SOM102:SON102"/>
    <mergeCell ref="SOO102:SOP102"/>
    <mergeCell ref="SOQ102:SOR102"/>
    <mergeCell ref="SOS102:SOT102"/>
    <mergeCell ref="SNW102:SNX102"/>
    <mergeCell ref="SNY102:SNZ102"/>
    <mergeCell ref="SOA102:SOB102"/>
    <mergeCell ref="SOC102:SOD102"/>
    <mergeCell ref="SOE102:SOF102"/>
    <mergeCell ref="SOG102:SOH102"/>
    <mergeCell ref="SSY102:SSZ102"/>
    <mergeCell ref="STA102:STB102"/>
    <mergeCell ref="STC102:STD102"/>
    <mergeCell ref="STE102:STF102"/>
    <mergeCell ref="STG102:STH102"/>
    <mergeCell ref="STI102:STJ102"/>
    <mergeCell ref="SSM102:SSN102"/>
    <mergeCell ref="SSO102:SSP102"/>
    <mergeCell ref="SSQ102:SSR102"/>
    <mergeCell ref="SSS102:SST102"/>
    <mergeCell ref="SSU102:SSV102"/>
    <mergeCell ref="SSW102:SSX102"/>
    <mergeCell ref="SSA102:SSB102"/>
    <mergeCell ref="SSC102:SSD102"/>
    <mergeCell ref="SSE102:SSF102"/>
    <mergeCell ref="SSG102:SSH102"/>
    <mergeCell ref="SSI102:SSJ102"/>
    <mergeCell ref="SSK102:SSL102"/>
    <mergeCell ref="SRO102:SRP102"/>
    <mergeCell ref="SRQ102:SRR102"/>
    <mergeCell ref="SRS102:SRT102"/>
    <mergeCell ref="SRU102:SRV102"/>
    <mergeCell ref="SRW102:SRX102"/>
    <mergeCell ref="SRY102:SRZ102"/>
    <mergeCell ref="SRC102:SRD102"/>
    <mergeCell ref="SRE102:SRF102"/>
    <mergeCell ref="SRG102:SRH102"/>
    <mergeCell ref="SRI102:SRJ102"/>
    <mergeCell ref="SRK102:SRL102"/>
    <mergeCell ref="SRM102:SRN102"/>
    <mergeCell ref="SQQ102:SQR102"/>
    <mergeCell ref="SQS102:SQT102"/>
    <mergeCell ref="SQU102:SQV102"/>
    <mergeCell ref="SQW102:SQX102"/>
    <mergeCell ref="SQY102:SQZ102"/>
    <mergeCell ref="SRA102:SRB102"/>
    <mergeCell ref="SVS102:SVT102"/>
    <mergeCell ref="SVU102:SVV102"/>
    <mergeCell ref="SVW102:SVX102"/>
    <mergeCell ref="SVY102:SVZ102"/>
    <mergeCell ref="SWA102:SWB102"/>
    <mergeCell ref="SWC102:SWD102"/>
    <mergeCell ref="SVG102:SVH102"/>
    <mergeCell ref="SVI102:SVJ102"/>
    <mergeCell ref="SVK102:SVL102"/>
    <mergeCell ref="SVM102:SVN102"/>
    <mergeCell ref="SVO102:SVP102"/>
    <mergeCell ref="SVQ102:SVR102"/>
    <mergeCell ref="SUU102:SUV102"/>
    <mergeCell ref="SUW102:SUX102"/>
    <mergeCell ref="SUY102:SUZ102"/>
    <mergeCell ref="SVA102:SVB102"/>
    <mergeCell ref="SVC102:SVD102"/>
    <mergeCell ref="SVE102:SVF102"/>
    <mergeCell ref="SUI102:SUJ102"/>
    <mergeCell ref="SUK102:SUL102"/>
    <mergeCell ref="SUM102:SUN102"/>
    <mergeCell ref="SUO102:SUP102"/>
    <mergeCell ref="SUQ102:SUR102"/>
    <mergeCell ref="SUS102:SUT102"/>
    <mergeCell ref="STW102:STX102"/>
    <mergeCell ref="STY102:STZ102"/>
    <mergeCell ref="SUA102:SUB102"/>
    <mergeCell ref="SUC102:SUD102"/>
    <mergeCell ref="SUE102:SUF102"/>
    <mergeCell ref="SUG102:SUH102"/>
    <mergeCell ref="STK102:STL102"/>
    <mergeCell ref="STM102:STN102"/>
    <mergeCell ref="STO102:STP102"/>
    <mergeCell ref="STQ102:STR102"/>
    <mergeCell ref="STS102:STT102"/>
    <mergeCell ref="STU102:STV102"/>
    <mergeCell ref="SYM102:SYN102"/>
    <mergeCell ref="SYO102:SYP102"/>
    <mergeCell ref="SYQ102:SYR102"/>
    <mergeCell ref="SYS102:SYT102"/>
    <mergeCell ref="SYU102:SYV102"/>
    <mergeCell ref="SYW102:SYX102"/>
    <mergeCell ref="SYA102:SYB102"/>
    <mergeCell ref="SYC102:SYD102"/>
    <mergeCell ref="SYE102:SYF102"/>
    <mergeCell ref="SYG102:SYH102"/>
    <mergeCell ref="SYI102:SYJ102"/>
    <mergeCell ref="SYK102:SYL102"/>
    <mergeCell ref="SXO102:SXP102"/>
    <mergeCell ref="SXQ102:SXR102"/>
    <mergeCell ref="SXS102:SXT102"/>
    <mergeCell ref="SXU102:SXV102"/>
    <mergeCell ref="SXW102:SXX102"/>
    <mergeCell ref="SXY102:SXZ102"/>
    <mergeCell ref="SXC102:SXD102"/>
    <mergeCell ref="SXE102:SXF102"/>
    <mergeCell ref="SXG102:SXH102"/>
    <mergeCell ref="SXI102:SXJ102"/>
    <mergeCell ref="SXK102:SXL102"/>
    <mergeCell ref="SXM102:SXN102"/>
    <mergeCell ref="SWQ102:SWR102"/>
    <mergeCell ref="SWS102:SWT102"/>
    <mergeCell ref="SWU102:SWV102"/>
    <mergeCell ref="SWW102:SWX102"/>
    <mergeCell ref="SWY102:SWZ102"/>
    <mergeCell ref="SXA102:SXB102"/>
    <mergeCell ref="SWE102:SWF102"/>
    <mergeCell ref="SWG102:SWH102"/>
    <mergeCell ref="SWI102:SWJ102"/>
    <mergeCell ref="SWK102:SWL102"/>
    <mergeCell ref="SWM102:SWN102"/>
    <mergeCell ref="SWO102:SWP102"/>
    <mergeCell ref="TBG102:TBH102"/>
    <mergeCell ref="TBI102:TBJ102"/>
    <mergeCell ref="TBK102:TBL102"/>
    <mergeCell ref="TBM102:TBN102"/>
    <mergeCell ref="TBO102:TBP102"/>
    <mergeCell ref="TBQ102:TBR102"/>
    <mergeCell ref="TAU102:TAV102"/>
    <mergeCell ref="TAW102:TAX102"/>
    <mergeCell ref="TAY102:TAZ102"/>
    <mergeCell ref="TBA102:TBB102"/>
    <mergeCell ref="TBC102:TBD102"/>
    <mergeCell ref="TBE102:TBF102"/>
    <mergeCell ref="TAI102:TAJ102"/>
    <mergeCell ref="TAK102:TAL102"/>
    <mergeCell ref="TAM102:TAN102"/>
    <mergeCell ref="TAO102:TAP102"/>
    <mergeCell ref="TAQ102:TAR102"/>
    <mergeCell ref="TAS102:TAT102"/>
    <mergeCell ref="SZW102:SZX102"/>
    <mergeCell ref="SZY102:SZZ102"/>
    <mergeCell ref="TAA102:TAB102"/>
    <mergeCell ref="TAC102:TAD102"/>
    <mergeCell ref="TAE102:TAF102"/>
    <mergeCell ref="TAG102:TAH102"/>
    <mergeCell ref="SZK102:SZL102"/>
    <mergeCell ref="SZM102:SZN102"/>
    <mergeCell ref="SZO102:SZP102"/>
    <mergeCell ref="SZQ102:SZR102"/>
    <mergeCell ref="SZS102:SZT102"/>
    <mergeCell ref="SZU102:SZV102"/>
    <mergeCell ref="SYY102:SYZ102"/>
    <mergeCell ref="SZA102:SZB102"/>
    <mergeCell ref="SZC102:SZD102"/>
    <mergeCell ref="SZE102:SZF102"/>
    <mergeCell ref="SZG102:SZH102"/>
    <mergeCell ref="SZI102:SZJ102"/>
    <mergeCell ref="TEA102:TEB102"/>
    <mergeCell ref="TEC102:TED102"/>
    <mergeCell ref="TEE102:TEF102"/>
    <mergeCell ref="TEG102:TEH102"/>
    <mergeCell ref="TEI102:TEJ102"/>
    <mergeCell ref="TEK102:TEL102"/>
    <mergeCell ref="TDO102:TDP102"/>
    <mergeCell ref="TDQ102:TDR102"/>
    <mergeCell ref="TDS102:TDT102"/>
    <mergeCell ref="TDU102:TDV102"/>
    <mergeCell ref="TDW102:TDX102"/>
    <mergeCell ref="TDY102:TDZ102"/>
    <mergeCell ref="TDC102:TDD102"/>
    <mergeCell ref="TDE102:TDF102"/>
    <mergeCell ref="TDG102:TDH102"/>
    <mergeCell ref="TDI102:TDJ102"/>
    <mergeCell ref="TDK102:TDL102"/>
    <mergeCell ref="TDM102:TDN102"/>
    <mergeCell ref="TCQ102:TCR102"/>
    <mergeCell ref="TCS102:TCT102"/>
    <mergeCell ref="TCU102:TCV102"/>
    <mergeCell ref="TCW102:TCX102"/>
    <mergeCell ref="TCY102:TCZ102"/>
    <mergeCell ref="TDA102:TDB102"/>
    <mergeCell ref="TCE102:TCF102"/>
    <mergeCell ref="TCG102:TCH102"/>
    <mergeCell ref="TCI102:TCJ102"/>
    <mergeCell ref="TCK102:TCL102"/>
    <mergeCell ref="TCM102:TCN102"/>
    <mergeCell ref="TCO102:TCP102"/>
    <mergeCell ref="TBS102:TBT102"/>
    <mergeCell ref="TBU102:TBV102"/>
    <mergeCell ref="TBW102:TBX102"/>
    <mergeCell ref="TBY102:TBZ102"/>
    <mergeCell ref="TCA102:TCB102"/>
    <mergeCell ref="TCC102:TCD102"/>
    <mergeCell ref="TGU102:TGV102"/>
    <mergeCell ref="TGW102:TGX102"/>
    <mergeCell ref="TGY102:TGZ102"/>
    <mergeCell ref="THA102:THB102"/>
    <mergeCell ref="THC102:THD102"/>
    <mergeCell ref="THE102:THF102"/>
    <mergeCell ref="TGI102:TGJ102"/>
    <mergeCell ref="TGK102:TGL102"/>
    <mergeCell ref="TGM102:TGN102"/>
    <mergeCell ref="TGO102:TGP102"/>
    <mergeCell ref="TGQ102:TGR102"/>
    <mergeCell ref="TGS102:TGT102"/>
    <mergeCell ref="TFW102:TFX102"/>
    <mergeCell ref="TFY102:TFZ102"/>
    <mergeCell ref="TGA102:TGB102"/>
    <mergeCell ref="TGC102:TGD102"/>
    <mergeCell ref="TGE102:TGF102"/>
    <mergeCell ref="TGG102:TGH102"/>
    <mergeCell ref="TFK102:TFL102"/>
    <mergeCell ref="TFM102:TFN102"/>
    <mergeCell ref="TFO102:TFP102"/>
    <mergeCell ref="TFQ102:TFR102"/>
    <mergeCell ref="TFS102:TFT102"/>
    <mergeCell ref="TFU102:TFV102"/>
    <mergeCell ref="TEY102:TEZ102"/>
    <mergeCell ref="TFA102:TFB102"/>
    <mergeCell ref="TFC102:TFD102"/>
    <mergeCell ref="TFE102:TFF102"/>
    <mergeCell ref="TFG102:TFH102"/>
    <mergeCell ref="TFI102:TFJ102"/>
    <mergeCell ref="TEM102:TEN102"/>
    <mergeCell ref="TEO102:TEP102"/>
    <mergeCell ref="TEQ102:TER102"/>
    <mergeCell ref="TES102:TET102"/>
    <mergeCell ref="TEU102:TEV102"/>
    <mergeCell ref="TEW102:TEX102"/>
    <mergeCell ref="TJO102:TJP102"/>
    <mergeCell ref="TJQ102:TJR102"/>
    <mergeCell ref="TJS102:TJT102"/>
    <mergeCell ref="TJU102:TJV102"/>
    <mergeCell ref="TJW102:TJX102"/>
    <mergeCell ref="TJY102:TJZ102"/>
    <mergeCell ref="TJC102:TJD102"/>
    <mergeCell ref="TJE102:TJF102"/>
    <mergeCell ref="TJG102:TJH102"/>
    <mergeCell ref="TJI102:TJJ102"/>
    <mergeCell ref="TJK102:TJL102"/>
    <mergeCell ref="TJM102:TJN102"/>
    <mergeCell ref="TIQ102:TIR102"/>
    <mergeCell ref="TIS102:TIT102"/>
    <mergeCell ref="TIU102:TIV102"/>
    <mergeCell ref="TIW102:TIX102"/>
    <mergeCell ref="TIY102:TIZ102"/>
    <mergeCell ref="TJA102:TJB102"/>
    <mergeCell ref="TIE102:TIF102"/>
    <mergeCell ref="TIG102:TIH102"/>
    <mergeCell ref="TII102:TIJ102"/>
    <mergeCell ref="TIK102:TIL102"/>
    <mergeCell ref="TIM102:TIN102"/>
    <mergeCell ref="TIO102:TIP102"/>
    <mergeCell ref="THS102:THT102"/>
    <mergeCell ref="THU102:THV102"/>
    <mergeCell ref="THW102:THX102"/>
    <mergeCell ref="THY102:THZ102"/>
    <mergeCell ref="TIA102:TIB102"/>
    <mergeCell ref="TIC102:TID102"/>
    <mergeCell ref="THG102:THH102"/>
    <mergeCell ref="THI102:THJ102"/>
    <mergeCell ref="THK102:THL102"/>
    <mergeCell ref="THM102:THN102"/>
    <mergeCell ref="THO102:THP102"/>
    <mergeCell ref="THQ102:THR102"/>
    <mergeCell ref="TMI102:TMJ102"/>
    <mergeCell ref="TMK102:TML102"/>
    <mergeCell ref="TMM102:TMN102"/>
    <mergeCell ref="TMO102:TMP102"/>
    <mergeCell ref="TMQ102:TMR102"/>
    <mergeCell ref="TMS102:TMT102"/>
    <mergeCell ref="TLW102:TLX102"/>
    <mergeCell ref="TLY102:TLZ102"/>
    <mergeCell ref="TMA102:TMB102"/>
    <mergeCell ref="TMC102:TMD102"/>
    <mergeCell ref="TME102:TMF102"/>
    <mergeCell ref="TMG102:TMH102"/>
    <mergeCell ref="TLK102:TLL102"/>
    <mergeCell ref="TLM102:TLN102"/>
    <mergeCell ref="TLO102:TLP102"/>
    <mergeCell ref="TLQ102:TLR102"/>
    <mergeCell ref="TLS102:TLT102"/>
    <mergeCell ref="TLU102:TLV102"/>
    <mergeCell ref="TKY102:TKZ102"/>
    <mergeCell ref="TLA102:TLB102"/>
    <mergeCell ref="TLC102:TLD102"/>
    <mergeCell ref="TLE102:TLF102"/>
    <mergeCell ref="TLG102:TLH102"/>
    <mergeCell ref="TLI102:TLJ102"/>
    <mergeCell ref="TKM102:TKN102"/>
    <mergeCell ref="TKO102:TKP102"/>
    <mergeCell ref="TKQ102:TKR102"/>
    <mergeCell ref="TKS102:TKT102"/>
    <mergeCell ref="TKU102:TKV102"/>
    <mergeCell ref="TKW102:TKX102"/>
    <mergeCell ref="TKA102:TKB102"/>
    <mergeCell ref="TKC102:TKD102"/>
    <mergeCell ref="TKE102:TKF102"/>
    <mergeCell ref="TKG102:TKH102"/>
    <mergeCell ref="TKI102:TKJ102"/>
    <mergeCell ref="TKK102:TKL102"/>
    <mergeCell ref="TPC102:TPD102"/>
    <mergeCell ref="TPE102:TPF102"/>
    <mergeCell ref="TPG102:TPH102"/>
    <mergeCell ref="TPI102:TPJ102"/>
    <mergeCell ref="TPK102:TPL102"/>
    <mergeCell ref="TPM102:TPN102"/>
    <mergeCell ref="TOQ102:TOR102"/>
    <mergeCell ref="TOS102:TOT102"/>
    <mergeCell ref="TOU102:TOV102"/>
    <mergeCell ref="TOW102:TOX102"/>
    <mergeCell ref="TOY102:TOZ102"/>
    <mergeCell ref="TPA102:TPB102"/>
    <mergeCell ref="TOE102:TOF102"/>
    <mergeCell ref="TOG102:TOH102"/>
    <mergeCell ref="TOI102:TOJ102"/>
    <mergeCell ref="TOK102:TOL102"/>
    <mergeCell ref="TOM102:TON102"/>
    <mergeCell ref="TOO102:TOP102"/>
    <mergeCell ref="TNS102:TNT102"/>
    <mergeCell ref="TNU102:TNV102"/>
    <mergeCell ref="TNW102:TNX102"/>
    <mergeCell ref="TNY102:TNZ102"/>
    <mergeCell ref="TOA102:TOB102"/>
    <mergeCell ref="TOC102:TOD102"/>
    <mergeCell ref="TNG102:TNH102"/>
    <mergeCell ref="TNI102:TNJ102"/>
    <mergeCell ref="TNK102:TNL102"/>
    <mergeCell ref="TNM102:TNN102"/>
    <mergeCell ref="TNO102:TNP102"/>
    <mergeCell ref="TNQ102:TNR102"/>
    <mergeCell ref="TMU102:TMV102"/>
    <mergeCell ref="TMW102:TMX102"/>
    <mergeCell ref="TMY102:TMZ102"/>
    <mergeCell ref="TNA102:TNB102"/>
    <mergeCell ref="TNC102:TND102"/>
    <mergeCell ref="TNE102:TNF102"/>
    <mergeCell ref="TRW102:TRX102"/>
    <mergeCell ref="TRY102:TRZ102"/>
    <mergeCell ref="TSA102:TSB102"/>
    <mergeCell ref="TSC102:TSD102"/>
    <mergeCell ref="TSE102:TSF102"/>
    <mergeCell ref="TSG102:TSH102"/>
    <mergeCell ref="TRK102:TRL102"/>
    <mergeCell ref="TRM102:TRN102"/>
    <mergeCell ref="TRO102:TRP102"/>
    <mergeCell ref="TRQ102:TRR102"/>
    <mergeCell ref="TRS102:TRT102"/>
    <mergeCell ref="TRU102:TRV102"/>
    <mergeCell ref="TQY102:TQZ102"/>
    <mergeCell ref="TRA102:TRB102"/>
    <mergeCell ref="TRC102:TRD102"/>
    <mergeCell ref="TRE102:TRF102"/>
    <mergeCell ref="TRG102:TRH102"/>
    <mergeCell ref="TRI102:TRJ102"/>
    <mergeCell ref="TQM102:TQN102"/>
    <mergeCell ref="TQO102:TQP102"/>
    <mergeCell ref="TQQ102:TQR102"/>
    <mergeCell ref="TQS102:TQT102"/>
    <mergeCell ref="TQU102:TQV102"/>
    <mergeCell ref="TQW102:TQX102"/>
    <mergeCell ref="TQA102:TQB102"/>
    <mergeCell ref="TQC102:TQD102"/>
    <mergeCell ref="TQE102:TQF102"/>
    <mergeCell ref="TQG102:TQH102"/>
    <mergeCell ref="TQI102:TQJ102"/>
    <mergeCell ref="TQK102:TQL102"/>
    <mergeCell ref="TPO102:TPP102"/>
    <mergeCell ref="TPQ102:TPR102"/>
    <mergeCell ref="TPS102:TPT102"/>
    <mergeCell ref="TPU102:TPV102"/>
    <mergeCell ref="TPW102:TPX102"/>
    <mergeCell ref="TPY102:TPZ102"/>
    <mergeCell ref="TUQ102:TUR102"/>
    <mergeCell ref="TUS102:TUT102"/>
    <mergeCell ref="TUU102:TUV102"/>
    <mergeCell ref="TUW102:TUX102"/>
    <mergeCell ref="TUY102:TUZ102"/>
    <mergeCell ref="TVA102:TVB102"/>
    <mergeCell ref="TUE102:TUF102"/>
    <mergeCell ref="TUG102:TUH102"/>
    <mergeCell ref="TUI102:TUJ102"/>
    <mergeCell ref="TUK102:TUL102"/>
    <mergeCell ref="TUM102:TUN102"/>
    <mergeCell ref="TUO102:TUP102"/>
    <mergeCell ref="TTS102:TTT102"/>
    <mergeCell ref="TTU102:TTV102"/>
    <mergeCell ref="TTW102:TTX102"/>
    <mergeCell ref="TTY102:TTZ102"/>
    <mergeCell ref="TUA102:TUB102"/>
    <mergeCell ref="TUC102:TUD102"/>
    <mergeCell ref="TTG102:TTH102"/>
    <mergeCell ref="TTI102:TTJ102"/>
    <mergeCell ref="TTK102:TTL102"/>
    <mergeCell ref="TTM102:TTN102"/>
    <mergeCell ref="TTO102:TTP102"/>
    <mergeCell ref="TTQ102:TTR102"/>
    <mergeCell ref="TSU102:TSV102"/>
    <mergeCell ref="TSW102:TSX102"/>
    <mergeCell ref="TSY102:TSZ102"/>
    <mergeCell ref="TTA102:TTB102"/>
    <mergeCell ref="TTC102:TTD102"/>
    <mergeCell ref="TTE102:TTF102"/>
    <mergeCell ref="TSI102:TSJ102"/>
    <mergeCell ref="TSK102:TSL102"/>
    <mergeCell ref="TSM102:TSN102"/>
    <mergeCell ref="TSO102:TSP102"/>
    <mergeCell ref="TSQ102:TSR102"/>
    <mergeCell ref="TSS102:TST102"/>
    <mergeCell ref="TXK102:TXL102"/>
    <mergeCell ref="TXM102:TXN102"/>
    <mergeCell ref="TXO102:TXP102"/>
    <mergeCell ref="TXQ102:TXR102"/>
    <mergeCell ref="TXS102:TXT102"/>
    <mergeCell ref="TXU102:TXV102"/>
    <mergeCell ref="TWY102:TWZ102"/>
    <mergeCell ref="TXA102:TXB102"/>
    <mergeCell ref="TXC102:TXD102"/>
    <mergeCell ref="TXE102:TXF102"/>
    <mergeCell ref="TXG102:TXH102"/>
    <mergeCell ref="TXI102:TXJ102"/>
    <mergeCell ref="TWM102:TWN102"/>
    <mergeCell ref="TWO102:TWP102"/>
    <mergeCell ref="TWQ102:TWR102"/>
    <mergeCell ref="TWS102:TWT102"/>
    <mergeCell ref="TWU102:TWV102"/>
    <mergeCell ref="TWW102:TWX102"/>
    <mergeCell ref="TWA102:TWB102"/>
    <mergeCell ref="TWC102:TWD102"/>
    <mergeCell ref="TWE102:TWF102"/>
    <mergeCell ref="TWG102:TWH102"/>
    <mergeCell ref="TWI102:TWJ102"/>
    <mergeCell ref="TWK102:TWL102"/>
    <mergeCell ref="TVO102:TVP102"/>
    <mergeCell ref="TVQ102:TVR102"/>
    <mergeCell ref="TVS102:TVT102"/>
    <mergeCell ref="TVU102:TVV102"/>
    <mergeCell ref="TVW102:TVX102"/>
    <mergeCell ref="TVY102:TVZ102"/>
    <mergeCell ref="TVC102:TVD102"/>
    <mergeCell ref="TVE102:TVF102"/>
    <mergeCell ref="TVG102:TVH102"/>
    <mergeCell ref="TVI102:TVJ102"/>
    <mergeCell ref="TVK102:TVL102"/>
    <mergeCell ref="TVM102:TVN102"/>
    <mergeCell ref="UAE102:UAF102"/>
    <mergeCell ref="UAG102:UAH102"/>
    <mergeCell ref="UAI102:UAJ102"/>
    <mergeCell ref="UAK102:UAL102"/>
    <mergeCell ref="UAM102:UAN102"/>
    <mergeCell ref="UAO102:UAP102"/>
    <mergeCell ref="TZS102:TZT102"/>
    <mergeCell ref="TZU102:TZV102"/>
    <mergeCell ref="TZW102:TZX102"/>
    <mergeCell ref="TZY102:TZZ102"/>
    <mergeCell ref="UAA102:UAB102"/>
    <mergeCell ref="UAC102:UAD102"/>
    <mergeCell ref="TZG102:TZH102"/>
    <mergeCell ref="TZI102:TZJ102"/>
    <mergeCell ref="TZK102:TZL102"/>
    <mergeCell ref="TZM102:TZN102"/>
    <mergeCell ref="TZO102:TZP102"/>
    <mergeCell ref="TZQ102:TZR102"/>
    <mergeCell ref="TYU102:TYV102"/>
    <mergeCell ref="TYW102:TYX102"/>
    <mergeCell ref="TYY102:TYZ102"/>
    <mergeCell ref="TZA102:TZB102"/>
    <mergeCell ref="TZC102:TZD102"/>
    <mergeCell ref="TZE102:TZF102"/>
    <mergeCell ref="TYI102:TYJ102"/>
    <mergeCell ref="TYK102:TYL102"/>
    <mergeCell ref="TYM102:TYN102"/>
    <mergeCell ref="TYO102:TYP102"/>
    <mergeCell ref="TYQ102:TYR102"/>
    <mergeCell ref="TYS102:TYT102"/>
    <mergeCell ref="TXW102:TXX102"/>
    <mergeCell ref="TXY102:TXZ102"/>
    <mergeCell ref="TYA102:TYB102"/>
    <mergeCell ref="TYC102:TYD102"/>
    <mergeCell ref="TYE102:TYF102"/>
    <mergeCell ref="TYG102:TYH102"/>
    <mergeCell ref="UCY102:UCZ102"/>
    <mergeCell ref="UDA102:UDB102"/>
    <mergeCell ref="UDC102:UDD102"/>
    <mergeCell ref="UDE102:UDF102"/>
    <mergeCell ref="UDG102:UDH102"/>
    <mergeCell ref="UDI102:UDJ102"/>
    <mergeCell ref="UCM102:UCN102"/>
    <mergeCell ref="UCO102:UCP102"/>
    <mergeCell ref="UCQ102:UCR102"/>
    <mergeCell ref="UCS102:UCT102"/>
    <mergeCell ref="UCU102:UCV102"/>
    <mergeCell ref="UCW102:UCX102"/>
    <mergeCell ref="UCA102:UCB102"/>
    <mergeCell ref="UCC102:UCD102"/>
    <mergeCell ref="UCE102:UCF102"/>
    <mergeCell ref="UCG102:UCH102"/>
    <mergeCell ref="UCI102:UCJ102"/>
    <mergeCell ref="UCK102:UCL102"/>
    <mergeCell ref="UBO102:UBP102"/>
    <mergeCell ref="UBQ102:UBR102"/>
    <mergeCell ref="UBS102:UBT102"/>
    <mergeCell ref="UBU102:UBV102"/>
    <mergeCell ref="UBW102:UBX102"/>
    <mergeCell ref="UBY102:UBZ102"/>
    <mergeCell ref="UBC102:UBD102"/>
    <mergeCell ref="UBE102:UBF102"/>
    <mergeCell ref="UBG102:UBH102"/>
    <mergeCell ref="UBI102:UBJ102"/>
    <mergeCell ref="UBK102:UBL102"/>
    <mergeCell ref="UBM102:UBN102"/>
    <mergeCell ref="UAQ102:UAR102"/>
    <mergeCell ref="UAS102:UAT102"/>
    <mergeCell ref="UAU102:UAV102"/>
    <mergeCell ref="UAW102:UAX102"/>
    <mergeCell ref="UAY102:UAZ102"/>
    <mergeCell ref="UBA102:UBB102"/>
    <mergeCell ref="UFS102:UFT102"/>
    <mergeCell ref="UFU102:UFV102"/>
    <mergeCell ref="UFW102:UFX102"/>
    <mergeCell ref="UFY102:UFZ102"/>
    <mergeCell ref="UGA102:UGB102"/>
    <mergeCell ref="UGC102:UGD102"/>
    <mergeCell ref="UFG102:UFH102"/>
    <mergeCell ref="UFI102:UFJ102"/>
    <mergeCell ref="UFK102:UFL102"/>
    <mergeCell ref="UFM102:UFN102"/>
    <mergeCell ref="UFO102:UFP102"/>
    <mergeCell ref="UFQ102:UFR102"/>
    <mergeCell ref="UEU102:UEV102"/>
    <mergeCell ref="UEW102:UEX102"/>
    <mergeCell ref="UEY102:UEZ102"/>
    <mergeCell ref="UFA102:UFB102"/>
    <mergeCell ref="UFC102:UFD102"/>
    <mergeCell ref="UFE102:UFF102"/>
    <mergeCell ref="UEI102:UEJ102"/>
    <mergeCell ref="UEK102:UEL102"/>
    <mergeCell ref="UEM102:UEN102"/>
    <mergeCell ref="UEO102:UEP102"/>
    <mergeCell ref="UEQ102:UER102"/>
    <mergeCell ref="UES102:UET102"/>
    <mergeCell ref="UDW102:UDX102"/>
    <mergeCell ref="UDY102:UDZ102"/>
    <mergeCell ref="UEA102:UEB102"/>
    <mergeCell ref="UEC102:UED102"/>
    <mergeCell ref="UEE102:UEF102"/>
    <mergeCell ref="UEG102:UEH102"/>
    <mergeCell ref="UDK102:UDL102"/>
    <mergeCell ref="UDM102:UDN102"/>
    <mergeCell ref="UDO102:UDP102"/>
    <mergeCell ref="UDQ102:UDR102"/>
    <mergeCell ref="UDS102:UDT102"/>
    <mergeCell ref="UDU102:UDV102"/>
    <mergeCell ref="UIM102:UIN102"/>
    <mergeCell ref="UIO102:UIP102"/>
    <mergeCell ref="UIQ102:UIR102"/>
    <mergeCell ref="UIS102:UIT102"/>
    <mergeCell ref="UIU102:UIV102"/>
    <mergeCell ref="UIW102:UIX102"/>
    <mergeCell ref="UIA102:UIB102"/>
    <mergeCell ref="UIC102:UID102"/>
    <mergeCell ref="UIE102:UIF102"/>
    <mergeCell ref="UIG102:UIH102"/>
    <mergeCell ref="UII102:UIJ102"/>
    <mergeCell ref="UIK102:UIL102"/>
    <mergeCell ref="UHO102:UHP102"/>
    <mergeCell ref="UHQ102:UHR102"/>
    <mergeCell ref="UHS102:UHT102"/>
    <mergeCell ref="UHU102:UHV102"/>
    <mergeCell ref="UHW102:UHX102"/>
    <mergeCell ref="UHY102:UHZ102"/>
    <mergeCell ref="UHC102:UHD102"/>
    <mergeCell ref="UHE102:UHF102"/>
    <mergeCell ref="UHG102:UHH102"/>
    <mergeCell ref="UHI102:UHJ102"/>
    <mergeCell ref="UHK102:UHL102"/>
    <mergeCell ref="UHM102:UHN102"/>
    <mergeCell ref="UGQ102:UGR102"/>
    <mergeCell ref="UGS102:UGT102"/>
    <mergeCell ref="UGU102:UGV102"/>
    <mergeCell ref="UGW102:UGX102"/>
    <mergeCell ref="UGY102:UGZ102"/>
    <mergeCell ref="UHA102:UHB102"/>
    <mergeCell ref="UGE102:UGF102"/>
    <mergeCell ref="UGG102:UGH102"/>
    <mergeCell ref="UGI102:UGJ102"/>
    <mergeCell ref="UGK102:UGL102"/>
    <mergeCell ref="UGM102:UGN102"/>
    <mergeCell ref="UGO102:UGP102"/>
    <mergeCell ref="ULG102:ULH102"/>
    <mergeCell ref="ULI102:ULJ102"/>
    <mergeCell ref="ULK102:ULL102"/>
    <mergeCell ref="ULM102:ULN102"/>
    <mergeCell ref="ULO102:ULP102"/>
    <mergeCell ref="ULQ102:ULR102"/>
    <mergeCell ref="UKU102:UKV102"/>
    <mergeCell ref="UKW102:UKX102"/>
    <mergeCell ref="UKY102:UKZ102"/>
    <mergeCell ref="ULA102:ULB102"/>
    <mergeCell ref="ULC102:ULD102"/>
    <mergeCell ref="ULE102:ULF102"/>
    <mergeCell ref="UKI102:UKJ102"/>
    <mergeCell ref="UKK102:UKL102"/>
    <mergeCell ref="UKM102:UKN102"/>
    <mergeCell ref="UKO102:UKP102"/>
    <mergeCell ref="UKQ102:UKR102"/>
    <mergeCell ref="UKS102:UKT102"/>
    <mergeCell ref="UJW102:UJX102"/>
    <mergeCell ref="UJY102:UJZ102"/>
    <mergeCell ref="UKA102:UKB102"/>
    <mergeCell ref="UKC102:UKD102"/>
    <mergeCell ref="UKE102:UKF102"/>
    <mergeCell ref="UKG102:UKH102"/>
    <mergeCell ref="UJK102:UJL102"/>
    <mergeCell ref="UJM102:UJN102"/>
    <mergeCell ref="UJO102:UJP102"/>
    <mergeCell ref="UJQ102:UJR102"/>
    <mergeCell ref="UJS102:UJT102"/>
    <mergeCell ref="UJU102:UJV102"/>
    <mergeCell ref="UIY102:UIZ102"/>
    <mergeCell ref="UJA102:UJB102"/>
    <mergeCell ref="UJC102:UJD102"/>
    <mergeCell ref="UJE102:UJF102"/>
    <mergeCell ref="UJG102:UJH102"/>
    <mergeCell ref="UJI102:UJJ102"/>
    <mergeCell ref="UOA102:UOB102"/>
    <mergeCell ref="UOC102:UOD102"/>
    <mergeCell ref="UOE102:UOF102"/>
    <mergeCell ref="UOG102:UOH102"/>
    <mergeCell ref="UOI102:UOJ102"/>
    <mergeCell ref="UOK102:UOL102"/>
    <mergeCell ref="UNO102:UNP102"/>
    <mergeCell ref="UNQ102:UNR102"/>
    <mergeCell ref="UNS102:UNT102"/>
    <mergeCell ref="UNU102:UNV102"/>
    <mergeCell ref="UNW102:UNX102"/>
    <mergeCell ref="UNY102:UNZ102"/>
    <mergeCell ref="UNC102:UND102"/>
    <mergeCell ref="UNE102:UNF102"/>
    <mergeCell ref="UNG102:UNH102"/>
    <mergeCell ref="UNI102:UNJ102"/>
    <mergeCell ref="UNK102:UNL102"/>
    <mergeCell ref="UNM102:UNN102"/>
    <mergeCell ref="UMQ102:UMR102"/>
    <mergeCell ref="UMS102:UMT102"/>
    <mergeCell ref="UMU102:UMV102"/>
    <mergeCell ref="UMW102:UMX102"/>
    <mergeCell ref="UMY102:UMZ102"/>
    <mergeCell ref="UNA102:UNB102"/>
    <mergeCell ref="UME102:UMF102"/>
    <mergeCell ref="UMG102:UMH102"/>
    <mergeCell ref="UMI102:UMJ102"/>
    <mergeCell ref="UMK102:UML102"/>
    <mergeCell ref="UMM102:UMN102"/>
    <mergeCell ref="UMO102:UMP102"/>
    <mergeCell ref="ULS102:ULT102"/>
    <mergeCell ref="ULU102:ULV102"/>
    <mergeCell ref="ULW102:ULX102"/>
    <mergeCell ref="ULY102:ULZ102"/>
    <mergeCell ref="UMA102:UMB102"/>
    <mergeCell ref="UMC102:UMD102"/>
    <mergeCell ref="UQU102:UQV102"/>
    <mergeCell ref="UQW102:UQX102"/>
    <mergeCell ref="UQY102:UQZ102"/>
    <mergeCell ref="URA102:URB102"/>
    <mergeCell ref="URC102:URD102"/>
    <mergeCell ref="URE102:URF102"/>
    <mergeCell ref="UQI102:UQJ102"/>
    <mergeCell ref="UQK102:UQL102"/>
    <mergeCell ref="UQM102:UQN102"/>
    <mergeCell ref="UQO102:UQP102"/>
    <mergeCell ref="UQQ102:UQR102"/>
    <mergeCell ref="UQS102:UQT102"/>
    <mergeCell ref="UPW102:UPX102"/>
    <mergeCell ref="UPY102:UPZ102"/>
    <mergeCell ref="UQA102:UQB102"/>
    <mergeCell ref="UQC102:UQD102"/>
    <mergeCell ref="UQE102:UQF102"/>
    <mergeCell ref="UQG102:UQH102"/>
    <mergeCell ref="UPK102:UPL102"/>
    <mergeCell ref="UPM102:UPN102"/>
    <mergeCell ref="UPO102:UPP102"/>
    <mergeCell ref="UPQ102:UPR102"/>
    <mergeCell ref="UPS102:UPT102"/>
    <mergeCell ref="UPU102:UPV102"/>
    <mergeCell ref="UOY102:UOZ102"/>
    <mergeCell ref="UPA102:UPB102"/>
    <mergeCell ref="UPC102:UPD102"/>
    <mergeCell ref="UPE102:UPF102"/>
    <mergeCell ref="UPG102:UPH102"/>
    <mergeCell ref="UPI102:UPJ102"/>
    <mergeCell ref="UOM102:UON102"/>
    <mergeCell ref="UOO102:UOP102"/>
    <mergeCell ref="UOQ102:UOR102"/>
    <mergeCell ref="UOS102:UOT102"/>
    <mergeCell ref="UOU102:UOV102"/>
    <mergeCell ref="UOW102:UOX102"/>
    <mergeCell ref="UTO102:UTP102"/>
    <mergeCell ref="UTQ102:UTR102"/>
    <mergeCell ref="UTS102:UTT102"/>
    <mergeCell ref="UTU102:UTV102"/>
    <mergeCell ref="UTW102:UTX102"/>
    <mergeCell ref="UTY102:UTZ102"/>
    <mergeCell ref="UTC102:UTD102"/>
    <mergeCell ref="UTE102:UTF102"/>
    <mergeCell ref="UTG102:UTH102"/>
    <mergeCell ref="UTI102:UTJ102"/>
    <mergeCell ref="UTK102:UTL102"/>
    <mergeCell ref="UTM102:UTN102"/>
    <mergeCell ref="USQ102:USR102"/>
    <mergeCell ref="USS102:UST102"/>
    <mergeCell ref="USU102:USV102"/>
    <mergeCell ref="USW102:USX102"/>
    <mergeCell ref="USY102:USZ102"/>
    <mergeCell ref="UTA102:UTB102"/>
    <mergeCell ref="USE102:USF102"/>
    <mergeCell ref="USG102:USH102"/>
    <mergeCell ref="USI102:USJ102"/>
    <mergeCell ref="USK102:USL102"/>
    <mergeCell ref="USM102:USN102"/>
    <mergeCell ref="USO102:USP102"/>
    <mergeCell ref="URS102:URT102"/>
    <mergeCell ref="URU102:URV102"/>
    <mergeCell ref="URW102:URX102"/>
    <mergeCell ref="URY102:URZ102"/>
    <mergeCell ref="USA102:USB102"/>
    <mergeCell ref="USC102:USD102"/>
    <mergeCell ref="URG102:URH102"/>
    <mergeCell ref="URI102:URJ102"/>
    <mergeCell ref="URK102:URL102"/>
    <mergeCell ref="URM102:URN102"/>
    <mergeCell ref="URO102:URP102"/>
    <mergeCell ref="URQ102:URR102"/>
    <mergeCell ref="UWI102:UWJ102"/>
    <mergeCell ref="UWK102:UWL102"/>
    <mergeCell ref="UWM102:UWN102"/>
    <mergeCell ref="UWO102:UWP102"/>
    <mergeCell ref="UWQ102:UWR102"/>
    <mergeCell ref="UWS102:UWT102"/>
    <mergeCell ref="UVW102:UVX102"/>
    <mergeCell ref="UVY102:UVZ102"/>
    <mergeCell ref="UWA102:UWB102"/>
    <mergeCell ref="UWC102:UWD102"/>
    <mergeCell ref="UWE102:UWF102"/>
    <mergeCell ref="UWG102:UWH102"/>
    <mergeCell ref="UVK102:UVL102"/>
    <mergeCell ref="UVM102:UVN102"/>
    <mergeCell ref="UVO102:UVP102"/>
    <mergeCell ref="UVQ102:UVR102"/>
    <mergeCell ref="UVS102:UVT102"/>
    <mergeCell ref="UVU102:UVV102"/>
    <mergeCell ref="UUY102:UUZ102"/>
    <mergeCell ref="UVA102:UVB102"/>
    <mergeCell ref="UVC102:UVD102"/>
    <mergeCell ref="UVE102:UVF102"/>
    <mergeCell ref="UVG102:UVH102"/>
    <mergeCell ref="UVI102:UVJ102"/>
    <mergeCell ref="UUM102:UUN102"/>
    <mergeCell ref="UUO102:UUP102"/>
    <mergeCell ref="UUQ102:UUR102"/>
    <mergeCell ref="UUS102:UUT102"/>
    <mergeCell ref="UUU102:UUV102"/>
    <mergeCell ref="UUW102:UUX102"/>
    <mergeCell ref="UUA102:UUB102"/>
    <mergeCell ref="UUC102:UUD102"/>
    <mergeCell ref="UUE102:UUF102"/>
    <mergeCell ref="UUG102:UUH102"/>
    <mergeCell ref="UUI102:UUJ102"/>
    <mergeCell ref="UUK102:UUL102"/>
    <mergeCell ref="UZC102:UZD102"/>
    <mergeCell ref="UZE102:UZF102"/>
    <mergeCell ref="UZG102:UZH102"/>
    <mergeCell ref="UZI102:UZJ102"/>
    <mergeCell ref="UZK102:UZL102"/>
    <mergeCell ref="UZM102:UZN102"/>
    <mergeCell ref="UYQ102:UYR102"/>
    <mergeCell ref="UYS102:UYT102"/>
    <mergeCell ref="UYU102:UYV102"/>
    <mergeCell ref="UYW102:UYX102"/>
    <mergeCell ref="UYY102:UYZ102"/>
    <mergeCell ref="UZA102:UZB102"/>
    <mergeCell ref="UYE102:UYF102"/>
    <mergeCell ref="UYG102:UYH102"/>
    <mergeCell ref="UYI102:UYJ102"/>
    <mergeCell ref="UYK102:UYL102"/>
    <mergeCell ref="UYM102:UYN102"/>
    <mergeCell ref="UYO102:UYP102"/>
    <mergeCell ref="UXS102:UXT102"/>
    <mergeCell ref="UXU102:UXV102"/>
    <mergeCell ref="UXW102:UXX102"/>
    <mergeCell ref="UXY102:UXZ102"/>
    <mergeCell ref="UYA102:UYB102"/>
    <mergeCell ref="UYC102:UYD102"/>
    <mergeCell ref="UXG102:UXH102"/>
    <mergeCell ref="UXI102:UXJ102"/>
    <mergeCell ref="UXK102:UXL102"/>
    <mergeCell ref="UXM102:UXN102"/>
    <mergeCell ref="UXO102:UXP102"/>
    <mergeCell ref="UXQ102:UXR102"/>
    <mergeCell ref="UWU102:UWV102"/>
    <mergeCell ref="UWW102:UWX102"/>
    <mergeCell ref="UWY102:UWZ102"/>
    <mergeCell ref="UXA102:UXB102"/>
    <mergeCell ref="UXC102:UXD102"/>
    <mergeCell ref="UXE102:UXF102"/>
    <mergeCell ref="VBW102:VBX102"/>
    <mergeCell ref="VBY102:VBZ102"/>
    <mergeCell ref="VCA102:VCB102"/>
    <mergeCell ref="VCC102:VCD102"/>
    <mergeCell ref="VCE102:VCF102"/>
    <mergeCell ref="VCG102:VCH102"/>
    <mergeCell ref="VBK102:VBL102"/>
    <mergeCell ref="VBM102:VBN102"/>
    <mergeCell ref="VBO102:VBP102"/>
    <mergeCell ref="VBQ102:VBR102"/>
    <mergeCell ref="VBS102:VBT102"/>
    <mergeCell ref="VBU102:VBV102"/>
    <mergeCell ref="VAY102:VAZ102"/>
    <mergeCell ref="VBA102:VBB102"/>
    <mergeCell ref="VBC102:VBD102"/>
    <mergeCell ref="VBE102:VBF102"/>
    <mergeCell ref="VBG102:VBH102"/>
    <mergeCell ref="VBI102:VBJ102"/>
    <mergeCell ref="VAM102:VAN102"/>
    <mergeCell ref="VAO102:VAP102"/>
    <mergeCell ref="VAQ102:VAR102"/>
    <mergeCell ref="VAS102:VAT102"/>
    <mergeCell ref="VAU102:VAV102"/>
    <mergeCell ref="VAW102:VAX102"/>
    <mergeCell ref="VAA102:VAB102"/>
    <mergeCell ref="VAC102:VAD102"/>
    <mergeCell ref="VAE102:VAF102"/>
    <mergeCell ref="VAG102:VAH102"/>
    <mergeCell ref="VAI102:VAJ102"/>
    <mergeCell ref="VAK102:VAL102"/>
    <mergeCell ref="UZO102:UZP102"/>
    <mergeCell ref="UZQ102:UZR102"/>
    <mergeCell ref="UZS102:UZT102"/>
    <mergeCell ref="UZU102:UZV102"/>
    <mergeCell ref="UZW102:UZX102"/>
    <mergeCell ref="UZY102:UZZ102"/>
    <mergeCell ref="VEQ102:VER102"/>
    <mergeCell ref="VES102:VET102"/>
    <mergeCell ref="VEU102:VEV102"/>
    <mergeCell ref="VEW102:VEX102"/>
    <mergeCell ref="VEY102:VEZ102"/>
    <mergeCell ref="VFA102:VFB102"/>
    <mergeCell ref="VEE102:VEF102"/>
    <mergeCell ref="VEG102:VEH102"/>
    <mergeCell ref="VEI102:VEJ102"/>
    <mergeCell ref="VEK102:VEL102"/>
    <mergeCell ref="VEM102:VEN102"/>
    <mergeCell ref="VEO102:VEP102"/>
    <mergeCell ref="VDS102:VDT102"/>
    <mergeCell ref="VDU102:VDV102"/>
    <mergeCell ref="VDW102:VDX102"/>
    <mergeCell ref="VDY102:VDZ102"/>
    <mergeCell ref="VEA102:VEB102"/>
    <mergeCell ref="VEC102:VED102"/>
    <mergeCell ref="VDG102:VDH102"/>
    <mergeCell ref="VDI102:VDJ102"/>
    <mergeCell ref="VDK102:VDL102"/>
    <mergeCell ref="VDM102:VDN102"/>
    <mergeCell ref="VDO102:VDP102"/>
    <mergeCell ref="VDQ102:VDR102"/>
    <mergeCell ref="VCU102:VCV102"/>
    <mergeCell ref="VCW102:VCX102"/>
    <mergeCell ref="VCY102:VCZ102"/>
    <mergeCell ref="VDA102:VDB102"/>
    <mergeCell ref="VDC102:VDD102"/>
    <mergeCell ref="VDE102:VDF102"/>
    <mergeCell ref="VCI102:VCJ102"/>
    <mergeCell ref="VCK102:VCL102"/>
    <mergeCell ref="VCM102:VCN102"/>
    <mergeCell ref="VCO102:VCP102"/>
    <mergeCell ref="VCQ102:VCR102"/>
    <mergeCell ref="VCS102:VCT102"/>
    <mergeCell ref="VHK102:VHL102"/>
    <mergeCell ref="VHM102:VHN102"/>
    <mergeCell ref="VHO102:VHP102"/>
    <mergeCell ref="VHQ102:VHR102"/>
    <mergeCell ref="VHS102:VHT102"/>
    <mergeCell ref="VHU102:VHV102"/>
    <mergeCell ref="VGY102:VGZ102"/>
    <mergeCell ref="VHA102:VHB102"/>
    <mergeCell ref="VHC102:VHD102"/>
    <mergeCell ref="VHE102:VHF102"/>
    <mergeCell ref="VHG102:VHH102"/>
    <mergeCell ref="VHI102:VHJ102"/>
    <mergeCell ref="VGM102:VGN102"/>
    <mergeCell ref="VGO102:VGP102"/>
    <mergeCell ref="VGQ102:VGR102"/>
    <mergeCell ref="VGS102:VGT102"/>
    <mergeCell ref="VGU102:VGV102"/>
    <mergeCell ref="VGW102:VGX102"/>
    <mergeCell ref="VGA102:VGB102"/>
    <mergeCell ref="VGC102:VGD102"/>
    <mergeCell ref="VGE102:VGF102"/>
    <mergeCell ref="VGG102:VGH102"/>
    <mergeCell ref="VGI102:VGJ102"/>
    <mergeCell ref="VGK102:VGL102"/>
    <mergeCell ref="VFO102:VFP102"/>
    <mergeCell ref="VFQ102:VFR102"/>
    <mergeCell ref="VFS102:VFT102"/>
    <mergeCell ref="VFU102:VFV102"/>
    <mergeCell ref="VFW102:VFX102"/>
    <mergeCell ref="VFY102:VFZ102"/>
    <mergeCell ref="VFC102:VFD102"/>
    <mergeCell ref="VFE102:VFF102"/>
    <mergeCell ref="VFG102:VFH102"/>
    <mergeCell ref="VFI102:VFJ102"/>
    <mergeCell ref="VFK102:VFL102"/>
    <mergeCell ref="VFM102:VFN102"/>
    <mergeCell ref="VKE102:VKF102"/>
    <mergeCell ref="VKG102:VKH102"/>
    <mergeCell ref="VKI102:VKJ102"/>
    <mergeCell ref="VKK102:VKL102"/>
    <mergeCell ref="VKM102:VKN102"/>
    <mergeCell ref="VKO102:VKP102"/>
    <mergeCell ref="VJS102:VJT102"/>
    <mergeCell ref="VJU102:VJV102"/>
    <mergeCell ref="VJW102:VJX102"/>
    <mergeCell ref="VJY102:VJZ102"/>
    <mergeCell ref="VKA102:VKB102"/>
    <mergeCell ref="VKC102:VKD102"/>
    <mergeCell ref="VJG102:VJH102"/>
    <mergeCell ref="VJI102:VJJ102"/>
    <mergeCell ref="VJK102:VJL102"/>
    <mergeCell ref="VJM102:VJN102"/>
    <mergeCell ref="VJO102:VJP102"/>
    <mergeCell ref="VJQ102:VJR102"/>
    <mergeCell ref="VIU102:VIV102"/>
    <mergeCell ref="VIW102:VIX102"/>
    <mergeCell ref="VIY102:VIZ102"/>
    <mergeCell ref="VJA102:VJB102"/>
    <mergeCell ref="VJC102:VJD102"/>
    <mergeCell ref="VJE102:VJF102"/>
    <mergeCell ref="VII102:VIJ102"/>
    <mergeCell ref="VIK102:VIL102"/>
    <mergeCell ref="VIM102:VIN102"/>
    <mergeCell ref="VIO102:VIP102"/>
    <mergeCell ref="VIQ102:VIR102"/>
    <mergeCell ref="VIS102:VIT102"/>
    <mergeCell ref="VHW102:VHX102"/>
    <mergeCell ref="VHY102:VHZ102"/>
    <mergeCell ref="VIA102:VIB102"/>
    <mergeCell ref="VIC102:VID102"/>
    <mergeCell ref="VIE102:VIF102"/>
    <mergeCell ref="VIG102:VIH102"/>
    <mergeCell ref="VMY102:VMZ102"/>
    <mergeCell ref="VNA102:VNB102"/>
    <mergeCell ref="VNC102:VND102"/>
    <mergeCell ref="VNE102:VNF102"/>
    <mergeCell ref="VNG102:VNH102"/>
    <mergeCell ref="VNI102:VNJ102"/>
    <mergeCell ref="VMM102:VMN102"/>
    <mergeCell ref="VMO102:VMP102"/>
    <mergeCell ref="VMQ102:VMR102"/>
    <mergeCell ref="VMS102:VMT102"/>
    <mergeCell ref="VMU102:VMV102"/>
    <mergeCell ref="VMW102:VMX102"/>
    <mergeCell ref="VMA102:VMB102"/>
    <mergeCell ref="VMC102:VMD102"/>
    <mergeCell ref="VME102:VMF102"/>
    <mergeCell ref="VMG102:VMH102"/>
    <mergeCell ref="VMI102:VMJ102"/>
    <mergeCell ref="VMK102:VML102"/>
    <mergeCell ref="VLO102:VLP102"/>
    <mergeCell ref="VLQ102:VLR102"/>
    <mergeCell ref="VLS102:VLT102"/>
    <mergeCell ref="VLU102:VLV102"/>
    <mergeCell ref="VLW102:VLX102"/>
    <mergeCell ref="VLY102:VLZ102"/>
    <mergeCell ref="VLC102:VLD102"/>
    <mergeCell ref="VLE102:VLF102"/>
    <mergeCell ref="VLG102:VLH102"/>
    <mergeCell ref="VLI102:VLJ102"/>
    <mergeCell ref="VLK102:VLL102"/>
    <mergeCell ref="VLM102:VLN102"/>
    <mergeCell ref="VKQ102:VKR102"/>
    <mergeCell ref="VKS102:VKT102"/>
    <mergeCell ref="VKU102:VKV102"/>
    <mergeCell ref="VKW102:VKX102"/>
    <mergeCell ref="VKY102:VKZ102"/>
    <mergeCell ref="VLA102:VLB102"/>
    <mergeCell ref="VPS102:VPT102"/>
    <mergeCell ref="VPU102:VPV102"/>
    <mergeCell ref="VPW102:VPX102"/>
    <mergeCell ref="VPY102:VPZ102"/>
    <mergeCell ref="VQA102:VQB102"/>
    <mergeCell ref="VQC102:VQD102"/>
    <mergeCell ref="VPG102:VPH102"/>
    <mergeCell ref="VPI102:VPJ102"/>
    <mergeCell ref="VPK102:VPL102"/>
    <mergeCell ref="VPM102:VPN102"/>
    <mergeCell ref="VPO102:VPP102"/>
    <mergeCell ref="VPQ102:VPR102"/>
    <mergeCell ref="VOU102:VOV102"/>
    <mergeCell ref="VOW102:VOX102"/>
    <mergeCell ref="VOY102:VOZ102"/>
    <mergeCell ref="VPA102:VPB102"/>
    <mergeCell ref="VPC102:VPD102"/>
    <mergeCell ref="VPE102:VPF102"/>
    <mergeCell ref="VOI102:VOJ102"/>
    <mergeCell ref="VOK102:VOL102"/>
    <mergeCell ref="VOM102:VON102"/>
    <mergeCell ref="VOO102:VOP102"/>
    <mergeCell ref="VOQ102:VOR102"/>
    <mergeCell ref="VOS102:VOT102"/>
    <mergeCell ref="VNW102:VNX102"/>
    <mergeCell ref="VNY102:VNZ102"/>
    <mergeCell ref="VOA102:VOB102"/>
    <mergeCell ref="VOC102:VOD102"/>
    <mergeCell ref="VOE102:VOF102"/>
    <mergeCell ref="VOG102:VOH102"/>
    <mergeCell ref="VNK102:VNL102"/>
    <mergeCell ref="VNM102:VNN102"/>
    <mergeCell ref="VNO102:VNP102"/>
    <mergeCell ref="VNQ102:VNR102"/>
    <mergeCell ref="VNS102:VNT102"/>
    <mergeCell ref="VNU102:VNV102"/>
    <mergeCell ref="VSM102:VSN102"/>
    <mergeCell ref="VSO102:VSP102"/>
    <mergeCell ref="VSQ102:VSR102"/>
    <mergeCell ref="VSS102:VST102"/>
    <mergeCell ref="VSU102:VSV102"/>
    <mergeCell ref="VSW102:VSX102"/>
    <mergeCell ref="VSA102:VSB102"/>
    <mergeCell ref="VSC102:VSD102"/>
    <mergeCell ref="VSE102:VSF102"/>
    <mergeCell ref="VSG102:VSH102"/>
    <mergeCell ref="VSI102:VSJ102"/>
    <mergeCell ref="VSK102:VSL102"/>
    <mergeCell ref="VRO102:VRP102"/>
    <mergeCell ref="VRQ102:VRR102"/>
    <mergeCell ref="VRS102:VRT102"/>
    <mergeCell ref="VRU102:VRV102"/>
    <mergeCell ref="VRW102:VRX102"/>
    <mergeCell ref="VRY102:VRZ102"/>
    <mergeCell ref="VRC102:VRD102"/>
    <mergeCell ref="VRE102:VRF102"/>
    <mergeCell ref="VRG102:VRH102"/>
    <mergeCell ref="VRI102:VRJ102"/>
    <mergeCell ref="VRK102:VRL102"/>
    <mergeCell ref="VRM102:VRN102"/>
    <mergeCell ref="VQQ102:VQR102"/>
    <mergeCell ref="VQS102:VQT102"/>
    <mergeCell ref="VQU102:VQV102"/>
    <mergeCell ref="VQW102:VQX102"/>
    <mergeCell ref="VQY102:VQZ102"/>
    <mergeCell ref="VRA102:VRB102"/>
    <mergeCell ref="VQE102:VQF102"/>
    <mergeCell ref="VQG102:VQH102"/>
    <mergeCell ref="VQI102:VQJ102"/>
    <mergeCell ref="VQK102:VQL102"/>
    <mergeCell ref="VQM102:VQN102"/>
    <mergeCell ref="VQO102:VQP102"/>
    <mergeCell ref="VVG102:VVH102"/>
    <mergeCell ref="VVI102:VVJ102"/>
    <mergeCell ref="VVK102:VVL102"/>
    <mergeCell ref="VVM102:VVN102"/>
    <mergeCell ref="VVO102:VVP102"/>
    <mergeCell ref="VVQ102:VVR102"/>
    <mergeCell ref="VUU102:VUV102"/>
    <mergeCell ref="VUW102:VUX102"/>
    <mergeCell ref="VUY102:VUZ102"/>
    <mergeCell ref="VVA102:VVB102"/>
    <mergeCell ref="VVC102:VVD102"/>
    <mergeCell ref="VVE102:VVF102"/>
    <mergeCell ref="VUI102:VUJ102"/>
    <mergeCell ref="VUK102:VUL102"/>
    <mergeCell ref="VUM102:VUN102"/>
    <mergeCell ref="VUO102:VUP102"/>
    <mergeCell ref="VUQ102:VUR102"/>
    <mergeCell ref="VUS102:VUT102"/>
    <mergeCell ref="VTW102:VTX102"/>
    <mergeCell ref="VTY102:VTZ102"/>
    <mergeCell ref="VUA102:VUB102"/>
    <mergeCell ref="VUC102:VUD102"/>
    <mergeCell ref="VUE102:VUF102"/>
    <mergeCell ref="VUG102:VUH102"/>
    <mergeCell ref="VTK102:VTL102"/>
    <mergeCell ref="VTM102:VTN102"/>
    <mergeCell ref="VTO102:VTP102"/>
    <mergeCell ref="VTQ102:VTR102"/>
    <mergeCell ref="VTS102:VTT102"/>
    <mergeCell ref="VTU102:VTV102"/>
    <mergeCell ref="VSY102:VSZ102"/>
    <mergeCell ref="VTA102:VTB102"/>
    <mergeCell ref="VTC102:VTD102"/>
    <mergeCell ref="VTE102:VTF102"/>
    <mergeCell ref="VTG102:VTH102"/>
    <mergeCell ref="VTI102:VTJ102"/>
    <mergeCell ref="VYA102:VYB102"/>
    <mergeCell ref="VYC102:VYD102"/>
    <mergeCell ref="VYE102:VYF102"/>
    <mergeCell ref="VYG102:VYH102"/>
    <mergeCell ref="VYI102:VYJ102"/>
    <mergeCell ref="VYK102:VYL102"/>
    <mergeCell ref="VXO102:VXP102"/>
    <mergeCell ref="VXQ102:VXR102"/>
    <mergeCell ref="VXS102:VXT102"/>
    <mergeCell ref="VXU102:VXV102"/>
    <mergeCell ref="VXW102:VXX102"/>
    <mergeCell ref="VXY102:VXZ102"/>
    <mergeCell ref="VXC102:VXD102"/>
    <mergeCell ref="VXE102:VXF102"/>
    <mergeCell ref="VXG102:VXH102"/>
    <mergeCell ref="VXI102:VXJ102"/>
    <mergeCell ref="VXK102:VXL102"/>
    <mergeCell ref="VXM102:VXN102"/>
    <mergeCell ref="VWQ102:VWR102"/>
    <mergeCell ref="VWS102:VWT102"/>
    <mergeCell ref="VWU102:VWV102"/>
    <mergeCell ref="VWW102:VWX102"/>
    <mergeCell ref="VWY102:VWZ102"/>
    <mergeCell ref="VXA102:VXB102"/>
    <mergeCell ref="VWE102:VWF102"/>
    <mergeCell ref="VWG102:VWH102"/>
    <mergeCell ref="VWI102:VWJ102"/>
    <mergeCell ref="VWK102:VWL102"/>
    <mergeCell ref="VWM102:VWN102"/>
    <mergeCell ref="VWO102:VWP102"/>
    <mergeCell ref="VVS102:VVT102"/>
    <mergeCell ref="VVU102:VVV102"/>
    <mergeCell ref="VVW102:VVX102"/>
    <mergeCell ref="VVY102:VVZ102"/>
    <mergeCell ref="VWA102:VWB102"/>
    <mergeCell ref="VWC102:VWD102"/>
    <mergeCell ref="WAU102:WAV102"/>
    <mergeCell ref="WAW102:WAX102"/>
    <mergeCell ref="WAY102:WAZ102"/>
    <mergeCell ref="WBA102:WBB102"/>
    <mergeCell ref="WBC102:WBD102"/>
    <mergeCell ref="WBE102:WBF102"/>
    <mergeCell ref="WAI102:WAJ102"/>
    <mergeCell ref="WAK102:WAL102"/>
    <mergeCell ref="WAM102:WAN102"/>
    <mergeCell ref="WAO102:WAP102"/>
    <mergeCell ref="WAQ102:WAR102"/>
    <mergeCell ref="WAS102:WAT102"/>
    <mergeCell ref="VZW102:VZX102"/>
    <mergeCell ref="VZY102:VZZ102"/>
    <mergeCell ref="WAA102:WAB102"/>
    <mergeCell ref="WAC102:WAD102"/>
    <mergeCell ref="WAE102:WAF102"/>
    <mergeCell ref="WAG102:WAH102"/>
    <mergeCell ref="VZK102:VZL102"/>
    <mergeCell ref="VZM102:VZN102"/>
    <mergeCell ref="VZO102:VZP102"/>
    <mergeCell ref="VZQ102:VZR102"/>
    <mergeCell ref="VZS102:VZT102"/>
    <mergeCell ref="VZU102:VZV102"/>
    <mergeCell ref="VYY102:VYZ102"/>
    <mergeCell ref="VZA102:VZB102"/>
    <mergeCell ref="VZC102:VZD102"/>
    <mergeCell ref="VZE102:VZF102"/>
    <mergeCell ref="VZG102:VZH102"/>
    <mergeCell ref="VZI102:VZJ102"/>
    <mergeCell ref="VYM102:VYN102"/>
    <mergeCell ref="VYO102:VYP102"/>
    <mergeCell ref="VYQ102:VYR102"/>
    <mergeCell ref="VYS102:VYT102"/>
    <mergeCell ref="VYU102:VYV102"/>
    <mergeCell ref="VYW102:VYX102"/>
    <mergeCell ref="WDO102:WDP102"/>
    <mergeCell ref="WDQ102:WDR102"/>
    <mergeCell ref="WDS102:WDT102"/>
    <mergeCell ref="WDU102:WDV102"/>
    <mergeCell ref="WDW102:WDX102"/>
    <mergeCell ref="WDY102:WDZ102"/>
    <mergeCell ref="WDC102:WDD102"/>
    <mergeCell ref="WDE102:WDF102"/>
    <mergeCell ref="WDG102:WDH102"/>
    <mergeCell ref="WDI102:WDJ102"/>
    <mergeCell ref="WDK102:WDL102"/>
    <mergeCell ref="WDM102:WDN102"/>
    <mergeCell ref="WCQ102:WCR102"/>
    <mergeCell ref="WCS102:WCT102"/>
    <mergeCell ref="WCU102:WCV102"/>
    <mergeCell ref="WCW102:WCX102"/>
    <mergeCell ref="WCY102:WCZ102"/>
    <mergeCell ref="WDA102:WDB102"/>
    <mergeCell ref="WCE102:WCF102"/>
    <mergeCell ref="WCG102:WCH102"/>
    <mergeCell ref="WCI102:WCJ102"/>
    <mergeCell ref="WCK102:WCL102"/>
    <mergeCell ref="WCM102:WCN102"/>
    <mergeCell ref="WCO102:WCP102"/>
    <mergeCell ref="WBS102:WBT102"/>
    <mergeCell ref="WBU102:WBV102"/>
    <mergeCell ref="WBW102:WBX102"/>
    <mergeCell ref="WBY102:WBZ102"/>
    <mergeCell ref="WCA102:WCB102"/>
    <mergeCell ref="WCC102:WCD102"/>
    <mergeCell ref="WBG102:WBH102"/>
    <mergeCell ref="WBI102:WBJ102"/>
    <mergeCell ref="WBK102:WBL102"/>
    <mergeCell ref="WBM102:WBN102"/>
    <mergeCell ref="WBO102:WBP102"/>
    <mergeCell ref="WBQ102:WBR102"/>
    <mergeCell ref="WGI102:WGJ102"/>
    <mergeCell ref="WGK102:WGL102"/>
    <mergeCell ref="WGM102:WGN102"/>
    <mergeCell ref="WGO102:WGP102"/>
    <mergeCell ref="WGQ102:WGR102"/>
    <mergeCell ref="WGS102:WGT102"/>
    <mergeCell ref="WFW102:WFX102"/>
    <mergeCell ref="WFY102:WFZ102"/>
    <mergeCell ref="WGA102:WGB102"/>
    <mergeCell ref="WGC102:WGD102"/>
    <mergeCell ref="WGE102:WGF102"/>
    <mergeCell ref="WGG102:WGH102"/>
    <mergeCell ref="WFK102:WFL102"/>
    <mergeCell ref="WFM102:WFN102"/>
    <mergeCell ref="WFO102:WFP102"/>
    <mergeCell ref="WFQ102:WFR102"/>
    <mergeCell ref="WFS102:WFT102"/>
    <mergeCell ref="WFU102:WFV102"/>
    <mergeCell ref="WEY102:WEZ102"/>
    <mergeCell ref="WFA102:WFB102"/>
    <mergeCell ref="WFC102:WFD102"/>
    <mergeCell ref="WFE102:WFF102"/>
    <mergeCell ref="WFG102:WFH102"/>
    <mergeCell ref="WFI102:WFJ102"/>
    <mergeCell ref="WEM102:WEN102"/>
    <mergeCell ref="WEO102:WEP102"/>
    <mergeCell ref="WEQ102:WER102"/>
    <mergeCell ref="WES102:WET102"/>
    <mergeCell ref="WEU102:WEV102"/>
    <mergeCell ref="WEW102:WEX102"/>
    <mergeCell ref="WEA102:WEB102"/>
    <mergeCell ref="WEC102:WED102"/>
    <mergeCell ref="WEE102:WEF102"/>
    <mergeCell ref="WEG102:WEH102"/>
    <mergeCell ref="WEI102:WEJ102"/>
    <mergeCell ref="WEK102:WEL102"/>
    <mergeCell ref="WJC102:WJD102"/>
    <mergeCell ref="WJE102:WJF102"/>
    <mergeCell ref="WJG102:WJH102"/>
    <mergeCell ref="WJI102:WJJ102"/>
    <mergeCell ref="WJK102:WJL102"/>
    <mergeCell ref="WJM102:WJN102"/>
    <mergeCell ref="WIQ102:WIR102"/>
    <mergeCell ref="WIS102:WIT102"/>
    <mergeCell ref="WIU102:WIV102"/>
    <mergeCell ref="WIW102:WIX102"/>
    <mergeCell ref="WIY102:WIZ102"/>
    <mergeCell ref="WJA102:WJB102"/>
    <mergeCell ref="WIE102:WIF102"/>
    <mergeCell ref="WIG102:WIH102"/>
    <mergeCell ref="WII102:WIJ102"/>
    <mergeCell ref="WIK102:WIL102"/>
    <mergeCell ref="WIM102:WIN102"/>
    <mergeCell ref="WIO102:WIP102"/>
    <mergeCell ref="WHS102:WHT102"/>
    <mergeCell ref="WHU102:WHV102"/>
    <mergeCell ref="WHW102:WHX102"/>
    <mergeCell ref="WHY102:WHZ102"/>
    <mergeCell ref="WIA102:WIB102"/>
    <mergeCell ref="WIC102:WID102"/>
    <mergeCell ref="WHG102:WHH102"/>
    <mergeCell ref="WHI102:WHJ102"/>
    <mergeCell ref="WHK102:WHL102"/>
    <mergeCell ref="WHM102:WHN102"/>
    <mergeCell ref="WHO102:WHP102"/>
    <mergeCell ref="WHQ102:WHR102"/>
    <mergeCell ref="WGU102:WGV102"/>
    <mergeCell ref="WGW102:WGX102"/>
    <mergeCell ref="WGY102:WGZ102"/>
    <mergeCell ref="WHA102:WHB102"/>
    <mergeCell ref="WHC102:WHD102"/>
    <mergeCell ref="WHE102:WHF102"/>
    <mergeCell ref="WLW102:WLX102"/>
    <mergeCell ref="WLY102:WLZ102"/>
    <mergeCell ref="WMA102:WMB102"/>
    <mergeCell ref="WMC102:WMD102"/>
    <mergeCell ref="WME102:WMF102"/>
    <mergeCell ref="WMG102:WMH102"/>
    <mergeCell ref="WLK102:WLL102"/>
    <mergeCell ref="WLM102:WLN102"/>
    <mergeCell ref="WLO102:WLP102"/>
    <mergeCell ref="WLQ102:WLR102"/>
    <mergeCell ref="WLS102:WLT102"/>
    <mergeCell ref="WLU102:WLV102"/>
    <mergeCell ref="WKY102:WKZ102"/>
    <mergeCell ref="WLA102:WLB102"/>
    <mergeCell ref="WLC102:WLD102"/>
    <mergeCell ref="WLE102:WLF102"/>
    <mergeCell ref="WLG102:WLH102"/>
    <mergeCell ref="WLI102:WLJ102"/>
    <mergeCell ref="WKM102:WKN102"/>
    <mergeCell ref="WKO102:WKP102"/>
    <mergeCell ref="WKQ102:WKR102"/>
    <mergeCell ref="WKS102:WKT102"/>
    <mergeCell ref="WKU102:WKV102"/>
    <mergeCell ref="WKW102:WKX102"/>
    <mergeCell ref="WKA102:WKB102"/>
    <mergeCell ref="WKC102:WKD102"/>
    <mergeCell ref="WKE102:WKF102"/>
    <mergeCell ref="WKG102:WKH102"/>
    <mergeCell ref="WKI102:WKJ102"/>
    <mergeCell ref="WKK102:WKL102"/>
    <mergeCell ref="WJO102:WJP102"/>
    <mergeCell ref="WJQ102:WJR102"/>
    <mergeCell ref="WJS102:WJT102"/>
    <mergeCell ref="WJU102:WJV102"/>
    <mergeCell ref="WJW102:WJX102"/>
    <mergeCell ref="WJY102:WJZ102"/>
    <mergeCell ref="WOQ102:WOR102"/>
    <mergeCell ref="WOS102:WOT102"/>
    <mergeCell ref="WOU102:WOV102"/>
    <mergeCell ref="WOW102:WOX102"/>
    <mergeCell ref="WOY102:WOZ102"/>
    <mergeCell ref="WPA102:WPB102"/>
    <mergeCell ref="WOE102:WOF102"/>
    <mergeCell ref="WOG102:WOH102"/>
    <mergeCell ref="WOI102:WOJ102"/>
    <mergeCell ref="WOK102:WOL102"/>
    <mergeCell ref="WOM102:WON102"/>
    <mergeCell ref="WOO102:WOP102"/>
    <mergeCell ref="WNS102:WNT102"/>
    <mergeCell ref="WNU102:WNV102"/>
    <mergeCell ref="WNW102:WNX102"/>
    <mergeCell ref="WNY102:WNZ102"/>
    <mergeCell ref="WOA102:WOB102"/>
    <mergeCell ref="WOC102:WOD102"/>
    <mergeCell ref="WNG102:WNH102"/>
    <mergeCell ref="WNI102:WNJ102"/>
    <mergeCell ref="WNK102:WNL102"/>
    <mergeCell ref="WNM102:WNN102"/>
    <mergeCell ref="WNO102:WNP102"/>
    <mergeCell ref="WNQ102:WNR102"/>
    <mergeCell ref="WMU102:WMV102"/>
    <mergeCell ref="WMW102:WMX102"/>
    <mergeCell ref="WMY102:WMZ102"/>
    <mergeCell ref="WNA102:WNB102"/>
    <mergeCell ref="WNC102:WND102"/>
    <mergeCell ref="WNE102:WNF102"/>
    <mergeCell ref="WMI102:WMJ102"/>
    <mergeCell ref="WMK102:WML102"/>
    <mergeCell ref="WMM102:WMN102"/>
    <mergeCell ref="WMO102:WMP102"/>
    <mergeCell ref="WMQ102:WMR102"/>
    <mergeCell ref="WMS102:WMT102"/>
    <mergeCell ref="WRK102:WRL102"/>
    <mergeCell ref="WRM102:WRN102"/>
    <mergeCell ref="WRO102:WRP102"/>
    <mergeCell ref="WRQ102:WRR102"/>
    <mergeCell ref="WRS102:WRT102"/>
    <mergeCell ref="WRU102:WRV102"/>
    <mergeCell ref="WQY102:WQZ102"/>
    <mergeCell ref="WRA102:WRB102"/>
    <mergeCell ref="WRC102:WRD102"/>
    <mergeCell ref="WRE102:WRF102"/>
    <mergeCell ref="WRG102:WRH102"/>
    <mergeCell ref="WRI102:WRJ102"/>
    <mergeCell ref="WQM102:WQN102"/>
    <mergeCell ref="WQO102:WQP102"/>
    <mergeCell ref="WQQ102:WQR102"/>
    <mergeCell ref="WQS102:WQT102"/>
    <mergeCell ref="WQU102:WQV102"/>
    <mergeCell ref="WQW102:WQX102"/>
    <mergeCell ref="WQA102:WQB102"/>
    <mergeCell ref="WQC102:WQD102"/>
    <mergeCell ref="WQE102:WQF102"/>
    <mergeCell ref="WQG102:WQH102"/>
    <mergeCell ref="WQI102:WQJ102"/>
    <mergeCell ref="WQK102:WQL102"/>
    <mergeCell ref="WPO102:WPP102"/>
    <mergeCell ref="WPQ102:WPR102"/>
    <mergeCell ref="WPS102:WPT102"/>
    <mergeCell ref="WPU102:WPV102"/>
    <mergeCell ref="WPW102:WPX102"/>
    <mergeCell ref="WPY102:WPZ102"/>
    <mergeCell ref="WPC102:WPD102"/>
    <mergeCell ref="WPE102:WPF102"/>
    <mergeCell ref="WPG102:WPH102"/>
    <mergeCell ref="WPI102:WPJ102"/>
    <mergeCell ref="WPK102:WPL102"/>
    <mergeCell ref="WPM102:WPN102"/>
    <mergeCell ref="WUE102:WUF102"/>
    <mergeCell ref="WUG102:WUH102"/>
    <mergeCell ref="WUI102:WUJ102"/>
    <mergeCell ref="WUK102:WUL102"/>
    <mergeCell ref="WUM102:WUN102"/>
    <mergeCell ref="WUO102:WUP102"/>
    <mergeCell ref="WTS102:WTT102"/>
    <mergeCell ref="WTU102:WTV102"/>
    <mergeCell ref="WTW102:WTX102"/>
    <mergeCell ref="WTY102:WTZ102"/>
    <mergeCell ref="WUA102:WUB102"/>
    <mergeCell ref="WUC102:WUD102"/>
    <mergeCell ref="WTG102:WTH102"/>
    <mergeCell ref="WTI102:WTJ102"/>
    <mergeCell ref="WTK102:WTL102"/>
    <mergeCell ref="WTM102:WTN102"/>
    <mergeCell ref="WTO102:WTP102"/>
    <mergeCell ref="WTQ102:WTR102"/>
    <mergeCell ref="WSU102:WSV102"/>
    <mergeCell ref="WSW102:WSX102"/>
    <mergeCell ref="WSY102:WSZ102"/>
    <mergeCell ref="WTA102:WTB102"/>
    <mergeCell ref="WTC102:WTD102"/>
    <mergeCell ref="WTE102:WTF102"/>
    <mergeCell ref="WSI102:WSJ102"/>
    <mergeCell ref="WSK102:WSL102"/>
    <mergeCell ref="WSM102:WSN102"/>
    <mergeCell ref="WSO102:WSP102"/>
    <mergeCell ref="WSQ102:WSR102"/>
    <mergeCell ref="WSS102:WST102"/>
    <mergeCell ref="WRW102:WRX102"/>
    <mergeCell ref="WRY102:WRZ102"/>
    <mergeCell ref="WSA102:WSB102"/>
    <mergeCell ref="WSC102:WSD102"/>
    <mergeCell ref="WSE102:WSF102"/>
    <mergeCell ref="WSG102:WSH102"/>
    <mergeCell ref="WWY102:WWZ102"/>
    <mergeCell ref="WXA102:WXB102"/>
    <mergeCell ref="WXC102:WXD102"/>
    <mergeCell ref="WXE102:WXF102"/>
    <mergeCell ref="WXG102:WXH102"/>
    <mergeCell ref="WXI102:WXJ102"/>
    <mergeCell ref="WWM102:WWN102"/>
    <mergeCell ref="WWO102:WWP102"/>
    <mergeCell ref="WWQ102:WWR102"/>
    <mergeCell ref="WWS102:WWT102"/>
    <mergeCell ref="WWU102:WWV102"/>
    <mergeCell ref="WWW102:WWX102"/>
    <mergeCell ref="WWA102:WWB102"/>
    <mergeCell ref="WWC102:WWD102"/>
    <mergeCell ref="WWE102:WWF102"/>
    <mergeCell ref="WWG102:WWH102"/>
    <mergeCell ref="WWI102:WWJ102"/>
    <mergeCell ref="WWK102:WWL102"/>
    <mergeCell ref="WVO102:WVP102"/>
    <mergeCell ref="WVQ102:WVR102"/>
    <mergeCell ref="WVS102:WVT102"/>
    <mergeCell ref="WVU102:WVV102"/>
    <mergeCell ref="WVW102:WVX102"/>
    <mergeCell ref="WVY102:WVZ102"/>
    <mergeCell ref="WVC102:WVD102"/>
    <mergeCell ref="WVE102:WVF102"/>
    <mergeCell ref="WVG102:WVH102"/>
    <mergeCell ref="WVI102:WVJ102"/>
    <mergeCell ref="WVK102:WVL102"/>
    <mergeCell ref="WVM102:WVN102"/>
    <mergeCell ref="WUQ102:WUR102"/>
    <mergeCell ref="WUS102:WUT102"/>
    <mergeCell ref="WUU102:WUV102"/>
    <mergeCell ref="WUW102:WUX102"/>
    <mergeCell ref="WUY102:WUZ102"/>
    <mergeCell ref="WVA102:WVB102"/>
    <mergeCell ref="WZW102:WZX102"/>
    <mergeCell ref="WZY102:WZZ102"/>
    <mergeCell ref="XAA102:XAB102"/>
    <mergeCell ref="XAC102:XAD102"/>
    <mergeCell ref="WZG102:WZH102"/>
    <mergeCell ref="WZI102:WZJ102"/>
    <mergeCell ref="WZK102:WZL102"/>
    <mergeCell ref="WZM102:WZN102"/>
    <mergeCell ref="WZO102:WZP102"/>
    <mergeCell ref="WZQ102:WZR102"/>
    <mergeCell ref="WYU102:WYV102"/>
    <mergeCell ref="WYW102:WYX102"/>
    <mergeCell ref="WYY102:WYZ102"/>
    <mergeCell ref="WZA102:WZB102"/>
    <mergeCell ref="WZC102:WZD102"/>
    <mergeCell ref="WZE102:WZF102"/>
    <mergeCell ref="WYI102:WYJ102"/>
    <mergeCell ref="WYK102:WYL102"/>
    <mergeCell ref="WYM102:WYN102"/>
    <mergeCell ref="WYO102:WYP102"/>
    <mergeCell ref="WYQ102:WYR102"/>
    <mergeCell ref="WYS102:WYT102"/>
    <mergeCell ref="WXW102:WXX102"/>
    <mergeCell ref="WXY102:WXZ102"/>
    <mergeCell ref="WYA102:WYB102"/>
    <mergeCell ref="WYC102:WYD102"/>
    <mergeCell ref="WYE102:WYF102"/>
    <mergeCell ref="WYG102:WYH102"/>
    <mergeCell ref="WXK102:WXL102"/>
    <mergeCell ref="WXM102:WXN102"/>
    <mergeCell ref="WXO102:WXP102"/>
    <mergeCell ref="WXQ102:WXR102"/>
    <mergeCell ref="WXS102:WXT102"/>
    <mergeCell ref="WXU102:WXV102"/>
    <mergeCell ref="XEU102:XEV102"/>
    <mergeCell ref="C110:D110"/>
    <mergeCell ref="XEI102:XEJ102"/>
    <mergeCell ref="XEK102:XEL102"/>
    <mergeCell ref="XEM102:XEN102"/>
    <mergeCell ref="XEO102:XEP102"/>
    <mergeCell ref="XEQ102:XER102"/>
    <mergeCell ref="XES102:XET102"/>
    <mergeCell ref="XDW102:XDX102"/>
    <mergeCell ref="XDY102:XDZ102"/>
    <mergeCell ref="XEA102:XEB102"/>
    <mergeCell ref="XEC102:XED102"/>
    <mergeCell ref="XEE102:XEF102"/>
    <mergeCell ref="XEG102:XEH102"/>
    <mergeCell ref="XDK102:XDL102"/>
    <mergeCell ref="XDM102:XDN102"/>
    <mergeCell ref="XDO102:XDP102"/>
    <mergeCell ref="XDQ102:XDR102"/>
    <mergeCell ref="XDS102:XDT102"/>
    <mergeCell ref="XDU102:XDV102"/>
    <mergeCell ref="XCY102:XCZ102"/>
    <mergeCell ref="XDA102:XDB102"/>
    <mergeCell ref="XDC102:XDD102"/>
    <mergeCell ref="XDE102:XDF102"/>
    <mergeCell ref="XDG102:XDH102"/>
    <mergeCell ref="XDI102:XDJ102"/>
    <mergeCell ref="XCM102:XCN102"/>
    <mergeCell ref="XCO102:XCP102"/>
    <mergeCell ref="XCQ102:XCR102"/>
    <mergeCell ref="XCS102:XCT102"/>
    <mergeCell ref="XCU102:XCV102"/>
    <mergeCell ref="XCW102:XCX102"/>
    <mergeCell ref="XCA102:XCB102"/>
    <mergeCell ref="XCC102:XCD102"/>
    <mergeCell ref="XCE102:XCF102"/>
    <mergeCell ref="XCG102:XCH102"/>
    <mergeCell ref="XCI102:XCJ102"/>
    <mergeCell ref="XCK102:XCL102"/>
    <mergeCell ref="XBO102:XBP102"/>
    <mergeCell ref="XBQ102:XBR102"/>
    <mergeCell ref="XBS102:XBT102"/>
    <mergeCell ref="XBU102:XBV102"/>
    <mergeCell ref="XBW102:XBX102"/>
    <mergeCell ref="XBY102:XBZ102"/>
    <mergeCell ref="XBC102:XBD102"/>
    <mergeCell ref="XBE102:XBF102"/>
    <mergeCell ref="XBG102:XBH102"/>
    <mergeCell ref="XBI102:XBJ102"/>
    <mergeCell ref="XBK102:XBL102"/>
    <mergeCell ref="XBM102:XBN102"/>
    <mergeCell ref="XAQ102:XAR102"/>
    <mergeCell ref="XAS102:XAT102"/>
    <mergeCell ref="XAU102:XAV102"/>
    <mergeCell ref="XAW102:XAX102"/>
    <mergeCell ref="XAY102:XAZ102"/>
    <mergeCell ref="XBA102:XBB102"/>
    <mergeCell ref="XAE102:XAF102"/>
    <mergeCell ref="XAG102:XAH102"/>
    <mergeCell ref="XAI102:XAJ102"/>
    <mergeCell ref="XAK102:XAL102"/>
    <mergeCell ref="XAM102:XAN102"/>
    <mergeCell ref="XAO102:XAP102"/>
    <mergeCell ref="WZS102:WZT102"/>
    <mergeCell ref="WZU102:WZV102"/>
  </mergeCells>
  <conditionalFormatting sqref="C17">
    <cfRule type="cellIs" dxfId="38" priority="13" operator="greaterThan">
      <formula>SUM(C14:C16)/100*5</formula>
    </cfRule>
  </conditionalFormatting>
  <conditionalFormatting sqref="C25">
    <cfRule type="cellIs" dxfId="37" priority="12" operator="greaterThan">
      <formula>SUM(C19:C24)/100*5</formula>
    </cfRule>
  </conditionalFormatting>
  <conditionalFormatting sqref="C41">
    <cfRule type="cellIs" dxfId="36" priority="11" operator="greaterThan">
      <formula>SUM(C35:C40)/100*5</formula>
    </cfRule>
  </conditionalFormatting>
  <conditionalFormatting sqref="C48">
    <cfRule type="cellIs" dxfId="35" priority="10" operator="greaterThan">
      <formula>SUM(C43:C47)/100*5</formula>
    </cfRule>
  </conditionalFormatting>
  <conditionalFormatting sqref="C53">
    <cfRule type="cellIs" dxfId="34" priority="9" operator="greaterThan">
      <formula>SUM(C50:C52)/100*5</formula>
    </cfRule>
  </conditionalFormatting>
  <conditionalFormatting sqref="C65">
    <cfRule type="cellIs" dxfId="33" priority="8" operator="greaterThan">
      <formula>SUM(C59:C64)/100*5</formula>
    </cfRule>
  </conditionalFormatting>
  <conditionalFormatting sqref="C69">
    <cfRule type="cellIs" dxfId="32" priority="7" operator="greaterThan">
      <formula>SUM(C68)/100*5</formula>
    </cfRule>
  </conditionalFormatting>
  <conditionalFormatting sqref="C73">
    <cfRule type="cellIs" dxfId="31" priority="6" operator="greaterThan">
      <formula>SUM(C71:C72)/100*5</formula>
    </cfRule>
  </conditionalFormatting>
  <conditionalFormatting sqref="C78">
    <cfRule type="cellIs" dxfId="30" priority="5" operator="greaterThan">
      <formula>SUM(C77)/100*5</formula>
    </cfRule>
  </conditionalFormatting>
  <conditionalFormatting sqref="C85">
    <cfRule type="cellIs" dxfId="29" priority="4" operator="greaterThan">
      <formula>SUM(C80:C84)*0.05</formula>
    </cfRule>
  </conditionalFormatting>
  <conditionalFormatting sqref="C93">
    <cfRule type="cellIs" dxfId="28" priority="3" operator="greaterThan">
      <formula>SUM(C87:C92)/100*5</formula>
    </cfRule>
  </conditionalFormatting>
  <conditionalFormatting sqref="C97">
    <cfRule type="cellIs" dxfId="27" priority="2" operator="greaterThan">
      <formula>SUM(C96)/100*5</formula>
    </cfRule>
  </conditionalFormatting>
  <conditionalFormatting sqref="C101">
    <cfRule type="cellIs" dxfId="26" priority="1" operator="greaterThan">
      <formula>SUM(C100)/100*5</formula>
    </cfRule>
  </conditionalFormatting>
  <dataValidations count="3">
    <dataValidation type="decimal" operator="lessThanOrEqual" allowBlank="1" showInputMessage="1" showErrorMessage="1" sqref="C53 C65">
      <formula1>D53</formula1>
    </dataValidation>
    <dataValidation type="decimal" operator="lessThanOrEqual" allowBlank="1" showInputMessage="1" showErrorMessage="1" error="Eingabe größer 5%_x000a_" sqref="C41 C73">
      <formula1>D41</formula1>
    </dataValidation>
    <dataValidation type="decimal" operator="lessThanOrEqual" allowBlank="1" showInputMessage="1" showErrorMessage="1" error="Eingabe größer 5%" sqref="C17 C25 C48 C69 C78 C93 C97 C101 C85">
      <formula1>D17</formula1>
    </dataValidation>
  </dataValidations>
  <pageMargins left="0.7" right="0.7" top="0.75" bottom="0.75" header="0.3" footer="0.3"/>
  <pageSetup paperSize="9" scale="57"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103"/>
  <sheetViews>
    <sheetView showGridLines="0" showRowColHeaders="0" zoomScaleNormal="100" workbookViewId="0">
      <selection activeCell="D7" sqref="D7"/>
    </sheetView>
  </sheetViews>
  <sheetFormatPr baseColWidth="10" defaultColWidth="27.28515625" defaultRowHeight="12.75"/>
  <cols>
    <col min="1" max="1" width="1.42578125" style="158" customWidth="1"/>
    <col min="2" max="2" width="55.7109375" style="159" customWidth="1"/>
    <col min="3" max="3" width="150.7109375" style="160" customWidth="1"/>
    <col min="4" max="4" width="27.7109375" style="161" customWidth="1"/>
    <col min="5" max="5" width="13.42578125" style="172" customWidth="1"/>
    <col min="6" max="16384" width="27.28515625" style="158"/>
  </cols>
  <sheetData>
    <row r="1" spans="2:6" ht="9.75" customHeight="1" thickBot="1"/>
    <row r="2" spans="2:6" s="162" customFormat="1" ht="22.5" customHeight="1" thickBot="1">
      <c r="B2" s="320" t="s">
        <v>246</v>
      </c>
      <c r="C2" s="321"/>
      <c r="D2" s="154" t="s">
        <v>78</v>
      </c>
      <c r="E2" s="187"/>
      <c r="F2" s="169"/>
    </row>
    <row r="3" spans="2:6" s="163" customFormat="1" ht="67.5" customHeight="1" thickBot="1">
      <c r="B3" s="318" t="s">
        <v>245</v>
      </c>
      <c r="C3" s="319"/>
      <c r="D3" s="177">
        <f>D5+D12+D66+D94+D98</f>
        <v>0</v>
      </c>
      <c r="E3" s="188"/>
    </row>
    <row r="4" spans="2:6" s="163" customFormat="1" ht="24.95" customHeight="1" thickBot="1">
      <c r="B4" s="322" t="s">
        <v>119</v>
      </c>
      <c r="C4" s="323"/>
      <c r="D4" s="116" t="s">
        <v>175</v>
      </c>
      <c r="E4" s="188"/>
    </row>
    <row r="5" spans="2:6" s="163" customFormat="1" ht="24.95" customHeight="1">
      <c r="B5" s="316" t="s">
        <v>120</v>
      </c>
      <c r="C5" s="317"/>
      <c r="D5" s="117">
        <f>SUM(D7:D11)</f>
        <v>0</v>
      </c>
      <c r="E5" s="188"/>
    </row>
    <row r="6" spans="2:6" s="163" customFormat="1" ht="24.95" customHeight="1">
      <c r="B6" s="314" t="s">
        <v>177</v>
      </c>
      <c r="C6" s="315"/>
      <c r="D6" s="127"/>
      <c r="E6" s="188"/>
    </row>
    <row r="7" spans="2:6" s="164" customFormat="1" ht="12.75" customHeight="1">
      <c r="B7" s="79" t="s">
        <v>81</v>
      </c>
      <c r="C7" s="89" t="s">
        <v>82</v>
      </c>
      <c r="D7" s="118"/>
      <c r="E7" s="189"/>
    </row>
    <row r="8" spans="2:6" s="164" customFormat="1" ht="12.75" customHeight="1">
      <c r="B8" s="80" t="s">
        <v>83</v>
      </c>
      <c r="C8" s="90" t="s">
        <v>238</v>
      </c>
      <c r="D8" s="119"/>
      <c r="E8" s="189"/>
    </row>
    <row r="9" spans="2:6" s="164" customFormat="1" ht="12.75" customHeight="1">
      <c r="B9" s="80" t="s">
        <v>84</v>
      </c>
      <c r="C9" s="91" t="s">
        <v>85</v>
      </c>
      <c r="D9" s="119"/>
      <c r="E9" s="189"/>
    </row>
    <row r="10" spans="2:6" s="164" customFormat="1" ht="12.75" customHeight="1">
      <c r="B10" s="81" t="s">
        <v>86</v>
      </c>
      <c r="C10" s="90" t="s">
        <v>87</v>
      </c>
      <c r="D10" s="119"/>
      <c r="E10" s="189"/>
    </row>
    <row r="11" spans="2:6" s="164" customFormat="1" ht="12.75" customHeight="1">
      <c r="B11" s="80" t="s">
        <v>88</v>
      </c>
      <c r="C11" s="90" t="s">
        <v>89</v>
      </c>
      <c r="D11" s="120"/>
      <c r="E11" s="189"/>
    </row>
    <row r="12" spans="2:6" s="163" customFormat="1" ht="24.95" customHeight="1">
      <c r="B12" s="316" t="s">
        <v>121</v>
      </c>
      <c r="C12" s="317"/>
      <c r="D12" s="117">
        <f>SUM(D14:D17)+SUM(D19:D25)+SUM(D27:D33)+SUM(D35:D41)+SUM(D43:D48)+SUM(D50:D53)+D55+D57+SUM(D59:D65)</f>
        <v>0</v>
      </c>
      <c r="E12" s="188"/>
    </row>
    <row r="13" spans="2:6" s="163" customFormat="1" ht="24.95" customHeight="1">
      <c r="B13" s="314" t="s">
        <v>178</v>
      </c>
      <c r="C13" s="315"/>
      <c r="D13" s="127"/>
      <c r="E13" s="188"/>
    </row>
    <row r="14" spans="2:6" s="164" customFormat="1" ht="24" customHeight="1">
      <c r="B14" s="79" t="s">
        <v>90</v>
      </c>
      <c r="C14" s="92" t="s">
        <v>91</v>
      </c>
      <c r="D14" s="121"/>
      <c r="E14" s="189"/>
    </row>
    <row r="15" spans="2:6" s="164" customFormat="1" ht="24" customHeight="1">
      <c r="B15" s="80" t="s">
        <v>92</v>
      </c>
      <c r="C15" s="90" t="s">
        <v>93</v>
      </c>
      <c r="D15" s="119"/>
      <c r="E15" s="189"/>
    </row>
    <row r="16" spans="2:6" s="164" customFormat="1" ht="12.75" customHeight="1">
      <c r="B16" s="80" t="s">
        <v>94</v>
      </c>
      <c r="C16" s="91" t="s">
        <v>95</v>
      </c>
      <c r="D16" s="119"/>
      <c r="E16" s="189"/>
    </row>
    <row r="17" spans="2:5" s="164" customFormat="1" ht="12.75" customHeight="1">
      <c r="B17" s="80" t="s">
        <v>220</v>
      </c>
      <c r="C17" s="91" t="s">
        <v>122</v>
      </c>
      <c r="D17" s="119"/>
      <c r="E17" s="190">
        <f>SUM(D14:D16)/100*5</f>
        <v>0</v>
      </c>
    </row>
    <row r="18" spans="2:5" s="163" customFormat="1" ht="24.95" customHeight="1">
      <c r="B18" s="314" t="s">
        <v>179</v>
      </c>
      <c r="C18" s="315"/>
      <c r="D18" s="127"/>
      <c r="E18" s="188"/>
    </row>
    <row r="19" spans="2:5" s="164" customFormat="1" ht="12.75" customHeight="1">
      <c r="B19" s="80" t="s">
        <v>96</v>
      </c>
      <c r="C19" s="90" t="s">
        <v>97</v>
      </c>
      <c r="D19" s="119"/>
      <c r="E19" s="189"/>
    </row>
    <row r="20" spans="2:5" s="164" customFormat="1" ht="12.75" customHeight="1">
      <c r="B20" s="81" t="s">
        <v>98</v>
      </c>
      <c r="C20" s="91" t="s">
        <v>99</v>
      </c>
      <c r="D20" s="119"/>
      <c r="E20" s="189"/>
    </row>
    <row r="21" spans="2:5" s="164" customFormat="1" ht="12.75" customHeight="1">
      <c r="B21" s="80" t="s">
        <v>100</v>
      </c>
      <c r="C21" s="91" t="s">
        <v>244</v>
      </c>
      <c r="D21" s="119"/>
      <c r="E21" s="189"/>
    </row>
    <row r="22" spans="2:5" s="164" customFormat="1" ht="24" customHeight="1">
      <c r="B22" s="82" t="s">
        <v>101</v>
      </c>
      <c r="C22" s="90" t="s">
        <v>102</v>
      </c>
      <c r="D22" s="119"/>
      <c r="E22" s="189"/>
    </row>
    <row r="23" spans="2:5" s="164" customFormat="1" ht="12.75" customHeight="1">
      <c r="B23" s="82" t="s">
        <v>103</v>
      </c>
      <c r="C23" s="90" t="s">
        <v>104</v>
      </c>
      <c r="D23" s="119"/>
      <c r="E23" s="189"/>
    </row>
    <row r="24" spans="2:5" s="164" customFormat="1" ht="12.75" customHeight="1">
      <c r="B24" s="83" t="s">
        <v>105</v>
      </c>
      <c r="C24" s="90" t="s">
        <v>106</v>
      </c>
      <c r="D24" s="119"/>
      <c r="E24" s="189"/>
    </row>
    <row r="25" spans="2:5" s="164" customFormat="1" ht="12.75" customHeight="1">
      <c r="B25" s="80" t="s">
        <v>107</v>
      </c>
      <c r="C25" s="91" t="s">
        <v>123</v>
      </c>
      <c r="D25" s="119"/>
      <c r="E25" s="191">
        <f>SUM(D19:D24)/100*5</f>
        <v>0</v>
      </c>
    </row>
    <row r="26" spans="2:5" s="163" customFormat="1" ht="24.95" customHeight="1">
      <c r="B26" s="314" t="s">
        <v>176</v>
      </c>
      <c r="C26" s="315"/>
      <c r="D26" s="127"/>
      <c r="E26" s="188"/>
    </row>
    <row r="27" spans="2:5" s="164" customFormat="1" ht="12.75" customHeight="1">
      <c r="B27" s="83" t="s">
        <v>108</v>
      </c>
      <c r="C27" s="93" t="s">
        <v>109</v>
      </c>
      <c r="D27" s="119"/>
      <c r="E27" s="189"/>
    </row>
    <row r="28" spans="2:5" s="164" customFormat="1" ht="24" customHeight="1">
      <c r="B28" s="80" t="s">
        <v>110</v>
      </c>
      <c r="C28" s="90" t="s">
        <v>113</v>
      </c>
      <c r="D28" s="119"/>
      <c r="E28" s="189"/>
    </row>
    <row r="29" spans="2:5" s="164" customFormat="1" ht="12.75" customHeight="1">
      <c r="B29" s="80" t="s">
        <v>111</v>
      </c>
      <c r="C29" s="91" t="s">
        <v>112</v>
      </c>
      <c r="D29" s="119"/>
      <c r="E29" s="189"/>
    </row>
    <row r="30" spans="2:5" s="164" customFormat="1" ht="12.75" customHeight="1">
      <c r="B30" s="80" t="s">
        <v>114</v>
      </c>
      <c r="C30" s="90" t="s">
        <v>239</v>
      </c>
      <c r="D30" s="119"/>
      <c r="E30" s="189"/>
    </row>
    <row r="31" spans="2:5" s="164" customFormat="1" ht="24" customHeight="1">
      <c r="B31" s="81" t="s">
        <v>115</v>
      </c>
      <c r="C31" s="90" t="s">
        <v>240</v>
      </c>
      <c r="D31" s="119"/>
      <c r="E31" s="189"/>
    </row>
    <row r="32" spans="2:5" s="164" customFormat="1" ht="24" customHeight="1">
      <c r="B32" s="81" t="s">
        <v>116</v>
      </c>
      <c r="C32" s="90" t="s">
        <v>247</v>
      </c>
      <c r="D32" s="119"/>
      <c r="E32" s="189"/>
    </row>
    <row r="33" spans="2:5" s="164" customFormat="1" ht="12.75" customHeight="1">
      <c r="B33" s="81" t="s">
        <v>117</v>
      </c>
      <c r="C33" s="90" t="s">
        <v>118</v>
      </c>
      <c r="D33" s="119"/>
      <c r="E33" s="189"/>
    </row>
    <row r="34" spans="2:5" s="163" customFormat="1" ht="24.95" customHeight="1">
      <c r="B34" s="314" t="s">
        <v>184</v>
      </c>
      <c r="C34" s="315"/>
      <c r="D34" s="127"/>
      <c r="E34" s="188"/>
    </row>
    <row r="35" spans="2:5" s="165" customFormat="1" ht="12.75" customHeight="1">
      <c r="B35" s="81" t="s">
        <v>185</v>
      </c>
      <c r="C35" s="90" t="s">
        <v>186</v>
      </c>
      <c r="D35" s="235"/>
      <c r="E35" s="172"/>
    </row>
    <row r="36" spans="2:5" s="165" customFormat="1" ht="24" customHeight="1">
      <c r="B36" s="81" t="s">
        <v>187</v>
      </c>
      <c r="C36" s="90" t="s">
        <v>188</v>
      </c>
      <c r="D36" s="235"/>
      <c r="E36" s="172"/>
    </row>
    <row r="37" spans="2:5" s="165" customFormat="1" ht="12.75" customHeight="1">
      <c r="B37" s="81" t="s">
        <v>189</v>
      </c>
      <c r="C37" s="90" t="s">
        <v>190</v>
      </c>
      <c r="D37" s="235"/>
      <c r="E37" s="172"/>
    </row>
    <row r="38" spans="2:5" s="165" customFormat="1" ht="12.75" customHeight="1">
      <c r="B38" s="81" t="s">
        <v>191</v>
      </c>
      <c r="C38" s="90" t="s">
        <v>248</v>
      </c>
      <c r="D38" s="235"/>
      <c r="E38" s="192"/>
    </row>
    <row r="39" spans="2:5" s="165" customFormat="1" ht="24" customHeight="1">
      <c r="B39" s="81" t="s">
        <v>192</v>
      </c>
      <c r="C39" s="90" t="s">
        <v>308</v>
      </c>
      <c r="D39" s="235"/>
      <c r="E39" s="172"/>
    </row>
    <row r="40" spans="2:5" s="165" customFormat="1" ht="24" customHeight="1">
      <c r="B40" s="81" t="s">
        <v>193</v>
      </c>
      <c r="C40" s="90" t="s">
        <v>194</v>
      </c>
      <c r="D40" s="235"/>
      <c r="E40" s="172"/>
    </row>
    <row r="41" spans="2:5" s="165" customFormat="1" ht="24" customHeight="1">
      <c r="B41" s="81" t="s">
        <v>195</v>
      </c>
      <c r="C41" s="90" t="s">
        <v>347</v>
      </c>
      <c r="D41" s="235"/>
      <c r="E41" s="193">
        <f>SUM(D35:D40)/100*5</f>
        <v>0</v>
      </c>
    </row>
    <row r="42" spans="2:5" s="163" customFormat="1" ht="24.95" customHeight="1">
      <c r="B42" s="314" t="s">
        <v>196</v>
      </c>
      <c r="C42" s="315"/>
      <c r="D42" s="127"/>
      <c r="E42" s="188"/>
    </row>
    <row r="43" spans="2:5" s="165" customFormat="1" ht="24" customHeight="1">
      <c r="B43" s="81" t="s">
        <v>197</v>
      </c>
      <c r="C43" s="90" t="s">
        <v>198</v>
      </c>
      <c r="D43" s="235"/>
      <c r="E43" s="172"/>
    </row>
    <row r="44" spans="2:5" s="165" customFormat="1" ht="12.75" customHeight="1">
      <c r="B44" s="81" t="s">
        <v>199</v>
      </c>
      <c r="C44" s="90" t="s">
        <v>302</v>
      </c>
      <c r="D44" s="235"/>
      <c r="E44" s="194"/>
    </row>
    <row r="45" spans="2:5" s="165" customFormat="1" ht="24" customHeight="1">
      <c r="B45" s="81" t="s">
        <v>201</v>
      </c>
      <c r="C45" s="90" t="s">
        <v>307</v>
      </c>
      <c r="D45" s="235"/>
      <c r="E45" s="172"/>
    </row>
    <row r="46" spans="2:5" s="165" customFormat="1" ht="12.75" customHeight="1">
      <c r="B46" s="81" t="s">
        <v>202</v>
      </c>
      <c r="C46" s="90" t="s">
        <v>203</v>
      </c>
      <c r="D46" s="235"/>
      <c r="E46" s="172"/>
    </row>
    <row r="47" spans="2:5" s="165" customFormat="1" ht="12.75" customHeight="1">
      <c r="B47" s="81" t="s">
        <v>204</v>
      </c>
      <c r="C47" s="90" t="s">
        <v>205</v>
      </c>
      <c r="D47" s="235"/>
      <c r="E47" s="172"/>
    </row>
    <row r="48" spans="2:5" s="165" customFormat="1" ht="24" customHeight="1">
      <c r="B48" s="81" t="s">
        <v>206</v>
      </c>
      <c r="C48" s="90" t="s">
        <v>348</v>
      </c>
      <c r="D48" s="235"/>
      <c r="E48" s="193">
        <f>SUM(D43:D47)/100*5</f>
        <v>0</v>
      </c>
    </row>
    <row r="49" spans="2:5" s="163" customFormat="1" ht="24.95" customHeight="1">
      <c r="B49" s="314" t="s">
        <v>207</v>
      </c>
      <c r="C49" s="315"/>
      <c r="D49" s="127"/>
      <c r="E49" s="188"/>
    </row>
    <row r="50" spans="2:5" s="165" customFormat="1" ht="24" customHeight="1">
      <c r="B50" s="81" t="s">
        <v>208</v>
      </c>
      <c r="C50" s="90" t="s">
        <v>249</v>
      </c>
      <c r="D50" s="235"/>
      <c r="E50" s="192"/>
    </row>
    <row r="51" spans="2:5" s="165" customFormat="1" ht="12.75" customHeight="1">
      <c r="B51" s="80" t="s">
        <v>124</v>
      </c>
      <c r="C51" s="93" t="s">
        <v>306</v>
      </c>
      <c r="D51" s="235"/>
      <c r="E51" s="172"/>
    </row>
    <row r="52" spans="2:5" s="165" customFormat="1" ht="12.75" customHeight="1">
      <c r="B52" s="80" t="s">
        <v>125</v>
      </c>
      <c r="C52" s="93" t="s">
        <v>127</v>
      </c>
      <c r="D52" s="235"/>
      <c r="E52" s="172"/>
    </row>
    <row r="53" spans="2:5" s="165" customFormat="1" ht="24" customHeight="1">
      <c r="B53" s="80" t="s">
        <v>126</v>
      </c>
      <c r="C53" s="93" t="s">
        <v>349</v>
      </c>
      <c r="D53" s="235"/>
      <c r="E53" s="193">
        <f>SUM(D50:D52)/100*5</f>
        <v>0</v>
      </c>
    </row>
    <row r="54" spans="2:5" s="163" customFormat="1" ht="24.95" customHeight="1">
      <c r="B54" s="314" t="s">
        <v>305</v>
      </c>
      <c r="C54" s="315"/>
      <c r="D54" s="127"/>
      <c r="E54" s="188"/>
    </row>
    <row r="55" spans="2:5" s="165" customFormat="1" ht="12.75" customHeight="1">
      <c r="B55" s="80" t="s">
        <v>128</v>
      </c>
      <c r="C55" s="93" t="s">
        <v>315</v>
      </c>
      <c r="D55" s="235"/>
      <c r="E55" s="172"/>
    </row>
    <row r="56" spans="2:5" s="163" customFormat="1" ht="24.95" customHeight="1">
      <c r="B56" s="314" t="s">
        <v>397</v>
      </c>
      <c r="C56" s="315"/>
      <c r="D56" s="127"/>
      <c r="E56" s="188"/>
    </row>
    <row r="57" spans="2:5" ht="48" customHeight="1">
      <c r="B57" s="80" t="s">
        <v>129</v>
      </c>
      <c r="C57" s="93" t="s">
        <v>311</v>
      </c>
      <c r="D57" s="122"/>
    </row>
    <row r="58" spans="2:5" s="163" customFormat="1" ht="24.95" customHeight="1">
      <c r="B58" s="314" t="s">
        <v>180</v>
      </c>
      <c r="C58" s="315"/>
      <c r="D58" s="127"/>
      <c r="E58" s="188"/>
    </row>
    <row r="59" spans="2:5" ht="36" customHeight="1">
      <c r="B59" s="80" t="s">
        <v>130</v>
      </c>
      <c r="C59" s="93" t="s">
        <v>242</v>
      </c>
      <c r="D59" s="122"/>
    </row>
    <row r="60" spans="2:5" ht="12.75" customHeight="1">
      <c r="B60" s="80" t="s">
        <v>131</v>
      </c>
      <c r="C60" s="94" t="s">
        <v>132</v>
      </c>
      <c r="D60" s="122"/>
    </row>
    <row r="61" spans="2:5" ht="12.75" customHeight="1">
      <c r="B61" s="80" t="s">
        <v>133</v>
      </c>
      <c r="C61" s="93" t="s">
        <v>134</v>
      </c>
      <c r="D61" s="122"/>
    </row>
    <row r="62" spans="2:5" ht="12.75" customHeight="1">
      <c r="B62" s="80" t="s">
        <v>135</v>
      </c>
      <c r="C62" s="93" t="s">
        <v>136</v>
      </c>
      <c r="D62" s="122"/>
    </row>
    <row r="63" spans="2:5" ht="24" customHeight="1">
      <c r="B63" s="80" t="s">
        <v>137</v>
      </c>
      <c r="C63" s="93" t="s">
        <v>138</v>
      </c>
      <c r="D63" s="122"/>
    </row>
    <row r="64" spans="2:5" ht="36" customHeight="1">
      <c r="B64" s="80" t="s">
        <v>139</v>
      </c>
      <c r="C64" s="93" t="s">
        <v>250</v>
      </c>
      <c r="D64" s="122"/>
    </row>
    <row r="65" spans="2:9" ht="24" customHeight="1">
      <c r="B65" s="80" t="s">
        <v>140</v>
      </c>
      <c r="C65" s="93" t="s">
        <v>350</v>
      </c>
      <c r="D65" s="122"/>
      <c r="E65" s="193">
        <f>SUM(D59:D64)/100*5</f>
        <v>0</v>
      </c>
    </row>
    <row r="66" spans="2:9" s="163" customFormat="1" ht="24.95" customHeight="1">
      <c r="B66" s="316" t="s">
        <v>141</v>
      </c>
      <c r="C66" s="317"/>
      <c r="D66" s="117">
        <f>SUM(D68:D69)+SUM(D71:D73)+D75+SUM(D77:D78)+SUM(D80:D85)+SUM(D87:D93)</f>
        <v>0</v>
      </c>
      <c r="E66" s="188"/>
    </row>
    <row r="67" spans="2:9" s="166" customFormat="1" ht="24.95" customHeight="1">
      <c r="B67" s="314" t="s">
        <v>251</v>
      </c>
      <c r="C67" s="324"/>
      <c r="D67" s="127"/>
      <c r="E67" s="172"/>
      <c r="F67" s="158"/>
      <c r="G67" s="158"/>
      <c r="H67" s="158"/>
      <c r="I67" s="158"/>
    </row>
    <row r="68" spans="2:9" s="166" customFormat="1" ht="12.75" customHeight="1">
      <c r="B68" s="80" t="s">
        <v>142</v>
      </c>
      <c r="C68" s="93" t="s">
        <v>143</v>
      </c>
      <c r="D68" s="122"/>
      <c r="E68" s="172"/>
      <c r="F68" s="158"/>
      <c r="G68" s="158"/>
      <c r="H68" s="158"/>
      <c r="I68" s="158"/>
    </row>
    <row r="69" spans="2:9" s="166" customFormat="1" ht="12.75" customHeight="1">
      <c r="B69" s="80" t="s">
        <v>219</v>
      </c>
      <c r="C69" s="94" t="s">
        <v>243</v>
      </c>
      <c r="D69" s="122"/>
      <c r="E69" s="193">
        <f>SUM(D68)/100*5</f>
        <v>0</v>
      </c>
      <c r="F69" s="158"/>
      <c r="G69" s="158"/>
      <c r="H69" s="158"/>
      <c r="I69" s="158"/>
    </row>
    <row r="70" spans="2:9" s="167" customFormat="1" ht="24.95" customHeight="1">
      <c r="B70" s="314" t="s">
        <v>309</v>
      </c>
      <c r="C70" s="324"/>
      <c r="D70" s="127"/>
      <c r="E70" s="195"/>
      <c r="F70" s="159"/>
      <c r="G70" s="159"/>
      <c r="H70" s="159"/>
      <c r="I70" s="159"/>
    </row>
    <row r="71" spans="2:9" s="166" customFormat="1" ht="12.75" customHeight="1">
      <c r="B71" s="80" t="s">
        <v>144</v>
      </c>
      <c r="C71" s="94" t="s">
        <v>145</v>
      </c>
      <c r="D71" s="122"/>
      <c r="E71" s="172"/>
      <c r="F71" s="158"/>
      <c r="G71" s="158"/>
      <c r="H71" s="158"/>
      <c r="I71" s="158"/>
    </row>
    <row r="72" spans="2:9" s="166" customFormat="1" ht="12.75" customHeight="1">
      <c r="B72" s="80" t="s">
        <v>146</v>
      </c>
      <c r="C72" s="94" t="s">
        <v>147</v>
      </c>
      <c r="D72" s="122"/>
      <c r="E72" s="172"/>
      <c r="F72" s="158"/>
      <c r="G72" s="158"/>
      <c r="H72" s="158"/>
      <c r="I72" s="158"/>
    </row>
    <row r="73" spans="2:9" s="166" customFormat="1" ht="24" customHeight="1">
      <c r="B73" s="80" t="s">
        <v>148</v>
      </c>
      <c r="C73" s="93" t="s">
        <v>351</v>
      </c>
      <c r="D73" s="122"/>
      <c r="E73" s="193">
        <f>SUM(D71:D72)/100*5</f>
        <v>0</v>
      </c>
      <c r="F73" s="158"/>
      <c r="G73" s="158"/>
      <c r="H73" s="158"/>
      <c r="I73" s="158"/>
    </row>
    <row r="74" spans="2:9" s="166" customFormat="1" ht="24.95" customHeight="1">
      <c r="B74" s="314" t="s">
        <v>252</v>
      </c>
      <c r="C74" s="324"/>
      <c r="D74" s="127"/>
      <c r="E74" s="172"/>
      <c r="F74" s="158"/>
      <c r="G74" s="158"/>
      <c r="H74" s="158"/>
      <c r="I74" s="158"/>
    </row>
    <row r="75" spans="2:9" s="166" customFormat="1" ht="12.75" customHeight="1">
      <c r="B75" s="84" t="s">
        <v>169</v>
      </c>
      <c r="C75" s="91" t="s">
        <v>170</v>
      </c>
      <c r="D75" s="122"/>
      <c r="E75" s="172"/>
      <c r="F75" s="158"/>
      <c r="G75" s="158"/>
      <c r="H75" s="158"/>
      <c r="I75" s="158"/>
    </row>
    <row r="76" spans="2:9" s="166" customFormat="1" ht="42" customHeight="1">
      <c r="B76" s="314" t="s">
        <v>181</v>
      </c>
      <c r="C76" s="324"/>
      <c r="D76" s="127"/>
      <c r="E76" s="172"/>
      <c r="F76" s="158"/>
      <c r="G76" s="158"/>
      <c r="H76" s="158"/>
      <c r="I76" s="158"/>
    </row>
    <row r="77" spans="2:9" s="166" customFormat="1" ht="24" customHeight="1">
      <c r="B77" s="81" t="s">
        <v>253</v>
      </c>
      <c r="C77" s="93" t="s">
        <v>254</v>
      </c>
      <c r="D77" s="122"/>
      <c r="E77" s="172"/>
      <c r="F77" s="158"/>
      <c r="G77" s="158"/>
      <c r="H77" s="158"/>
      <c r="I77" s="158"/>
    </row>
    <row r="78" spans="2:9" s="166" customFormat="1" ht="24" customHeight="1">
      <c r="B78" s="80" t="s">
        <v>149</v>
      </c>
      <c r="C78" s="93" t="s">
        <v>352</v>
      </c>
      <c r="D78" s="122"/>
      <c r="E78" s="193">
        <f>SUM(D77)/100*5</f>
        <v>0</v>
      </c>
      <c r="F78" s="158"/>
      <c r="G78" s="158"/>
      <c r="H78" s="158"/>
      <c r="I78" s="158"/>
    </row>
    <row r="79" spans="2:9" s="168" customFormat="1" ht="24.95" customHeight="1">
      <c r="B79" s="314" t="s">
        <v>75</v>
      </c>
      <c r="C79" s="324"/>
      <c r="D79" s="127"/>
      <c r="E79" s="172"/>
      <c r="F79" s="158"/>
      <c r="G79" s="158"/>
      <c r="H79" s="158"/>
      <c r="I79" s="158"/>
    </row>
    <row r="80" spans="2:9" s="168" customFormat="1" ht="12.75" customHeight="1">
      <c r="B80" s="80" t="s">
        <v>150</v>
      </c>
      <c r="C80" s="93" t="s">
        <v>255</v>
      </c>
      <c r="D80" s="122"/>
      <c r="E80" s="172"/>
      <c r="F80" s="158"/>
      <c r="G80" s="158"/>
      <c r="H80" s="158"/>
      <c r="I80" s="158"/>
    </row>
    <row r="81" spans="2:9" s="168" customFormat="1" ht="12.75" customHeight="1">
      <c r="B81" s="81" t="s">
        <v>151</v>
      </c>
      <c r="C81" s="95" t="s">
        <v>152</v>
      </c>
      <c r="D81" s="122"/>
      <c r="E81" s="172"/>
      <c r="F81" s="158"/>
      <c r="G81" s="158"/>
      <c r="H81" s="158"/>
      <c r="I81" s="158"/>
    </row>
    <row r="82" spans="2:9" s="168" customFormat="1" ht="12.75" customHeight="1">
      <c r="B82" s="81" t="s">
        <v>153</v>
      </c>
      <c r="C82" s="93" t="s">
        <v>256</v>
      </c>
      <c r="D82" s="122"/>
      <c r="E82" s="195"/>
      <c r="F82" s="158"/>
      <c r="G82" s="158"/>
      <c r="H82" s="158"/>
      <c r="I82" s="158"/>
    </row>
    <row r="83" spans="2:9" s="168" customFormat="1" ht="12.75" customHeight="1">
      <c r="B83" s="81" t="s">
        <v>36</v>
      </c>
      <c r="C83" s="93" t="s">
        <v>155</v>
      </c>
      <c r="D83" s="122"/>
      <c r="E83" s="172"/>
      <c r="F83" s="158"/>
      <c r="G83" s="158"/>
      <c r="H83" s="158"/>
      <c r="I83" s="158"/>
    </row>
    <row r="84" spans="2:9" s="168" customFormat="1" ht="12.75" customHeight="1">
      <c r="B84" s="81" t="s">
        <v>37</v>
      </c>
      <c r="C84" s="93" t="s">
        <v>156</v>
      </c>
      <c r="D84" s="122"/>
      <c r="E84" s="172"/>
      <c r="F84" s="158"/>
      <c r="G84" s="158"/>
      <c r="H84" s="158"/>
      <c r="I84" s="158"/>
    </row>
    <row r="85" spans="2:9" s="166" customFormat="1" ht="12.75" customHeight="1">
      <c r="B85" s="81" t="s">
        <v>157</v>
      </c>
      <c r="C85" s="94" t="s">
        <v>158</v>
      </c>
      <c r="D85" s="122"/>
      <c r="E85" s="193">
        <f>SUM(D80:D84)/100*5</f>
        <v>0</v>
      </c>
      <c r="F85" s="158"/>
      <c r="G85" s="158"/>
      <c r="H85" s="158"/>
      <c r="I85" s="158"/>
    </row>
    <row r="86" spans="2:9" s="166" customFormat="1" ht="24.95" customHeight="1">
      <c r="B86" s="314" t="s">
        <v>182</v>
      </c>
      <c r="C86" s="324"/>
      <c r="D86" s="127"/>
      <c r="E86" s="195"/>
      <c r="F86" s="158"/>
      <c r="G86" s="158"/>
      <c r="H86" s="158"/>
      <c r="I86" s="158"/>
    </row>
    <row r="87" spans="2:9" s="166" customFormat="1" ht="36" customHeight="1">
      <c r="B87" s="81" t="s">
        <v>159</v>
      </c>
      <c r="C87" s="93" t="s">
        <v>257</v>
      </c>
      <c r="D87" s="122"/>
      <c r="E87" s="172"/>
      <c r="F87" s="158"/>
      <c r="G87" s="158"/>
      <c r="H87" s="158"/>
      <c r="I87" s="158"/>
    </row>
    <row r="88" spans="2:9" s="166" customFormat="1" ht="12.75" customHeight="1">
      <c r="B88" s="81" t="s">
        <v>38</v>
      </c>
      <c r="C88" s="94" t="s">
        <v>160</v>
      </c>
      <c r="D88" s="122"/>
      <c r="E88" s="172"/>
      <c r="F88" s="158"/>
      <c r="G88" s="158"/>
      <c r="H88" s="158"/>
      <c r="I88" s="158"/>
    </row>
    <row r="89" spans="2:9" s="166" customFormat="1" ht="12.75" customHeight="1">
      <c r="B89" s="81" t="s">
        <v>39</v>
      </c>
      <c r="C89" s="93" t="s">
        <v>161</v>
      </c>
      <c r="D89" s="122"/>
      <c r="E89" s="172"/>
      <c r="F89" s="158"/>
      <c r="G89" s="158"/>
      <c r="H89" s="158"/>
      <c r="I89" s="158"/>
    </row>
    <row r="90" spans="2:9" s="166" customFormat="1" ht="12.75" customHeight="1">
      <c r="B90" s="81" t="s">
        <v>40</v>
      </c>
      <c r="C90" s="93" t="s">
        <v>136</v>
      </c>
      <c r="D90" s="122"/>
      <c r="E90" s="172"/>
      <c r="F90" s="158"/>
      <c r="G90" s="158"/>
      <c r="H90" s="158"/>
      <c r="I90" s="158"/>
    </row>
    <row r="91" spans="2:9" s="166" customFormat="1" ht="24" customHeight="1">
      <c r="B91" s="81" t="s">
        <v>154</v>
      </c>
      <c r="C91" s="90" t="s">
        <v>162</v>
      </c>
      <c r="D91" s="122"/>
      <c r="E91" s="172"/>
      <c r="F91" s="158"/>
      <c r="G91" s="158"/>
      <c r="H91" s="158"/>
      <c r="I91" s="158"/>
    </row>
    <row r="92" spans="2:9" s="166" customFormat="1" ht="36" customHeight="1">
      <c r="B92" s="81" t="s">
        <v>163</v>
      </c>
      <c r="C92" s="95" t="s">
        <v>258</v>
      </c>
      <c r="D92" s="122"/>
      <c r="E92" s="172"/>
      <c r="F92" s="158"/>
      <c r="G92" s="158"/>
      <c r="H92" s="158"/>
      <c r="I92" s="158"/>
    </row>
    <row r="93" spans="2:9" s="166" customFormat="1" ht="24" customHeight="1">
      <c r="B93" s="81" t="s">
        <v>164</v>
      </c>
      <c r="C93" s="90" t="s">
        <v>353</v>
      </c>
      <c r="D93" s="122"/>
      <c r="E93" s="193">
        <f>SUM(D87:D92)/100*5</f>
        <v>0</v>
      </c>
      <c r="F93" s="158"/>
      <c r="G93" s="158"/>
      <c r="H93" s="158"/>
      <c r="I93" s="158"/>
    </row>
    <row r="94" spans="2:9" s="163" customFormat="1" ht="24.95" customHeight="1">
      <c r="B94" s="316" t="s">
        <v>218</v>
      </c>
      <c r="C94" s="317"/>
      <c r="D94" s="117">
        <f>SUM(D96:D97)</f>
        <v>0</v>
      </c>
      <c r="E94" s="188"/>
    </row>
    <row r="95" spans="2:9" s="166" customFormat="1" ht="24.95" customHeight="1">
      <c r="B95" s="314" t="s">
        <v>214</v>
      </c>
      <c r="C95" s="324"/>
      <c r="D95" s="127"/>
      <c r="E95" s="195"/>
      <c r="F95" s="158"/>
      <c r="G95" s="158"/>
      <c r="H95" s="158"/>
      <c r="I95" s="158"/>
    </row>
    <row r="96" spans="2:9" s="166" customFormat="1" ht="12.75" customHeight="1">
      <c r="B96" s="81" t="s">
        <v>215</v>
      </c>
      <c r="C96" s="90" t="s">
        <v>259</v>
      </c>
      <c r="D96" s="122"/>
      <c r="E96" s="172"/>
      <c r="F96" s="158"/>
      <c r="G96" s="158"/>
      <c r="H96" s="158"/>
      <c r="I96" s="158"/>
    </row>
    <row r="97" spans="2:9" s="166" customFormat="1" ht="12.75" customHeight="1">
      <c r="B97" s="97" t="s">
        <v>216</v>
      </c>
      <c r="C97" s="152" t="s">
        <v>217</v>
      </c>
      <c r="D97" s="122"/>
      <c r="E97" s="193">
        <f>SUM(D96)/100*5</f>
        <v>0</v>
      </c>
      <c r="F97" s="158"/>
      <c r="G97" s="158"/>
      <c r="H97" s="158"/>
      <c r="I97" s="158"/>
    </row>
    <row r="98" spans="2:9" s="163" customFormat="1" ht="24.95" customHeight="1">
      <c r="B98" s="316" t="s">
        <v>166</v>
      </c>
      <c r="C98" s="317"/>
      <c r="D98" s="117">
        <f>SUM(D100:D101)+D103</f>
        <v>0</v>
      </c>
      <c r="E98" s="188"/>
    </row>
    <row r="99" spans="2:9" s="166" customFormat="1" ht="24.95" customHeight="1">
      <c r="B99" s="314" t="s">
        <v>183</v>
      </c>
      <c r="C99" s="324"/>
      <c r="D99" s="127"/>
      <c r="E99" s="195"/>
      <c r="F99" s="158"/>
      <c r="G99" s="158"/>
      <c r="H99" s="158"/>
      <c r="I99" s="158"/>
    </row>
    <row r="100" spans="2:9" ht="24" customHeight="1">
      <c r="B100" s="81" t="s">
        <v>171</v>
      </c>
      <c r="C100" s="95" t="s">
        <v>235</v>
      </c>
      <c r="D100" s="122"/>
    </row>
    <row r="101" spans="2:9" ht="24" customHeight="1">
      <c r="B101" s="81" t="s">
        <v>172</v>
      </c>
      <c r="C101" s="95" t="s">
        <v>236</v>
      </c>
      <c r="D101" s="122"/>
      <c r="E101" s="193">
        <f>SUM(D100)/100*5</f>
        <v>0</v>
      </c>
    </row>
    <row r="102" spans="2:9" ht="24.95" customHeight="1">
      <c r="B102" s="314" t="s">
        <v>173</v>
      </c>
      <c r="C102" s="324"/>
      <c r="D102" s="127"/>
      <c r="E102" s="196"/>
    </row>
    <row r="103" spans="2:9" ht="12.75" customHeight="1" thickBot="1">
      <c r="B103" s="85" t="s">
        <v>174</v>
      </c>
      <c r="C103" s="96" t="s">
        <v>237</v>
      </c>
      <c r="D103" s="123"/>
    </row>
  </sheetData>
  <sheetProtection password="C730" sheet="1" objects="1" scenarios="1" selectLockedCells="1"/>
  <mergeCells count="27">
    <mergeCell ref="B2:C2"/>
    <mergeCell ref="B12:C12"/>
    <mergeCell ref="B4:C4"/>
    <mergeCell ref="B5:C5"/>
    <mergeCell ref="B6:C6"/>
    <mergeCell ref="B3:C3"/>
    <mergeCell ref="B70:C70"/>
    <mergeCell ref="B13:C13"/>
    <mergeCell ref="B18:C18"/>
    <mergeCell ref="B26:C26"/>
    <mergeCell ref="B34:C34"/>
    <mergeCell ref="B42:C42"/>
    <mergeCell ref="B49:C49"/>
    <mergeCell ref="B54:C54"/>
    <mergeCell ref="B56:C56"/>
    <mergeCell ref="B58:C58"/>
    <mergeCell ref="B66:C66"/>
    <mergeCell ref="B67:C67"/>
    <mergeCell ref="B98:C98"/>
    <mergeCell ref="B99:C99"/>
    <mergeCell ref="B102:C102"/>
    <mergeCell ref="B74:C74"/>
    <mergeCell ref="B76:C76"/>
    <mergeCell ref="B79:C79"/>
    <mergeCell ref="B86:C86"/>
    <mergeCell ref="B94:C94"/>
    <mergeCell ref="B95:C95"/>
  </mergeCells>
  <conditionalFormatting sqref="D17">
    <cfRule type="cellIs" dxfId="25" priority="13" operator="greaterThan">
      <formula>SUM(D14:D16)/100*5</formula>
    </cfRule>
  </conditionalFormatting>
  <conditionalFormatting sqref="D25">
    <cfRule type="cellIs" dxfId="24" priority="12" operator="greaterThan">
      <formula>SUM(D19:D24)/100*5</formula>
    </cfRule>
  </conditionalFormatting>
  <conditionalFormatting sqref="D41">
    <cfRule type="cellIs" dxfId="23" priority="11" operator="greaterThan">
      <formula>SUM(D35:D40)/100*5</formula>
    </cfRule>
  </conditionalFormatting>
  <conditionalFormatting sqref="D48">
    <cfRule type="cellIs" dxfId="22" priority="10" operator="greaterThan">
      <formula>SUM(D43:D47)/100*5</formula>
    </cfRule>
  </conditionalFormatting>
  <conditionalFormatting sqref="D53">
    <cfRule type="cellIs" dxfId="21" priority="9" operator="greaterThan">
      <formula>SUM(D50:D52)/100*5</formula>
    </cfRule>
  </conditionalFormatting>
  <conditionalFormatting sqref="D65">
    <cfRule type="cellIs" dxfId="20" priority="8" operator="greaterThan">
      <formula>SUM(D59:D64)/100*5</formula>
    </cfRule>
  </conditionalFormatting>
  <conditionalFormatting sqref="D69">
    <cfRule type="cellIs" dxfId="19" priority="7" operator="greaterThan">
      <formula>SUM(D68)/100*5</formula>
    </cfRule>
  </conditionalFormatting>
  <conditionalFormatting sqref="D73">
    <cfRule type="cellIs" dxfId="18" priority="6" operator="greaterThan">
      <formula>SUM(D71:D72)/100*5</formula>
    </cfRule>
  </conditionalFormatting>
  <conditionalFormatting sqref="D78">
    <cfRule type="cellIs" dxfId="17" priority="5" operator="greaterThan">
      <formula>SUM(D77)/100*5</formula>
    </cfRule>
  </conditionalFormatting>
  <conditionalFormatting sqref="D85">
    <cfRule type="cellIs" dxfId="16" priority="4" operator="greaterThan">
      <formula>SUM(D80:D84)/100*5</formula>
    </cfRule>
  </conditionalFormatting>
  <conditionalFormatting sqref="D93">
    <cfRule type="cellIs" dxfId="15" priority="3" operator="greaterThan">
      <formula>SUM(D87:D92)/100*5</formula>
    </cfRule>
  </conditionalFormatting>
  <conditionalFormatting sqref="D97">
    <cfRule type="cellIs" dxfId="14" priority="2" operator="greaterThan">
      <formula>SUM(D96)/100*5</formula>
    </cfRule>
  </conditionalFormatting>
  <conditionalFormatting sqref="D101">
    <cfRule type="cellIs" dxfId="13" priority="1" operator="greaterThan">
      <formula>SUM(D100)/100*5</formula>
    </cfRule>
  </conditionalFormatting>
  <dataValidations count="1">
    <dataValidation type="decimal" operator="lessThanOrEqual" allowBlank="1" showInputMessage="1" showErrorMessage="1" error="Eingabe größer 5%" sqref="D17 D25 D48 D53 D65 D69 D73 D78 D85 D93 D97 D101 D41">
      <formula1>E17</formula1>
    </dataValidation>
  </dataValidations>
  <pageMargins left="0.7" right="0.7" top="0.75" bottom="0.75" header="0.3" footer="0.3"/>
  <pageSetup paperSize="9" scale="57"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FA177"/>
  <sheetViews>
    <sheetView showGridLines="0" showRowColHeaders="0" zoomScaleNormal="100" workbookViewId="0">
      <selection activeCell="D71" sqref="D71:D73"/>
    </sheetView>
  </sheetViews>
  <sheetFormatPr baseColWidth="10" defaultColWidth="20.5703125" defaultRowHeight="12.75"/>
  <cols>
    <col min="1" max="1" width="2.42578125" style="158" customWidth="1"/>
    <col min="2" max="2" width="55.7109375" style="159" customWidth="1"/>
    <col min="3" max="3" width="150.7109375" style="160" customWidth="1"/>
    <col min="4" max="4" width="27.7109375" style="161" customWidth="1"/>
    <col min="5" max="5" width="20.5703125" style="172"/>
    <col min="6" max="16384" width="20.5703125" style="158"/>
  </cols>
  <sheetData>
    <row r="1" spans="2:16381" ht="11.25" customHeight="1" thickBot="1"/>
    <row r="2" spans="2:16381" ht="22.5" customHeight="1" thickBot="1">
      <c r="B2" s="320" t="s">
        <v>282</v>
      </c>
      <c r="C2" s="321"/>
      <c r="D2" s="154" t="s">
        <v>78</v>
      </c>
    </row>
    <row r="3" spans="2:16381" s="163" customFormat="1" ht="67.5" customHeight="1" thickBot="1">
      <c r="B3" s="326" t="s">
        <v>281</v>
      </c>
      <c r="C3" s="327"/>
      <c r="D3" s="176">
        <f>D5+D12+D66+D94+D98</f>
        <v>0</v>
      </c>
      <c r="E3" s="325"/>
      <c r="F3" s="325"/>
      <c r="G3" s="325"/>
      <c r="H3" s="325"/>
      <c r="I3" s="325"/>
      <c r="J3" s="325"/>
      <c r="K3" s="325"/>
      <c r="L3" s="325"/>
      <c r="M3" s="325"/>
      <c r="N3" s="325"/>
      <c r="O3" s="325"/>
      <c r="P3" s="325"/>
      <c r="Q3" s="325"/>
      <c r="R3" s="325"/>
      <c r="S3" s="325"/>
      <c r="T3" s="325"/>
      <c r="U3" s="325"/>
      <c r="V3" s="325"/>
      <c r="W3" s="325"/>
      <c r="X3" s="325"/>
      <c r="Y3" s="325"/>
      <c r="Z3" s="325"/>
      <c r="AA3" s="325"/>
      <c r="AB3" s="325"/>
      <c r="AC3" s="325"/>
      <c r="AD3" s="325"/>
      <c r="AE3" s="325"/>
      <c r="AF3" s="325"/>
      <c r="AG3" s="325"/>
      <c r="AH3" s="325"/>
      <c r="AI3" s="325"/>
      <c r="AJ3" s="325"/>
      <c r="AK3" s="325"/>
      <c r="AL3" s="325"/>
      <c r="AM3" s="325"/>
      <c r="AN3" s="325"/>
      <c r="AO3" s="325"/>
      <c r="AP3" s="325"/>
      <c r="AQ3" s="325"/>
      <c r="AR3" s="325"/>
      <c r="AS3" s="325"/>
      <c r="AT3" s="325"/>
      <c r="AU3" s="325"/>
      <c r="AV3" s="325"/>
      <c r="AW3" s="325"/>
      <c r="AX3" s="325"/>
      <c r="AY3" s="325"/>
      <c r="AZ3" s="325"/>
      <c r="BA3" s="325"/>
      <c r="BB3" s="325"/>
      <c r="BC3" s="325"/>
      <c r="BD3" s="325"/>
      <c r="BE3" s="325"/>
      <c r="BF3" s="325"/>
      <c r="BG3" s="325"/>
      <c r="BH3" s="325"/>
      <c r="BI3" s="325"/>
      <c r="BJ3" s="325"/>
      <c r="BK3" s="325"/>
      <c r="BL3" s="325"/>
      <c r="BM3" s="325"/>
      <c r="BN3" s="325"/>
      <c r="BO3" s="325"/>
      <c r="BP3" s="325"/>
      <c r="BQ3" s="325"/>
      <c r="BR3" s="325"/>
      <c r="BS3" s="325"/>
      <c r="BT3" s="325"/>
      <c r="BU3" s="325"/>
      <c r="BV3" s="325"/>
      <c r="BW3" s="325"/>
      <c r="BX3" s="325"/>
      <c r="BY3" s="325"/>
      <c r="BZ3" s="325"/>
      <c r="CA3" s="325"/>
      <c r="CB3" s="325"/>
      <c r="CC3" s="325"/>
      <c r="CD3" s="325"/>
      <c r="CE3" s="325"/>
      <c r="CF3" s="325"/>
      <c r="CG3" s="325"/>
      <c r="CH3" s="325"/>
      <c r="CI3" s="325"/>
      <c r="CJ3" s="325"/>
      <c r="CK3" s="325"/>
      <c r="CL3" s="325"/>
      <c r="CM3" s="325"/>
      <c r="CN3" s="325"/>
      <c r="CO3" s="325"/>
      <c r="CP3" s="325"/>
      <c r="CQ3" s="325"/>
      <c r="CR3" s="325"/>
      <c r="CS3" s="325"/>
      <c r="CT3" s="325"/>
      <c r="CU3" s="325"/>
      <c r="CV3" s="325"/>
      <c r="CW3" s="325"/>
      <c r="CX3" s="325"/>
      <c r="CY3" s="325"/>
      <c r="CZ3" s="325"/>
      <c r="DA3" s="325"/>
      <c r="DB3" s="325"/>
      <c r="DC3" s="325"/>
      <c r="DD3" s="325"/>
      <c r="DE3" s="325"/>
      <c r="DF3" s="325"/>
      <c r="DG3" s="325"/>
      <c r="DH3" s="325"/>
      <c r="DI3" s="325"/>
      <c r="DJ3" s="325"/>
      <c r="DK3" s="325"/>
      <c r="DL3" s="325"/>
      <c r="DM3" s="325"/>
      <c r="DN3" s="325"/>
      <c r="DO3" s="325"/>
      <c r="DP3" s="325"/>
      <c r="DQ3" s="325"/>
      <c r="DR3" s="325"/>
      <c r="DS3" s="325"/>
      <c r="DT3" s="325"/>
      <c r="DU3" s="325"/>
      <c r="DV3" s="325"/>
      <c r="DW3" s="325"/>
      <c r="DX3" s="325"/>
      <c r="DY3" s="325"/>
      <c r="DZ3" s="325"/>
      <c r="EA3" s="325"/>
      <c r="EB3" s="325"/>
      <c r="EC3" s="325"/>
      <c r="ED3" s="325"/>
      <c r="EE3" s="325"/>
      <c r="EF3" s="325"/>
      <c r="EG3" s="325"/>
      <c r="EH3" s="325"/>
      <c r="EI3" s="325"/>
      <c r="EJ3" s="325"/>
      <c r="EK3" s="325"/>
      <c r="EL3" s="325"/>
      <c r="EM3" s="325"/>
      <c r="EN3" s="325"/>
      <c r="EO3" s="325"/>
      <c r="EP3" s="325"/>
      <c r="EQ3" s="325"/>
      <c r="ER3" s="325"/>
      <c r="ES3" s="325"/>
      <c r="ET3" s="325"/>
      <c r="EU3" s="325"/>
      <c r="EV3" s="325"/>
      <c r="EW3" s="325"/>
      <c r="EX3" s="325"/>
      <c r="EY3" s="325"/>
      <c r="EZ3" s="325"/>
      <c r="FA3" s="325"/>
      <c r="FB3" s="325"/>
      <c r="FC3" s="325"/>
      <c r="FD3" s="325"/>
      <c r="FE3" s="325"/>
      <c r="FF3" s="325"/>
      <c r="FG3" s="325"/>
      <c r="FH3" s="325"/>
      <c r="FI3" s="325"/>
      <c r="FJ3" s="325"/>
      <c r="FK3" s="325"/>
      <c r="FL3" s="325"/>
      <c r="FM3" s="325"/>
      <c r="FN3" s="325"/>
      <c r="FO3" s="325"/>
      <c r="FP3" s="325"/>
      <c r="FQ3" s="325"/>
      <c r="FR3" s="325"/>
      <c r="FS3" s="325"/>
      <c r="FT3" s="325"/>
      <c r="FU3" s="325"/>
      <c r="FV3" s="325"/>
      <c r="FW3" s="325"/>
      <c r="FX3" s="325"/>
      <c r="FY3" s="325"/>
      <c r="FZ3" s="325"/>
      <c r="GA3" s="325"/>
      <c r="GB3" s="325"/>
      <c r="GC3" s="325"/>
      <c r="GD3" s="325"/>
      <c r="GE3" s="325"/>
      <c r="GF3" s="325"/>
      <c r="GG3" s="325"/>
      <c r="GH3" s="325"/>
      <c r="GI3" s="325"/>
      <c r="GJ3" s="325"/>
      <c r="GK3" s="325"/>
      <c r="GL3" s="325"/>
      <c r="GM3" s="325"/>
      <c r="GN3" s="325"/>
      <c r="GO3" s="325"/>
      <c r="GP3" s="325"/>
      <c r="GQ3" s="325"/>
      <c r="GR3" s="325"/>
      <c r="GS3" s="325"/>
      <c r="GT3" s="325"/>
      <c r="GU3" s="325"/>
      <c r="GV3" s="325"/>
      <c r="GW3" s="325"/>
      <c r="GX3" s="325"/>
      <c r="GY3" s="325"/>
      <c r="GZ3" s="325"/>
      <c r="HA3" s="325"/>
      <c r="HB3" s="325"/>
      <c r="HC3" s="325"/>
      <c r="HD3" s="325"/>
      <c r="HE3" s="325"/>
      <c r="HF3" s="325"/>
      <c r="HG3" s="325"/>
      <c r="HH3" s="325"/>
      <c r="HI3" s="325"/>
      <c r="HJ3" s="325"/>
      <c r="HK3" s="325"/>
      <c r="HL3" s="325"/>
      <c r="HM3" s="325"/>
      <c r="HN3" s="325"/>
      <c r="HO3" s="325"/>
      <c r="HP3" s="325"/>
      <c r="HQ3" s="325"/>
      <c r="HR3" s="325"/>
      <c r="HS3" s="325"/>
      <c r="HT3" s="325"/>
      <c r="HU3" s="325"/>
      <c r="HV3" s="325"/>
      <c r="HW3" s="325"/>
      <c r="HX3" s="325"/>
      <c r="HY3" s="325"/>
      <c r="HZ3" s="325"/>
      <c r="IA3" s="325"/>
      <c r="IB3" s="325"/>
      <c r="IC3" s="325"/>
      <c r="ID3" s="325"/>
      <c r="IE3" s="325"/>
      <c r="IF3" s="325"/>
      <c r="IG3" s="325"/>
      <c r="IH3" s="325"/>
      <c r="II3" s="325"/>
      <c r="IJ3" s="325"/>
      <c r="IK3" s="325"/>
      <c r="IL3" s="325"/>
      <c r="IM3" s="325"/>
      <c r="IN3" s="325"/>
      <c r="IO3" s="325"/>
      <c r="IP3" s="325"/>
      <c r="IQ3" s="325"/>
      <c r="IR3" s="325"/>
      <c r="IS3" s="325"/>
      <c r="IT3" s="325"/>
      <c r="IU3" s="325"/>
      <c r="IV3" s="325"/>
      <c r="IW3" s="325"/>
      <c r="IX3" s="325"/>
      <c r="IY3" s="325"/>
      <c r="IZ3" s="325"/>
      <c r="JA3" s="325"/>
      <c r="JB3" s="325"/>
      <c r="JC3" s="325"/>
      <c r="JD3" s="325"/>
      <c r="JE3" s="325"/>
      <c r="JF3" s="325"/>
      <c r="JG3" s="325"/>
      <c r="JH3" s="325"/>
      <c r="JI3" s="325"/>
      <c r="JJ3" s="325"/>
      <c r="JK3" s="325"/>
      <c r="JL3" s="325"/>
      <c r="JM3" s="325"/>
      <c r="JN3" s="325"/>
      <c r="JO3" s="325"/>
      <c r="JP3" s="325"/>
      <c r="JQ3" s="325"/>
      <c r="JR3" s="325"/>
      <c r="JS3" s="325"/>
      <c r="JT3" s="325"/>
      <c r="JU3" s="325"/>
      <c r="JV3" s="325"/>
      <c r="JW3" s="325"/>
      <c r="JX3" s="325"/>
      <c r="JY3" s="325"/>
      <c r="JZ3" s="325"/>
      <c r="KA3" s="325"/>
      <c r="KB3" s="325"/>
      <c r="KC3" s="325"/>
      <c r="KD3" s="325"/>
      <c r="KE3" s="325"/>
      <c r="KF3" s="325"/>
      <c r="KG3" s="325"/>
      <c r="KH3" s="325"/>
      <c r="KI3" s="325"/>
      <c r="KJ3" s="325"/>
      <c r="KK3" s="325"/>
      <c r="KL3" s="325"/>
      <c r="KM3" s="325"/>
      <c r="KN3" s="325"/>
      <c r="KO3" s="325"/>
      <c r="KP3" s="325"/>
      <c r="KQ3" s="325"/>
      <c r="KR3" s="325"/>
      <c r="KS3" s="325"/>
      <c r="KT3" s="325"/>
      <c r="KU3" s="325"/>
      <c r="KV3" s="325"/>
      <c r="KW3" s="325"/>
      <c r="KX3" s="325"/>
      <c r="KY3" s="325"/>
      <c r="KZ3" s="325"/>
      <c r="LA3" s="325"/>
      <c r="LB3" s="325"/>
      <c r="LC3" s="325"/>
      <c r="LD3" s="325"/>
      <c r="LE3" s="325"/>
      <c r="LF3" s="325"/>
      <c r="LG3" s="325"/>
      <c r="LH3" s="325"/>
      <c r="LI3" s="325"/>
      <c r="LJ3" s="325"/>
      <c r="LK3" s="325"/>
      <c r="LL3" s="325"/>
      <c r="LM3" s="325"/>
      <c r="LN3" s="325"/>
      <c r="LO3" s="325"/>
      <c r="LP3" s="325"/>
      <c r="LQ3" s="325"/>
      <c r="LR3" s="325"/>
      <c r="LS3" s="325"/>
      <c r="LT3" s="325"/>
      <c r="LU3" s="325"/>
      <c r="LV3" s="325"/>
      <c r="LW3" s="325"/>
      <c r="LX3" s="325"/>
      <c r="LY3" s="325"/>
      <c r="LZ3" s="325"/>
      <c r="MA3" s="325"/>
      <c r="MB3" s="325"/>
      <c r="MC3" s="325"/>
      <c r="MD3" s="325"/>
      <c r="ME3" s="325"/>
      <c r="MF3" s="325"/>
      <c r="MG3" s="325"/>
      <c r="MH3" s="325"/>
      <c r="MI3" s="325"/>
      <c r="MJ3" s="325"/>
      <c r="MK3" s="325"/>
      <c r="ML3" s="325"/>
      <c r="MM3" s="325"/>
      <c r="MN3" s="325"/>
      <c r="MO3" s="325"/>
      <c r="MP3" s="325"/>
      <c r="MQ3" s="325"/>
      <c r="MR3" s="325"/>
      <c r="MS3" s="325"/>
      <c r="MT3" s="325"/>
      <c r="MU3" s="325"/>
      <c r="MV3" s="325"/>
      <c r="MW3" s="325"/>
      <c r="MX3" s="325"/>
      <c r="MY3" s="325"/>
      <c r="MZ3" s="325"/>
      <c r="NA3" s="325"/>
      <c r="NB3" s="325"/>
      <c r="NC3" s="325"/>
      <c r="ND3" s="325"/>
      <c r="NE3" s="325"/>
      <c r="NF3" s="325"/>
      <c r="NG3" s="325"/>
      <c r="NH3" s="325"/>
      <c r="NI3" s="325"/>
      <c r="NJ3" s="325"/>
      <c r="NK3" s="325"/>
      <c r="NL3" s="325"/>
      <c r="NM3" s="325"/>
      <c r="NN3" s="325"/>
      <c r="NO3" s="325"/>
      <c r="NP3" s="325"/>
      <c r="NQ3" s="325"/>
      <c r="NR3" s="325"/>
      <c r="NS3" s="325"/>
      <c r="NT3" s="325"/>
      <c r="NU3" s="325"/>
      <c r="NV3" s="325"/>
      <c r="NW3" s="325"/>
      <c r="NX3" s="325"/>
      <c r="NY3" s="325"/>
      <c r="NZ3" s="325"/>
      <c r="OA3" s="325"/>
      <c r="OB3" s="325"/>
      <c r="OC3" s="325"/>
      <c r="OD3" s="325"/>
      <c r="OE3" s="325"/>
      <c r="OF3" s="325"/>
      <c r="OG3" s="325"/>
      <c r="OH3" s="325"/>
      <c r="OI3" s="325"/>
      <c r="OJ3" s="325"/>
      <c r="OK3" s="325"/>
      <c r="OL3" s="325"/>
      <c r="OM3" s="325"/>
      <c r="ON3" s="325"/>
      <c r="OO3" s="325"/>
      <c r="OP3" s="325"/>
      <c r="OQ3" s="325"/>
      <c r="OR3" s="325"/>
      <c r="OS3" s="325"/>
      <c r="OT3" s="325"/>
      <c r="OU3" s="325"/>
      <c r="OV3" s="325"/>
      <c r="OW3" s="325"/>
      <c r="OX3" s="325"/>
      <c r="OY3" s="325"/>
      <c r="OZ3" s="325"/>
      <c r="PA3" s="325"/>
      <c r="PB3" s="325"/>
      <c r="PC3" s="325"/>
      <c r="PD3" s="325"/>
      <c r="PE3" s="325"/>
      <c r="PF3" s="325"/>
      <c r="PG3" s="325"/>
      <c r="PH3" s="325"/>
      <c r="PI3" s="325"/>
      <c r="PJ3" s="325"/>
      <c r="PK3" s="325"/>
      <c r="PL3" s="325"/>
      <c r="PM3" s="325"/>
      <c r="PN3" s="325"/>
      <c r="PO3" s="325"/>
      <c r="PP3" s="325"/>
      <c r="PQ3" s="325"/>
      <c r="PR3" s="325"/>
      <c r="PS3" s="325"/>
      <c r="PT3" s="325"/>
      <c r="PU3" s="325"/>
      <c r="PV3" s="325"/>
      <c r="PW3" s="325"/>
      <c r="PX3" s="325"/>
      <c r="PY3" s="325"/>
      <c r="PZ3" s="325"/>
      <c r="QA3" s="325"/>
      <c r="QB3" s="325"/>
      <c r="QC3" s="325"/>
      <c r="QD3" s="325"/>
      <c r="QE3" s="325"/>
      <c r="QF3" s="325"/>
      <c r="QG3" s="325"/>
      <c r="QH3" s="325"/>
      <c r="QI3" s="325"/>
      <c r="QJ3" s="325"/>
      <c r="QK3" s="325"/>
      <c r="QL3" s="325"/>
      <c r="QM3" s="325"/>
      <c r="QN3" s="325"/>
      <c r="QO3" s="325"/>
      <c r="QP3" s="325"/>
      <c r="QQ3" s="325"/>
      <c r="QR3" s="325"/>
      <c r="QS3" s="325"/>
      <c r="QT3" s="325"/>
      <c r="QU3" s="325"/>
      <c r="QV3" s="325"/>
      <c r="QW3" s="325"/>
      <c r="QX3" s="325"/>
      <c r="QY3" s="325"/>
      <c r="QZ3" s="325"/>
      <c r="RA3" s="325"/>
      <c r="RB3" s="325"/>
      <c r="RC3" s="325"/>
      <c r="RD3" s="325"/>
      <c r="RE3" s="325"/>
      <c r="RF3" s="325"/>
      <c r="RG3" s="325"/>
      <c r="RH3" s="325"/>
      <c r="RI3" s="325"/>
      <c r="RJ3" s="325"/>
      <c r="RK3" s="325"/>
      <c r="RL3" s="325"/>
      <c r="RM3" s="325"/>
      <c r="RN3" s="325"/>
      <c r="RO3" s="325"/>
      <c r="RP3" s="325"/>
      <c r="RQ3" s="325"/>
      <c r="RR3" s="325"/>
      <c r="RS3" s="325"/>
      <c r="RT3" s="325"/>
      <c r="RU3" s="325"/>
      <c r="RV3" s="325"/>
      <c r="RW3" s="325"/>
      <c r="RX3" s="325"/>
      <c r="RY3" s="325"/>
      <c r="RZ3" s="325"/>
      <c r="SA3" s="325"/>
      <c r="SB3" s="325"/>
      <c r="SC3" s="325"/>
      <c r="SD3" s="325"/>
      <c r="SE3" s="325"/>
      <c r="SF3" s="325"/>
      <c r="SG3" s="325"/>
      <c r="SH3" s="325"/>
      <c r="SI3" s="325"/>
      <c r="SJ3" s="325"/>
      <c r="SK3" s="325"/>
      <c r="SL3" s="325"/>
      <c r="SM3" s="325"/>
      <c r="SN3" s="325"/>
      <c r="SO3" s="325"/>
      <c r="SP3" s="325"/>
      <c r="SQ3" s="325"/>
      <c r="SR3" s="325"/>
      <c r="SS3" s="325"/>
      <c r="ST3" s="325"/>
      <c r="SU3" s="325"/>
      <c r="SV3" s="325"/>
      <c r="SW3" s="325"/>
      <c r="SX3" s="325"/>
      <c r="SY3" s="325"/>
      <c r="SZ3" s="325"/>
      <c r="TA3" s="325"/>
      <c r="TB3" s="325"/>
      <c r="TC3" s="325"/>
      <c r="TD3" s="325"/>
      <c r="TE3" s="325"/>
      <c r="TF3" s="325"/>
      <c r="TG3" s="325"/>
      <c r="TH3" s="325"/>
      <c r="TI3" s="325"/>
      <c r="TJ3" s="325"/>
      <c r="TK3" s="325"/>
      <c r="TL3" s="325"/>
      <c r="TM3" s="325"/>
      <c r="TN3" s="325"/>
      <c r="TO3" s="325"/>
      <c r="TP3" s="325"/>
      <c r="TQ3" s="325"/>
      <c r="TR3" s="325"/>
      <c r="TS3" s="325"/>
      <c r="TT3" s="325"/>
      <c r="TU3" s="325"/>
      <c r="TV3" s="325"/>
      <c r="TW3" s="325"/>
      <c r="TX3" s="325"/>
      <c r="TY3" s="325"/>
      <c r="TZ3" s="325"/>
      <c r="UA3" s="325"/>
      <c r="UB3" s="325"/>
      <c r="UC3" s="325"/>
      <c r="UD3" s="325"/>
      <c r="UE3" s="325"/>
      <c r="UF3" s="325"/>
      <c r="UG3" s="325"/>
      <c r="UH3" s="325"/>
      <c r="UI3" s="325"/>
      <c r="UJ3" s="325"/>
      <c r="UK3" s="325"/>
      <c r="UL3" s="325"/>
      <c r="UM3" s="325"/>
      <c r="UN3" s="325"/>
      <c r="UO3" s="325"/>
      <c r="UP3" s="325"/>
      <c r="UQ3" s="325"/>
      <c r="UR3" s="325"/>
      <c r="US3" s="325"/>
      <c r="UT3" s="325"/>
      <c r="UU3" s="325"/>
      <c r="UV3" s="325"/>
      <c r="UW3" s="325"/>
      <c r="UX3" s="325"/>
      <c r="UY3" s="325"/>
      <c r="UZ3" s="325"/>
      <c r="VA3" s="325"/>
      <c r="VB3" s="325"/>
      <c r="VC3" s="325"/>
      <c r="VD3" s="325"/>
      <c r="VE3" s="325"/>
      <c r="VF3" s="325"/>
      <c r="VG3" s="325"/>
      <c r="VH3" s="325"/>
      <c r="VI3" s="325"/>
      <c r="VJ3" s="325"/>
      <c r="VK3" s="325"/>
      <c r="VL3" s="325"/>
      <c r="VM3" s="325"/>
      <c r="VN3" s="325"/>
      <c r="VO3" s="325"/>
      <c r="VP3" s="325"/>
      <c r="VQ3" s="325"/>
      <c r="VR3" s="325"/>
      <c r="VS3" s="325"/>
      <c r="VT3" s="325"/>
      <c r="VU3" s="325"/>
      <c r="VV3" s="325"/>
      <c r="VW3" s="325"/>
      <c r="VX3" s="325"/>
      <c r="VY3" s="325"/>
      <c r="VZ3" s="325"/>
      <c r="WA3" s="325"/>
      <c r="WB3" s="325"/>
      <c r="WC3" s="325"/>
      <c r="WD3" s="325"/>
      <c r="WE3" s="325"/>
      <c r="WF3" s="325"/>
      <c r="WG3" s="325"/>
      <c r="WH3" s="325"/>
      <c r="WI3" s="325"/>
      <c r="WJ3" s="325"/>
      <c r="WK3" s="325"/>
      <c r="WL3" s="325"/>
      <c r="WM3" s="325"/>
      <c r="WN3" s="325"/>
      <c r="WO3" s="325"/>
      <c r="WP3" s="325"/>
      <c r="WQ3" s="325"/>
      <c r="WR3" s="325"/>
      <c r="WS3" s="325"/>
      <c r="WT3" s="325"/>
      <c r="WU3" s="325"/>
      <c r="WV3" s="325"/>
      <c r="WW3" s="325"/>
      <c r="WX3" s="325"/>
      <c r="WY3" s="325"/>
      <c r="WZ3" s="325"/>
      <c r="XA3" s="325"/>
      <c r="XB3" s="325"/>
      <c r="XC3" s="325"/>
      <c r="XD3" s="325"/>
      <c r="XE3" s="325"/>
      <c r="XF3" s="325"/>
      <c r="XG3" s="325"/>
      <c r="XH3" s="325"/>
      <c r="XI3" s="325"/>
      <c r="XJ3" s="325"/>
      <c r="XK3" s="325"/>
      <c r="XL3" s="325"/>
      <c r="XM3" s="325"/>
      <c r="XN3" s="325"/>
      <c r="XO3" s="325"/>
      <c r="XP3" s="325"/>
      <c r="XQ3" s="325"/>
      <c r="XR3" s="325"/>
      <c r="XS3" s="325"/>
      <c r="XT3" s="325"/>
      <c r="XU3" s="325"/>
      <c r="XV3" s="325"/>
      <c r="XW3" s="325"/>
      <c r="XX3" s="325"/>
      <c r="XY3" s="325"/>
      <c r="XZ3" s="325"/>
      <c r="YA3" s="325"/>
      <c r="YB3" s="325"/>
      <c r="YC3" s="325"/>
      <c r="YD3" s="325"/>
      <c r="YE3" s="325"/>
      <c r="YF3" s="325"/>
      <c r="YG3" s="325"/>
      <c r="YH3" s="325"/>
      <c r="YI3" s="325"/>
      <c r="YJ3" s="325"/>
      <c r="YK3" s="325"/>
      <c r="YL3" s="325"/>
      <c r="YM3" s="325"/>
      <c r="YN3" s="325"/>
      <c r="YO3" s="325"/>
      <c r="YP3" s="325"/>
      <c r="YQ3" s="325"/>
      <c r="YR3" s="325"/>
      <c r="YS3" s="325"/>
      <c r="YT3" s="325"/>
      <c r="YU3" s="325"/>
      <c r="YV3" s="325"/>
      <c r="YW3" s="325"/>
      <c r="YX3" s="325"/>
      <c r="YY3" s="325"/>
      <c r="YZ3" s="325"/>
      <c r="ZA3" s="325"/>
      <c r="ZB3" s="325"/>
      <c r="ZC3" s="325"/>
      <c r="ZD3" s="325"/>
      <c r="ZE3" s="325"/>
      <c r="ZF3" s="325"/>
      <c r="ZG3" s="325"/>
      <c r="ZH3" s="325"/>
      <c r="ZI3" s="325"/>
      <c r="ZJ3" s="325"/>
      <c r="ZK3" s="325"/>
      <c r="ZL3" s="325"/>
      <c r="ZM3" s="325"/>
      <c r="ZN3" s="325"/>
      <c r="ZO3" s="325"/>
      <c r="ZP3" s="325"/>
      <c r="ZQ3" s="325"/>
      <c r="ZR3" s="325"/>
      <c r="ZS3" s="325"/>
      <c r="ZT3" s="325"/>
      <c r="ZU3" s="325"/>
      <c r="ZV3" s="325"/>
      <c r="ZW3" s="325"/>
      <c r="ZX3" s="325"/>
      <c r="ZY3" s="325"/>
      <c r="ZZ3" s="325"/>
      <c r="AAA3" s="325"/>
      <c r="AAB3" s="325"/>
      <c r="AAC3" s="325"/>
      <c r="AAD3" s="325"/>
      <c r="AAE3" s="325"/>
      <c r="AAF3" s="325"/>
      <c r="AAG3" s="325"/>
      <c r="AAH3" s="325"/>
      <c r="AAI3" s="325"/>
      <c r="AAJ3" s="325"/>
      <c r="AAK3" s="325"/>
      <c r="AAL3" s="325"/>
      <c r="AAM3" s="325"/>
      <c r="AAN3" s="325"/>
      <c r="AAO3" s="325"/>
      <c r="AAP3" s="325"/>
      <c r="AAQ3" s="325"/>
      <c r="AAR3" s="325"/>
      <c r="AAS3" s="325"/>
      <c r="AAT3" s="325"/>
      <c r="AAU3" s="325"/>
      <c r="AAV3" s="325"/>
      <c r="AAW3" s="325"/>
      <c r="AAX3" s="325"/>
      <c r="AAY3" s="325"/>
      <c r="AAZ3" s="325"/>
      <c r="ABA3" s="325"/>
      <c r="ABB3" s="325"/>
      <c r="ABC3" s="325"/>
      <c r="ABD3" s="325"/>
      <c r="ABE3" s="325"/>
      <c r="ABF3" s="325"/>
      <c r="ABG3" s="325"/>
      <c r="ABH3" s="325"/>
      <c r="ABI3" s="325"/>
      <c r="ABJ3" s="325"/>
      <c r="ABK3" s="325"/>
      <c r="ABL3" s="325"/>
      <c r="ABM3" s="325"/>
      <c r="ABN3" s="325"/>
      <c r="ABO3" s="325"/>
      <c r="ABP3" s="325"/>
      <c r="ABQ3" s="325"/>
      <c r="ABR3" s="325"/>
      <c r="ABS3" s="325"/>
      <c r="ABT3" s="325"/>
      <c r="ABU3" s="325"/>
      <c r="ABV3" s="325"/>
      <c r="ABW3" s="325"/>
      <c r="ABX3" s="325"/>
      <c r="ABY3" s="325"/>
      <c r="ABZ3" s="325"/>
      <c r="ACA3" s="325"/>
      <c r="ACB3" s="325"/>
      <c r="ACC3" s="325"/>
      <c r="ACD3" s="325"/>
      <c r="ACE3" s="325"/>
      <c r="ACF3" s="325"/>
      <c r="ACG3" s="325"/>
      <c r="ACH3" s="325"/>
      <c r="ACI3" s="325"/>
      <c r="ACJ3" s="325"/>
      <c r="ACK3" s="325"/>
      <c r="ACL3" s="325"/>
      <c r="ACM3" s="325"/>
      <c r="ACN3" s="325"/>
      <c r="ACO3" s="325"/>
      <c r="ACP3" s="325"/>
      <c r="ACQ3" s="325"/>
      <c r="ACR3" s="325"/>
      <c r="ACS3" s="325"/>
      <c r="ACT3" s="325"/>
      <c r="ACU3" s="325"/>
      <c r="ACV3" s="325"/>
      <c r="ACW3" s="325"/>
      <c r="ACX3" s="325"/>
      <c r="ACY3" s="325"/>
      <c r="ACZ3" s="325"/>
      <c r="ADA3" s="325"/>
      <c r="ADB3" s="325"/>
      <c r="ADC3" s="325"/>
      <c r="ADD3" s="325"/>
      <c r="ADE3" s="325"/>
      <c r="ADF3" s="325"/>
      <c r="ADG3" s="325"/>
      <c r="ADH3" s="325"/>
      <c r="ADI3" s="325"/>
      <c r="ADJ3" s="325"/>
      <c r="ADK3" s="325"/>
      <c r="ADL3" s="325"/>
      <c r="ADM3" s="325"/>
      <c r="ADN3" s="325"/>
      <c r="ADO3" s="325"/>
      <c r="ADP3" s="325"/>
      <c r="ADQ3" s="325"/>
      <c r="ADR3" s="325"/>
      <c r="ADS3" s="325"/>
      <c r="ADT3" s="325"/>
      <c r="ADU3" s="325"/>
      <c r="ADV3" s="325"/>
      <c r="ADW3" s="325"/>
      <c r="ADX3" s="325"/>
      <c r="ADY3" s="325"/>
      <c r="ADZ3" s="325"/>
      <c r="AEA3" s="325"/>
      <c r="AEB3" s="325"/>
      <c r="AEC3" s="325"/>
      <c r="AED3" s="325"/>
      <c r="AEE3" s="325"/>
      <c r="AEF3" s="325"/>
      <c r="AEG3" s="325"/>
      <c r="AEH3" s="325"/>
      <c r="AEI3" s="325"/>
      <c r="AEJ3" s="325"/>
      <c r="AEK3" s="325"/>
      <c r="AEL3" s="325"/>
      <c r="AEM3" s="325"/>
      <c r="AEN3" s="325"/>
      <c r="AEO3" s="325"/>
      <c r="AEP3" s="325"/>
      <c r="AEQ3" s="325"/>
      <c r="AER3" s="325"/>
      <c r="AES3" s="325"/>
      <c r="AET3" s="325"/>
      <c r="AEU3" s="325"/>
      <c r="AEV3" s="325"/>
      <c r="AEW3" s="325"/>
      <c r="AEX3" s="325"/>
      <c r="AEY3" s="325"/>
      <c r="AEZ3" s="325"/>
      <c r="AFA3" s="325"/>
      <c r="AFB3" s="325"/>
      <c r="AFC3" s="325"/>
      <c r="AFD3" s="325"/>
      <c r="AFE3" s="325"/>
      <c r="AFF3" s="325"/>
      <c r="AFG3" s="325"/>
      <c r="AFH3" s="325"/>
      <c r="AFI3" s="325"/>
      <c r="AFJ3" s="325"/>
      <c r="AFK3" s="325"/>
      <c r="AFL3" s="325"/>
      <c r="AFM3" s="325"/>
      <c r="AFN3" s="325"/>
      <c r="AFO3" s="325"/>
      <c r="AFP3" s="325"/>
      <c r="AFQ3" s="325"/>
      <c r="AFR3" s="325"/>
      <c r="AFS3" s="325"/>
      <c r="AFT3" s="325"/>
      <c r="AFU3" s="325"/>
      <c r="AFV3" s="325"/>
      <c r="AFW3" s="325"/>
      <c r="AFX3" s="325"/>
      <c r="AFY3" s="325"/>
      <c r="AFZ3" s="325"/>
      <c r="AGA3" s="325"/>
      <c r="AGB3" s="325"/>
      <c r="AGC3" s="325"/>
      <c r="AGD3" s="325"/>
      <c r="AGE3" s="325"/>
      <c r="AGF3" s="325"/>
      <c r="AGG3" s="325"/>
      <c r="AGH3" s="325"/>
      <c r="AGI3" s="325"/>
      <c r="AGJ3" s="325"/>
      <c r="AGK3" s="325"/>
      <c r="AGL3" s="325"/>
      <c r="AGM3" s="325"/>
      <c r="AGN3" s="325"/>
      <c r="AGO3" s="325"/>
      <c r="AGP3" s="325"/>
      <c r="AGQ3" s="325"/>
      <c r="AGR3" s="325"/>
      <c r="AGS3" s="325"/>
      <c r="AGT3" s="325"/>
      <c r="AGU3" s="325"/>
      <c r="AGV3" s="325"/>
      <c r="AGW3" s="325"/>
      <c r="AGX3" s="325"/>
      <c r="AGY3" s="325"/>
      <c r="AGZ3" s="325"/>
      <c r="AHA3" s="325"/>
      <c r="AHB3" s="325"/>
      <c r="AHC3" s="325"/>
      <c r="AHD3" s="325"/>
      <c r="AHE3" s="325"/>
      <c r="AHF3" s="325"/>
      <c r="AHG3" s="325"/>
      <c r="AHH3" s="325"/>
      <c r="AHI3" s="325"/>
      <c r="AHJ3" s="325"/>
      <c r="AHK3" s="325"/>
      <c r="AHL3" s="325"/>
      <c r="AHM3" s="325"/>
      <c r="AHN3" s="325"/>
      <c r="AHO3" s="325"/>
      <c r="AHP3" s="325"/>
      <c r="AHQ3" s="325"/>
      <c r="AHR3" s="325"/>
      <c r="AHS3" s="325"/>
      <c r="AHT3" s="325"/>
      <c r="AHU3" s="325"/>
      <c r="AHV3" s="325"/>
      <c r="AHW3" s="325"/>
      <c r="AHX3" s="325"/>
      <c r="AHY3" s="325"/>
      <c r="AHZ3" s="325"/>
      <c r="AIA3" s="325"/>
      <c r="AIB3" s="325"/>
      <c r="AIC3" s="325"/>
      <c r="AID3" s="325"/>
      <c r="AIE3" s="325"/>
      <c r="AIF3" s="325"/>
      <c r="AIG3" s="325"/>
      <c r="AIH3" s="325"/>
      <c r="AII3" s="325"/>
      <c r="AIJ3" s="325"/>
      <c r="AIK3" s="325"/>
      <c r="AIL3" s="325"/>
      <c r="AIM3" s="325"/>
      <c r="AIN3" s="325"/>
      <c r="AIO3" s="325"/>
      <c r="AIP3" s="325"/>
      <c r="AIQ3" s="325"/>
      <c r="AIR3" s="325"/>
      <c r="AIS3" s="325"/>
      <c r="AIT3" s="325"/>
      <c r="AIU3" s="325"/>
      <c r="AIV3" s="325"/>
      <c r="AIW3" s="325"/>
      <c r="AIX3" s="325"/>
      <c r="AIY3" s="325"/>
      <c r="AIZ3" s="325"/>
      <c r="AJA3" s="325"/>
      <c r="AJB3" s="325"/>
      <c r="AJC3" s="325"/>
      <c r="AJD3" s="325"/>
      <c r="AJE3" s="325"/>
      <c r="AJF3" s="325"/>
      <c r="AJG3" s="325"/>
      <c r="AJH3" s="325"/>
      <c r="AJI3" s="325"/>
      <c r="AJJ3" s="325"/>
      <c r="AJK3" s="325"/>
      <c r="AJL3" s="325"/>
      <c r="AJM3" s="325"/>
      <c r="AJN3" s="325"/>
      <c r="AJO3" s="325"/>
      <c r="AJP3" s="325"/>
      <c r="AJQ3" s="325"/>
      <c r="AJR3" s="325"/>
      <c r="AJS3" s="325"/>
      <c r="AJT3" s="325"/>
      <c r="AJU3" s="325"/>
      <c r="AJV3" s="325"/>
      <c r="AJW3" s="325"/>
      <c r="AJX3" s="325"/>
      <c r="AJY3" s="325"/>
      <c r="AJZ3" s="325"/>
      <c r="AKA3" s="325"/>
      <c r="AKB3" s="325"/>
      <c r="AKC3" s="325"/>
      <c r="AKD3" s="325"/>
      <c r="AKE3" s="325"/>
      <c r="AKF3" s="325"/>
      <c r="AKG3" s="325"/>
      <c r="AKH3" s="325"/>
      <c r="AKI3" s="325"/>
      <c r="AKJ3" s="325"/>
      <c r="AKK3" s="325"/>
      <c r="AKL3" s="325"/>
      <c r="AKM3" s="325"/>
      <c r="AKN3" s="325"/>
      <c r="AKO3" s="325"/>
      <c r="AKP3" s="325"/>
      <c r="AKQ3" s="325"/>
      <c r="AKR3" s="325"/>
      <c r="AKS3" s="325"/>
      <c r="AKT3" s="325"/>
      <c r="AKU3" s="325"/>
      <c r="AKV3" s="325"/>
      <c r="AKW3" s="325"/>
      <c r="AKX3" s="325"/>
      <c r="AKY3" s="325"/>
      <c r="AKZ3" s="325"/>
      <c r="ALA3" s="325"/>
      <c r="ALB3" s="325"/>
      <c r="ALC3" s="325"/>
      <c r="ALD3" s="325"/>
      <c r="ALE3" s="325"/>
      <c r="ALF3" s="325"/>
      <c r="ALG3" s="325"/>
      <c r="ALH3" s="325"/>
      <c r="ALI3" s="325"/>
      <c r="ALJ3" s="325"/>
      <c r="ALK3" s="325"/>
      <c r="ALL3" s="325"/>
      <c r="ALM3" s="325"/>
      <c r="ALN3" s="325"/>
      <c r="ALO3" s="325"/>
      <c r="ALP3" s="325"/>
      <c r="ALQ3" s="325"/>
      <c r="ALR3" s="325"/>
      <c r="ALS3" s="325"/>
      <c r="ALT3" s="325"/>
      <c r="ALU3" s="325"/>
      <c r="ALV3" s="325"/>
      <c r="ALW3" s="325"/>
      <c r="ALX3" s="325"/>
      <c r="ALY3" s="325"/>
      <c r="ALZ3" s="325"/>
      <c r="AMA3" s="325"/>
      <c r="AMB3" s="325"/>
      <c r="AMC3" s="325"/>
      <c r="AMD3" s="325"/>
      <c r="AME3" s="325"/>
      <c r="AMF3" s="325"/>
      <c r="AMG3" s="325"/>
      <c r="AMH3" s="325"/>
      <c r="AMI3" s="325"/>
      <c r="AMJ3" s="325"/>
      <c r="AMK3" s="325"/>
      <c r="AML3" s="325"/>
      <c r="AMM3" s="325"/>
      <c r="AMN3" s="325"/>
      <c r="AMO3" s="325"/>
      <c r="AMP3" s="325"/>
      <c r="AMQ3" s="325"/>
      <c r="AMR3" s="325"/>
      <c r="AMS3" s="325"/>
      <c r="AMT3" s="325"/>
      <c r="AMU3" s="325"/>
      <c r="AMV3" s="325"/>
      <c r="AMW3" s="325"/>
      <c r="AMX3" s="325"/>
      <c r="AMY3" s="325"/>
      <c r="AMZ3" s="325"/>
      <c r="ANA3" s="325"/>
      <c r="ANB3" s="325"/>
      <c r="ANC3" s="325"/>
      <c r="AND3" s="325"/>
      <c r="ANE3" s="325"/>
      <c r="ANF3" s="325"/>
      <c r="ANG3" s="325"/>
      <c r="ANH3" s="325"/>
      <c r="ANI3" s="325"/>
      <c r="ANJ3" s="325"/>
      <c r="ANK3" s="325"/>
      <c r="ANL3" s="325"/>
      <c r="ANM3" s="325"/>
      <c r="ANN3" s="325"/>
      <c r="ANO3" s="325"/>
      <c r="ANP3" s="325"/>
      <c r="ANQ3" s="325"/>
      <c r="ANR3" s="325"/>
      <c r="ANS3" s="325"/>
      <c r="ANT3" s="325"/>
      <c r="ANU3" s="325"/>
      <c r="ANV3" s="325"/>
      <c r="ANW3" s="325"/>
      <c r="ANX3" s="325"/>
      <c r="ANY3" s="325"/>
      <c r="ANZ3" s="325"/>
      <c r="AOA3" s="325"/>
      <c r="AOB3" s="325"/>
      <c r="AOC3" s="325"/>
      <c r="AOD3" s="325"/>
      <c r="AOE3" s="325"/>
      <c r="AOF3" s="325"/>
      <c r="AOG3" s="325"/>
      <c r="AOH3" s="325"/>
      <c r="AOI3" s="325"/>
      <c r="AOJ3" s="325"/>
      <c r="AOK3" s="325"/>
      <c r="AOL3" s="325"/>
      <c r="AOM3" s="325"/>
      <c r="AON3" s="325"/>
      <c r="AOO3" s="325"/>
      <c r="AOP3" s="325"/>
      <c r="AOQ3" s="325"/>
      <c r="AOR3" s="325"/>
      <c r="AOS3" s="325"/>
      <c r="AOT3" s="325"/>
      <c r="AOU3" s="325"/>
      <c r="AOV3" s="325"/>
      <c r="AOW3" s="325"/>
      <c r="AOX3" s="325"/>
      <c r="AOY3" s="325"/>
      <c r="AOZ3" s="325"/>
      <c r="APA3" s="325"/>
      <c r="APB3" s="325"/>
      <c r="APC3" s="325"/>
      <c r="APD3" s="325"/>
      <c r="APE3" s="325"/>
      <c r="APF3" s="325"/>
      <c r="APG3" s="325"/>
      <c r="APH3" s="325"/>
      <c r="API3" s="325"/>
      <c r="APJ3" s="325"/>
      <c r="APK3" s="325"/>
      <c r="APL3" s="325"/>
      <c r="APM3" s="325"/>
      <c r="APN3" s="325"/>
      <c r="APO3" s="325"/>
      <c r="APP3" s="325"/>
      <c r="APQ3" s="325"/>
      <c r="APR3" s="325"/>
      <c r="APS3" s="325"/>
      <c r="APT3" s="325"/>
      <c r="APU3" s="325"/>
      <c r="APV3" s="325"/>
      <c r="APW3" s="325"/>
      <c r="APX3" s="325"/>
      <c r="APY3" s="325"/>
      <c r="APZ3" s="325"/>
      <c r="AQA3" s="325"/>
      <c r="AQB3" s="325"/>
      <c r="AQC3" s="325"/>
      <c r="AQD3" s="325"/>
      <c r="AQE3" s="325"/>
      <c r="AQF3" s="325"/>
      <c r="AQG3" s="325"/>
      <c r="AQH3" s="325"/>
      <c r="AQI3" s="325"/>
      <c r="AQJ3" s="325"/>
      <c r="AQK3" s="325"/>
      <c r="AQL3" s="325"/>
      <c r="AQM3" s="325"/>
      <c r="AQN3" s="325"/>
      <c r="AQO3" s="325"/>
      <c r="AQP3" s="325"/>
      <c r="AQQ3" s="325"/>
      <c r="AQR3" s="325"/>
      <c r="AQS3" s="325"/>
      <c r="AQT3" s="325"/>
      <c r="AQU3" s="325"/>
      <c r="AQV3" s="325"/>
      <c r="AQW3" s="325"/>
      <c r="AQX3" s="325"/>
      <c r="AQY3" s="325"/>
      <c r="AQZ3" s="325"/>
      <c r="ARA3" s="325"/>
      <c r="ARB3" s="325"/>
      <c r="ARC3" s="325"/>
      <c r="ARD3" s="325"/>
      <c r="ARE3" s="325"/>
      <c r="ARF3" s="325"/>
      <c r="ARG3" s="325"/>
      <c r="ARH3" s="325"/>
      <c r="ARI3" s="325"/>
      <c r="ARJ3" s="325"/>
      <c r="ARK3" s="325"/>
      <c r="ARL3" s="325"/>
      <c r="ARM3" s="325"/>
      <c r="ARN3" s="325"/>
      <c r="ARO3" s="325"/>
      <c r="ARP3" s="325"/>
      <c r="ARQ3" s="325"/>
      <c r="ARR3" s="325"/>
      <c r="ARS3" s="325"/>
      <c r="ART3" s="325"/>
      <c r="ARU3" s="325"/>
      <c r="ARV3" s="325"/>
      <c r="ARW3" s="325"/>
      <c r="ARX3" s="325"/>
      <c r="ARY3" s="325"/>
      <c r="ARZ3" s="325"/>
      <c r="ASA3" s="325"/>
      <c r="ASB3" s="325"/>
      <c r="ASC3" s="325"/>
      <c r="ASD3" s="325"/>
      <c r="ASE3" s="325"/>
      <c r="ASF3" s="325"/>
      <c r="ASG3" s="325"/>
      <c r="ASH3" s="325"/>
      <c r="ASI3" s="325"/>
      <c r="ASJ3" s="325"/>
      <c r="ASK3" s="325"/>
      <c r="ASL3" s="325"/>
      <c r="ASM3" s="325"/>
      <c r="ASN3" s="325"/>
      <c r="ASO3" s="325"/>
      <c r="ASP3" s="325"/>
      <c r="ASQ3" s="325"/>
      <c r="ASR3" s="325"/>
      <c r="ASS3" s="325"/>
      <c r="AST3" s="325"/>
      <c r="ASU3" s="325"/>
      <c r="ASV3" s="325"/>
      <c r="ASW3" s="325"/>
      <c r="ASX3" s="325"/>
      <c r="ASY3" s="325"/>
      <c r="ASZ3" s="325"/>
      <c r="ATA3" s="325"/>
      <c r="ATB3" s="325"/>
      <c r="ATC3" s="325"/>
      <c r="ATD3" s="325"/>
      <c r="ATE3" s="325"/>
      <c r="ATF3" s="325"/>
      <c r="ATG3" s="325"/>
      <c r="ATH3" s="325"/>
      <c r="ATI3" s="325"/>
      <c r="ATJ3" s="325"/>
      <c r="ATK3" s="325"/>
      <c r="ATL3" s="325"/>
      <c r="ATM3" s="325"/>
      <c r="ATN3" s="325"/>
      <c r="ATO3" s="325"/>
      <c r="ATP3" s="325"/>
      <c r="ATQ3" s="325"/>
      <c r="ATR3" s="325"/>
      <c r="ATS3" s="325"/>
      <c r="ATT3" s="325"/>
      <c r="ATU3" s="325"/>
      <c r="ATV3" s="325"/>
      <c r="ATW3" s="325"/>
      <c r="ATX3" s="325"/>
      <c r="ATY3" s="325"/>
      <c r="ATZ3" s="325"/>
      <c r="AUA3" s="325"/>
      <c r="AUB3" s="325"/>
      <c r="AUC3" s="325"/>
      <c r="AUD3" s="325"/>
      <c r="AUE3" s="325"/>
      <c r="AUF3" s="325"/>
      <c r="AUG3" s="325"/>
      <c r="AUH3" s="325"/>
      <c r="AUI3" s="325"/>
      <c r="AUJ3" s="325"/>
      <c r="AUK3" s="325"/>
      <c r="AUL3" s="325"/>
      <c r="AUM3" s="325"/>
      <c r="AUN3" s="325"/>
      <c r="AUO3" s="325"/>
      <c r="AUP3" s="325"/>
      <c r="AUQ3" s="325"/>
      <c r="AUR3" s="325"/>
      <c r="AUS3" s="325"/>
      <c r="AUT3" s="325"/>
      <c r="AUU3" s="325"/>
      <c r="AUV3" s="325"/>
      <c r="AUW3" s="325"/>
      <c r="AUX3" s="325"/>
      <c r="AUY3" s="325"/>
      <c r="AUZ3" s="325"/>
      <c r="AVA3" s="325"/>
      <c r="AVB3" s="325"/>
      <c r="AVC3" s="325"/>
      <c r="AVD3" s="325"/>
      <c r="AVE3" s="325"/>
      <c r="AVF3" s="325"/>
      <c r="AVG3" s="325"/>
      <c r="AVH3" s="325"/>
      <c r="AVI3" s="325"/>
      <c r="AVJ3" s="325"/>
      <c r="AVK3" s="325"/>
      <c r="AVL3" s="325"/>
      <c r="AVM3" s="325"/>
      <c r="AVN3" s="325"/>
      <c r="AVO3" s="325"/>
      <c r="AVP3" s="325"/>
      <c r="AVQ3" s="325"/>
      <c r="AVR3" s="325"/>
      <c r="AVS3" s="325"/>
      <c r="AVT3" s="325"/>
      <c r="AVU3" s="325"/>
      <c r="AVV3" s="325"/>
      <c r="AVW3" s="325"/>
      <c r="AVX3" s="325"/>
      <c r="AVY3" s="325"/>
      <c r="AVZ3" s="325"/>
      <c r="AWA3" s="325"/>
      <c r="AWB3" s="325"/>
      <c r="AWC3" s="325"/>
      <c r="AWD3" s="325"/>
      <c r="AWE3" s="325"/>
      <c r="AWF3" s="325"/>
      <c r="AWG3" s="325"/>
      <c r="AWH3" s="325"/>
      <c r="AWI3" s="325"/>
      <c r="AWJ3" s="325"/>
      <c r="AWK3" s="325"/>
      <c r="AWL3" s="325"/>
      <c r="AWM3" s="325"/>
      <c r="AWN3" s="325"/>
      <c r="AWO3" s="325"/>
      <c r="AWP3" s="325"/>
      <c r="AWQ3" s="325"/>
      <c r="AWR3" s="325"/>
      <c r="AWS3" s="325"/>
      <c r="AWT3" s="325"/>
      <c r="AWU3" s="325"/>
      <c r="AWV3" s="325"/>
      <c r="AWW3" s="325"/>
      <c r="AWX3" s="325"/>
      <c r="AWY3" s="325"/>
      <c r="AWZ3" s="325"/>
      <c r="AXA3" s="325"/>
      <c r="AXB3" s="325"/>
      <c r="AXC3" s="325"/>
      <c r="AXD3" s="325"/>
      <c r="AXE3" s="325"/>
      <c r="AXF3" s="325"/>
      <c r="AXG3" s="325"/>
      <c r="AXH3" s="325"/>
      <c r="AXI3" s="325"/>
      <c r="AXJ3" s="325"/>
      <c r="AXK3" s="325"/>
      <c r="AXL3" s="325"/>
      <c r="AXM3" s="325"/>
      <c r="AXN3" s="325"/>
      <c r="AXO3" s="325"/>
      <c r="AXP3" s="325"/>
      <c r="AXQ3" s="325"/>
      <c r="AXR3" s="325"/>
      <c r="AXS3" s="325"/>
      <c r="AXT3" s="325"/>
      <c r="AXU3" s="325"/>
      <c r="AXV3" s="325"/>
      <c r="AXW3" s="325"/>
      <c r="AXX3" s="325"/>
      <c r="AXY3" s="325"/>
      <c r="AXZ3" s="325"/>
      <c r="AYA3" s="325"/>
      <c r="AYB3" s="325"/>
      <c r="AYC3" s="325"/>
      <c r="AYD3" s="325"/>
      <c r="AYE3" s="325"/>
      <c r="AYF3" s="325"/>
      <c r="AYG3" s="325"/>
      <c r="AYH3" s="325"/>
      <c r="AYI3" s="325"/>
      <c r="AYJ3" s="325"/>
      <c r="AYK3" s="325"/>
      <c r="AYL3" s="325"/>
      <c r="AYM3" s="325"/>
      <c r="AYN3" s="325"/>
      <c r="AYO3" s="325"/>
      <c r="AYP3" s="325"/>
      <c r="AYQ3" s="325"/>
      <c r="AYR3" s="325"/>
      <c r="AYS3" s="325"/>
      <c r="AYT3" s="325"/>
      <c r="AYU3" s="325"/>
      <c r="AYV3" s="325"/>
      <c r="AYW3" s="325"/>
      <c r="AYX3" s="325"/>
      <c r="AYY3" s="325"/>
      <c r="AYZ3" s="325"/>
      <c r="AZA3" s="325"/>
      <c r="AZB3" s="325"/>
      <c r="AZC3" s="325"/>
      <c r="AZD3" s="325"/>
      <c r="AZE3" s="325"/>
      <c r="AZF3" s="325"/>
      <c r="AZG3" s="325"/>
      <c r="AZH3" s="325"/>
      <c r="AZI3" s="325"/>
      <c r="AZJ3" s="325"/>
      <c r="AZK3" s="325"/>
      <c r="AZL3" s="325"/>
      <c r="AZM3" s="325"/>
      <c r="AZN3" s="325"/>
      <c r="AZO3" s="325"/>
      <c r="AZP3" s="325"/>
      <c r="AZQ3" s="325"/>
      <c r="AZR3" s="325"/>
      <c r="AZS3" s="325"/>
      <c r="AZT3" s="325"/>
      <c r="AZU3" s="325"/>
      <c r="AZV3" s="325"/>
      <c r="AZW3" s="325"/>
      <c r="AZX3" s="325"/>
      <c r="AZY3" s="325"/>
      <c r="AZZ3" s="325"/>
      <c r="BAA3" s="325"/>
      <c r="BAB3" s="325"/>
      <c r="BAC3" s="325"/>
      <c r="BAD3" s="325"/>
      <c r="BAE3" s="325"/>
      <c r="BAF3" s="325"/>
      <c r="BAG3" s="325"/>
      <c r="BAH3" s="325"/>
      <c r="BAI3" s="325"/>
      <c r="BAJ3" s="325"/>
      <c r="BAK3" s="325"/>
      <c r="BAL3" s="325"/>
      <c r="BAM3" s="325"/>
      <c r="BAN3" s="325"/>
      <c r="BAO3" s="325"/>
      <c r="BAP3" s="325"/>
      <c r="BAQ3" s="325"/>
      <c r="BAR3" s="325"/>
      <c r="BAS3" s="325"/>
      <c r="BAT3" s="325"/>
      <c r="BAU3" s="325"/>
      <c r="BAV3" s="325"/>
      <c r="BAW3" s="325"/>
      <c r="BAX3" s="325"/>
      <c r="BAY3" s="325"/>
      <c r="BAZ3" s="325"/>
      <c r="BBA3" s="325"/>
      <c r="BBB3" s="325"/>
      <c r="BBC3" s="325"/>
      <c r="BBD3" s="325"/>
      <c r="BBE3" s="325"/>
      <c r="BBF3" s="325"/>
      <c r="BBG3" s="325"/>
      <c r="BBH3" s="325"/>
      <c r="BBI3" s="325"/>
      <c r="BBJ3" s="325"/>
      <c r="BBK3" s="325"/>
      <c r="BBL3" s="325"/>
      <c r="BBM3" s="325"/>
      <c r="BBN3" s="325"/>
      <c r="BBO3" s="325"/>
      <c r="BBP3" s="325"/>
      <c r="BBQ3" s="325"/>
      <c r="BBR3" s="325"/>
      <c r="BBS3" s="325"/>
      <c r="BBT3" s="325"/>
      <c r="BBU3" s="325"/>
      <c r="BBV3" s="325"/>
      <c r="BBW3" s="325"/>
      <c r="BBX3" s="325"/>
      <c r="BBY3" s="325"/>
      <c r="BBZ3" s="325"/>
      <c r="BCA3" s="325"/>
      <c r="BCB3" s="325"/>
      <c r="BCC3" s="325"/>
      <c r="BCD3" s="325"/>
      <c r="BCE3" s="325"/>
      <c r="BCF3" s="325"/>
      <c r="BCG3" s="325"/>
      <c r="BCH3" s="325"/>
      <c r="BCI3" s="325"/>
      <c r="BCJ3" s="325"/>
      <c r="BCK3" s="325"/>
      <c r="BCL3" s="325"/>
      <c r="BCM3" s="325"/>
      <c r="BCN3" s="325"/>
      <c r="BCO3" s="325"/>
      <c r="BCP3" s="325"/>
      <c r="BCQ3" s="325"/>
      <c r="BCR3" s="325"/>
      <c r="BCS3" s="325"/>
      <c r="BCT3" s="325"/>
      <c r="BCU3" s="325"/>
      <c r="BCV3" s="325"/>
      <c r="BCW3" s="325"/>
      <c r="BCX3" s="325"/>
      <c r="BCY3" s="325"/>
      <c r="BCZ3" s="325"/>
      <c r="BDA3" s="325"/>
      <c r="BDB3" s="325"/>
      <c r="BDC3" s="325"/>
      <c r="BDD3" s="325"/>
      <c r="BDE3" s="325"/>
      <c r="BDF3" s="325"/>
      <c r="BDG3" s="325"/>
      <c r="BDH3" s="325"/>
      <c r="BDI3" s="325"/>
      <c r="BDJ3" s="325"/>
      <c r="BDK3" s="325"/>
      <c r="BDL3" s="325"/>
      <c r="BDM3" s="325"/>
      <c r="BDN3" s="325"/>
      <c r="BDO3" s="325"/>
      <c r="BDP3" s="325"/>
      <c r="BDQ3" s="325"/>
      <c r="BDR3" s="325"/>
      <c r="BDS3" s="325"/>
      <c r="BDT3" s="325"/>
      <c r="BDU3" s="325"/>
      <c r="BDV3" s="325"/>
      <c r="BDW3" s="325"/>
      <c r="BDX3" s="325"/>
      <c r="BDY3" s="325"/>
      <c r="BDZ3" s="325"/>
      <c r="BEA3" s="325"/>
      <c r="BEB3" s="325"/>
      <c r="BEC3" s="325"/>
      <c r="BED3" s="325"/>
      <c r="BEE3" s="325"/>
      <c r="BEF3" s="325"/>
      <c r="BEG3" s="325"/>
      <c r="BEH3" s="325"/>
      <c r="BEI3" s="325"/>
      <c r="BEJ3" s="325"/>
      <c r="BEK3" s="325"/>
      <c r="BEL3" s="325"/>
      <c r="BEM3" s="325"/>
      <c r="BEN3" s="325"/>
      <c r="BEO3" s="325"/>
      <c r="BEP3" s="325"/>
      <c r="BEQ3" s="325"/>
      <c r="BER3" s="325"/>
      <c r="BES3" s="325"/>
      <c r="BET3" s="325"/>
      <c r="BEU3" s="325"/>
      <c r="BEV3" s="325"/>
      <c r="BEW3" s="325"/>
      <c r="BEX3" s="325"/>
      <c r="BEY3" s="325"/>
      <c r="BEZ3" s="325"/>
      <c r="BFA3" s="325"/>
      <c r="BFB3" s="325"/>
      <c r="BFC3" s="325"/>
      <c r="BFD3" s="325"/>
      <c r="BFE3" s="325"/>
      <c r="BFF3" s="325"/>
      <c r="BFG3" s="325"/>
      <c r="BFH3" s="325"/>
      <c r="BFI3" s="325"/>
      <c r="BFJ3" s="325"/>
      <c r="BFK3" s="325"/>
      <c r="BFL3" s="325"/>
      <c r="BFM3" s="325"/>
      <c r="BFN3" s="325"/>
      <c r="BFO3" s="325"/>
      <c r="BFP3" s="325"/>
      <c r="BFQ3" s="325"/>
      <c r="BFR3" s="325"/>
      <c r="BFS3" s="325"/>
      <c r="BFT3" s="325"/>
      <c r="BFU3" s="325"/>
      <c r="BFV3" s="325"/>
      <c r="BFW3" s="325"/>
      <c r="BFX3" s="325"/>
      <c r="BFY3" s="325"/>
      <c r="BFZ3" s="325"/>
      <c r="BGA3" s="325"/>
      <c r="BGB3" s="325"/>
      <c r="BGC3" s="325"/>
      <c r="BGD3" s="325"/>
      <c r="BGE3" s="325"/>
      <c r="BGF3" s="325"/>
      <c r="BGG3" s="325"/>
      <c r="BGH3" s="325"/>
      <c r="BGI3" s="325"/>
      <c r="BGJ3" s="325"/>
      <c r="BGK3" s="325"/>
      <c r="BGL3" s="325"/>
      <c r="BGM3" s="325"/>
      <c r="BGN3" s="325"/>
      <c r="BGO3" s="325"/>
      <c r="BGP3" s="325"/>
      <c r="BGQ3" s="325"/>
      <c r="BGR3" s="325"/>
      <c r="BGS3" s="325"/>
      <c r="BGT3" s="325"/>
      <c r="BGU3" s="325"/>
      <c r="BGV3" s="325"/>
      <c r="BGW3" s="325"/>
      <c r="BGX3" s="325"/>
      <c r="BGY3" s="325"/>
      <c r="BGZ3" s="325"/>
      <c r="BHA3" s="325"/>
      <c r="BHB3" s="325"/>
      <c r="BHC3" s="325"/>
      <c r="BHD3" s="325"/>
      <c r="BHE3" s="325"/>
      <c r="BHF3" s="325"/>
      <c r="BHG3" s="325"/>
      <c r="BHH3" s="325"/>
      <c r="BHI3" s="325"/>
      <c r="BHJ3" s="325"/>
      <c r="BHK3" s="325"/>
      <c r="BHL3" s="325"/>
      <c r="BHM3" s="325"/>
      <c r="BHN3" s="325"/>
      <c r="BHO3" s="325"/>
      <c r="BHP3" s="325"/>
      <c r="BHQ3" s="325"/>
      <c r="BHR3" s="325"/>
      <c r="BHS3" s="325"/>
      <c r="BHT3" s="325"/>
      <c r="BHU3" s="325"/>
      <c r="BHV3" s="325"/>
      <c r="BHW3" s="325"/>
      <c r="BHX3" s="325"/>
      <c r="BHY3" s="325"/>
      <c r="BHZ3" s="325"/>
      <c r="BIA3" s="325"/>
      <c r="BIB3" s="325"/>
      <c r="BIC3" s="325"/>
      <c r="BID3" s="325"/>
      <c r="BIE3" s="325"/>
      <c r="BIF3" s="325"/>
      <c r="BIG3" s="325"/>
      <c r="BIH3" s="325"/>
      <c r="BII3" s="325"/>
      <c r="BIJ3" s="325"/>
      <c r="BIK3" s="325"/>
      <c r="BIL3" s="325"/>
      <c r="BIM3" s="325"/>
      <c r="BIN3" s="325"/>
      <c r="BIO3" s="325"/>
      <c r="BIP3" s="325"/>
      <c r="BIQ3" s="325"/>
      <c r="BIR3" s="325"/>
      <c r="BIS3" s="325"/>
      <c r="BIT3" s="325"/>
      <c r="BIU3" s="325"/>
      <c r="BIV3" s="325"/>
      <c r="BIW3" s="325"/>
      <c r="BIX3" s="325"/>
      <c r="BIY3" s="325"/>
      <c r="BIZ3" s="325"/>
      <c r="BJA3" s="325"/>
      <c r="BJB3" s="325"/>
      <c r="BJC3" s="325"/>
      <c r="BJD3" s="325"/>
      <c r="BJE3" s="325"/>
      <c r="BJF3" s="325"/>
      <c r="BJG3" s="325"/>
      <c r="BJH3" s="325"/>
      <c r="BJI3" s="325"/>
      <c r="BJJ3" s="325"/>
      <c r="BJK3" s="325"/>
      <c r="BJL3" s="325"/>
      <c r="BJM3" s="325"/>
      <c r="BJN3" s="325"/>
      <c r="BJO3" s="325"/>
      <c r="BJP3" s="325"/>
      <c r="BJQ3" s="325"/>
      <c r="BJR3" s="325"/>
      <c r="BJS3" s="325"/>
      <c r="BJT3" s="325"/>
      <c r="BJU3" s="325"/>
      <c r="BJV3" s="325"/>
      <c r="BJW3" s="325"/>
      <c r="BJX3" s="325"/>
      <c r="BJY3" s="325"/>
      <c r="BJZ3" s="325"/>
      <c r="BKA3" s="325"/>
      <c r="BKB3" s="325"/>
      <c r="BKC3" s="325"/>
      <c r="BKD3" s="325"/>
      <c r="BKE3" s="325"/>
      <c r="BKF3" s="325"/>
      <c r="BKG3" s="325"/>
      <c r="BKH3" s="325"/>
      <c r="BKI3" s="325"/>
      <c r="BKJ3" s="325"/>
      <c r="BKK3" s="325"/>
      <c r="BKL3" s="325"/>
      <c r="BKM3" s="325"/>
      <c r="BKN3" s="325"/>
      <c r="BKO3" s="325"/>
      <c r="BKP3" s="325"/>
      <c r="BKQ3" s="325"/>
      <c r="BKR3" s="325"/>
      <c r="BKS3" s="325"/>
      <c r="BKT3" s="325"/>
      <c r="BKU3" s="325"/>
      <c r="BKV3" s="325"/>
      <c r="BKW3" s="325"/>
      <c r="BKX3" s="325"/>
      <c r="BKY3" s="325"/>
      <c r="BKZ3" s="325"/>
      <c r="BLA3" s="325"/>
      <c r="BLB3" s="325"/>
      <c r="BLC3" s="325"/>
      <c r="BLD3" s="325"/>
      <c r="BLE3" s="325"/>
      <c r="BLF3" s="325"/>
      <c r="BLG3" s="325"/>
      <c r="BLH3" s="325"/>
      <c r="BLI3" s="325"/>
      <c r="BLJ3" s="325"/>
      <c r="BLK3" s="325"/>
      <c r="BLL3" s="325"/>
      <c r="BLM3" s="325"/>
      <c r="BLN3" s="325"/>
      <c r="BLO3" s="325"/>
      <c r="BLP3" s="325"/>
      <c r="BLQ3" s="325"/>
      <c r="BLR3" s="325"/>
      <c r="BLS3" s="325"/>
      <c r="BLT3" s="325"/>
      <c r="BLU3" s="325"/>
      <c r="BLV3" s="325"/>
      <c r="BLW3" s="325"/>
      <c r="BLX3" s="325"/>
      <c r="BLY3" s="325"/>
      <c r="BLZ3" s="325"/>
      <c r="BMA3" s="325"/>
      <c r="BMB3" s="325"/>
      <c r="BMC3" s="325"/>
      <c r="BMD3" s="325"/>
      <c r="BME3" s="325"/>
      <c r="BMF3" s="325"/>
      <c r="BMG3" s="325"/>
      <c r="BMH3" s="325"/>
      <c r="BMI3" s="325"/>
      <c r="BMJ3" s="325"/>
      <c r="BMK3" s="325"/>
      <c r="BML3" s="325"/>
      <c r="BMM3" s="325"/>
      <c r="BMN3" s="325"/>
      <c r="BMO3" s="325"/>
      <c r="BMP3" s="325"/>
      <c r="BMQ3" s="325"/>
      <c r="BMR3" s="325"/>
      <c r="BMS3" s="325"/>
      <c r="BMT3" s="325"/>
      <c r="BMU3" s="325"/>
      <c r="BMV3" s="325"/>
      <c r="BMW3" s="325"/>
      <c r="BMX3" s="325"/>
      <c r="BMY3" s="325"/>
      <c r="BMZ3" s="325"/>
      <c r="BNA3" s="325"/>
      <c r="BNB3" s="325"/>
      <c r="BNC3" s="325"/>
      <c r="BND3" s="325"/>
      <c r="BNE3" s="325"/>
      <c r="BNF3" s="325"/>
      <c r="BNG3" s="325"/>
      <c r="BNH3" s="325"/>
      <c r="BNI3" s="325"/>
      <c r="BNJ3" s="325"/>
      <c r="BNK3" s="325"/>
      <c r="BNL3" s="325"/>
      <c r="BNM3" s="325"/>
      <c r="BNN3" s="325"/>
      <c r="BNO3" s="325"/>
      <c r="BNP3" s="325"/>
      <c r="BNQ3" s="325"/>
      <c r="BNR3" s="325"/>
      <c r="BNS3" s="325"/>
      <c r="BNT3" s="325"/>
      <c r="BNU3" s="325"/>
      <c r="BNV3" s="325"/>
      <c r="BNW3" s="325"/>
      <c r="BNX3" s="325"/>
      <c r="BNY3" s="325"/>
      <c r="BNZ3" s="325"/>
      <c r="BOA3" s="325"/>
      <c r="BOB3" s="325"/>
      <c r="BOC3" s="325"/>
      <c r="BOD3" s="325"/>
      <c r="BOE3" s="325"/>
      <c r="BOF3" s="325"/>
      <c r="BOG3" s="325"/>
      <c r="BOH3" s="325"/>
      <c r="BOI3" s="325"/>
      <c r="BOJ3" s="325"/>
      <c r="BOK3" s="325"/>
      <c r="BOL3" s="325"/>
      <c r="BOM3" s="325"/>
      <c r="BON3" s="325"/>
      <c r="BOO3" s="325"/>
      <c r="BOP3" s="325"/>
      <c r="BOQ3" s="325"/>
      <c r="BOR3" s="325"/>
      <c r="BOS3" s="325"/>
      <c r="BOT3" s="325"/>
      <c r="BOU3" s="325"/>
      <c r="BOV3" s="325"/>
      <c r="BOW3" s="325"/>
      <c r="BOX3" s="325"/>
      <c r="BOY3" s="325"/>
      <c r="BOZ3" s="325"/>
      <c r="BPA3" s="325"/>
      <c r="BPB3" s="325"/>
      <c r="BPC3" s="325"/>
      <c r="BPD3" s="325"/>
      <c r="BPE3" s="325"/>
      <c r="BPF3" s="325"/>
      <c r="BPG3" s="325"/>
      <c r="BPH3" s="325"/>
      <c r="BPI3" s="325"/>
      <c r="BPJ3" s="325"/>
      <c r="BPK3" s="325"/>
      <c r="BPL3" s="325"/>
      <c r="BPM3" s="325"/>
      <c r="BPN3" s="325"/>
      <c r="BPO3" s="325"/>
      <c r="BPP3" s="325"/>
      <c r="BPQ3" s="325"/>
      <c r="BPR3" s="325"/>
      <c r="BPS3" s="325"/>
      <c r="BPT3" s="325"/>
      <c r="BPU3" s="325"/>
      <c r="BPV3" s="325"/>
      <c r="BPW3" s="325"/>
      <c r="BPX3" s="325"/>
      <c r="BPY3" s="325"/>
      <c r="BPZ3" s="325"/>
      <c r="BQA3" s="325"/>
      <c r="BQB3" s="325"/>
      <c r="BQC3" s="325"/>
      <c r="BQD3" s="325"/>
      <c r="BQE3" s="325"/>
      <c r="BQF3" s="325"/>
      <c r="BQG3" s="325"/>
      <c r="BQH3" s="325"/>
      <c r="BQI3" s="325"/>
      <c r="BQJ3" s="325"/>
      <c r="BQK3" s="325"/>
      <c r="BQL3" s="325"/>
      <c r="BQM3" s="325"/>
      <c r="BQN3" s="325"/>
      <c r="BQO3" s="325"/>
      <c r="BQP3" s="325"/>
      <c r="BQQ3" s="325"/>
      <c r="BQR3" s="325"/>
      <c r="BQS3" s="325"/>
      <c r="BQT3" s="325"/>
      <c r="BQU3" s="325"/>
      <c r="BQV3" s="325"/>
      <c r="BQW3" s="325"/>
      <c r="BQX3" s="325"/>
      <c r="BQY3" s="325"/>
      <c r="BQZ3" s="325"/>
      <c r="BRA3" s="325"/>
      <c r="BRB3" s="325"/>
      <c r="BRC3" s="325"/>
      <c r="BRD3" s="325"/>
      <c r="BRE3" s="325"/>
      <c r="BRF3" s="325"/>
      <c r="BRG3" s="325"/>
      <c r="BRH3" s="325"/>
      <c r="BRI3" s="325"/>
      <c r="BRJ3" s="325"/>
      <c r="BRK3" s="325"/>
      <c r="BRL3" s="325"/>
      <c r="BRM3" s="325"/>
      <c r="BRN3" s="325"/>
      <c r="BRO3" s="325"/>
      <c r="BRP3" s="325"/>
      <c r="BRQ3" s="325"/>
      <c r="BRR3" s="325"/>
      <c r="BRS3" s="325"/>
      <c r="BRT3" s="325"/>
      <c r="BRU3" s="325"/>
      <c r="BRV3" s="325"/>
      <c r="BRW3" s="325"/>
      <c r="BRX3" s="325"/>
      <c r="BRY3" s="325"/>
      <c r="BRZ3" s="325"/>
      <c r="BSA3" s="325"/>
      <c r="BSB3" s="325"/>
      <c r="BSC3" s="325"/>
      <c r="BSD3" s="325"/>
      <c r="BSE3" s="325"/>
      <c r="BSF3" s="325"/>
      <c r="BSG3" s="325"/>
      <c r="BSH3" s="325"/>
      <c r="BSI3" s="325"/>
      <c r="BSJ3" s="325"/>
      <c r="BSK3" s="325"/>
      <c r="BSL3" s="325"/>
      <c r="BSM3" s="325"/>
      <c r="BSN3" s="325"/>
      <c r="BSO3" s="325"/>
      <c r="BSP3" s="325"/>
      <c r="BSQ3" s="325"/>
      <c r="BSR3" s="325"/>
      <c r="BSS3" s="325"/>
      <c r="BST3" s="325"/>
      <c r="BSU3" s="325"/>
      <c r="BSV3" s="325"/>
      <c r="BSW3" s="325"/>
      <c r="BSX3" s="325"/>
      <c r="BSY3" s="325"/>
      <c r="BSZ3" s="325"/>
      <c r="BTA3" s="325"/>
      <c r="BTB3" s="325"/>
      <c r="BTC3" s="325"/>
      <c r="BTD3" s="325"/>
      <c r="BTE3" s="325"/>
      <c r="BTF3" s="325"/>
      <c r="BTG3" s="325"/>
      <c r="BTH3" s="325"/>
      <c r="BTI3" s="325"/>
      <c r="BTJ3" s="325"/>
      <c r="BTK3" s="325"/>
      <c r="BTL3" s="325"/>
      <c r="BTM3" s="325"/>
      <c r="BTN3" s="325"/>
      <c r="BTO3" s="325"/>
      <c r="BTP3" s="325"/>
      <c r="BTQ3" s="325"/>
      <c r="BTR3" s="325"/>
      <c r="BTS3" s="325"/>
      <c r="BTT3" s="325"/>
      <c r="BTU3" s="325"/>
      <c r="BTV3" s="325"/>
      <c r="BTW3" s="325"/>
      <c r="BTX3" s="325"/>
      <c r="BTY3" s="325"/>
      <c r="BTZ3" s="325"/>
      <c r="BUA3" s="325"/>
      <c r="BUB3" s="325"/>
      <c r="BUC3" s="325"/>
      <c r="BUD3" s="325"/>
      <c r="BUE3" s="325"/>
      <c r="BUF3" s="325"/>
      <c r="BUG3" s="325"/>
      <c r="BUH3" s="325"/>
      <c r="BUI3" s="325"/>
      <c r="BUJ3" s="325"/>
      <c r="BUK3" s="325"/>
      <c r="BUL3" s="325"/>
      <c r="BUM3" s="325"/>
      <c r="BUN3" s="325"/>
      <c r="BUO3" s="325"/>
      <c r="BUP3" s="325"/>
      <c r="BUQ3" s="325"/>
      <c r="BUR3" s="325"/>
      <c r="BUS3" s="325"/>
      <c r="BUT3" s="325"/>
      <c r="BUU3" s="325"/>
      <c r="BUV3" s="325"/>
      <c r="BUW3" s="325"/>
      <c r="BUX3" s="325"/>
      <c r="BUY3" s="325"/>
      <c r="BUZ3" s="325"/>
      <c r="BVA3" s="325"/>
      <c r="BVB3" s="325"/>
      <c r="BVC3" s="325"/>
      <c r="BVD3" s="325"/>
      <c r="BVE3" s="325"/>
      <c r="BVF3" s="325"/>
      <c r="BVG3" s="325"/>
      <c r="BVH3" s="325"/>
      <c r="BVI3" s="325"/>
      <c r="BVJ3" s="325"/>
      <c r="BVK3" s="325"/>
      <c r="BVL3" s="325"/>
      <c r="BVM3" s="325"/>
      <c r="BVN3" s="325"/>
      <c r="BVO3" s="325"/>
      <c r="BVP3" s="325"/>
      <c r="BVQ3" s="325"/>
      <c r="BVR3" s="325"/>
      <c r="BVS3" s="325"/>
      <c r="BVT3" s="325"/>
      <c r="BVU3" s="325"/>
      <c r="BVV3" s="325"/>
      <c r="BVW3" s="325"/>
      <c r="BVX3" s="325"/>
      <c r="BVY3" s="325"/>
      <c r="BVZ3" s="325"/>
      <c r="BWA3" s="325"/>
      <c r="BWB3" s="325"/>
      <c r="BWC3" s="325"/>
      <c r="BWD3" s="325"/>
      <c r="BWE3" s="325"/>
      <c r="BWF3" s="325"/>
      <c r="BWG3" s="325"/>
      <c r="BWH3" s="325"/>
      <c r="BWI3" s="325"/>
      <c r="BWJ3" s="325"/>
      <c r="BWK3" s="325"/>
      <c r="BWL3" s="325"/>
      <c r="BWM3" s="325"/>
      <c r="BWN3" s="325"/>
      <c r="BWO3" s="325"/>
      <c r="BWP3" s="325"/>
      <c r="BWQ3" s="325"/>
      <c r="BWR3" s="325"/>
      <c r="BWS3" s="325"/>
      <c r="BWT3" s="325"/>
      <c r="BWU3" s="325"/>
      <c r="BWV3" s="325"/>
      <c r="BWW3" s="325"/>
      <c r="BWX3" s="325"/>
      <c r="BWY3" s="325"/>
      <c r="BWZ3" s="325"/>
      <c r="BXA3" s="325"/>
      <c r="BXB3" s="325"/>
      <c r="BXC3" s="325"/>
      <c r="BXD3" s="325"/>
      <c r="BXE3" s="325"/>
      <c r="BXF3" s="325"/>
      <c r="BXG3" s="325"/>
      <c r="BXH3" s="325"/>
      <c r="BXI3" s="325"/>
      <c r="BXJ3" s="325"/>
      <c r="BXK3" s="325"/>
      <c r="BXL3" s="325"/>
      <c r="BXM3" s="325"/>
      <c r="BXN3" s="325"/>
      <c r="BXO3" s="325"/>
      <c r="BXP3" s="325"/>
      <c r="BXQ3" s="325"/>
      <c r="BXR3" s="325"/>
      <c r="BXS3" s="325"/>
      <c r="BXT3" s="325"/>
      <c r="BXU3" s="325"/>
      <c r="BXV3" s="325"/>
      <c r="BXW3" s="325"/>
      <c r="BXX3" s="325"/>
      <c r="BXY3" s="325"/>
      <c r="BXZ3" s="325"/>
      <c r="BYA3" s="325"/>
      <c r="BYB3" s="325"/>
      <c r="BYC3" s="325"/>
      <c r="BYD3" s="325"/>
      <c r="BYE3" s="325"/>
      <c r="BYF3" s="325"/>
      <c r="BYG3" s="325"/>
      <c r="BYH3" s="325"/>
      <c r="BYI3" s="325"/>
      <c r="BYJ3" s="325"/>
      <c r="BYK3" s="325"/>
      <c r="BYL3" s="325"/>
      <c r="BYM3" s="325"/>
      <c r="BYN3" s="325"/>
      <c r="BYO3" s="325"/>
      <c r="BYP3" s="325"/>
      <c r="BYQ3" s="325"/>
      <c r="BYR3" s="325"/>
      <c r="BYS3" s="325"/>
      <c r="BYT3" s="325"/>
      <c r="BYU3" s="325"/>
      <c r="BYV3" s="325"/>
      <c r="BYW3" s="325"/>
      <c r="BYX3" s="325"/>
      <c r="BYY3" s="325"/>
      <c r="BYZ3" s="325"/>
      <c r="BZA3" s="325"/>
      <c r="BZB3" s="325"/>
      <c r="BZC3" s="325"/>
      <c r="BZD3" s="325"/>
      <c r="BZE3" s="325"/>
      <c r="BZF3" s="325"/>
      <c r="BZG3" s="325"/>
      <c r="BZH3" s="325"/>
      <c r="BZI3" s="325"/>
      <c r="BZJ3" s="325"/>
      <c r="BZK3" s="325"/>
      <c r="BZL3" s="325"/>
      <c r="BZM3" s="325"/>
      <c r="BZN3" s="325"/>
      <c r="BZO3" s="325"/>
      <c r="BZP3" s="325"/>
      <c r="BZQ3" s="325"/>
      <c r="BZR3" s="325"/>
      <c r="BZS3" s="325"/>
      <c r="BZT3" s="325"/>
      <c r="BZU3" s="325"/>
      <c r="BZV3" s="325"/>
      <c r="BZW3" s="325"/>
      <c r="BZX3" s="325"/>
      <c r="BZY3" s="325"/>
      <c r="BZZ3" s="325"/>
      <c r="CAA3" s="325"/>
      <c r="CAB3" s="325"/>
      <c r="CAC3" s="325"/>
      <c r="CAD3" s="325"/>
      <c r="CAE3" s="325"/>
      <c r="CAF3" s="325"/>
      <c r="CAG3" s="325"/>
      <c r="CAH3" s="325"/>
      <c r="CAI3" s="325"/>
      <c r="CAJ3" s="325"/>
      <c r="CAK3" s="325"/>
      <c r="CAL3" s="325"/>
      <c r="CAM3" s="325"/>
      <c r="CAN3" s="325"/>
      <c r="CAO3" s="325"/>
      <c r="CAP3" s="325"/>
      <c r="CAQ3" s="325"/>
      <c r="CAR3" s="325"/>
      <c r="CAS3" s="325"/>
      <c r="CAT3" s="325"/>
      <c r="CAU3" s="325"/>
      <c r="CAV3" s="325"/>
      <c r="CAW3" s="325"/>
      <c r="CAX3" s="325"/>
      <c r="CAY3" s="325"/>
      <c r="CAZ3" s="325"/>
      <c r="CBA3" s="325"/>
      <c r="CBB3" s="325"/>
      <c r="CBC3" s="325"/>
      <c r="CBD3" s="325"/>
      <c r="CBE3" s="325"/>
      <c r="CBF3" s="325"/>
      <c r="CBG3" s="325"/>
      <c r="CBH3" s="325"/>
      <c r="CBI3" s="325"/>
      <c r="CBJ3" s="325"/>
      <c r="CBK3" s="325"/>
      <c r="CBL3" s="325"/>
      <c r="CBM3" s="325"/>
      <c r="CBN3" s="325"/>
      <c r="CBO3" s="325"/>
      <c r="CBP3" s="325"/>
      <c r="CBQ3" s="325"/>
      <c r="CBR3" s="325"/>
      <c r="CBS3" s="325"/>
      <c r="CBT3" s="325"/>
      <c r="CBU3" s="325"/>
      <c r="CBV3" s="325"/>
      <c r="CBW3" s="325"/>
      <c r="CBX3" s="325"/>
      <c r="CBY3" s="325"/>
      <c r="CBZ3" s="325"/>
      <c r="CCA3" s="325"/>
      <c r="CCB3" s="325"/>
      <c r="CCC3" s="325"/>
      <c r="CCD3" s="325"/>
      <c r="CCE3" s="325"/>
      <c r="CCF3" s="325"/>
      <c r="CCG3" s="325"/>
      <c r="CCH3" s="325"/>
      <c r="CCI3" s="325"/>
      <c r="CCJ3" s="325"/>
      <c r="CCK3" s="325"/>
      <c r="CCL3" s="325"/>
      <c r="CCM3" s="325"/>
      <c r="CCN3" s="325"/>
      <c r="CCO3" s="325"/>
      <c r="CCP3" s="325"/>
      <c r="CCQ3" s="325"/>
      <c r="CCR3" s="325"/>
      <c r="CCS3" s="325"/>
      <c r="CCT3" s="325"/>
      <c r="CCU3" s="325"/>
      <c r="CCV3" s="325"/>
      <c r="CCW3" s="325"/>
      <c r="CCX3" s="325"/>
      <c r="CCY3" s="325"/>
      <c r="CCZ3" s="325"/>
      <c r="CDA3" s="325"/>
      <c r="CDB3" s="325"/>
      <c r="CDC3" s="325"/>
      <c r="CDD3" s="325"/>
      <c r="CDE3" s="325"/>
      <c r="CDF3" s="325"/>
      <c r="CDG3" s="325"/>
      <c r="CDH3" s="325"/>
      <c r="CDI3" s="325"/>
      <c r="CDJ3" s="325"/>
      <c r="CDK3" s="325"/>
      <c r="CDL3" s="325"/>
      <c r="CDM3" s="325"/>
      <c r="CDN3" s="325"/>
      <c r="CDO3" s="325"/>
      <c r="CDP3" s="325"/>
      <c r="CDQ3" s="325"/>
      <c r="CDR3" s="325"/>
      <c r="CDS3" s="325"/>
      <c r="CDT3" s="325"/>
      <c r="CDU3" s="325"/>
      <c r="CDV3" s="325"/>
      <c r="CDW3" s="325"/>
      <c r="CDX3" s="325"/>
      <c r="CDY3" s="325"/>
      <c r="CDZ3" s="325"/>
      <c r="CEA3" s="325"/>
      <c r="CEB3" s="325"/>
      <c r="CEC3" s="325"/>
      <c r="CED3" s="325"/>
      <c r="CEE3" s="325"/>
      <c r="CEF3" s="325"/>
      <c r="CEG3" s="325"/>
      <c r="CEH3" s="325"/>
      <c r="CEI3" s="325"/>
      <c r="CEJ3" s="325"/>
      <c r="CEK3" s="325"/>
      <c r="CEL3" s="325"/>
      <c r="CEM3" s="325"/>
      <c r="CEN3" s="325"/>
      <c r="CEO3" s="325"/>
      <c r="CEP3" s="325"/>
      <c r="CEQ3" s="325"/>
      <c r="CER3" s="325"/>
      <c r="CES3" s="325"/>
      <c r="CET3" s="325"/>
      <c r="CEU3" s="325"/>
      <c r="CEV3" s="325"/>
      <c r="CEW3" s="325"/>
      <c r="CEX3" s="325"/>
      <c r="CEY3" s="325"/>
      <c r="CEZ3" s="325"/>
      <c r="CFA3" s="325"/>
      <c r="CFB3" s="325"/>
      <c r="CFC3" s="325"/>
      <c r="CFD3" s="325"/>
      <c r="CFE3" s="325"/>
      <c r="CFF3" s="325"/>
      <c r="CFG3" s="325"/>
      <c r="CFH3" s="325"/>
      <c r="CFI3" s="325"/>
      <c r="CFJ3" s="325"/>
      <c r="CFK3" s="325"/>
      <c r="CFL3" s="325"/>
      <c r="CFM3" s="325"/>
      <c r="CFN3" s="325"/>
      <c r="CFO3" s="325"/>
      <c r="CFP3" s="325"/>
      <c r="CFQ3" s="325"/>
      <c r="CFR3" s="325"/>
      <c r="CFS3" s="325"/>
      <c r="CFT3" s="325"/>
      <c r="CFU3" s="325"/>
      <c r="CFV3" s="325"/>
      <c r="CFW3" s="325"/>
      <c r="CFX3" s="325"/>
      <c r="CFY3" s="325"/>
      <c r="CFZ3" s="325"/>
      <c r="CGA3" s="325"/>
      <c r="CGB3" s="325"/>
      <c r="CGC3" s="325"/>
      <c r="CGD3" s="325"/>
      <c r="CGE3" s="325"/>
      <c r="CGF3" s="325"/>
      <c r="CGG3" s="325"/>
      <c r="CGH3" s="325"/>
      <c r="CGI3" s="325"/>
      <c r="CGJ3" s="325"/>
      <c r="CGK3" s="325"/>
      <c r="CGL3" s="325"/>
      <c r="CGM3" s="325"/>
      <c r="CGN3" s="325"/>
      <c r="CGO3" s="325"/>
      <c r="CGP3" s="325"/>
      <c r="CGQ3" s="325"/>
      <c r="CGR3" s="325"/>
      <c r="CGS3" s="325"/>
      <c r="CGT3" s="325"/>
      <c r="CGU3" s="325"/>
      <c r="CGV3" s="325"/>
      <c r="CGW3" s="325"/>
      <c r="CGX3" s="325"/>
      <c r="CGY3" s="325"/>
      <c r="CGZ3" s="325"/>
      <c r="CHA3" s="325"/>
      <c r="CHB3" s="325"/>
      <c r="CHC3" s="325"/>
      <c r="CHD3" s="325"/>
      <c r="CHE3" s="325"/>
      <c r="CHF3" s="325"/>
      <c r="CHG3" s="325"/>
      <c r="CHH3" s="325"/>
      <c r="CHI3" s="325"/>
      <c r="CHJ3" s="325"/>
      <c r="CHK3" s="325"/>
      <c r="CHL3" s="325"/>
      <c r="CHM3" s="325"/>
      <c r="CHN3" s="325"/>
      <c r="CHO3" s="325"/>
      <c r="CHP3" s="325"/>
      <c r="CHQ3" s="325"/>
      <c r="CHR3" s="325"/>
      <c r="CHS3" s="325"/>
      <c r="CHT3" s="325"/>
      <c r="CHU3" s="325"/>
      <c r="CHV3" s="325"/>
      <c r="CHW3" s="325"/>
      <c r="CHX3" s="325"/>
      <c r="CHY3" s="325"/>
      <c r="CHZ3" s="325"/>
      <c r="CIA3" s="325"/>
      <c r="CIB3" s="325"/>
      <c r="CIC3" s="325"/>
      <c r="CID3" s="325"/>
      <c r="CIE3" s="325"/>
      <c r="CIF3" s="325"/>
      <c r="CIG3" s="325"/>
      <c r="CIH3" s="325"/>
      <c r="CII3" s="325"/>
      <c r="CIJ3" s="325"/>
      <c r="CIK3" s="325"/>
      <c r="CIL3" s="325"/>
      <c r="CIM3" s="325"/>
      <c r="CIN3" s="325"/>
      <c r="CIO3" s="325"/>
      <c r="CIP3" s="325"/>
      <c r="CIQ3" s="325"/>
      <c r="CIR3" s="325"/>
      <c r="CIS3" s="325"/>
      <c r="CIT3" s="325"/>
      <c r="CIU3" s="325"/>
      <c r="CIV3" s="325"/>
      <c r="CIW3" s="325"/>
      <c r="CIX3" s="325"/>
      <c r="CIY3" s="325"/>
      <c r="CIZ3" s="325"/>
      <c r="CJA3" s="325"/>
      <c r="CJB3" s="325"/>
      <c r="CJC3" s="325"/>
      <c r="CJD3" s="325"/>
      <c r="CJE3" s="325"/>
      <c r="CJF3" s="325"/>
      <c r="CJG3" s="325"/>
      <c r="CJH3" s="325"/>
      <c r="CJI3" s="325"/>
      <c r="CJJ3" s="325"/>
      <c r="CJK3" s="325"/>
      <c r="CJL3" s="325"/>
      <c r="CJM3" s="325"/>
      <c r="CJN3" s="325"/>
      <c r="CJO3" s="325"/>
      <c r="CJP3" s="325"/>
      <c r="CJQ3" s="325"/>
      <c r="CJR3" s="325"/>
      <c r="CJS3" s="325"/>
      <c r="CJT3" s="325"/>
      <c r="CJU3" s="325"/>
      <c r="CJV3" s="325"/>
      <c r="CJW3" s="325"/>
      <c r="CJX3" s="325"/>
      <c r="CJY3" s="325"/>
      <c r="CJZ3" s="325"/>
      <c r="CKA3" s="325"/>
      <c r="CKB3" s="325"/>
      <c r="CKC3" s="325"/>
      <c r="CKD3" s="325"/>
      <c r="CKE3" s="325"/>
      <c r="CKF3" s="325"/>
      <c r="CKG3" s="325"/>
      <c r="CKH3" s="325"/>
      <c r="CKI3" s="325"/>
      <c r="CKJ3" s="325"/>
      <c r="CKK3" s="325"/>
      <c r="CKL3" s="325"/>
      <c r="CKM3" s="325"/>
      <c r="CKN3" s="325"/>
      <c r="CKO3" s="325"/>
      <c r="CKP3" s="325"/>
      <c r="CKQ3" s="325"/>
      <c r="CKR3" s="325"/>
      <c r="CKS3" s="325"/>
      <c r="CKT3" s="325"/>
      <c r="CKU3" s="325"/>
      <c r="CKV3" s="325"/>
      <c r="CKW3" s="325"/>
      <c r="CKX3" s="325"/>
      <c r="CKY3" s="325"/>
      <c r="CKZ3" s="325"/>
      <c r="CLA3" s="325"/>
      <c r="CLB3" s="325"/>
      <c r="CLC3" s="325"/>
      <c r="CLD3" s="325"/>
      <c r="CLE3" s="325"/>
      <c r="CLF3" s="325"/>
      <c r="CLG3" s="325"/>
      <c r="CLH3" s="325"/>
      <c r="CLI3" s="325"/>
      <c r="CLJ3" s="325"/>
      <c r="CLK3" s="325"/>
      <c r="CLL3" s="325"/>
      <c r="CLM3" s="325"/>
      <c r="CLN3" s="325"/>
      <c r="CLO3" s="325"/>
      <c r="CLP3" s="325"/>
      <c r="CLQ3" s="325"/>
      <c r="CLR3" s="325"/>
      <c r="CLS3" s="325"/>
      <c r="CLT3" s="325"/>
      <c r="CLU3" s="325"/>
      <c r="CLV3" s="325"/>
      <c r="CLW3" s="325"/>
      <c r="CLX3" s="325"/>
      <c r="CLY3" s="325"/>
      <c r="CLZ3" s="325"/>
      <c r="CMA3" s="325"/>
      <c r="CMB3" s="325"/>
      <c r="CMC3" s="325"/>
      <c r="CMD3" s="325"/>
      <c r="CME3" s="325"/>
      <c r="CMF3" s="325"/>
      <c r="CMG3" s="325"/>
      <c r="CMH3" s="325"/>
      <c r="CMI3" s="325"/>
      <c r="CMJ3" s="325"/>
      <c r="CMK3" s="325"/>
      <c r="CML3" s="325"/>
      <c r="CMM3" s="325"/>
      <c r="CMN3" s="325"/>
      <c r="CMO3" s="325"/>
      <c r="CMP3" s="325"/>
      <c r="CMQ3" s="325"/>
      <c r="CMR3" s="325"/>
      <c r="CMS3" s="325"/>
      <c r="CMT3" s="325"/>
      <c r="CMU3" s="325"/>
      <c r="CMV3" s="325"/>
      <c r="CMW3" s="325"/>
      <c r="CMX3" s="325"/>
      <c r="CMY3" s="325"/>
      <c r="CMZ3" s="325"/>
      <c r="CNA3" s="325"/>
      <c r="CNB3" s="325"/>
      <c r="CNC3" s="325"/>
      <c r="CND3" s="325"/>
      <c r="CNE3" s="325"/>
      <c r="CNF3" s="325"/>
      <c r="CNG3" s="325"/>
      <c r="CNH3" s="325"/>
      <c r="CNI3" s="325"/>
      <c r="CNJ3" s="325"/>
      <c r="CNK3" s="325"/>
      <c r="CNL3" s="325"/>
      <c r="CNM3" s="325"/>
      <c r="CNN3" s="325"/>
      <c r="CNO3" s="325"/>
      <c r="CNP3" s="325"/>
      <c r="CNQ3" s="325"/>
      <c r="CNR3" s="325"/>
      <c r="CNS3" s="325"/>
      <c r="CNT3" s="325"/>
      <c r="CNU3" s="325"/>
      <c r="CNV3" s="325"/>
      <c r="CNW3" s="325"/>
      <c r="CNX3" s="325"/>
      <c r="CNY3" s="325"/>
      <c r="CNZ3" s="325"/>
      <c r="COA3" s="325"/>
      <c r="COB3" s="325"/>
      <c r="COC3" s="325"/>
      <c r="COD3" s="325"/>
      <c r="COE3" s="325"/>
      <c r="COF3" s="325"/>
      <c r="COG3" s="325"/>
      <c r="COH3" s="325"/>
      <c r="COI3" s="325"/>
      <c r="COJ3" s="325"/>
      <c r="COK3" s="325"/>
      <c r="COL3" s="325"/>
      <c r="COM3" s="325"/>
      <c r="CON3" s="325"/>
      <c r="COO3" s="325"/>
      <c r="COP3" s="325"/>
      <c r="COQ3" s="325"/>
      <c r="COR3" s="325"/>
      <c r="COS3" s="325"/>
      <c r="COT3" s="325"/>
      <c r="COU3" s="325"/>
      <c r="COV3" s="325"/>
      <c r="COW3" s="325"/>
      <c r="COX3" s="325"/>
      <c r="COY3" s="325"/>
      <c r="COZ3" s="325"/>
      <c r="CPA3" s="325"/>
      <c r="CPB3" s="325"/>
      <c r="CPC3" s="325"/>
      <c r="CPD3" s="325"/>
      <c r="CPE3" s="325"/>
      <c r="CPF3" s="325"/>
      <c r="CPG3" s="325"/>
      <c r="CPH3" s="325"/>
      <c r="CPI3" s="325"/>
      <c r="CPJ3" s="325"/>
      <c r="CPK3" s="325"/>
      <c r="CPL3" s="325"/>
      <c r="CPM3" s="325"/>
      <c r="CPN3" s="325"/>
      <c r="CPO3" s="325"/>
      <c r="CPP3" s="325"/>
      <c r="CPQ3" s="325"/>
      <c r="CPR3" s="325"/>
      <c r="CPS3" s="325"/>
      <c r="CPT3" s="325"/>
      <c r="CPU3" s="325"/>
      <c r="CPV3" s="325"/>
      <c r="CPW3" s="325"/>
      <c r="CPX3" s="325"/>
      <c r="CPY3" s="325"/>
      <c r="CPZ3" s="325"/>
      <c r="CQA3" s="325"/>
      <c r="CQB3" s="325"/>
      <c r="CQC3" s="325"/>
      <c r="CQD3" s="325"/>
      <c r="CQE3" s="325"/>
      <c r="CQF3" s="325"/>
      <c r="CQG3" s="325"/>
      <c r="CQH3" s="325"/>
      <c r="CQI3" s="325"/>
      <c r="CQJ3" s="325"/>
      <c r="CQK3" s="325"/>
      <c r="CQL3" s="325"/>
      <c r="CQM3" s="325"/>
      <c r="CQN3" s="325"/>
      <c r="CQO3" s="325"/>
      <c r="CQP3" s="325"/>
      <c r="CQQ3" s="325"/>
      <c r="CQR3" s="325"/>
      <c r="CQS3" s="325"/>
      <c r="CQT3" s="325"/>
      <c r="CQU3" s="325"/>
      <c r="CQV3" s="325"/>
      <c r="CQW3" s="325"/>
      <c r="CQX3" s="325"/>
      <c r="CQY3" s="325"/>
      <c r="CQZ3" s="325"/>
      <c r="CRA3" s="325"/>
      <c r="CRB3" s="325"/>
      <c r="CRC3" s="325"/>
      <c r="CRD3" s="325"/>
      <c r="CRE3" s="325"/>
      <c r="CRF3" s="325"/>
      <c r="CRG3" s="325"/>
      <c r="CRH3" s="325"/>
      <c r="CRI3" s="325"/>
      <c r="CRJ3" s="325"/>
      <c r="CRK3" s="325"/>
      <c r="CRL3" s="325"/>
      <c r="CRM3" s="325"/>
      <c r="CRN3" s="325"/>
      <c r="CRO3" s="325"/>
      <c r="CRP3" s="325"/>
      <c r="CRQ3" s="325"/>
      <c r="CRR3" s="325"/>
      <c r="CRS3" s="325"/>
      <c r="CRT3" s="325"/>
      <c r="CRU3" s="325"/>
      <c r="CRV3" s="325"/>
      <c r="CRW3" s="325"/>
      <c r="CRX3" s="325"/>
      <c r="CRY3" s="325"/>
      <c r="CRZ3" s="325"/>
      <c r="CSA3" s="325"/>
      <c r="CSB3" s="325"/>
      <c r="CSC3" s="325"/>
      <c r="CSD3" s="325"/>
      <c r="CSE3" s="325"/>
      <c r="CSF3" s="325"/>
      <c r="CSG3" s="325"/>
      <c r="CSH3" s="325"/>
      <c r="CSI3" s="325"/>
      <c r="CSJ3" s="325"/>
      <c r="CSK3" s="325"/>
      <c r="CSL3" s="325"/>
      <c r="CSM3" s="325"/>
      <c r="CSN3" s="325"/>
      <c r="CSO3" s="325"/>
      <c r="CSP3" s="325"/>
      <c r="CSQ3" s="325"/>
      <c r="CSR3" s="325"/>
      <c r="CSS3" s="325"/>
      <c r="CST3" s="325"/>
      <c r="CSU3" s="325"/>
      <c r="CSV3" s="325"/>
      <c r="CSW3" s="325"/>
      <c r="CSX3" s="325"/>
      <c r="CSY3" s="325"/>
      <c r="CSZ3" s="325"/>
      <c r="CTA3" s="325"/>
      <c r="CTB3" s="325"/>
      <c r="CTC3" s="325"/>
      <c r="CTD3" s="325"/>
      <c r="CTE3" s="325"/>
      <c r="CTF3" s="325"/>
      <c r="CTG3" s="325"/>
      <c r="CTH3" s="325"/>
      <c r="CTI3" s="325"/>
      <c r="CTJ3" s="325"/>
      <c r="CTK3" s="325"/>
      <c r="CTL3" s="325"/>
      <c r="CTM3" s="325"/>
      <c r="CTN3" s="325"/>
      <c r="CTO3" s="325"/>
      <c r="CTP3" s="325"/>
      <c r="CTQ3" s="325"/>
      <c r="CTR3" s="325"/>
      <c r="CTS3" s="325"/>
      <c r="CTT3" s="325"/>
      <c r="CTU3" s="325"/>
      <c r="CTV3" s="325"/>
      <c r="CTW3" s="325"/>
      <c r="CTX3" s="325"/>
      <c r="CTY3" s="325"/>
      <c r="CTZ3" s="325"/>
      <c r="CUA3" s="325"/>
      <c r="CUB3" s="325"/>
      <c r="CUC3" s="325"/>
      <c r="CUD3" s="325"/>
      <c r="CUE3" s="325"/>
      <c r="CUF3" s="325"/>
      <c r="CUG3" s="325"/>
      <c r="CUH3" s="325"/>
      <c r="CUI3" s="325"/>
      <c r="CUJ3" s="325"/>
      <c r="CUK3" s="325"/>
      <c r="CUL3" s="325"/>
      <c r="CUM3" s="325"/>
      <c r="CUN3" s="325"/>
      <c r="CUO3" s="325"/>
      <c r="CUP3" s="325"/>
      <c r="CUQ3" s="325"/>
      <c r="CUR3" s="325"/>
      <c r="CUS3" s="325"/>
      <c r="CUT3" s="325"/>
      <c r="CUU3" s="325"/>
      <c r="CUV3" s="325"/>
      <c r="CUW3" s="325"/>
      <c r="CUX3" s="325"/>
      <c r="CUY3" s="325"/>
      <c r="CUZ3" s="325"/>
      <c r="CVA3" s="325"/>
      <c r="CVB3" s="325"/>
      <c r="CVC3" s="325"/>
      <c r="CVD3" s="325"/>
      <c r="CVE3" s="325"/>
      <c r="CVF3" s="325"/>
      <c r="CVG3" s="325"/>
      <c r="CVH3" s="325"/>
      <c r="CVI3" s="325"/>
      <c r="CVJ3" s="325"/>
      <c r="CVK3" s="325"/>
      <c r="CVL3" s="325"/>
      <c r="CVM3" s="325"/>
      <c r="CVN3" s="325"/>
      <c r="CVO3" s="325"/>
      <c r="CVP3" s="325"/>
      <c r="CVQ3" s="325"/>
      <c r="CVR3" s="325"/>
      <c r="CVS3" s="325"/>
      <c r="CVT3" s="325"/>
      <c r="CVU3" s="325"/>
      <c r="CVV3" s="325"/>
      <c r="CVW3" s="325"/>
      <c r="CVX3" s="325"/>
      <c r="CVY3" s="325"/>
      <c r="CVZ3" s="325"/>
      <c r="CWA3" s="325"/>
      <c r="CWB3" s="325"/>
      <c r="CWC3" s="325"/>
      <c r="CWD3" s="325"/>
      <c r="CWE3" s="325"/>
      <c r="CWF3" s="325"/>
      <c r="CWG3" s="325"/>
      <c r="CWH3" s="325"/>
      <c r="CWI3" s="325"/>
      <c r="CWJ3" s="325"/>
      <c r="CWK3" s="325"/>
      <c r="CWL3" s="325"/>
      <c r="CWM3" s="325"/>
      <c r="CWN3" s="325"/>
      <c r="CWO3" s="325"/>
      <c r="CWP3" s="325"/>
      <c r="CWQ3" s="325"/>
      <c r="CWR3" s="325"/>
      <c r="CWS3" s="325"/>
      <c r="CWT3" s="325"/>
      <c r="CWU3" s="325"/>
      <c r="CWV3" s="325"/>
      <c r="CWW3" s="325"/>
      <c r="CWX3" s="325"/>
      <c r="CWY3" s="325"/>
      <c r="CWZ3" s="325"/>
      <c r="CXA3" s="325"/>
      <c r="CXB3" s="325"/>
      <c r="CXC3" s="325"/>
      <c r="CXD3" s="325"/>
      <c r="CXE3" s="325"/>
      <c r="CXF3" s="325"/>
      <c r="CXG3" s="325"/>
      <c r="CXH3" s="325"/>
      <c r="CXI3" s="325"/>
      <c r="CXJ3" s="325"/>
      <c r="CXK3" s="325"/>
      <c r="CXL3" s="325"/>
      <c r="CXM3" s="325"/>
      <c r="CXN3" s="325"/>
      <c r="CXO3" s="325"/>
      <c r="CXP3" s="325"/>
      <c r="CXQ3" s="325"/>
      <c r="CXR3" s="325"/>
      <c r="CXS3" s="325"/>
      <c r="CXT3" s="325"/>
      <c r="CXU3" s="325"/>
      <c r="CXV3" s="325"/>
      <c r="CXW3" s="325"/>
      <c r="CXX3" s="325"/>
      <c r="CXY3" s="325"/>
      <c r="CXZ3" s="325"/>
      <c r="CYA3" s="325"/>
      <c r="CYB3" s="325"/>
      <c r="CYC3" s="325"/>
      <c r="CYD3" s="325"/>
      <c r="CYE3" s="325"/>
      <c r="CYF3" s="325"/>
      <c r="CYG3" s="325"/>
      <c r="CYH3" s="325"/>
      <c r="CYI3" s="325"/>
      <c r="CYJ3" s="325"/>
      <c r="CYK3" s="325"/>
      <c r="CYL3" s="325"/>
      <c r="CYM3" s="325"/>
      <c r="CYN3" s="325"/>
      <c r="CYO3" s="325"/>
      <c r="CYP3" s="325"/>
      <c r="CYQ3" s="325"/>
      <c r="CYR3" s="325"/>
      <c r="CYS3" s="325"/>
      <c r="CYT3" s="325"/>
      <c r="CYU3" s="325"/>
      <c r="CYV3" s="325"/>
      <c r="CYW3" s="325"/>
      <c r="CYX3" s="325"/>
      <c r="CYY3" s="325"/>
      <c r="CYZ3" s="325"/>
      <c r="CZA3" s="325"/>
      <c r="CZB3" s="325"/>
      <c r="CZC3" s="325"/>
      <c r="CZD3" s="325"/>
      <c r="CZE3" s="325"/>
      <c r="CZF3" s="325"/>
      <c r="CZG3" s="325"/>
      <c r="CZH3" s="325"/>
      <c r="CZI3" s="325"/>
      <c r="CZJ3" s="325"/>
      <c r="CZK3" s="325"/>
      <c r="CZL3" s="325"/>
      <c r="CZM3" s="325"/>
      <c r="CZN3" s="325"/>
      <c r="CZO3" s="325"/>
      <c r="CZP3" s="325"/>
      <c r="CZQ3" s="325"/>
      <c r="CZR3" s="325"/>
      <c r="CZS3" s="325"/>
      <c r="CZT3" s="325"/>
      <c r="CZU3" s="325"/>
      <c r="CZV3" s="325"/>
      <c r="CZW3" s="325"/>
      <c r="CZX3" s="325"/>
      <c r="CZY3" s="325"/>
      <c r="CZZ3" s="325"/>
      <c r="DAA3" s="325"/>
      <c r="DAB3" s="325"/>
      <c r="DAC3" s="325"/>
      <c r="DAD3" s="325"/>
      <c r="DAE3" s="325"/>
      <c r="DAF3" s="325"/>
      <c r="DAG3" s="325"/>
      <c r="DAH3" s="325"/>
      <c r="DAI3" s="325"/>
      <c r="DAJ3" s="325"/>
      <c r="DAK3" s="325"/>
      <c r="DAL3" s="325"/>
      <c r="DAM3" s="325"/>
      <c r="DAN3" s="325"/>
      <c r="DAO3" s="325"/>
      <c r="DAP3" s="325"/>
      <c r="DAQ3" s="325"/>
      <c r="DAR3" s="325"/>
      <c r="DAS3" s="325"/>
      <c r="DAT3" s="325"/>
      <c r="DAU3" s="325"/>
      <c r="DAV3" s="325"/>
      <c r="DAW3" s="325"/>
      <c r="DAX3" s="325"/>
      <c r="DAY3" s="325"/>
      <c r="DAZ3" s="325"/>
      <c r="DBA3" s="325"/>
      <c r="DBB3" s="325"/>
      <c r="DBC3" s="325"/>
      <c r="DBD3" s="325"/>
      <c r="DBE3" s="325"/>
      <c r="DBF3" s="325"/>
      <c r="DBG3" s="325"/>
      <c r="DBH3" s="325"/>
      <c r="DBI3" s="325"/>
      <c r="DBJ3" s="325"/>
      <c r="DBK3" s="325"/>
      <c r="DBL3" s="325"/>
      <c r="DBM3" s="325"/>
      <c r="DBN3" s="325"/>
      <c r="DBO3" s="325"/>
      <c r="DBP3" s="325"/>
      <c r="DBQ3" s="325"/>
      <c r="DBR3" s="325"/>
      <c r="DBS3" s="325"/>
      <c r="DBT3" s="325"/>
      <c r="DBU3" s="325"/>
      <c r="DBV3" s="325"/>
      <c r="DBW3" s="325"/>
      <c r="DBX3" s="325"/>
      <c r="DBY3" s="325"/>
      <c r="DBZ3" s="325"/>
      <c r="DCA3" s="325"/>
      <c r="DCB3" s="325"/>
      <c r="DCC3" s="325"/>
      <c r="DCD3" s="325"/>
      <c r="DCE3" s="325"/>
      <c r="DCF3" s="325"/>
      <c r="DCG3" s="325"/>
      <c r="DCH3" s="325"/>
      <c r="DCI3" s="325"/>
      <c r="DCJ3" s="325"/>
      <c r="DCK3" s="325"/>
      <c r="DCL3" s="325"/>
      <c r="DCM3" s="325"/>
      <c r="DCN3" s="325"/>
      <c r="DCO3" s="325"/>
      <c r="DCP3" s="325"/>
      <c r="DCQ3" s="325"/>
      <c r="DCR3" s="325"/>
      <c r="DCS3" s="325"/>
      <c r="DCT3" s="325"/>
      <c r="DCU3" s="325"/>
      <c r="DCV3" s="325"/>
      <c r="DCW3" s="325"/>
      <c r="DCX3" s="325"/>
      <c r="DCY3" s="325"/>
      <c r="DCZ3" s="325"/>
      <c r="DDA3" s="325"/>
      <c r="DDB3" s="325"/>
      <c r="DDC3" s="325"/>
      <c r="DDD3" s="325"/>
      <c r="DDE3" s="325"/>
      <c r="DDF3" s="325"/>
      <c r="DDG3" s="325"/>
      <c r="DDH3" s="325"/>
      <c r="DDI3" s="325"/>
      <c r="DDJ3" s="325"/>
      <c r="DDK3" s="325"/>
      <c r="DDL3" s="325"/>
      <c r="DDM3" s="325"/>
      <c r="DDN3" s="325"/>
      <c r="DDO3" s="325"/>
      <c r="DDP3" s="325"/>
      <c r="DDQ3" s="325"/>
      <c r="DDR3" s="325"/>
      <c r="DDS3" s="325"/>
      <c r="DDT3" s="325"/>
      <c r="DDU3" s="325"/>
      <c r="DDV3" s="325"/>
      <c r="DDW3" s="325"/>
      <c r="DDX3" s="325"/>
      <c r="DDY3" s="325"/>
      <c r="DDZ3" s="325"/>
      <c r="DEA3" s="325"/>
      <c r="DEB3" s="325"/>
      <c r="DEC3" s="325"/>
      <c r="DED3" s="325"/>
      <c r="DEE3" s="325"/>
      <c r="DEF3" s="325"/>
      <c r="DEG3" s="325"/>
      <c r="DEH3" s="325"/>
      <c r="DEI3" s="325"/>
      <c r="DEJ3" s="325"/>
      <c r="DEK3" s="325"/>
      <c r="DEL3" s="325"/>
      <c r="DEM3" s="325"/>
      <c r="DEN3" s="325"/>
      <c r="DEO3" s="325"/>
      <c r="DEP3" s="325"/>
      <c r="DEQ3" s="325"/>
      <c r="DER3" s="325"/>
      <c r="DES3" s="325"/>
      <c r="DET3" s="325"/>
      <c r="DEU3" s="325"/>
      <c r="DEV3" s="325"/>
      <c r="DEW3" s="325"/>
      <c r="DEX3" s="325"/>
      <c r="DEY3" s="325"/>
      <c r="DEZ3" s="325"/>
      <c r="DFA3" s="325"/>
      <c r="DFB3" s="325"/>
      <c r="DFC3" s="325"/>
      <c r="DFD3" s="325"/>
      <c r="DFE3" s="325"/>
      <c r="DFF3" s="325"/>
      <c r="DFG3" s="325"/>
      <c r="DFH3" s="325"/>
      <c r="DFI3" s="325"/>
      <c r="DFJ3" s="325"/>
      <c r="DFK3" s="325"/>
      <c r="DFL3" s="325"/>
      <c r="DFM3" s="325"/>
      <c r="DFN3" s="325"/>
      <c r="DFO3" s="325"/>
      <c r="DFP3" s="325"/>
      <c r="DFQ3" s="325"/>
      <c r="DFR3" s="325"/>
      <c r="DFS3" s="325"/>
      <c r="DFT3" s="325"/>
      <c r="DFU3" s="325"/>
      <c r="DFV3" s="325"/>
      <c r="DFW3" s="325"/>
      <c r="DFX3" s="325"/>
      <c r="DFY3" s="325"/>
      <c r="DFZ3" s="325"/>
      <c r="DGA3" s="325"/>
      <c r="DGB3" s="325"/>
      <c r="DGC3" s="325"/>
      <c r="DGD3" s="325"/>
      <c r="DGE3" s="325"/>
      <c r="DGF3" s="325"/>
      <c r="DGG3" s="325"/>
      <c r="DGH3" s="325"/>
      <c r="DGI3" s="325"/>
      <c r="DGJ3" s="325"/>
      <c r="DGK3" s="325"/>
      <c r="DGL3" s="325"/>
      <c r="DGM3" s="325"/>
      <c r="DGN3" s="325"/>
      <c r="DGO3" s="325"/>
      <c r="DGP3" s="325"/>
      <c r="DGQ3" s="325"/>
      <c r="DGR3" s="325"/>
      <c r="DGS3" s="325"/>
      <c r="DGT3" s="325"/>
      <c r="DGU3" s="325"/>
      <c r="DGV3" s="325"/>
      <c r="DGW3" s="325"/>
      <c r="DGX3" s="325"/>
      <c r="DGY3" s="325"/>
      <c r="DGZ3" s="325"/>
      <c r="DHA3" s="325"/>
      <c r="DHB3" s="325"/>
      <c r="DHC3" s="325"/>
      <c r="DHD3" s="325"/>
      <c r="DHE3" s="325"/>
      <c r="DHF3" s="325"/>
      <c r="DHG3" s="325"/>
      <c r="DHH3" s="325"/>
      <c r="DHI3" s="325"/>
      <c r="DHJ3" s="325"/>
      <c r="DHK3" s="325"/>
      <c r="DHL3" s="325"/>
      <c r="DHM3" s="325"/>
      <c r="DHN3" s="325"/>
      <c r="DHO3" s="325"/>
      <c r="DHP3" s="325"/>
      <c r="DHQ3" s="325"/>
      <c r="DHR3" s="325"/>
      <c r="DHS3" s="325"/>
      <c r="DHT3" s="325"/>
      <c r="DHU3" s="325"/>
      <c r="DHV3" s="325"/>
      <c r="DHW3" s="325"/>
      <c r="DHX3" s="325"/>
      <c r="DHY3" s="325"/>
      <c r="DHZ3" s="325"/>
      <c r="DIA3" s="325"/>
      <c r="DIB3" s="325"/>
      <c r="DIC3" s="325"/>
      <c r="DID3" s="325"/>
      <c r="DIE3" s="325"/>
      <c r="DIF3" s="325"/>
      <c r="DIG3" s="325"/>
      <c r="DIH3" s="325"/>
      <c r="DII3" s="325"/>
      <c r="DIJ3" s="325"/>
      <c r="DIK3" s="325"/>
      <c r="DIL3" s="325"/>
      <c r="DIM3" s="325"/>
      <c r="DIN3" s="325"/>
      <c r="DIO3" s="325"/>
      <c r="DIP3" s="325"/>
      <c r="DIQ3" s="325"/>
      <c r="DIR3" s="325"/>
      <c r="DIS3" s="325"/>
      <c r="DIT3" s="325"/>
      <c r="DIU3" s="325"/>
      <c r="DIV3" s="325"/>
      <c r="DIW3" s="325"/>
      <c r="DIX3" s="325"/>
      <c r="DIY3" s="325"/>
      <c r="DIZ3" s="325"/>
      <c r="DJA3" s="325"/>
      <c r="DJB3" s="325"/>
      <c r="DJC3" s="325"/>
      <c r="DJD3" s="325"/>
      <c r="DJE3" s="325"/>
      <c r="DJF3" s="325"/>
      <c r="DJG3" s="325"/>
      <c r="DJH3" s="325"/>
      <c r="DJI3" s="325"/>
      <c r="DJJ3" s="325"/>
      <c r="DJK3" s="325"/>
      <c r="DJL3" s="325"/>
      <c r="DJM3" s="325"/>
      <c r="DJN3" s="325"/>
      <c r="DJO3" s="325"/>
      <c r="DJP3" s="325"/>
      <c r="DJQ3" s="325"/>
      <c r="DJR3" s="325"/>
      <c r="DJS3" s="325"/>
      <c r="DJT3" s="325"/>
      <c r="DJU3" s="325"/>
      <c r="DJV3" s="325"/>
      <c r="DJW3" s="325"/>
      <c r="DJX3" s="325"/>
      <c r="DJY3" s="325"/>
      <c r="DJZ3" s="325"/>
      <c r="DKA3" s="325"/>
      <c r="DKB3" s="325"/>
      <c r="DKC3" s="325"/>
      <c r="DKD3" s="325"/>
      <c r="DKE3" s="325"/>
      <c r="DKF3" s="325"/>
      <c r="DKG3" s="325"/>
      <c r="DKH3" s="325"/>
      <c r="DKI3" s="325"/>
      <c r="DKJ3" s="325"/>
      <c r="DKK3" s="325"/>
      <c r="DKL3" s="325"/>
      <c r="DKM3" s="325"/>
      <c r="DKN3" s="325"/>
      <c r="DKO3" s="325"/>
      <c r="DKP3" s="325"/>
      <c r="DKQ3" s="325"/>
      <c r="DKR3" s="325"/>
      <c r="DKS3" s="325"/>
      <c r="DKT3" s="325"/>
      <c r="DKU3" s="325"/>
      <c r="DKV3" s="325"/>
      <c r="DKW3" s="325"/>
      <c r="DKX3" s="325"/>
      <c r="DKY3" s="325"/>
      <c r="DKZ3" s="325"/>
      <c r="DLA3" s="325"/>
      <c r="DLB3" s="325"/>
      <c r="DLC3" s="325"/>
      <c r="DLD3" s="325"/>
      <c r="DLE3" s="325"/>
      <c r="DLF3" s="325"/>
      <c r="DLG3" s="325"/>
      <c r="DLH3" s="325"/>
      <c r="DLI3" s="325"/>
      <c r="DLJ3" s="325"/>
      <c r="DLK3" s="325"/>
      <c r="DLL3" s="325"/>
      <c r="DLM3" s="325"/>
      <c r="DLN3" s="325"/>
      <c r="DLO3" s="325"/>
      <c r="DLP3" s="325"/>
      <c r="DLQ3" s="325"/>
      <c r="DLR3" s="325"/>
      <c r="DLS3" s="325"/>
      <c r="DLT3" s="325"/>
      <c r="DLU3" s="325"/>
      <c r="DLV3" s="325"/>
      <c r="DLW3" s="325"/>
      <c r="DLX3" s="325"/>
      <c r="DLY3" s="325"/>
      <c r="DLZ3" s="325"/>
      <c r="DMA3" s="325"/>
      <c r="DMB3" s="325"/>
      <c r="DMC3" s="325"/>
      <c r="DMD3" s="325"/>
      <c r="DME3" s="325"/>
      <c r="DMF3" s="325"/>
      <c r="DMG3" s="325"/>
      <c r="DMH3" s="325"/>
      <c r="DMI3" s="325"/>
      <c r="DMJ3" s="325"/>
      <c r="DMK3" s="325"/>
      <c r="DML3" s="325"/>
      <c r="DMM3" s="325"/>
      <c r="DMN3" s="325"/>
      <c r="DMO3" s="325"/>
      <c r="DMP3" s="325"/>
      <c r="DMQ3" s="325"/>
      <c r="DMR3" s="325"/>
      <c r="DMS3" s="325"/>
      <c r="DMT3" s="325"/>
      <c r="DMU3" s="325"/>
      <c r="DMV3" s="325"/>
      <c r="DMW3" s="325"/>
      <c r="DMX3" s="325"/>
      <c r="DMY3" s="325"/>
      <c r="DMZ3" s="325"/>
      <c r="DNA3" s="325"/>
      <c r="DNB3" s="325"/>
      <c r="DNC3" s="325"/>
      <c r="DND3" s="325"/>
      <c r="DNE3" s="325"/>
      <c r="DNF3" s="325"/>
      <c r="DNG3" s="325"/>
      <c r="DNH3" s="325"/>
      <c r="DNI3" s="325"/>
      <c r="DNJ3" s="325"/>
      <c r="DNK3" s="325"/>
      <c r="DNL3" s="325"/>
      <c r="DNM3" s="325"/>
      <c r="DNN3" s="325"/>
      <c r="DNO3" s="325"/>
      <c r="DNP3" s="325"/>
      <c r="DNQ3" s="325"/>
      <c r="DNR3" s="325"/>
      <c r="DNS3" s="325"/>
      <c r="DNT3" s="325"/>
      <c r="DNU3" s="325"/>
      <c r="DNV3" s="325"/>
      <c r="DNW3" s="325"/>
      <c r="DNX3" s="325"/>
      <c r="DNY3" s="325"/>
      <c r="DNZ3" s="325"/>
      <c r="DOA3" s="325"/>
      <c r="DOB3" s="325"/>
      <c r="DOC3" s="325"/>
      <c r="DOD3" s="325"/>
      <c r="DOE3" s="325"/>
      <c r="DOF3" s="325"/>
      <c r="DOG3" s="325"/>
      <c r="DOH3" s="325"/>
      <c r="DOI3" s="325"/>
      <c r="DOJ3" s="325"/>
      <c r="DOK3" s="325"/>
      <c r="DOL3" s="325"/>
      <c r="DOM3" s="325"/>
      <c r="DON3" s="325"/>
      <c r="DOO3" s="325"/>
      <c r="DOP3" s="325"/>
      <c r="DOQ3" s="325"/>
      <c r="DOR3" s="325"/>
      <c r="DOS3" s="325"/>
      <c r="DOT3" s="325"/>
      <c r="DOU3" s="325"/>
      <c r="DOV3" s="325"/>
      <c r="DOW3" s="325"/>
      <c r="DOX3" s="325"/>
      <c r="DOY3" s="325"/>
      <c r="DOZ3" s="325"/>
      <c r="DPA3" s="325"/>
      <c r="DPB3" s="325"/>
      <c r="DPC3" s="325"/>
      <c r="DPD3" s="325"/>
      <c r="DPE3" s="325"/>
      <c r="DPF3" s="325"/>
      <c r="DPG3" s="325"/>
      <c r="DPH3" s="325"/>
      <c r="DPI3" s="325"/>
      <c r="DPJ3" s="325"/>
      <c r="DPK3" s="325"/>
      <c r="DPL3" s="325"/>
      <c r="DPM3" s="325"/>
      <c r="DPN3" s="325"/>
      <c r="DPO3" s="325"/>
      <c r="DPP3" s="325"/>
      <c r="DPQ3" s="325"/>
      <c r="DPR3" s="325"/>
      <c r="DPS3" s="325"/>
      <c r="DPT3" s="325"/>
      <c r="DPU3" s="325"/>
      <c r="DPV3" s="325"/>
      <c r="DPW3" s="325"/>
      <c r="DPX3" s="325"/>
      <c r="DPY3" s="325"/>
      <c r="DPZ3" s="325"/>
      <c r="DQA3" s="325"/>
      <c r="DQB3" s="325"/>
      <c r="DQC3" s="325"/>
      <c r="DQD3" s="325"/>
      <c r="DQE3" s="325"/>
      <c r="DQF3" s="325"/>
      <c r="DQG3" s="325"/>
      <c r="DQH3" s="325"/>
      <c r="DQI3" s="325"/>
      <c r="DQJ3" s="325"/>
      <c r="DQK3" s="325"/>
      <c r="DQL3" s="325"/>
      <c r="DQM3" s="325"/>
      <c r="DQN3" s="325"/>
      <c r="DQO3" s="325"/>
      <c r="DQP3" s="325"/>
      <c r="DQQ3" s="325"/>
      <c r="DQR3" s="325"/>
      <c r="DQS3" s="325"/>
      <c r="DQT3" s="325"/>
      <c r="DQU3" s="325"/>
      <c r="DQV3" s="325"/>
      <c r="DQW3" s="325"/>
      <c r="DQX3" s="325"/>
      <c r="DQY3" s="325"/>
      <c r="DQZ3" s="325"/>
      <c r="DRA3" s="325"/>
      <c r="DRB3" s="325"/>
      <c r="DRC3" s="325"/>
      <c r="DRD3" s="325"/>
      <c r="DRE3" s="325"/>
      <c r="DRF3" s="325"/>
      <c r="DRG3" s="325"/>
      <c r="DRH3" s="325"/>
      <c r="DRI3" s="325"/>
      <c r="DRJ3" s="325"/>
      <c r="DRK3" s="325"/>
      <c r="DRL3" s="325"/>
      <c r="DRM3" s="325"/>
      <c r="DRN3" s="325"/>
      <c r="DRO3" s="325"/>
      <c r="DRP3" s="325"/>
      <c r="DRQ3" s="325"/>
      <c r="DRR3" s="325"/>
      <c r="DRS3" s="325"/>
      <c r="DRT3" s="325"/>
      <c r="DRU3" s="325"/>
      <c r="DRV3" s="325"/>
      <c r="DRW3" s="325"/>
      <c r="DRX3" s="325"/>
      <c r="DRY3" s="325"/>
      <c r="DRZ3" s="325"/>
      <c r="DSA3" s="325"/>
      <c r="DSB3" s="325"/>
      <c r="DSC3" s="325"/>
      <c r="DSD3" s="325"/>
      <c r="DSE3" s="325"/>
      <c r="DSF3" s="325"/>
      <c r="DSG3" s="325"/>
      <c r="DSH3" s="325"/>
      <c r="DSI3" s="325"/>
      <c r="DSJ3" s="325"/>
      <c r="DSK3" s="325"/>
      <c r="DSL3" s="325"/>
      <c r="DSM3" s="325"/>
      <c r="DSN3" s="325"/>
      <c r="DSO3" s="325"/>
      <c r="DSP3" s="325"/>
      <c r="DSQ3" s="325"/>
      <c r="DSR3" s="325"/>
      <c r="DSS3" s="325"/>
      <c r="DST3" s="325"/>
      <c r="DSU3" s="325"/>
      <c r="DSV3" s="325"/>
      <c r="DSW3" s="325"/>
      <c r="DSX3" s="325"/>
      <c r="DSY3" s="325"/>
      <c r="DSZ3" s="325"/>
      <c r="DTA3" s="325"/>
      <c r="DTB3" s="325"/>
      <c r="DTC3" s="325"/>
      <c r="DTD3" s="325"/>
      <c r="DTE3" s="325"/>
      <c r="DTF3" s="325"/>
      <c r="DTG3" s="325"/>
      <c r="DTH3" s="325"/>
      <c r="DTI3" s="325"/>
      <c r="DTJ3" s="325"/>
      <c r="DTK3" s="325"/>
      <c r="DTL3" s="325"/>
      <c r="DTM3" s="325"/>
      <c r="DTN3" s="325"/>
      <c r="DTO3" s="325"/>
      <c r="DTP3" s="325"/>
      <c r="DTQ3" s="325"/>
      <c r="DTR3" s="325"/>
      <c r="DTS3" s="325"/>
      <c r="DTT3" s="325"/>
      <c r="DTU3" s="325"/>
      <c r="DTV3" s="325"/>
      <c r="DTW3" s="325"/>
      <c r="DTX3" s="325"/>
      <c r="DTY3" s="325"/>
      <c r="DTZ3" s="325"/>
      <c r="DUA3" s="325"/>
      <c r="DUB3" s="325"/>
      <c r="DUC3" s="325"/>
      <c r="DUD3" s="325"/>
      <c r="DUE3" s="325"/>
      <c r="DUF3" s="325"/>
      <c r="DUG3" s="325"/>
      <c r="DUH3" s="325"/>
      <c r="DUI3" s="325"/>
      <c r="DUJ3" s="325"/>
      <c r="DUK3" s="325"/>
      <c r="DUL3" s="325"/>
      <c r="DUM3" s="325"/>
      <c r="DUN3" s="325"/>
      <c r="DUO3" s="325"/>
      <c r="DUP3" s="325"/>
      <c r="DUQ3" s="325"/>
      <c r="DUR3" s="325"/>
      <c r="DUS3" s="325"/>
      <c r="DUT3" s="325"/>
      <c r="DUU3" s="325"/>
      <c r="DUV3" s="325"/>
      <c r="DUW3" s="325"/>
      <c r="DUX3" s="325"/>
      <c r="DUY3" s="325"/>
      <c r="DUZ3" s="325"/>
      <c r="DVA3" s="325"/>
      <c r="DVB3" s="325"/>
      <c r="DVC3" s="325"/>
      <c r="DVD3" s="325"/>
      <c r="DVE3" s="325"/>
      <c r="DVF3" s="325"/>
      <c r="DVG3" s="325"/>
      <c r="DVH3" s="325"/>
      <c r="DVI3" s="325"/>
      <c r="DVJ3" s="325"/>
      <c r="DVK3" s="325"/>
      <c r="DVL3" s="325"/>
      <c r="DVM3" s="325"/>
      <c r="DVN3" s="325"/>
      <c r="DVO3" s="325"/>
      <c r="DVP3" s="325"/>
      <c r="DVQ3" s="325"/>
      <c r="DVR3" s="325"/>
      <c r="DVS3" s="325"/>
      <c r="DVT3" s="325"/>
      <c r="DVU3" s="325"/>
      <c r="DVV3" s="325"/>
      <c r="DVW3" s="325"/>
      <c r="DVX3" s="325"/>
      <c r="DVY3" s="325"/>
      <c r="DVZ3" s="325"/>
      <c r="DWA3" s="325"/>
      <c r="DWB3" s="325"/>
      <c r="DWC3" s="325"/>
      <c r="DWD3" s="325"/>
      <c r="DWE3" s="325"/>
      <c r="DWF3" s="325"/>
      <c r="DWG3" s="325"/>
      <c r="DWH3" s="325"/>
      <c r="DWI3" s="325"/>
      <c r="DWJ3" s="325"/>
      <c r="DWK3" s="325"/>
      <c r="DWL3" s="325"/>
      <c r="DWM3" s="325"/>
      <c r="DWN3" s="325"/>
      <c r="DWO3" s="325"/>
      <c r="DWP3" s="325"/>
      <c r="DWQ3" s="325"/>
      <c r="DWR3" s="325"/>
      <c r="DWS3" s="325"/>
      <c r="DWT3" s="325"/>
      <c r="DWU3" s="325"/>
      <c r="DWV3" s="325"/>
      <c r="DWW3" s="325"/>
      <c r="DWX3" s="325"/>
      <c r="DWY3" s="325"/>
      <c r="DWZ3" s="325"/>
      <c r="DXA3" s="325"/>
      <c r="DXB3" s="325"/>
      <c r="DXC3" s="325"/>
      <c r="DXD3" s="325"/>
      <c r="DXE3" s="325"/>
      <c r="DXF3" s="325"/>
      <c r="DXG3" s="325"/>
      <c r="DXH3" s="325"/>
      <c r="DXI3" s="325"/>
      <c r="DXJ3" s="325"/>
      <c r="DXK3" s="325"/>
      <c r="DXL3" s="325"/>
      <c r="DXM3" s="325"/>
      <c r="DXN3" s="325"/>
      <c r="DXO3" s="325"/>
      <c r="DXP3" s="325"/>
      <c r="DXQ3" s="325"/>
      <c r="DXR3" s="325"/>
      <c r="DXS3" s="325"/>
      <c r="DXT3" s="325"/>
      <c r="DXU3" s="325"/>
      <c r="DXV3" s="325"/>
      <c r="DXW3" s="325"/>
      <c r="DXX3" s="325"/>
      <c r="DXY3" s="325"/>
      <c r="DXZ3" s="325"/>
      <c r="DYA3" s="325"/>
      <c r="DYB3" s="325"/>
      <c r="DYC3" s="325"/>
      <c r="DYD3" s="325"/>
      <c r="DYE3" s="325"/>
      <c r="DYF3" s="325"/>
      <c r="DYG3" s="325"/>
      <c r="DYH3" s="325"/>
      <c r="DYI3" s="325"/>
      <c r="DYJ3" s="325"/>
      <c r="DYK3" s="325"/>
      <c r="DYL3" s="325"/>
      <c r="DYM3" s="325"/>
      <c r="DYN3" s="325"/>
      <c r="DYO3" s="325"/>
      <c r="DYP3" s="325"/>
      <c r="DYQ3" s="325"/>
      <c r="DYR3" s="325"/>
      <c r="DYS3" s="325"/>
      <c r="DYT3" s="325"/>
      <c r="DYU3" s="325"/>
      <c r="DYV3" s="325"/>
      <c r="DYW3" s="325"/>
      <c r="DYX3" s="325"/>
      <c r="DYY3" s="325"/>
      <c r="DYZ3" s="325"/>
      <c r="DZA3" s="325"/>
      <c r="DZB3" s="325"/>
      <c r="DZC3" s="325"/>
      <c r="DZD3" s="325"/>
      <c r="DZE3" s="325"/>
      <c r="DZF3" s="325"/>
      <c r="DZG3" s="325"/>
      <c r="DZH3" s="325"/>
      <c r="DZI3" s="325"/>
      <c r="DZJ3" s="325"/>
      <c r="DZK3" s="325"/>
      <c r="DZL3" s="325"/>
      <c r="DZM3" s="325"/>
      <c r="DZN3" s="325"/>
      <c r="DZO3" s="325"/>
      <c r="DZP3" s="325"/>
      <c r="DZQ3" s="325"/>
      <c r="DZR3" s="325"/>
      <c r="DZS3" s="325"/>
      <c r="DZT3" s="325"/>
      <c r="DZU3" s="325"/>
      <c r="DZV3" s="325"/>
      <c r="DZW3" s="325"/>
      <c r="DZX3" s="325"/>
      <c r="DZY3" s="325"/>
      <c r="DZZ3" s="325"/>
      <c r="EAA3" s="325"/>
      <c r="EAB3" s="325"/>
      <c r="EAC3" s="325"/>
      <c r="EAD3" s="325"/>
      <c r="EAE3" s="325"/>
      <c r="EAF3" s="325"/>
      <c r="EAG3" s="325"/>
      <c r="EAH3" s="325"/>
      <c r="EAI3" s="325"/>
      <c r="EAJ3" s="325"/>
      <c r="EAK3" s="325"/>
      <c r="EAL3" s="325"/>
      <c r="EAM3" s="325"/>
      <c r="EAN3" s="325"/>
      <c r="EAO3" s="325"/>
      <c r="EAP3" s="325"/>
      <c r="EAQ3" s="325"/>
      <c r="EAR3" s="325"/>
      <c r="EAS3" s="325"/>
      <c r="EAT3" s="325"/>
      <c r="EAU3" s="325"/>
      <c r="EAV3" s="325"/>
      <c r="EAW3" s="325"/>
      <c r="EAX3" s="325"/>
      <c r="EAY3" s="325"/>
      <c r="EAZ3" s="325"/>
      <c r="EBA3" s="325"/>
      <c r="EBB3" s="325"/>
      <c r="EBC3" s="325"/>
      <c r="EBD3" s="325"/>
      <c r="EBE3" s="325"/>
      <c r="EBF3" s="325"/>
      <c r="EBG3" s="325"/>
      <c r="EBH3" s="325"/>
      <c r="EBI3" s="325"/>
      <c r="EBJ3" s="325"/>
      <c r="EBK3" s="325"/>
      <c r="EBL3" s="325"/>
      <c r="EBM3" s="325"/>
      <c r="EBN3" s="325"/>
      <c r="EBO3" s="325"/>
      <c r="EBP3" s="325"/>
      <c r="EBQ3" s="325"/>
      <c r="EBR3" s="325"/>
      <c r="EBS3" s="325"/>
      <c r="EBT3" s="325"/>
      <c r="EBU3" s="325"/>
      <c r="EBV3" s="325"/>
      <c r="EBW3" s="325"/>
      <c r="EBX3" s="325"/>
      <c r="EBY3" s="325"/>
      <c r="EBZ3" s="325"/>
      <c r="ECA3" s="325"/>
      <c r="ECB3" s="325"/>
      <c r="ECC3" s="325"/>
      <c r="ECD3" s="325"/>
      <c r="ECE3" s="325"/>
      <c r="ECF3" s="325"/>
      <c r="ECG3" s="325"/>
      <c r="ECH3" s="325"/>
      <c r="ECI3" s="325"/>
      <c r="ECJ3" s="325"/>
      <c r="ECK3" s="325"/>
      <c r="ECL3" s="325"/>
      <c r="ECM3" s="325"/>
      <c r="ECN3" s="325"/>
      <c r="ECO3" s="325"/>
      <c r="ECP3" s="325"/>
      <c r="ECQ3" s="325"/>
      <c r="ECR3" s="325"/>
      <c r="ECS3" s="325"/>
      <c r="ECT3" s="325"/>
      <c r="ECU3" s="325"/>
      <c r="ECV3" s="325"/>
      <c r="ECW3" s="325"/>
      <c r="ECX3" s="325"/>
      <c r="ECY3" s="325"/>
      <c r="ECZ3" s="325"/>
      <c r="EDA3" s="325"/>
      <c r="EDB3" s="325"/>
      <c r="EDC3" s="325"/>
      <c r="EDD3" s="325"/>
      <c r="EDE3" s="325"/>
      <c r="EDF3" s="325"/>
      <c r="EDG3" s="325"/>
      <c r="EDH3" s="325"/>
      <c r="EDI3" s="325"/>
      <c r="EDJ3" s="325"/>
      <c r="EDK3" s="325"/>
      <c r="EDL3" s="325"/>
      <c r="EDM3" s="325"/>
      <c r="EDN3" s="325"/>
      <c r="EDO3" s="325"/>
      <c r="EDP3" s="325"/>
      <c r="EDQ3" s="325"/>
      <c r="EDR3" s="325"/>
      <c r="EDS3" s="325"/>
      <c r="EDT3" s="325"/>
      <c r="EDU3" s="325"/>
      <c r="EDV3" s="325"/>
      <c r="EDW3" s="325"/>
      <c r="EDX3" s="325"/>
      <c r="EDY3" s="325"/>
      <c r="EDZ3" s="325"/>
      <c r="EEA3" s="325"/>
      <c r="EEB3" s="325"/>
      <c r="EEC3" s="325"/>
      <c r="EED3" s="325"/>
      <c r="EEE3" s="325"/>
      <c r="EEF3" s="325"/>
      <c r="EEG3" s="325"/>
      <c r="EEH3" s="325"/>
      <c r="EEI3" s="325"/>
      <c r="EEJ3" s="325"/>
      <c r="EEK3" s="325"/>
      <c r="EEL3" s="325"/>
      <c r="EEM3" s="325"/>
      <c r="EEN3" s="325"/>
      <c r="EEO3" s="325"/>
      <c r="EEP3" s="325"/>
      <c r="EEQ3" s="325"/>
      <c r="EER3" s="325"/>
      <c r="EES3" s="325"/>
      <c r="EET3" s="325"/>
      <c r="EEU3" s="325"/>
      <c r="EEV3" s="325"/>
      <c r="EEW3" s="325"/>
      <c r="EEX3" s="325"/>
      <c r="EEY3" s="325"/>
      <c r="EEZ3" s="325"/>
      <c r="EFA3" s="325"/>
      <c r="EFB3" s="325"/>
      <c r="EFC3" s="325"/>
      <c r="EFD3" s="325"/>
      <c r="EFE3" s="325"/>
      <c r="EFF3" s="325"/>
      <c r="EFG3" s="325"/>
      <c r="EFH3" s="325"/>
      <c r="EFI3" s="325"/>
      <c r="EFJ3" s="325"/>
      <c r="EFK3" s="325"/>
      <c r="EFL3" s="325"/>
      <c r="EFM3" s="325"/>
      <c r="EFN3" s="325"/>
      <c r="EFO3" s="325"/>
      <c r="EFP3" s="325"/>
      <c r="EFQ3" s="325"/>
      <c r="EFR3" s="325"/>
      <c r="EFS3" s="325"/>
      <c r="EFT3" s="325"/>
      <c r="EFU3" s="325"/>
      <c r="EFV3" s="325"/>
      <c r="EFW3" s="325"/>
      <c r="EFX3" s="325"/>
      <c r="EFY3" s="325"/>
      <c r="EFZ3" s="325"/>
      <c r="EGA3" s="325"/>
      <c r="EGB3" s="325"/>
      <c r="EGC3" s="325"/>
      <c r="EGD3" s="325"/>
      <c r="EGE3" s="325"/>
      <c r="EGF3" s="325"/>
      <c r="EGG3" s="325"/>
      <c r="EGH3" s="325"/>
      <c r="EGI3" s="325"/>
      <c r="EGJ3" s="325"/>
      <c r="EGK3" s="325"/>
      <c r="EGL3" s="325"/>
      <c r="EGM3" s="325"/>
      <c r="EGN3" s="325"/>
      <c r="EGO3" s="325"/>
      <c r="EGP3" s="325"/>
      <c r="EGQ3" s="325"/>
      <c r="EGR3" s="325"/>
      <c r="EGS3" s="325"/>
      <c r="EGT3" s="325"/>
      <c r="EGU3" s="325"/>
      <c r="EGV3" s="325"/>
      <c r="EGW3" s="325"/>
      <c r="EGX3" s="325"/>
      <c r="EGY3" s="325"/>
      <c r="EGZ3" s="325"/>
      <c r="EHA3" s="325"/>
      <c r="EHB3" s="325"/>
      <c r="EHC3" s="325"/>
      <c r="EHD3" s="325"/>
      <c r="EHE3" s="325"/>
      <c r="EHF3" s="325"/>
      <c r="EHG3" s="325"/>
      <c r="EHH3" s="325"/>
      <c r="EHI3" s="325"/>
      <c r="EHJ3" s="325"/>
      <c r="EHK3" s="325"/>
      <c r="EHL3" s="325"/>
      <c r="EHM3" s="325"/>
      <c r="EHN3" s="325"/>
      <c r="EHO3" s="325"/>
      <c r="EHP3" s="325"/>
      <c r="EHQ3" s="325"/>
      <c r="EHR3" s="325"/>
      <c r="EHS3" s="325"/>
      <c r="EHT3" s="325"/>
      <c r="EHU3" s="325"/>
      <c r="EHV3" s="325"/>
      <c r="EHW3" s="325"/>
      <c r="EHX3" s="325"/>
      <c r="EHY3" s="325"/>
      <c r="EHZ3" s="325"/>
      <c r="EIA3" s="325"/>
      <c r="EIB3" s="325"/>
      <c r="EIC3" s="325"/>
      <c r="EID3" s="325"/>
      <c r="EIE3" s="325"/>
      <c r="EIF3" s="325"/>
      <c r="EIG3" s="325"/>
      <c r="EIH3" s="325"/>
      <c r="EII3" s="325"/>
      <c r="EIJ3" s="325"/>
      <c r="EIK3" s="325"/>
      <c r="EIL3" s="325"/>
      <c r="EIM3" s="325"/>
      <c r="EIN3" s="325"/>
      <c r="EIO3" s="325"/>
      <c r="EIP3" s="325"/>
      <c r="EIQ3" s="325"/>
      <c r="EIR3" s="325"/>
      <c r="EIS3" s="325"/>
      <c r="EIT3" s="325"/>
      <c r="EIU3" s="325"/>
      <c r="EIV3" s="325"/>
      <c r="EIW3" s="325"/>
      <c r="EIX3" s="325"/>
      <c r="EIY3" s="325"/>
      <c r="EIZ3" s="325"/>
      <c r="EJA3" s="325"/>
      <c r="EJB3" s="325"/>
      <c r="EJC3" s="325"/>
      <c r="EJD3" s="325"/>
      <c r="EJE3" s="325"/>
      <c r="EJF3" s="325"/>
      <c r="EJG3" s="325"/>
      <c r="EJH3" s="325"/>
      <c r="EJI3" s="325"/>
      <c r="EJJ3" s="325"/>
      <c r="EJK3" s="325"/>
      <c r="EJL3" s="325"/>
      <c r="EJM3" s="325"/>
      <c r="EJN3" s="325"/>
      <c r="EJO3" s="325"/>
      <c r="EJP3" s="325"/>
      <c r="EJQ3" s="325"/>
      <c r="EJR3" s="325"/>
      <c r="EJS3" s="325"/>
      <c r="EJT3" s="325"/>
      <c r="EJU3" s="325"/>
      <c r="EJV3" s="325"/>
      <c r="EJW3" s="325"/>
      <c r="EJX3" s="325"/>
      <c r="EJY3" s="325"/>
      <c r="EJZ3" s="325"/>
      <c r="EKA3" s="325"/>
      <c r="EKB3" s="325"/>
      <c r="EKC3" s="325"/>
      <c r="EKD3" s="325"/>
      <c r="EKE3" s="325"/>
      <c r="EKF3" s="325"/>
      <c r="EKG3" s="325"/>
      <c r="EKH3" s="325"/>
      <c r="EKI3" s="325"/>
      <c r="EKJ3" s="325"/>
      <c r="EKK3" s="325"/>
      <c r="EKL3" s="325"/>
      <c r="EKM3" s="325"/>
      <c r="EKN3" s="325"/>
      <c r="EKO3" s="325"/>
      <c r="EKP3" s="325"/>
      <c r="EKQ3" s="325"/>
      <c r="EKR3" s="325"/>
      <c r="EKS3" s="325"/>
      <c r="EKT3" s="325"/>
      <c r="EKU3" s="325"/>
      <c r="EKV3" s="325"/>
      <c r="EKW3" s="325"/>
      <c r="EKX3" s="325"/>
      <c r="EKY3" s="325"/>
      <c r="EKZ3" s="325"/>
      <c r="ELA3" s="325"/>
      <c r="ELB3" s="325"/>
      <c r="ELC3" s="325"/>
      <c r="ELD3" s="325"/>
      <c r="ELE3" s="325"/>
      <c r="ELF3" s="325"/>
      <c r="ELG3" s="325"/>
      <c r="ELH3" s="325"/>
      <c r="ELI3" s="325"/>
      <c r="ELJ3" s="325"/>
      <c r="ELK3" s="325"/>
      <c r="ELL3" s="325"/>
      <c r="ELM3" s="325"/>
      <c r="ELN3" s="325"/>
      <c r="ELO3" s="325"/>
      <c r="ELP3" s="325"/>
      <c r="ELQ3" s="325"/>
      <c r="ELR3" s="325"/>
      <c r="ELS3" s="325"/>
      <c r="ELT3" s="325"/>
      <c r="ELU3" s="325"/>
      <c r="ELV3" s="325"/>
      <c r="ELW3" s="325"/>
      <c r="ELX3" s="325"/>
      <c r="ELY3" s="325"/>
      <c r="ELZ3" s="325"/>
      <c r="EMA3" s="325"/>
      <c r="EMB3" s="325"/>
      <c r="EMC3" s="325"/>
      <c r="EMD3" s="325"/>
      <c r="EME3" s="325"/>
      <c r="EMF3" s="325"/>
      <c r="EMG3" s="325"/>
      <c r="EMH3" s="325"/>
      <c r="EMI3" s="325"/>
      <c r="EMJ3" s="325"/>
      <c r="EMK3" s="325"/>
      <c r="EML3" s="325"/>
      <c r="EMM3" s="325"/>
      <c r="EMN3" s="325"/>
      <c r="EMO3" s="325"/>
      <c r="EMP3" s="325"/>
      <c r="EMQ3" s="325"/>
      <c r="EMR3" s="325"/>
      <c r="EMS3" s="325"/>
      <c r="EMT3" s="325"/>
      <c r="EMU3" s="325"/>
      <c r="EMV3" s="325"/>
      <c r="EMW3" s="325"/>
      <c r="EMX3" s="325"/>
      <c r="EMY3" s="325"/>
      <c r="EMZ3" s="325"/>
      <c r="ENA3" s="325"/>
      <c r="ENB3" s="325"/>
      <c r="ENC3" s="325"/>
      <c r="END3" s="325"/>
      <c r="ENE3" s="325"/>
      <c r="ENF3" s="325"/>
      <c r="ENG3" s="325"/>
      <c r="ENH3" s="325"/>
      <c r="ENI3" s="325"/>
      <c r="ENJ3" s="325"/>
      <c r="ENK3" s="325"/>
      <c r="ENL3" s="325"/>
      <c r="ENM3" s="325"/>
      <c r="ENN3" s="325"/>
      <c r="ENO3" s="325"/>
      <c r="ENP3" s="325"/>
      <c r="ENQ3" s="325"/>
      <c r="ENR3" s="325"/>
      <c r="ENS3" s="325"/>
      <c r="ENT3" s="325"/>
      <c r="ENU3" s="325"/>
      <c r="ENV3" s="325"/>
      <c r="ENW3" s="325"/>
      <c r="ENX3" s="325"/>
      <c r="ENY3" s="325"/>
      <c r="ENZ3" s="325"/>
      <c r="EOA3" s="325"/>
      <c r="EOB3" s="325"/>
      <c r="EOC3" s="325"/>
      <c r="EOD3" s="325"/>
      <c r="EOE3" s="325"/>
      <c r="EOF3" s="325"/>
      <c r="EOG3" s="325"/>
      <c r="EOH3" s="325"/>
      <c r="EOI3" s="325"/>
      <c r="EOJ3" s="325"/>
      <c r="EOK3" s="325"/>
      <c r="EOL3" s="325"/>
      <c r="EOM3" s="325"/>
      <c r="EON3" s="325"/>
      <c r="EOO3" s="325"/>
      <c r="EOP3" s="325"/>
      <c r="EOQ3" s="325"/>
      <c r="EOR3" s="325"/>
      <c r="EOS3" s="325"/>
      <c r="EOT3" s="325"/>
      <c r="EOU3" s="325"/>
      <c r="EOV3" s="325"/>
      <c r="EOW3" s="325"/>
      <c r="EOX3" s="325"/>
      <c r="EOY3" s="325"/>
      <c r="EOZ3" s="325"/>
      <c r="EPA3" s="325"/>
      <c r="EPB3" s="325"/>
      <c r="EPC3" s="325"/>
      <c r="EPD3" s="325"/>
      <c r="EPE3" s="325"/>
      <c r="EPF3" s="325"/>
      <c r="EPG3" s="325"/>
      <c r="EPH3" s="325"/>
      <c r="EPI3" s="325"/>
      <c r="EPJ3" s="325"/>
      <c r="EPK3" s="325"/>
      <c r="EPL3" s="325"/>
      <c r="EPM3" s="325"/>
      <c r="EPN3" s="325"/>
      <c r="EPO3" s="325"/>
      <c r="EPP3" s="325"/>
      <c r="EPQ3" s="325"/>
      <c r="EPR3" s="325"/>
      <c r="EPS3" s="325"/>
      <c r="EPT3" s="325"/>
      <c r="EPU3" s="325"/>
      <c r="EPV3" s="325"/>
      <c r="EPW3" s="325"/>
      <c r="EPX3" s="325"/>
      <c r="EPY3" s="325"/>
      <c r="EPZ3" s="325"/>
      <c r="EQA3" s="325"/>
      <c r="EQB3" s="325"/>
      <c r="EQC3" s="325"/>
      <c r="EQD3" s="325"/>
      <c r="EQE3" s="325"/>
      <c r="EQF3" s="325"/>
      <c r="EQG3" s="325"/>
      <c r="EQH3" s="325"/>
      <c r="EQI3" s="325"/>
      <c r="EQJ3" s="325"/>
      <c r="EQK3" s="325"/>
      <c r="EQL3" s="325"/>
      <c r="EQM3" s="325"/>
      <c r="EQN3" s="325"/>
      <c r="EQO3" s="325"/>
      <c r="EQP3" s="325"/>
      <c r="EQQ3" s="325"/>
      <c r="EQR3" s="325"/>
      <c r="EQS3" s="325"/>
      <c r="EQT3" s="325"/>
      <c r="EQU3" s="325"/>
      <c r="EQV3" s="325"/>
      <c r="EQW3" s="325"/>
      <c r="EQX3" s="325"/>
      <c r="EQY3" s="325"/>
      <c r="EQZ3" s="325"/>
      <c r="ERA3" s="325"/>
      <c r="ERB3" s="325"/>
      <c r="ERC3" s="325"/>
      <c r="ERD3" s="325"/>
      <c r="ERE3" s="325"/>
      <c r="ERF3" s="325"/>
      <c r="ERG3" s="325"/>
      <c r="ERH3" s="325"/>
      <c r="ERI3" s="325"/>
      <c r="ERJ3" s="325"/>
      <c r="ERK3" s="325"/>
      <c r="ERL3" s="325"/>
      <c r="ERM3" s="325"/>
      <c r="ERN3" s="325"/>
      <c r="ERO3" s="325"/>
      <c r="ERP3" s="325"/>
      <c r="ERQ3" s="325"/>
      <c r="ERR3" s="325"/>
      <c r="ERS3" s="325"/>
      <c r="ERT3" s="325"/>
      <c r="ERU3" s="325"/>
      <c r="ERV3" s="325"/>
      <c r="ERW3" s="325"/>
      <c r="ERX3" s="325"/>
      <c r="ERY3" s="325"/>
      <c r="ERZ3" s="325"/>
      <c r="ESA3" s="325"/>
      <c r="ESB3" s="325"/>
      <c r="ESC3" s="325"/>
      <c r="ESD3" s="325"/>
      <c r="ESE3" s="325"/>
      <c r="ESF3" s="325"/>
      <c r="ESG3" s="325"/>
      <c r="ESH3" s="325"/>
      <c r="ESI3" s="325"/>
      <c r="ESJ3" s="325"/>
      <c r="ESK3" s="325"/>
      <c r="ESL3" s="325"/>
      <c r="ESM3" s="325"/>
      <c r="ESN3" s="325"/>
      <c r="ESO3" s="325"/>
      <c r="ESP3" s="325"/>
      <c r="ESQ3" s="325"/>
      <c r="ESR3" s="325"/>
      <c r="ESS3" s="325"/>
      <c r="EST3" s="325"/>
      <c r="ESU3" s="325"/>
      <c r="ESV3" s="325"/>
      <c r="ESW3" s="325"/>
      <c r="ESX3" s="325"/>
      <c r="ESY3" s="325"/>
      <c r="ESZ3" s="325"/>
      <c r="ETA3" s="325"/>
      <c r="ETB3" s="325"/>
      <c r="ETC3" s="325"/>
      <c r="ETD3" s="325"/>
      <c r="ETE3" s="325"/>
      <c r="ETF3" s="325"/>
      <c r="ETG3" s="325"/>
      <c r="ETH3" s="325"/>
      <c r="ETI3" s="325"/>
      <c r="ETJ3" s="325"/>
      <c r="ETK3" s="325"/>
      <c r="ETL3" s="325"/>
      <c r="ETM3" s="325"/>
      <c r="ETN3" s="325"/>
      <c r="ETO3" s="325"/>
      <c r="ETP3" s="325"/>
      <c r="ETQ3" s="325"/>
      <c r="ETR3" s="325"/>
      <c r="ETS3" s="325"/>
      <c r="ETT3" s="325"/>
      <c r="ETU3" s="325"/>
      <c r="ETV3" s="325"/>
      <c r="ETW3" s="325"/>
      <c r="ETX3" s="325"/>
      <c r="ETY3" s="325"/>
      <c r="ETZ3" s="325"/>
      <c r="EUA3" s="325"/>
      <c r="EUB3" s="325"/>
      <c r="EUC3" s="325"/>
      <c r="EUD3" s="325"/>
      <c r="EUE3" s="325"/>
      <c r="EUF3" s="325"/>
      <c r="EUG3" s="325"/>
      <c r="EUH3" s="325"/>
      <c r="EUI3" s="325"/>
      <c r="EUJ3" s="325"/>
      <c r="EUK3" s="325"/>
      <c r="EUL3" s="325"/>
      <c r="EUM3" s="325"/>
      <c r="EUN3" s="325"/>
      <c r="EUO3" s="325"/>
      <c r="EUP3" s="325"/>
      <c r="EUQ3" s="325"/>
      <c r="EUR3" s="325"/>
      <c r="EUS3" s="325"/>
      <c r="EUT3" s="325"/>
      <c r="EUU3" s="325"/>
      <c r="EUV3" s="325"/>
      <c r="EUW3" s="325"/>
      <c r="EUX3" s="325"/>
      <c r="EUY3" s="325"/>
      <c r="EUZ3" s="325"/>
      <c r="EVA3" s="325"/>
      <c r="EVB3" s="325"/>
      <c r="EVC3" s="325"/>
      <c r="EVD3" s="325"/>
      <c r="EVE3" s="325"/>
      <c r="EVF3" s="325"/>
      <c r="EVG3" s="325"/>
      <c r="EVH3" s="325"/>
      <c r="EVI3" s="325"/>
      <c r="EVJ3" s="325"/>
      <c r="EVK3" s="325"/>
      <c r="EVL3" s="325"/>
      <c r="EVM3" s="325"/>
      <c r="EVN3" s="325"/>
      <c r="EVO3" s="325"/>
      <c r="EVP3" s="325"/>
      <c r="EVQ3" s="325"/>
      <c r="EVR3" s="325"/>
      <c r="EVS3" s="325"/>
      <c r="EVT3" s="325"/>
      <c r="EVU3" s="325"/>
      <c r="EVV3" s="325"/>
      <c r="EVW3" s="325"/>
      <c r="EVX3" s="325"/>
      <c r="EVY3" s="325"/>
      <c r="EVZ3" s="325"/>
      <c r="EWA3" s="325"/>
      <c r="EWB3" s="325"/>
      <c r="EWC3" s="325"/>
      <c r="EWD3" s="325"/>
      <c r="EWE3" s="325"/>
      <c r="EWF3" s="325"/>
      <c r="EWG3" s="325"/>
      <c r="EWH3" s="325"/>
      <c r="EWI3" s="325"/>
      <c r="EWJ3" s="325"/>
      <c r="EWK3" s="325"/>
      <c r="EWL3" s="325"/>
      <c r="EWM3" s="325"/>
      <c r="EWN3" s="325"/>
      <c r="EWO3" s="325"/>
      <c r="EWP3" s="325"/>
      <c r="EWQ3" s="325"/>
      <c r="EWR3" s="325"/>
      <c r="EWS3" s="325"/>
      <c r="EWT3" s="325"/>
      <c r="EWU3" s="325"/>
      <c r="EWV3" s="325"/>
      <c r="EWW3" s="325"/>
      <c r="EWX3" s="325"/>
      <c r="EWY3" s="325"/>
      <c r="EWZ3" s="325"/>
      <c r="EXA3" s="325"/>
      <c r="EXB3" s="325"/>
      <c r="EXC3" s="325"/>
      <c r="EXD3" s="325"/>
      <c r="EXE3" s="325"/>
      <c r="EXF3" s="325"/>
      <c r="EXG3" s="325"/>
      <c r="EXH3" s="325"/>
      <c r="EXI3" s="325"/>
      <c r="EXJ3" s="325"/>
      <c r="EXK3" s="325"/>
      <c r="EXL3" s="325"/>
      <c r="EXM3" s="325"/>
      <c r="EXN3" s="325"/>
      <c r="EXO3" s="325"/>
      <c r="EXP3" s="325"/>
      <c r="EXQ3" s="325"/>
      <c r="EXR3" s="325"/>
      <c r="EXS3" s="325"/>
      <c r="EXT3" s="325"/>
      <c r="EXU3" s="325"/>
      <c r="EXV3" s="325"/>
      <c r="EXW3" s="325"/>
      <c r="EXX3" s="325"/>
      <c r="EXY3" s="325"/>
      <c r="EXZ3" s="325"/>
      <c r="EYA3" s="325"/>
      <c r="EYB3" s="325"/>
      <c r="EYC3" s="325"/>
      <c r="EYD3" s="325"/>
      <c r="EYE3" s="325"/>
      <c r="EYF3" s="325"/>
      <c r="EYG3" s="325"/>
      <c r="EYH3" s="325"/>
      <c r="EYI3" s="325"/>
      <c r="EYJ3" s="325"/>
      <c r="EYK3" s="325"/>
      <c r="EYL3" s="325"/>
      <c r="EYM3" s="325"/>
      <c r="EYN3" s="325"/>
      <c r="EYO3" s="325"/>
      <c r="EYP3" s="325"/>
      <c r="EYQ3" s="325"/>
      <c r="EYR3" s="325"/>
      <c r="EYS3" s="325"/>
      <c r="EYT3" s="325"/>
      <c r="EYU3" s="325"/>
      <c r="EYV3" s="325"/>
      <c r="EYW3" s="325"/>
      <c r="EYX3" s="325"/>
      <c r="EYY3" s="325"/>
      <c r="EYZ3" s="325"/>
      <c r="EZA3" s="325"/>
      <c r="EZB3" s="325"/>
      <c r="EZC3" s="325"/>
      <c r="EZD3" s="325"/>
      <c r="EZE3" s="325"/>
      <c r="EZF3" s="325"/>
      <c r="EZG3" s="325"/>
      <c r="EZH3" s="325"/>
      <c r="EZI3" s="325"/>
      <c r="EZJ3" s="325"/>
      <c r="EZK3" s="325"/>
      <c r="EZL3" s="325"/>
      <c r="EZM3" s="325"/>
      <c r="EZN3" s="325"/>
      <c r="EZO3" s="325"/>
      <c r="EZP3" s="325"/>
      <c r="EZQ3" s="325"/>
      <c r="EZR3" s="325"/>
      <c r="EZS3" s="325"/>
      <c r="EZT3" s="325"/>
      <c r="EZU3" s="325"/>
      <c r="EZV3" s="325"/>
      <c r="EZW3" s="325"/>
      <c r="EZX3" s="325"/>
      <c r="EZY3" s="325"/>
      <c r="EZZ3" s="325"/>
      <c r="FAA3" s="325"/>
      <c r="FAB3" s="325"/>
      <c r="FAC3" s="325"/>
      <c r="FAD3" s="325"/>
      <c r="FAE3" s="325"/>
      <c r="FAF3" s="325"/>
      <c r="FAG3" s="325"/>
      <c r="FAH3" s="325"/>
      <c r="FAI3" s="325"/>
      <c r="FAJ3" s="325"/>
      <c r="FAK3" s="325"/>
      <c r="FAL3" s="325"/>
      <c r="FAM3" s="325"/>
      <c r="FAN3" s="325"/>
      <c r="FAO3" s="325"/>
      <c r="FAP3" s="325"/>
      <c r="FAQ3" s="325"/>
      <c r="FAR3" s="325"/>
      <c r="FAS3" s="325"/>
      <c r="FAT3" s="325"/>
      <c r="FAU3" s="325"/>
      <c r="FAV3" s="325"/>
      <c r="FAW3" s="325"/>
      <c r="FAX3" s="325"/>
      <c r="FAY3" s="325"/>
      <c r="FAZ3" s="325"/>
      <c r="FBA3" s="325"/>
      <c r="FBB3" s="325"/>
      <c r="FBC3" s="325"/>
      <c r="FBD3" s="325"/>
      <c r="FBE3" s="325"/>
      <c r="FBF3" s="325"/>
      <c r="FBG3" s="325"/>
      <c r="FBH3" s="325"/>
      <c r="FBI3" s="325"/>
      <c r="FBJ3" s="325"/>
      <c r="FBK3" s="325"/>
      <c r="FBL3" s="325"/>
      <c r="FBM3" s="325"/>
      <c r="FBN3" s="325"/>
      <c r="FBO3" s="325"/>
      <c r="FBP3" s="325"/>
      <c r="FBQ3" s="325"/>
      <c r="FBR3" s="325"/>
      <c r="FBS3" s="325"/>
      <c r="FBT3" s="325"/>
      <c r="FBU3" s="325"/>
      <c r="FBV3" s="325"/>
      <c r="FBW3" s="325"/>
      <c r="FBX3" s="325"/>
      <c r="FBY3" s="325"/>
      <c r="FBZ3" s="325"/>
      <c r="FCA3" s="325"/>
      <c r="FCB3" s="325"/>
      <c r="FCC3" s="325"/>
      <c r="FCD3" s="325"/>
      <c r="FCE3" s="325"/>
      <c r="FCF3" s="325"/>
      <c r="FCG3" s="325"/>
      <c r="FCH3" s="325"/>
      <c r="FCI3" s="325"/>
      <c r="FCJ3" s="325"/>
      <c r="FCK3" s="325"/>
      <c r="FCL3" s="325"/>
      <c r="FCM3" s="325"/>
      <c r="FCN3" s="325"/>
      <c r="FCO3" s="325"/>
      <c r="FCP3" s="325"/>
      <c r="FCQ3" s="325"/>
      <c r="FCR3" s="325"/>
      <c r="FCS3" s="325"/>
      <c r="FCT3" s="325"/>
      <c r="FCU3" s="325"/>
      <c r="FCV3" s="325"/>
      <c r="FCW3" s="325"/>
      <c r="FCX3" s="325"/>
      <c r="FCY3" s="325"/>
      <c r="FCZ3" s="325"/>
      <c r="FDA3" s="325"/>
      <c r="FDB3" s="325"/>
      <c r="FDC3" s="325"/>
      <c r="FDD3" s="325"/>
      <c r="FDE3" s="325"/>
      <c r="FDF3" s="325"/>
      <c r="FDG3" s="325"/>
      <c r="FDH3" s="325"/>
      <c r="FDI3" s="325"/>
      <c r="FDJ3" s="325"/>
      <c r="FDK3" s="325"/>
      <c r="FDL3" s="325"/>
      <c r="FDM3" s="325"/>
      <c r="FDN3" s="325"/>
      <c r="FDO3" s="325"/>
      <c r="FDP3" s="325"/>
      <c r="FDQ3" s="325"/>
      <c r="FDR3" s="325"/>
      <c r="FDS3" s="325"/>
      <c r="FDT3" s="325"/>
      <c r="FDU3" s="325"/>
      <c r="FDV3" s="325"/>
      <c r="FDW3" s="325"/>
      <c r="FDX3" s="325"/>
      <c r="FDY3" s="325"/>
      <c r="FDZ3" s="325"/>
      <c r="FEA3" s="325"/>
      <c r="FEB3" s="325"/>
      <c r="FEC3" s="325"/>
      <c r="FED3" s="325"/>
      <c r="FEE3" s="325"/>
      <c r="FEF3" s="325"/>
      <c r="FEG3" s="325"/>
      <c r="FEH3" s="325"/>
      <c r="FEI3" s="325"/>
      <c r="FEJ3" s="325"/>
      <c r="FEK3" s="325"/>
      <c r="FEL3" s="325"/>
      <c r="FEM3" s="325"/>
      <c r="FEN3" s="325"/>
      <c r="FEO3" s="325"/>
      <c r="FEP3" s="325"/>
      <c r="FEQ3" s="325"/>
      <c r="FER3" s="325"/>
      <c r="FES3" s="325"/>
      <c r="FET3" s="325"/>
      <c r="FEU3" s="325"/>
      <c r="FEV3" s="325"/>
      <c r="FEW3" s="325"/>
      <c r="FEX3" s="325"/>
      <c r="FEY3" s="325"/>
      <c r="FEZ3" s="325"/>
      <c r="FFA3" s="325"/>
      <c r="FFB3" s="325"/>
      <c r="FFC3" s="325"/>
      <c r="FFD3" s="325"/>
      <c r="FFE3" s="325"/>
      <c r="FFF3" s="325"/>
      <c r="FFG3" s="325"/>
      <c r="FFH3" s="325"/>
      <c r="FFI3" s="325"/>
      <c r="FFJ3" s="325"/>
      <c r="FFK3" s="325"/>
      <c r="FFL3" s="325"/>
      <c r="FFM3" s="325"/>
      <c r="FFN3" s="325"/>
      <c r="FFO3" s="325"/>
      <c r="FFP3" s="325"/>
      <c r="FFQ3" s="325"/>
      <c r="FFR3" s="325"/>
      <c r="FFS3" s="325"/>
      <c r="FFT3" s="325"/>
      <c r="FFU3" s="325"/>
      <c r="FFV3" s="325"/>
      <c r="FFW3" s="325"/>
      <c r="FFX3" s="325"/>
      <c r="FFY3" s="325"/>
      <c r="FFZ3" s="325"/>
      <c r="FGA3" s="325"/>
      <c r="FGB3" s="325"/>
      <c r="FGC3" s="325"/>
      <c r="FGD3" s="325"/>
      <c r="FGE3" s="325"/>
      <c r="FGF3" s="325"/>
      <c r="FGG3" s="325"/>
      <c r="FGH3" s="325"/>
      <c r="FGI3" s="325"/>
      <c r="FGJ3" s="325"/>
      <c r="FGK3" s="325"/>
      <c r="FGL3" s="325"/>
      <c r="FGM3" s="325"/>
      <c r="FGN3" s="325"/>
      <c r="FGO3" s="325"/>
      <c r="FGP3" s="325"/>
      <c r="FGQ3" s="325"/>
      <c r="FGR3" s="325"/>
      <c r="FGS3" s="325"/>
      <c r="FGT3" s="325"/>
      <c r="FGU3" s="325"/>
      <c r="FGV3" s="325"/>
      <c r="FGW3" s="325"/>
      <c r="FGX3" s="325"/>
      <c r="FGY3" s="325"/>
      <c r="FGZ3" s="325"/>
      <c r="FHA3" s="325"/>
      <c r="FHB3" s="325"/>
      <c r="FHC3" s="325"/>
      <c r="FHD3" s="325"/>
      <c r="FHE3" s="325"/>
      <c r="FHF3" s="325"/>
      <c r="FHG3" s="325"/>
      <c r="FHH3" s="325"/>
      <c r="FHI3" s="325"/>
      <c r="FHJ3" s="325"/>
      <c r="FHK3" s="325"/>
      <c r="FHL3" s="325"/>
      <c r="FHM3" s="325"/>
      <c r="FHN3" s="325"/>
      <c r="FHO3" s="325"/>
      <c r="FHP3" s="325"/>
      <c r="FHQ3" s="325"/>
      <c r="FHR3" s="325"/>
      <c r="FHS3" s="325"/>
      <c r="FHT3" s="325"/>
      <c r="FHU3" s="325"/>
      <c r="FHV3" s="325"/>
      <c r="FHW3" s="325"/>
      <c r="FHX3" s="325"/>
      <c r="FHY3" s="325"/>
      <c r="FHZ3" s="325"/>
      <c r="FIA3" s="325"/>
      <c r="FIB3" s="325"/>
      <c r="FIC3" s="325"/>
      <c r="FID3" s="325"/>
      <c r="FIE3" s="325"/>
      <c r="FIF3" s="325"/>
      <c r="FIG3" s="325"/>
      <c r="FIH3" s="325"/>
      <c r="FII3" s="325"/>
      <c r="FIJ3" s="325"/>
      <c r="FIK3" s="325"/>
      <c r="FIL3" s="325"/>
      <c r="FIM3" s="325"/>
      <c r="FIN3" s="325"/>
      <c r="FIO3" s="325"/>
      <c r="FIP3" s="325"/>
      <c r="FIQ3" s="325"/>
      <c r="FIR3" s="325"/>
      <c r="FIS3" s="325"/>
      <c r="FIT3" s="325"/>
      <c r="FIU3" s="325"/>
      <c r="FIV3" s="325"/>
      <c r="FIW3" s="325"/>
      <c r="FIX3" s="325"/>
      <c r="FIY3" s="325"/>
      <c r="FIZ3" s="325"/>
      <c r="FJA3" s="325"/>
      <c r="FJB3" s="325"/>
      <c r="FJC3" s="325"/>
      <c r="FJD3" s="325"/>
      <c r="FJE3" s="325"/>
      <c r="FJF3" s="325"/>
      <c r="FJG3" s="325"/>
      <c r="FJH3" s="325"/>
      <c r="FJI3" s="325"/>
      <c r="FJJ3" s="325"/>
      <c r="FJK3" s="325"/>
      <c r="FJL3" s="325"/>
      <c r="FJM3" s="325"/>
      <c r="FJN3" s="325"/>
      <c r="FJO3" s="325"/>
      <c r="FJP3" s="325"/>
      <c r="FJQ3" s="325"/>
      <c r="FJR3" s="325"/>
      <c r="FJS3" s="325"/>
      <c r="FJT3" s="325"/>
      <c r="FJU3" s="325"/>
      <c r="FJV3" s="325"/>
      <c r="FJW3" s="325"/>
      <c r="FJX3" s="325"/>
      <c r="FJY3" s="325"/>
      <c r="FJZ3" s="325"/>
      <c r="FKA3" s="325"/>
      <c r="FKB3" s="325"/>
      <c r="FKC3" s="325"/>
      <c r="FKD3" s="325"/>
      <c r="FKE3" s="325"/>
      <c r="FKF3" s="325"/>
      <c r="FKG3" s="325"/>
      <c r="FKH3" s="325"/>
      <c r="FKI3" s="325"/>
      <c r="FKJ3" s="325"/>
      <c r="FKK3" s="325"/>
      <c r="FKL3" s="325"/>
      <c r="FKM3" s="325"/>
      <c r="FKN3" s="325"/>
      <c r="FKO3" s="325"/>
      <c r="FKP3" s="325"/>
      <c r="FKQ3" s="325"/>
      <c r="FKR3" s="325"/>
      <c r="FKS3" s="325"/>
      <c r="FKT3" s="325"/>
      <c r="FKU3" s="325"/>
      <c r="FKV3" s="325"/>
      <c r="FKW3" s="325"/>
      <c r="FKX3" s="325"/>
      <c r="FKY3" s="325"/>
      <c r="FKZ3" s="325"/>
      <c r="FLA3" s="325"/>
      <c r="FLB3" s="325"/>
      <c r="FLC3" s="325"/>
      <c r="FLD3" s="325"/>
      <c r="FLE3" s="325"/>
      <c r="FLF3" s="325"/>
      <c r="FLG3" s="325"/>
      <c r="FLH3" s="325"/>
      <c r="FLI3" s="325"/>
      <c r="FLJ3" s="325"/>
      <c r="FLK3" s="325"/>
      <c r="FLL3" s="325"/>
      <c r="FLM3" s="325"/>
      <c r="FLN3" s="325"/>
      <c r="FLO3" s="325"/>
      <c r="FLP3" s="325"/>
      <c r="FLQ3" s="325"/>
      <c r="FLR3" s="325"/>
      <c r="FLS3" s="325"/>
      <c r="FLT3" s="325"/>
      <c r="FLU3" s="325"/>
      <c r="FLV3" s="325"/>
      <c r="FLW3" s="325"/>
      <c r="FLX3" s="325"/>
      <c r="FLY3" s="325"/>
      <c r="FLZ3" s="325"/>
      <c r="FMA3" s="325"/>
      <c r="FMB3" s="325"/>
      <c r="FMC3" s="325"/>
      <c r="FMD3" s="325"/>
      <c r="FME3" s="325"/>
      <c r="FMF3" s="325"/>
      <c r="FMG3" s="325"/>
      <c r="FMH3" s="325"/>
      <c r="FMI3" s="325"/>
      <c r="FMJ3" s="325"/>
      <c r="FMK3" s="325"/>
      <c r="FML3" s="325"/>
      <c r="FMM3" s="325"/>
      <c r="FMN3" s="325"/>
      <c r="FMO3" s="325"/>
      <c r="FMP3" s="325"/>
      <c r="FMQ3" s="325"/>
      <c r="FMR3" s="325"/>
      <c r="FMS3" s="325"/>
      <c r="FMT3" s="325"/>
      <c r="FMU3" s="325"/>
      <c r="FMV3" s="325"/>
      <c r="FMW3" s="325"/>
      <c r="FMX3" s="325"/>
      <c r="FMY3" s="325"/>
      <c r="FMZ3" s="325"/>
      <c r="FNA3" s="325"/>
      <c r="FNB3" s="325"/>
      <c r="FNC3" s="325"/>
      <c r="FND3" s="325"/>
      <c r="FNE3" s="325"/>
      <c r="FNF3" s="325"/>
      <c r="FNG3" s="325"/>
      <c r="FNH3" s="325"/>
      <c r="FNI3" s="325"/>
      <c r="FNJ3" s="325"/>
      <c r="FNK3" s="325"/>
      <c r="FNL3" s="325"/>
      <c r="FNM3" s="325"/>
      <c r="FNN3" s="325"/>
      <c r="FNO3" s="325"/>
      <c r="FNP3" s="325"/>
      <c r="FNQ3" s="325"/>
      <c r="FNR3" s="325"/>
      <c r="FNS3" s="325"/>
      <c r="FNT3" s="325"/>
      <c r="FNU3" s="325"/>
      <c r="FNV3" s="325"/>
      <c r="FNW3" s="325"/>
      <c r="FNX3" s="325"/>
      <c r="FNY3" s="325"/>
      <c r="FNZ3" s="325"/>
      <c r="FOA3" s="325"/>
      <c r="FOB3" s="325"/>
      <c r="FOC3" s="325"/>
      <c r="FOD3" s="325"/>
      <c r="FOE3" s="325"/>
      <c r="FOF3" s="325"/>
      <c r="FOG3" s="325"/>
      <c r="FOH3" s="325"/>
      <c r="FOI3" s="325"/>
      <c r="FOJ3" s="325"/>
      <c r="FOK3" s="325"/>
      <c r="FOL3" s="325"/>
      <c r="FOM3" s="325"/>
      <c r="FON3" s="325"/>
      <c r="FOO3" s="325"/>
      <c r="FOP3" s="325"/>
      <c r="FOQ3" s="325"/>
      <c r="FOR3" s="325"/>
      <c r="FOS3" s="325"/>
      <c r="FOT3" s="325"/>
      <c r="FOU3" s="325"/>
      <c r="FOV3" s="325"/>
      <c r="FOW3" s="325"/>
      <c r="FOX3" s="325"/>
      <c r="FOY3" s="325"/>
      <c r="FOZ3" s="325"/>
      <c r="FPA3" s="325"/>
      <c r="FPB3" s="325"/>
      <c r="FPC3" s="325"/>
      <c r="FPD3" s="325"/>
      <c r="FPE3" s="325"/>
      <c r="FPF3" s="325"/>
      <c r="FPG3" s="325"/>
      <c r="FPH3" s="325"/>
      <c r="FPI3" s="325"/>
      <c r="FPJ3" s="325"/>
      <c r="FPK3" s="325"/>
      <c r="FPL3" s="325"/>
      <c r="FPM3" s="325"/>
      <c r="FPN3" s="325"/>
      <c r="FPO3" s="325"/>
      <c r="FPP3" s="325"/>
      <c r="FPQ3" s="325"/>
      <c r="FPR3" s="325"/>
      <c r="FPS3" s="325"/>
      <c r="FPT3" s="325"/>
      <c r="FPU3" s="325"/>
      <c r="FPV3" s="325"/>
      <c r="FPW3" s="325"/>
      <c r="FPX3" s="325"/>
      <c r="FPY3" s="325"/>
      <c r="FPZ3" s="325"/>
      <c r="FQA3" s="325"/>
      <c r="FQB3" s="325"/>
      <c r="FQC3" s="325"/>
      <c r="FQD3" s="325"/>
      <c r="FQE3" s="325"/>
      <c r="FQF3" s="325"/>
      <c r="FQG3" s="325"/>
      <c r="FQH3" s="325"/>
      <c r="FQI3" s="325"/>
      <c r="FQJ3" s="325"/>
      <c r="FQK3" s="325"/>
      <c r="FQL3" s="325"/>
      <c r="FQM3" s="325"/>
      <c r="FQN3" s="325"/>
      <c r="FQO3" s="325"/>
      <c r="FQP3" s="325"/>
      <c r="FQQ3" s="325"/>
      <c r="FQR3" s="325"/>
      <c r="FQS3" s="325"/>
      <c r="FQT3" s="325"/>
      <c r="FQU3" s="325"/>
      <c r="FQV3" s="325"/>
      <c r="FQW3" s="325"/>
      <c r="FQX3" s="325"/>
      <c r="FQY3" s="325"/>
      <c r="FQZ3" s="325"/>
      <c r="FRA3" s="325"/>
      <c r="FRB3" s="325"/>
      <c r="FRC3" s="325"/>
      <c r="FRD3" s="325"/>
      <c r="FRE3" s="325"/>
      <c r="FRF3" s="325"/>
      <c r="FRG3" s="325"/>
      <c r="FRH3" s="325"/>
      <c r="FRI3" s="325"/>
      <c r="FRJ3" s="325"/>
      <c r="FRK3" s="325"/>
      <c r="FRL3" s="325"/>
      <c r="FRM3" s="325"/>
      <c r="FRN3" s="325"/>
      <c r="FRO3" s="325"/>
      <c r="FRP3" s="325"/>
      <c r="FRQ3" s="325"/>
      <c r="FRR3" s="325"/>
      <c r="FRS3" s="325"/>
      <c r="FRT3" s="325"/>
      <c r="FRU3" s="325"/>
      <c r="FRV3" s="325"/>
      <c r="FRW3" s="325"/>
      <c r="FRX3" s="325"/>
      <c r="FRY3" s="325"/>
      <c r="FRZ3" s="325"/>
      <c r="FSA3" s="325"/>
      <c r="FSB3" s="325"/>
      <c r="FSC3" s="325"/>
      <c r="FSD3" s="325"/>
      <c r="FSE3" s="325"/>
      <c r="FSF3" s="325"/>
      <c r="FSG3" s="325"/>
      <c r="FSH3" s="325"/>
      <c r="FSI3" s="325"/>
      <c r="FSJ3" s="325"/>
      <c r="FSK3" s="325"/>
      <c r="FSL3" s="325"/>
      <c r="FSM3" s="325"/>
      <c r="FSN3" s="325"/>
      <c r="FSO3" s="325"/>
      <c r="FSP3" s="325"/>
      <c r="FSQ3" s="325"/>
      <c r="FSR3" s="325"/>
      <c r="FSS3" s="325"/>
      <c r="FST3" s="325"/>
      <c r="FSU3" s="325"/>
      <c r="FSV3" s="325"/>
      <c r="FSW3" s="325"/>
      <c r="FSX3" s="325"/>
      <c r="FSY3" s="325"/>
      <c r="FSZ3" s="325"/>
      <c r="FTA3" s="325"/>
      <c r="FTB3" s="325"/>
      <c r="FTC3" s="325"/>
      <c r="FTD3" s="325"/>
      <c r="FTE3" s="325"/>
      <c r="FTF3" s="325"/>
      <c r="FTG3" s="325"/>
      <c r="FTH3" s="325"/>
      <c r="FTI3" s="325"/>
      <c r="FTJ3" s="325"/>
      <c r="FTK3" s="325"/>
      <c r="FTL3" s="325"/>
      <c r="FTM3" s="325"/>
      <c r="FTN3" s="325"/>
      <c r="FTO3" s="325"/>
      <c r="FTP3" s="325"/>
      <c r="FTQ3" s="325"/>
      <c r="FTR3" s="325"/>
      <c r="FTS3" s="325"/>
      <c r="FTT3" s="325"/>
      <c r="FTU3" s="325"/>
      <c r="FTV3" s="325"/>
      <c r="FTW3" s="325"/>
      <c r="FTX3" s="325"/>
      <c r="FTY3" s="325"/>
      <c r="FTZ3" s="325"/>
      <c r="FUA3" s="325"/>
      <c r="FUB3" s="325"/>
      <c r="FUC3" s="325"/>
      <c r="FUD3" s="325"/>
      <c r="FUE3" s="325"/>
      <c r="FUF3" s="325"/>
      <c r="FUG3" s="325"/>
      <c r="FUH3" s="325"/>
      <c r="FUI3" s="325"/>
      <c r="FUJ3" s="325"/>
      <c r="FUK3" s="325"/>
      <c r="FUL3" s="325"/>
      <c r="FUM3" s="325"/>
      <c r="FUN3" s="325"/>
      <c r="FUO3" s="325"/>
      <c r="FUP3" s="325"/>
      <c r="FUQ3" s="325"/>
      <c r="FUR3" s="325"/>
      <c r="FUS3" s="325"/>
      <c r="FUT3" s="325"/>
      <c r="FUU3" s="325"/>
      <c r="FUV3" s="325"/>
      <c r="FUW3" s="325"/>
      <c r="FUX3" s="325"/>
      <c r="FUY3" s="325"/>
      <c r="FUZ3" s="325"/>
      <c r="FVA3" s="325"/>
      <c r="FVB3" s="325"/>
      <c r="FVC3" s="325"/>
      <c r="FVD3" s="325"/>
      <c r="FVE3" s="325"/>
      <c r="FVF3" s="325"/>
      <c r="FVG3" s="325"/>
      <c r="FVH3" s="325"/>
      <c r="FVI3" s="325"/>
      <c r="FVJ3" s="325"/>
      <c r="FVK3" s="325"/>
      <c r="FVL3" s="325"/>
      <c r="FVM3" s="325"/>
      <c r="FVN3" s="325"/>
      <c r="FVO3" s="325"/>
      <c r="FVP3" s="325"/>
      <c r="FVQ3" s="325"/>
      <c r="FVR3" s="325"/>
      <c r="FVS3" s="325"/>
      <c r="FVT3" s="325"/>
      <c r="FVU3" s="325"/>
      <c r="FVV3" s="325"/>
      <c r="FVW3" s="325"/>
      <c r="FVX3" s="325"/>
      <c r="FVY3" s="325"/>
      <c r="FVZ3" s="325"/>
      <c r="FWA3" s="325"/>
      <c r="FWB3" s="325"/>
      <c r="FWC3" s="325"/>
      <c r="FWD3" s="325"/>
      <c r="FWE3" s="325"/>
      <c r="FWF3" s="325"/>
      <c r="FWG3" s="325"/>
      <c r="FWH3" s="325"/>
      <c r="FWI3" s="325"/>
      <c r="FWJ3" s="325"/>
      <c r="FWK3" s="325"/>
      <c r="FWL3" s="325"/>
      <c r="FWM3" s="325"/>
      <c r="FWN3" s="325"/>
      <c r="FWO3" s="325"/>
      <c r="FWP3" s="325"/>
      <c r="FWQ3" s="325"/>
      <c r="FWR3" s="325"/>
      <c r="FWS3" s="325"/>
      <c r="FWT3" s="325"/>
      <c r="FWU3" s="325"/>
      <c r="FWV3" s="325"/>
      <c r="FWW3" s="325"/>
      <c r="FWX3" s="325"/>
      <c r="FWY3" s="325"/>
      <c r="FWZ3" s="325"/>
      <c r="FXA3" s="325"/>
      <c r="FXB3" s="325"/>
      <c r="FXC3" s="325"/>
      <c r="FXD3" s="325"/>
      <c r="FXE3" s="325"/>
      <c r="FXF3" s="325"/>
      <c r="FXG3" s="325"/>
      <c r="FXH3" s="325"/>
      <c r="FXI3" s="325"/>
      <c r="FXJ3" s="325"/>
      <c r="FXK3" s="325"/>
      <c r="FXL3" s="325"/>
      <c r="FXM3" s="325"/>
      <c r="FXN3" s="325"/>
      <c r="FXO3" s="325"/>
      <c r="FXP3" s="325"/>
      <c r="FXQ3" s="325"/>
      <c r="FXR3" s="325"/>
      <c r="FXS3" s="325"/>
      <c r="FXT3" s="325"/>
      <c r="FXU3" s="325"/>
      <c r="FXV3" s="325"/>
      <c r="FXW3" s="325"/>
      <c r="FXX3" s="325"/>
      <c r="FXY3" s="325"/>
      <c r="FXZ3" s="325"/>
      <c r="FYA3" s="325"/>
      <c r="FYB3" s="325"/>
      <c r="FYC3" s="325"/>
      <c r="FYD3" s="325"/>
      <c r="FYE3" s="325"/>
      <c r="FYF3" s="325"/>
      <c r="FYG3" s="325"/>
      <c r="FYH3" s="325"/>
      <c r="FYI3" s="325"/>
      <c r="FYJ3" s="325"/>
      <c r="FYK3" s="325"/>
      <c r="FYL3" s="325"/>
      <c r="FYM3" s="325"/>
      <c r="FYN3" s="325"/>
      <c r="FYO3" s="325"/>
      <c r="FYP3" s="325"/>
      <c r="FYQ3" s="325"/>
      <c r="FYR3" s="325"/>
      <c r="FYS3" s="325"/>
      <c r="FYT3" s="325"/>
      <c r="FYU3" s="325"/>
      <c r="FYV3" s="325"/>
      <c r="FYW3" s="325"/>
      <c r="FYX3" s="325"/>
      <c r="FYY3" s="325"/>
      <c r="FYZ3" s="325"/>
      <c r="FZA3" s="325"/>
      <c r="FZB3" s="325"/>
      <c r="FZC3" s="325"/>
      <c r="FZD3" s="325"/>
      <c r="FZE3" s="325"/>
      <c r="FZF3" s="325"/>
      <c r="FZG3" s="325"/>
      <c r="FZH3" s="325"/>
      <c r="FZI3" s="325"/>
      <c r="FZJ3" s="325"/>
      <c r="FZK3" s="325"/>
      <c r="FZL3" s="325"/>
      <c r="FZM3" s="325"/>
      <c r="FZN3" s="325"/>
      <c r="FZO3" s="325"/>
      <c r="FZP3" s="325"/>
      <c r="FZQ3" s="325"/>
      <c r="FZR3" s="325"/>
      <c r="FZS3" s="325"/>
      <c r="FZT3" s="325"/>
      <c r="FZU3" s="325"/>
      <c r="FZV3" s="325"/>
      <c r="FZW3" s="325"/>
      <c r="FZX3" s="325"/>
      <c r="FZY3" s="325"/>
      <c r="FZZ3" s="325"/>
      <c r="GAA3" s="325"/>
      <c r="GAB3" s="325"/>
      <c r="GAC3" s="325"/>
      <c r="GAD3" s="325"/>
      <c r="GAE3" s="325"/>
      <c r="GAF3" s="325"/>
      <c r="GAG3" s="325"/>
      <c r="GAH3" s="325"/>
      <c r="GAI3" s="325"/>
      <c r="GAJ3" s="325"/>
      <c r="GAK3" s="325"/>
      <c r="GAL3" s="325"/>
      <c r="GAM3" s="325"/>
      <c r="GAN3" s="325"/>
      <c r="GAO3" s="325"/>
      <c r="GAP3" s="325"/>
      <c r="GAQ3" s="325"/>
      <c r="GAR3" s="325"/>
      <c r="GAS3" s="325"/>
      <c r="GAT3" s="325"/>
      <c r="GAU3" s="325"/>
      <c r="GAV3" s="325"/>
      <c r="GAW3" s="325"/>
      <c r="GAX3" s="325"/>
      <c r="GAY3" s="325"/>
      <c r="GAZ3" s="325"/>
      <c r="GBA3" s="325"/>
      <c r="GBB3" s="325"/>
      <c r="GBC3" s="325"/>
      <c r="GBD3" s="325"/>
      <c r="GBE3" s="325"/>
      <c r="GBF3" s="325"/>
      <c r="GBG3" s="325"/>
      <c r="GBH3" s="325"/>
      <c r="GBI3" s="325"/>
      <c r="GBJ3" s="325"/>
      <c r="GBK3" s="325"/>
      <c r="GBL3" s="325"/>
      <c r="GBM3" s="325"/>
      <c r="GBN3" s="325"/>
      <c r="GBO3" s="325"/>
      <c r="GBP3" s="325"/>
      <c r="GBQ3" s="325"/>
      <c r="GBR3" s="325"/>
      <c r="GBS3" s="325"/>
      <c r="GBT3" s="325"/>
      <c r="GBU3" s="325"/>
      <c r="GBV3" s="325"/>
      <c r="GBW3" s="325"/>
      <c r="GBX3" s="325"/>
      <c r="GBY3" s="325"/>
      <c r="GBZ3" s="325"/>
      <c r="GCA3" s="325"/>
      <c r="GCB3" s="325"/>
      <c r="GCC3" s="325"/>
      <c r="GCD3" s="325"/>
      <c r="GCE3" s="325"/>
      <c r="GCF3" s="325"/>
      <c r="GCG3" s="325"/>
      <c r="GCH3" s="325"/>
      <c r="GCI3" s="325"/>
      <c r="GCJ3" s="325"/>
      <c r="GCK3" s="325"/>
      <c r="GCL3" s="325"/>
      <c r="GCM3" s="325"/>
      <c r="GCN3" s="325"/>
      <c r="GCO3" s="325"/>
      <c r="GCP3" s="325"/>
      <c r="GCQ3" s="325"/>
      <c r="GCR3" s="325"/>
      <c r="GCS3" s="325"/>
      <c r="GCT3" s="325"/>
      <c r="GCU3" s="325"/>
      <c r="GCV3" s="325"/>
      <c r="GCW3" s="325"/>
      <c r="GCX3" s="325"/>
      <c r="GCY3" s="325"/>
      <c r="GCZ3" s="325"/>
      <c r="GDA3" s="325"/>
      <c r="GDB3" s="325"/>
      <c r="GDC3" s="325"/>
      <c r="GDD3" s="325"/>
      <c r="GDE3" s="325"/>
      <c r="GDF3" s="325"/>
      <c r="GDG3" s="325"/>
      <c r="GDH3" s="325"/>
      <c r="GDI3" s="325"/>
      <c r="GDJ3" s="325"/>
      <c r="GDK3" s="325"/>
      <c r="GDL3" s="325"/>
      <c r="GDM3" s="325"/>
      <c r="GDN3" s="325"/>
      <c r="GDO3" s="325"/>
      <c r="GDP3" s="325"/>
      <c r="GDQ3" s="325"/>
      <c r="GDR3" s="325"/>
      <c r="GDS3" s="325"/>
      <c r="GDT3" s="325"/>
      <c r="GDU3" s="325"/>
      <c r="GDV3" s="325"/>
      <c r="GDW3" s="325"/>
      <c r="GDX3" s="325"/>
      <c r="GDY3" s="325"/>
      <c r="GDZ3" s="325"/>
      <c r="GEA3" s="325"/>
      <c r="GEB3" s="325"/>
      <c r="GEC3" s="325"/>
      <c r="GED3" s="325"/>
      <c r="GEE3" s="325"/>
      <c r="GEF3" s="325"/>
      <c r="GEG3" s="325"/>
      <c r="GEH3" s="325"/>
      <c r="GEI3" s="325"/>
      <c r="GEJ3" s="325"/>
      <c r="GEK3" s="325"/>
      <c r="GEL3" s="325"/>
      <c r="GEM3" s="325"/>
      <c r="GEN3" s="325"/>
      <c r="GEO3" s="325"/>
      <c r="GEP3" s="325"/>
      <c r="GEQ3" s="325"/>
      <c r="GER3" s="325"/>
      <c r="GES3" s="325"/>
      <c r="GET3" s="325"/>
      <c r="GEU3" s="325"/>
      <c r="GEV3" s="325"/>
      <c r="GEW3" s="325"/>
      <c r="GEX3" s="325"/>
      <c r="GEY3" s="325"/>
      <c r="GEZ3" s="325"/>
      <c r="GFA3" s="325"/>
      <c r="GFB3" s="325"/>
      <c r="GFC3" s="325"/>
      <c r="GFD3" s="325"/>
      <c r="GFE3" s="325"/>
      <c r="GFF3" s="325"/>
      <c r="GFG3" s="325"/>
      <c r="GFH3" s="325"/>
      <c r="GFI3" s="325"/>
      <c r="GFJ3" s="325"/>
      <c r="GFK3" s="325"/>
      <c r="GFL3" s="325"/>
      <c r="GFM3" s="325"/>
      <c r="GFN3" s="325"/>
      <c r="GFO3" s="325"/>
      <c r="GFP3" s="325"/>
      <c r="GFQ3" s="325"/>
      <c r="GFR3" s="325"/>
      <c r="GFS3" s="325"/>
      <c r="GFT3" s="325"/>
      <c r="GFU3" s="325"/>
      <c r="GFV3" s="325"/>
      <c r="GFW3" s="325"/>
      <c r="GFX3" s="325"/>
      <c r="GFY3" s="325"/>
      <c r="GFZ3" s="325"/>
      <c r="GGA3" s="325"/>
      <c r="GGB3" s="325"/>
      <c r="GGC3" s="325"/>
      <c r="GGD3" s="325"/>
      <c r="GGE3" s="325"/>
      <c r="GGF3" s="325"/>
      <c r="GGG3" s="325"/>
      <c r="GGH3" s="325"/>
      <c r="GGI3" s="325"/>
      <c r="GGJ3" s="325"/>
      <c r="GGK3" s="325"/>
      <c r="GGL3" s="325"/>
      <c r="GGM3" s="325"/>
      <c r="GGN3" s="325"/>
      <c r="GGO3" s="325"/>
      <c r="GGP3" s="325"/>
      <c r="GGQ3" s="325"/>
      <c r="GGR3" s="325"/>
      <c r="GGS3" s="325"/>
      <c r="GGT3" s="325"/>
      <c r="GGU3" s="325"/>
      <c r="GGV3" s="325"/>
      <c r="GGW3" s="325"/>
      <c r="GGX3" s="325"/>
      <c r="GGY3" s="325"/>
      <c r="GGZ3" s="325"/>
      <c r="GHA3" s="325"/>
      <c r="GHB3" s="325"/>
      <c r="GHC3" s="325"/>
      <c r="GHD3" s="325"/>
      <c r="GHE3" s="325"/>
      <c r="GHF3" s="325"/>
      <c r="GHG3" s="325"/>
      <c r="GHH3" s="325"/>
      <c r="GHI3" s="325"/>
      <c r="GHJ3" s="325"/>
      <c r="GHK3" s="325"/>
      <c r="GHL3" s="325"/>
      <c r="GHM3" s="325"/>
      <c r="GHN3" s="325"/>
      <c r="GHO3" s="325"/>
      <c r="GHP3" s="325"/>
      <c r="GHQ3" s="325"/>
      <c r="GHR3" s="325"/>
      <c r="GHS3" s="325"/>
      <c r="GHT3" s="325"/>
      <c r="GHU3" s="325"/>
      <c r="GHV3" s="325"/>
      <c r="GHW3" s="325"/>
      <c r="GHX3" s="325"/>
      <c r="GHY3" s="325"/>
      <c r="GHZ3" s="325"/>
      <c r="GIA3" s="325"/>
      <c r="GIB3" s="325"/>
      <c r="GIC3" s="325"/>
      <c r="GID3" s="325"/>
      <c r="GIE3" s="325"/>
      <c r="GIF3" s="325"/>
      <c r="GIG3" s="325"/>
      <c r="GIH3" s="325"/>
      <c r="GII3" s="325"/>
      <c r="GIJ3" s="325"/>
      <c r="GIK3" s="325"/>
      <c r="GIL3" s="325"/>
      <c r="GIM3" s="325"/>
      <c r="GIN3" s="325"/>
      <c r="GIO3" s="325"/>
      <c r="GIP3" s="325"/>
      <c r="GIQ3" s="325"/>
      <c r="GIR3" s="325"/>
      <c r="GIS3" s="325"/>
      <c r="GIT3" s="325"/>
      <c r="GIU3" s="325"/>
      <c r="GIV3" s="325"/>
      <c r="GIW3" s="325"/>
      <c r="GIX3" s="325"/>
      <c r="GIY3" s="325"/>
      <c r="GIZ3" s="325"/>
      <c r="GJA3" s="325"/>
      <c r="GJB3" s="325"/>
      <c r="GJC3" s="325"/>
      <c r="GJD3" s="325"/>
      <c r="GJE3" s="325"/>
      <c r="GJF3" s="325"/>
      <c r="GJG3" s="325"/>
      <c r="GJH3" s="325"/>
      <c r="GJI3" s="325"/>
      <c r="GJJ3" s="325"/>
      <c r="GJK3" s="325"/>
      <c r="GJL3" s="325"/>
      <c r="GJM3" s="325"/>
      <c r="GJN3" s="325"/>
      <c r="GJO3" s="325"/>
      <c r="GJP3" s="325"/>
      <c r="GJQ3" s="325"/>
      <c r="GJR3" s="325"/>
      <c r="GJS3" s="325"/>
      <c r="GJT3" s="325"/>
      <c r="GJU3" s="325"/>
      <c r="GJV3" s="325"/>
      <c r="GJW3" s="325"/>
      <c r="GJX3" s="325"/>
      <c r="GJY3" s="325"/>
      <c r="GJZ3" s="325"/>
      <c r="GKA3" s="325"/>
      <c r="GKB3" s="325"/>
      <c r="GKC3" s="325"/>
      <c r="GKD3" s="325"/>
      <c r="GKE3" s="325"/>
      <c r="GKF3" s="325"/>
      <c r="GKG3" s="325"/>
      <c r="GKH3" s="325"/>
      <c r="GKI3" s="325"/>
      <c r="GKJ3" s="325"/>
      <c r="GKK3" s="325"/>
      <c r="GKL3" s="325"/>
      <c r="GKM3" s="325"/>
      <c r="GKN3" s="325"/>
      <c r="GKO3" s="325"/>
      <c r="GKP3" s="325"/>
      <c r="GKQ3" s="325"/>
      <c r="GKR3" s="325"/>
      <c r="GKS3" s="325"/>
      <c r="GKT3" s="325"/>
      <c r="GKU3" s="325"/>
      <c r="GKV3" s="325"/>
      <c r="GKW3" s="325"/>
      <c r="GKX3" s="325"/>
      <c r="GKY3" s="325"/>
      <c r="GKZ3" s="325"/>
      <c r="GLA3" s="325"/>
      <c r="GLB3" s="325"/>
      <c r="GLC3" s="325"/>
      <c r="GLD3" s="325"/>
      <c r="GLE3" s="325"/>
      <c r="GLF3" s="325"/>
      <c r="GLG3" s="325"/>
      <c r="GLH3" s="325"/>
      <c r="GLI3" s="325"/>
      <c r="GLJ3" s="325"/>
      <c r="GLK3" s="325"/>
      <c r="GLL3" s="325"/>
      <c r="GLM3" s="325"/>
      <c r="GLN3" s="325"/>
      <c r="GLO3" s="325"/>
      <c r="GLP3" s="325"/>
      <c r="GLQ3" s="325"/>
      <c r="GLR3" s="325"/>
      <c r="GLS3" s="325"/>
      <c r="GLT3" s="325"/>
      <c r="GLU3" s="325"/>
      <c r="GLV3" s="325"/>
      <c r="GLW3" s="325"/>
      <c r="GLX3" s="325"/>
      <c r="GLY3" s="325"/>
      <c r="GLZ3" s="325"/>
      <c r="GMA3" s="325"/>
      <c r="GMB3" s="325"/>
      <c r="GMC3" s="325"/>
      <c r="GMD3" s="325"/>
      <c r="GME3" s="325"/>
      <c r="GMF3" s="325"/>
      <c r="GMG3" s="325"/>
      <c r="GMH3" s="325"/>
      <c r="GMI3" s="325"/>
      <c r="GMJ3" s="325"/>
      <c r="GMK3" s="325"/>
      <c r="GML3" s="325"/>
      <c r="GMM3" s="325"/>
      <c r="GMN3" s="325"/>
      <c r="GMO3" s="325"/>
      <c r="GMP3" s="325"/>
      <c r="GMQ3" s="325"/>
      <c r="GMR3" s="325"/>
      <c r="GMS3" s="325"/>
      <c r="GMT3" s="325"/>
      <c r="GMU3" s="325"/>
      <c r="GMV3" s="325"/>
      <c r="GMW3" s="325"/>
      <c r="GMX3" s="325"/>
      <c r="GMY3" s="325"/>
      <c r="GMZ3" s="325"/>
      <c r="GNA3" s="325"/>
      <c r="GNB3" s="325"/>
      <c r="GNC3" s="325"/>
      <c r="GND3" s="325"/>
      <c r="GNE3" s="325"/>
      <c r="GNF3" s="325"/>
      <c r="GNG3" s="325"/>
      <c r="GNH3" s="325"/>
      <c r="GNI3" s="325"/>
      <c r="GNJ3" s="325"/>
      <c r="GNK3" s="325"/>
      <c r="GNL3" s="325"/>
      <c r="GNM3" s="325"/>
      <c r="GNN3" s="325"/>
      <c r="GNO3" s="325"/>
      <c r="GNP3" s="325"/>
      <c r="GNQ3" s="325"/>
      <c r="GNR3" s="325"/>
      <c r="GNS3" s="325"/>
      <c r="GNT3" s="325"/>
      <c r="GNU3" s="325"/>
      <c r="GNV3" s="325"/>
      <c r="GNW3" s="325"/>
      <c r="GNX3" s="325"/>
      <c r="GNY3" s="325"/>
      <c r="GNZ3" s="325"/>
      <c r="GOA3" s="325"/>
      <c r="GOB3" s="325"/>
      <c r="GOC3" s="325"/>
      <c r="GOD3" s="325"/>
      <c r="GOE3" s="325"/>
      <c r="GOF3" s="325"/>
      <c r="GOG3" s="325"/>
      <c r="GOH3" s="325"/>
      <c r="GOI3" s="325"/>
      <c r="GOJ3" s="325"/>
      <c r="GOK3" s="325"/>
      <c r="GOL3" s="325"/>
      <c r="GOM3" s="325"/>
      <c r="GON3" s="325"/>
      <c r="GOO3" s="325"/>
      <c r="GOP3" s="325"/>
      <c r="GOQ3" s="325"/>
      <c r="GOR3" s="325"/>
      <c r="GOS3" s="325"/>
      <c r="GOT3" s="325"/>
      <c r="GOU3" s="325"/>
      <c r="GOV3" s="325"/>
      <c r="GOW3" s="325"/>
      <c r="GOX3" s="325"/>
      <c r="GOY3" s="325"/>
      <c r="GOZ3" s="325"/>
      <c r="GPA3" s="325"/>
      <c r="GPB3" s="325"/>
      <c r="GPC3" s="325"/>
      <c r="GPD3" s="325"/>
      <c r="GPE3" s="325"/>
      <c r="GPF3" s="325"/>
      <c r="GPG3" s="325"/>
      <c r="GPH3" s="325"/>
      <c r="GPI3" s="325"/>
      <c r="GPJ3" s="325"/>
      <c r="GPK3" s="325"/>
      <c r="GPL3" s="325"/>
      <c r="GPM3" s="325"/>
      <c r="GPN3" s="325"/>
      <c r="GPO3" s="325"/>
      <c r="GPP3" s="325"/>
      <c r="GPQ3" s="325"/>
      <c r="GPR3" s="325"/>
      <c r="GPS3" s="325"/>
      <c r="GPT3" s="325"/>
      <c r="GPU3" s="325"/>
      <c r="GPV3" s="325"/>
      <c r="GPW3" s="325"/>
      <c r="GPX3" s="325"/>
      <c r="GPY3" s="325"/>
      <c r="GPZ3" s="325"/>
      <c r="GQA3" s="325"/>
      <c r="GQB3" s="325"/>
      <c r="GQC3" s="325"/>
      <c r="GQD3" s="325"/>
      <c r="GQE3" s="325"/>
      <c r="GQF3" s="325"/>
      <c r="GQG3" s="325"/>
      <c r="GQH3" s="325"/>
      <c r="GQI3" s="325"/>
      <c r="GQJ3" s="325"/>
      <c r="GQK3" s="325"/>
      <c r="GQL3" s="325"/>
      <c r="GQM3" s="325"/>
      <c r="GQN3" s="325"/>
      <c r="GQO3" s="325"/>
      <c r="GQP3" s="325"/>
      <c r="GQQ3" s="325"/>
      <c r="GQR3" s="325"/>
      <c r="GQS3" s="325"/>
      <c r="GQT3" s="325"/>
      <c r="GQU3" s="325"/>
      <c r="GQV3" s="325"/>
      <c r="GQW3" s="325"/>
      <c r="GQX3" s="325"/>
      <c r="GQY3" s="325"/>
      <c r="GQZ3" s="325"/>
      <c r="GRA3" s="325"/>
      <c r="GRB3" s="325"/>
      <c r="GRC3" s="325"/>
      <c r="GRD3" s="325"/>
      <c r="GRE3" s="325"/>
      <c r="GRF3" s="325"/>
      <c r="GRG3" s="325"/>
      <c r="GRH3" s="325"/>
      <c r="GRI3" s="325"/>
      <c r="GRJ3" s="325"/>
      <c r="GRK3" s="325"/>
      <c r="GRL3" s="325"/>
      <c r="GRM3" s="325"/>
      <c r="GRN3" s="325"/>
      <c r="GRO3" s="325"/>
      <c r="GRP3" s="325"/>
      <c r="GRQ3" s="325"/>
      <c r="GRR3" s="325"/>
      <c r="GRS3" s="325"/>
      <c r="GRT3" s="325"/>
      <c r="GRU3" s="325"/>
      <c r="GRV3" s="325"/>
      <c r="GRW3" s="325"/>
      <c r="GRX3" s="325"/>
      <c r="GRY3" s="325"/>
      <c r="GRZ3" s="325"/>
      <c r="GSA3" s="325"/>
      <c r="GSB3" s="325"/>
      <c r="GSC3" s="325"/>
      <c r="GSD3" s="325"/>
      <c r="GSE3" s="325"/>
      <c r="GSF3" s="325"/>
      <c r="GSG3" s="325"/>
      <c r="GSH3" s="325"/>
      <c r="GSI3" s="325"/>
      <c r="GSJ3" s="325"/>
      <c r="GSK3" s="325"/>
      <c r="GSL3" s="325"/>
      <c r="GSM3" s="325"/>
      <c r="GSN3" s="325"/>
      <c r="GSO3" s="325"/>
      <c r="GSP3" s="325"/>
      <c r="GSQ3" s="325"/>
      <c r="GSR3" s="325"/>
      <c r="GSS3" s="325"/>
      <c r="GST3" s="325"/>
      <c r="GSU3" s="325"/>
      <c r="GSV3" s="325"/>
      <c r="GSW3" s="325"/>
      <c r="GSX3" s="325"/>
      <c r="GSY3" s="325"/>
      <c r="GSZ3" s="325"/>
      <c r="GTA3" s="325"/>
      <c r="GTB3" s="325"/>
      <c r="GTC3" s="325"/>
      <c r="GTD3" s="325"/>
      <c r="GTE3" s="325"/>
      <c r="GTF3" s="325"/>
      <c r="GTG3" s="325"/>
      <c r="GTH3" s="325"/>
      <c r="GTI3" s="325"/>
      <c r="GTJ3" s="325"/>
      <c r="GTK3" s="325"/>
      <c r="GTL3" s="325"/>
      <c r="GTM3" s="325"/>
      <c r="GTN3" s="325"/>
      <c r="GTO3" s="325"/>
      <c r="GTP3" s="325"/>
      <c r="GTQ3" s="325"/>
      <c r="GTR3" s="325"/>
      <c r="GTS3" s="325"/>
      <c r="GTT3" s="325"/>
      <c r="GTU3" s="325"/>
      <c r="GTV3" s="325"/>
      <c r="GTW3" s="325"/>
      <c r="GTX3" s="325"/>
      <c r="GTY3" s="325"/>
      <c r="GTZ3" s="325"/>
      <c r="GUA3" s="325"/>
      <c r="GUB3" s="325"/>
      <c r="GUC3" s="325"/>
      <c r="GUD3" s="325"/>
      <c r="GUE3" s="325"/>
      <c r="GUF3" s="325"/>
      <c r="GUG3" s="325"/>
      <c r="GUH3" s="325"/>
      <c r="GUI3" s="325"/>
      <c r="GUJ3" s="325"/>
      <c r="GUK3" s="325"/>
      <c r="GUL3" s="325"/>
      <c r="GUM3" s="325"/>
      <c r="GUN3" s="325"/>
      <c r="GUO3" s="325"/>
      <c r="GUP3" s="325"/>
      <c r="GUQ3" s="325"/>
      <c r="GUR3" s="325"/>
      <c r="GUS3" s="325"/>
      <c r="GUT3" s="325"/>
      <c r="GUU3" s="325"/>
      <c r="GUV3" s="325"/>
      <c r="GUW3" s="325"/>
      <c r="GUX3" s="325"/>
      <c r="GUY3" s="325"/>
      <c r="GUZ3" s="325"/>
      <c r="GVA3" s="325"/>
      <c r="GVB3" s="325"/>
      <c r="GVC3" s="325"/>
      <c r="GVD3" s="325"/>
      <c r="GVE3" s="325"/>
      <c r="GVF3" s="325"/>
      <c r="GVG3" s="325"/>
      <c r="GVH3" s="325"/>
      <c r="GVI3" s="325"/>
      <c r="GVJ3" s="325"/>
      <c r="GVK3" s="325"/>
      <c r="GVL3" s="325"/>
      <c r="GVM3" s="325"/>
      <c r="GVN3" s="325"/>
      <c r="GVO3" s="325"/>
      <c r="GVP3" s="325"/>
      <c r="GVQ3" s="325"/>
      <c r="GVR3" s="325"/>
      <c r="GVS3" s="325"/>
      <c r="GVT3" s="325"/>
      <c r="GVU3" s="325"/>
      <c r="GVV3" s="325"/>
      <c r="GVW3" s="325"/>
      <c r="GVX3" s="325"/>
      <c r="GVY3" s="325"/>
      <c r="GVZ3" s="325"/>
      <c r="GWA3" s="325"/>
      <c r="GWB3" s="325"/>
      <c r="GWC3" s="325"/>
      <c r="GWD3" s="325"/>
      <c r="GWE3" s="325"/>
      <c r="GWF3" s="325"/>
      <c r="GWG3" s="325"/>
      <c r="GWH3" s="325"/>
      <c r="GWI3" s="325"/>
      <c r="GWJ3" s="325"/>
      <c r="GWK3" s="325"/>
      <c r="GWL3" s="325"/>
      <c r="GWM3" s="325"/>
      <c r="GWN3" s="325"/>
      <c r="GWO3" s="325"/>
      <c r="GWP3" s="325"/>
      <c r="GWQ3" s="325"/>
      <c r="GWR3" s="325"/>
      <c r="GWS3" s="325"/>
      <c r="GWT3" s="325"/>
      <c r="GWU3" s="325"/>
      <c r="GWV3" s="325"/>
      <c r="GWW3" s="325"/>
      <c r="GWX3" s="325"/>
      <c r="GWY3" s="325"/>
      <c r="GWZ3" s="325"/>
      <c r="GXA3" s="325"/>
      <c r="GXB3" s="325"/>
      <c r="GXC3" s="325"/>
      <c r="GXD3" s="325"/>
      <c r="GXE3" s="325"/>
      <c r="GXF3" s="325"/>
      <c r="GXG3" s="325"/>
      <c r="GXH3" s="325"/>
      <c r="GXI3" s="325"/>
      <c r="GXJ3" s="325"/>
      <c r="GXK3" s="325"/>
      <c r="GXL3" s="325"/>
      <c r="GXM3" s="325"/>
      <c r="GXN3" s="325"/>
      <c r="GXO3" s="325"/>
      <c r="GXP3" s="325"/>
      <c r="GXQ3" s="325"/>
      <c r="GXR3" s="325"/>
      <c r="GXS3" s="325"/>
      <c r="GXT3" s="325"/>
      <c r="GXU3" s="325"/>
      <c r="GXV3" s="325"/>
      <c r="GXW3" s="325"/>
      <c r="GXX3" s="325"/>
      <c r="GXY3" s="325"/>
      <c r="GXZ3" s="325"/>
      <c r="GYA3" s="325"/>
      <c r="GYB3" s="325"/>
      <c r="GYC3" s="325"/>
      <c r="GYD3" s="325"/>
      <c r="GYE3" s="325"/>
      <c r="GYF3" s="325"/>
      <c r="GYG3" s="325"/>
      <c r="GYH3" s="325"/>
      <c r="GYI3" s="325"/>
      <c r="GYJ3" s="325"/>
      <c r="GYK3" s="325"/>
      <c r="GYL3" s="325"/>
      <c r="GYM3" s="325"/>
      <c r="GYN3" s="325"/>
      <c r="GYO3" s="325"/>
      <c r="GYP3" s="325"/>
      <c r="GYQ3" s="325"/>
      <c r="GYR3" s="325"/>
      <c r="GYS3" s="325"/>
      <c r="GYT3" s="325"/>
      <c r="GYU3" s="325"/>
      <c r="GYV3" s="325"/>
      <c r="GYW3" s="325"/>
      <c r="GYX3" s="325"/>
      <c r="GYY3" s="325"/>
      <c r="GYZ3" s="325"/>
      <c r="GZA3" s="325"/>
      <c r="GZB3" s="325"/>
      <c r="GZC3" s="325"/>
      <c r="GZD3" s="325"/>
      <c r="GZE3" s="325"/>
      <c r="GZF3" s="325"/>
      <c r="GZG3" s="325"/>
      <c r="GZH3" s="325"/>
      <c r="GZI3" s="325"/>
      <c r="GZJ3" s="325"/>
      <c r="GZK3" s="325"/>
      <c r="GZL3" s="325"/>
      <c r="GZM3" s="325"/>
      <c r="GZN3" s="325"/>
      <c r="GZO3" s="325"/>
      <c r="GZP3" s="325"/>
      <c r="GZQ3" s="325"/>
      <c r="GZR3" s="325"/>
      <c r="GZS3" s="325"/>
      <c r="GZT3" s="325"/>
      <c r="GZU3" s="325"/>
      <c r="GZV3" s="325"/>
      <c r="GZW3" s="325"/>
      <c r="GZX3" s="325"/>
      <c r="GZY3" s="325"/>
      <c r="GZZ3" s="325"/>
      <c r="HAA3" s="325"/>
      <c r="HAB3" s="325"/>
      <c r="HAC3" s="325"/>
      <c r="HAD3" s="325"/>
      <c r="HAE3" s="325"/>
      <c r="HAF3" s="325"/>
      <c r="HAG3" s="325"/>
      <c r="HAH3" s="325"/>
      <c r="HAI3" s="325"/>
      <c r="HAJ3" s="325"/>
      <c r="HAK3" s="325"/>
      <c r="HAL3" s="325"/>
      <c r="HAM3" s="325"/>
      <c r="HAN3" s="325"/>
      <c r="HAO3" s="325"/>
      <c r="HAP3" s="325"/>
      <c r="HAQ3" s="325"/>
      <c r="HAR3" s="325"/>
      <c r="HAS3" s="325"/>
      <c r="HAT3" s="325"/>
      <c r="HAU3" s="325"/>
      <c r="HAV3" s="325"/>
      <c r="HAW3" s="325"/>
      <c r="HAX3" s="325"/>
      <c r="HAY3" s="325"/>
      <c r="HAZ3" s="325"/>
      <c r="HBA3" s="325"/>
      <c r="HBB3" s="325"/>
      <c r="HBC3" s="325"/>
      <c r="HBD3" s="325"/>
      <c r="HBE3" s="325"/>
      <c r="HBF3" s="325"/>
      <c r="HBG3" s="325"/>
      <c r="HBH3" s="325"/>
      <c r="HBI3" s="325"/>
      <c r="HBJ3" s="325"/>
      <c r="HBK3" s="325"/>
      <c r="HBL3" s="325"/>
      <c r="HBM3" s="325"/>
      <c r="HBN3" s="325"/>
      <c r="HBO3" s="325"/>
      <c r="HBP3" s="325"/>
      <c r="HBQ3" s="325"/>
      <c r="HBR3" s="325"/>
      <c r="HBS3" s="325"/>
      <c r="HBT3" s="325"/>
      <c r="HBU3" s="325"/>
      <c r="HBV3" s="325"/>
      <c r="HBW3" s="325"/>
      <c r="HBX3" s="325"/>
      <c r="HBY3" s="325"/>
      <c r="HBZ3" s="325"/>
      <c r="HCA3" s="325"/>
      <c r="HCB3" s="325"/>
      <c r="HCC3" s="325"/>
      <c r="HCD3" s="325"/>
      <c r="HCE3" s="325"/>
      <c r="HCF3" s="325"/>
      <c r="HCG3" s="325"/>
      <c r="HCH3" s="325"/>
      <c r="HCI3" s="325"/>
      <c r="HCJ3" s="325"/>
      <c r="HCK3" s="325"/>
      <c r="HCL3" s="325"/>
      <c r="HCM3" s="325"/>
      <c r="HCN3" s="325"/>
      <c r="HCO3" s="325"/>
      <c r="HCP3" s="325"/>
      <c r="HCQ3" s="325"/>
      <c r="HCR3" s="325"/>
      <c r="HCS3" s="325"/>
      <c r="HCT3" s="325"/>
      <c r="HCU3" s="325"/>
      <c r="HCV3" s="325"/>
      <c r="HCW3" s="325"/>
      <c r="HCX3" s="325"/>
      <c r="HCY3" s="325"/>
      <c r="HCZ3" s="325"/>
      <c r="HDA3" s="325"/>
      <c r="HDB3" s="325"/>
      <c r="HDC3" s="325"/>
      <c r="HDD3" s="325"/>
      <c r="HDE3" s="325"/>
      <c r="HDF3" s="325"/>
      <c r="HDG3" s="325"/>
      <c r="HDH3" s="325"/>
      <c r="HDI3" s="325"/>
      <c r="HDJ3" s="325"/>
      <c r="HDK3" s="325"/>
      <c r="HDL3" s="325"/>
      <c r="HDM3" s="325"/>
      <c r="HDN3" s="325"/>
      <c r="HDO3" s="325"/>
      <c r="HDP3" s="325"/>
      <c r="HDQ3" s="325"/>
      <c r="HDR3" s="325"/>
      <c r="HDS3" s="325"/>
      <c r="HDT3" s="325"/>
      <c r="HDU3" s="325"/>
      <c r="HDV3" s="325"/>
      <c r="HDW3" s="325"/>
      <c r="HDX3" s="325"/>
      <c r="HDY3" s="325"/>
      <c r="HDZ3" s="325"/>
      <c r="HEA3" s="325"/>
      <c r="HEB3" s="325"/>
      <c r="HEC3" s="325"/>
      <c r="HED3" s="325"/>
      <c r="HEE3" s="325"/>
      <c r="HEF3" s="325"/>
      <c r="HEG3" s="325"/>
      <c r="HEH3" s="325"/>
      <c r="HEI3" s="325"/>
      <c r="HEJ3" s="325"/>
      <c r="HEK3" s="325"/>
      <c r="HEL3" s="325"/>
      <c r="HEM3" s="325"/>
      <c r="HEN3" s="325"/>
      <c r="HEO3" s="325"/>
      <c r="HEP3" s="325"/>
      <c r="HEQ3" s="325"/>
      <c r="HER3" s="325"/>
      <c r="HES3" s="325"/>
      <c r="HET3" s="325"/>
      <c r="HEU3" s="325"/>
      <c r="HEV3" s="325"/>
      <c r="HEW3" s="325"/>
      <c r="HEX3" s="325"/>
      <c r="HEY3" s="325"/>
      <c r="HEZ3" s="325"/>
      <c r="HFA3" s="325"/>
      <c r="HFB3" s="325"/>
      <c r="HFC3" s="325"/>
      <c r="HFD3" s="325"/>
      <c r="HFE3" s="325"/>
      <c r="HFF3" s="325"/>
      <c r="HFG3" s="325"/>
      <c r="HFH3" s="325"/>
      <c r="HFI3" s="325"/>
      <c r="HFJ3" s="325"/>
      <c r="HFK3" s="325"/>
      <c r="HFL3" s="325"/>
      <c r="HFM3" s="325"/>
      <c r="HFN3" s="325"/>
      <c r="HFO3" s="325"/>
      <c r="HFP3" s="325"/>
      <c r="HFQ3" s="325"/>
      <c r="HFR3" s="325"/>
      <c r="HFS3" s="325"/>
      <c r="HFT3" s="325"/>
      <c r="HFU3" s="325"/>
      <c r="HFV3" s="325"/>
      <c r="HFW3" s="325"/>
      <c r="HFX3" s="325"/>
      <c r="HFY3" s="325"/>
      <c r="HFZ3" s="325"/>
      <c r="HGA3" s="325"/>
      <c r="HGB3" s="325"/>
      <c r="HGC3" s="325"/>
      <c r="HGD3" s="325"/>
      <c r="HGE3" s="325"/>
      <c r="HGF3" s="325"/>
      <c r="HGG3" s="325"/>
      <c r="HGH3" s="325"/>
      <c r="HGI3" s="325"/>
      <c r="HGJ3" s="325"/>
      <c r="HGK3" s="325"/>
      <c r="HGL3" s="325"/>
      <c r="HGM3" s="325"/>
      <c r="HGN3" s="325"/>
      <c r="HGO3" s="325"/>
      <c r="HGP3" s="325"/>
      <c r="HGQ3" s="325"/>
      <c r="HGR3" s="325"/>
      <c r="HGS3" s="325"/>
      <c r="HGT3" s="325"/>
      <c r="HGU3" s="325"/>
      <c r="HGV3" s="325"/>
      <c r="HGW3" s="325"/>
      <c r="HGX3" s="325"/>
      <c r="HGY3" s="325"/>
      <c r="HGZ3" s="325"/>
      <c r="HHA3" s="325"/>
      <c r="HHB3" s="325"/>
      <c r="HHC3" s="325"/>
      <c r="HHD3" s="325"/>
      <c r="HHE3" s="325"/>
      <c r="HHF3" s="325"/>
      <c r="HHG3" s="325"/>
      <c r="HHH3" s="325"/>
      <c r="HHI3" s="325"/>
      <c r="HHJ3" s="325"/>
      <c r="HHK3" s="325"/>
      <c r="HHL3" s="325"/>
      <c r="HHM3" s="325"/>
      <c r="HHN3" s="325"/>
      <c r="HHO3" s="325"/>
      <c r="HHP3" s="325"/>
      <c r="HHQ3" s="325"/>
      <c r="HHR3" s="325"/>
      <c r="HHS3" s="325"/>
      <c r="HHT3" s="325"/>
      <c r="HHU3" s="325"/>
      <c r="HHV3" s="325"/>
      <c r="HHW3" s="325"/>
      <c r="HHX3" s="325"/>
      <c r="HHY3" s="325"/>
      <c r="HHZ3" s="325"/>
      <c r="HIA3" s="325"/>
      <c r="HIB3" s="325"/>
      <c r="HIC3" s="325"/>
      <c r="HID3" s="325"/>
      <c r="HIE3" s="325"/>
      <c r="HIF3" s="325"/>
      <c r="HIG3" s="325"/>
      <c r="HIH3" s="325"/>
      <c r="HII3" s="325"/>
      <c r="HIJ3" s="325"/>
      <c r="HIK3" s="325"/>
      <c r="HIL3" s="325"/>
      <c r="HIM3" s="325"/>
      <c r="HIN3" s="325"/>
      <c r="HIO3" s="325"/>
      <c r="HIP3" s="325"/>
      <c r="HIQ3" s="325"/>
      <c r="HIR3" s="325"/>
      <c r="HIS3" s="325"/>
      <c r="HIT3" s="325"/>
      <c r="HIU3" s="325"/>
      <c r="HIV3" s="325"/>
      <c r="HIW3" s="325"/>
      <c r="HIX3" s="325"/>
      <c r="HIY3" s="325"/>
      <c r="HIZ3" s="325"/>
      <c r="HJA3" s="325"/>
      <c r="HJB3" s="325"/>
      <c r="HJC3" s="325"/>
      <c r="HJD3" s="325"/>
      <c r="HJE3" s="325"/>
      <c r="HJF3" s="325"/>
      <c r="HJG3" s="325"/>
      <c r="HJH3" s="325"/>
      <c r="HJI3" s="325"/>
      <c r="HJJ3" s="325"/>
      <c r="HJK3" s="325"/>
      <c r="HJL3" s="325"/>
      <c r="HJM3" s="325"/>
      <c r="HJN3" s="325"/>
      <c r="HJO3" s="325"/>
      <c r="HJP3" s="325"/>
      <c r="HJQ3" s="325"/>
      <c r="HJR3" s="325"/>
      <c r="HJS3" s="325"/>
      <c r="HJT3" s="325"/>
      <c r="HJU3" s="325"/>
      <c r="HJV3" s="325"/>
      <c r="HJW3" s="325"/>
      <c r="HJX3" s="325"/>
      <c r="HJY3" s="325"/>
      <c r="HJZ3" s="325"/>
      <c r="HKA3" s="325"/>
      <c r="HKB3" s="325"/>
      <c r="HKC3" s="325"/>
      <c r="HKD3" s="325"/>
      <c r="HKE3" s="325"/>
      <c r="HKF3" s="325"/>
      <c r="HKG3" s="325"/>
      <c r="HKH3" s="325"/>
      <c r="HKI3" s="325"/>
      <c r="HKJ3" s="325"/>
      <c r="HKK3" s="325"/>
      <c r="HKL3" s="325"/>
      <c r="HKM3" s="325"/>
      <c r="HKN3" s="325"/>
      <c r="HKO3" s="325"/>
      <c r="HKP3" s="325"/>
      <c r="HKQ3" s="325"/>
      <c r="HKR3" s="325"/>
      <c r="HKS3" s="325"/>
      <c r="HKT3" s="325"/>
      <c r="HKU3" s="325"/>
      <c r="HKV3" s="325"/>
      <c r="HKW3" s="325"/>
      <c r="HKX3" s="325"/>
      <c r="HKY3" s="325"/>
      <c r="HKZ3" s="325"/>
      <c r="HLA3" s="325"/>
      <c r="HLB3" s="325"/>
      <c r="HLC3" s="325"/>
      <c r="HLD3" s="325"/>
      <c r="HLE3" s="325"/>
      <c r="HLF3" s="325"/>
      <c r="HLG3" s="325"/>
      <c r="HLH3" s="325"/>
      <c r="HLI3" s="325"/>
      <c r="HLJ3" s="325"/>
      <c r="HLK3" s="325"/>
      <c r="HLL3" s="325"/>
      <c r="HLM3" s="325"/>
      <c r="HLN3" s="325"/>
      <c r="HLO3" s="325"/>
      <c r="HLP3" s="325"/>
      <c r="HLQ3" s="325"/>
      <c r="HLR3" s="325"/>
      <c r="HLS3" s="325"/>
      <c r="HLT3" s="325"/>
      <c r="HLU3" s="325"/>
      <c r="HLV3" s="325"/>
      <c r="HLW3" s="325"/>
      <c r="HLX3" s="325"/>
      <c r="HLY3" s="325"/>
      <c r="HLZ3" s="325"/>
      <c r="HMA3" s="325"/>
      <c r="HMB3" s="325"/>
      <c r="HMC3" s="325"/>
      <c r="HMD3" s="325"/>
      <c r="HME3" s="325"/>
      <c r="HMF3" s="325"/>
      <c r="HMG3" s="325"/>
      <c r="HMH3" s="325"/>
      <c r="HMI3" s="325"/>
      <c r="HMJ3" s="325"/>
      <c r="HMK3" s="325"/>
      <c r="HML3" s="325"/>
      <c r="HMM3" s="325"/>
      <c r="HMN3" s="325"/>
      <c r="HMO3" s="325"/>
      <c r="HMP3" s="325"/>
      <c r="HMQ3" s="325"/>
      <c r="HMR3" s="325"/>
      <c r="HMS3" s="325"/>
      <c r="HMT3" s="325"/>
      <c r="HMU3" s="325"/>
      <c r="HMV3" s="325"/>
      <c r="HMW3" s="325"/>
      <c r="HMX3" s="325"/>
      <c r="HMY3" s="325"/>
      <c r="HMZ3" s="325"/>
      <c r="HNA3" s="325"/>
      <c r="HNB3" s="325"/>
      <c r="HNC3" s="325"/>
      <c r="HND3" s="325"/>
      <c r="HNE3" s="325"/>
      <c r="HNF3" s="325"/>
      <c r="HNG3" s="325"/>
      <c r="HNH3" s="325"/>
      <c r="HNI3" s="325"/>
      <c r="HNJ3" s="325"/>
      <c r="HNK3" s="325"/>
      <c r="HNL3" s="325"/>
      <c r="HNM3" s="325"/>
      <c r="HNN3" s="325"/>
      <c r="HNO3" s="325"/>
      <c r="HNP3" s="325"/>
      <c r="HNQ3" s="325"/>
      <c r="HNR3" s="325"/>
      <c r="HNS3" s="325"/>
      <c r="HNT3" s="325"/>
      <c r="HNU3" s="325"/>
      <c r="HNV3" s="325"/>
      <c r="HNW3" s="325"/>
      <c r="HNX3" s="325"/>
      <c r="HNY3" s="325"/>
      <c r="HNZ3" s="325"/>
      <c r="HOA3" s="325"/>
      <c r="HOB3" s="325"/>
      <c r="HOC3" s="325"/>
      <c r="HOD3" s="325"/>
      <c r="HOE3" s="325"/>
      <c r="HOF3" s="325"/>
      <c r="HOG3" s="325"/>
      <c r="HOH3" s="325"/>
      <c r="HOI3" s="325"/>
      <c r="HOJ3" s="325"/>
      <c r="HOK3" s="325"/>
      <c r="HOL3" s="325"/>
      <c r="HOM3" s="325"/>
      <c r="HON3" s="325"/>
      <c r="HOO3" s="325"/>
      <c r="HOP3" s="325"/>
      <c r="HOQ3" s="325"/>
      <c r="HOR3" s="325"/>
      <c r="HOS3" s="325"/>
      <c r="HOT3" s="325"/>
      <c r="HOU3" s="325"/>
      <c r="HOV3" s="325"/>
      <c r="HOW3" s="325"/>
      <c r="HOX3" s="325"/>
      <c r="HOY3" s="325"/>
      <c r="HOZ3" s="325"/>
      <c r="HPA3" s="325"/>
      <c r="HPB3" s="325"/>
      <c r="HPC3" s="325"/>
      <c r="HPD3" s="325"/>
      <c r="HPE3" s="325"/>
      <c r="HPF3" s="325"/>
      <c r="HPG3" s="325"/>
      <c r="HPH3" s="325"/>
      <c r="HPI3" s="325"/>
      <c r="HPJ3" s="325"/>
      <c r="HPK3" s="325"/>
      <c r="HPL3" s="325"/>
      <c r="HPM3" s="325"/>
      <c r="HPN3" s="325"/>
      <c r="HPO3" s="325"/>
      <c r="HPP3" s="325"/>
      <c r="HPQ3" s="325"/>
      <c r="HPR3" s="325"/>
      <c r="HPS3" s="325"/>
      <c r="HPT3" s="325"/>
      <c r="HPU3" s="325"/>
      <c r="HPV3" s="325"/>
      <c r="HPW3" s="325"/>
      <c r="HPX3" s="325"/>
      <c r="HPY3" s="325"/>
      <c r="HPZ3" s="325"/>
      <c r="HQA3" s="325"/>
      <c r="HQB3" s="325"/>
      <c r="HQC3" s="325"/>
      <c r="HQD3" s="325"/>
      <c r="HQE3" s="325"/>
      <c r="HQF3" s="325"/>
      <c r="HQG3" s="325"/>
      <c r="HQH3" s="325"/>
      <c r="HQI3" s="325"/>
      <c r="HQJ3" s="325"/>
      <c r="HQK3" s="325"/>
      <c r="HQL3" s="325"/>
      <c r="HQM3" s="325"/>
      <c r="HQN3" s="325"/>
      <c r="HQO3" s="325"/>
      <c r="HQP3" s="325"/>
      <c r="HQQ3" s="325"/>
      <c r="HQR3" s="325"/>
      <c r="HQS3" s="325"/>
      <c r="HQT3" s="325"/>
      <c r="HQU3" s="325"/>
      <c r="HQV3" s="325"/>
      <c r="HQW3" s="325"/>
      <c r="HQX3" s="325"/>
      <c r="HQY3" s="325"/>
      <c r="HQZ3" s="325"/>
      <c r="HRA3" s="325"/>
      <c r="HRB3" s="325"/>
      <c r="HRC3" s="325"/>
      <c r="HRD3" s="325"/>
      <c r="HRE3" s="325"/>
      <c r="HRF3" s="325"/>
      <c r="HRG3" s="325"/>
      <c r="HRH3" s="325"/>
      <c r="HRI3" s="325"/>
      <c r="HRJ3" s="325"/>
      <c r="HRK3" s="325"/>
      <c r="HRL3" s="325"/>
      <c r="HRM3" s="325"/>
      <c r="HRN3" s="325"/>
      <c r="HRO3" s="325"/>
      <c r="HRP3" s="325"/>
      <c r="HRQ3" s="325"/>
      <c r="HRR3" s="325"/>
      <c r="HRS3" s="325"/>
      <c r="HRT3" s="325"/>
      <c r="HRU3" s="325"/>
      <c r="HRV3" s="325"/>
      <c r="HRW3" s="325"/>
      <c r="HRX3" s="325"/>
      <c r="HRY3" s="325"/>
      <c r="HRZ3" s="325"/>
      <c r="HSA3" s="325"/>
      <c r="HSB3" s="325"/>
      <c r="HSC3" s="325"/>
      <c r="HSD3" s="325"/>
      <c r="HSE3" s="325"/>
      <c r="HSF3" s="325"/>
      <c r="HSG3" s="325"/>
      <c r="HSH3" s="325"/>
      <c r="HSI3" s="325"/>
      <c r="HSJ3" s="325"/>
      <c r="HSK3" s="325"/>
      <c r="HSL3" s="325"/>
      <c r="HSM3" s="325"/>
      <c r="HSN3" s="325"/>
      <c r="HSO3" s="325"/>
      <c r="HSP3" s="325"/>
      <c r="HSQ3" s="325"/>
      <c r="HSR3" s="325"/>
      <c r="HSS3" s="325"/>
      <c r="HST3" s="325"/>
      <c r="HSU3" s="325"/>
      <c r="HSV3" s="325"/>
      <c r="HSW3" s="325"/>
      <c r="HSX3" s="325"/>
      <c r="HSY3" s="325"/>
      <c r="HSZ3" s="325"/>
      <c r="HTA3" s="325"/>
      <c r="HTB3" s="325"/>
      <c r="HTC3" s="325"/>
      <c r="HTD3" s="325"/>
      <c r="HTE3" s="325"/>
      <c r="HTF3" s="325"/>
      <c r="HTG3" s="325"/>
      <c r="HTH3" s="325"/>
      <c r="HTI3" s="325"/>
      <c r="HTJ3" s="325"/>
      <c r="HTK3" s="325"/>
      <c r="HTL3" s="325"/>
      <c r="HTM3" s="325"/>
      <c r="HTN3" s="325"/>
      <c r="HTO3" s="325"/>
      <c r="HTP3" s="325"/>
      <c r="HTQ3" s="325"/>
      <c r="HTR3" s="325"/>
      <c r="HTS3" s="325"/>
      <c r="HTT3" s="325"/>
      <c r="HTU3" s="325"/>
      <c r="HTV3" s="325"/>
      <c r="HTW3" s="325"/>
      <c r="HTX3" s="325"/>
      <c r="HTY3" s="325"/>
      <c r="HTZ3" s="325"/>
      <c r="HUA3" s="325"/>
      <c r="HUB3" s="325"/>
      <c r="HUC3" s="325"/>
      <c r="HUD3" s="325"/>
      <c r="HUE3" s="325"/>
      <c r="HUF3" s="325"/>
      <c r="HUG3" s="325"/>
      <c r="HUH3" s="325"/>
      <c r="HUI3" s="325"/>
      <c r="HUJ3" s="325"/>
      <c r="HUK3" s="325"/>
      <c r="HUL3" s="325"/>
      <c r="HUM3" s="325"/>
      <c r="HUN3" s="325"/>
      <c r="HUO3" s="325"/>
      <c r="HUP3" s="325"/>
      <c r="HUQ3" s="325"/>
      <c r="HUR3" s="325"/>
      <c r="HUS3" s="325"/>
      <c r="HUT3" s="325"/>
      <c r="HUU3" s="325"/>
      <c r="HUV3" s="325"/>
      <c r="HUW3" s="325"/>
      <c r="HUX3" s="325"/>
      <c r="HUY3" s="325"/>
      <c r="HUZ3" s="325"/>
      <c r="HVA3" s="325"/>
      <c r="HVB3" s="325"/>
      <c r="HVC3" s="325"/>
      <c r="HVD3" s="325"/>
      <c r="HVE3" s="325"/>
      <c r="HVF3" s="325"/>
      <c r="HVG3" s="325"/>
      <c r="HVH3" s="325"/>
      <c r="HVI3" s="325"/>
      <c r="HVJ3" s="325"/>
      <c r="HVK3" s="325"/>
      <c r="HVL3" s="325"/>
      <c r="HVM3" s="325"/>
      <c r="HVN3" s="325"/>
      <c r="HVO3" s="325"/>
      <c r="HVP3" s="325"/>
      <c r="HVQ3" s="325"/>
      <c r="HVR3" s="325"/>
      <c r="HVS3" s="325"/>
      <c r="HVT3" s="325"/>
      <c r="HVU3" s="325"/>
      <c r="HVV3" s="325"/>
      <c r="HVW3" s="325"/>
      <c r="HVX3" s="325"/>
      <c r="HVY3" s="325"/>
      <c r="HVZ3" s="325"/>
      <c r="HWA3" s="325"/>
      <c r="HWB3" s="325"/>
      <c r="HWC3" s="325"/>
      <c r="HWD3" s="325"/>
      <c r="HWE3" s="325"/>
      <c r="HWF3" s="325"/>
      <c r="HWG3" s="325"/>
      <c r="HWH3" s="325"/>
      <c r="HWI3" s="325"/>
      <c r="HWJ3" s="325"/>
      <c r="HWK3" s="325"/>
      <c r="HWL3" s="325"/>
      <c r="HWM3" s="325"/>
      <c r="HWN3" s="325"/>
      <c r="HWO3" s="325"/>
      <c r="HWP3" s="325"/>
      <c r="HWQ3" s="325"/>
      <c r="HWR3" s="325"/>
      <c r="HWS3" s="325"/>
      <c r="HWT3" s="325"/>
      <c r="HWU3" s="325"/>
      <c r="HWV3" s="325"/>
      <c r="HWW3" s="325"/>
      <c r="HWX3" s="325"/>
      <c r="HWY3" s="325"/>
      <c r="HWZ3" s="325"/>
      <c r="HXA3" s="325"/>
      <c r="HXB3" s="325"/>
      <c r="HXC3" s="325"/>
      <c r="HXD3" s="325"/>
      <c r="HXE3" s="325"/>
      <c r="HXF3" s="325"/>
      <c r="HXG3" s="325"/>
      <c r="HXH3" s="325"/>
      <c r="HXI3" s="325"/>
      <c r="HXJ3" s="325"/>
      <c r="HXK3" s="325"/>
      <c r="HXL3" s="325"/>
      <c r="HXM3" s="325"/>
      <c r="HXN3" s="325"/>
      <c r="HXO3" s="325"/>
      <c r="HXP3" s="325"/>
      <c r="HXQ3" s="325"/>
      <c r="HXR3" s="325"/>
      <c r="HXS3" s="325"/>
      <c r="HXT3" s="325"/>
      <c r="HXU3" s="325"/>
      <c r="HXV3" s="325"/>
      <c r="HXW3" s="325"/>
      <c r="HXX3" s="325"/>
      <c r="HXY3" s="325"/>
      <c r="HXZ3" s="325"/>
      <c r="HYA3" s="325"/>
      <c r="HYB3" s="325"/>
      <c r="HYC3" s="325"/>
      <c r="HYD3" s="325"/>
      <c r="HYE3" s="325"/>
      <c r="HYF3" s="325"/>
      <c r="HYG3" s="325"/>
      <c r="HYH3" s="325"/>
      <c r="HYI3" s="325"/>
      <c r="HYJ3" s="325"/>
      <c r="HYK3" s="325"/>
      <c r="HYL3" s="325"/>
      <c r="HYM3" s="325"/>
      <c r="HYN3" s="325"/>
      <c r="HYO3" s="325"/>
      <c r="HYP3" s="325"/>
      <c r="HYQ3" s="325"/>
      <c r="HYR3" s="325"/>
      <c r="HYS3" s="325"/>
      <c r="HYT3" s="325"/>
      <c r="HYU3" s="325"/>
      <c r="HYV3" s="325"/>
      <c r="HYW3" s="325"/>
      <c r="HYX3" s="325"/>
      <c r="HYY3" s="325"/>
      <c r="HYZ3" s="325"/>
      <c r="HZA3" s="325"/>
      <c r="HZB3" s="325"/>
      <c r="HZC3" s="325"/>
      <c r="HZD3" s="325"/>
      <c r="HZE3" s="325"/>
      <c r="HZF3" s="325"/>
      <c r="HZG3" s="325"/>
      <c r="HZH3" s="325"/>
      <c r="HZI3" s="325"/>
      <c r="HZJ3" s="325"/>
      <c r="HZK3" s="325"/>
      <c r="HZL3" s="325"/>
      <c r="HZM3" s="325"/>
      <c r="HZN3" s="325"/>
      <c r="HZO3" s="325"/>
      <c r="HZP3" s="325"/>
      <c r="HZQ3" s="325"/>
      <c r="HZR3" s="325"/>
      <c r="HZS3" s="325"/>
      <c r="HZT3" s="325"/>
      <c r="HZU3" s="325"/>
      <c r="HZV3" s="325"/>
      <c r="HZW3" s="325"/>
      <c r="HZX3" s="325"/>
      <c r="HZY3" s="325"/>
      <c r="HZZ3" s="325"/>
      <c r="IAA3" s="325"/>
      <c r="IAB3" s="325"/>
      <c r="IAC3" s="325"/>
      <c r="IAD3" s="325"/>
      <c r="IAE3" s="325"/>
      <c r="IAF3" s="325"/>
      <c r="IAG3" s="325"/>
      <c r="IAH3" s="325"/>
      <c r="IAI3" s="325"/>
      <c r="IAJ3" s="325"/>
      <c r="IAK3" s="325"/>
      <c r="IAL3" s="325"/>
      <c r="IAM3" s="325"/>
      <c r="IAN3" s="325"/>
      <c r="IAO3" s="325"/>
      <c r="IAP3" s="325"/>
      <c r="IAQ3" s="325"/>
      <c r="IAR3" s="325"/>
      <c r="IAS3" s="325"/>
      <c r="IAT3" s="325"/>
      <c r="IAU3" s="325"/>
      <c r="IAV3" s="325"/>
      <c r="IAW3" s="325"/>
      <c r="IAX3" s="325"/>
      <c r="IAY3" s="325"/>
      <c r="IAZ3" s="325"/>
      <c r="IBA3" s="325"/>
      <c r="IBB3" s="325"/>
      <c r="IBC3" s="325"/>
      <c r="IBD3" s="325"/>
      <c r="IBE3" s="325"/>
      <c r="IBF3" s="325"/>
      <c r="IBG3" s="325"/>
      <c r="IBH3" s="325"/>
      <c r="IBI3" s="325"/>
      <c r="IBJ3" s="325"/>
      <c r="IBK3" s="325"/>
      <c r="IBL3" s="325"/>
      <c r="IBM3" s="325"/>
      <c r="IBN3" s="325"/>
      <c r="IBO3" s="325"/>
      <c r="IBP3" s="325"/>
      <c r="IBQ3" s="325"/>
      <c r="IBR3" s="325"/>
      <c r="IBS3" s="325"/>
      <c r="IBT3" s="325"/>
      <c r="IBU3" s="325"/>
      <c r="IBV3" s="325"/>
      <c r="IBW3" s="325"/>
      <c r="IBX3" s="325"/>
      <c r="IBY3" s="325"/>
      <c r="IBZ3" s="325"/>
      <c r="ICA3" s="325"/>
      <c r="ICB3" s="325"/>
      <c r="ICC3" s="325"/>
      <c r="ICD3" s="325"/>
      <c r="ICE3" s="325"/>
      <c r="ICF3" s="325"/>
      <c r="ICG3" s="325"/>
      <c r="ICH3" s="325"/>
      <c r="ICI3" s="325"/>
      <c r="ICJ3" s="325"/>
      <c r="ICK3" s="325"/>
      <c r="ICL3" s="325"/>
      <c r="ICM3" s="325"/>
      <c r="ICN3" s="325"/>
      <c r="ICO3" s="325"/>
      <c r="ICP3" s="325"/>
      <c r="ICQ3" s="325"/>
      <c r="ICR3" s="325"/>
      <c r="ICS3" s="325"/>
      <c r="ICT3" s="325"/>
      <c r="ICU3" s="325"/>
      <c r="ICV3" s="325"/>
      <c r="ICW3" s="325"/>
      <c r="ICX3" s="325"/>
      <c r="ICY3" s="325"/>
      <c r="ICZ3" s="325"/>
      <c r="IDA3" s="325"/>
      <c r="IDB3" s="325"/>
      <c r="IDC3" s="325"/>
      <c r="IDD3" s="325"/>
      <c r="IDE3" s="325"/>
      <c r="IDF3" s="325"/>
      <c r="IDG3" s="325"/>
      <c r="IDH3" s="325"/>
      <c r="IDI3" s="325"/>
      <c r="IDJ3" s="325"/>
      <c r="IDK3" s="325"/>
      <c r="IDL3" s="325"/>
      <c r="IDM3" s="325"/>
      <c r="IDN3" s="325"/>
      <c r="IDO3" s="325"/>
      <c r="IDP3" s="325"/>
      <c r="IDQ3" s="325"/>
      <c r="IDR3" s="325"/>
      <c r="IDS3" s="325"/>
      <c r="IDT3" s="325"/>
      <c r="IDU3" s="325"/>
      <c r="IDV3" s="325"/>
      <c r="IDW3" s="325"/>
      <c r="IDX3" s="325"/>
      <c r="IDY3" s="325"/>
      <c r="IDZ3" s="325"/>
      <c r="IEA3" s="325"/>
      <c r="IEB3" s="325"/>
      <c r="IEC3" s="325"/>
      <c r="IED3" s="325"/>
      <c r="IEE3" s="325"/>
      <c r="IEF3" s="325"/>
      <c r="IEG3" s="325"/>
      <c r="IEH3" s="325"/>
      <c r="IEI3" s="325"/>
      <c r="IEJ3" s="325"/>
      <c r="IEK3" s="325"/>
      <c r="IEL3" s="325"/>
      <c r="IEM3" s="325"/>
      <c r="IEN3" s="325"/>
      <c r="IEO3" s="325"/>
      <c r="IEP3" s="325"/>
      <c r="IEQ3" s="325"/>
      <c r="IER3" s="325"/>
      <c r="IES3" s="325"/>
      <c r="IET3" s="325"/>
      <c r="IEU3" s="325"/>
      <c r="IEV3" s="325"/>
      <c r="IEW3" s="325"/>
      <c r="IEX3" s="325"/>
      <c r="IEY3" s="325"/>
      <c r="IEZ3" s="325"/>
      <c r="IFA3" s="325"/>
      <c r="IFB3" s="325"/>
      <c r="IFC3" s="325"/>
      <c r="IFD3" s="325"/>
      <c r="IFE3" s="325"/>
      <c r="IFF3" s="325"/>
      <c r="IFG3" s="325"/>
      <c r="IFH3" s="325"/>
      <c r="IFI3" s="325"/>
      <c r="IFJ3" s="325"/>
      <c r="IFK3" s="325"/>
      <c r="IFL3" s="325"/>
      <c r="IFM3" s="325"/>
      <c r="IFN3" s="325"/>
      <c r="IFO3" s="325"/>
      <c r="IFP3" s="325"/>
      <c r="IFQ3" s="325"/>
      <c r="IFR3" s="325"/>
      <c r="IFS3" s="325"/>
      <c r="IFT3" s="325"/>
      <c r="IFU3" s="325"/>
      <c r="IFV3" s="325"/>
      <c r="IFW3" s="325"/>
      <c r="IFX3" s="325"/>
      <c r="IFY3" s="325"/>
      <c r="IFZ3" s="325"/>
      <c r="IGA3" s="325"/>
      <c r="IGB3" s="325"/>
      <c r="IGC3" s="325"/>
      <c r="IGD3" s="325"/>
      <c r="IGE3" s="325"/>
      <c r="IGF3" s="325"/>
      <c r="IGG3" s="325"/>
      <c r="IGH3" s="325"/>
      <c r="IGI3" s="325"/>
      <c r="IGJ3" s="325"/>
      <c r="IGK3" s="325"/>
      <c r="IGL3" s="325"/>
      <c r="IGM3" s="325"/>
      <c r="IGN3" s="325"/>
      <c r="IGO3" s="325"/>
      <c r="IGP3" s="325"/>
      <c r="IGQ3" s="325"/>
      <c r="IGR3" s="325"/>
      <c r="IGS3" s="325"/>
      <c r="IGT3" s="325"/>
      <c r="IGU3" s="325"/>
      <c r="IGV3" s="325"/>
      <c r="IGW3" s="325"/>
      <c r="IGX3" s="325"/>
      <c r="IGY3" s="325"/>
      <c r="IGZ3" s="325"/>
      <c r="IHA3" s="325"/>
      <c r="IHB3" s="325"/>
      <c r="IHC3" s="325"/>
      <c r="IHD3" s="325"/>
      <c r="IHE3" s="325"/>
      <c r="IHF3" s="325"/>
      <c r="IHG3" s="325"/>
      <c r="IHH3" s="325"/>
      <c r="IHI3" s="325"/>
      <c r="IHJ3" s="325"/>
      <c r="IHK3" s="325"/>
      <c r="IHL3" s="325"/>
      <c r="IHM3" s="325"/>
      <c r="IHN3" s="325"/>
      <c r="IHO3" s="325"/>
      <c r="IHP3" s="325"/>
      <c r="IHQ3" s="325"/>
      <c r="IHR3" s="325"/>
      <c r="IHS3" s="325"/>
      <c r="IHT3" s="325"/>
      <c r="IHU3" s="325"/>
      <c r="IHV3" s="325"/>
      <c r="IHW3" s="325"/>
      <c r="IHX3" s="325"/>
      <c r="IHY3" s="325"/>
      <c r="IHZ3" s="325"/>
      <c r="IIA3" s="325"/>
      <c r="IIB3" s="325"/>
      <c r="IIC3" s="325"/>
      <c r="IID3" s="325"/>
      <c r="IIE3" s="325"/>
      <c r="IIF3" s="325"/>
      <c r="IIG3" s="325"/>
      <c r="IIH3" s="325"/>
      <c r="III3" s="325"/>
      <c r="IIJ3" s="325"/>
      <c r="IIK3" s="325"/>
      <c r="IIL3" s="325"/>
      <c r="IIM3" s="325"/>
      <c r="IIN3" s="325"/>
      <c r="IIO3" s="325"/>
      <c r="IIP3" s="325"/>
      <c r="IIQ3" s="325"/>
      <c r="IIR3" s="325"/>
      <c r="IIS3" s="325"/>
      <c r="IIT3" s="325"/>
      <c r="IIU3" s="325"/>
      <c r="IIV3" s="325"/>
      <c r="IIW3" s="325"/>
      <c r="IIX3" s="325"/>
      <c r="IIY3" s="325"/>
      <c r="IIZ3" s="325"/>
      <c r="IJA3" s="325"/>
      <c r="IJB3" s="325"/>
      <c r="IJC3" s="325"/>
      <c r="IJD3" s="325"/>
      <c r="IJE3" s="325"/>
      <c r="IJF3" s="325"/>
      <c r="IJG3" s="325"/>
      <c r="IJH3" s="325"/>
      <c r="IJI3" s="325"/>
      <c r="IJJ3" s="325"/>
      <c r="IJK3" s="325"/>
      <c r="IJL3" s="325"/>
      <c r="IJM3" s="325"/>
      <c r="IJN3" s="325"/>
      <c r="IJO3" s="325"/>
      <c r="IJP3" s="325"/>
      <c r="IJQ3" s="325"/>
      <c r="IJR3" s="325"/>
      <c r="IJS3" s="325"/>
      <c r="IJT3" s="325"/>
      <c r="IJU3" s="325"/>
      <c r="IJV3" s="325"/>
      <c r="IJW3" s="325"/>
      <c r="IJX3" s="325"/>
      <c r="IJY3" s="325"/>
      <c r="IJZ3" s="325"/>
      <c r="IKA3" s="325"/>
      <c r="IKB3" s="325"/>
      <c r="IKC3" s="325"/>
      <c r="IKD3" s="325"/>
      <c r="IKE3" s="325"/>
      <c r="IKF3" s="325"/>
      <c r="IKG3" s="325"/>
      <c r="IKH3" s="325"/>
      <c r="IKI3" s="325"/>
      <c r="IKJ3" s="325"/>
      <c r="IKK3" s="325"/>
      <c r="IKL3" s="325"/>
      <c r="IKM3" s="325"/>
      <c r="IKN3" s="325"/>
      <c r="IKO3" s="325"/>
      <c r="IKP3" s="325"/>
      <c r="IKQ3" s="325"/>
      <c r="IKR3" s="325"/>
      <c r="IKS3" s="325"/>
      <c r="IKT3" s="325"/>
      <c r="IKU3" s="325"/>
      <c r="IKV3" s="325"/>
      <c r="IKW3" s="325"/>
      <c r="IKX3" s="325"/>
      <c r="IKY3" s="325"/>
      <c r="IKZ3" s="325"/>
      <c r="ILA3" s="325"/>
      <c r="ILB3" s="325"/>
      <c r="ILC3" s="325"/>
      <c r="ILD3" s="325"/>
      <c r="ILE3" s="325"/>
      <c r="ILF3" s="325"/>
      <c r="ILG3" s="325"/>
      <c r="ILH3" s="325"/>
      <c r="ILI3" s="325"/>
      <c r="ILJ3" s="325"/>
      <c r="ILK3" s="325"/>
      <c r="ILL3" s="325"/>
      <c r="ILM3" s="325"/>
      <c r="ILN3" s="325"/>
      <c r="ILO3" s="325"/>
      <c r="ILP3" s="325"/>
      <c r="ILQ3" s="325"/>
      <c r="ILR3" s="325"/>
      <c r="ILS3" s="325"/>
      <c r="ILT3" s="325"/>
      <c r="ILU3" s="325"/>
      <c r="ILV3" s="325"/>
      <c r="ILW3" s="325"/>
      <c r="ILX3" s="325"/>
      <c r="ILY3" s="325"/>
      <c r="ILZ3" s="325"/>
      <c r="IMA3" s="325"/>
      <c r="IMB3" s="325"/>
      <c r="IMC3" s="325"/>
      <c r="IMD3" s="325"/>
      <c r="IME3" s="325"/>
      <c r="IMF3" s="325"/>
      <c r="IMG3" s="325"/>
      <c r="IMH3" s="325"/>
      <c r="IMI3" s="325"/>
      <c r="IMJ3" s="325"/>
      <c r="IMK3" s="325"/>
      <c r="IML3" s="325"/>
      <c r="IMM3" s="325"/>
      <c r="IMN3" s="325"/>
      <c r="IMO3" s="325"/>
      <c r="IMP3" s="325"/>
      <c r="IMQ3" s="325"/>
      <c r="IMR3" s="325"/>
      <c r="IMS3" s="325"/>
      <c r="IMT3" s="325"/>
      <c r="IMU3" s="325"/>
      <c r="IMV3" s="325"/>
      <c r="IMW3" s="325"/>
      <c r="IMX3" s="325"/>
      <c r="IMY3" s="325"/>
      <c r="IMZ3" s="325"/>
      <c r="INA3" s="325"/>
      <c r="INB3" s="325"/>
      <c r="INC3" s="325"/>
      <c r="IND3" s="325"/>
      <c r="INE3" s="325"/>
      <c r="INF3" s="325"/>
      <c r="ING3" s="325"/>
      <c r="INH3" s="325"/>
      <c r="INI3" s="325"/>
      <c r="INJ3" s="325"/>
      <c r="INK3" s="325"/>
      <c r="INL3" s="325"/>
      <c r="INM3" s="325"/>
      <c r="INN3" s="325"/>
      <c r="INO3" s="325"/>
      <c r="INP3" s="325"/>
      <c r="INQ3" s="325"/>
      <c r="INR3" s="325"/>
      <c r="INS3" s="325"/>
      <c r="INT3" s="325"/>
      <c r="INU3" s="325"/>
      <c r="INV3" s="325"/>
      <c r="INW3" s="325"/>
      <c r="INX3" s="325"/>
      <c r="INY3" s="325"/>
      <c r="INZ3" s="325"/>
      <c r="IOA3" s="325"/>
      <c r="IOB3" s="325"/>
      <c r="IOC3" s="325"/>
      <c r="IOD3" s="325"/>
      <c r="IOE3" s="325"/>
      <c r="IOF3" s="325"/>
      <c r="IOG3" s="325"/>
      <c r="IOH3" s="325"/>
      <c r="IOI3" s="325"/>
      <c r="IOJ3" s="325"/>
      <c r="IOK3" s="325"/>
      <c r="IOL3" s="325"/>
      <c r="IOM3" s="325"/>
      <c r="ION3" s="325"/>
      <c r="IOO3" s="325"/>
      <c r="IOP3" s="325"/>
      <c r="IOQ3" s="325"/>
      <c r="IOR3" s="325"/>
      <c r="IOS3" s="325"/>
      <c r="IOT3" s="325"/>
      <c r="IOU3" s="325"/>
      <c r="IOV3" s="325"/>
      <c r="IOW3" s="325"/>
      <c r="IOX3" s="325"/>
      <c r="IOY3" s="325"/>
      <c r="IOZ3" s="325"/>
      <c r="IPA3" s="325"/>
      <c r="IPB3" s="325"/>
      <c r="IPC3" s="325"/>
      <c r="IPD3" s="325"/>
      <c r="IPE3" s="325"/>
      <c r="IPF3" s="325"/>
      <c r="IPG3" s="325"/>
      <c r="IPH3" s="325"/>
      <c r="IPI3" s="325"/>
      <c r="IPJ3" s="325"/>
      <c r="IPK3" s="325"/>
      <c r="IPL3" s="325"/>
      <c r="IPM3" s="325"/>
      <c r="IPN3" s="325"/>
      <c r="IPO3" s="325"/>
      <c r="IPP3" s="325"/>
      <c r="IPQ3" s="325"/>
      <c r="IPR3" s="325"/>
      <c r="IPS3" s="325"/>
      <c r="IPT3" s="325"/>
      <c r="IPU3" s="325"/>
      <c r="IPV3" s="325"/>
      <c r="IPW3" s="325"/>
      <c r="IPX3" s="325"/>
      <c r="IPY3" s="325"/>
      <c r="IPZ3" s="325"/>
      <c r="IQA3" s="325"/>
      <c r="IQB3" s="325"/>
      <c r="IQC3" s="325"/>
      <c r="IQD3" s="325"/>
      <c r="IQE3" s="325"/>
      <c r="IQF3" s="325"/>
      <c r="IQG3" s="325"/>
      <c r="IQH3" s="325"/>
      <c r="IQI3" s="325"/>
      <c r="IQJ3" s="325"/>
      <c r="IQK3" s="325"/>
      <c r="IQL3" s="325"/>
      <c r="IQM3" s="325"/>
      <c r="IQN3" s="325"/>
      <c r="IQO3" s="325"/>
      <c r="IQP3" s="325"/>
      <c r="IQQ3" s="325"/>
      <c r="IQR3" s="325"/>
      <c r="IQS3" s="325"/>
      <c r="IQT3" s="325"/>
      <c r="IQU3" s="325"/>
      <c r="IQV3" s="325"/>
      <c r="IQW3" s="325"/>
      <c r="IQX3" s="325"/>
      <c r="IQY3" s="325"/>
      <c r="IQZ3" s="325"/>
      <c r="IRA3" s="325"/>
      <c r="IRB3" s="325"/>
      <c r="IRC3" s="325"/>
      <c r="IRD3" s="325"/>
      <c r="IRE3" s="325"/>
      <c r="IRF3" s="325"/>
      <c r="IRG3" s="325"/>
      <c r="IRH3" s="325"/>
      <c r="IRI3" s="325"/>
      <c r="IRJ3" s="325"/>
      <c r="IRK3" s="325"/>
      <c r="IRL3" s="325"/>
      <c r="IRM3" s="325"/>
      <c r="IRN3" s="325"/>
      <c r="IRO3" s="325"/>
      <c r="IRP3" s="325"/>
      <c r="IRQ3" s="325"/>
      <c r="IRR3" s="325"/>
      <c r="IRS3" s="325"/>
      <c r="IRT3" s="325"/>
      <c r="IRU3" s="325"/>
      <c r="IRV3" s="325"/>
      <c r="IRW3" s="325"/>
      <c r="IRX3" s="325"/>
      <c r="IRY3" s="325"/>
      <c r="IRZ3" s="325"/>
      <c r="ISA3" s="325"/>
      <c r="ISB3" s="325"/>
      <c r="ISC3" s="325"/>
      <c r="ISD3" s="325"/>
      <c r="ISE3" s="325"/>
      <c r="ISF3" s="325"/>
      <c r="ISG3" s="325"/>
      <c r="ISH3" s="325"/>
      <c r="ISI3" s="325"/>
      <c r="ISJ3" s="325"/>
      <c r="ISK3" s="325"/>
      <c r="ISL3" s="325"/>
      <c r="ISM3" s="325"/>
      <c r="ISN3" s="325"/>
      <c r="ISO3" s="325"/>
      <c r="ISP3" s="325"/>
      <c r="ISQ3" s="325"/>
      <c r="ISR3" s="325"/>
      <c r="ISS3" s="325"/>
      <c r="IST3" s="325"/>
      <c r="ISU3" s="325"/>
      <c r="ISV3" s="325"/>
      <c r="ISW3" s="325"/>
      <c r="ISX3" s="325"/>
      <c r="ISY3" s="325"/>
      <c r="ISZ3" s="325"/>
      <c r="ITA3" s="325"/>
      <c r="ITB3" s="325"/>
      <c r="ITC3" s="325"/>
      <c r="ITD3" s="325"/>
      <c r="ITE3" s="325"/>
      <c r="ITF3" s="325"/>
      <c r="ITG3" s="325"/>
      <c r="ITH3" s="325"/>
      <c r="ITI3" s="325"/>
      <c r="ITJ3" s="325"/>
      <c r="ITK3" s="325"/>
      <c r="ITL3" s="325"/>
      <c r="ITM3" s="325"/>
      <c r="ITN3" s="325"/>
      <c r="ITO3" s="325"/>
      <c r="ITP3" s="325"/>
      <c r="ITQ3" s="325"/>
      <c r="ITR3" s="325"/>
      <c r="ITS3" s="325"/>
      <c r="ITT3" s="325"/>
      <c r="ITU3" s="325"/>
      <c r="ITV3" s="325"/>
      <c r="ITW3" s="325"/>
      <c r="ITX3" s="325"/>
      <c r="ITY3" s="325"/>
      <c r="ITZ3" s="325"/>
      <c r="IUA3" s="325"/>
      <c r="IUB3" s="325"/>
      <c r="IUC3" s="325"/>
      <c r="IUD3" s="325"/>
      <c r="IUE3" s="325"/>
      <c r="IUF3" s="325"/>
      <c r="IUG3" s="325"/>
      <c r="IUH3" s="325"/>
      <c r="IUI3" s="325"/>
      <c r="IUJ3" s="325"/>
      <c r="IUK3" s="325"/>
      <c r="IUL3" s="325"/>
      <c r="IUM3" s="325"/>
      <c r="IUN3" s="325"/>
      <c r="IUO3" s="325"/>
      <c r="IUP3" s="325"/>
      <c r="IUQ3" s="325"/>
      <c r="IUR3" s="325"/>
      <c r="IUS3" s="325"/>
      <c r="IUT3" s="325"/>
      <c r="IUU3" s="325"/>
      <c r="IUV3" s="325"/>
      <c r="IUW3" s="325"/>
      <c r="IUX3" s="325"/>
      <c r="IUY3" s="325"/>
      <c r="IUZ3" s="325"/>
      <c r="IVA3" s="325"/>
      <c r="IVB3" s="325"/>
      <c r="IVC3" s="325"/>
      <c r="IVD3" s="325"/>
      <c r="IVE3" s="325"/>
      <c r="IVF3" s="325"/>
      <c r="IVG3" s="325"/>
      <c r="IVH3" s="325"/>
      <c r="IVI3" s="325"/>
      <c r="IVJ3" s="325"/>
      <c r="IVK3" s="325"/>
      <c r="IVL3" s="325"/>
      <c r="IVM3" s="325"/>
      <c r="IVN3" s="325"/>
      <c r="IVO3" s="325"/>
      <c r="IVP3" s="325"/>
      <c r="IVQ3" s="325"/>
      <c r="IVR3" s="325"/>
      <c r="IVS3" s="325"/>
      <c r="IVT3" s="325"/>
      <c r="IVU3" s="325"/>
      <c r="IVV3" s="325"/>
      <c r="IVW3" s="325"/>
      <c r="IVX3" s="325"/>
      <c r="IVY3" s="325"/>
      <c r="IVZ3" s="325"/>
      <c r="IWA3" s="325"/>
      <c r="IWB3" s="325"/>
      <c r="IWC3" s="325"/>
      <c r="IWD3" s="325"/>
      <c r="IWE3" s="325"/>
      <c r="IWF3" s="325"/>
      <c r="IWG3" s="325"/>
      <c r="IWH3" s="325"/>
      <c r="IWI3" s="325"/>
      <c r="IWJ3" s="325"/>
      <c r="IWK3" s="325"/>
      <c r="IWL3" s="325"/>
      <c r="IWM3" s="325"/>
      <c r="IWN3" s="325"/>
      <c r="IWO3" s="325"/>
      <c r="IWP3" s="325"/>
      <c r="IWQ3" s="325"/>
      <c r="IWR3" s="325"/>
      <c r="IWS3" s="325"/>
      <c r="IWT3" s="325"/>
      <c r="IWU3" s="325"/>
      <c r="IWV3" s="325"/>
      <c r="IWW3" s="325"/>
      <c r="IWX3" s="325"/>
      <c r="IWY3" s="325"/>
      <c r="IWZ3" s="325"/>
      <c r="IXA3" s="325"/>
      <c r="IXB3" s="325"/>
      <c r="IXC3" s="325"/>
      <c r="IXD3" s="325"/>
      <c r="IXE3" s="325"/>
      <c r="IXF3" s="325"/>
      <c r="IXG3" s="325"/>
      <c r="IXH3" s="325"/>
      <c r="IXI3" s="325"/>
      <c r="IXJ3" s="325"/>
      <c r="IXK3" s="325"/>
      <c r="IXL3" s="325"/>
      <c r="IXM3" s="325"/>
      <c r="IXN3" s="325"/>
      <c r="IXO3" s="325"/>
      <c r="IXP3" s="325"/>
      <c r="IXQ3" s="325"/>
      <c r="IXR3" s="325"/>
      <c r="IXS3" s="325"/>
      <c r="IXT3" s="325"/>
      <c r="IXU3" s="325"/>
      <c r="IXV3" s="325"/>
      <c r="IXW3" s="325"/>
      <c r="IXX3" s="325"/>
      <c r="IXY3" s="325"/>
      <c r="IXZ3" s="325"/>
      <c r="IYA3" s="325"/>
      <c r="IYB3" s="325"/>
      <c r="IYC3" s="325"/>
      <c r="IYD3" s="325"/>
      <c r="IYE3" s="325"/>
      <c r="IYF3" s="325"/>
      <c r="IYG3" s="325"/>
      <c r="IYH3" s="325"/>
      <c r="IYI3" s="325"/>
      <c r="IYJ3" s="325"/>
      <c r="IYK3" s="325"/>
      <c r="IYL3" s="325"/>
      <c r="IYM3" s="325"/>
      <c r="IYN3" s="325"/>
      <c r="IYO3" s="325"/>
      <c r="IYP3" s="325"/>
      <c r="IYQ3" s="325"/>
      <c r="IYR3" s="325"/>
      <c r="IYS3" s="325"/>
      <c r="IYT3" s="325"/>
      <c r="IYU3" s="325"/>
      <c r="IYV3" s="325"/>
      <c r="IYW3" s="325"/>
      <c r="IYX3" s="325"/>
      <c r="IYY3" s="325"/>
      <c r="IYZ3" s="325"/>
      <c r="IZA3" s="325"/>
      <c r="IZB3" s="325"/>
      <c r="IZC3" s="325"/>
      <c r="IZD3" s="325"/>
      <c r="IZE3" s="325"/>
      <c r="IZF3" s="325"/>
      <c r="IZG3" s="325"/>
      <c r="IZH3" s="325"/>
      <c r="IZI3" s="325"/>
      <c r="IZJ3" s="325"/>
      <c r="IZK3" s="325"/>
      <c r="IZL3" s="325"/>
      <c r="IZM3" s="325"/>
      <c r="IZN3" s="325"/>
      <c r="IZO3" s="325"/>
      <c r="IZP3" s="325"/>
      <c r="IZQ3" s="325"/>
      <c r="IZR3" s="325"/>
      <c r="IZS3" s="325"/>
      <c r="IZT3" s="325"/>
      <c r="IZU3" s="325"/>
      <c r="IZV3" s="325"/>
      <c r="IZW3" s="325"/>
      <c r="IZX3" s="325"/>
      <c r="IZY3" s="325"/>
      <c r="IZZ3" s="325"/>
      <c r="JAA3" s="325"/>
      <c r="JAB3" s="325"/>
      <c r="JAC3" s="325"/>
      <c r="JAD3" s="325"/>
      <c r="JAE3" s="325"/>
      <c r="JAF3" s="325"/>
      <c r="JAG3" s="325"/>
      <c r="JAH3" s="325"/>
      <c r="JAI3" s="325"/>
      <c r="JAJ3" s="325"/>
      <c r="JAK3" s="325"/>
      <c r="JAL3" s="325"/>
      <c r="JAM3" s="325"/>
      <c r="JAN3" s="325"/>
      <c r="JAO3" s="325"/>
      <c r="JAP3" s="325"/>
      <c r="JAQ3" s="325"/>
      <c r="JAR3" s="325"/>
      <c r="JAS3" s="325"/>
      <c r="JAT3" s="325"/>
      <c r="JAU3" s="325"/>
      <c r="JAV3" s="325"/>
      <c r="JAW3" s="325"/>
      <c r="JAX3" s="325"/>
      <c r="JAY3" s="325"/>
      <c r="JAZ3" s="325"/>
      <c r="JBA3" s="325"/>
      <c r="JBB3" s="325"/>
      <c r="JBC3" s="325"/>
      <c r="JBD3" s="325"/>
      <c r="JBE3" s="325"/>
      <c r="JBF3" s="325"/>
      <c r="JBG3" s="325"/>
      <c r="JBH3" s="325"/>
      <c r="JBI3" s="325"/>
      <c r="JBJ3" s="325"/>
      <c r="JBK3" s="325"/>
      <c r="JBL3" s="325"/>
      <c r="JBM3" s="325"/>
      <c r="JBN3" s="325"/>
      <c r="JBO3" s="325"/>
      <c r="JBP3" s="325"/>
      <c r="JBQ3" s="325"/>
      <c r="JBR3" s="325"/>
      <c r="JBS3" s="325"/>
      <c r="JBT3" s="325"/>
      <c r="JBU3" s="325"/>
      <c r="JBV3" s="325"/>
      <c r="JBW3" s="325"/>
      <c r="JBX3" s="325"/>
      <c r="JBY3" s="325"/>
      <c r="JBZ3" s="325"/>
      <c r="JCA3" s="325"/>
      <c r="JCB3" s="325"/>
      <c r="JCC3" s="325"/>
      <c r="JCD3" s="325"/>
      <c r="JCE3" s="325"/>
      <c r="JCF3" s="325"/>
      <c r="JCG3" s="325"/>
      <c r="JCH3" s="325"/>
      <c r="JCI3" s="325"/>
      <c r="JCJ3" s="325"/>
      <c r="JCK3" s="325"/>
      <c r="JCL3" s="325"/>
      <c r="JCM3" s="325"/>
      <c r="JCN3" s="325"/>
      <c r="JCO3" s="325"/>
      <c r="JCP3" s="325"/>
      <c r="JCQ3" s="325"/>
      <c r="JCR3" s="325"/>
      <c r="JCS3" s="325"/>
      <c r="JCT3" s="325"/>
      <c r="JCU3" s="325"/>
      <c r="JCV3" s="325"/>
      <c r="JCW3" s="325"/>
      <c r="JCX3" s="325"/>
      <c r="JCY3" s="325"/>
      <c r="JCZ3" s="325"/>
      <c r="JDA3" s="325"/>
      <c r="JDB3" s="325"/>
      <c r="JDC3" s="325"/>
      <c r="JDD3" s="325"/>
      <c r="JDE3" s="325"/>
      <c r="JDF3" s="325"/>
      <c r="JDG3" s="325"/>
      <c r="JDH3" s="325"/>
      <c r="JDI3" s="325"/>
      <c r="JDJ3" s="325"/>
      <c r="JDK3" s="325"/>
      <c r="JDL3" s="325"/>
      <c r="JDM3" s="325"/>
      <c r="JDN3" s="325"/>
      <c r="JDO3" s="325"/>
      <c r="JDP3" s="325"/>
      <c r="JDQ3" s="325"/>
      <c r="JDR3" s="325"/>
      <c r="JDS3" s="325"/>
      <c r="JDT3" s="325"/>
      <c r="JDU3" s="325"/>
      <c r="JDV3" s="325"/>
      <c r="JDW3" s="325"/>
      <c r="JDX3" s="325"/>
      <c r="JDY3" s="325"/>
      <c r="JDZ3" s="325"/>
      <c r="JEA3" s="325"/>
      <c r="JEB3" s="325"/>
      <c r="JEC3" s="325"/>
      <c r="JED3" s="325"/>
      <c r="JEE3" s="325"/>
      <c r="JEF3" s="325"/>
      <c r="JEG3" s="325"/>
      <c r="JEH3" s="325"/>
      <c r="JEI3" s="325"/>
      <c r="JEJ3" s="325"/>
      <c r="JEK3" s="325"/>
      <c r="JEL3" s="325"/>
      <c r="JEM3" s="325"/>
      <c r="JEN3" s="325"/>
      <c r="JEO3" s="325"/>
      <c r="JEP3" s="325"/>
      <c r="JEQ3" s="325"/>
      <c r="JER3" s="325"/>
      <c r="JES3" s="325"/>
      <c r="JET3" s="325"/>
      <c r="JEU3" s="325"/>
      <c r="JEV3" s="325"/>
      <c r="JEW3" s="325"/>
      <c r="JEX3" s="325"/>
      <c r="JEY3" s="325"/>
      <c r="JEZ3" s="325"/>
      <c r="JFA3" s="325"/>
      <c r="JFB3" s="325"/>
      <c r="JFC3" s="325"/>
      <c r="JFD3" s="325"/>
      <c r="JFE3" s="325"/>
      <c r="JFF3" s="325"/>
      <c r="JFG3" s="325"/>
      <c r="JFH3" s="325"/>
      <c r="JFI3" s="325"/>
      <c r="JFJ3" s="325"/>
      <c r="JFK3" s="325"/>
      <c r="JFL3" s="325"/>
      <c r="JFM3" s="325"/>
      <c r="JFN3" s="325"/>
      <c r="JFO3" s="325"/>
      <c r="JFP3" s="325"/>
      <c r="JFQ3" s="325"/>
      <c r="JFR3" s="325"/>
      <c r="JFS3" s="325"/>
      <c r="JFT3" s="325"/>
      <c r="JFU3" s="325"/>
      <c r="JFV3" s="325"/>
      <c r="JFW3" s="325"/>
      <c r="JFX3" s="325"/>
      <c r="JFY3" s="325"/>
      <c r="JFZ3" s="325"/>
      <c r="JGA3" s="325"/>
      <c r="JGB3" s="325"/>
      <c r="JGC3" s="325"/>
      <c r="JGD3" s="325"/>
      <c r="JGE3" s="325"/>
      <c r="JGF3" s="325"/>
      <c r="JGG3" s="325"/>
      <c r="JGH3" s="325"/>
      <c r="JGI3" s="325"/>
      <c r="JGJ3" s="325"/>
      <c r="JGK3" s="325"/>
      <c r="JGL3" s="325"/>
      <c r="JGM3" s="325"/>
      <c r="JGN3" s="325"/>
      <c r="JGO3" s="325"/>
      <c r="JGP3" s="325"/>
      <c r="JGQ3" s="325"/>
      <c r="JGR3" s="325"/>
      <c r="JGS3" s="325"/>
      <c r="JGT3" s="325"/>
      <c r="JGU3" s="325"/>
      <c r="JGV3" s="325"/>
      <c r="JGW3" s="325"/>
      <c r="JGX3" s="325"/>
      <c r="JGY3" s="325"/>
      <c r="JGZ3" s="325"/>
      <c r="JHA3" s="325"/>
      <c r="JHB3" s="325"/>
      <c r="JHC3" s="325"/>
      <c r="JHD3" s="325"/>
      <c r="JHE3" s="325"/>
      <c r="JHF3" s="325"/>
      <c r="JHG3" s="325"/>
      <c r="JHH3" s="325"/>
      <c r="JHI3" s="325"/>
      <c r="JHJ3" s="325"/>
      <c r="JHK3" s="325"/>
      <c r="JHL3" s="325"/>
      <c r="JHM3" s="325"/>
      <c r="JHN3" s="325"/>
      <c r="JHO3" s="325"/>
      <c r="JHP3" s="325"/>
      <c r="JHQ3" s="325"/>
      <c r="JHR3" s="325"/>
      <c r="JHS3" s="325"/>
      <c r="JHT3" s="325"/>
      <c r="JHU3" s="325"/>
      <c r="JHV3" s="325"/>
      <c r="JHW3" s="325"/>
      <c r="JHX3" s="325"/>
      <c r="JHY3" s="325"/>
      <c r="JHZ3" s="325"/>
      <c r="JIA3" s="325"/>
      <c r="JIB3" s="325"/>
      <c r="JIC3" s="325"/>
      <c r="JID3" s="325"/>
      <c r="JIE3" s="325"/>
      <c r="JIF3" s="325"/>
      <c r="JIG3" s="325"/>
      <c r="JIH3" s="325"/>
      <c r="JII3" s="325"/>
      <c r="JIJ3" s="325"/>
      <c r="JIK3" s="325"/>
      <c r="JIL3" s="325"/>
      <c r="JIM3" s="325"/>
      <c r="JIN3" s="325"/>
      <c r="JIO3" s="325"/>
      <c r="JIP3" s="325"/>
      <c r="JIQ3" s="325"/>
      <c r="JIR3" s="325"/>
      <c r="JIS3" s="325"/>
      <c r="JIT3" s="325"/>
      <c r="JIU3" s="325"/>
      <c r="JIV3" s="325"/>
      <c r="JIW3" s="325"/>
      <c r="JIX3" s="325"/>
      <c r="JIY3" s="325"/>
      <c r="JIZ3" s="325"/>
      <c r="JJA3" s="325"/>
      <c r="JJB3" s="325"/>
      <c r="JJC3" s="325"/>
      <c r="JJD3" s="325"/>
      <c r="JJE3" s="325"/>
      <c r="JJF3" s="325"/>
      <c r="JJG3" s="325"/>
      <c r="JJH3" s="325"/>
      <c r="JJI3" s="325"/>
      <c r="JJJ3" s="325"/>
      <c r="JJK3" s="325"/>
      <c r="JJL3" s="325"/>
      <c r="JJM3" s="325"/>
      <c r="JJN3" s="325"/>
      <c r="JJO3" s="325"/>
      <c r="JJP3" s="325"/>
      <c r="JJQ3" s="325"/>
      <c r="JJR3" s="325"/>
      <c r="JJS3" s="325"/>
      <c r="JJT3" s="325"/>
      <c r="JJU3" s="325"/>
      <c r="JJV3" s="325"/>
      <c r="JJW3" s="325"/>
      <c r="JJX3" s="325"/>
      <c r="JJY3" s="325"/>
      <c r="JJZ3" s="325"/>
      <c r="JKA3" s="325"/>
      <c r="JKB3" s="325"/>
      <c r="JKC3" s="325"/>
      <c r="JKD3" s="325"/>
      <c r="JKE3" s="325"/>
      <c r="JKF3" s="325"/>
      <c r="JKG3" s="325"/>
      <c r="JKH3" s="325"/>
      <c r="JKI3" s="325"/>
      <c r="JKJ3" s="325"/>
      <c r="JKK3" s="325"/>
      <c r="JKL3" s="325"/>
      <c r="JKM3" s="325"/>
      <c r="JKN3" s="325"/>
      <c r="JKO3" s="325"/>
      <c r="JKP3" s="325"/>
      <c r="JKQ3" s="325"/>
      <c r="JKR3" s="325"/>
      <c r="JKS3" s="325"/>
      <c r="JKT3" s="325"/>
      <c r="JKU3" s="325"/>
      <c r="JKV3" s="325"/>
      <c r="JKW3" s="325"/>
      <c r="JKX3" s="325"/>
      <c r="JKY3" s="325"/>
      <c r="JKZ3" s="325"/>
      <c r="JLA3" s="325"/>
      <c r="JLB3" s="325"/>
      <c r="JLC3" s="325"/>
      <c r="JLD3" s="325"/>
      <c r="JLE3" s="325"/>
      <c r="JLF3" s="325"/>
      <c r="JLG3" s="325"/>
      <c r="JLH3" s="325"/>
      <c r="JLI3" s="325"/>
      <c r="JLJ3" s="325"/>
      <c r="JLK3" s="325"/>
      <c r="JLL3" s="325"/>
      <c r="JLM3" s="325"/>
      <c r="JLN3" s="325"/>
      <c r="JLO3" s="325"/>
      <c r="JLP3" s="325"/>
      <c r="JLQ3" s="325"/>
      <c r="JLR3" s="325"/>
      <c r="JLS3" s="325"/>
      <c r="JLT3" s="325"/>
      <c r="JLU3" s="325"/>
      <c r="JLV3" s="325"/>
      <c r="JLW3" s="325"/>
      <c r="JLX3" s="325"/>
      <c r="JLY3" s="325"/>
      <c r="JLZ3" s="325"/>
      <c r="JMA3" s="325"/>
      <c r="JMB3" s="325"/>
      <c r="JMC3" s="325"/>
      <c r="JMD3" s="325"/>
      <c r="JME3" s="325"/>
      <c r="JMF3" s="325"/>
      <c r="JMG3" s="325"/>
      <c r="JMH3" s="325"/>
      <c r="JMI3" s="325"/>
      <c r="JMJ3" s="325"/>
      <c r="JMK3" s="325"/>
      <c r="JML3" s="325"/>
      <c r="JMM3" s="325"/>
      <c r="JMN3" s="325"/>
      <c r="JMO3" s="325"/>
      <c r="JMP3" s="325"/>
      <c r="JMQ3" s="325"/>
      <c r="JMR3" s="325"/>
      <c r="JMS3" s="325"/>
      <c r="JMT3" s="325"/>
      <c r="JMU3" s="325"/>
      <c r="JMV3" s="325"/>
      <c r="JMW3" s="325"/>
      <c r="JMX3" s="325"/>
      <c r="JMY3" s="325"/>
      <c r="JMZ3" s="325"/>
      <c r="JNA3" s="325"/>
      <c r="JNB3" s="325"/>
      <c r="JNC3" s="325"/>
      <c r="JND3" s="325"/>
      <c r="JNE3" s="325"/>
      <c r="JNF3" s="325"/>
      <c r="JNG3" s="325"/>
      <c r="JNH3" s="325"/>
      <c r="JNI3" s="325"/>
      <c r="JNJ3" s="325"/>
      <c r="JNK3" s="325"/>
      <c r="JNL3" s="325"/>
      <c r="JNM3" s="325"/>
      <c r="JNN3" s="325"/>
      <c r="JNO3" s="325"/>
      <c r="JNP3" s="325"/>
      <c r="JNQ3" s="325"/>
      <c r="JNR3" s="325"/>
      <c r="JNS3" s="325"/>
      <c r="JNT3" s="325"/>
      <c r="JNU3" s="325"/>
      <c r="JNV3" s="325"/>
      <c r="JNW3" s="325"/>
      <c r="JNX3" s="325"/>
      <c r="JNY3" s="325"/>
      <c r="JNZ3" s="325"/>
      <c r="JOA3" s="325"/>
      <c r="JOB3" s="325"/>
      <c r="JOC3" s="325"/>
      <c r="JOD3" s="325"/>
      <c r="JOE3" s="325"/>
      <c r="JOF3" s="325"/>
      <c r="JOG3" s="325"/>
      <c r="JOH3" s="325"/>
      <c r="JOI3" s="325"/>
      <c r="JOJ3" s="325"/>
      <c r="JOK3" s="325"/>
      <c r="JOL3" s="325"/>
      <c r="JOM3" s="325"/>
      <c r="JON3" s="325"/>
      <c r="JOO3" s="325"/>
      <c r="JOP3" s="325"/>
      <c r="JOQ3" s="325"/>
      <c r="JOR3" s="325"/>
      <c r="JOS3" s="325"/>
      <c r="JOT3" s="325"/>
      <c r="JOU3" s="325"/>
      <c r="JOV3" s="325"/>
      <c r="JOW3" s="325"/>
      <c r="JOX3" s="325"/>
      <c r="JOY3" s="325"/>
      <c r="JOZ3" s="325"/>
      <c r="JPA3" s="325"/>
      <c r="JPB3" s="325"/>
      <c r="JPC3" s="325"/>
      <c r="JPD3" s="325"/>
      <c r="JPE3" s="325"/>
      <c r="JPF3" s="325"/>
      <c r="JPG3" s="325"/>
      <c r="JPH3" s="325"/>
      <c r="JPI3" s="325"/>
      <c r="JPJ3" s="325"/>
      <c r="JPK3" s="325"/>
      <c r="JPL3" s="325"/>
      <c r="JPM3" s="325"/>
      <c r="JPN3" s="325"/>
      <c r="JPO3" s="325"/>
      <c r="JPP3" s="325"/>
      <c r="JPQ3" s="325"/>
      <c r="JPR3" s="325"/>
      <c r="JPS3" s="325"/>
      <c r="JPT3" s="325"/>
      <c r="JPU3" s="325"/>
      <c r="JPV3" s="325"/>
      <c r="JPW3" s="325"/>
      <c r="JPX3" s="325"/>
      <c r="JPY3" s="325"/>
      <c r="JPZ3" s="325"/>
      <c r="JQA3" s="325"/>
      <c r="JQB3" s="325"/>
      <c r="JQC3" s="325"/>
      <c r="JQD3" s="325"/>
      <c r="JQE3" s="325"/>
      <c r="JQF3" s="325"/>
      <c r="JQG3" s="325"/>
      <c r="JQH3" s="325"/>
      <c r="JQI3" s="325"/>
      <c r="JQJ3" s="325"/>
      <c r="JQK3" s="325"/>
      <c r="JQL3" s="325"/>
      <c r="JQM3" s="325"/>
      <c r="JQN3" s="325"/>
      <c r="JQO3" s="325"/>
      <c r="JQP3" s="325"/>
      <c r="JQQ3" s="325"/>
      <c r="JQR3" s="325"/>
      <c r="JQS3" s="325"/>
      <c r="JQT3" s="325"/>
      <c r="JQU3" s="325"/>
      <c r="JQV3" s="325"/>
      <c r="JQW3" s="325"/>
      <c r="JQX3" s="325"/>
      <c r="JQY3" s="325"/>
      <c r="JQZ3" s="325"/>
      <c r="JRA3" s="325"/>
      <c r="JRB3" s="325"/>
      <c r="JRC3" s="325"/>
      <c r="JRD3" s="325"/>
      <c r="JRE3" s="325"/>
      <c r="JRF3" s="325"/>
      <c r="JRG3" s="325"/>
      <c r="JRH3" s="325"/>
      <c r="JRI3" s="325"/>
      <c r="JRJ3" s="325"/>
      <c r="JRK3" s="325"/>
      <c r="JRL3" s="325"/>
      <c r="JRM3" s="325"/>
      <c r="JRN3" s="325"/>
      <c r="JRO3" s="325"/>
      <c r="JRP3" s="325"/>
      <c r="JRQ3" s="325"/>
      <c r="JRR3" s="325"/>
      <c r="JRS3" s="325"/>
      <c r="JRT3" s="325"/>
      <c r="JRU3" s="325"/>
      <c r="JRV3" s="325"/>
      <c r="JRW3" s="325"/>
      <c r="JRX3" s="325"/>
      <c r="JRY3" s="325"/>
      <c r="JRZ3" s="325"/>
      <c r="JSA3" s="325"/>
      <c r="JSB3" s="325"/>
      <c r="JSC3" s="325"/>
      <c r="JSD3" s="325"/>
      <c r="JSE3" s="325"/>
      <c r="JSF3" s="325"/>
      <c r="JSG3" s="325"/>
      <c r="JSH3" s="325"/>
      <c r="JSI3" s="325"/>
      <c r="JSJ3" s="325"/>
      <c r="JSK3" s="325"/>
      <c r="JSL3" s="325"/>
      <c r="JSM3" s="325"/>
      <c r="JSN3" s="325"/>
      <c r="JSO3" s="325"/>
      <c r="JSP3" s="325"/>
      <c r="JSQ3" s="325"/>
      <c r="JSR3" s="325"/>
      <c r="JSS3" s="325"/>
      <c r="JST3" s="325"/>
      <c r="JSU3" s="325"/>
      <c r="JSV3" s="325"/>
      <c r="JSW3" s="325"/>
      <c r="JSX3" s="325"/>
      <c r="JSY3" s="325"/>
      <c r="JSZ3" s="325"/>
      <c r="JTA3" s="325"/>
      <c r="JTB3" s="325"/>
      <c r="JTC3" s="325"/>
      <c r="JTD3" s="325"/>
      <c r="JTE3" s="325"/>
      <c r="JTF3" s="325"/>
      <c r="JTG3" s="325"/>
      <c r="JTH3" s="325"/>
      <c r="JTI3" s="325"/>
      <c r="JTJ3" s="325"/>
      <c r="JTK3" s="325"/>
      <c r="JTL3" s="325"/>
      <c r="JTM3" s="325"/>
      <c r="JTN3" s="325"/>
      <c r="JTO3" s="325"/>
      <c r="JTP3" s="325"/>
      <c r="JTQ3" s="325"/>
      <c r="JTR3" s="325"/>
      <c r="JTS3" s="325"/>
      <c r="JTT3" s="325"/>
      <c r="JTU3" s="325"/>
      <c r="JTV3" s="325"/>
      <c r="JTW3" s="325"/>
      <c r="JTX3" s="325"/>
      <c r="JTY3" s="325"/>
      <c r="JTZ3" s="325"/>
      <c r="JUA3" s="325"/>
      <c r="JUB3" s="325"/>
      <c r="JUC3" s="325"/>
      <c r="JUD3" s="325"/>
      <c r="JUE3" s="325"/>
      <c r="JUF3" s="325"/>
      <c r="JUG3" s="325"/>
      <c r="JUH3" s="325"/>
      <c r="JUI3" s="325"/>
      <c r="JUJ3" s="325"/>
      <c r="JUK3" s="325"/>
      <c r="JUL3" s="325"/>
      <c r="JUM3" s="325"/>
      <c r="JUN3" s="325"/>
      <c r="JUO3" s="325"/>
      <c r="JUP3" s="325"/>
      <c r="JUQ3" s="325"/>
      <c r="JUR3" s="325"/>
      <c r="JUS3" s="325"/>
      <c r="JUT3" s="325"/>
      <c r="JUU3" s="325"/>
      <c r="JUV3" s="325"/>
      <c r="JUW3" s="325"/>
      <c r="JUX3" s="325"/>
      <c r="JUY3" s="325"/>
      <c r="JUZ3" s="325"/>
      <c r="JVA3" s="325"/>
      <c r="JVB3" s="325"/>
      <c r="JVC3" s="325"/>
      <c r="JVD3" s="325"/>
      <c r="JVE3" s="325"/>
      <c r="JVF3" s="325"/>
      <c r="JVG3" s="325"/>
      <c r="JVH3" s="325"/>
      <c r="JVI3" s="325"/>
      <c r="JVJ3" s="325"/>
      <c r="JVK3" s="325"/>
      <c r="JVL3" s="325"/>
      <c r="JVM3" s="325"/>
      <c r="JVN3" s="325"/>
      <c r="JVO3" s="325"/>
      <c r="JVP3" s="325"/>
      <c r="JVQ3" s="325"/>
      <c r="JVR3" s="325"/>
      <c r="JVS3" s="325"/>
      <c r="JVT3" s="325"/>
      <c r="JVU3" s="325"/>
      <c r="JVV3" s="325"/>
      <c r="JVW3" s="325"/>
      <c r="JVX3" s="325"/>
      <c r="JVY3" s="325"/>
      <c r="JVZ3" s="325"/>
      <c r="JWA3" s="325"/>
      <c r="JWB3" s="325"/>
      <c r="JWC3" s="325"/>
      <c r="JWD3" s="325"/>
      <c r="JWE3" s="325"/>
      <c r="JWF3" s="325"/>
      <c r="JWG3" s="325"/>
      <c r="JWH3" s="325"/>
      <c r="JWI3" s="325"/>
      <c r="JWJ3" s="325"/>
      <c r="JWK3" s="325"/>
      <c r="JWL3" s="325"/>
      <c r="JWM3" s="325"/>
      <c r="JWN3" s="325"/>
      <c r="JWO3" s="325"/>
      <c r="JWP3" s="325"/>
      <c r="JWQ3" s="325"/>
      <c r="JWR3" s="325"/>
      <c r="JWS3" s="325"/>
      <c r="JWT3" s="325"/>
      <c r="JWU3" s="325"/>
      <c r="JWV3" s="325"/>
      <c r="JWW3" s="325"/>
      <c r="JWX3" s="325"/>
      <c r="JWY3" s="325"/>
      <c r="JWZ3" s="325"/>
      <c r="JXA3" s="325"/>
      <c r="JXB3" s="325"/>
      <c r="JXC3" s="325"/>
      <c r="JXD3" s="325"/>
      <c r="JXE3" s="325"/>
      <c r="JXF3" s="325"/>
      <c r="JXG3" s="325"/>
      <c r="JXH3" s="325"/>
      <c r="JXI3" s="325"/>
      <c r="JXJ3" s="325"/>
      <c r="JXK3" s="325"/>
      <c r="JXL3" s="325"/>
      <c r="JXM3" s="325"/>
      <c r="JXN3" s="325"/>
      <c r="JXO3" s="325"/>
      <c r="JXP3" s="325"/>
      <c r="JXQ3" s="325"/>
      <c r="JXR3" s="325"/>
      <c r="JXS3" s="325"/>
      <c r="JXT3" s="325"/>
      <c r="JXU3" s="325"/>
      <c r="JXV3" s="325"/>
      <c r="JXW3" s="325"/>
      <c r="JXX3" s="325"/>
      <c r="JXY3" s="325"/>
      <c r="JXZ3" s="325"/>
      <c r="JYA3" s="325"/>
      <c r="JYB3" s="325"/>
      <c r="JYC3" s="325"/>
      <c r="JYD3" s="325"/>
      <c r="JYE3" s="325"/>
      <c r="JYF3" s="325"/>
      <c r="JYG3" s="325"/>
      <c r="JYH3" s="325"/>
      <c r="JYI3" s="325"/>
      <c r="JYJ3" s="325"/>
      <c r="JYK3" s="325"/>
      <c r="JYL3" s="325"/>
      <c r="JYM3" s="325"/>
      <c r="JYN3" s="325"/>
      <c r="JYO3" s="325"/>
      <c r="JYP3" s="325"/>
      <c r="JYQ3" s="325"/>
      <c r="JYR3" s="325"/>
      <c r="JYS3" s="325"/>
      <c r="JYT3" s="325"/>
      <c r="JYU3" s="325"/>
      <c r="JYV3" s="325"/>
      <c r="JYW3" s="325"/>
      <c r="JYX3" s="325"/>
      <c r="JYY3" s="325"/>
      <c r="JYZ3" s="325"/>
      <c r="JZA3" s="325"/>
      <c r="JZB3" s="325"/>
      <c r="JZC3" s="325"/>
      <c r="JZD3" s="325"/>
      <c r="JZE3" s="325"/>
      <c r="JZF3" s="325"/>
      <c r="JZG3" s="325"/>
      <c r="JZH3" s="325"/>
      <c r="JZI3" s="325"/>
      <c r="JZJ3" s="325"/>
      <c r="JZK3" s="325"/>
      <c r="JZL3" s="325"/>
      <c r="JZM3" s="325"/>
      <c r="JZN3" s="325"/>
      <c r="JZO3" s="325"/>
      <c r="JZP3" s="325"/>
      <c r="JZQ3" s="325"/>
      <c r="JZR3" s="325"/>
      <c r="JZS3" s="325"/>
      <c r="JZT3" s="325"/>
      <c r="JZU3" s="325"/>
      <c r="JZV3" s="325"/>
      <c r="JZW3" s="325"/>
      <c r="JZX3" s="325"/>
      <c r="JZY3" s="325"/>
      <c r="JZZ3" s="325"/>
      <c r="KAA3" s="325"/>
      <c r="KAB3" s="325"/>
      <c r="KAC3" s="325"/>
      <c r="KAD3" s="325"/>
      <c r="KAE3" s="325"/>
      <c r="KAF3" s="325"/>
      <c r="KAG3" s="325"/>
      <c r="KAH3" s="325"/>
      <c r="KAI3" s="325"/>
      <c r="KAJ3" s="325"/>
      <c r="KAK3" s="325"/>
      <c r="KAL3" s="325"/>
      <c r="KAM3" s="325"/>
      <c r="KAN3" s="325"/>
      <c r="KAO3" s="325"/>
      <c r="KAP3" s="325"/>
      <c r="KAQ3" s="325"/>
      <c r="KAR3" s="325"/>
      <c r="KAS3" s="325"/>
      <c r="KAT3" s="325"/>
      <c r="KAU3" s="325"/>
      <c r="KAV3" s="325"/>
      <c r="KAW3" s="325"/>
      <c r="KAX3" s="325"/>
      <c r="KAY3" s="325"/>
      <c r="KAZ3" s="325"/>
      <c r="KBA3" s="325"/>
      <c r="KBB3" s="325"/>
      <c r="KBC3" s="325"/>
      <c r="KBD3" s="325"/>
      <c r="KBE3" s="325"/>
      <c r="KBF3" s="325"/>
      <c r="KBG3" s="325"/>
      <c r="KBH3" s="325"/>
      <c r="KBI3" s="325"/>
      <c r="KBJ3" s="325"/>
      <c r="KBK3" s="325"/>
      <c r="KBL3" s="325"/>
      <c r="KBM3" s="325"/>
      <c r="KBN3" s="325"/>
      <c r="KBO3" s="325"/>
      <c r="KBP3" s="325"/>
      <c r="KBQ3" s="325"/>
      <c r="KBR3" s="325"/>
      <c r="KBS3" s="325"/>
      <c r="KBT3" s="325"/>
      <c r="KBU3" s="325"/>
      <c r="KBV3" s="325"/>
      <c r="KBW3" s="325"/>
      <c r="KBX3" s="325"/>
      <c r="KBY3" s="325"/>
      <c r="KBZ3" s="325"/>
      <c r="KCA3" s="325"/>
      <c r="KCB3" s="325"/>
      <c r="KCC3" s="325"/>
      <c r="KCD3" s="325"/>
      <c r="KCE3" s="325"/>
      <c r="KCF3" s="325"/>
      <c r="KCG3" s="325"/>
      <c r="KCH3" s="325"/>
      <c r="KCI3" s="325"/>
      <c r="KCJ3" s="325"/>
      <c r="KCK3" s="325"/>
      <c r="KCL3" s="325"/>
      <c r="KCM3" s="325"/>
      <c r="KCN3" s="325"/>
      <c r="KCO3" s="325"/>
      <c r="KCP3" s="325"/>
      <c r="KCQ3" s="325"/>
      <c r="KCR3" s="325"/>
      <c r="KCS3" s="325"/>
      <c r="KCT3" s="325"/>
      <c r="KCU3" s="325"/>
      <c r="KCV3" s="325"/>
      <c r="KCW3" s="325"/>
      <c r="KCX3" s="325"/>
      <c r="KCY3" s="325"/>
      <c r="KCZ3" s="325"/>
      <c r="KDA3" s="325"/>
      <c r="KDB3" s="325"/>
      <c r="KDC3" s="325"/>
      <c r="KDD3" s="325"/>
      <c r="KDE3" s="325"/>
      <c r="KDF3" s="325"/>
      <c r="KDG3" s="325"/>
      <c r="KDH3" s="325"/>
      <c r="KDI3" s="325"/>
      <c r="KDJ3" s="325"/>
      <c r="KDK3" s="325"/>
      <c r="KDL3" s="325"/>
      <c r="KDM3" s="325"/>
      <c r="KDN3" s="325"/>
      <c r="KDO3" s="325"/>
      <c r="KDP3" s="325"/>
      <c r="KDQ3" s="325"/>
      <c r="KDR3" s="325"/>
      <c r="KDS3" s="325"/>
      <c r="KDT3" s="325"/>
      <c r="KDU3" s="325"/>
      <c r="KDV3" s="325"/>
      <c r="KDW3" s="325"/>
      <c r="KDX3" s="325"/>
      <c r="KDY3" s="325"/>
      <c r="KDZ3" s="325"/>
      <c r="KEA3" s="325"/>
      <c r="KEB3" s="325"/>
      <c r="KEC3" s="325"/>
      <c r="KED3" s="325"/>
      <c r="KEE3" s="325"/>
      <c r="KEF3" s="325"/>
      <c r="KEG3" s="325"/>
      <c r="KEH3" s="325"/>
      <c r="KEI3" s="325"/>
      <c r="KEJ3" s="325"/>
      <c r="KEK3" s="325"/>
      <c r="KEL3" s="325"/>
      <c r="KEM3" s="325"/>
      <c r="KEN3" s="325"/>
      <c r="KEO3" s="325"/>
      <c r="KEP3" s="325"/>
      <c r="KEQ3" s="325"/>
      <c r="KER3" s="325"/>
      <c r="KES3" s="325"/>
      <c r="KET3" s="325"/>
      <c r="KEU3" s="325"/>
      <c r="KEV3" s="325"/>
      <c r="KEW3" s="325"/>
      <c r="KEX3" s="325"/>
      <c r="KEY3" s="325"/>
      <c r="KEZ3" s="325"/>
      <c r="KFA3" s="325"/>
      <c r="KFB3" s="325"/>
      <c r="KFC3" s="325"/>
      <c r="KFD3" s="325"/>
      <c r="KFE3" s="325"/>
      <c r="KFF3" s="325"/>
      <c r="KFG3" s="325"/>
      <c r="KFH3" s="325"/>
      <c r="KFI3" s="325"/>
      <c r="KFJ3" s="325"/>
      <c r="KFK3" s="325"/>
      <c r="KFL3" s="325"/>
      <c r="KFM3" s="325"/>
      <c r="KFN3" s="325"/>
      <c r="KFO3" s="325"/>
      <c r="KFP3" s="325"/>
      <c r="KFQ3" s="325"/>
      <c r="KFR3" s="325"/>
      <c r="KFS3" s="325"/>
      <c r="KFT3" s="325"/>
      <c r="KFU3" s="325"/>
      <c r="KFV3" s="325"/>
      <c r="KFW3" s="325"/>
      <c r="KFX3" s="325"/>
      <c r="KFY3" s="325"/>
      <c r="KFZ3" s="325"/>
      <c r="KGA3" s="325"/>
      <c r="KGB3" s="325"/>
      <c r="KGC3" s="325"/>
      <c r="KGD3" s="325"/>
      <c r="KGE3" s="325"/>
      <c r="KGF3" s="325"/>
      <c r="KGG3" s="325"/>
      <c r="KGH3" s="325"/>
      <c r="KGI3" s="325"/>
      <c r="KGJ3" s="325"/>
      <c r="KGK3" s="325"/>
      <c r="KGL3" s="325"/>
      <c r="KGM3" s="325"/>
      <c r="KGN3" s="325"/>
      <c r="KGO3" s="325"/>
      <c r="KGP3" s="325"/>
      <c r="KGQ3" s="325"/>
      <c r="KGR3" s="325"/>
      <c r="KGS3" s="325"/>
      <c r="KGT3" s="325"/>
      <c r="KGU3" s="325"/>
      <c r="KGV3" s="325"/>
      <c r="KGW3" s="325"/>
      <c r="KGX3" s="325"/>
      <c r="KGY3" s="325"/>
      <c r="KGZ3" s="325"/>
      <c r="KHA3" s="325"/>
      <c r="KHB3" s="325"/>
      <c r="KHC3" s="325"/>
      <c r="KHD3" s="325"/>
      <c r="KHE3" s="325"/>
      <c r="KHF3" s="325"/>
      <c r="KHG3" s="325"/>
      <c r="KHH3" s="325"/>
      <c r="KHI3" s="325"/>
      <c r="KHJ3" s="325"/>
      <c r="KHK3" s="325"/>
      <c r="KHL3" s="325"/>
      <c r="KHM3" s="325"/>
      <c r="KHN3" s="325"/>
      <c r="KHO3" s="325"/>
      <c r="KHP3" s="325"/>
      <c r="KHQ3" s="325"/>
      <c r="KHR3" s="325"/>
      <c r="KHS3" s="325"/>
      <c r="KHT3" s="325"/>
      <c r="KHU3" s="325"/>
      <c r="KHV3" s="325"/>
      <c r="KHW3" s="325"/>
      <c r="KHX3" s="325"/>
      <c r="KHY3" s="325"/>
      <c r="KHZ3" s="325"/>
      <c r="KIA3" s="325"/>
      <c r="KIB3" s="325"/>
      <c r="KIC3" s="325"/>
      <c r="KID3" s="325"/>
      <c r="KIE3" s="325"/>
      <c r="KIF3" s="325"/>
      <c r="KIG3" s="325"/>
      <c r="KIH3" s="325"/>
      <c r="KII3" s="325"/>
      <c r="KIJ3" s="325"/>
      <c r="KIK3" s="325"/>
      <c r="KIL3" s="325"/>
      <c r="KIM3" s="325"/>
      <c r="KIN3" s="325"/>
      <c r="KIO3" s="325"/>
      <c r="KIP3" s="325"/>
      <c r="KIQ3" s="325"/>
      <c r="KIR3" s="325"/>
      <c r="KIS3" s="325"/>
      <c r="KIT3" s="325"/>
      <c r="KIU3" s="325"/>
      <c r="KIV3" s="325"/>
      <c r="KIW3" s="325"/>
      <c r="KIX3" s="325"/>
      <c r="KIY3" s="325"/>
      <c r="KIZ3" s="325"/>
      <c r="KJA3" s="325"/>
      <c r="KJB3" s="325"/>
      <c r="KJC3" s="325"/>
      <c r="KJD3" s="325"/>
      <c r="KJE3" s="325"/>
      <c r="KJF3" s="325"/>
      <c r="KJG3" s="325"/>
      <c r="KJH3" s="325"/>
      <c r="KJI3" s="325"/>
      <c r="KJJ3" s="325"/>
      <c r="KJK3" s="325"/>
      <c r="KJL3" s="325"/>
      <c r="KJM3" s="325"/>
      <c r="KJN3" s="325"/>
      <c r="KJO3" s="325"/>
      <c r="KJP3" s="325"/>
      <c r="KJQ3" s="325"/>
      <c r="KJR3" s="325"/>
      <c r="KJS3" s="325"/>
      <c r="KJT3" s="325"/>
      <c r="KJU3" s="325"/>
      <c r="KJV3" s="325"/>
      <c r="KJW3" s="325"/>
      <c r="KJX3" s="325"/>
      <c r="KJY3" s="325"/>
      <c r="KJZ3" s="325"/>
      <c r="KKA3" s="325"/>
      <c r="KKB3" s="325"/>
      <c r="KKC3" s="325"/>
      <c r="KKD3" s="325"/>
      <c r="KKE3" s="325"/>
      <c r="KKF3" s="325"/>
      <c r="KKG3" s="325"/>
      <c r="KKH3" s="325"/>
      <c r="KKI3" s="325"/>
      <c r="KKJ3" s="325"/>
      <c r="KKK3" s="325"/>
      <c r="KKL3" s="325"/>
      <c r="KKM3" s="325"/>
      <c r="KKN3" s="325"/>
      <c r="KKO3" s="325"/>
      <c r="KKP3" s="325"/>
      <c r="KKQ3" s="325"/>
      <c r="KKR3" s="325"/>
      <c r="KKS3" s="325"/>
      <c r="KKT3" s="325"/>
      <c r="KKU3" s="325"/>
      <c r="KKV3" s="325"/>
      <c r="KKW3" s="325"/>
      <c r="KKX3" s="325"/>
      <c r="KKY3" s="325"/>
      <c r="KKZ3" s="325"/>
      <c r="KLA3" s="325"/>
      <c r="KLB3" s="325"/>
      <c r="KLC3" s="325"/>
      <c r="KLD3" s="325"/>
      <c r="KLE3" s="325"/>
      <c r="KLF3" s="325"/>
      <c r="KLG3" s="325"/>
      <c r="KLH3" s="325"/>
      <c r="KLI3" s="325"/>
      <c r="KLJ3" s="325"/>
      <c r="KLK3" s="325"/>
      <c r="KLL3" s="325"/>
      <c r="KLM3" s="325"/>
      <c r="KLN3" s="325"/>
      <c r="KLO3" s="325"/>
      <c r="KLP3" s="325"/>
      <c r="KLQ3" s="325"/>
      <c r="KLR3" s="325"/>
      <c r="KLS3" s="325"/>
      <c r="KLT3" s="325"/>
      <c r="KLU3" s="325"/>
      <c r="KLV3" s="325"/>
      <c r="KLW3" s="325"/>
      <c r="KLX3" s="325"/>
      <c r="KLY3" s="325"/>
      <c r="KLZ3" s="325"/>
      <c r="KMA3" s="325"/>
      <c r="KMB3" s="325"/>
      <c r="KMC3" s="325"/>
      <c r="KMD3" s="325"/>
      <c r="KME3" s="325"/>
      <c r="KMF3" s="325"/>
      <c r="KMG3" s="325"/>
      <c r="KMH3" s="325"/>
      <c r="KMI3" s="325"/>
      <c r="KMJ3" s="325"/>
      <c r="KMK3" s="325"/>
      <c r="KML3" s="325"/>
      <c r="KMM3" s="325"/>
      <c r="KMN3" s="325"/>
      <c r="KMO3" s="325"/>
      <c r="KMP3" s="325"/>
      <c r="KMQ3" s="325"/>
      <c r="KMR3" s="325"/>
      <c r="KMS3" s="325"/>
      <c r="KMT3" s="325"/>
      <c r="KMU3" s="325"/>
      <c r="KMV3" s="325"/>
      <c r="KMW3" s="325"/>
      <c r="KMX3" s="325"/>
      <c r="KMY3" s="325"/>
      <c r="KMZ3" s="325"/>
      <c r="KNA3" s="325"/>
      <c r="KNB3" s="325"/>
      <c r="KNC3" s="325"/>
      <c r="KND3" s="325"/>
      <c r="KNE3" s="325"/>
      <c r="KNF3" s="325"/>
      <c r="KNG3" s="325"/>
      <c r="KNH3" s="325"/>
      <c r="KNI3" s="325"/>
      <c r="KNJ3" s="325"/>
      <c r="KNK3" s="325"/>
      <c r="KNL3" s="325"/>
      <c r="KNM3" s="325"/>
      <c r="KNN3" s="325"/>
      <c r="KNO3" s="325"/>
      <c r="KNP3" s="325"/>
      <c r="KNQ3" s="325"/>
      <c r="KNR3" s="325"/>
      <c r="KNS3" s="325"/>
      <c r="KNT3" s="325"/>
      <c r="KNU3" s="325"/>
      <c r="KNV3" s="325"/>
      <c r="KNW3" s="325"/>
      <c r="KNX3" s="325"/>
      <c r="KNY3" s="325"/>
      <c r="KNZ3" s="325"/>
      <c r="KOA3" s="325"/>
      <c r="KOB3" s="325"/>
      <c r="KOC3" s="325"/>
      <c r="KOD3" s="325"/>
      <c r="KOE3" s="325"/>
      <c r="KOF3" s="325"/>
      <c r="KOG3" s="325"/>
      <c r="KOH3" s="325"/>
      <c r="KOI3" s="325"/>
      <c r="KOJ3" s="325"/>
      <c r="KOK3" s="325"/>
      <c r="KOL3" s="325"/>
      <c r="KOM3" s="325"/>
      <c r="KON3" s="325"/>
      <c r="KOO3" s="325"/>
      <c r="KOP3" s="325"/>
      <c r="KOQ3" s="325"/>
      <c r="KOR3" s="325"/>
      <c r="KOS3" s="325"/>
      <c r="KOT3" s="325"/>
      <c r="KOU3" s="325"/>
      <c r="KOV3" s="325"/>
      <c r="KOW3" s="325"/>
      <c r="KOX3" s="325"/>
      <c r="KOY3" s="325"/>
      <c r="KOZ3" s="325"/>
      <c r="KPA3" s="325"/>
      <c r="KPB3" s="325"/>
      <c r="KPC3" s="325"/>
      <c r="KPD3" s="325"/>
      <c r="KPE3" s="325"/>
      <c r="KPF3" s="325"/>
      <c r="KPG3" s="325"/>
      <c r="KPH3" s="325"/>
      <c r="KPI3" s="325"/>
      <c r="KPJ3" s="325"/>
      <c r="KPK3" s="325"/>
      <c r="KPL3" s="325"/>
      <c r="KPM3" s="325"/>
      <c r="KPN3" s="325"/>
      <c r="KPO3" s="325"/>
      <c r="KPP3" s="325"/>
      <c r="KPQ3" s="325"/>
      <c r="KPR3" s="325"/>
      <c r="KPS3" s="325"/>
      <c r="KPT3" s="325"/>
      <c r="KPU3" s="325"/>
      <c r="KPV3" s="325"/>
      <c r="KPW3" s="325"/>
      <c r="KPX3" s="325"/>
      <c r="KPY3" s="325"/>
      <c r="KPZ3" s="325"/>
      <c r="KQA3" s="325"/>
      <c r="KQB3" s="325"/>
      <c r="KQC3" s="325"/>
      <c r="KQD3" s="325"/>
      <c r="KQE3" s="325"/>
      <c r="KQF3" s="325"/>
      <c r="KQG3" s="325"/>
      <c r="KQH3" s="325"/>
      <c r="KQI3" s="325"/>
      <c r="KQJ3" s="325"/>
      <c r="KQK3" s="325"/>
      <c r="KQL3" s="325"/>
      <c r="KQM3" s="325"/>
      <c r="KQN3" s="325"/>
      <c r="KQO3" s="325"/>
      <c r="KQP3" s="325"/>
      <c r="KQQ3" s="325"/>
      <c r="KQR3" s="325"/>
      <c r="KQS3" s="325"/>
      <c r="KQT3" s="325"/>
      <c r="KQU3" s="325"/>
      <c r="KQV3" s="325"/>
      <c r="KQW3" s="325"/>
      <c r="KQX3" s="325"/>
      <c r="KQY3" s="325"/>
      <c r="KQZ3" s="325"/>
      <c r="KRA3" s="325"/>
      <c r="KRB3" s="325"/>
      <c r="KRC3" s="325"/>
      <c r="KRD3" s="325"/>
      <c r="KRE3" s="325"/>
      <c r="KRF3" s="325"/>
      <c r="KRG3" s="325"/>
      <c r="KRH3" s="325"/>
      <c r="KRI3" s="325"/>
      <c r="KRJ3" s="325"/>
      <c r="KRK3" s="325"/>
      <c r="KRL3" s="325"/>
      <c r="KRM3" s="325"/>
      <c r="KRN3" s="325"/>
      <c r="KRO3" s="325"/>
      <c r="KRP3" s="325"/>
      <c r="KRQ3" s="325"/>
      <c r="KRR3" s="325"/>
      <c r="KRS3" s="325"/>
      <c r="KRT3" s="325"/>
      <c r="KRU3" s="325"/>
      <c r="KRV3" s="325"/>
      <c r="KRW3" s="325"/>
      <c r="KRX3" s="325"/>
      <c r="KRY3" s="325"/>
      <c r="KRZ3" s="325"/>
      <c r="KSA3" s="325"/>
      <c r="KSB3" s="325"/>
      <c r="KSC3" s="325"/>
      <c r="KSD3" s="325"/>
      <c r="KSE3" s="325"/>
      <c r="KSF3" s="325"/>
      <c r="KSG3" s="325"/>
      <c r="KSH3" s="325"/>
      <c r="KSI3" s="325"/>
      <c r="KSJ3" s="325"/>
      <c r="KSK3" s="325"/>
      <c r="KSL3" s="325"/>
      <c r="KSM3" s="325"/>
      <c r="KSN3" s="325"/>
      <c r="KSO3" s="325"/>
      <c r="KSP3" s="325"/>
      <c r="KSQ3" s="325"/>
      <c r="KSR3" s="325"/>
      <c r="KSS3" s="325"/>
      <c r="KST3" s="325"/>
      <c r="KSU3" s="325"/>
      <c r="KSV3" s="325"/>
      <c r="KSW3" s="325"/>
      <c r="KSX3" s="325"/>
      <c r="KSY3" s="325"/>
      <c r="KSZ3" s="325"/>
      <c r="KTA3" s="325"/>
      <c r="KTB3" s="325"/>
      <c r="KTC3" s="325"/>
      <c r="KTD3" s="325"/>
      <c r="KTE3" s="325"/>
      <c r="KTF3" s="325"/>
      <c r="KTG3" s="325"/>
      <c r="KTH3" s="325"/>
      <c r="KTI3" s="325"/>
      <c r="KTJ3" s="325"/>
      <c r="KTK3" s="325"/>
      <c r="KTL3" s="325"/>
      <c r="KTM3" s="325"/>
      <c r="KTN3" s="325"/>
      <c r="KTO3" s="325"/>
      <c r="KTP3" s="325"/>
      <c r="KTQ3" s="325"/>
      <c r="KTR3" s="325"/>
      <c r="KTS3" s="325"/>
      <c r="KTT3" s="325"/>
      <c r="KTU3" s="325"/>
      <c r="KTV3" s="325"/>
      <c r="KTW3" s="325"/>
      <c r="KTX3" s="325"/>
      <c r="KTY3" s="325"/>
      <c r="KTZ3" s="325"/>
      <c r="KUA3" s="325"/>
      <c r="KUB3" s="325"/>
      <c r="KUC3" s="325"/>
      <c r="KUD3" s="325"/>
      <c r="KUE3" s="325"/>
      <c r="KUF3" s="325"/>
      <c r="KUG3" s="325"/>
      <c r="KUH3" s="325"/>
      <c r="KUI3" s="325"/>
      <c r="KUJ3" s="325"/>
      <c r="KUK3" s="325"/>
      <c r="KUL3" s="325"/>
      <c r="KUM3" s="325"/>
      <c r="KUN3" s="325"/>
      <c r="KUO3" s="325"/>
      <c r="KUP3" s="325"/>
      <c r="KUQ3" s="325"/>
      <c r="KUR3" s="325"/>
      <c r="KUS3" s="325"/>
      <c r="KUT3" s="325"/>
      <c r="KUU3" s="325"/>
      <c r="KUV3" s="325"/>
      <c r="KUW3" s="325"/>
      <c r="KUX3" s="325"/>
      <c r="KUY3" s="325"/>
      <c r="KUZ3" s="325"/>
      <c r="KVA3" s="325"/>
      <c r="KVB3" s="325"/>
      <c r="KVC3" s="325"/>
      <c r="KVD3" s="325"/>
      <c r="KVE3" s="325"/>
      <c r="KVF3" s="325"/>
      <c r="KVG3" s="325"/>
      <c r="KVH3" s="325"/>
      <c r="KVI3" s="325"/>
      <c r="KVJ3" s="325"/>
      <c r="KVK3" s="325"/>
      <c r="KVL3" s="325"/>
      <c r="KVM3" s="325"/>
      <c r="KVN3" s="325"/>
      <c r="KVO3" s="325"/>
      <c r="KVP3" s="325"/>
      <c r="KVQ3" s="325"/>
      <c r="KVR3" s="325"/>
      <c r="KVS3" s="325"/>
      <c r="KVT3" s="325"/>
      <c r="KVU3" s="325"/>
      <c r="KVV3" s="325"/>
      <c r="KVW3" s="325"/>
      <c r="KVX3" s="325"/>
      <c r="KVY3" s="325"/>
      <c r="KVZ3" s="325"/>
      <c r="KWA3" s="325"/>
      <c r="KWB3" s="325"/>
      <c r="KWC3" s="325"/>
      <c r="KWD3" s="325"/>
      <c r="KWE3" s="325"/>
      <c r="KWF3" s="325"/>
      <c r="KWG3" s="325"/>
      <c r="KWH3" s="325"/>
      <c r="KWI3" s="325"/>
      <c r="KWJ3" s="325"/>
      <c r="KWK3" s="325"/>
      <c r="KWL3" s="325"/>
      <c r="KWM3" s="325"/>
      <c r="KWN3" s="325"/>
      <c r="KWO3" s="325"/>
      <c r="KWP3" s="325"/>
      <c r="KWQ3" s="325"/>
      <c r="KWR3" s="325"/>
      <c r="KWS3" s="325"/>
      <c r="KWT3" s="325"/>
      <c r="KWU3" s="325"/>
      <c r="KWV3" s="325"/>
      <c r="KWW3" s="325"/>
      <c r="KWX3" s="325"/>
      <c r="KWY3" s="325"/>
      <c r="KWZ3" s="325"/>
      <c r="KXA3" s="325"/>
      <c r="KXB3" s="325"/>
      <c r="KXC3" s="325"/>
      <c r="KXD3" s="325"/>
      <c r="KXE3" s="325"/>
      <c r="KXF3" s="325"/>
      <c r="KXG3" s="325"/>
      <c r="KXH3" s="325"/>
      <c r="KXI3" s="325"/>
      <c r="KXJ3" s="325"/>
      <c r="KXK3" s="325"/>
      <c r="KXL3" s="325"/>
      <c r="KXM3" s="325"/>
      <c r="KXN3" s="325"/>
      <c r="KXO3" s="325"/>
      <c r="KXP3" s="325"/>
      <c r="KXQ3" s="325"/>
      <c r="KXR3" s="325"/>
      <c r="KXS3" s="325"/>
      <c r="KXT3" s="325"/>
      <c r="KXU3" s="325"/>
      <c r="KXV3" s="325"/>
      <c r="KXW3" s="325"/>
      <c r="KXX3" s="325"/>
      <c r="KXY3" s="325"/>
      <c r="KXZ3" s="325"/>
      <c r="KYA3" s="325"/>
      <c r="KYB3" s="325"/>
      <c r="KYC3" s="325"/>
      <c r="KYD3" s="325"/>
      <c r="KYE3" s="325"/>
      <c r="KYF3" s="325"/>
      <c r="KYG3" s="325"/>
      <c r="KYH3" s="325"/>
      <c r="KYI3" s="325"/>
      <c r="KYJ3" s="325"/>
      <c r="KYK3" s="325"/>
      <c r="KYL3" s="325"/>
      <c r="KYM3" s="325"/>
      <c r="KYN3" s="325"/>
      <c r="KYO3" s="325"/>
      <c r="KYP3" s="325"/>
      <c r="KYQ3" s="325"/>
      <c r="KYR3" s="325"/>
      <c r="KYS3" s="325"/>
      <c r="KYT3" s="325"/>
      <c r="KYU3" s="325"/>
      <c r="KYV3" s="325"/>
      <c r="KYW3" s="325"/>
      <c r="KYX3" s="325"/>
      <c r="KYY3" s="325"/>
      <c r="KYZ3" s="325"/>
      <c r="KZA3" s="325"/>
      <c r="KZB3" s="325"/>
      <c r="KZC3" s="325"/>
      <c r="KZD3" s="325"/>
      <c r="KZE3" s="325"/>
      <c r="KZF3" s="325"/>
      <c r="KZG3" s="325"/>
      <c r="KZH3" s="325"/>
      <c r="KZI3" s="325"/>
      <c r="KZJ3" s="325"/>
      <c r="KZK3" s="325"/>
      <c r="KZL3" s="325"/>
      <c r="KZM3" s="325"/>
      <c r="KZN3" s="325"/>
      <c r="KZO3" s="325"/>
      <c r="KZP3" s="325"/>
      <c r="KZQ3" s="325"/>
      <c r="KZR3" s="325"/>
      <c r="KZS3" s="325"/>
      <c r="KZT3" s="325"/>
      <c r="KZU3" s="325"/>
      <c r="KZV3" s="325"/>
      <c r="KZW3" s="325"/>
      <c r="KZX3" s="325"/>
      <c r="KZY3" s="325"/>
      <c r="KZZ3" s="325"/>
      <c r="LAA3" s="325"/>
      <c r="LAB3" s="325"/>
      <c r="LAC3" s="325"/>
      <c r="LAD3" s="325"/>
      <c r="LAE3" s="325"/>
      <c r="LAF3" s="325"/>
      <c r="LAG3" s="325"/>
      <c r="LAH3" s="325"/>
      <c r="LAI3" s="325"/>
      <c r="LAJ3" s="325"/>
      <c r="LAK3" s="325"/>
      <c r="LAL3" s="325"/>
      <c r="LAM3" s="325"/>
      <c r="LAN3" s="325"/>
      <c r="LAO3" s="325"/>
      <c r="LAP3" s="325"/>
      <c r="LAQ3" s="325"/>
      <c r="LAR3" s="325"/>
      <c r="LAS3" s="325"/>
      <c r="LAT3" s="325"/>
      <c r="LAU3" s="325"/>
      <c r="LAV3" s="325"/>
      <c r="LAW3" s="325"/>
      <c r="LAX3" s="325"/>
      <c r="LAY3" s="325"/>
      <c r="LAZ3" s="325"/>
      <c r="LBA3" s="325"/>
      <c r="LBB3" s="325"/>
      <c r="LBC3" s="325"/>
      <c r="LBD3" s="325"/>
      <c r="LBE3" s="325"/>
      <c r="LBF3" s="325"/>
      <c r="LBG3" s="325"/>
      <c r="LBH3" s="325"/>
      <c r="LBI3" s="325"/>
      <c r="LBJ3" s="325"/>
      <c r="LBK3" s="325"/>
      <c r="LBL3" s="325"/>
      <c r="LBM3" s="325"/>
      <c r="LBN3" s="325"/>
      <c r="LBO3" s="325"/>
      <c r="LBP3" s="325"/>
      <c r="LBQ3" s="325"/>
      <c r="LBR3" s="325"/>
      <c r="LBS3" s="325"/>
      <c r="LBT3" s="325"/>
      <c r="LBU3" s="325"/>
      <c r="LBV3" s="325"/>
      <c r="LBW3" s="325"/>
      <c r="LBX3" s="325"/>
      <c r="LBY3" s="325"/>
      <c r="LBZ3" s="325"/>
      <c r="LCA3" s="325"/>
      <c r="LCB3" s="325"/>
      <c r="LCC3" s="325"/>
      <c r="LCD3" s="325"/>
      <c r="LCE3" s="325"/>
      <c r="LCF3" s="325"/>
      <c r="LCG3" s="325"/>
      <c r="LCH3" s="325"/>
      <c r="LCI3" s="325"/>
      <c r="LCJ3" s="325"/>
      <c r="LCK3" s="325"/>
      <c r="LCL3" s="325"/>
      <c r="LCM3" s="325"/>
      <c r="LCN3" s="325"/>
      <c r="LCO3" s="325"/>
      <c r="LCP3" s="325"/>
      <c r="LCQ3" s="325"/>
      <c r="LCR3" s="325"/>
      <c r="LCS3" s="325"/>
      <c r="LCT3" s="325"/>
      <c r="LCU3" s="325"/>
      <c r="LCV3" s="325"/>
      <c r="LCW3" s="325"/>
      <c r="LCX3" s="325"/>
      <c r="LCY3" s="325"/>
      <c r="LCZ3" s="325"/>
      <c r="LDA3" s="325"/>
      <c r="LDB3" s="325"/>
      <c r="LDC3" s="325"/>
      <c r="LDD3" s="325"/>
      <c r="LDE3" s="325"/>
      <c r="LDF3" s="325"/>
      <c r="LDG3" s="325"/>
      <c r="LDH3" s="325"/>
      <c r="LDI3" s="325"/>
      <c r="LDJ3" s="325"/>
      <c r="LDK3" s="325"/>
      <c r="LDL3" s="325"/>
      <c r="LDM3" s="325"/>
      <c r="LDN3" s="325"/>
      <c r="LDO3" s="325"/>
      <c r="LDP3" s="325"/>
      <c r="LDQ3" s="325"/>
      <c r="LDR3" s="325"/>
      <c r="LDS3" s="325"/>
      <c r="LDT3" s="325"/>
      <c r="LDU3" s="325"/>
      <c r="LDV3" s="325"/>
      <c r="LDW3" s="325"/>
      <c r="LDX3" s="325"/>
      <c r="LDY3" s="325"/>
      <c r="LDZ3" s="325"/>
      <c r="LEA3" s="325"/>
      <c r="LEB3" s="325"/>
      <c r="LEC3" s="325"/>
      <c r="LED3" s="325"/>
      <c r="LEE3" s="325"/>
      <c r="LEF3" s="325"/>
      <c r="LEG3" s="325"/>
      <c r="LEH3" s="325"/>
      <c r="LEI3" s="325"/>
      <c r="LEJ3" s="325"/>
      <c r="LEK3" s="325"/>
      <c r="LEL3" s="325"/>
      <c r="LEM3" s="325"/>
      <c r="LEN3" s="325"/>
      <c r="LEO3" s="325"/>
      <c r="LEP3" s="325"/>
      <c r="LEQ3" s="325"/>
      <c r="LER3" s="325"/>
      <c r="LES3" s="325"/>
      <c r="LET3" s="325"/>
      <c r="LEU3" s="325"/>
      <c r="LEV3" s="325"/>
      <c r="LEW3" s="325"/>
      <c r="LEX3" s="325"/>
      <c r="LEY3" s="325"/>
      <c r="LEZ3" s="325"/>
      <c r="LFA3" s="325"/>
      <c r="LFB3" s="325"/>
      <c r="LFC3" s="325"/>
      <c r="LFD3" s="325"/>
      <c r="LFE3" s="325"/>
      <c r="LFF3" s="325"/>
      <c r="LFG3" s="325"/>
      <c r="LFH3" s="325"/>
      <c r="LFI3" s="325"/>
      <c r="LFJ3" s="325"/>
      <c r="LFK3" s="325"/>
      <c r="LFL3" s="325"/>
      <c r="LFM3" s="325"/>
      <c r="LFN3" s="325"/>
      <c r="LFO3" s="325"/>
      <c r="LFP3" s="325"/>
      <c r="LFQ3" s="325"/>
      <c r="LFR3" s="325"/>
      <c r="LFS3" s="325"/>
      <c r="LFT3" s="325"/>
      <c r="LFU3" s="325"/>
      <c r="LFV3" s="325"/>
      <c r="LFW3" s="325"/>
      <c r="LFX3" s="325"/>
      <c r="LFY3" s="325"/>
      <c r="LFZ3" s="325"/>
      <c r="LGA3" s="325"/>
      <c r="LGB3" s="325"/>
      <c r="LGC3" s="325"/>
      <c r="LGD3" s="325"/>
      <c r="LGE3" s="325"/>
      <c r="LGF3" s="325"/>
      <c r="LGG3" s="325"/>
      <c r="LGH3" s="325"/>
      <c r="LGI3" s="325"/>
      <c r="LGJ3" s="325"/>
      <c r="LGK3" s="325"/>
      <c r="LGL3" s="325"/>
      <c r="LGM3" s="325"/>
      <c r="LGN3" s="325"/>
      <c r="LGO3" s="325"/>
      <c r="LGP3" s="325"/>
      <c r="LGQ3" s="325"/>
      <c r="LGR3" s="325"/>
      <c r="LGS3" s="325"/>
      <c r="LGT3" s="325"/>
      <c r="LGU3" s="325"/>
      <c r="LGV3" s="325"/>
      <c r="LGW3" s="325"/>
      <c r="LGX3" s="325"/>
      <c r="LGY3" s="325"/>
      <c r="LGZ3" s="325"/>
      <c r="LHA3" s="325"/>
      <c r="LHB3" s="325"/>
      <c r="LHC3" s="325"/>
      <c r="LHD3" s="325"/>
      <c r="LHE3" s="325"/>
      <c r="LHF3" s="325"/>
      <c r="LHG3" s="325"/>
      <c r="LHH3" s="325"/>
      <c r="LHI3" s="325"/>
      <c r="LHJ3" s="325"/>
      <c r="LHK3" s="325"/>
      <c r="LHL3" s="325"/>
      <c r="LHM3" s="325"/>
      <c r="LHN3" s="325"/>
      <c r="LHO3" s="325"/>
      <c r="LHP3" s="325"/>
      <c r="LHQ3" s="325"/>
      <c r="LHR3" s="325"/>
      <c r="LHS3" s="325"/>
      <c r="LHT3" s="325"/>
      <c r="LHU3" s="325"/>
      <c r="LHV3" s="325"/>
      <c r="LHW3" s="325"/>
      <c r="LHX3" s="325"/>
      <c r="LHY3" s="325"/>
      <c r="LHZ3" s="325"/>
      <c r="LIA3" s="325"/>
      <c r="LIB3" s="325"/>
      <c r="LIC3" s="325"/>
      <c r="LID3" s="325"/>
      <c r="LIE3" s="325"/>
      <c r="LIF3" s="325"/>
      <c r="LIG3" s="325"/>
      <c r="LIH3" s="325"/>
      <c r="LII3" s="325"/>
      <c r="LIJ3" s="325"/>
      <c r="LIK3" s="325"/>
      <c r="LIL3" s="325"/>
      <c r="LIM3" s="325"/>
      <c r="LIN3" s="325"/>
      <c r="LIO3" s="325"/>
      <c r="LIP3" s="325"/>
      <c r="LIQ3" s="325"/>
      <c r="LIR3" s="325"/>
      <c r="LIS3" s="325"/>
      <c r="LIT3" s="325"/>
      <c r="LIU3" s="325"/>
      <c r="LIV3" s="325"/>
      <c r="LIW3" s="325"/>
      <c r="LIX3" s="325"/>
      <c r="LIY3" s="325"/>
      <c r="LIZ3" s="325"/>
      <c r="LJA3" s="325"/>
      <c r="LJB3" s="325"/>
      <c r="LJC3" s="325"/>
      <c r="LJD3" s="325"/>
      <c r="LJE3" s="325"/>
      <c r="LJF3" s="325"/>
      <c r="LJG3" s="325"/>
      <c r="LJH3" s="325"/>
      <c r="LJI3" s="325"/>
      <c r="LJJ3" s="325"/>
      <c r="LJK3" s="325"/>
      <c r="LJL3" s="325"/>
      <c r="LJM3" s="325"/>
      <c r="LJN3" s="325"/>
      <c r="LJO3" s="325"/>
      <c r="LJP3" s="325"/>
      <c r="LJQ3" s="325"/>
      <c r="LJR3" s="325"/>
      <c r="LJS3" s="325"/>
      <c r="LJT3" s="325"/>
      <c r="LJU3" s="325"/>
      <c r="LJV3" s="325"/>
      <c r="LJW3" s="325"/>
      <c r="LJX3" s="325"/>
      <c r="LJY3" s="325"/>
      <c r="LJZ3" s="325"/>
      <c r="LKA3" s="325"/>
      <c r="LKB3" s="325"/>
      <c r="LKC3" s="325"/>
      <c r="LKD3" s="325"/>
      <c r="LKE3" s="325"/>
      <c r="LKF3" s="325"/>
      <c r="LKG3" s="325"/>
      <c r="LKH3" s="325"/>
      <c r="LKI3" s="325"/>
      <c r="LKJ3" s="325"/>
      <c r="LKK3" s="325"/>
      <c r="LKL3" s="325"/>
      <c r="LKM3" s="325"/>
      <c r="LKN3" s="325"/>
      <c r="LKO3" s="325"/>
      <c r="LKP3" s="325"/>
      <c r="LKQ3" s="325"/>
      <c r="LKR3" s="325"/>
      <c r="LKS3" s="325"/>
      <c r="LKT3" s="325"/>
      <c r="LKU3" s="325"/>
      <c r="LKV3" s="325"/>
      <c r="LKW3" s="325"/>
      <c r="LKX3" s="325"/>
      <c r="LKY3" s="325"/>
      <c r="LKZ3" s="325"/>
      <c r="LLA3" s="325"/>
      <c r="LLB3" s="325"/>
      <c r="LLC3" s="325"/>
      <c r="LLD3" s="325"/>
      <c r="LLE3" s="325"/>
      <c r="LLF3" s="325"/>
      <c r="LLG3" s="325"/>
      <c r="LLH3" s="325"/>
      <c r="LLI3" s="325"/>
      <c r="LLJ3" s="325"/>
      <c r="LLK3" s="325"/>
      <c r="LLL3" s="325"/>
      <c r="LLM3" s="325"/>
      <c r="LLN3" s="325"/>
      <c r="LLO3" s="325"/>
      <c r="LLP3" s="325"/>
      <c r="LLQ3" s="325"/>
      <c r="LLR3" s="325"/>
      <c r="LLS3" s="325"/>
      <c r="LLT3" s="325"/>
      <c r="LLU3" s="325"/>
      <c r="LLV3" s="325"/>
      <c r="LLW3" s="325"/>
      <c r="LLX3" s="325"/>
      <c r="LLY3" s="325"/>
      <c r="LLZ3" s="325"/>
      <c r="LMA3" s="325"/>
      <c r="LMB3" s="325"/>
      <c r="LMC3" s="325"/>
      <c r="LMD3" s="325"/>
      <c r="LME3" s="325"/>
      <c r="LMF3" s="325"/>
      <c r="LMG3" s="325"/>
      <c r="LMH3" s="325"/>
      <c r="LMI3" s="325"/>
      <c r="LMJ3" s="325"/>
      <c r="LMK3" s="325"/>
      <c r="LML3" s="325"/>
      <c r="LMM3" s="325"/>
      <c r="LMN3" s="325"/>
      <c r="LMO3" s="325"/>
      <c r="LMP3" s="325"/>
      <c r="LMQ3" s="325"/>
      <c r="LMR3" s="325"/>
      <c r="LMS3" s="325"/>
      <c r="LMT3" s="325"/>
      <c r="LMU3" s="325"/>
      <c r="LMV3" s="325"/>
      <c r="LMW3" s="325"/>
      <c r="LMX3" s="325"/>
      <c r="LMY3" s="325"/>
      <c r="LMZ3" s="325"/>
      <c r="LNA3" s="325"/>
      <c r="LNB3" s="325"/>
      <c r="LNC3" s="325"/>
      <c r="LND3" s="325"/>
      <c r="LNE3" s="325"/>
      <c r="LNF3" s="325"/>
      <c r="LNG3" s="325"/>
      <c r="LNH3" s="325"/>
      <c r="LNI3" s="325"/>
      <c r="LNJ3" s="325"/>
      <c r="LNK3" s="325"/>
      <c r="LNL3" s="325"/>
      <c r="LNM3" s="325"/>
      <c r="LNN3" s="325"/>
      <c r="LNO3" s="325"/>
      <c r="LNP3" s="325"/>
      <c r="LNQ3" s="325"/>
      <c r="LNR3" s="325"/>
      <c r="LNS3" s="325"/>
      <c r="LNT3" s="325"/>
      <c r="LNU3" s="325"/>
      <c r="LNV3" s="325"/>
      <c r="LNW3" s="325"/>
      <c r="LNX3" s="325"/>
      <c r="LNY3" s="325"/>
      <c r="LNZ3" s="325"/>
      <c r="LOA3" s="325"/>
      <c r="LOB3" s="325"/>
      <c r="LOC3" s="325"/>
      <c r="LOD3" s="325"/>
      <c r="LOE3" s="325"/>
      <c r="LOF3" s="325"/>
      <c r="LOG3" s="325"/>
      <c r="LOH3" s="325"/>
      <c r="LOI3" s="325"/>
      <c r="LOJ3" s="325"/>
      <c r="LOK3" s="325"/>
      <c r="LOL3" s="325"/>
      <c r="LOM3" s="325"/>
      <c r="LON3" s="325"/>
      <c r="LOO3" s="325"/>
      <c r="LOP3" s="325"/>
      <c r="LOQ3" s="325"/>
      <c r="LOR3" s="325"/>
      <c r="LOS3" s="325"/>
      <c r="LOT3" s="325"/>
      <c r="LOU3" s="325"/>
      <c r="LOV3" s="325"/>
      <c r="LOW3" s="325"/>
      <c r="LOX3" s="325"/>
      <c r="LOY3" s="325"/>
      <c r="LOZ3" s="325"/>
      <c r="LPA3" s="325"/>
      <c r="LPB3" s="325"/>
      <c r="LPC3" s="325"/>
      <c r="LPD3" s="325"/>
      <c r="LPE3" s="325"/>
      <c r="LPF3" s="325"/>
      <c r="LPG3" s="325"/>
      <c r="LPH3" s="325"/>
      <c r="LPI3" s="325"/>
      <c r="LPJ3" s="325"/>
      <c r="LPK3" s="325"/>
      <c r="LPL3" s="325"/>
      <c r="LPM3" s="325"/>
      <c r="LPN3" s="325"/>
      <c r="LPO3" s="325"/>
      <c r="LPP3" s="325"/>
      <c r="LPQ3" s="325"/>
      <c r="LPR3" s="325"/>
      <c r="LPS3" s="325"/>
      <c r="LPT3" s="325"/>
      <c r="LPU3" s="325"/>
      <c r="LPV3" s="325"/>
      <c r="LPW3" s="325"/>
      <c r="LPX3" s="325"/>
      <c r="LPY3" s="325"/>
      <c r="LPZ3" s="325"/>
      <c r="LQA3" s="325"/>
      <c r="LQB3" s="325"/>
      <c r="LQC3" s="325"/>
      <c r="LQD3" s="325"/>
      <c r="LQE3" s="325"/>
      <c r="LQF3" s="325"/>
      <c r="LQG3" s="325"/>
      <c r="LQH3" s="325"/>
      <c r="LQI3" s="325"/>
      <c r="LQJ3" s="325"/>
      <c r="LQK3" s="325"/>
      <c r="LQL3" s="325"/>
      <c r="LQM3" s="325"/>
      <c r="LQN3" s="325"/>
      <c r="LQO3" s="325"/>
      <c r="LQP3" s="325"/>
      <c r="LQQ3" s="325"/>
      <c r="LQR3" s="325"/>
      <c r="LQS3" s="325"/>
      <c r="LQT3" s="325"/>
      <c r="LQU3" s="325"/>
      <c r="LQV3" s="325"/>
      <c r="LQW3" s="325"/>
      <c r="LQX3" s="325"/>
      <c r="LQY3" s="325"/>
      <c r="LQZ3" s="325"/>
      <c r="LRA3" s="325"/>
      <c r="LRB3" s="325"/>
      <c r="LRC3" s="325"/>
      <c r="LRD3" s="325"/>
      <c r="LRE3" s="325"/>
      <c r="LRF3" s="325"/>
      <c r="LRG3" s="325"/>
      <c r="LRH3" s="325"/>
      <c r="LRI3" s="325"/>
      <c r="LRJ3" s="325"/>
      <c r="LRK3" s="325"/>
      <c r="LRL3" s="325"/>
      <c r="LRM3" s="325"/>
      <c r="LRN3" s="325"/>
      <c r="LRO3" s="325"/>
      <c r="LRP3" s="325"/>
      <c r="LRQ3" s="325"/>
      <c r="LRR3" s="325"/>
      <c r="LRS3" s="325"/>
      <c r="LRT3" s="325"/>
      <c r="LRU3" s="325"/>
      <c r="LRV3" s="325"/>
      <c r="LRW3" s="325"/>
      <c r="LRX3" s="325"/>
      <c r="LRY3" s="325"/>
      <c r="LRZ3" s="325"/>
      <c r="LSA3" s="325"/>
      <c r="LSB3" s="325"/>
      <c r="LSC3" s="325"/>
      <c r="LSD3" s="325"/>
      <c r="LSE3" s="325"/>
      <c r="LSF3" s="325"/>
      <c r="LSG3" s="325"/>
      <c r="LSH3" s="325"/>
      <c r="LSI3" s="325"/>
      <c r="LSJ3" s="325"/>
      <c r="LSK3" s="325"/>
      <c r="LSL3" s="325"/>
      <c r="LSM3" s="325"/>
      <c r="LSN3" s="325"/>
      <c r="LSO3" s="325"/>
      <c r="LSP3" s="325"/>
      <c r="LSQ3" s="325"/>
      <c r="LSR3" s="325"/>
      <c r="LSS3" s="325"/>
      <c r="LST3" s="325"/>
      <c r="LSU3" s="325"/>
      <c r="LSV3" s="325"/>
      <c r="LSW3" s="325"/>
      <c r="LSX3" s="325"/>
      <c r="LSY3" s="325"/>
      <c r="LSZ3" s="325"/>
      <c r="LTA3" s="325"/>
      <c r="LTB3" s="325"/>
      <c r="LTC3" s="325"/>
      <c r="LTD3" s="325"/>
      <c r="LTE3" s="325"/>
      <c r="LTF3" s="325"/>
      <c r="LTG3" s="325"/>
      <c r="LTH3" s="325"/>
      <c r="LTI3" s="325"/>
      <c r="LTJ3" s="325"/>
      <c r="LTK3" s="325"/>
      <c r="LTL3" s="325"/>
      <c r="LTM3" s="325"/>
      <c r="LTN3" s="325"/>
      <c r="LTO3" s="325"/>
      <c r="LTP3" s="325"/>
      <c r="LTQ3" s="325"/>
      <c r="LTR3" s="325"/>
      <c r="LTS3" s="325"/>
      <c r="LTT3" s="325"/>
      <c r="LTU3" s="325"/>
      <c r="LTV3" s="325"/>
      <c r="LTW3" s="325"/>
      <c r="LTX3" s="325"/>
      <c r="LTY3" s="325"/>
      <c r="LTZ3" s="325"/>
      <c r="LUA3" s="325"/>
      <c r="LUB3" s="325"/>
      <c r="LUC3" s="325"/>
      <c r="LUD3" s="325"/>
      <c r="LUE3" s="325"/>
      <c r="LUF3" s="325"/>
      <c r="LUG3" s="325"/>
      <c r="LUH3" s="325"/>
      <c r="LUI3" s="325"/>
      <c r="LUJ3" s="325"/>
      <c r="LUK3" s="325"/>
      <c r="LUL3" s="325"/>
      <c r="LUM3" s="325"/>
      <c r="LUN3" s="325"/>
      <c r="LUO3" s="325"/>
      <c r="LUP3" s="325"/>
      <c r="LUQ3" s="325"/>
      <c r="LUR3" s="325"/>
      <c r="LUS3" s="325"/>
      <c r="LUT3" s="325"/>
      <c r="LUU3" s="325"/>
      <c r="LUV3" s="325"/>
      <c r="LUW3" s="325"/>
      <c r="LUX3" s="325"/>
      <c r="LUY3" s="325"/>
      <c r="LUZ3" s="325"/>
      <c r="LVA3" s="325"/>
      <c r="LVB3" s="325"/>
      <c r="LVC3" s="325"/>
      <c r="LVD3" s="325"/>
      <c r="LVE3" s="325"/>
      <c r="LVF3" s="325"/>
      <c r="LVG3" s="325"/>
      <c r="LVH3" s="325"/>
      <c r="LVI3" s="325"/>
      <c r="LVJ3" s="325"/>
      <c r="LVK3" s="325"/>
      <c r="LVL3" s="325"/>
      <c r="LVM3" s="325"/>
      <c r="LVN3" s="325"/>
      <c r="LVO3" s="325"/>
      <c r="LVP3" s="325"/>
      <c r="LVQ3" s="325"/>
      <c r="LVR3" s="325"/>
      <c r="LVS3" s="325"/>
      <c r="LVT3" s="325"/>
      <c r="LVU3" s="325"/>
      <c r="LVV3" s="325"/>
      <c r="LVW3" s="325"/>
      <c r="LVX3" s="325"/>
      <c r="LVY3" s="325"/>
      <c r="LVZ3" s="325"/>
      <c r="LWA3" s="325"/>
      <c r="LWB3" s="325"/>
      <c r="LWC3" s="325"/>
      <c r="LWD3" s="325"/>
      <c r="LWE3" s="325"/>
      <c r="LWF3" s="325"/>
      <c r="LWG3" s="325"/>
      <c r="LWH3" s="325"/>
      <c r="LWI3" s="325"/>
      <c r="LWJ3" s="325"/>
      <c r="LWK3" s="325"/>
      <c r="LWL3" s="325"/>
      <c r="LWM3" s="325"/>
      <c r="LWN3" s="325"/>
      <c r="LWO3" s="325"/>
      <c r="LWP3" s="325"/>
      <c r="LWQ3" s="325"/>
      <c r="LWR3" s="325"/>
      <c r="LWS3" s="325"/>
      <c r="LWT3" s="325"/>
      <c r="LWU3" s="325"/>
      <c r="LWV3" s="325"/>
      <c r="LWW3" s="325"/>
      <c r="LWX3" s="325"/>
      <c r="LWY3" s="325"/>
      <c r="LWZ3" s="325"/>
      <c r="LXA3" s="325"/>
      <c r="LXB3" s="325"/>
      <c r="LXC3" s="325"/>
      <c r="LXD3" s="325"/>
      <c r="LXE3" s="325"/>
      <c r="LXF3" s="325"/>
      <c r="LXG3" s="325"/>
      <c r="LXH3" s="325"/>
      <c r="LXI3" s="325"/>
      <c r="LXJ3" s="325"/>
      <c r="LXK3" s="325"/>
      <c r="LXL3" s="325"/>
      <c r="LXM3" s="325"/>
      <c r="LXN3" s="325"/>
      <c r="LXO3" s="325"/>
      <c r="LXP3" s="325"/>
      <c r="LXQ3" s="325"/>
      <c r="LXR3" s="325"/>
      <c r="LXS3" s="325"/>
      <c r="LXT3" s="325"/>
      <c r="LXU3" s="325"/>
      <c r="LXV3" s="325"/>
      <c r="LXW3" s="325"/>
      <c r="LXX3" s="325"/>
      <c r="LXY3" s="325"/>
      <c r="LXZ3" s="325"/>
      <c r="LYA3" s="325"/>
      <c r="LYB3" s="325"/>
      <c r="LYC3" s="325"/>
      <c r="LYD3" s="325"/>
      <c r="LYE3" s="325"/>
      <c r="LYF3" s="325"/>
      <c r="LYG3" s="325"/>
      <c r="LYH3" s="325"/>
      <c r="LYI3" s="325"/>
      <c r="LYJ3" s="325"/>
      <c r="LYK3" s="325"/>
      <c r="LYL3" s="325"/>
      <c r="LYM3" s="325"/>
      <c r="LYN3" s="325"/>
      <c r="LYO3" s="325"/>
      <c r="LYP3" s="325"/>
      <c r="LYQ3" s="325"/>
      <c r="LYR3" s="325"/>
      <c r="LYS3" s="325"/>
      <c r="LYT3" s="325"/>
      <c r="LYU3" s="325"/>
      <c r="LYV3" s="325"/>
      <c r="LYW3" s="325"/>
      <c r="LYX3" s="325"/>
      <c r="LYY3" s="325"/>
      <c r="LYZ3" s="325"/>
      <c r="LZA3" s="325"/>
      <c r="LZB3" s="325"/>
      <c r="LZC3" s="325"/>
      <c r="LZD3" s="325"/>
      <c r="LZE3" s="325"/>
      <c r="LZF3" s="325"/>
      <c r="LZG3" s="325"/>
      <c r="LZH3" s="325"/>
      <c r="LZI3" s="325"/>
      <c r="LZJ3" s="325"/>
      <c r="LZK3" s="325"/>
      <c r="LZL3" s="325"/>
      <c r="LZM3" s="325"/>
      <c r="LZN3" s="325"/>
      <c r="LZO3" s="325"/>
      <c r="LZP3" s="325"/>
      <c r="LZQ3" s="325"/>
      <c r="LZR3" s="325"/>
      <c r="LZS3" s="325"/>
      <c r="LZT3" s="325"/>
      <c r="LZU3" s="325"/>
      <c r="LZV3" s="325"/>
      <c r="LZW3" s="325"/>
      <c r="LZX3" s="325"/>
      <c r="LZY3" s="325"/>
      <c r="LZZ3" s="325"/>
      <c r="MAA3" s="325"/>
      <c r="MAB3" s="325"/>
      <c r="MAC3" s="325"/>
      <c r="MAD3" s="325"/>
      <c r="MAE3" s="325"/>
      <c r="MAF3" s="325"/>
      <c r="MAG3" s="325"/>
      <c r="MAH3" s="325"/>
      <c r="MAI3" s="325"/>
      <c r="MAJ3" s="325"/>
      <c r="MAK3" s="325"/>
      <c r="MAL3" s="325"/>
      <c r="MAM3" s="325"/>
      <c r="MAN3" s="325"/>
      <c r="MAO3" s="325"/>
      <c r="MAP3" s="325"/>
      <c r="MAQ3" s="325"/>
      <c r="MAR3" s="325"/>
      <c r="MAS3" s="325"/>
      <c r="MAT3" s="325"/>
      <c r="MAU3" s="325"/>
      <c r="MAV3" s="325"/>
      <c r="MAW3" s="325"/>
      <c r="MAX3" s="325"/>
      <c r="MAY3" s="325"/>
      <c r="MAZ3" s="325"/>
      <c r="MBA3" s="325"/>
      <c r="MBB3" s="325"/>
      <c r="MBC3" s="325"/>
      <c r="MBD3" s="325"/>
      <c r="MBE3" s="325"/>
      <c r="MBF3" s="325"/>
      <c r="MBG3" s="325"/>
      <c r="MBH3" s="325"/>
      <c r="MBI3" s="325"/>
      <c r="MBJ3" s="325"/>
      <c r="MBK3" s="325"/>
      <c r="MBL3" s="325"/>
      <c r="MBM3" s="325"/>
      <c r="MBN3" s="325"/>
      <c r="MBO3" s="325"/>
      <c r="MBP3" s="325"/>
      <c r="MBQ3" s="325"/>
      <c r="MBR3" s="325"/>
      <c r="MBS3" s="325"/>
      <c r="MBT3" s="325"/>
      <c r="MBU3" s="325"/>
      <c r="MBV3" s="325"/>
      <c r="MBW3" s="325"/>
      <c r="MBX3" s="325"/>
      <c r="MBY3" s="325"/>
      <c r="MBZ3" s="325"/>
      <c r="MCA3" s="325"/>
      <c r="MCB3" s="325"/>
      <c r="MCC3" s="325"/>
      <c r="MCD3" s="325"/>
      <c r="MCE3" s="325"/>
      <c r="MCF3" s="325"/>
      <c r="MCG3" s="325"/>
      <c r="MCH3" s="325"/>
      <c r="MCI3" s="325"/>
      <c r="MCJ3" s="325"/>
      <c r="MCK3" s="325"/>
      <c r="MCL3" s="325"/>
      <c r="MCM3" s="325"/>
      <c r="MCN3" s="325"/>
      <c r="MCO3" s="325"/>
      <c r="MCP3" s="325"/>
      <c r="MCQ3" s="325"/>
      <c r="MCR3" s="325"/>
      <c r="MCS3" s="325"/>
      <c r="MCT3" s="325"/>
      <c r="MCU3" s="325"/>
      <c r="MCV3" s="325"/>
      <c r="MCW3" s="325"/>
      <c r="MCX3" s="325"/>
      <c r="MCY3" s="325"/>
      <c r="MCZ3" s="325"/>
      <c r="MDA3" s="325"/>
      <c r="MDB3" s="325"/>
      <c r="MDC3" s="325"/>
      <c r="MDD3" s="325"/>
      <c r="MDE3" s="325"/>
      <c r="MDF3" s="325"/>
      <c r="MDG3" s="325"/>
      <c r="MDH3" s="325"/>
      <c r="MDI3" s="325"/>
      <c r="MDJ3" s="325"/>
      <c r="MDK3" s="325"/>
      <c r="MDL3" s="325"/>
      <c r="MDM3" s="325"/>
      <c r="MDN3" s="325"/>
      <c r="MDO3" s="325"/>
      <c r="MDP3" s="325"/>
      <c r="MDQ3" s="325"/>
      <c r="MDR3" s="325"/>
      <c r="MDS3" s="325"/>
      <c r="MDT3" s="325"/>
      <c r="MDU3" s="325"/>
      <c r="MDV3" s="325"/>
      <c r="MDW3" s="325"/>
      <c r="MDX3" s="325"/>
      <c r="MDY3" s="325"/>
      <c r="MDZ3" s="325"/>
      <c r="MEA3" s="325"/>
      <c r="MEB3" s="325"/>
      <c r="MEC3" s="325"/>
      <c r="MED3" s="325"/>
      <c r="MEE3" s="325"/>
      <c r="MEF3" s="325"/>
      <c r="MEG3" s="325"/>
      <c r="MEH3" s="325"/>
      <c r="MEI3" s="325"/>
      <c r="MEJ3" s="325"/>
      <c r="MEK3" s="325"/>
      <c r="MEL3" s="325"/>
      <c r="MEM3" s="325"/>
      <c r="MEN3" s="325"/>
      <c r="MEO3" s="325"/>
      <c r="MEP3" s="325"/>
      <c r="MEQ3" s="325"/>
      <c r="MER3" s="325"/>
      <c r="MES3" s="325"/>
      <c r="MET3" s="325"/>
      <c r="MEU3" s="325"/>
      <c r="MEV3" s="325"/>
      <c r="MEW3" s="325"/>
      <c r="MEX3" s="325"/>
      <c r="MEY3" s="325"/>
      <c r="MEZ3" s="325"/>
      <c r="MFA3" s="325"/>
      <c r="MFB3" s="325"/>
      <c r="MFC3" s="325"/>
      <c r="MFD3" s="325"/>
      <c r="MFE3" s="325"/>
      <c r="MFF3" s="325"/>
      <c r="MFG3" s="325"/>
      <c r="MFH3" s="325"/>
      <c r="MFI3" s="325"/>
      <c r="MFJ3" s="325"/>
      <c r="MFK3" s="325"/>
      <c r="MFL3" s="325"/>
      <c r="MFM3" s="325"/>
      <c r="MFN3" s="325"/>
      <c r="MFO3" s="325"/>
      <c r="MFP3" s="325"/>
      <c r="MFQ3" s="325"/>
      <c r="MFR3" s="325"/>
      <c r="MFS3" s="325"/>
      <c r="MFT3" s="325"/>
      <c r="MFU3" s="325"/>
      <c r="MFV3" s="325"/>
      <c r="MFW3" s="325"/>
      <c r="MFX3" s="325"/>
      <c r="MFY3" s="325"/>
      <c r="MFZ3" s="325"/>
      <c r="MGA3" s="325"/>
      <c r="MGB3" s="325"/>
      <c r="MGC3" s="325"/>
      <c r="MGD3" s="325"/>
      <c r="MGE3" s="325"/>
      <c r="MGF3" s="325"/>
      <c r="MGG3" s="325"/>
      <c r="MGH3" s="325"/>
      <c r="MGI3" s="325"/>
      <c r="MGJ3" s="325"/>
      <c r="MGK3" s="325"/>
      <c r="MGL3" s="325"/>
      <c r="MGM3" s="325"/>
      <c r="MGN3" s="325"/>
      <c r="MGO3" s="325"/>
      <c r="MGP3" s="325"/>
      <c r="MGQ3" s="325"/>
      <c r="MGR3" s="325"/>
      <c r="MGS3" s="325"/>
      <c r="MGT3" s="325"/>
      <c r="MGU3" s="325"/>
      <c r="MGV3" s="325"/>
      <c r="MGW3" s="325"/>
      <c r="MGX3" s="325"/>
      <c r="MGY3" s="325"/>
      <c r="MGZ3" s="325"/>
      <c r="MHA3" s="325"/>
      <c r="MHB3" s="325"/>
      <c r="MHC3" s="325"/>
      <c r="MHD3" s="325"/>
      <c r="MHE3" s="325"/>
      <c r="MHF3" s="325"/>
      <c r="MHG3" s="325"/>
      <c r="MHH3" s="325"/>
      <c r="MHI3" s="325"/>
      <c r="MHJ3" s="325"/>
      <c r="MHK3" s="325"/>
      <c r="MHL3" s="325"/>
      <c r="MHM3" s="325"/>
      <c r="MHN3" s="325"/>
      <c r="MHO3" s="325"/>
      <c r="MHP3" s="325"/>
      <c r="MHQ3" s="325"/>
      <c r="MHR3" s="325"/>
      <c r="MHS3" s="325"/>
      <c r="MHT3" s="325"/>
      <c r="MHU3" s="325"/>
      <c r="MHV3" s="325"/>
      <c r="MHW3" s="325"/>
      <c r="MHX3" s="325"/>
      <c r="MHY3" s="325"/>
      <c r="MHZ3" s="325"/>
      <c r="MIA3" s="325"/>
      <c r="MIB3" s="325"/>
      <c r="MIC3" s="325"/>
      <c r="MID3" s="325"/>
      <c r="MIE3" s="325"/>
      <c r="MIF3" s="325"/>
      <c r="MIG3" s="325"/>
      <c r="MIH3" s="325"/>
      <c r="MII3" s="325"/>
      <c r="MIJ3" s="325"/>
      <c r="MIK3" s="325"/>
      <c r="MIL3" s="325"/>
      <c r="MIM3" s="325"/>
      <c r="MIN3" s="325"/>
      <c r="MIO3" s="325"/>
      <c r="MIP3" s="325"/>
      <c r="MIQ3" s="325"/>
      <c r="MIR3" s="325"/>
      <c r="MIS3" s="325"/>
      <c r="MIT3" s="325"/>
      <c r="MIU3" s="325"/>
      <c r="MIV3" s="325"/>
      <c r="MIW3" s="325"/>
      <c r="MIX3" s="325"/>
      <c r="MIY3" s="325"/>
      <c r="MIZ3" s="325"/>
      <c r="MJA3" s="325"/>
      <c r="MJB3" s="325"/>
      <c r="MJC3" s="325"/>
      <c r="MJD3" s="325"/>
      <c r="MJE3" s="325"/>
      <c r="MJF3" s="325"/>
      <c r="MJG3" s="325"/>
      <c r="MJH3" s="325"/>
      <c r="MJI3" s="325"/>
      <c r="MJJ3" s="325"/>
      <c r="MJK3" s="325"/>
      <c r="MJL3" s="325"/>
      <c r="MJM3" s="325"/>
      <c r="MJN3" s="325"/>
      <c r="MJO3" s="325"/>
      <c r="MJP3" s="325"/>
      <c r="MJQ3" s="325"/>
      <c r="MJR3" s="325"/>
      <c r="MJS3" s="325"/>
      <c r="MJT3" s="325"/>
      <c r="MJU3" s="325"/>
      <c r="MJV3" s="325"/>
      <c r="MJW3" s="325"/>
      <c r="MJX3" s="325"/>
      <c r="MJY3" s="325"/>
      <c r="MJZ3" s="325"/>
      <c r="MKA3" s="325"/>
      <c r="MKB3" s="325"/>
      <c r="MKC3" s="325"/>
      <c r="MKD3" s="325"/>
      <c r="MKE3" s="325"/>
      <c r="MKF3" s="325"/>
      <c r="MKG3" s="325"/>
      <c r="MKH3" s="325"/>
      <c r="MKI3" s="325"/>
      <c r="MKJ3" s="325"/>
      <c r="MKK3" s="325"/>
      <c r="MKL3" s="325"/>
      <c r="MKM3" s="325"/>
      <c r="MKN3" s="325"/>
      <c r="MKO3" s="325"/>
      <c r="MKP3" s="325"/>
      <c r="MKQ3" s="325"/>
      <c r="MKR3" s="325"/>
      <c r="MKS3" s="325"/>
      <c r="MKT3" s="325"/>
      <c r="MKU3" s="325"/>
      <c r="MKV3" s="325"/>
      <c r="MKW3" s="325"/>
      <c r="MKX3" s="325"/>
      <c r="MKY3" s="325"/>
      <c r="MKZ3" s="325"/>
      <c r="MLA3" s="325"/>
      <c r="MLB3" s="325"/>
      <c r="MLC3" s="325"/>
      <c r="MLD3" s="325"/>
      <c r="MLE3" s="325"/>
      <c r="MLF3" s="325"/>
      <c r="MLG3" s="325"/>
      <c r="MLH3" s="325"/>
      <c r="MLI3" s="325"/>
      <c r="MLJ3" s="325"/>
      <c r="MLK3" s="325"/>
      <c r="MLL3" s="325"/>
      <c r="MLM3" s="325"/>
      <c r="MLN3" s="325"/>
      <c r="MLO3" s="325"/>
      <c r="MLP3" s="325"/>
      <c r="MLQ3" s="325"/>
      <c r="MLR3" s="325"/>
      <c r="MLS3" s="325"/>
      <c r="MLT3" s="325"/>
      <c r="MLU3" s="325"/>
      <c r="MLV3" s="325"/>
      <c r="MLW3" s="325"/>
      <c r="MLX3" s="325"/>
      <c r="MLY3" s="325"/>
      <c r="MLZ3" s="325"/>
      <c r="MMA3" s="325"/>
      <c r="MMB3" s="325"/>
      <c r="MMC3" s="325"/>
      <c r="MMD3" s="325"/>
      <c r="MME3" s="325"/>
      <c r="MMF3" s="325"/>
      <c r="MMG3" s="325"/>
      <c r="MMH3" s="325"/>
      <c r="MMI3" s="325"/>
      <c r="MMJ3" s="325"/>
      <c r="MMK3" s="325"/>
      <c r="MML3" s="325"/>
      <c r="MMM3" s="325"/>
      <c r="MMN3" s="325"/>
      <c r="MMO3" s="325"/>
      <c r="MMP3" s="325"/>
      <c r="MMQ3" s="325"/>
      <c r="MMR3" s="325"/>
      <c r="MMS3" s="325"/>
      <c r="MMT3" s="325"/>
      <c r="MMU3" s="325"/>
      <c r="MMV3" s="325"/>
      <c r="MMW3" s="325"/>
      <c r="MMX3" s="325"/>
      <c r="MMY3" s="325"/>
      <c r="MMZ3" s="325"/>
      <c r="MNA3" s="325"/>
      <c r="MNB3" s="325"/>
      <c r="MNC3" s="325"/>
      <c r="MND3" s="325"/>
      <c r="MNE3" s="325"/>
      <c r="MNF3" s="325"/>
      <c r="MNG3" s="325"/>
      <c r="MNH3" s="325"/>
      <c r="MNI3" s="325"/>
      <c r="MNJ3" s="325"/>
      <c r="MNK3" s="325"/>
      <c r="MNL3" s="325"/>
      <c r="MNM3" s="325"/>
      <c r="MNN3" s="325"/>
      <c r="MNO3" s="325"/>
      <c r="MNP3" s="325"/>
      <c r="MNQ3" s="325"/>
      <c r="MNR3" s="325"/>
      <c r="MNS3" s="325"/>
      <c r="MNT3" s="325"/>
      <c r="MNU3" s="325"/>
      <c r="MNV3" s="325"/>
      <c r="MNW3" s="325"/>
      <c r="MNX3" s="325"/>
      <c r="MNY3" s="325"/>
      <c r="MNZ3" s="325"/>
      <c r="MOA3" s="325"/>
      <c r="MOB3" s="325"/>
      <c r="MOC3" s="325"/>
      <c r="MOD3" s="325"/>
      <c r="MOE3" s="325"/>
      <c r="MOF3" s="325"/>
      <c r="MOG3" s="325"/>
      <c r="MOH3" s="325"/>
      <c r="MOI3" s="325"/>
      <c r="MOJ3" s="325"/>
      <c r="MOK3" s="325"/>
      <c r="MOL3" s="325"/>
      <c r="MOM3" s="325"/>
      <c r="MON3" s="325"/>
      <c r="MOO3" s="325"/>
      <c r="MOP3" s="325"/>
      <c r="MOQ3" s="325"/>
      <c r="MOR3" s="325"/>
      <c r="MOS3" s="325"/>
      <c r="MOT3" s="325"/>
      <c r="MOU3" s="325"/>
      <c r="MOV3" s="325"/>
      <c r="MOW3" s="325"/>
      <c r="MOX3" s="325"/>
      <c r="MOY3" s="325"/>
      <c r="MOZ3" s="325"/>
      <c r="MPA3" s="325"/>
      <c r="MPB3" s="325"/>
      <c r="MPC3" s="325"/>
      <c r="MPD3" s="325"/>
      <c r="MPE3" s="325"/>
      <c r="MPF3" s="325"/>
      <c r="MPG3" s="325"/>
      <c r="MPH3" s="325"/>
      <c r="MPI3" s="325"/>
      <c r="MPJ3" s="325"/>
      <c r="MPK3" s="325"/>
      <c r="MPL3" s="325"/>
      <c r="MPM3" s="325"/>
      <c r="MPN3" s="325"/>
      <c r="MPO3" s="325"/>
      <c r="MPP3" s="325"/>
      <c r="MPQ3" s="325"/>
      <c r="MPR3" s="325"/>
      <c r="MPS3" s="325"/>
      <c r="MPT3" s="325"/>
      <c r="MPU3" s="325"/>
      <c r="MPV3" s="325"/>
      <c r="MPW3" s="325"/>
      <c r="MPX3" s="325"/>
      <c r="MPY3" s="325"/>
      <c r="MPZ3" s="325"/>
      <c r="MQA3" s="325"/>
      <c r="MQB3" s="325"/>
      <c r="MQC3" s="325"/>
      <c r="MQD3" s="325"/>
      <c r="MQE3" s="325"/>
      <c r="MQF3" s="325"/>
      <c r="MQG3" s="325"/>
      <c r="MQH3" s="325"/>
      <c r="MQI3" s="325"/>
      <c r="MQJ3" s="325"/>
      <c r="MQK3" s="325"/>
      <c r="MQL3" s="325"/>
      <c r="MQM3" s="325"/>
      <c r="MQN3" s="325"/>
      <c r="MQO3" s="325"/>
      <c r="MQP3" s="325"/>
      <c r="MQQ3" s="325"/>
      <c r="MQR3" s="325"/>
      <c r="MQS3" s="325"/>
      <c r="MQT3" s="325"/>
      <c r="MQU3" s="325"/>
      <c r="MQV3" s="325"/>
      <c r="MQW3" s="325"/>
      <c r="MQX3" s="325"/>
      <c r="MQY3" s="325"/>
      <c r="MQZ3" s="325"/>
      <c r="MRA3" s="325"/>
      <c r="MRB3" s="325"/>
      <c r="MRC3" s="325"/>
      <c r="MRD3" s="325"/>
      <c r="MRE3" s="325"/>
      <c r="MRF3" s="325"/>
      <c r="MRG3" s="325"/>
      <c r="MRH3" s="325"/>
      <c r="MRI3" s="325"/>
      <c r="MRJ3" s="325"/>
      <c r="MRK3" s="325"/>
      <c r="MRL3" s="325"/>
      <c r="MRM3" s="325"/>
      <c r="MRN3" s="325"/>
      <c r="MRO3" s="325"/>
      <c r="MRP3" s="325"/>
      <c r="MRQ3" s="325"/>
      <c r="MRR3" s="325"/>
      <c r="MRS3" s="325"/>
      <c r="MRT3" s="325"/>
      <c r="MRU3" s="325"/>
      <c r="MRV3" s="325"/>
      <c r="MRW3" s="325"/>
      <c r="MRX3" s="325"/>
      <c r="MRY3" s="325"/>
      <c r="MRZ3" s="325"/>
      <c r="MSA3" s="325"/>
      <c r="MSB3" s="325"/>
      <c r="MSC3" s="325"/>
      <c r="MSD3" s="325"/>
      <c r="MSE3" s="325"/>
      <c r="MSF3" s="325"/>
      <c r="MSG3" s="325"/>
      <c r="MSH3" s="325"/>
      <c r="MSI3" s="325"/>
      <c r="MSJ3" s="325"/>
      <c r="MSK3" s="325"/>
      <c r="MSL3" s="325"/>
      <c r="MSM3" s="325"/>
      <c r="MSN3" s="325"/>
      <c r="MSO3" s="325"/>
      <c r="MSP3" s="325"/>
      <c r="MSQ3" s="325"/>
      <c r="MSR3" s="325"/>
      <c r="MSS3" s="325"/>
      <c r="MST3" s="325"/>
      <c r="MSU3" s="325"/>
      <c r="MSV3" s="325"/>
      <c r="MSW3" s="325"/>
      <c r="MSX3" s="325"/>
      <c r="MSY3" s="325"/>
      <c r="MSZ3" s="325"/>
      <c r="MTA3" s="325"/>
      <c r="MTB3" s="325"/>
      <c r="MTC3" s="325"/>
      <c r="MTD3" s="325"/>
      <c r="MTE3" s="325"/>
      <c r="MTF3" s="325"/>
      <c r="MTG3" s="325"/>
      <c r="MTH3" s="325"/>
      <c r="MTI3" s="325"/>
      <c r="MTJ3" s="325"/>
      <c r="MTK3" s="325"/>
      <c r="MTL3" s="325"/>
      <c r="MTM3" s="325"/>
      <c r="MTN3" s="325"/>
      <c r="MTO3" s="325"/>
      <c r="MTP3" s="325"/>
      <c r="MTQ3" s="325"/>
      <c r="MTR3" s="325"/>
      <c r="MTS3" s="325"/>
      <c r="MTT3" s="325"/>
      <c r="MTU3" s="325"/>
      <c r="MTV3" s="325"/>
      <c r="MTW3" s="325"/>
      <c r="MTX3" s="325"/>
      <c r="MTY3" s="325"/>
      <c r="MTZ3" s="325"/>
      <c r="MUA3" s="325"/>
      <c r="MUB3" s="325"/>
      <c r="MUC3" s="325"/>
      <c r="MUD3" s="325"/>
      <c r="MUE3" s="325"/>
      <c r="MUF3" s="325"/>
      <c r="MUG3" s="325"/>
      <c r="MUH3" s="325"/>
      <c r="MUI3" s="325"/>
      <c r="MUJ3" s="325"/>
      <c r="MUK3" s="325"/>
      <c r="MUL3" s="325"/>
      <c r="MUM3" s="325"/>
      <c r="MUN3" s="325"/>
      <c r="MUO3" s="325"/>
      <c r="MUP3" s="325"/>
      <c r="MUQ3" s="325"/>
      <c r="MUR3" s="325"/>
      <c r="MUS3" s="325"/>
      <c r="MUT3" s="325"/>
      <c r="MUU3" s="325"/>
      <c r="MUV3" s="325"/>
      <c r="MUW3" s="325"/>
      <c r="MUX3" s="325"/>
      <c r="MUY3" s="325"/>
      <c r="MUZ3" s="325"/>
      <c r="MVA3" s="325"/>
      <c r="MVB3" s="325"/>
      <c r="MVC3" s="325"/>
      <c r="MVD3" s="325"/>
      <c r="MVE3" s="325"/>
      <c r="MVF3" s="325"/>
      <c r="MVG3" s="325"/>
      <c r="MVH3" s="325"/>
      <c r="MVI3" s="325"/>
      <c r="MVJ3" s="325"/>
      <c r="MVK3" s="325"/>
      <c r="MVL3" s="325"/>
      <c r="MVM3" s="325"/>
      <c r="MVN3" s="325"/>
      <c r="MVO3" s="325"/>
      <c r="MVP3" s="325"/>
      <c r="MVQ3" s="325"/>
      <c r="MVR3" s="325"/>
      <c r="MVS3" s="325"/>
      <c r="MVT3" s="325"/>
      <c r="MVU3" s="325"/>
      <c r="MVV3" s="325"/>
      <c r="MVW3" s="325"/>
      <c r="MVX3" s="325"/>
      <c r="MVY3" s="325"/>
      <c r="MVZ3" s="325"/>
      <c r="MWA3" s="325"/>
      <c r="MWB3" s="325"/>
      <c r="MWC3" s="325"/>
      <c r="MWD3" s="325"/>
      <c r="MWE3" s="325"/>
      <c r="MWF3" s="325"/>
      <c r="MWG3" s="325"/>
      <c r="MWH3" s="325"/>
      <c r="MWI3" s="325"/>
      <c r="MWJ3" s="325"/>
      <c r="MWK3" s="325"/>
      <c r="MWL3" s="325"/>
      <c r="MWM3" s="325"/>
      <c r="MWN3" s="325"/>
      <c r="MWO3" s="325"/>
      <c r="MWP3" s="325"/>
      <c r="MWQ3" s="325"/>
      <c r="MWR3" s="325"/>
      <c r="MWS3" s="325"/>
      <c r="MWT3" s="325"/>
      <c r="MWU3" s="325"/>
      <c r="MWV3" s="325"/>
      <c r="MWW3" s="325"/>
      <c r="MWX3" s="325"/>
      <c r="MWY3" s="325"/>
      <c r="MWZ3" s="325"/>
      <c r="MXA3" s="325"/>
      <c r="MXB3" s="325"/>
      <c r="MXC3" s="325"/>
      <c r="MXD3" s="325"/>
      <c r="MXE3" s="325"/>
      <c r="MXF3" s="325"/>
      <c r="MXG3" s="325"/>
      <c r="MXH3" s="325"/>
      <c r="MXI3" s="325"/>
      <c r="MXJ3" s="325"/>
      <c r="MXK3" s="325"/>
      <c r="MXL3" s="325"/>
      <c r="MXM3" s="325"/>
      <c r="MXN3" s="325"/>
      <c r="MXO3" s="325"/>
      <c r="MXP3" s="325"/>
      <c r="MXQ3" s="325"/>
      <c r="MXR3" s="325"/>
      <c r="MXS3" s="325"/>
      <c r="MXT3" s="325"/>
      <c r="MXU3" s="325"/>
      <c r="MXV3" s="325"/>
      <c r="MXW3" s="325"/>
      <c r="MXX3" s="325"/>
      <c r="MXY3" s="325"/>
      <c r="MXZ3" s="325"/>
      <c r="MYA3" s="325"/>
      <c r="MYB3" s="325"/>
      <c r="MYC3" s="325"/>
      <c r="MYD3" s="325"/>
      <c r="MYE3" s="325"/>
      <c r="MYF3" s="325"/>
      <c r="MYG3" s="325"/>
      <c r="MYH3" s="325"/>
      <c r="MYI3" s="325"/>
      <c r="MYJ3" s="325"/>
      <c r="MYK3" s="325"/>
      <c r="MYL3" s="325"/>
      <c r="MYM3" s="325"/>
      <c r="MYN3" s="325"/>
      <c r="MYO3" s="325"/>
      <c r="MYP3" s="325"/>
      <c r="MYQ3" s="325"/>
      <c r="MYR3" s="325"/>
      <c r="MYS3" s="325"/>
      <c r="MYT3" s="325"/>
      <c r="MYU3" s="325"/>
      <c r="MYV3" s="325"/>
      <c r="MYW3" s="325"/>
      <c r="MYX3" s="325"/>
      <c r="MYY3" s="325"/>
      <c r="MYZ3" s="325"/>
      <c r="MZA3" s="325"/>
      <c r="MZB3" s="325"/>
      <c r="MZC3" s="325"/>
      <c r="MZD3" s="325"/>
      <c r="MZE3" s="325"/>
      <c r="MZF3" s="325"/>
      <c r="MZG3" s="325"/>
      <c r="MZH3" s="325"/>
      <c r="MZI3" s="325"/>
      <c r="MZJ3" s="325"/>
      <c r="MZK3" s="325"/>
      <c r="MZL3" s="325"/>
      <c r="MZM3" s="325"/>
      <c r="MZN3" s="325"/>
      <c r="MZO3" s="325"/>
      <c r="MZP3" s="325"/>
      <c r="MZQ3" s="325"/>
      <c r="MZR3" s="325"/>
      <c r="MZS3" s="325"/>
      <c r="MZT3" s="325"/>
      <c r="MZU3" s="325"/>
      <c r="MZV3" s="325"/>
      <c r="MZW3" s="325"/>
      <c r="MZX3" s="325"/>
      <c r="MZY3" s="325"/>
      <c r="MZZ3" s="325"/>
      <c r="NAA3" s="325"/>
      <c r="NAB3" s="325"/>
      <c r="NAC3" s="325"/>
      <c r="NAD3" s="325"/>
      <c r="NAE3" s="325"/>
      <c r="NAF3" s="325"/>
      <c r="NAG3" s="325"/>
      <c r="NAH3" s="325"/>
      <c r="NAI3" s="325"/>
      <c r="NAJ3" s="325"/>
      <c r="NAK3" s="325"/>
      <c r="NAL3" s="325"/>
      <c r="NAM3" s="325"/>
      <c r="NAN3" s="325"/>
      <c r="NAO3" s="325"/>
      <c r="NAP3" s="325"/>
      <c r="NAQ3" s="325"/>
      <c r="NAR3" s="325"/>
      <c r="NAS3" s="325"/>
      <c r="NAT3" s="325"/>
      <c r="NAU3" s="325"/>
      <c r="NAV3" s="325"/>
      <c r="NAW3" s="325"/>
      <c r="NAX3" s="325"/>
      <c r="NAY3" s="325"/>
      <c r="NAZ3" s="325"/>
      <c r="NBA3" s="325"/>
      <c r="NBB3" s="325"/>
      <c r="NBC3" s="325"/>
      <c r="NBD3" s="325"/>
      <c r="NBE3" s="325"/>
      <c r="NBF3" s="325"/>
      <c r="NBG3" s="325"/>
      <c r="NBH3" s="325"/>
      <c r="NBI3" s="325"/>
      <c r="NBJ3" s="325"/>
      <c r="NBK3" s="325"/>
      <c r="NBL3" s="325"/>
      <c r="NBM3" s="325"/>
      <c r="NBN3" s="325"/>
      <c r="NBO3" s="325"/>
      <c r="NBP3" s="325"/>
      <c r="NBQ3" s="325"/>
      <c r="NBR3" s="325"/>
      <c r="NBS3" s="325"/>
      <c r="NBT3" s="325"/>
      <c r="NBU3" s="325"/>
      <c r="NBV3" s="325"/>
      <c r="NBW3" s="325"/>
      <c r="NBX3" s="325"/>
      <c r="NBY3" s="325"/>
      <c r="NBZ3" s="325"/>
      <c r="NCA3" s="325"/>
      <c r="NCB3" s="325"/>
      <c r="NCC3" s="325"/>
      <c r="NCD3" s="325"/>
      <c r="NCE3" s="325"/>
      <c r="NCF3" s="325"/>
      <c r="NCG3" s="325"/>
      <c r="NCH3" s="325"/>
      <c r="NCI3" s="325"/>
      <c r="NCJ3" s="325"/>
      <c r="NCK3" s="325"/>
      <c r="NCL3" s="325"/>
      <c r="NCM3" s="325"/>
      <c r="NCN3" s="325"/>
      <c r="NCO3" s="325"/>
      <c r="NCP3" s="325"/>
      <c r="NCQ3" s="325"/>
      <c r="NCR3" s="325"/>
      <c r="NCS3" s="325"/>
      <c r="NCT3" s="325"/>
      <c r="NCU3" s="325"/>
      <c r="NCV3" s="325"/>
      <c r="NCW3" s="325"/>
      <c r="NCX3" s="325"/>
      <c r="NCY3" s="325"/>
      <c r="NCZ3" s="325"/>
      <c r="NDA3" s="325"/>
      <c r="NDB3" s="325"/>
      <c r="NDC3" s="325"/>
      <c r="NDD3" s="325"/>
      <c r="NDE3" s="325"/>
      <c r="NDF3" s="325"/>
      <c r="NDG3" s="325"/>
      <c r="NDH3" s="325"/>
      <c r="NDI3" s="325"/>
      <c r="NDJ3" s="325"/>
      <c r="NDK3" s="325"/>
      <c r="NDL3" s="325"/>
      <c r="NDM3" s="325"/>
      <c r="NDN3" s="325"/>
      <c r="NDO3" s="325"/>
      <c r="NDP3" s="325"/>
      <c r="NDQ3" s="325"/>
      <c r="NDR3" s="325"/>
      <c r="NDS3" s="325"/>
      <c r="NDT3" s="325"/>
      <c r="NDU3" s="325"/>
      <c r="NDV3" s="325"/>
      <c r="NDW3" s="325"/>
      <c r="NDX3" s="325"/>
      <c r="NDY3" s="325"/>
      <c r="NDZ3" s="325"/>
      <c r="NEA3" s="325"/>
      <c r="NEB3" s="325"/>
      <c r="NEC3" s="325"/>
      <c r="NED3" s="325"/>
      <c r="NEE3" s="325"/>
      <c r="NEF3" s="325"/>
      <c r="NEG3" s="325"/>
      <c r="NEH3" s="325"/>
      <c r="NEI3" s="325"/>
      <c r="NEJ3" s="325"/>
      <c r="NEK3" s="325"/>
      <c r="NEL3" s="325"/>
      <c r="NEM3" s="325"/>
      <c r="NEN3" s="325"/>
      <c r="NEO3" s="325"/>
      <c r="NEP3" s="325"/>
      <c r="NEQ3" s="325"/>
      <c r="NER3" s="325"/>
      <c r="NES3" s="325"/>
      <c r="NET3" s="325"/>
      <c r="NEU3" s="325"/>
      <c r="NEV3" s="325"/>
      <c r="NEW3" s="325"/>
      <c r="NEX3" s="325"/>
      <c r="NEY3" s="325"/>
      <c r="NEZ3" s="325"/>
      <c r="NFA3" s="325"/>
      <c r="NFB3" s="325"/>
      <c r="NFC3" s="325"/>
      <c r="NFD3" s="325"/>
      <c r="NFE3" s="325"/>
      <c r="NFF3" s="325"/>
      <c r="NFG3" s="325"/>
      <c r="NFH3" s="325"/>
      <c r="NFI3" s="325"/>
      <c r="NFJ3" s="325"/>
      <c r="NFK3" s="325"/>
      <c r="NFL3" s="325"/>
      <c r="NFM3" s="325"/>
      <c r="NFN3" s="325"/>
      <c r="NFO3" s="325"/>
      <c r="NFP3" s="325"/>
      <c r="NFQ3" s="325"/>
      <c r="NFR3" s="325"/>
      <c r="NFS3" s="325"/>
      <c r="NFT3" s="325"/>
      <c r="NFU3" s="325"/>
      <c r="NFV3" s="325"/>
      <c r="NFW3" s="325"/>
      <c r="NFX3" s="325"/>
      <c r="NFY3" s="325"/>
      <c r="NFZ3" s="325"/>
      <c r="NGA3" s="325"/>
      <c r="NGB3" s="325"/>
      <c r="NGC3" s="325"/>
      <c r="NGD3" s="325"/>
      <c r="NGE3" s="325"/>
      <c r="NGF3" s="325"/>
      <c r="NGG3" s="325"/>
      <c r="NGH3" s="325"/>
      <c r="NGI3" s="325"/>
      <c r="NGJ3" s="325"/>
      <c r="NGK3" s="325"/>
      <c r="NGL3" s="325"/>
      <c r="NGM3" s="325"/>
      <c r="NGN3" s="325"/>
      <c r="NGO3" s="325"/>
      <c r="NGP3" s="325"/>
      <c r="NGQ3" s="325"/>
      <c r="NGR3" s="325"/>
      <c r="NGS3" s="325"/>
      <c r="NGT3" s="325"/>
      <c r="NGU3" s="325"/>
      <c r="NGV3" s="325"/>
      <c r="NGW3" s="325"/>
      <c r="NGX3" s="325"/>
      <c r="NGY3" s="325"/>
      <c r="NGZ3" s="325"/>
      <c r="NHA3" s="325"/>
      <c r="NHB3" s="325"/>
      <c r="NHC3" s="325"/>
      <c r="NHD3" s="325"/>
      <c r="NHE3" s="325"/>
      <c r="NHF3" s="325"/>
      <c r="NHG3" s="325"/>
      <c r="NHH3" s="325"/>
      <c r="NHI3" s="325"/>
      <c r="NHJ3" s="325"/>
      <c r="NHK3" s="325"/>
      <c r="NHL3" s="325"/>
      <c r="NHM3" s="325"/>
      <c r="NHN3" s="325"/>
      <c r="NHO3" s="325"/>
      <c r="NHP3" s="325"/>
      <c r="NHQ3" s="325"/>
      <c r="NHR3" s="325"/>
      <c r="NHS3" s="325"/>
      <c r="NHT3" s="325"/>
      <c r="NHU3" s="325"/>
      <c r="NHV3" s="325"/>
      <c r="NHW3" s="325"/>
      <c r="NHX3" s="325"/>
      <c r="NHY3" s="325"/>
      <c r="NHZ3" s="325"/>
      <c r="NIA3" s="325"/>
      <c r="NIB3" s="325"/>
      <c r="NIC3" s="325"/>
      <c r="NID3" s="325"/>
      <c r="NIE3" s="325"/>
      <c r="NIF3" s="325"/>
      <c r="NIG3" s="325"/>
      <c r="NIH3" s="325"/>
      <c r="NII3" s="325"/>
      <c r="NIJ3" s="325"/>
      <c r="NIK3" s="325"/>
      <c r="NIL3" s="325"/>
      <c r="NIM3" s="325"/>
      <c r="NIN3" s="325"/>
      <c r="NIO3" s="325"/>
      <c r="NIP3" s="325"/>
      <c r="NIQ3" s="325"/>
      <c r="NIR3" s="325"/>
      <c r="NIS3" s="325"/>
      <c r="NIT3" s="325"/>
      <c r="NIU3" s="325"/>
      <c r="NIV3" s="325"/>
      <c r="NIW3" s="325"/>
      <c r="NIX3" s="325"/>
      <c r="NIY3" s="325"/>
      <c r="NIZ3" s="325"/>
      <c r="NJA3" s="325"/>
      <c r="NJB3" s="325"/>
      <c r="NJC3" s="325"/>
      <c r="NJD3" s="325"/>
      <c r="NJE3" s="325"/>
      <c r="NJF3" s="325"/>
      <c r="NJG3" s="325"/>
      <c r="NJH3" s="325"/>
      <c r="NJI3" s="325"/>
      <c r="NJJ3" s="325"/>
      <c r="NJK3" s="325"/>
      <c r="NJL3" s="325"/>
      <c r="NJM3" s="325"/>
      <c r="NJN3" s="325"/>
      <c r="NJO3" s="325"/>
      <c r="NJP3" s="325"/>
      <c r="NJQ3" s="325"/>
      <c r="NJR3" s="325"/>
      <c r="NJS3" s="325"/>
      <c r="NJT3" s="325"/>
      <c r="NJU3" s="325"/>
      <c r="NJV3" s="325"/>
      <c r="NJW3" s="325"/>
      <c r="NJX3" s="325"/>
      <c r="NJY3" s="325"/>
      <c r="NJZ3" s="325"/>
      <c r="NKA3" s="325"/>
      <c r="NKB3" s="325"/>
      <c r="NKC3" s="325"/>
      <c r="NKD3" s="325"/>
      <c r="NKE3" s="325"/>
      <c r="NKF3" s="325"/>
      <c r="NKG3" s="325"/>
      <c r="NKH3" s="325"/>
      <c r="NKI3" s="325"/>
      <c r="NKJ3" s="325"/>
      <c r="NKK3" s="325"/>
      <c r="NKL3" s="325"/>
      <c r="NKM3" s="325"/>
      <c r="NKN3" s="325"/>
      <c r="NKO3" s="325"/>
      <c r="NKP3" s="325"/>
      <c r="NKQ3" s="325"/>
      <c r="NKR3" s="325"/>
      <c r="NKS3" s="325"/>
      <c r="NKT3" s="325"/>
      <c r="NKU3" s="325"/>
      <c r="NKV3" s="325"/>
      <c r="NKW3" s="325"/>
      <c r="NKX3" s="325"/>
      <c r="NKY3" s="325"/>
      <c r="NKZ3" s="325"/>
      <c r="NLA3" s="325"/>
      <c r="NLB3" s="325"/>
      <c r="NLC3" s="325"/>
      <c r="NLD3" s="325"/>
      <c r="NLE3" s="325"/>
      <c r="NLF3" s="325"/>
      <c r="NLG3" s="325"/>
      <c r="NLH3" s="325"/>
      <c r="NLI3" s="325"/>
      <c r="NLJ3" s="325"/>
      <c r="NLK3" s="325"/>
      <c r="NLL3" s="325"/>
      <c r="NLM3" s="325"/>
      <c r="NLN3" s="325"/>
      <c r="NLO3" s="325"/>
      <c r="NLP3" s="325"/>
      <c r="NLQ3" s="325"/>
      <c r="NLR3" s="325"/>
      <c r="NLS3" s="325"/>
      <c r="NLT3" s="325"/>
      <c r="NLU3" s="325"/>
      <c r="NLV3" s="325"/>
      <c r="NLW3" s="325"/>
      <c r="NLX3" s="325"/>
      <c r="NLY3" s="325"/>
      <c r="NLZ3" s="325"/>
      <c r="NMA3" s="325"/>
      <c r="NMB3" s="325"/>
      <c r="NMC3" s="325"/>
      <c r="NMD3" s="325"/>
      <c r="NME3" s="325"/>
      <c r="NMF3" s="325"/>
      <c r="NMG3" s="325"/>
      <c r="NMH3" s="325"/>
      <c r="NMI3" s="325"/>
      <c r="NMJ3" s="325"/>
      <c r="NMK3" s="325"/>
      <c r="NML3" s="325"/>
      <c r="NMM3" s="325"/>
      <c r="NMN3" s="325"/>
      <c r="NMO3" s="325"/>
      <c r="NMP3" s="325"/>
      <c r="NMQ3" s="325"/>
      <c r="NMR3" s="325"/>
      <c r="NMS3" s="325"/>
      <c r="NMT3" s="325"/>
      <c r="NMU3" s="325"/>
      <c r="NMV3" s="325"/>
      <c r="NMW3" s="325"/>
      <c r="NMX3" s="325"/>
      <c r="NMY3" s="325"/>
      <c r="NMZ3" s="325"/>
      <c r="NNA3" s="325"/>
      <c r="NNB3" s="325"/>
      <c r="NNC3" s="325"/>
      <c r="NND3" s="325"/>
      <c r="NNE3" s="325"/>
      <c r="NNF3" s="325"/>
      <c r="NNG3" s="325"/>
      <c r="NNH3" s="325"/>
      <c r="NNI3" s="325"/>
      <c r="NNJ3" s="325"/>
      <c r="NNK3" s="325"/>
      <c r="NNL3" s="325"/>
      <c r="NNM3" s="325"/>
      <c r="NNN3" s="325"/>
      <c r="NNO3" s="325"/>
      <c r="NNP3" s="325"/>
      <c r="NNQ3" s="325"/>
      <c r="NNR3" s="325"/>
      <c r="NNS3" s="325"/>
      <c r="NNT3" s="325"/>
      <c r="NNU3" s="325"/>
      <c r="NNV3" s="325"/>
      <c r="NNW3" s="325"/>
      <c r="NNX3" s="325"/>
      <c r="NNY3" s="325"/>
      <c r="NNZ3" s="325"/>
      <c r="NOA3" s="325"/>
      <c r="NOB3" s="325"/>
      <c r="NOC3" s="325"/>
      <c r="NOD3" s="325"/>
      <c r="NOE3" s="325"/>
      <c r="NOF3" s="325"/>
      <c r="NOG3" s="325"/>
      <c r="NOH3" s="325"/>
      <c r="NOI3" s="325"/>
      <c r="NOJ3" s="325"/>
      <c r="NOK3" s="325"/>
      <c r="NOL3" s="325"/>
      <c r="NOM3" s="325"/>
      <c r="NON3" s="325"/>
      <c r="NOO3" s="325"/>
      <c r="NOP3" s="325"/>
      <c r="NOQ3" s="325"/>
      <c r="NOR3" s="325"/>
      <c r="NOS3" s="325"/>
      <c r="NOT3" s="325"/>
      <c r="NOU3" s="325"/>
      <c r="NOV3" s="325"/>
      <c r="NOW3" s="325"/>
      <c r="NOX3" s="325"/>
      <c r="NOY3" s="325"/>
      <c r="NOZ3" s="325"/>
      <c r="NPA3" s="325"/>
      <c r="NPB3" s="325"/>
      <c r="NPC3" s="325"/>
      <c r="NPD3" s="325"/>
      <c r="NPE3" s="325"/>
      <c r="NPF3" s="325"/>
      <c r="NPG3" s="325"/>
      <c r="NPH3" s="325"/>
      <c r="NPI3" s="325"/>
      <c r="NPJ3" s="325"/>
      <c r="NPK3" s="325"/>
      <c r="NPL3" s="325"/>
      <c r="NPM3" s="325"/>
      <c r="NPN3" s="325"/>
      <c r="NPO3" s="325"/>
      <c r="NPP3" s="325"/>
      <c r="NPQ3" s="325"/>
      <c r="NPR3" s="325"/>
      <c r="NPS3" s="325"/>
      <c r="NPT3" s="325"/>
      <c r="NPU3" s="325"/>
      <c r="NPV3" s="325"/>
      <c r="NPW3" s="325"/>
      <c r="NPX3" s="325"/>
      <c r="NPY3" s="325"/>
      <c r="NPZ3" s="325"/>
      <c r="NQA3" s="325"/>
      <c r="NQB3" s="325"/>
      <c r="NQC3" s="325"/>
      <c r="NQD3" s="325"/>
      <c r="NQE3" s="325"/>
      <c r="NQF3" s="325"/>
      <c r="NQG3" s="325"/>
      <c r="NQH3" s="325"/>
      <c r="NQI3" s="325"/>
      <c r="NQJ3" s="325"/>
      <c r="NQK3" s="325"/>
      <c r="NQL3" s="325"/>
      <c r="NQM3" s="325"/>
      <c r="NQN3" s="325"/>
      <c r="NQO3" s="325"/>
      <c r="NQP3" s="325"/>
      <c r="NQQ3" s="325"/>
      <c r="NQR3" s="325"/>
      <c r="NQS3" s="325"/>
      <c r="NQT3" s="325"/>
      <c r="NQU3" s="325"/>
      <c r="NQV3" s="325"/>
      <c r="NQW3" s="325"/>
      <c r="NQX3" s="325"/>
      <c r="NQY3" s="325"/>
      <c r="NQZ3" s="325"/>
      <c r="NRA3" s="325"/>
      <c r="NRB3" s="325"/>
      <c r="NRC3" s="325"/>
      <c r="NRD3" s="325"/>
      <c r="NRE3" s="325"/>
      <c r="NRF3" s="325"/>
      <c r="NRG3" s="325"/>
      <c r="NRH3" s="325"/>
      <c r="NRI3" s="325"/>
      <c r="NRJ3" s="325"/>
      <c r="NRK3" s="325"/>
      <c r="NRL3" s="325"/>
      <c r="NRM3" s="325"/>
      <c r="NRN3" s="325"/>
      <c r="NRO3" s="325"/>
      <c r="NRP3" s="325"/>
      <c r="NRQ3" s="325"/>
      <c r="NRR3" s="325"/>
      <c r="NRS3" s="325"/>
      <c r="NRT3" s="325"/>
      <c r="NRU3" s="325"/>
      <c r="NRV3" s="325"/>
      <c r="NRW3" s="325"/>
      <c r="NRX3" s="325"/>
      <c r="NRY3" s="325"/>
      <c r="NRZ3" s="325"/>
      <c r="NSA3" s="325"/>
      <c r="NSB3" s="325"/>
      <c r="NSC3" s="325"/>
      <c r="NSD3" s="325"/>
      <c r="NSE3" s="325"/>
      <c r="NSF3" s="325"/>
      <c r="NSG3" s="325"/>
      <c r="NSH3" s="325"/>
      <c r="NSI3" s="325"/>
      <c r="NSJ3" s="325"/>
      <c r="NSK3" s="325"/>
      <c r="NSL3" s="325"/>
      <c r="NSM3" s="325"/>
      <c r="NSN3" s="325"/>
      <c r="NSO3" s="325"/>
      <c r="NSP3" s="325"/>
      <c r="NSQ3" s="325"/>
      <c r="NSR3" s="325"/>
      <c r="NSS3" s="325"/>
      <c r="NST3" s="325"/>
      <c r="NSU3" s="325"/>
      <c r="NSV3" s="325"/>
      <c r="NSW3" s="325"/>
      <c r="NSX3" s="325"/>
      <c r="NSY3" s="325"/>
      <c r="NSZ3" s="325"/>
      <c r="NTA3" s="325"/>
      <c r="NTB3" s="325"/>
      <c r="NTC3" s="325"/>
      <c r="NTD3" s="325"/>
      <c r="NTE3" s="325"/>
      <c r="NTF3" s="325"/>
      <c r="NTG3" s="325"/>
      <c r="NTH3" s="325"/>
      <c r="NTI3" s="325"/>
      <c r="NTJ3" s="325"/>
      <c r="NTK3" s="325"/>
      <c r="NTL3" s="325"/>
      <c r="NTM3" s="325"/>
      <c r="NTN3" s="325"/>
      <c r="NTO3" s="325"/>
      <c r="NTP3" s="325"/>
      <c r="NTQ3" s="325"/>
      <c r="NTR3" s="325"/>
      <c r="NTS3" s="325"/>
      <c r="NTT3" s="325"/>
      <c r="NTU3" s="325"/>
      <c r="NTV3" s="325"/>
      <c r="NTW3" s="325"/>
      <c r="NTX3" s="325"/>
      <c r="NTY3" s="325"/>
      <c r="NTZ3" s="325"/>
      <c r="NUA3" s="325"/>
      <c r="NUB3" s="325"/>
      <c r="NUC3" s="325"/>
      <c r="NUD3" s="325"/>
      <c r="NUE3" s="325"/>
      <c r="NUF3" s="325"/>
      <c r="NUG3" s="325"/>
      <c r="NUH3" s="325"/>
      <c r="NUI3" s="325"/>
      <c r="NUJ3" s="325"/>
      <c r="NUK3" s="325"/>
      <c r="NUL3" s="325"/>
      <c r="NUM3" s="325"/>
      <c r="NUN3" s="325"/>
      <c r="NUO3" s="325"/>
      <c r="NUP3" s="325"/>
      <c r="NUQ3" s="325"/>
      <c r="NUR3" s="325"/>
      <c r="NUS3" s="325"/>
      <c r="NUT3" s="325"/>
      <c r="NUU3" s="325"/>
      <c r="NUV3" s="325"/>
      <c r="NUW3" s="325"/>
      <c r="NUX3" s="325"/>
      <c r="NUY3" s="325"/>
      <c r="NUZ3" s="325"/>
      <c r="NVA3" s="325"/>
      <c r="NVB3" s="325"/>
      <c r="NVC3" s="325"/>
      <c r="NVD3" s="325"/>
      <c r="NVE3" s="325"/>
      <c r="NVF3" s="325"/>
      <c r="NVG3" s="325"/>
      <c r="NVH3" s="325"/>
      <c r="NVI3" s="325"/>
      <c r="NVJ3" s="325"/>
      <c r="NVK3" s="325"/>
      <c r="NVL3" s="325"/>
      <c r="NVM3" s="325"/>
      <c r="NVN3" s="325"/>
      <c r="NVO3" s="325"/>
      <c r="NVP3" s="325"/>
      <c r="NVQ3" s="325"/>
      <c r="NVR3" s="325"/>
      <c r="NVS3" s="325"/>
      <c r="NVT3" s="325"/>
      <c r="NVU3" s="325"/>
      <c r="NVV3" s="325"/>
      <c r="NVW3" s="325"/>
      <c r="NVX3" s="325"/>
      <c r="NVY3" s="325"/>
      <c r="NVZ3" s="325"/>
      <c r="NWA3" s="325"/>
      <c r="NWB3" s="325"/>
      <c r="NWC3" s="325"/>
      <c r="NWD3" s="325"/>
      <c r="NWE3" s="325"/>
      <c r="NWF3" s="325"/>
      <c r="NWG3" s="325"/>
      <c r="NWH3" s="325"/>
      <c r="NWI3" s="325"/>
      <c r="NWJ3" s="325"/>
      <c r="NWK3" s="325"/>
      <c r="NWL3" s="325"/>
      <c r="NWM3" s="325"/>
      <c r="NWN3" s="325"/>
      <c r="NWO3" s="325"/>
      <c r="NWP3" s="325"/>
      <c r="NWQ3" s="325"/>
      <c r="NWR3" s="325"/>
      <c r="NWS3" s="325"/>
      <c r="NWT3" s="325"/>
      <c r="NWU3" s="325"/>
      <c r="NWV3" s="325"/>
      <c r="NWW3" s="325"/>
      <c r="NWX3" s="325"/>
      <c r="NWY3" s="325"/>
      <c r="NWZ3" s="325"/>
      <c r="NXA3" s="325"/>
      <c r="NXB3" s="325"/>
      <c r="NXC3" s="325"/>
      <c r="NXD3" s="325"/>
      <c r="NXE3" s="325"/>
      <c r="NXF3" s="325"/>
      <c r="NXG3" s="325"/>
      <c r="NXH3" s="325"/>
      <c r="NXI3" s="325"/>
      <c r="NXJ3" s="325"/>
      <c r="NXK3" s="325"/>
      <c r="NXL3" s="325"/>
      <c r="NXM3" s="325"/>
      <c r="NXN3" s="325"/>
      <c r="NXO3" s="325"/>
      <c r="NXP3" s="325"/>
      <c r="NXQ3" s="325"/>
      <c r="NXR3" s="325"/>
      <c r="NXS3" s="325"/>
      <c r="NXT3" s="325"/>
      <c r="NXU3" s="325"/>
      <c r="NXV3" s="325"/>
      <c r="NXW3" s="325"/>
      <c r="NXX3" s="325"/>
      <c r="NXY3" s="325"/>
      <c r="NXZ3" s="325"/>
      <c r="NYA3" s="325"/>
      <c r="NYB3" s="325"/>
      <c r="NYC3" s="325"/>
      <c r="NYD3" s="325"/>
      <c r="NYE3" s="325"/>
      <c r="NYF3" s="325"/>
      <c r="NYG3" s="325"/>
      <c r="NYH3" s="325"/>
      <c r="NYI3" s="325"/>
      <c r="NYJ3" s="325"/>
      <c r="NYK3" s="325"/>
      <c r="NYL3" s="325"/>
      <c r="NYM3" s="325"/>
      <c r="NYN3" s="325"/>
      <c r="NYO3" s="325"/>
      <c r="NYP3" s="325"/>
      <c r="NYQ3" s="325"/>
      <c r="NYR3" s="325"/>
      <c r="NYS3" s="325"/>
      <c r="NYT3" s="325"/>
      <c r="NYU3" s="325"/>
      <c r="NYV3" s="325"/>
      <c r="NYW3" s="325"/>
      <c r="NYX3" s="325"/>
      <c r="NYY3" s="325"/>
      <c r="NYZ3" s="325"/>
      <c r="NZA3" s="325"/>
      <c r="NZB3" s="325"/>
      <c r="NZC3" s="325"/>
      <c r="NZD3" s="325"/>
      <c r="NZE3" s="325"/>
      <c r="NZF3" s="325"/>
      <c r="NZG3" s="325"/>
      <c r="NZH3" s="325"/>
      <c r="NZI3" s="325"/>
      <c r="NZJ3" s="325"/>
      <c r="NZK3" s="325"/>
      <c r="NZL3" s="325"/>
      <c r="NZM3" s="325"/>
      <c r="NZN3" s="325"/>
      <c r="NZO3" s="325"/>
      <c r="NZP3" s="325"/>
      <c r="NZQ3" s="325"/>
      <c r="NZR3" s="325"/>
      <c r="NZS3" s="325"/>
      <c r="NZT3" s="325"/>
      <c r="NZU3" s="325"/>
      <c r="NZV3" s="325"/>
      <c r="NZW3" s="325"/>
      <c r="NZX3" s="325"/>
      <c r="NZY3" s="325"/>
      <c r="NZZ3" s="325"/>
      <c r="OAA3" s="325"/>
      <c r="OAB3" s="325"/>
      <c r="OAC3" s="325"/>
      <c r="OAD3" s="325"/>
      <c r="OAE3" s="325"/>
      <c r="OAF3" s="325"/>
      <c r="OAG3" s="325"/>
      <c r="OAH3" s="325"/>
      <c r="OAI3" s="325"/>
      <c r="OAJ3" s="325"/>
      <c r="OAK3" s="325"/>
      <c r="OAL3" s="325"/>
      <c r="OAM3" s="325"/>
      <c r="OAN3" s="325"/>
      <c r="OAO3" s="325"/>
      <c r="OAP3" s="325"/>
      <c r="OAQ3" s="325"/>
      <c r="OAR3" s="325"/>
      <c r="OAS3" s="325"/>
      <c r="OAT3" s="325"/>
      <c r="OAU3" s="325"/>
      <c r="OAV3" s="325"/>
      <c r="OAW3" s="325"/>
      <c r="OAX3" s="325"/>
      <c r="OAY3" s="325"/>
      <c r="OAZ3" s="325"/>
      <c r="OBA3" s="325"/>
      <c r="OBB3" s="325"/>
      <c r="OBC3" s="325"/>
      <c r="OBD3" s="325"/>
      <c r="OBE3" s="325"/>
      <c r="OBF3" s="325"/>
      <c r="OBG3" s="325"/>
      <c r="OBH3" s="325"/>
      <c r="OBI3" s="325"/>
      <c r="OBJ3" s="325"/>
      <c r="OBK3" s="325"/>
      <c r="OBL3" s="325"/>
      <c r="OBM3" s="325"/>
      <c r="OBN3" s="325"/>
      <c r="OBO3" s="325"/>
      <c r="OBP3" s="325"/>
      <c r="OBQ3" s="325"/>
      <c r="OBR3" s="325"/>
      <c r="OBS3" s="325"/>
      <c r="OBT3" s="325"/>
      <c r="OBU3" s="325"/>
      <c r="OBV3" s="325"/>
      <c r="OBW3" s="325"/>
      <c r="OBX3" s="325"/>
      <c r="OBY3" s="325"/>
      <c r="OBZ3" s="325"/>
      <c r="OCA3" s="325"/>
      <c r="OCB3" s="325"/>
      <c r="OCC3" s="325"/>
      <c r="OCD3" s="325"/>
      <c r="OCE3" s="325"/>
      <c r="OCF3" s="325"/>
      <c r="OCG3" s="325"/>
      <c r="OCH3" s="325"/>
      <c r="OCI3" s="325"/>
      <c r="OCJ3" s="325"/>
      <c r="OCK3" s="325"/>
      <c r="OCL3" s="325"/>
      <c r="OCM3" s="325"/>
      <c r="OCN3" s="325"/>
      <c r="OCO3" s="325"/>
      <c r="OCP3" s="325"/>
      <c r="OCQ3" s="325"/>
      <c r="OCR3" s="325"/>
      <c r="OCS3" s="325"/>
      <c r="OCT3" s="325"/>
      <c r="OCU3" s="325"/>
      <c r="OCV3" s="325"/>
      <c r="OCW3" s="325"/>
      <c r="OCX3" s="325"/>
      <c r="OCY3" s="325"/>
      <c r="OCZ3" s="325"/>
      <c r="ODA3" s="325"/>
      <c r="ODB3" s="325"/>
      <c r="ODC3" s="325"/>
      <c r="ODD3" s="325"/>
      <c r="ODE3" s="325"/>
      <c r="ODF3" s="325"/>
      <c r="ODG3" s="325"/>
      <c r="ODH3" s="325"/>
      <c r="ODI3" s="325"/>
      <c r="ODJ3" s="325"/>
      <c r="ODK3" s="325"/>
      <c r="ODL3" s="325"/>
      <c r="ODM3" s="325"/>
      <c r="ODN3" s="325"/>
      <c r="ODO3" s="325"/>
      <c r="ODP3" s="325"/>
      <c r="ODQ3" s="325"/>
      <c r="ODR3" s="325"/>
      <c r="ODS3" s="325"/>
      <c r="ODT3" s="325"/>
      <c r="ODU3" s="325"/>
      <c r="ODV3" s="325"/>
      <c r="ODW3" s="325"/>
      <c r="ODX3" s="325"/>
      <c r="ODY3" s="325"/>
      <c r="ODZ3" s="325"/>
      <c r="OEA3" s="325"/>
      <c r="OEB3" s="325"/>
      <c r="OEC3" s="325"/>
      <c r="OED3" s="325"/>
      <c r="OEE3" s="325"/>
      <c r="OEF3" s="325"/>
      <c r="OEG3" s="325"/>
      <c r="OEH3" s="325"/>
      <c r="OEI3" s="325"/>
      <c r="OEJ3" s="325"/>
      <c r="OEK3" s="325"/>
      <c r="OEL3" s="325"/>
      <c r="OEM3" s="325"/>
      <c r="OEN3" s="325"/>
      <c r="OEO3" s="325"/>
      <c r="OEP3" s="325"/>
      <c r="OEQ3" s="325"/>
      <c r="OER3" s="325"/>
      <c r="OES3" s="325"/>
      <c r="OET3" s="325"/>
      <c r="OEU3" s="325"/>
      <c r="OEV3" s="325"/>
      <c r="OEW3" s="325"/>
      <c r="OEX3" s="325"/>
      <c r="OEY3" s="325"/>
      <c r="OEZ3" s="325"/>
      <c r="OFA3" s="325"/>
      <c r="OFB3" s="325"/>
      <c r="OFC3" s="325"/>
      <c r="OFD3" s="325"/>
      <c r="OFE3" s="325"/>
      <c r="OFF3" s="325"/>
      <c r="OFG3" s="325"/>
      <c r="OFH3" s="325"/>
      <c r="OFI3" s="325"/>
      <c r="OFJ3" s="325"/>
      <c r="OFK3" s="325"/>
      <c r="OFL3" s="325"/>
      <c r="OFM3" s="325"/>
      <c r="OFN3" s="325"/>
      <c r="OFO3" s="325"/>
      <c r="OFP3" s="325"/>
      <c r="OFQ3" s="325"/>
      <c r="OFR3" s="325"/>
      <c r="OFS3" s="325"/>
      <c r="OFT3" s="325"/>
      <c r="OFU3" s="325"/>
      <c r="OFV3" s="325"/>
      <c r="OFW3" s="325"/>
      <c r="OFX3" s="325"/>
      <c r="OFY3" s="325"/>
      <c r="OFZ3" s="325"/>
      <c r="OGA3" s="325"/>
      <c r="OGB3" s="325"/>
      <c r="OGC3" s="325"/>
      <c r="OGD3" s="325"/>
      <c r="OGE3" s="325"/>
      <c r="OGF3" s="325"/>
      <c r="OGG3" s="325"/>
      <c r="OGH3" s="325"/>
      <c r="OGI3" s="325"/>
      <c r="OGJ3" s="325"/>
      <c r="OGK3" s="325"/>
      <c r="OGL3" s="325"/>
      <c r="OGM3" s="325"/>
      <c r="OGN3" s="325"/>
      <c r="OGO3" s="325"/>
      <c r="OGP3" s="325"/>
      <c r="OGQ3" s="325"/>
      <c r="OGR3" s="325"/>
      <c r="OGS3" s="325"/>
      <c r="OGT3" s="325"/>
      <c r="OGU3" s="325"/>
      <c r="OGV3" s="325"/>
      <c r="OGW3" s="325"/>
      <c r="OGX3" s="325"/>
      <c r="OGY3" s="325"/>
      <c r="OGZ3" s="325"/>
      <c r="OHA3" s="325"/>
      <c r="OHB3" s="325"/>
      <c r="OHC3" s="325"/>
      <c r="OHD3" s="325"/>
      <c r="OHE3" s="325"/>
      <c r="OHF3" s="325"/>
      <c r="OHG3" s="325"/>
      <c r="OHH3" s="325"/>
      <c r="OHI3" s="325"/>
      <c r="OHJ3" s="325"/>
      <c r="OHK3" s="325"/>
      <c r="OHL3" s="325"/>
      <c r="OHM3" s="325"/>
      <c r="OHN3" s="325"/>
      <c r="OHO3" s="325"/>
      <c r="OHP3" s="325"/>
      <c r="OHQ3" s="325"/>
      <c r="OHR3" s="325"/>
      <c r="OHS3" s="325"/>
      <c r="OHT3" s="325"/>
      <c r="OHU3" s="325"/>
      <c r="OHV3" s="325"/>
      <c r="OHW3" s="325"/>
      <c r="OHX3" s="325"/>
      <c r="OHY3" s="325"/>
      <c r="OHZ3" s="325"/>
      <c r="OIA3" s="325"/>
      <c r="OIB3" s="325"/>
      <c r="OIC3" s="325"/>
      <c r="OID3" s="325"/>
      <c r="OIE3" s="325"/>
      <c r="OIF3" s="325"/>
      <c r="OIG3" s="325"/>
      <c r="OIH3" s="325"/>
      <c r="OII3" s="325"/>
      <c r="OIJ3" s="325"/>
      <c r="OIK3" s="325"/>
      <c r="OIL3" s="325"/>
      <c r="OIM3" s="325"/>
      <c r="OIN3" s="325"/>
      <c r="OIO3" s="325"/>
      <c r="OIP3" s="325"/>
      <c r="OIQ3" s="325"/>
      <c r="OIR3" s="325"/>
      <c r="OIS3" s="325"/>
      <c r="OIT3" s="325"/>
      <c r="OIU3" s="325"/>
      <c r="OIV3" s="325"/>
      <c r="OIW3" s="325"/>
      <c r="OIX3" s="325"/>
      <c r="OIY3" s="325"/>
      <c r="OIZ3" s="325"/>
      <c r="OJA3" s="325"/>
      <c r="OJB3" s="325"/>
      <c r="OJC3" s="325"/>
      <c r="OJD3" s="325"/>
      <c r="OJE3" s="325"/>
      <c r="OJF3" s="325"/>
      <c r="OJG3" s="325"/>
      <c r="OJH3" s="325"/>
      <c r="OJI3" s="325"/>
      <c r="OJJ3" s="325"/>
      <c r="OJK3" s="325"/>
      <c r="OJL3" s="325"/>
      <c r="OJM3" s="325"/>
      <c r="OJN3" s="325"/>
      <c r="OJO3" s="325"/>
      <c r="OJP3" s="325"/>
      <c r="OJQ3" s="325"/>
      <c r="OJR3" s="325"/>
      <c r="OJS3" s="325"/>
      <c r="OJT3" s="325"/>
      <c r="OJU3" s="325"/>
      <c r="OJV3" s="325"/>
      <c r="OJW3" s="325"/>
      <c r="OJX3" s="325"/>
      <c r="OJY3" s="325"/>
      <c r="OJZ3" s="325"/>
      <c r="OKA3" s="325"/>
      <c r="OKB3" s="325"/>
      <c r="OKC3" s="325"/>
      <c r="OKD3" s="325"/>
      <c r="OKE3" s="325"/>
      <c r="OKF3" s="325"/>
      <c r="OKG3" s="325"/>
      <c r="OKH3" s="325"/>
      <c r="OKI3" s="325"/>
      <c r="OKJ3" s="325"/>
      <c r="OKK3" s="325"/>
      <c r="OKL3" s="325"/>
      <c r="OKM3" s="325"/>
      <c r="OKN3" s="325"/>
      <c r="OKO3" s="325"/>
      <c r="OKP3" s="325"/>
      <c r="OKQ3" s="325"/>
      <c r="OKR3" s="325"/>
      <c r="OKS3" s="325"/>
      <c r="OKT3" s="325"/>
      <c r="OKU3" s="325"/>
      <c r="OKV3" s="325"/>
      <c r="OKW3" s="325"/>
      <c r="OKX3" s="325"/>
      <c r="OKY3" s="325"/>
      <c r="OKZ3" s="325"/>
      <c r="OLA3" s="325"/>
      <c r="OLB3" s="325"/>
      <c r="OLC3" s="325"/>
      <c r="OLD3" s="325"/>
      <c r="OLE3" s="325"/>
      <c r="OLF3" s="325"/>
      <c r="OLG3" s="325"/>
      <c r="OLH3" s="325"/>
      <c r="OLI3" s="325"/>
      <c r="OLJ3" s="325"/>
      <c r="OLK3" s="325"/>
      <c r="OLL3" s="325"/>
      <c r="OLM3" s="325"/>
      <c r="OLN3" s="325"/>
      <c r="OLO3" s="325"/>
      <c r="OLP3" s="325"/>
      <c r="OLQ3" s="325"/>
      <c r="OLR3" s="325"/>
      <c r="OLS3" s="325"/>
      <c r="OLT3" s="325"/>
      <c r="OLU3" s="325"/>
      <c r="OLV3" s="325"/>
      <c r="OLW3" s="325"/>
      <c r="OLX3" s="325"/>
      <c r="OLY3" s="325"/>
      <c r="OLZ3" s="325"/>
      <c r="OMA3" s="325"/>
      <c r="OMB3" s="325"/>
      <c r="OMC3" s="325"/>
      <c r="OMD3" s="325"/>
      <c r="OME3" s="325"/>
      <c r="OMF3" s="325"/>
      <c r="OMG3" s="325"/>
      <c r="OMH3" s="325"/>
      <c r="OMI3" s="325"/>
      <c r="OMJ3" s="325"/>
      <c r="OMK3" s="325"/>
      <c r="OML3" s="325"/>
      <c r="OMM3" s="325"/>
      <c r="OMN3" s="325"/>
      <c r="OMO3" s="325"/>
      <c r="OMP3" s="325"/>
      <c r="OMQ3" s="325"/>
      <c r="OMR3" s="325"/>
      <c r="OMS3" s="325"/>
      <c r="OMT3" s="325"/>
      <c r="OMU3" s="325"/>
      <c r="OMV3" s="325"/>
      <c r="OMW3" s="325"/>
      <c r="OMX3" s="325"/>
      <c r="OMY3" s="325"/>
      <c r="OMZ3" s="325"/>
      <c r="ONA3" s="325"/>
      <c r="ONB3" s="325"/>
      <c r="ONC3" s="325"/>
      <c r="OND3" s="325"/>
      <c r="ONE3" s="325"/>
      <c r="ONF3" s="325"/>
      <c r="ONG3" s="325"/>
      <c r="ONH3" s="325"/>
      <c r="ONI3" s="325"/>
      <c r="ONJ3" s="325"/>
      <c r="ONK3" s="325"/>
      <c r="ONL3" s="325"/>
      <c r="ONM3" s="325"/>
      <c r="ONN3" s="325"/>
      <c r="ONO3" s="325"/>
      <c r="ONP3" s="325"/>
      <c r="ONQ3" s="325"/>
      <c r="ONR3" s="325"/>
      <c r="ONS3" s="325"/>
      <c r="ONT3" s="325"/>
      <c r="ONU3" s="325"/>
      <c r="ONV3" s="325"/>
      <c r="ONW3" s="325"/>
      <c r="ONX3" s="325"/>
      <c r="ONY3" s="325"/>
      <c r="ONZ3" s="325"/>
      <c r="OOA3" s="325"/>
      <c r="OOB3" s="325"/>
      <c r="OOC3" s="325"/>
      <c r="OOD3" s="325"/>
      <c r="OOE3" s="325"/>
      <c r="OOF3" s="325"/>
      <c r="OOG3" s="325"/>
      <c r="OOH3" s="325"/>
      <c r="OOI3" s="325"/>
      <c r="OOJ3" s="325"/>
      <c r="OOK3" s="325"/>
      <c r="OOL3" s="325"/>
      <c r="OOM3" s="325"/>
      <c r="OON3" s="325"/>
      <c r="OOO3" s="325"/>
      <c r="OOP3" s="325"/>
      <c r="OOQ3" s="325"/>
      <c r="OOR3" s="325"/>
      <c r="OOS3" s="325"/>
      <c r="OOT3" s="325"/>
      <c r="OOU3" s="325"/>
      <c r="OOV3" s="325"/>
      <c r="OOW3" s="325"/>
      <c r="OOX3" s="325"/>
      <c r="OOY3" s="325"/>
      <c r="OOZ3" s="325"/>
      <c r="OPA3" s="325"/>
      <c r="OPB3" s="325"/>
      <c r="OPC3" s="325"/>
      <c r="OPD3" s="325"/>
      <c r="OPE3" s="325"/>
      <c r="OPF3" s="325"/>
      <c r="OPG3" s="325"/>
      <c r="OPH3" s="325"/>
      <c r="OPI3" s="325"/>
      <c r="OPJ3" s="325"/>
      <c r="OPK3" s="325"/>
      <c r="OPL3" s="325"/>
      <c r="OPM3" s="325"/>
      <c r="OPN3" s="325"/>
      <c r="OPO3" s="325"/>
      <c r="OPP3" s="325"/>
      <c r="OPQ3" s="325"/>
      <c r="OPR3" s="325"/>
      <c r="OPS3" s="325"/>
      <c r="OPT3" s="325"/>
      <c r="OPU3" s="325"/>
      <c r="OPV3" s="325"/>
      <c r="OPW3" s="325"/>
      <c r="OPX3" s="325"/>
      <c r="OPY3" s="325"/>
      <c r="OPZ3" s="325"/>
      <c r="OQA3" s="325"/>
      <c r="OQB3" s="325"/>
      <c r="OQC3" s="325"/>
      <c r="OQD3" s="325"/>
      <c r="OQE3" s="325"/>
      <c r="OQF3" s="325"/>
      <c r="OQG3" s="325"/>
      <c r="OQH3" s="325"/>
      <c r="OQI3" s="325"/>
      <c r="OQJ3" s="325"/>
      <c r="OQK3" s="325"/>
      <c r="OQL3" s="325"/>
      <c r="OQM3" s="325"/>
      <c r="OQN3" s="325"/>
      <c r="OQO3" s="325"/>
      <c r="OQP3" s="325"/>
      <c r="OQQ3" s="325"/>
      <c r="OQR3" s="325"/>
      <c r="OQS3" s="325"/>
      <c r="OQT3" s="325"/>
      <c r="OQU3" s="325"/>
      <c r="OQV3" s="325"/>
      <c r="OQW3" s="325"/>
      <c r="OQX3" s="325"/>
      <c r="OQY3" s="325"/>
      <c r="OQZ3" s="325"/>
      <c r="ORA3" s="325"/>
      <c r="ORB3" s="325"/>
      <c r="ORC3" s="325"/>
      <c r="ORD3" s="325"/>
      <c r="ORE3" s="325"/>
      <c r="ORF3" s="325"/>
      <c r="ORG3" s="325"/>
      <c r="ORH3" s="325"/>
      <c r="ORI3" s="325"/>
      <c r="ORJ3" s="325"/>
      <c r="ORK3" s="325"/>
      <c r="ORL3" s="325"/>
      <c r="ORM3" s="325"/>
      <c r="ORN3" s="325"/>
      <c r="ORO3" s="325"/>
      <c r="ORP3" s="325"/>
      <c r="ORQ3" s="325"/>
      <c r="ORR3" s="325"/>
      <c r="ORS3" s="325"/>
      <c r="ORT3" s="325"/>
      <c r="ORU3" s="325"/>
      <c r="ORV3" s="325"/>
      <c r="ORW3" s="325"/>
      <c r="ORX3" s="325"/>
      <c r="ORY3" s="325"/>
      <c r="ORZ3" s="325"/>
      <c r="OSA3" s="325"/>
      <c r="OSB3" s="325"/>
      <c r="OSC3" s="325"/>
      <c r="OSD3" s="325"/>
      <c r="OSE3" s="325"/>
      <c r="OSF3" s="325"/>
      <c r="OSG3" s="325"/>
      <c r="OSH3" s="325"/>
      <c r="OSI3" s="325"/>
      <c r="OSJ3" s="325"/>
      <c r="OSK3" s="325"/>
      <c r="OSL3" s="325"/>
      <c r="OSM3" s="325"/>
      <c r="OSN3" s="325"/>
      <c r="OSO3" s="325"/>
      <c r="OSP3" s="325"/>
      <c r="OSQ3" s="325"/>
      <c r="OSR3" s="325"/>
      <c r="OSS3" s="325"/>
      <c r="OST3" s="325"/>
      <c r="OSU3" s="325"/>
      <c r="OSV3" s="325"/>
      <c r="OSW3" s="325"/>
      <c r="OSX3" s="325"/>
      <c r="OSY3" s="325"/>
      <c r="OSZ3" s="325"/>
      <c r="OTA3" s="325"/>
      <c r="OTB3" s="325"/>
      <c r="OTC3" s="325"/>
      <c r="OTD3" s="325"/>
      <c r="OTE3" s="325"/>
      <c r="OTF3" s="325"/>
      <c r="OTG3" s="325"/>
      <c r="OTH3" s="325"/>
      <c r="OTI3" s="325"/>
      <c r="OTJ3" s="325"/>
      <c r="OTK3" s="325"/>
      <c r="OTL3" s="325"/>
      <c r="OTM3" s="325"/>
      <c r="OTN3" s="325"/>
      <c r="OTO3" s="325"/>
      <c r="OTP3" s="325"/>
      <c r="OTQ3" s="325"/>
      <c r="OTR3" s="325"/>
      <c r="OTS3" s="325"/>
      <c r="OTT3" s="325"/>
      <c r="OTU3" s="325"/>
      <c r="OTV3" s="325"/>
      <c r="OTW3" s="325"/>
      <c r="OTX3" s="325"/>
      <c r="OTY3" s="325"/>
      <c r="OTZ3" s="325"/>
      <c r="OUA3" s="325"/>
      <c r="OUB3" s="325"/>
      <c r="OUC3" s="325"/>
      <c r="OUD3" s="325"/>
      <c r="OUE3" s="325"/>
      <c r="OUF3" s="325"/>
      <c r="OUG3" s="325"/>
      <c r="OUH3" s="325"/>
      <c r="OUI3" s="325"/>
      <c r="OUJ3" s="325"/>
      <c r="OUK3" s="325"/>
      <c r="OUL3" s="325"/>
      <c r="OUM3" s="325"/>
      <c r="OUN3" s="325"/>
      <c r="OUO3" s="325"/>
      <c r="OUP3" s="325"/>
      <c r="OUQ3" s="325"/>
      <c r="OUR3" s="325"/>
      <c r="OUS3" s="325"/>
      <c r="OUT3" s="325"/>
      <c r="OUU3" s="325"/>
      <c r="OUV3" s="325"/>
      <c r="OUW3" s="325"/>
      <c r="OUX3" s="325"/>
      <c r="OUY3" s="325"/>
      <c r="OUZ3" s="325"/>
      <c r="OVA3" s="325"/>
      <c r="OVB3" s="325"/>
      <c r="OVC3" s="325"/>
      <c r="OVD3" s="325"/>
      <c r="OVE3" s="325"/>
      <c r="OVF3" s="325"/>
      <c r="OVG3" s="325"/>
      <c r="OVH3" s="325"/>
      <c r="OVI3" s="325"/>
      <c r="OVJ3" s="325"/>
      <c r="OVK3" s="325"/>
      <c r="OVL3" s="325"/>
      <c r="OVM3" s="325"/>
      <c r="OVN3" s="325"/>
      <c r="OVO3" s="325"/>
      <c r="OVP3" s="325"/>
      <c r="OVQ3" s="325"/>
      <c r="OVR3" s="325"/>
      <c r="OVS3" s="325"/>
      <c r="OVT3" s="325"/>
      <c r="OVU3" s="325"/>
      <c r="OVV3" s="325"/>
      <c r="OVW3" s="325"/>
      <c r="OVX3" s="325"/>
      <c r="OVY3" s="325"/>
      <c r="OVZ3" s="325"/>
      <c r="OWA3" s="325"/>
      <c r="OWB3" s="325"/>
      <c r="OWC3" s="325"/>
      <c r="OWD3" s="325"/>
      <c r="OWE3" s="325"/>
      <c r="OWF3" s="325"/>
      <c r="OWG3" s="325"/>
      <c r="OWH3" s="325"/>
      <c r="OWI3" s="325"/>
      <c r="OWJ3" s="325"/>
      <c r="OWK3" s="325"/>
      <c r="OWL3" s="325"/>
      <c r="OWM3" s="325"/>
      <c r="OWN3" s="325"/>
      <c r="OWO3" s="325"/>
      <c r="OWP3" s="325"/>
      <c r="OWQ3" s="325"/>
      <c r="OWR3" s="325"/>
      <c r="OWS3" s="325"/>
      <c r="OWT3" s="325"/>
      <c r="OWU3" s="325"/>
      <c r="OWV3" s="325"/>
      <c r="OWW3" s="325"/>
      <c r="OWX3" s="325"/>
      <c r="OWY3" s="325"/>
      <c r="OWZ3" s="325"/>
      <c r="OXA3" s="325"/>
      <c r="OXB3" s="325"/>
      <c r="OXC3" s="325"/>
      <c r="OXD3" s="325"/>
      <c r="OXE3" s="325"/>
      <c r="OXF3" s="325"/>
      <c r="OXG3" s="325"/>
      <c r="OXH3" s="325"/>
      <c r="OXI3" s="325"/>
      <c r="OXJ3" s="325"/>
      <c r="OXK3" s="325"/>
      <c r="OXL3" s="325"/>
      <c r="OXM3" s="325"/>
      <c r="OXN3" s="325"/>
      <c r="OXO3" s="325"/>
      <c r="OXP3" s="325"/>
      <c r="OXQ3" s="325"/>
      <c r="OXR3" s="325"/>
      <c r="OXS3" s="325"/>
      <c r="OXT3" s="325"/>
      <c r="OXU3" s="325"/>
      <c r="OXV3" s="325"/>
      <c r="OXW3" s="325"/>
      <c r="OXX3" s="325"/>
      <c r="OXY3" s="325"/>
      <c r="OXZ3" s="325"/>
      <c r="OYA3" s="325"/>
      <c r="OYB3" s="325"/>
      <c r="OYC3" s="325"/>
      <c r="OYD3" s="325"/>
      <c r="OYE3" s="325"/>
      <c r="OYF3" s="325"/>
      <c r="OYG3" s="325"/>
      <c r="OYH3" s="325"/>
      <c r="OYI3" s="325"/>
      <c r="OYJ3" s="325"/>
      <c r="OYK3" s="325"/>
      <c r="OYL3" s="325"/>
      <c r="OYM3" s="325"/>
      <c r="OYN3" s="325"/>
      <c r="OYO3" s="325"/>
      <c r="OYP3" s="325"/>
      <c r="OYQ3" s="325"/>
      <c r="OYR3" s="325"/>
      <c r="OYS3" s="325"/>
      <c r="OYT3" s="325"/>
      <c r="OYU3" s="325"/>
      <c r="OYV3" s="325"/>
      <c r="OYW3" s="325"/>
      <c r="OYX3" s="325"/>
      <c r="OYY3" s="325"/>
      <c r="OYZ3" s="325"/>
      <c r="OZA3" s="325"/>
      <c r="OZB3" s="325"/>
      <c r="OZC3" s="325"/>
      <c r="OZD3" s="325"/>
      <c r="OZE3" s="325"/>
      <c r="OZF3" s="325"/>
      <c r="OZG3" s="325"/>
      <c r="OZH3" s="325"/>
      <c r="OZI3" s="325"/>
      <c r="OZJ3" s="325"/>
      <c r="OZK3" s="325"/>
      <c r="OZL3" s="325"/>
      <c r="OZM3" s="325"/>
      <c r="OZN3" s="325"/>
      <c r="OZO3" s="325"/>
      <c r="OZP3" s="325"/>
      <c r="OZQ3" s="325"/>
      <c r="OZR3" s="325"/>
      <c r="OZS3" s="325"/>
      <c r="OZT3" s="325"/>
      <c r="OZU3" s="325"/>
      <c r="OZV3" s="325"/>
      <c r="OZW3" s="325"/>
      <c r="OZX3" s="325"/>
      <c r="OZY3" s="325"/>
      <c r="OZZ3" s="325"/>
      <c r="PAA3" s="325"/>
      <c r="PAB3" s="325"/>
      <c r="PAC3" s="325"/>
      <c r="PAD3" s="325"/>
      <c r="PAE3" s="325"/>
      <c r="PAF3" s="325"/>
      <c r="PAG3" s="325"/>
      <c r="PAH3" s="325"/>
      <c r="PAI3" s="325"/>
      <c r="PAJ3" s="325"/>
      <c r="PAK3" s="325"/>
      <c r="PAL3" s="325"/>
      <c r="PAM3" s="325"/>
      <c r="PAN3" s="325"/>
      <c r="PAO3" s="325"/>
      <c r="PAP3" s="325"/>
      <c r="PAQ3" s="325"/>
      <c r="PAR3" s="325"/>
      <c r="PAS3" s="325"/>
      <c r="PAT3" s="325"/>
      <c r="PAU3" s="325"/>
      <c r="PAV3" s="325"/>
      <c r="PAW3" s="325"/>
      <c r="PAX3" s="325"/>
      <c r="PAY3" s="325"/>
      <c r="PAZ3" s="325"/>
      <c r="PBA3" s="325"/>
      <c r="PBB3" s="325"/>
      <c r="PBC3" s="325"/>
      <c r="PBD3" s="325"/>
      <c r="PBE3" s="325"/>
      <c r="PBF3" s="325"/>
      <c r="PBG3" s="325"/>
      <c r="PBH3" s="325"/>
      <c r="PBI3" s="325"/>
      <c r="PBJ3" s="325"/>
      <c r="PBK3" s="325"/>
      <c r="PBL3" s="325"/>
      <c r="PBM3" s="325"/>
      <c r="PBN3" s="325"/>
      <c r="PBO3" s="325"/>
      <c r="PBP3" s="325"/>
      <c r="PBQ3" s="325"/>
      <c r="PBR3" s="325"/>
      <c r="PBS3" s="325"/>
      <c r="PBT3" s="325"/>
      <c r="PBU3" s="325"/>
      <c r="PBV3" s="325"/>
      <c r="PBW3" s="325"/>
      <c r="PBX3" s="325"/>
      <c r="PBY3" s="325"/>
      <c r="PBZ3" s="325"/>
      <c r="PCA3" s="325"/>
      <c r="PCB3" s="325"/>
      <c r="PCC3" s="325"/>
      <c r="PCD3" s="325"/>
      <c r="PCE3" s="325"/>
      <c r="PCF3" s="325"/>
      <c r="PCG3" s="325"/>
      <c r="PCH3" s="325"/>
      <c r="PCI3" s="325"/>
      <c r="PCJ3" s="325"/>
      <c r="PCK3" s="325"/>
      <c r="PCL3" s="325"/>
      <c r="PCM3" s="325"/>
      <c r="PCN3" s="325"/>
      <c r="PCO3" s="325"/>
      <c r="PCP3" s="325"/>
      <c r="PCQ3" s="325"/>
      <c r="PCR3" s="325"/>
      <c r="PCS3" s="325"/>
      <c r="PCT3" s="325"/>
      <c r="PCU3" s="325"/>
      <c r="PCV3" s="325"/>
      <c r="PCW3" s="325"/>
      <c r="PCX3" s="325"/>
      <c r="PCY3" s="325"/>
      <c r="PCZ3" s="325"/>
      <c r="PDA3" s="325"/>
      <c r="PDB3" s="325"/>
      <c r="PDC3" s="325"/>
      <c r="PDD3" s="325"/>
      <c r="PDE3" s="325"/>
      <c r="PDF3" s="325"/>
      <c r="PDG3" s="325"/>
      <c r="PDH3" s="325"/>
      <c r="PDI3" s="325"/>
      <c r="PDJ3" s="325"/>
      <c r="PDK3" s="325"/>
      <c r="PDL3" s="325"/>
      <c r="PDM3" s="325"/>
      <c r="PDN3" s="325"/>
      <c r="PDO3" s="325"/>
      <c r="PDP3" s="325"/>
      <c r="PDQ3" s="325"/>
      <c r="PDR3" s="325"/>
      <c r="PDS3" s="325"/>
      <c r="PDT3" s="325"/>
      <c r="PDU3" s="325"/>
      <c r="PDV3" s="325"/>
      <c r="PDW3" s="325"/>
      <c r="PDX3" s="325"/>
      <c r="PDY3" s="325"/>
      <c r="PDZ3" s="325"/>
      <c r="PEA3" s="325"/>
      <c r="PEB3" s="325"/>
      <c r="PEC3" s="325"/>
      <c r="PED3" s="325"/>
      <c r="PEE3" s="325"/>
      <c r="PEF3" s="325"/>
      <c r="PEG3" s="325"/>
      <c r="PEH3" s="325"/>
      <c r="PEI3" s="325"/>
      <c r="PEJ3" s="325"/>
      <c r="PEK3" s="325"/>
      <c r="PEL3" s="325"/>
      <c r="PEM3" s="325"/>
      <c r="PEN3" s="325"/>
      <c r="PEO3" s="325"/>
      <c r="PEP3" s="325"/>
      <c r="PEQ3" s="325"/>
      <c r="PER3" s="325"/>
      <c r="PES3" s="325"/>
      <c r="PET3" s="325"/>
      <c r="PEU3" s="325"/>
      <c r="PEV3" s="325"/>
      <c r="PEW3" s="325"/>
      <c r="PEX3" s="325"/>
      <c r="PEY3" s="325"/>
      <c r="PEZ3" s="325"/>
      <c r="PFA3" s="325"/>
      <c r="PFB3" s="325"/>
      <c r="PFC3" s="325"/>
      <c r="PFD3" s="325"/>
      <c r="PFE3" s="325"/>
      <c r="PFF3" s="325"/>
      <c r="PFG3" s="325"/>
      <c r="PFH3" s="325"/>
      <c r="PFI3" s="325"/>
      <c r="PFJ3" s="325"/>
      <c r="PFK3" s="325"/>
      <c r="PFL3" s="325"/>
      <c r="PFM3" s="325"/>
      <c r="PFN3" s="325"/>
      <c r="PFO3" s="325"/>
      <c r="PFP3" s="325"/>
      <c r="PFQ3" s="325"/>
      <c r="PFR3" s="325"/>
      <c r="PFS3" s="325"/>
      <c r="PFT3" s="325"/>
      <c r="PFU3" s="325"/>
      <c r="PFV3" s="325"/>
      <c r="PFW3" s="325"/>
      <c r="PFX3" s="325"/>
      <c r="PFY3" s="325"/>
      <c r="PFZ3" s="325"/>
      <c r="PGA3" s="325"/>
      <c r="PGB3" s="325"/>
      <c r="PGC3" s="325"/>
      <c r="PGD3" s="325"/>
      <c r="PGE3" s="325"/>
      <c r="PGF3" s="325"/>
      <c r="PGG3" s="325"/>
      <c r="PGH3" s="325"/>
      <c r="PGI3" s="325"/>
      <c r="PGJ3" s="325"/>
      <c r="PGK3" s="325"/>
      <c r="PGL3" s="325"/>
      <c r="PGM3" s="325"/>
      <c r="PGN3" s="325"/>
      <c r="PGO3" s="325"/>
      <c r="PGP3" s="325"/>
      <c r="PGQ3" s="325"/>
      <c r="PGR3" s="325"/>
      <c r="PGS3" s="325"/>
      <c r="PGT3" s="325"/>
      <c r="PGU3" s="325"/>
      <c r="PGV3" s="325"/>
      <c r="PGW3" s="325"/>
      <c r="PGX3" s="325"/>
      <c r="PGY3" s="325"/>
      <c r="PGZ3" s="325"/>
      <c r="PHA3" s="325"/>
      <c r="PHB3" s="325"/>
      <c r="PHC3" s="325"/>
      <c r="PHD3" s="325"/>
      <c r="PHE3" s="325"/>
      <c r="PHF3" s="325"/>
      <c r="PHG3" s="325"/>
      <c r="PHH3" s="325"/>
      <c r="PHI3" s="325"/>
      <c r="PHJ3" s="325"/>
      <c r="PHK3" s="325"/>
      <c r="PHL3" s="325"/>
      <c r="PHM3" s="325"/>
      <c r="PHN3" s="325"/>
      <c r="PHO3" s="325"/>
      <c r="PHP3" s="325"/>
      <c r="PHQ3" s="325"/>
      <c r="PHR3" s="325"/>
      <c r="PHS3" s="325"/>
      <c r="PHT3" s="325"/>
      <c r="PHU3" s="325"/>
      <c r="PHV3" s="325"/>
      <c r="PHW3" s="325"/>
      <c r="PHX3" s="325"/>
      <c r="PHY3" s="325"/>
      <c r="PHZ3" s="325"/>
      <c r="PIA3" s="325"/>
      <c r="PIB3" s="325"/>
      <c r="PIC3" s="325"/>
      <c r="PID3" s="325"/>
      <c r="PIE3" s="325"/>
      <c r="PIF3" s="325"/>
      <c r="PIG3" s="325"/>
      <c r="PIH3" s="325"/>
      <c r="PII3" s="325"/>
      <c r="PIJ3" s="325"/>
      <c r="PIK3" s="325"/>
      <c r="PIL3" s="325"/>
      <c r="PIM3" s="325"/>
      <c r="PIN3" s="325"/>
      <c r="PIO3" s="325"/>
      <c r="PIP3" s="325"/>
      <c r="PIQ3" s="325"/>
      <c r="PIR3" s="325"/>
      <c r="PIS3" s="325"/>
      <c r="PIT3" s="325"/>
      <c r="PIU3" s="325"/>
      <c r="PIV3" s="325"/>
      <c r="PIW3" s="325"/>
      <c r="PIX3" s="325"/>
      <c r="PIY3" s="325"/>
      <c r="PIZ3" s="325"/>
      <c r="PJA3" s="325"/>
      <c r="PJB3" s="325"/>
      <c r="PJC3" s="325"/>
      <c r="PJD3" s="325"/>
      <c r="PJE3" s="325"/>
      <c r="PJF3" s="325"/>
      <c r="PJG3" s="325"/>
      <c r="PJH3" s="325"/>
      <c r="PJI3" s="325"/>
      <c r="PJJ3" s="325"/>
      <c r="PJK3" s="325"/>
      <c r="PJL3" s="325"/>
      <c r="PJM3" s="325"/>
      <c r="PJN3" s="325"/>
      <c r="PJO3" s="325"/>
      <c r="PJP3" s="325"/>
      <c r="PJQ3" s="325"/>
      <c r="PJR3" s="325"/>
      <c r="PJS3" s="325"/>
      <c r="PJT3" s="325"/>
      <c r="PJU3" s="325"/>
      <c r="PJV3" s="325"/>
      <c r="PJW3" s="325"/>
      <c r="PJX3" s="325"/>
      <c r="PJY3" s="325"/>
      <c r="PJZ3" s="325"/>
      <c r="PKA3" s="325"/>
      <c r="PKB3" s="325"/>
      <c r="PKC3" s="325"/>
      <c r="PKD3" s="325"/>
      <c r="PKE3" s="325"/>
      <c r="PKF3" s="325"/>
      <c r="PKG3" s="325"/>
      <c r="PKH3" s="325"/>
      <c r="PKI3" s="325"/>
      <c r="PKJ3" s="325"/>
      <c r="PKK3" s="325"/>
      <c r="PKL3" s="325"/>
      <c r="PKM3" s="325"/>
      <c r="PKN3" s="325"/>
      <c r="PKO3" s="325"/>
      <c r="PKP3" s="325"/>
      <c r="PKQ3" s="325"/>
      <c r="PKR3" s="325"/>
      <c r="PKS3" s="325"/>
      <c r="PKT3" s="325"/>
      <c r="PKU3" s="325"/>
      <c r="PKV3" s="325"/>
      <c r="PKW3" s="325"/>
      <c r="PKX3" s="325"/>
      <c r="PKY3" s="325"/>
      <c r="PKZ3" s="325"/>
      <c r="PLA3" s="325"/>
      <c r="PLB3" s="325"/>
      <c r="PLC3" s="325"/>
      <c r="PLD3" s="325"/>
      <c r="PLE3" s="325"/>
      <c r="PLF3" s="325"/>
      <c r="PLG3" s="325"/>
      <c r="PLH3" s="325"/>
      <c r="PLI3" s="325"/>
      <c r="PLJ3" s="325"/>
      <c r="PLK3" s="325"/>
      <c r="PLL3" s="325"/>
      <c r="PLM3" s="325"/>
      <c r="PLN3" s="325"/>
      <c r="PLO3" s="325"/>
      <c r="PLP3" s="325"/>
      <c r="PLQ3" s="325"/>
      <c r="PLR3" s="325"/>
      <c r="PLS3" s="325"/>
      <c r="PLT3" s="325"/>
      <c r="PLU3" s="325"/>
      <c r="PLV3" s="325"/>
      <c r="PLW3" s="325"/>
      <c r="PLX3" s="325"/>
      <c r="PLY3" s="325"/>
      <c r="PLZ3" s="325"/>
      <c r="PMA3" s="325"/>
      <c r="PMB3" s="325"/>
      <c r="PMC3" s="325"/>
      <c r="PMD3" s="325"/>
      <c r="PME3" s="325"/>
      <c r="PMF3" s="325"/>
      <c r="PMG3" s="325"/>
      <c r="PMH3" s="325"/>
      <c r="PMI3" s="325"/>
      <c r="PMJ3" s="325"/>
      <c r="PMK3" s="325"/>
      <c r="PML3" s="325"/>
      <c r="PMM3" s="325"/>
      <c r="PMN3" s="325"/>
      <c r="PMO3" s="325"/>
      <c r="PMP3" s="325"/>
      <c r="PMQ3" s="325"/>
      <c r="PMR3" s="325"/>
      <c r="PMS3" s="325"/>
      <c r="PMT3" s="325"/>
      <c r="PMU3" s="325"/>
      <c r="PMV3" s="325"/>
      <c r="PMW3" s="325"/>
      <c r="PMX3" s="325"/>
      <c r="PMY3" s="325"/>
      <c r="PMZ3" s="325"/>
      <c r="PNA3" s="325"/>
      <c r="PNB3" s="325"/>
      <c r="PNC3" s="325"/>
      <c r="PND3" s="325"/>
      <c r="PNE3" s="325"/>
      <c r="PNF3" s="325"/>
      <c r="PNG3" s="325"/>
      <c r="PNH3" s="325"/>
      <c r="PNI3" s="325"/>
      <c r="PNJ3" s="325"/>
      <c r="PNK3" s="325"/>
      <c r="PNL3" s="325"/>
      <c r="PNM3" s="325"/>
      <c r="PNN3" s="325"/>
      <c r="PNO3" s="325"/>
      <c r="PNP3" s="325"/>
      <c r="PNQ3" s="325"/>
      <c r="PNR3" s="325"/>
      <c r="PNS3" s="325"/>
      <c r="PNT3" s="325"/>
      <c r="PNU3" s="325"/>
      <c r="PNV3" s="325"/>
      <c r="PNW3" s="325"/>
      <c r="PNX3" s="325"/>
      <c r="PNY3" s="325"/>
      <c r="PNZ3" s="325"/>
      <c r="POA3" s="325"/>
      <c r="POB3" s="325"/>
      <c r="POC3" s="325"/>
      <c r="POD3" s="325"/>
      <c r="POE3" s="325"/>
      <c r="POF3" s="325"/>
      <c r="POG3" s="325"/>
      <c r="POH3" s="325"/>
      <c r="POI3" s="325"/>
      <c r="POJ3" s="325"/>
      <c r="POK3" s="325"/>
      <c r="POL3" s="325"/>
      <c r="POM3" s="325"/>
      <c r="PON3" s="325"/>
      <c r="POO3" s="325"/>
      <c r="POP3" s="325"/>
      <c r="POQ3" s="325"/>
      <c r="POR3" s="325"/>
      <c r="POS3" s="325"/>
      <c r="POT3" s="325"/>
      <c r="POU3" s="325"/>
      <c r="POV3" s="325"/>
      <c r="POW3" s="325"/>
      <c r="POX3" s="325"/>
      <c r="POY3" s="325"/>
      <c r="POZ3" s="325"/>
      <c r="PPA3" s="325"/>
      <c r="PPB3" s="325"/>
      <c r="PPC3" s="325"/>
      <c r="PPD3" s="325"/>
      <c r="PPE3" s="325"/>
      <c r="PPF3" s="325"/>
      <c r="PPG3" s="325"/>
      <c r="PPH3" s="325"/>
      <c r="PPI3" s="325"/>
      <c r="PPJ3" s="325"/>
      <c r="PPK3" s="325"/>
      <c r="PPL3" s="325"/>
      <c r="PPM3" s="325"/>
      <c r="PPN3" s="325"/>
      <c r="PPO3" s="325"/>
      <c r="PPP3" s="325"/>
      <c r="PPQ3" s="325"/>
      <c r="PPR3" s="325"/>
      <c r="PPS3" s="325"/>
      <c r="PPT3" s="325"/>
      <c r="PPU3" s="325"/>
      <c r="PPV3" s="325"/>
      <c r="PPW3" s="325"/>
      <c r="PPX3" s="325"/>
      <c r="PPY3" s="325"/>
      <c r="PPZ3" s="325"/>
      <c r="PQA3" s="325"/>
      <c r="PQB3" s="325"/>
      <c r="PQC3" s="325"/>
      <c r="PQD3" s="325"/>
      <c r="PQE3" s="325"/>
      <c r="PQF3" s="325"/>
      <c r="PQG3" s="325"/>
      <c r="PQH3" s="325"/>
      <c r="PQI3" s="325"/>
      <c r="PQJ3" s="325"/>
      <c r="PQK3" s="325"/>
      <c r="PQL3" s="325"/>
      <c r="PQM3" s="325"/>
      <c r="PQN3" s="325"/>
      <c r="PQO3" s="325"/>
      <c r="PQP3" s="325"/>
      <c r="PQQ3" s="325"/>
      <c r="PQR3" s="325"/>
      <c r="PQS3" s="325"/>
      <c r="PQT3" s="325"/>
      <c r="PQU3" s="325"/>
      <c r="PQV3" s="325"/>
      <c r="PQW3" s="325"/>
      <c r="PQX3" s="325"/>
      <c r="PQY3" s="325"/>
      <c r="PQZ3" s="325"/>
      <c r="PRA3" s="325"/>
      <c r="PRB3" s="325"/>
      <c r="PRC3" s="325"/>
      <c r="PRD3" s="325"/>
      <c r="PRE3" s="325"/>
      <c r="PRF3" s="325"/>
      <c r="PRG3" s="325"/>
      <c r="PRH3" s="325"/>
      <c r="PRI3" s="325"/>
      <c r="PRJ3" s="325"/>
      <c r="PRK3" s="325"/>
      <c r="PRL3" s="325"/>
      <c r="PRM3" s="325"/>
      <c r="PRN3" s="325"/>
      <c r="PRO3" s="325"/>
      <c r="PRP3" s="325"/>
      <c r="PRQ3" s="325"/>
      <c r="PRR3" s="325"/>
      <c r="PRS3" s="325"/>
      <c r="PRT3" s="325"/>
      <c r="PRU3" s="325"/>
      <c r="PRV3" s="325"/>
      <c r="PRW3" s="325"/>
      <c r="PRX3" s="325"/>
      <c r="PRY3" s="325"/>
      <c r="PRZ3" s="325"/>
      <c r="PSA3" s="325"/>
      <c r="PSB3" s="325"/>
      <c r="PSC3" s="325"/>
      <c r="PSD3" s="325"/>
      <c r="PSE3" s="325"/>
      <c r="PSF3" s="325"/>
      <c r="PSG3" s="325"/>
      <c r="PSH3" s="325"/>
      <c r="PSI3" s="325"/>
      <c r="PSJ3" s="325"/>
      <c r="PSK3" s="325"/>
      <c r="PSL3" s="325"/>
      <c r="PSM3" s="325"/>
      <c r="PSN3" s="325"/>
      <c r="PSO3" s="325"/>
      <c r="PSP3" s="325"/>
      <c r="PSQ3" s="325"/>
      <c r="PSR3" s="325"/>
      <c r="PSS3" s="325"/>
      <c r="PST3" s="325"/>
      <c r="PSU3" s="325"/>
      <c r="PSV3" s="325"/>
      <c r="PSW3" s="325"/>
      <c r="PSX3" s="325"/>
      <c r="PSY3" s="325"/>
      <c r="PSZ3" s="325"/>
      <c r="PTA3" s="325"/>
      <c r="PTB3" s="325"/>
      <c r="PTC3" s="325"/>
      <c r="PTD3" s="325"/>
      <c r="PTE3" s="325"/>
      <c r="PTF3" s="325"/>
      <c r="PTG3" s="325"/>
      <c r="PTH3" s="325"/>
      <c r="PTI3" s="325"/>
      <c r="PTJ3" s="325"/>
      <c r="PTK3" s="325"/>
      <c r="PTL3" s="325"/>
      <c r="PTM3" s="325"/>
      <c r="PTN3" s="325"/>
      <c r="PTO3" s="325"/>
      <c r="PTP3" s="325"/>
      <c r="PTQ3" s="325"/>
      <c r="PTR3" s="325"/>
      <c r="PTS3" s="325"/>
      <c r="PTT3" s="325"/>
      <c r="PTU3" s="325"/>
      <c r="PTV3" s="325"/>
      <c r="PTW3" s="325"/>
      <c r="PTX3" s="325"/>
      <c r="PTY3" s="325"/>
      <c r="PTZ3" s="325"/>
      <c r="PUA3" s="325"/>
      <c r="PUB3" s="325"/>
      <c r="PUC3" s="325"/>
      <c r="PUD3" s="325"/>
      <c r="PUE3" s="325"/>
      <c r="PUF3" s="325"/>
      <c r="PUG3" s="325"/>
      <c r="PUH3" s="325"/>
      <c r="PUI3" s="325"/>
      <c r="PUJ3" s="325"/>
      <c r="PUK3" s="325"/>
      <c r="PUL3" s="325"/>
      <c r="PUM3" s="325"/>
      <c r="PUN3" s="325"/>
      <c r="PUO3" s="325"/>
      <c r="PUP3" s="325"/>
      <c r="PUQ3" s="325"/>
      <c r="PUR3" s="325"/>
      <c r="PUS3" s="325"/>
      <c r="PUT3" s="325"/>
      <c r="PUU3" s="325"/>
      <c r="PUV3" s="325"/>
      <c r="PUW3" s="325"/>
      <c r="PUX3" s="325"/>
      <c r="PUY3" s="325"/>
      <c r="PUZ3" s="325"/>
      <c r="PVA3" s="325"/>
      <c r="PVB3" s="325"/>
      <c r="PVC3" s="325"/>
      <c r="PVD3" s="325"/>
      <c r="PVE3" s="325"/>
      <c r="PVF3" s="325"/>
      <c r="PVG3" s="325"/>
      <c r="PVH3" s="325"/>
      <c r="PVI3" s="325"/>
      <c r="PVJ3" s="325"/>
      <c r="PVK3" s="325"/>
      <c r="PVL3" s="325"/>
      <c r="PVM3" s="325"/>
      <c r="PVN3" s="325"/>
      <c r="PVO3" s="325"/>
      <c r="PVP3" s="325"/>
      <c r="PVQ3" s="325"/>
      <c r="PVR3" s="325"/>
      <c r="PVS3" s="325"/>
      <c r="PVT3" s="325"/>
      <c r="PVU3" s="325"/>
      <c r="PVV3" s="325"/>
      <c r="PVW3" s="325"/>
      <c r="PVX3" s="325"/>
      <c r="PVY3" s="325"/>
      <c r="PVZ3" s="325"/>
      <c r="PWA3" s="325"/>
      <c r="PWB3" s="325"/>
      <c r="PWC3" s="325"/>
      <c r="PWD3" s="325"/>
      <c r="PWE3" s="325"/>
      <c r="PWF3" s="325"/>
      <c r="PWG3" s="325"/>
      <c r="PWH3" s="325"/>
      <c r="PWI3" s="325"/>
      <c r="PWJ3" s="325"/>
      <c r="PWK3" s="325"/>
      <c r="PWL3" s="325"/>
      <c r="PWM3" s="325"/>
      <c r="PWN3" s="325"/>
      <c r="PWO3" s="325"/>
      <c r="PWP3" s="325"/>
      <c r="PWQ3" s="325"/>
      <c r="PWR3" s="325"/>
      <c r="PWS3" s="325"/>
      <c r="PWT3" s="325"/>
      <c r="PWU3" s="325"/>
      <c r="PWV3" s="325"/>
      <c r="PWW3" s="325"/>
      <c r="PWX3" s="325"/>
      <c r="PWY3" s="325"/>
      <c r="PWZ3" s="325"/>
      <c r="PXA3" s="325"/>
      <c r="PXB3" s="325"/>
      <c r="PXC3" s="325"/>
      <c r="PXD3" s="325"/>
      <c r="PXE3" s="325"/>
      <c r="PXF3" s="325"/>
      <c r="PXG3" s="325"/>
      <c r="PXH3" s="325"/>
      <c r="PXI3" s="325"/>
      <c r="PXJ3" s="325"/>
      <c r="PXK3" s="325"/>
      <c r="PXL3" s="325"/>
      <c r="PXM3" s="325"/>
      <c r="PXN3" s="325"/>
      <c r="PXO3" s="325"/>
      <c r="PXP3" s="325"/>
      <c r="PXQ3" s="325"/>
      <c r="PXR3" s="325"/>
      <c r="PXS3" s="325"/>
      <c r="PXT3" s="325"/>
      <c r="PXU3" s="325"/>
      <c r="PXV3" s="325"/>
      <c r="PXW3" s="325"/>
      <c r="PXX3" s="325"/>
      <c r="PXY3" s="325"/>
      <c r="PXZ3" s="325"/>
      <c r="PYA3" s="325"/>
      <c r="PYB3" s="325"/>
      <c r="PYC3" s="325"/>
      <c r="PYD3" s="325"/>
      <c r="PYE3" s="325"/>
      <c r="PYF3" s="325"/>
      <c r="PYG3" s="325"/>
      <c r="PYH3" s="325"/>
      <c r="PYI3" s="325"/>
      <c r="PYJ3" s="325"/>
      <c r="PYK3" s="325"/>
      <c r="PYL3" s="325"/>
      <c r="PYM3" s="325"/>
      <c r="PYN3" s="325"/>
      <c r="PYO3" s="325"/>
      <c r="PYP3" s="325"/>
      <c r="PYQ3" s="325"/>
      <c r="PYR3" s="325"/>
      <c r="PYS3" s="325"/>
      <c r="PYT3" s="325"/>
      <c r="PYU3" s="325"/>
      <c r="PYV3" s="325"/>
      <c r="PYW3" s="325"/>
      <c r="PYX3" s="325"/>
      <c r="PYY3" s="325"/>
      <c r="PYZ3" s="325"/>
      <c r="PZA3" s="325"/>
      <c r="PZB3" s="325"/>
      <c r="PZC3" s="325"/>
      <c r="PZD3" s="325"/>
      <c r="PZE3" s="325"/>
      <c r="PZF3" s="325"/>
      <c r="PZG3" s="325"/>
      <c r="PZH3" s="325"/>
      <c r="PZI3" s="325"/>
      <c r="PZJ3" s="325"/>
      <c r="PZK3" s="325"/>
      <c r="PZL3" s="325"/>
      <c r="PZM3" s="325"/>
      <c r="PZN3" s="325"/>
      <c r="PZO3" s="325"/>
      <c r="PZP3" s="325"/>
      <c r="PZQ3" s="325"/>
      <c r="PZR3" s="325"/>
      <c r="PZS3" s="325"/>
      <c r="PZT3" s="325"/>
      <c r="PZU3" s="325"/>
      <c r="PZV3" s="325"/>
      <c r="PZW3" s="325"/>
      <c r="PZX3" s="325"/>
      <c r="PZY3" s="325"/>
      <c r="PZZ3" s="325"/>
      <c r="QAA3" s="325"/>
      <c r="QAB3" s="325"/>
      <c r="QAC3" s="325"/>
      <c r="QAD3" s="325"/>
      <c r="QAE3" s="325"/>
      <c r="QAF3" s="325"/>
      <c r="QAG3" s="325"/>
      <c r="QAH3" s="325"/>
      <c r="QAI3" s="325"/>
      <c r="QAJ3" s="325"/>
      <c r="QAK3" s="325"/>
      <c r="QAL3" s="325"/>
      <c r="QAM3" s="325"/>
      <c r="QAN3" s="325"/>
      <c r="QAO3" s="325"/>
      <c r="QAP3" s="325"/>
      <c r="QAQ3" s="325"/>
      <c r="QAR3" s="325"/>
      <c r="QAS3" s="325"/>
      <c r="QAT3" s="325"/>
      <c r="QAU3" s="325"/>
      <c r="QAV3" s="325"/>
      <c r="QAW3" s="325"/>
      <c r="QAX3" s="325"/>
      <c r="QAY3" s="325"/>
      <c r="QAZ3" s="325"/>
      <c r="QBA3" s="325"/>
      <c r="QBB3" s="325"/>
      <c r="QBC3" s="325"/>
      <c r="QBD3" s="325"/>
      <c r="QBE3" s="325"/>
      <c r="QBF3" s="325"/>
      <c r="QBG3" s="325"/>
      <c r="QBH3" s="325"/>
      <c r="QBI3" s="325"/>
      <c r="QBJ3" s="325"/>
      <c r="QBK3" s="325"/>
      <c r="QBL3" s="325"/>
      <c r="QBM3" s="325"/>
      <c r="QBN3" s="325"/>
      <c r="QBO3" s="325"/>
      <c r="QBP3" s="325"/>
      <c r="QBQ3" s="325"/>
      <c r="QBR3" s="325"/>
      <c r="QBS3" s="325"/>
      <c r="QBT3" s="325"/>
      <c r="QBU3" s="325"/>
      <c r="QBV3" s="325"/>
      <c r="QBW3" s="325"/>
      <c r="QBX3" s="325"/>
      <c r="QBY3" s="325"/>
      <c r="QBZ3" s="325"/>
      <c r="QCA3" s="325"/>
      <c r="QCB3" s="325"/>
      <c r="QCC3" s="325"/>
      <c r="QCD3" s="325"/>
      <c r="QCE3" s="325"/>
      <c r="QCF3" s="325"/>
      <c r="QCG3" s="325"/>
      <c r="QCH3" s="325"/>
      <c r="QCI3" s="325"/>
      <c r="QCJ3" s="325"/>
      <c r="QCK3" s="325"/>
      <c r="QCL3" s="325"/>
      <c r="QCM3" s="325"/>
      <c r="QCN3" s="325"/>
      <c r="QCO3" s="325"/>
      <c r="QCP3" s="325"/>
      <c r="QCQ3" s="325"/>
      <c r="QCR3" s="325"/>
      <c r="QCS3" s="325"/>
      <c r="QCT3" s="325"/>
      <c r="QCU3" s="325"/>
      <c r="QCV3" s="325"/>
      <c r="QCW3" s="325"/>
      <c r="QCX3" s="325"/>
      <c r="QCY3" s="325"/>
      <c r="QCZ3" s="325"/>
      <c r="QDA3" s="325"/>
      <c r="QDB3" s="325"/>
      <c r="QDC3" s="325"/>
      <c r="QDD3" s="325"/>
      <c r="QDE3" s="325"/>
      <c r="QDF3" s="325"/>
      <c r="QDG3" s="325"/>
      <c r="QDH3" s="325"/>
      <c r="QDI3" s="325"/>
      <c r="QDJ3" s="325"/>
      <c r="QDK3" s="325"/>
      <c r="QDL3" s="325"/>
      <c r="QDM3" s="325"/>
      <c r="QDN3" s="325"/>
      <c r="QDO3" s="325"/>
      <c r="QDP3" s="325"/>
      <c r="QDQ3" s="325"/>
      <c r="QDR3" s="325"/>
      <c r="QDS3" s="325"/>
      <c r="QDT3" s="325"/>
      <c r="QDU3" s="325"/>
      <c r="QDV3" s="325"/>
      <c r="QDW3" s="325"/>
      <c r="QDX3" s="325"/>
      <c r="QDY3" s="325"/>
      <c r="QDZ3" s="325"/>
      <c r="QEA3" s="325"/>
      <c r="QEB3" s="325"/>
      <c r="QEC3" s="325"/>
      <c r="QED3" s="325"/>
      <c r="QEE3" s="325"/>
      <c r="QEF3" s="325"/>
      <c r="QEG3" s="325"/>
      <c r="QEH3" s="325"/>
      <c r="QEI3" s="325"/>
      <c r="QEJ3" s="325"/>
      <c r="QEK3" s="325"/>
      <c r="QEL3" s="325"/>
      <c r="QEM3" s="325"/>
      <c r="QEN3" s="325"/>
      <c r="QEO3" s="325"/>
      <c r="QEP3" s="325"/>
      <c r="QEQ3" s="325"/>
      <c r="QER3" s="325"/>
      <c r="QES3" s="325"/>
      <c r="QET3" s="325"/>
      <c r="QEU3" s="325"/>
      <c r="QEV3" s="325"/>
      <c r="QEW3" s="325"/>
      <c r="QEX3" s="325"/>
      <c r="QEY3" s="325"/>
      <c r="QEZ3" s="325"/>
      <c r="QFA3" s="325"/>
      <c r="QFB3" s="325"/>
      <c r="QFC3" s="325"/>
      <c r="QFD3" s="325"/>
      <c r="QFE3" s="325"/>
      <c r="QFF3" s="325"/>
      <c r="QFG3" s="325"/>
      <c r="QFH3" s="325"/>
      <c r="QFI3" s="325"/>
      <c r="QFJ3" s="325"/>
      <c r="QFK3" s="325"/>
      <c r="QFL3" s="325"/>
      <c r="QFM3" s="325"/>
      <c r="QFN3" s="325"/>
      <c r="QFO3" s="325"/>
      <c r="QFP3" s="325"/>
      <c r="QFQ3" s="325"/>
      <c r="QFR3" s="325"/>
      <c r="QFS3" s="325"/>
      <c r="QFT3" s="325"/>
      <c r="QFU3" s="325"/>
      <c r="QFV3" s="325"/>
      <c r="QFW3" s="325"/>
      <c r="QFX3" s="325"/>
      <c r="QFY3" s="325"/>
      <c r="QFZ3" s="325"/>
      <c r="QGA3" s="325"/>
      <c r="QGB3" s="325"/>
      <c r="QGC3" s="325"/>
      <c r="QGD3" s="325"/>
      <c r="QGE3" s="325"/>
      <c r="QGF3" s="325"/>
      <c r="QGG3" s="325"/>
      <c r="QGH3" s="325"/>
      <c r="QGI3" s="325"/>
      <c r="QGJ3" s="325"/>
      <c r="QGK3" s="325"/>
      <c r="QGL3" s="325"/>
      <c r="QGM3" s="325"/>
      <c r="QGN3" s="325"/>
      <c r="QGO3" s="325"/>
      <c r="QGP3" s="325"/>
      <c r="QGQ3" s="325"/>
      <c r="QGR3" s="325"/>
      <c r="QGS3" s="325"/>
      <c r="QGT3" s="325"/>
      <c r="QGU3" s="325"/>
      <c r="QGV3" s="325"/>
      <c r="QGW3" s="325"/>
      <c r="QGX3" s="325"/>
      <c r="QGY3" s="325"/>
      <c r="QGZ3" s="325"/>
      <c r="QHA3" s="325"/>
      <c r="QHB3" s="325"/>
      <c r="QHC3" s="325"/>
      <c r="QHD3" s="325"/>
      <c r="QHE3" s="325"/>
      <c r="QHF3" s="325"/>
      <c r="QHG3" s="325"/>
      <c r="QHH3" s="325"/>
      <c r="QHI3" s="325"/>
      <c r="QHJ3" s="325"/>
      <c r="QHK3" s="325"/>
      <c r="QHL3" s="325"/>
      <c r="QHM3" s="325"/>
      <c r="QHN3" s="325"/>
      <c r="QHO3" s="325"/>
      <c r="QHP3" s="325"/>
      <c r="QHQ3" s="325"/>
      <c r="QHR3" s="325"/>
      <c r="QHS3" s="325"/>
      <c r="QHT3" s="325"/>
      <c r="QHU3" s="325"/>
      <c r="QHV3" s="325"/>
      <c r="QHW3" s="325"/>
      <c r="QHX3" s="325"/>
      <c r="QHY3" s="325"/>
      <c r="QHZ3" s="325"/>
      <c r="QIA3" s="325"/>
      <c r="QIB3" s="325"/>
      <c r="QIC3" s="325"/>
      <c r="QID3" s="325"/>
      <c r="QIE3" s="325"/>
      <c r="QIF3" s="325"/>
      <c r="QIG3" s="325"/>
      <c r="QIH3" s="325"/>
      <c r="QII3" s="325"/>
      <c r="QIJ3" s="325"/>
      <c r="QIK3" s="325"/>
      <c r="QIL3" s="325"/>
      <c r="QIM3" s="325"/>
      <c r="QIN3" s="325"/>
      <c r="QIO3" s="325"/>
      <c r="QIP3" s="325"/>
      <c r="QIQ3" s="325"/>
      <c r="QIR3" s="325"/>
      <c r="QIS3" s="325"/>
      <c r="QIT3" s="325"/>
      <c r="QIU3" s="325"/>
      <c r="QIV3" s="325"/>
      <c r="QIW3" s="325"/>
      <c r="QIX3" s="325"/>
      <c r="QIY3" s="325"/>
      <c r="QIZ3" s="325"/>
      <c r="QJA3" s="325"/>
      <c r="QJB3" s="325"/>
      <c r="QJC3" s="325"/>
      <c r="QJD3" s="325"/>
      <c r="QJE3" s="325"/>
      <c r="QJF3" s="325"/>
      <c r="QJG3" s="325"/>
      <c r="QJH3" s="325"/>
      <c r="QJI3" s="325"/>
      <c r="QJJ3" s="325"/>
      <c r="QJK3" s="325"/>
      <c r="QJL3" s="325"/>
      <c r="QJM3" s="325"/>
      <c r="QJN3" s="325"/>
      <c r="QJO3" s="325"/>
      <c r="QJP3" s="325"/>
      <c r="QJQ3" s="325"/>
      <c r="QJR3" s="325"/>
      <c r="QJS3" s="325"/>
      <c r="QJT3" s="325"/>
      <c r="QJU3" s="325"/>
      <c r="QJV3" s="325"/>
      <c r="QJW3" s="325"/>
      <c r="QJX3" s="325"/>
      <c r="QJY3" s="325"/>
      <c r="QJZ3" s="325"/>
      <c r="QKA3" s="325"/>
      <c r="QKB3" s="325"/>
      <c r="QKC3" s="325"/>
      <c r="QKD3" s="325"/>
      <c r="QKE3" s="325"/>
      <c r="QKF3" s="325"/>
      <c r="QKG3" s="325"/>
      <c r="QKH3" s="325"/>
      <c r="QKI3" s="325"/>
      <c r="QKJ3" s="325"/>
      <c r="QKK3" s="325"/>
      <c r="QKL3" s="325"/>
      <c r="QKM3" s="325"/>
      <c r="QKN3" s="325"/>
      <c r="QKO3" s="325"/>
      <c r="QKP3" s="325"/>
      <c r="QKQ3" s="325"/>
      <c r="QKR3" s="325"/>
      <c r="QKS3" s="325"/>
      <c r="QKT3" s="325"/>
      <c r="QKU3" s="325"/>
      <c r="QKV3" s="325"/>
      <c r="QKW3" s="325"/>
      <c r="QKX3" s="325"/>
      <c r="QKY3" s="325"/>
      <c r="QKZ3" s="325"/>
      <c r="QLA3" s="325"/>
      <c r="QLB3" s="325"/>
      <c r="QLC3" s="325"/>
      <c r="QLD3" s="325"/>
      <c r="QLE3" s="325"/>
      <c r="QLF3" s="325"/>
      <c r="QLG3" s="325"/>
      <c r="QLH3" s="325"/>
      <c r="QLI3" s="325"/>
      <c r="QLJ3" s="325"/>
      <c r="QLK3" s="325"/>
      <c r="QLL3" s="325"/>
      <c r="QLM3" s="325"/>
      <c r="QLN3" s="325"/>
      <c r="QLO3" s="325"/>
      <c r="QLP3" s="325"/>
      <c r="QLQ3" s="325"/>
      <c r="QLR3" s="325"/>
      <c r="QLS3" s="325"/>
      <c r="QLT3" s="325"/>
      <c r="QLU3" s="325"/>
      <c r="QLV3" s="325"/>
      <c r="QLW3" s="325"/>
      <c r="QLX3" s="325"/>
      <c r="QLY3" s="325"/>
      <c r="QLZ3" s="325"/>
      <c r="QMA3" s="325"/>
      <c r="QMB3" s="325"/>
      <c r="QMC3" s="325"/>
      <c r="QMD3" s="325"/>
      <c r="QME3" s="325"/>
      <c r="QMF3" s="325"/>
      <c r="QMG3" s="325"/>
      <c r="QMH3" s="325"/>
      <c r="QMI3" s="325"/>
      <c r="QMJ3" s="325"/>
      <c r="QMK3" s="325"/>
      <c r="QML3" s="325"/>
      <c r="QMM3" s="325"/>
      <c r="QMN3" s="325"/>
      <c r="QMO3" s="325"/>
      <c r="QMP3" s="325"/>
      <c r="QMQ3" s="325"/>
      <c r="QMR3" s="325"/>
      <c r="QMS3" s="325"/>
      <c r="QMT3" s="325"/>
      <c r="QMU3" s="325"/>
      <c r="QMV3" s="325"/>
      <c r="QMW3" s="325"/>
      <c r="QMX3" s="325"/>
      <c r="QMY3" s="325"/>
      <c r="QMZ3" s="325"/>
      <c r="QNA3" s="325"/>
      <c r="QNB3" s="325"/>
      <c r="QNC3" s="325"/>
      <c r="QND3" s="325"/>
      <c r="QNE3" s="325"/>
      <c r="QNF3" s="325"/>
      <c r="QNG3" s="325"/>
      <c r="QNH3" s="325"/>
      <c r="QNI3" s="325"/>
      <c r="QNJ3" s="325"/>
      <c r="QNK3" s="325"/>
      <c r="QNL3" s="325"/>
      <c r="QNM3" s="325"/>
      <c r="QNN3" s="325"/>
      <c r="QNO3" s="325"/>
      <c r="QNP3" s="325"/>
      <c r="QNQ3" s="325"/>
      <c r="QNR3" s="325"/>
      <c r="QNS3" s="325"/>
      <c r="QNT3" s="325"/>
      <c r="QNU3" s="325"/>
      <c r="QNV3" s="325"/>
      <c r="QNW3" s="325"/>
      <c r="QNX3" s="325"/>
      <c r="QNY3" s="325"/>
      <c r="QNZ3" s="325"/>
      <c r="QOA3" s="325"/>
      <c r="QOB3" s="325"/>
      <c r="QOC3" s="325"/>
      <c r="QOD3" s="325"/>
      <c r="QOE3" s="325"/>
      <c r="QOF3" s="325"/>
      <c r="QOG3" s="325"/>
      <c r="QOH3" s="325"/>
      <c r="QOI3" s="325"/>
      <c r="QOJ3" s="325"/>
      <c r="QOK3" s="325"/>
      <c r="QOL3" s="325"/>
      <c r="QOM3" s="325"/>
      <c r="QON3" s="325"/>
      <c r="QOO3" s="325"/>
      <c r="QOP3" s="325"/>
      <c r="QOQ3" s="325"/>
      <c r="QOR3" s="325"/>
      <c r="QOS3" s="325"/>
      <c r="QOT3" s="325"/>
      <c r="QOU3" s="325"/>
      <c r="QOV3" s="325"/>
      <c r="QOW3" s="325"/>
      <c r="QOX3" s="325"/>
      <c r="QOY3" s="325"/>
      <c r="QOZ3" s="325"/>
      <c r="QPA3" s="325"/>
      <c r="QPB3" s="325"/>
      <c r="QPC3" s="325"/>
      <c r="QPD3" s="325"/>
      <c r="QPE3" s="325"/>
      <c r="QPF3" s="325"/>
      <c r="QPG3" s="325"/>
      <c r="QPH3" s="325"/>
      <c r="QPI3" s="325"/>
      <c r="QPJ3" s="325"/>
      <c r="QPK3" s="325"/>
      <c r="QPL3" s="325"/>
      <c r="QPM3" s="325"/>
      <c r="QPN3" s="325"/>
      <c r="QPO3" s="325"/>
      <c r="QPP3" s="325"/>
      <c r="QPQ3" s="325"/>
      <c r="QPR3" s="325"/>
      <c r="QPS3" s="325"/>
      <c r="QPT3" s="325"/>
      <c r="QPU3" s="325"/>
      <c r="QPV3" s="325"/>
      <c r="QPW3" s="325"/>
      <c r="QPX3" s="325"/>
      <c r="QPY3" s="325"/>
      <c r="QPZ3" s="325"/>
      <c r="QQA3" s="325"/>
      <c r="QQB3" s="325"/>
      <c r="QQC3" s="325"/>
      <c r="QQD3" s="325"/>
      <c r="QQE3" s="325"/>
      <c r="QQF3" s="325"/>
      <c r="QQG3" s="325"/>
      <c r="QQH3" s="325"/>
      <c r="QQI3" s="325"/>
      <c r="QQJ3" s="325"/>
      <c r="QQK3" s="325"/>
      <c r="QQL3" s="325"/>
      <c r="QQM3" s="325"/>
      <c r="QQN3" s="325"/>
      <c r="QQO3" s="325"/>
      <c r="QQP3" s="325"/>
      <c r="QQQ3" s="325"/>
      <c r="QQR3" s="325"/>
      <c r="QQS3" s="325"/>
      <c r="QQT3" s="325"/>
      <c r="QQU3" s="325"/>
      <c r="QQV3" s="325"/>
      <c r="QQW3" s="325"/>
      <c r="QQX3" s="325"/>
      <c r="QQY3" s="325"/>
      <c r="QQZ3" s="325"/>
      <c r="QRA3" s="325"/>
      <c r="QRB3" s="325"/>
      <c r="QRC3" s="325"/>
      <c r="QRD3" s="325"/>
      <c r="QRE3" s="325"/>
      <c r="QRF3" s="325"/>
      <c r="QRG3" s="325"/>
      <c r="QRH3" s="325"/>
      <c r="QRI3" s="325"/>
      <c r="QRJ3" s="325"/>
      <c r="QRK3" s="325"/>
      <c r="QRL3" s="325"/>
      <c r="QRM3" s="325"/>
      <c r="QRN3" s="325"/>
      <c r="QRO3" s="325"/>
      <c r="QRP3" s="325"/>
      <c r="QRQ3" s="325"/>
      <c r="QRR3" s="325"/>
      <c r="QRS3" s="325"/>
      <c r="QRT3" s="325"/>
      <c r="QRU3" s="325"/>
      <c r="QRV3" s="325"/>
      <c r="QRW3" s="325"/>
      <c r="QRX3" s="325"/>
      <c r="QRY3" s="325"/>
      <c r="QRZ3" s="325"/>
      <c r="QSA3" s="325"/>
      <c r="QSB3" s="325"/>
      <c r="QSC3" s="325"/>
      <c r="QSD3" s="325"/>
      <c r="QSE3" s="325"/>
      <c r="QSF3" s="325"/>
      <c r="QSG3" s="325"/>
      <c r="QSH3" s="325"/>
      <c r="QSI3" s="325"/>
      <c r="QSJ3" s="325"/>
      <c r="QSK3" s="325"/>
      <c r="QSL3" s="325"/>
      <c r="QSM3" s="325"/>
      <c r="QSN3" s="325"/>
      <c r="QSO3" s="325"/>
      <c r="QSP3" s="325"/>
      <c r="QSQ3" s="325"/>
      <c r="QSR3" s="325"/>
      <c r="QSS3" s="325"/>
      <c r="QST3" s="325"/>
      <c r="QSU3" s="325"/>
      <c r="QSV3" s="325"/>
      <c r="QSW3" s="325"/>
      <c r="QSX3" s="325"/>
      <c r="QSY3" s="325"/>
      <c r="QSZ3" s="325"/>
      <c r="QTA3" s="325"/>
      <c r="QTB3" s="325"/>
      <c r="QTC3" s="325"/>
      <c r="QTD3" s="325"/>
      <c r="QTE3" s="325"/>
      <c r="QTF3" s="325"/>
      <c r="QTG3" s="325"/>
      <c r="QTH3" s="325"/>
      <c r="QTI3" s="325"/>
      <c r="QTJ3" s="325"/>
      <c r="QTK3" s="325"/>
      <c r="QTL3" s="325"/>
      <c r="QTM3" s="325"/>
      <c r="QTN3" s="325"/>
      <c r="QTO3" s="325"/>
      <c r="QTP3" s="325"/>
      <c r="QTQ3" s="325"/>
      <c r="QTR3" s="325"/>
      <c r="QTS3" s="325"/>
      <c r="QTT3" s="325"/>
      <c r="QTU3" s="325"/>
      <c r="QTV3" s="325"/>
      <c r="QTW3" s="325"/>
      <c r="QTX3" s="325"/>
      <c r="QTY3" s="325"/>
      <c r="QTZ3" s="325"/>
      <c r="QUA3" s="325"/>
      <c r="QUB3" s="325"/>
      <c r="QUC3" s="325"/>
      <c r="QUD3" s="325"/>
      <c r="QUE3" s="325"/>
      <c r="QUF3" s="325"/>
      <c r="QUG3" s="325"/>
      <c r="QUH3" s="325"/>
      <c r="QUI3" s="325"/>
      <c r="QUJ3" s="325"/>
      <c r="QUK3" s="325"/>
      <c r="QUL3" s="325"/>
      <c r="QUM3" s="325"/>
      <c r="QUN3" s="325"/>
      <c r="QUO3" s="325"/>
      <c r="QUP3" s="325"/>
      <c r="QUQ3" s="325"/>
      <c r="QUR3" s="325"/>
      <c r="QUS3" s="325"/>
      <c r="QUT3" s="325"/>
      <c r="QUU3" s="325"/>
      <c r="QUV3" s="325"/>
      <c r="QUW3" s="325"/>
      <c r="QUX3" s="325"/>
      <c r="QUY3" s="325"/>
      <c r="QUZ3" s="325"/>
      <c r="QVA3" s="325"/>
      <c r="QVB3" s="325"/>
      <c r="QVC3" s="325"/>
      <c r="QVD3" s="325"/>
      <c r="QVE3" s="325"/>
      <c r="QVF3" s="325"/>
      <c r="QVG3" s="325"/>
      <c r="QVH3" s="325"/>
      <c r="QVI3" s="325"/>
      <c r="QVJ3" s="325"/>
      <c r="QVK3" s="325"/>
      <c r="QVL3" s="325"/>
      <c r="QVM3" s="325"/>
      <c r="QVN3" s="325"/>
      <c r="QVO3" s="325"/>
      <c r="QVP3" s="325"/>
      <c r="QVQ3" s="325"/>
      <c r="QVR3" s="325"/>
      <c r="QVS3" s="325"/>
      <c r="QVT3" s="325"/>
      <c r="QVU3" s="325"/>
      <c r="QVV3" s="325"/>
      <c r="QVW3" s="325"/>
      <c r="QVX3" s="325"/>
      <c r="QVY3" s="325"/>
      <c r="QVZ3" s="325"/>
      <c r="QWA3" s="325"/>
      <c r="QWB3" s="325"/>
      <c r="QWC3" s="325"/>
      <c r="QWD3" s="325"/>
      <c r="QWE3" s="325"/>
      <c r="QWF3" s="325"/>
      <c r="QWG3" s="325"/>
      <c r="QWH3" s="325"/>
      <c r="QWI3" s="325"/>
      <c r="QWJ3" s="325"/>
      <c r="QWK3" s="325"/>
      <c r="QWL3" s="325"/>
      <c r="QWM3" s="325"/>
      <c r="QWN3" s="325"/>
      <c r="QWO3" s="325"/>
      <c r="QWP3" s="325"/>
      <c r="QWQ3" s="325"/>
      <c r="QWR3" s="325"/>
      <c r="QWS3" s="325"/>
      <c r="QWT3" s="325"/>
      <c r="QWU3" s="325"/>
      <c r="QWV3" s="325"/>
      <c r="QWW3" s="325"/>
      <c r="QWX3" s="325"/>
      <c r="QWY3" s="325"/>
      <c r="QWZ3" s="325"/>
      <c r="QXA3" s="325"/>
      <c r="QXB3" s="325"/>
      <c r="QXC3" s="325"/>
      <c r="QXD3" s="325"/>
      <c r="QXE3" s="325"/>
      <c r="QXF3" s="325"/>
      <c r="QXG3" s="325"/>
      <c r="QXH3" s="325"/>
      <c r="QXI3" s="325"/>
      <c r="QXJ3" s="325"/>
      <c r="QXK3" s="325"/>
      <c r="QXL3" s="325"/>
      <c r="QXM3" s="325"/>
      <c r="QXN3" s="325"/>
      <c r="QXO3" s="325"/>
      <c r="QXP3" s="325"/>
      <c r="QXQ3" s="325"/>
      <c r="QXR3" s="325"/>
      <c r="QXS3" s="325"/>
      <c r="QXT3" s="325"/>
      <c r="QXU3" s="325"/>
      <c r="QXV3" s="325"/>
      <c r="QXW3" s="325"/>
      <c r="QXX3" s="325"/>
      <c r="QXY3" s="325"/>
      <c r="QXZ3" s="325"/>
      <c r="QYA3" s="325"/>
      <c r="QYB3" s="325"/>
      <c r="QYC3" s="325"/>
      <c r="QYD3" s="325"/>
      <c r="QYE3" s="325"/>
      <c r="QYF3" s="325"/>
      <c r="QYG3" s="325"/>
      <c r="QYH3" s="325"/>
      <c r="QYI3" s="325"/>
      <c r="QYJ3" s="325"/>
      <c r="QYK3" s="325"/>
      <c r="QYL3" s="325"/>
      <c r="QYM3" s="325"/>
      <c r="QYN3" s="325"/>
      <c r="QYO3" s="325"/>
      <c r="QYP3" s="325"/>
      <c r="QYQ3" s="325"/>
      <c r="QYR3" s="325"/>
      <c r="QYS3" s="325"/>
      <c r="QYT3" s="325"/>
      <c r="QYU3" s="325"/>
      <c r="QYV3" s="325"/>
      <c r="QYW3" s="325"/>
      <c r="QYX3" s="325"/>
      <c r="QYY3" s="325"/>
      <c r="QYZ3" s="325"/>
      <c r="QZA3" s="325"/>
      <c r="QZB3" s="325"/>
      <c r="QZC3" s="325"/>
      <c r="QZD3" s="325"/>
      <c r="QZE3" s="325"/>
      <c r="QZF3" s="325"/>
      <c r="QZG3" s="325"/>
      <c r="QZH3" s="325"/>
      <c r="QZI3" s="325"/>
      <c r="QZJ3" s="325"/>
      <c r="QZK3" s="325"/>
      <c r="QZL3" s="325"/>
      <c r="QZM3" s="325"/>
      <c r="QZN3" s="325"/>
      <c r="QZO3" s="325"/>
      <c r="QZP3" s="325"/>
      <c r="QZQ3" s="325"/>
      <c r="QZR3" s="325"/>
      <c r="QZS3" s="325"/>
      <c r="QZT3" s="325"/>
      <c r="QZU3" s="325"/>
      <c r="QZV3" s="325"/>
      <c r="QZW3" s="325"/>
      <c r="QZX3" s="325"/>
      <c r="QZY3" s="325"/>
      <c r="QZZ3" s="325"/>
      <c r="RAA3" s="325"/>
      <c r="RAB3" s="325"/>
      <c r="RAC3" s="325"/>
      <c r="RAD3" s="325"/>
      <c r="RAE3" s="325"/>
      <c r="RAF3" s="325"/>
      <c r="RAG3" s="325"/>
      <c r="RAH3" s="325"/>
      <c r="RAI3" s="325"/>
      <c r="RAJ3" s="325"/>
      <c r="RAK3" s="325"/>
      <c r="RAL3" s="325"/>
      <c r="RAM3" s="325"/>
      <c r="RAN3" s="325"/>
      <c r="RAO3" s="325"/>
      <c r="RAP3" s="325"/>
      <c r="RAQ3" s="325"/>
      <c r="RAR3" s="325"/>
      <c r="RAS3" s="325"/>
      <c r="RAT3" s="325"/>
      <c r="RAU3" s="325"/>
      <c r="RAV3" s="325"/>
      <c r="RAW3" s="325"/>
      <c r="RAX3" s="325"/>
      <c r="RAY3" s="325"/>
      <c r="RAZ3" s="325"/>
      <c r="RBA3" s="325"/>
      <c r="RBB3" s="325"/>
      <c r="RBC3" s="325"/>
      <c r="RBD3" s="325"/>
      <c r="RBE3" s="325"/>
      <c r="RBF3" s="325"/>
      <c r="RBG3" s="325"/>
      <c r="RBH3" s="325"/>
      <c r="RBI3" s="325"/>
      <c r="RBJ3" s="325"/>
      <c r="RBK3" s="325"/>
      <c r="RBL3" s="325"/>
      <c r="RBM3" s="325"/>
      <c r="RBN3" s="325"/>
      <c r="RBO3" s="325"/>
      <c r="RBP3" s="325"/>
      <c r="RBQ3" s="325"/>
      <c r="RBR3" s="325"/>
      <c r="RBS3" s="325"/>
      <c r="RBT3" s="325"/>
      <c r="RBU3" s="325"/>
      <c r="RBV3" s="325"/>
      <c r="RBW3" s="325"/>
      <c r="RBX3" s="325"/>
      <c r="RBY3" s="325"/>
      <c r="RBZ3" s="325"/>
      <c r="RCA3" s="325"/>
      <c r="RCB3" s="325"/>
      <c r="RCC3" s="325"/>
      <c r="RCD3" s="325"/>
      <c r="RCE3" s="325"/>
      <c r="RCF3" s="325"/>
      <c r="RCG3" s="325"/>
      <c r="RCH3" s="325"/>
      <c r="RCI3" s="325"/>
      <c r="RCJ3" s="325"/>
      <c r="RCK3" s="325"/>
      <c r="RCL3" s="325"/>
      <c r="RCM3" s="325"/>
      <c r="RCN3" s="325"/>
      <c r="RCO3" s="325"/>
      <c r="RCP3" s="325"/>
      <c r="RCQ3" s="325"/>
      <c r="RCR3" s="325"/>
      <c r="RCS3" s="325"/>
      <c r="RCT3" s="325"/>
      <c r="RCU3" s="325"/>
      <c r="RCV3" s="325"/>
      <c r="RCW3" s="325"/>
      <c r="RCX3" s="325"/>
      <c r="RCY3" s="325"/>
      <c r="RCZ3" s="325"/>
      <c r="RDA3" s="325"/>
      <c r="RDB3" s="325"/>
      <c r="RDC3" s="325"/>
      <c r="RDD3" s="325"/>
      <c r="RDE3" s="325"/>
      <c r="RDF3" s="325"/>
      <c r="RDG3" s="325"/>
      <c r="RDH3" s="325"/>
      <c r="RDI3" s="325"/>
      <c r="RDJ3" s="325"/>
      <c r="RDK3" s="325"/>
      <c r="RDL3" s="325"/>
      <c r="RDM3" s="325"/>
      <c r="RDN3" s="325"/>
      <c r="RDO3" s="325"/>
      <c r="RDP3" s="325"/>
      <c r="RDQ3" s="325"/>
      <c r="RDR3" s="325"/>
      <c r="RDS3" s="325"/>
      <c r="RDT3" s="325"/>
      <c r="RDU3" s="325"/>
      <c r="RDV3" s="325"/>
      <c r="RDW3" s="325"/>
      <c r="RDX3" s="325"/>
      <c r="RDY3" s="325"/>
      <c r="RDZ3" s="325"/>
      <c r="REA3" s="325"/>
      <c r="REB3" s="325"/>
      <c r="REC3" s="325"/>
      <c r="RED3" s="325"/>
      <c r="REE3" s="325"/>
      <c r="REF3" s="325"/>
      <c r="REG3" s="325"/>
      <c r="REH3" s="325"/>
      <c r="REI3" s="325"/>
      <c r="REJ3" s="325"/>
      <c r="REK3" s="325"/>
      <c r="REL3" s="325"/>
      <c r="REM3" s="325"/>
      <c r="REN3" s="325"/>
      <c r="REO3" s="325"/>
      <c r="REP3" s="325"/>
      <c r="REQ3" s="325"/>
      <c r="RER3" s="325"/>
      <c r="RES3" s="325"/>
      <c r="RET3" s="325"/>
      <c r="REU3" s="325"/>
      <c r="REV3" s="325"/>
      <c r="REW3" s="325"/>
      <c r="REX3" s="325"/>
      <c r="REY3" s="325"/>
      <c r="REZ3" s="325"/>
      <c r="RFA3" s="325"/>
      <c r="RFB3" s="325"/>
      <c r="RFC3" s="325"/>
      <c r="RFD3" s="325"/>
      <c r="RFE3" s="325"/>
      <c r="RFF3" s="325"/>
      <c r="RFG3" s="325"/>
      <c r="RFH3" s="325"/>
      <c r="RFI3" s="325"/>
      <c r="RFJ3" s="325"/>
      <c r="RFK3" s="325"/>
      <c r="RFL3" s="325"/>
      <c r="RFM3" s="325"/>
      <c r="RFN3" s="325"/>
      <c r="RFO3" s="325"/>
      <c r="RFP3" s="325"/>
      <c r="RFQ3" s="325"/>
      <c r="RFR3" s="325"/>
      <c r="RFS3" s="325"/>
      <c r="RFT3" s="325"/>
      <c r="RFU3" s="325"/>
      <c r="RFV3" s="325"/>
      <c r="RFW3" s="325"/>
      <c r="RFX3" s="325"/>
      <c r="RFY3" s="325"/>
      <c r="RFZ3" s="325"/>
      <c r="RGA3" s="325"/>
      <c r="RGB3" s="325"/>
      <c r="RGC3" s="325"/>
      <c r="RGD3" s="325"/>
      <c r="RGE3" s="325"/>
      <c r="RGF3" s="325"/>
      <c r="RGG3" s="325"/>
      <c r="RGH3" s="325"/>
      <c r="RGI3" s="325"/>
      <c r="RGJ3" s="325"/>
      <c r="RGK3" s="325"/>
      <c r="RGL3" s="325"/>
      <c r="RGM3" s="325"/>
      <c r="RGN3" s="325"/>
      <c r="RGO3" s="325"/>
      <c r="RGP3" s="325"/>
      <c r="RGQ3" s="325"/>
      <c r="RGR3" s="325"/>
      <c r="RGS3" s="325"/>
      <c r="RGT3" s="325"/>
      <c r="RGU3" s="325"/>
      <c r="RGV3" s="325"/>
      <c r="RGW3" s="325"/>
      <c r="RGX3" s="325"/>
      <c r="RGY3" s="325"/>
      <c r="RGZ3" s="325"/>
      <c r="RHA3" s="325"/>
      <c r="RHB3" s="325"/>
      <c r="RHC3" s="325"/>
      <c r="RHD3" s="325"/>
      <c r="RHE3" s="325"/>
      <c r="RHF3" s="325"/>
      <c r="RHG3" s="325"/>
      <c r="RHH3" s="325"/>
      <c r="RHI3" s="325"/>
      <c r="RHJ3" s="325"/>
      <c r="RHK3" s="325"/>
      <c r="RHL3" s="325"/>
      <c r="RHM3" s="325"/>
      <c r="RHN3" s="325"/>
      <c r="RHO3" s="325"/>
      <c r="RHP3" s="325"/>
      <c r="RHQ3" s="325"/>
      <c r="RHR3" s="325"/>
      <c r="RHS3" s="325"/>
      <c r="RHT3" s="325"/>
      <c r="RHU3" s="325"/>
      <c r="RHV3" s="325"/>
      <c r="RHW3" s="325"/>
      <c r="RHX3" s="325"/>
      <c r="RHY3" s="325"/>
      <c r="RHZ3" s="325"/>
      <c r="RIA3" s="325"/>
      <c r="RIB3" s="325"/>
      <c r="RIC3" s="325"/>
      <c r="RID3" s="325"/>
      <c r="RIE3" s="325"/>
      <c r="RIF3" s="325"/>
      <c r="RIG3" s="325"/>
      <c r="RIH3" s="325"/>
      <c r="RII3" s="325"/>
      <c r="RIJ3" s="325"/>
      <c r="RIK3" s="325"/>
      <c r="RIL3" s="325"/>
      <c r="RIM3" s="325"/>
      <c r="RIN3" s="325"/>
      <c r="RIO3" s="325"/>
      <c r="RIP3" s="325"/>
      <c r="RIQ3" s="325"/>
      <c r="RIR3" s="325"/>
      <c r="RIS3" s="325"/>
      <c r="RIT3" s="325"/>
      <c r="RIU3" s="325"/>
      <c r="RIV3" s="325"/>
      <c r="RIW3" s="325"/>
      <c r="RIX3" s="325"/>
      <c r="RIY3" s="325"/>
      <c r="RIZ3" s="325"/>
      <c r="RJA3" s="325"/>
      <c r="RJB3" s="325"/>
      <c r="RJC3" s="325"/>
      <c r="RJD3" s="325"/>
      <c r="RJE3" s="325"/>
      <c r="RJF3" s="325"/>
      <c r="RJG3" s="325"/>
      <c r="RJH3" s="325"/>
      <c r="RJI3" s="325"/>
      <c r="RJJ3" s="325"/>
      <c r="RJK3" s="325"/>
      <c r="RJL3" s="325"/>
      <c r="RJM3" s="325"/>
      <c r="RJN3" s="325"/>
      <c r="RJO3" s="325"/>
      <c r="RJP3" s="325"/>
      <c r="RJQ3" s="325"/>
      <c r="RJR3" s="325"/>
      <c r="RJS3" s="325"/>
      <c r="RJT3" s="325"/>
      <c r="RJU3" s="325"/>
      <c r="RJV3" s="325"/>
      <c r="RJW3" s="325"/>
      <c r="RJX3" s="325"/>
      <c r="RJY3" s="325"/>
      <c r="RJZ3" s="325"/>
      <c r="RKA3" s="325"/>
      <c r="RKB3" s="325"/>
      <c r="RKC3" s="325"/>
      <c r="RKD3" s="325"/>
      <c r="RKE3" s="325"/>
      <c r="RKF3" s="325"/>
      <c r="RKG3" s="325"/>
      <c r="RKH3" s="325"/>
      <c r="RKI3" s="325"/>
      <c r="RKJ3" s="325"/>
      <c r="RKK3" s="325"/>
      <c r="RKL3" s="325"/>
      <c r="RKM3" s="325"/>
      <c r="RKN3" s="325"/>
      <c r="RKO3" s="325"/>
      <c r="RKP3" s="325"/>
      <c r="RKQ3" s="325"/>
      <c r="RKR3" s="325"/>
      <c r="RKS3" s="325"/>
      <c r="RKT3" s="325"/>
      <c r="RKU3" s="325"/>
      <c r="RKV3" s="325"/>
      <c r="RKW3" s="325"/>
      <c r="RKX3" s="325"/>
      <c r="RKY3" s="325"/>
      <c r="RKZ3" s="325"/>
      <c r="RLA3" s="325"/>
      <c r="RLB3" s="325"/>
      <c r="RLC3" s="325"/>
      <c r="RLD3" s="325"/>
      <c r="RLE3" s="325"/>
      <c r="RLF3" s="325"/>
      <c r="RLG3" s="325"/>
      <c r="RLH3" s="325"/>
      <c r="RLI3" s="325"/>
      <c r="RLJ3" s="325"/>
      <c r="RLK3" s="325"/>
      <c r="RLL3" s="325"/>
      <c r="RLM3" s="325"/>
      <c r="RLN3" s="325"/>
      <c r="RLO3" s="325"/>
      <c r="RLP3" s="325"/>
      <c r="RLQ3" s="325"/>
      <c r="RLR3" s="325"/>
      <c r="RLS3" s="325"/>
      <c r="RLT3" s="325"/>
      <c r="RLU3" s="325"/>
      <c r="RLV3" s="325"/>
      <c r="RLW3" s="325"/>
      <c r="RLX3" s="325"/>
      <c r="RLY3" s="325"/>
      <c r="RLZ3" s="325"/>
      <c r="RMA3" s="325"/>
      <c r="RMB3" s="325"/>
      <c r="RMC3" s="325"/>
      <c r="RMD3" s="325"/>
      <c r="RME3" s="325"/>
      <c r="RMF3" s="325"/>
      <c r="RMG3" s="325"/>
      <c r="RMH3" s="325"/>
      <c r="RMI3" s="325"/>
      <c r="RMJ3" s="325"/>
      <c r="RMK3" s="325"/>
      <c r="RML3" s="325"/>
      <c r="RMM3" s="325"/>
      <c r="RMN3" s="325"/>
      <c r="RMO3" s="325"/>
      <c r="RMP3" s="325"/>
      <c r="RMQ3" s="325"/>
      <c r="RMR3" s="325"/>
      <c r="RMS3" s="325"/>
      <c r="RMT3" s="325"/>
      <c r="RMU3" s="325"/>
      <c r="RMV3" s="325"/>
      <c r="RMW3" s="325"/>
      <c r="RMX3" s="325"/>
      <c r="RMY3" s="325"/>
      <c r="RMZ3" s="325"/>
      <c r="RNA3" s="325"/>
      <c r="RNB3" s="325"/>
      <c r="RNC3" s="325"/>
      <c r="RND3" s="325"/>
      <c r="RNE3" s="325"/>
      <c r="RNF3" s="325"/>
      <c r="RNG3" s="325"/>
      <c r="RNH3" s="325"/>
      <c r="RNI3" s="325"/>
      <c r="RNJ3" s="325"/>
      <c r="RNK3" s="325"/>
      <c r="RNL3" s="325"/>
      <c r="RNM3" s="325"/>
      <c r="RNN3" s="325"/>
      <c r="RNO3" s="325"/>
      <c r="RNP3" s="325"/>
      <c r="RNQ3" s="325"/>
      <c r="RNR3" s="325"/>
      <c r="RNS3" s="325"/>
      <c r="RNT3" s="325"/>
      <c r="RNU3" s="325"/>
      <c r="RNV3" s="325"/>
      <c r="RNW3" s="325"/>
      <c r="RNX3" s="325"/>
      <c r="RNY3" s="325"/>
      <c r="RNZ3" s="325"/>
      <c r="ROA3" s="325"/>
      <c r="ROB3" s="325"/>
      <c r="ROC3" s="325"/>
      <c r="ROD3" s="325"/>
      <c r="ROE3" s="325"/>
      <c r="ROF3" s="325"/>
      <c r="ROG3" s="325"/>
      <c r="ROH3" s="325"/>
      <c r="ROI3" s="325"/>
      <c r="ROJ3" s="325"/>
      <c r="ROK3" s="325"/>
      <c r="ROL3" s="325"/>
      <c r="ROM3" s="325"/>
      <c r="RON3" s="325"/>
      <c r="ROO3" s="325"/>
      <c r="ROP3" s="325"/>
      <c r="ROQ3" s="325"/>
      <c r="ROR3" s="325"/>
      <c r="ROS3" s="325"/>
      <c r="ROT3" s="325"/>
      <c r="ROU3" s="325"/>
      <c r="ROV3" s="325"/>
      <c r="ROW3" s="325"/>
      <c r="ROX3" s="325"/>
      <c r="ROY3" s="325"/>
      <c r="ROZ3" s="325"/>
      <c r="RPA3" s="325"/>
      <c r="RPB3" s="325"/>
      <c r="RPC3" s="325"/>
      <c r="RPD3" s="325"/>
      <c r="RPE3" s="325"/>
      <c r="RPF3" s="325"/>
      <c r="RPG3" s="325"/>
      <c r="RPH3" s="325"/>
      <c r="RPI3" s="325"/>
      <c r="RPJ3" s="325"/>
      <c r="RPK3" s="325"/>
      <c r="RPL3" s="325"/>
      <c r="RPM3" s="325"/>
      <c r="RPN3" s="325"/>
      <c r="RPO3" s="325"/>
      <c r="RPP3" s="325"/>
      <c r="RPQ3" s="325"/>
      <c r="RPR3" s="325"/>
      <c r="RPS3" s="325"/>
      <c r="RPT3" s="325"/>
      <c r="RPU3" s="325"/>
      <c r="RPV3" s="325"/>
      <c r="RPW3" s="325"/>
      <c r="RPX3" s="325"/>
      <c r="RPY3" s="325"/>
      <c r="RPZ3" s="325"/>
      <c r="RQA3" s="325"/>
      <c r="RQB3" s="325"/>
      <c r="RQC3" s="325"/>
      <c r="RQD3" s="325"/>
      <c r="RQE3" s="325"/>
      <c r="RQF3" s="325"/>
      <c r="RQG3" s="325"/>
      <c r="RQH3" s="325"/>
      <c r="RQI3" s="325"/>
      <c r="RQJ3" s="325"/>
      <c r="RQK3" s="325"/>
      <c r="RQL3" s="325"/>
      <c r="RQM3" s="325"/>
      <c r="RQN3" s="325"/>
      <c r="RQO3" s="325"/>
      <c r="RQP3" s="325"/>
      <c r="RQQ3" s="325"/>
      <c r="RQR3" s="325"/>
      <c r="RQS3" s="325"/>
      <c r="RQT3" s="325"/>
      <c r="RQU3" s="325"/>
      <c r="RQV3" s="325"/>
      <c r="RQW3" s="325"/>
      <c r="RQX3" s="325"/>
      <c r="RQY3" s="325"/>
      <c r="RQZ3" s="325"/>
      <c r="RRA3" s="325"/>
      <c r="RRB3" s="325"/>
      <c r="RRC3" s="325"/>
      <c r="RRD3" s="325"/>
      <c r="RRE3" s="325"/>
      <c r="RRF3" s="325"/>
      <c r="RRG3" s="325"/>
      <c r="RRH3" s="325"/>
      <c r="RRI3" s="325"/>
      <c r="RRJ3" s="325"/>
      <c r="RRK3" s="325"/>
      <c r="RRL3" s="325"/>
      <c r="RRM3" s="325"/>
      <c r="RRN3" s="325"/>
      <c r="RRO3" s="325"/>
      <c r="RRP3" s="325"/>
      <c r="RRQ3" s="325"/>
      <c r="RRR3" s="325"/>
      <c r="RRS3" s="325"/>
      <c r="RRT3" s="325"/>
      <c r="RRU3" s="325"/>
      <c r="RRV3" s="325"/>
      <c r="RRW3" s="325"/>
      <c r="RRX3" s="325"/>
      <c r="RRY3" s="325"/>
      <c r="RRZ3" s="325"/>
      <c r="RSA3" s="325"/>
      <c r="RSB3" s="325"/>
      <c r="RSC3" s="325"/>
      <c r="RSD3" s="325"/>
      <c r="RSE3" s="325"/>
      <c r="RSF3" s="325"/>
      <c r="RSG3" s="325"/>
      <c r="RSH3" s="325"/>
      <c r="RSI3" s="325"/>
      <c r="RSJ3" s="325"/>
      <c r="RSK3" s="325"/>
      <c r="RSL3" s="325"/>
      <c r="RSM3" s="325"/>
      <c r="RSN3" s="325"/>
      <c r="RSO3" s="325"/>
      <c r="RSP3" s="325"/>
      <c r="RSQ3" s="325"/>
      <c r="RSR3" s="325"/>
      <c r="RSS3" s="325"/>
      <c r="RST3" s="325"/>
      <c r="RSU3" s="325"/>
      <c r="RSV3" s="325"/>
      <c r="RSW3" s="325"/>
      <c r="RSX3" s="325"/>
      <c r="RSY3" s="325"/>
      <c r="RSZ3" s="325"/>
      <c r="RTA3" s="325"/>
      <c r="RTB3" s="325"/>
      <c r="RTC3" s="325"/>
      <c r="RTD3" s="325"/>
      <c r="RTE3" s="325"/>
      <c r="RTF3" s="325"/>
      <c r="RTG3" s="325"/>
      <c r="RTH3" s="325"/>
      <c r="RTI3" s="325"/>
      <c r="RTJ3" s="325"/>
      <c r="RTK3" s="325"/>
      <c r="RTL3" s="325"/>
      <c r="RTM3" s="325"/>
      <c r="RTN3" s="325"/>
      <c r="RTO3" s="325"/>
      <c r="RTP3" s="325"/>
      <c r="RTQ3" s="325"/>
      <c r="RTR3" s="325"/>
      <c r="RTS3" s="325"/>
      <c r="RTT3" s="325"/>
      <c r="RTU3" s="325"/>
      <c r="RTV3" s="325"/>
      <c r="RTW3" s="325"/>
      <c r="RTX3" s="325"/>
      <c r="RTY3" s="325"/>
      <c r="RTZ3" s="325"/>
      <c r="RUA3" s="325"/>
      <c r="RUB3" s="325"/>
      <c r="RUC3" s="325"/>
      <c r="RUD3" s="325"/>
      <c r="RUE3" s="325"/>
      <c r="RUF3" s="325"/>
      <c r="RUG3" s="325"/>
      <c r="RUH3" s="325"/>
      <c r="RUI3" s="325"/>
      <c r="RUJ3" s="325"/>
      <c r="RUK3" s="325"/>
      <c r="RUL3" s="325"/>
      <c r="RUM3" s="325"/>
      <c r="RUN3" s="325"/>
      <c r="RUO3" s="325"/>
      <c r="RUP3" s="325"/>
      <c r="RUQ3" s="325"/>
      <c r="RUR3" s="325"/>
      <c r="RUS3" s="325"/>
      <c r="RUT3" s="325"/>
      <c r="RUU3" s="325"/>
      <c r="RUV3" s="325"/>
      <c r="RUW3" s="325"/>
      <c r="RUX3" s="325"/>
      <c r="RUY3" s="325"/>
      <c r="RUZ3" s="325"/>
      <c r="RVA3" s="325"/>
      <c r="RVB3" s="325"/>
      <c r="RVC3" s="325"/>
      <c r="RVD3" s="325"/>
      <c r="RVE3" s="325"/>
      <c r="RVF3" s="325"/>
      <c r="RVG3" s="325"/>
      <c r="RVH3" s="325"/>
      <c r="RVI3" s="325"/>
      <c r="RVJ3" s="325"/>
      <c r="RVK3" s="325"/>
      <c r="RVL3" s="325"/>
      <c r="RVM3" s="325"/>
      <c r="RVN3" s="325"/>
      <c r="RVO3" s="325"/>
      <c r="RVP3" s="325"/>
      <c r="RVQ3" s="325"/>
      <c r="RVR3" s="325"/>
      <c r="RVS3" s="325"/>
      <c r="RVT3" s="325"/>
      <c r="RVU3" s="325"/>
      <c r="RVV3" s="325"/>
      <c r="RVW3" s="325"/>
      <c r="RVX3" s="325"/>
      <c r="RVY3" s="325"/>
      <c r="RVZ3" s="325"/>
      <c r="RWA3" s="325"/>
      <c r="RWB3" s="325"/>
      <c r="RWC3" s="325"/>
      <c r="RWD3" s="325"/>
      <c r="RWE3" s="325"/>
      <c r="RWF3" s="325"/>
      <c r="RWG3" s="325"/>
      <c r="RWH3" s="325"/>
      <c r="RWI3" s="325"/>
      <c r="RWJ3" s="325"/>
      <c r="RWK3" s="325"/>
      <c r="RWL3" s="325"/>
      <c r="RWM3" s="325"/>
      <c r="RWN3" s="325"/>
      <c r="RWO3" s="325"/>
      <c r="RWP3" s="325"/>
      <c r="RWQ3" s="325"/>
      <c r="RWR3" s="325"/>
      <c r="RWS3" s="325"/>
      <c r="RWT3" s="325"/>
      <c r="RWU3" s="325"/>
      <c r="RWV3" s="325"/>
      <c r="RWW3" s="325"/>
      <c r="RWX3" s="325"/>
      <c r="RWY3" s="325"/>
      <c r="RWZ3" s="325"/>
      <c r="RXA3" s="325"/>
      <c r="RXB3" s="325"/>
      <c r="RXC3" s="325"/>
      <c r="RXD3" s="325"/>
      <c r="RXE3" s="325"/>
      <c r="RXF3" s="325"/>
      <c r="RXG3" s="325"/>
      <c r="RXH3" s="325"/>
      <c r="RXI3" s="325"/>
      <c r="RXJ3" s="325"/>
      <c r="RXK3" s="325"/>
      <c r="RXL3" s="325"/>
      <c r="RXM3" s="325"/>
      <c r="RXN3" s="325"/>
      <c r="RXO3" s="325"/>
      <c r="RXP3" s="325"/>
      <c r="RXQ3" s="325"/>
      <c r="RXR3" s="325"/>
      <c r="RXS3" s="325"/>
      <c r="RXT3" s="325"/>
      <c r="RXU3" s="325"/>
      <c r="RXV3" s="325"/>
      <c r="RXW3" s="325"/>
      <c r="RXX3" s="325"/>
      <c r="RXY3" s="325"/>
      <c r="RXZ3" s="325"/>
      <c r="RYA3" s="325"/>
      <c r="RYB3" s="325"/>
      <c r="RYC3" s="325"/>
      <c r="RYD3" s="325"/>
      <c r="RYE3" s="325"/>
      <c r="RYF3" s="325"/>
      <c r="RYG3" s="325"/>
      <c r="RYH3" s="325"/>
      <c r="RYI3" s="325"/>
      <c r="RYJ3" s="325"/>
      <c r="RYK3" s="325"/>
      <c r="RYL3" s="325"/>
      <c r="RYM3" s="325"/>
      <c r="RYN3" s="325"/>
      <c r="RYO3" s="325"/>
      <c r="RYP3" s="325"/>
      <c r="RYQ3" s="325"/>
      <c r="RYR3" s="325"/>
      <c r="RYS3" s="325"/>
      <c r="RYT3" s="325"/>
      <c r="RYU3" s="325"/>
      <c r="RYV3" s="325"/>
      <c r="RYW3" s="325"/>
      <c r="RYX3" s="325"/>
      <c r="RYY3" s="325"/>
      <c r="RYZ3" s="325"/>
      <c r="RZA3" s="325"/>
      <c r="RZB3" s="325"/>
      <c r="RZC3" s="325"/>
      <c r="RZD3" s="325"/>
      <c r="RZE3" s="325"/>
      <c r="RZF3" s="325"/>
      <c r="RZG3" s="325"/>
      <c r="RZH3" s="325"/>
      <c r="RZI3" s="325"/>
      <c r="RZJ3" s="325"/>
      <c r="RZK3" s="325"/>
      <c r="RZL3" s="325"/>
      <c r="RZM3" s="325"/>
      <c r="RZN3" s="325"/>
      <c r="RZO3" s="325"/>
      <c r="RZP3" s="325"/>
      <c r="RZQ3" s="325"/>
      <c r="RZR3" s="325"/>
      <c r="RZS3" s="325"/>
      <c r="RZT3" s="325"/>
      <c r="RZU3" s="325"/>
      <c r="RZV3" s="325"/>
      <c r="RZW3" s="325"/>
      <c r="RZX3" s="325"/>
      <c r="RZY3" s="325"/>
      <c r="RZZ3" s="325"/>
      <c r="SAA3" s="325"/>
      <c r="SAB3" s="325"/>
      <c r="SAC3" s="325"/>
      <c r="SAD3" s="325"/>
      <c r="SAE3" s="325"/>
      <c r="SAF3" s="325"/>
      <c r="SAG3" s="325"/>
      <c r="SAH3" s="325"/>
      <c r="SAI3" s="325"/>
      <c r="SAJ3" s="325"/>
      <c r="SAK3" s="325"/>
      <c r="SAL3" s="325"/>
      <c r="SAM3" s="325"/>
      <c r="SAN3" s="325"/>
      <c r="SAO3" s="325"/>
      <c r="SAP3" s="325"/>
      <c r="SAQ3" s="325"/>
      <c r="SAR3" s="325"/>
      <c r="SAS3" s="325"/>
      <c r="SAT3" s="325"/>
      <c r="SAU3" s="325"/>
      <c r="SAV3" s="325"/>
      <c r="SAW3" s="325"/>
      <c r="SAX3" s="325"/>
      <c r="SAY3" s="325"/>
      <c r="SAZ3" s="325"/>
      <c r="SBA3" s="325"/>
      <c r="SBB3" s="325"/>
      <c r="SBC3" s="325"/>
      <c r="SBD3" s="325"/>
      <c r="SBE3" s="325"/>
      <c r="SBF3" s="325"/>
      <c r="SBG3" s="325"/>
      <c r="SBH3" s="325"/>
      <c r="SBI3" s="325"/>
      <c r="SBJ3" s="325"/>
      <c r="SBK3" s="325"/>
      <c r="SBL3" s="325"/>
      <c r="SBM3" s="325"/>
      <c r="SBN3" s="325"/>
      <c r="SBO3" s="325"/>
      <c r="SBP3" s="325"/>
      <c r="SBQ3" s="325"/>
      <c r="SBR3" s="325"/>
      <c r="SBS3" s="325"/>
      <c r="SBT3" s="325"/>
      <c r="SBU3" s="325"/>
      <c r="SBV3" s="325"/>
      <c r="SBW3" s="325"/>
      <c r="SBX3" s="325"/>
      <c r="SBY3" s="325"/>
      <c r="SBZ3" s="325"/>
      <c r="SCA3" s="325"/>
      <c r="SCB3" s="325"/>
      <c r="SCC3" s="325"/>
      <c r="SCD3" s="325"/>
      <c r="SCE3" s="325"/>
      <c r="SCF3" s="325"/>
      <c r="SCG3" s="325"/>
      <c r="SCH3" s="325"/>
      <c r="SCI3" s="325"/>
      <c r="SCJ3" s="325"/>
      <c r="SCK3" s="325"/>
      <c r="SCL3" s="325"/>
      <c r="SCM3" s="325"/>
      <c r="SCN3" s="325"/>
      <c r="SCO3" s="325"/>
      <c r="SCP3" s="325"/>
      <c r="SCQ3" s="325"/>
      <c r="SCR3" s="325"/>
      <c r="SCS3" s="325"/>
      <c r="SCT3" s="325"/>
      <c r="SCU3" s="325"/>
      <c r="SCV3" s="325"/>
      <c r="SCW3" s="325"/>
      <c r="SCX3" s="325"/>
      <c r="SCY3" s="325"/>
      <c r="SCZ3" s="325"/>
      <c r="SDA3" s="325"/>
      <c r="SDB3" s="325"/>
      <c r="SDC3" s="325"/>
      <c r="SDD3" s="325"/>
      <c r="SDE3" s="325"/>
      <c r="SDF3" s="325"/>
      <c r="SDG3" s="325"/>
      <c r="SDH3" s="325"/>
      <c r="SDI3" s="325"/>
      <c r="SDJ3" s="325"/>
      <c r="SDK3" s="325"/>
      <c r="SDL3" s="325"/>
      <c r="SDM3" s="325"/>
      <c r="SDN3" s="325"/>
      <c r="SDO3" s="325"/>
      <c r="SDP3" s="325"/>
      <c r="SDQ3" s="325"/>
      <c r="SDR3" s="325"/>
      <c r="SDS3" s="325"/>
      <c r="SDT3" s="325"/>
      <c r="SDU3" s="325"/>
      <c r="SDV3" s="325"/>
      <c r="SDW3" s="325"/>
      <c r="SDX3" s="325"/>
      <c r="SDY3" s="325"/>
      <c r="SDZ3" s="325"/>
      <c r="SEA3" s="325"/>
      <c r="SEB3" s="325"/>
      <c r="SEC3" s="325"/>
      <c r="SED3" s="325"/>
      <c r="SEE3" s="325"/>
      <c r="SEF3" s="325"/>
      <c r="SEG3" s="325"/>
      <c r="SEH3" s="325"/>
      <c r="SEI3" s="325"/>
      <c r="SEJ3" s="325"/>
      <c r="SEK3" s="325"/>
      <c r="SEL3" s="325"/>
      <c r="SEM3" s="325"/>
      <c r="SEN3" s="325"/>
      <c r="SEO3" s="325"/>
      <c r="SEP3" s="325"/>
      <c r="SEQ3" s="325"/>
      <c r="SER3" s="325"/>
      <c r="SES3" s="325"/>
      <c r="SET3" s="325"/>
      <c r="SEU3" s="325"/>
      <c r="SEV3" s="325"/>
      <c r="SEW3" s="325"/>
      <c r="SEX3" s="325"/>
      <c r="SEY3" s="325"/>
      <c r="SEZ3" s="325"/>
      <c r="SFA3" s="325"/>
      <c r="SFB3" s="325"/>
      <c r="SFC3" s="325"/>
      <c r="SFD3" s="325"/>
      <c r="SFE3" s="325"/>
      <c r="SFF3" s="325"/>
      <c r="SFG3" s="325"/>
      <c r="SFH3" s="325"/>
      <c r="SFI3" s="325"/>
      <c r="SFJ3" s="325"/>
      <c r="SFK3" s="325"/>
      <c r="SFL3" s="325"/>
      <c r="SFM3" s="325"/>
      <c r="SFN3" s="325"/>
      <c r="SFO3" s="325"/>
      <c r="SFP3" s="325"/>
      <c r="SFQ3" s="325"/>
      <c r="SFR3" s="325"/>
      <c r="SFS3" s="325"/>
      <c r="SFT3" s="325"/>
      <c r="SFU3" s="325"/>
      <c r="SFV3" s="325"/>
      <c r="SFW3" s="325"/>
      <c r="SFX3" s="325"/>
      <c r="SFY3" s="325"/>
      <c r="SFZ3" s="325"/>
      <c r="SGA3" s="325"/>
      <c r="SGB3" s="325"/>
      <c r="SGC3" s="325"/>
      <c r="SGD3" s="325"/>
      <c r="SGE3" s="325"/>
      <c r="SGF3" s="325"/>
      <c r="SGG3" s="325"/>
      <c r="SGH3" s="325"/>
      <c r="SGI3" s="325"/>
      <c r="SGJ3" s="325"/>
      <c r="SGK3" s="325"/>
      <c r="SGL3" s="325"/>
      <c r="SGM3" s="325"/>
      <c r="SGN3" s="325"/>
      <c r="SGO3" s="325"/>
      <c r="SGP3" s="325"/>
      <c r="SGQ3" s="325"/>
      <c r="SGR3" s="325"/>
      <c r="SGS3" s="325"/>
      <c r="SGT3" s="325"/>
      <c r="SGU3" s="325"/>
      <c r="SGV3" s="325"/>
      <c r="SGW3" s="325"/>
      <c r="SGX3" s="325"/>
      <c r="SGY3" s="325"/>
      <c r="SGZ3" s="325"/>
      <c r="SHA3" s="325"/>
      <c r="SHB3" s="325"/>
      <c r="SHC3" s="325"/>
      <c r="SHD3" s="325"/>
      <c r="SHE3" s="325"/>
      <c r="SHF3" s="325"/>
      <c r="SHG3" s="325"/>
      <c r="SHH3" s="325"/>
      <c r="SHI3" s="325"/>
      <c r="SHJ3" s="325"/>
      <c r="SHK3" s="325"/>
      <c r="SHL3" s="325"/>
      <c r="SHM3" s="325"/>
      <c r="SHN3" s="325"/>
      <c r="SHO3" s="325"/>
      <c r="SHP3" s="325"/>
      <c r="SHQ3" s="325"/>
      <c r="SHR3" s="325"/>
      <c r="SHS3" s="325"/>
      <c r="SHT3" s="325"/>
      <c r="SHU3" s="325"/>
      <c r="SHV3" s="325"/>
      <c r="SHW3" s="325"/>
      <c r="SHX3" s="325"/>
      <c r="SHY3" s="325"/>
      <c r="SHZ3" s="325"/>
      <c r="SIA3" s="325"/>
      <c r="SIB3" s="325"/>
      <c r="SIC3" s="325"/>
      <c r="SID3" s="325"/>
      <c r="SIE3" s="325"/>
      <c r="SIF3" s="325"/>
      <c r="SIG3" s="325"/>
      <c r="SIH3" s="325"/>
      <c r="SII3" s="325"/>
      <c r="SIJ3" s="325"/>
      <c r="SIK3" s="325"/>
      <c r="SIL3" s="325"/>
      <c r="SIM3" s="325"/>
      <c r="SIN3" s="325"/>
      <c r="SIO3" s="325"/>
      <c r="SIP3" s="325"/>
      <c r="SIQ3" s="325"/>
      <c r="SIR3" s="325"/>
      <c r="SIS3" s="325"/>
      <c r="SIT3" s="325"/>
      <c r="SIU3" s="325"/>
      <c r="SIV3" s="325"/>
      <c r="SIW3" s="325"/>
      <c r="SIX3" s="325"/>
      <c r="SIY3" s="325"/>
      <c r="SIZ3" s="325"/>
      <c r="SJA3" s="325"/>
      <c r="SJB3" s="325"/>
      <c r="SJC3" s="325"/>
      <c r="SJD3" s="325"/>
      <c r="SJE3" s="325"/>
      <c r="SJF3" s="325"/>
      <c r="SJG3" s="325"/>
      <c r="SJH3" s="325"/>
      <c r="SJI3" s="325"/>
      <c r="SJJ3" s="325"/>
      <c r="SJK3" s="325"/>
      <c r="SJL3" s="325"/>
      <c r="SJM3" s="325"/>
      <c r="SJN3" s="325"/>
      <c r="SJO3" s="325"/>
      <c r="SJP3" s="325"/>
      <c r="SJQ3" s="325"/>
      <c r="SJR3" s="325"/>
      <c r="SJS3" s="325"/>
      <c r="SJT3" s="325"/>
      <c r="SJU3" s="325"/>
      <c r="SJV3" s="325"/>
      <c r="SJW3" s="325"/>
      <c r="SJX3" s="325"/>
      <c r="SJY3" s="325"/>
      <c r="SJZ3" s="325"/>
      <c r="SKA3" s="325"/>
      <c r="SKB3" s="325"/>
      <c r="SKC3" s="325"/>
      <c r="SKD3" s="325"/>
      <c r="SKE3" s="325"/>
      <c r="SKF3" s="325"/>
      <c r="SKG3" s="325"/>
      <c r="SKH3" s="325"/>
      <c r="SKI3" s="325"/>
      <c r="SKJ3" s="325"/>
      <c r="SKK3" s="325"/>
      <c r="SKL3" s="325"/>
      <c r="SKM3" s="325"/>
      <c r="SKN3" s="325"/>
      <c r="SKO3" s="325"/>
      <c r="SKP3" s="325"/>
      <c r="SKQ3" s="325"/>
      <c r="SKR3" s="325"/>
      <c r="SKS3" s="325"/>
      <c r="SKT3" s="325"/>
      <c r="SKU3" s="325"/>
      <c r="SKV3" s="325"/>
      <c r="SKW3" s="325"/>
      <c r="SKX3" s="325"/>
      <c r="SKY3" s="325"/>
      <c r="SKZ3" s="325"/>
      <c r="SLA3" s="325"/>
      <c r="SLB3" s="325"/>
      <c r="SLC3" s="325"/>
      <c r="SLD3" s="325"/>
      <c r="SLE3" s="325"/>
      <c r="SLF3" s="325"/>
      <c r="SLG3" s="325"/>
      <c r="SLH3" s="325"/>
      <c r="SLI3" s="325"/>
      <c r="SLJ3" s="325"/>
      <c r="SLK3" s="325"/>
      <c r="SLL3" s="325"/>
      <c r="SLM3" s="325"/>
      <c r="SLN3" s="325"/>
      <c r="SLO3" s="325"/>
      <c r="SLP3" s="325"/>
      <c r="SLQ3" s="325"/>
      <c r="SLR3" s="325"/>
      <c r="SLS3" s="325"/>
      <c r="SLT3" s="325"/>
      <c r="SLU3" s="325"/>
      <c r="SLV3" s="325"/>
      <c r="SLW3" s="325"/>
      <c r="SLX3" s="325"/>
      <c r="SLY3" s="325"/>
      <c r="SLZ3" s="325"/>
      <c r="SMA3" s="325"/>
      <c r="SMB3" s="325"/>
      <c r="SMC3" s="325"/>
      <c r="SMD3" s="325"/>
      <c r="SME3" s="325"/>
      <c r="SMF3" s="325"/>
      <c r="SMG3" s="325"/>
      <c r="SMH3" s="325"/>
      <c r="SMI3" s="325"/>
      <c r="SMJ3" s="325"/>
      <c r="SMK3" s="325"/>
      <c r="SML3" s="325"/>
      <c r="SMM3" s="325"/>
      <c r="SMN3" s="325"/>
      <c r="SMO3" s="325"/>
      <c r="SMP3" s="325"/>
      <c r="SMQ3" s="325"/>
      <c r="SMR3" s="325"/>
      <c r="SMS3" s="325"/>
      <c r="SMT3" s="325"/>
      <c r="SMU3" s="325"/>
      <c r="SMV3" s="325"/>
      <c r="SMW3" s="325"/>
      <c r="SMX3" s="325"/>
      <c r="SMY3" s="325"/>
      <c r="SMZ3" s="325"/>
      <c r="SNA3" s="325"/>
      <c r="SNB3" s="325"/>
      <c r="SNC3" s="325"/>
      <c r="SND3" s="325"/>
      <c r="SNE3" s="325"/>
      <c r="SNF3" s="325"/>
      <c r="SNG3" s="325"/>
      <c r="SNH3" s="325"/>
      <c r="SNI3" s="325"/>
      <c r="SNJ3" s="325"/>
      <c r="SNK3" s="325"/>
      <c r="SNL3" s="325"/>
      <c r="SNM3" s="325"/>
      <c r="SNN3" s="325"/>
      <c r="SNO3" s="325"/>
      <c r="SNP3" s="325"/>
      <c r="SNQ3" s="325"/>
      <c r="SNR3" s="325"/>
      <c r="SNS3" s="325"/>
      <c r="SNT3" s="325"/>
      <c r="SNU3" s="325"/>
      <c r="SNV3" s="325"/>
      <c r="SNW3" s="325"/>
      <c r="SNX3" s="325"/>
      <c r="SNY3" s="325"/>
      <c r="SNZ3" s="325"/>
      <c r="SOA3" s="325"/>
      <c r="SOB3" s="325"/>
      <c r="SOC3" s="325"/>
      <c r="SOD3" s="325"/>
      <c r="SOE3" s="325"/>
      <c r="SOF3" s="325"/>
      <c r="SOG3" s="325"/>
      <c r="SOH3" s="325"/>
      <c r="SOI3" s="325"/>
      <c r="SOJ3" s="325"/>
      <c r="SOK3" s="325"/>
      <c r="SOL3" s="325"/>
      <c r="SOM3" s="325"/>
      <c r="SON3" s="325"/>
      <c r="SOO3" s="325"/>
      <c r="SOP3" s="325"/>
      <c r="SOQ3" s="325"/>
      <c r="SOR3" s="325"/>
      <c r="SOS3" s="325"/>
      <c r="SOT3" s="325"/>
      <c r="SOU3" s="325"/>
      <c r="SOV3" s="325"/>
      <c r="SOW3" s="325"/>
      <c r="SOX3" s="325"/>
      <c r="SOY3" s="325"/>
      <c r="SOZ3" s="325"/>
      <c r="SPA3" s="325"/>
      <c r="SPB3" s="325"/>
      <c r="SPC3" s="325"/>
      <c r="SPD3" s="325"/>
      <c r="SPE3" s="325"/>
      <c r="SPF3" s="325"/>
      <c r="SPG3" s="325"/>
      <c r="SPH3" s="325"/>
      <c r="SPI3" s="325"/>
      <c r="SPJ3" s="325"/>
      <c r="SPK3" s="325"/>
      <c r="SPL3" s="325"/>
      <c r="SPM3" s="325"/>
      <c r="SPN3" s="325"/>
      <c r="SPO3" s="325"/>
      <c r="SPP3" s="325"/>
      <c r="SPQ3" s="325"/>
      <c r="SPR3" s="325"/>
      <c r="SPS3" s="325"/>
      <c r="SPT3" s="325"/>
      <c r="SPU3" s="325"/>
      <c r="SPV3" s="325"/>
      <c r="SPW3" s="325"/>
      <c r="SPX3" s="325"/>
      <c r="SPY3" s="325"/>
      <c r="SPZ3" s="325"/>
      <c r="SQA3" s="325"/>
      <c r="SQB3" s="325"/>
      <c r="SQC3" s="325"/>
      <c r="SQD3" s="325"/>
      <c r="SQE3" s="325"/>
      <c r="SQF3" s="325"/>
      <c r="SQG3" s="325"/>
      <c r="SQH3" s="325"/>
      <c r="SQI3" s="325"/>
      <c r="SQJ3" s="325"/>
      <c r="SQK3" s="325"/>
      <c r="SQL3" s="325"/>
      <c r="SQM3" s="325"/>
      <c r="SQN3" s="325"/>
      <c r="SQO3" s="325"/>
      <c r="SQP3" s="325"/>
      <c r="SQQ3" s="325"/>
      <c r="SQR3" s="325"/>
      <c r="SQS3" s="325"/>
      <c r="SQT3" s="325"/>
      <c r="SQU3" s="325"/>
      <c r="SQV3" s="325"/>
      <c r="SQW3" s="325"/>
      <c r="SQX3" s="325"/>
      <c r="SQY3" s="325"/>
      <c r="SQZ3" s="325"/>
      <c r="SRA3" s="325"/>
      <c r="SRB3" s="325"/>
      <c r="SRC3" s="325"/>
      <c r="SRD3" s="325"/>
      <c r="SRE3" s="325"/>
      <c r="SRF3" s="325"/>
      <c r="SRG3" s="325"/>
      <c r="SRH3" s="325"/>
      <c r="SRI3" s="325"/>
      <c r="SRJ3" s="325"/>
      <c r="SRK3" s="325"/>
      <c r="SRL3" s="325"/>
      <c r="SRM3" s="325"/>
      <c r="SRN3" s="325"/>
      <c r="SRO3" s="325"/>
      <c r="SRP3" s="325"/>
      <c r="SRQ3" s="325"/>
      <c r="SRR3" s="325"/>
      <c r="SRS3" s="325"/>
      <c r="SRT3" s="325"/>
      <c r="SRU3" s="325"/>
      <c r="SRV3" s="325"/>
      <c r="SRW3" s="325"/>
      <c r="SRX3" s="325"/>
      <c r="SRY3" s="325"/>
      <c r="SRZ3" s="325"/>
      <c r="SSA3" s="325"/>
      <c r="SSB3" s="325"/>
      <c r="SSC3" s="325"/>
      <c r="SSD3" s="325"/>
      <c r="SSE3" s="325"/>
      <c r="SSF3" s="325"/>
      <c r="SSG3" s="325"/>
      <c r="SSH3" s="325"/>
      <c r="SSI3" s="325"/>
      <c r="SSJ3" s="325"/>
      <c r="SSK3" s="325"/>
      <c r="SSL3" s="325"/>
      <c r="SSM3" s="325"/>
      <c r="SSN3" s="325"/>
      <c r="SSO3" s="325"/>
      <c r="SSP3" s="325"/>
      <c r="SSQ3" s="325"/>
      <c r="SSR3" s="325"/>
      <c r="SSS3" s="325"/>
      <c r="SST3" s="325"/>
      <c r="SSU3" s="325"/>
      <c r="SSV3" s="325"/>
      <c r="SSW3" s="325"/>
      <c r="SSX3" s="325"/>
      <c r="SSY3" s="325"/>
      <c r="SSZ3" s="325"/>
      <c r="STA3" s="325"/>
      <c r="STB3" s="325"/>
      <c r="STC3" s="325"/>
      <c r="STD3" s="325"/>
      <c r="STE3" s="325"/>
      <c r="STF3" s="325"/>
      <c r="STG3" s="325"/>
      <c r="STH3" s="325"/>
      <c r="STI3" s="325"/>
      <c r="STJ3" s="325"/>
      <c r="STK3" s="325"/>
      <c r="STL3" s="325"/>
      <c r="STM3" s="325"/>
      <c r="STN3" s="325"/>
      <c r="STO3" s="325"/>
      <c r="STP3" s="325"/>
      <c r="STQ3" s="325"/>
      <c r="STR3" s="325"/>
      <c r="STS3" s="325"/>
      <c r="STT3" s="325"/>
      <c r="STU3" s="325"/>
      <c r="STV3" s="325"/>
      <c r="STW3" s="325"/>
      <c r="STX3" s="325"/>
      <c r="STY3" s="325"/>
      <c r="STZ3" s="325"/>
      <c r="SUA3" s="325"/>
      <c r="SUB3" s="325"/>
      <c r="SUC3" s="325"/>
      <c r="SUD3" s="325"/>
      <c r="SUE3" s="325"/>
      <c r="SUF3" s="325"/>
      <c r="SUG3" s="325"/>
      <c r="SUH3" s="325"/>
      <c r="SUI3" s="325"/>
      <c r="SUJ3" s="325"/>
      <c r="SUK3" s="325"/>
      <c r="SUL3" s="325"/>
      <c r="SUM3" s="325"/>
      <c r="SUN3" s="325"/>
      <c r="SUO3" s="325"/>
      <c r="SUP3" s="325"/>
      <c r="SUQ3" s="325"/>
      <c r="SUR3" s="325"/>
      <c r="SUS3" s="325"/>
      <c r="SUT3" s="325"/>
      <c r="SUU3" s="325"/>
      <c r="SUV3" s="325"/>
      <c r="SUW3" s="325"/>
      <c r="SUX3" s="325"/>
      <c r="SUY3" s="325"/>
      <c r="SUZ3" s="325"/>
      <c r="SVA3" s="325"/>
      <c r="SVB3" s="325"/>
      <c r="SVC3" s="325"/>
      <c r="SVD3" s="325"/>
      <c r="SVE3" s="325"/>
      <c r="SVF3" s="325"/>
      <c r="SVG3" s="325"/>
      <c r="SVH3" s="325"/>
      <c r="SVI3" s="325"/>
      <c r="SVJ3" s="325"/>
      <c r="SVK3" s="325"/>
      <c r="SVL3" s="325"/>
      <c r="SVM3" s="325"/>
      <c r="SVN3" s="325"/>
      <c r="SVO3" s="325"/>
      <c r="SVP3" s="325"/>
      <c r="SVQ3" s="325"/>
      <c r="SVR3" s="325"/>
      <c r="SVS3" s="325"/>
      <c r="SVT3" s="325"/>
      <c r="SVU3" s="325"/>
      <c r="SVV3" s="325"/>
      <c r="SVW3" s="325"/>
      <c r="SVX3" s="325"/>
      <c r="SVY3" s="325"/>
      <c r="SVZ3" s="325"/>
      <c r="SWA3" s="325"/>
      <c r="SWB3" s="325"/>
      <c r="SWC3" s="325"/>
      <c r="SWD3" s="325"/>
      <c r="SWE3" s="325"/>
      <c r="SWF3" s="325"/>
      <c r="SWG3" s="325"/>
      <c r="SWH3" s="325"/>
      <c r="SWI3" s="325"/>
      <c r="SWJ3" s="325"/>
      <c r="SWK3" s="325"/>
      <c r="SWL3" s="325"/>
      <c r="SWM3" s="325"/>
      <c r="SWN3" s="325"/>
      <c r="SWO3" s="325"/>
      <c r="SWP3" s="325"/>
      <c r="SWQ3" s="325"/>
      <c r="SWR3" s="325"/>
      <c r="SWS3" s="325"/>
      <c r="SWT3" s="325"/>
      <c r="SWU3" s="325"/>
      <c r="SWV3" s="325"/>
      <c r="SWW3" s="325"/>
      <c r="SWX3" s="325"/>
      <c r="SWY3" s="325"/>
      <c r="SWZ3" s="325"/>
      <c r="SXA3" s="325"/>
      <c r="SXB3" s="325"/>
      <c r="SXC3" s="325"/>
      <c r="SXD3" s="325"/>
      <c r="SXE3" s="325"/>
      <c r="SXF3" s="325"/>
      <c r="SXG3" s="325"/>
      <c r="SXH3" s="325"/>
      <c r="SXI3" s="325"/>
      <c r="SXJ3" s="325"/>
      <c r="SXK3" s="325"/>
      <c r="SXL3" s="325"/>
      <c r="SXM3" s="325"/>
      <c r="SXN3" s="325"/>
      <c r="SXO3" s="325"/>
      <c r="SXP3" s="325"/>
      <c r="SXQ3" s="325"/>
      <c r="SXR3" s="325"/>
      <c r="SXS3" s="325"/>
      <c r="SXT3" s="325"/>
      <c r="SXU3" s="325"/>
      <c r="SXV3" s="325"/>
      <c r="SXW3" s="325"/>
      <c r="SXX3" s="325"/>
      <c r="SXY3" s="325"/>
      <c r="SXZ3" s="325"/>
      <c r="SYA3" s="325"/>
      <c r="SYB3" s="325"/>
      <c r="SYC3" s="325"/>
      <c r="SYD3" s="325"/>
      <c r="SYE3" s="325"/>
      <c r="SYF3" s="325"/>
      <c r="SYG3" s="325"/>
      <c r="SYH3" s="325"/>
      <c r="SYI3" s="325"/>
      <c r="SYJ3" s="325"/>
      <c r="SYK3" s="325"/>
      <c r="SYL3" s="325"/>
      <c r="SYM3" s="325"/>
      <c r="SYN3" s="325"/>
      <c r="SYO3" s="325"/>
      <c r="SYP3" s="325"/>
      <c r="SYQ3" s="325"/>
      <c r="SYR3" s="325"/>
      <c r="SYS3" s="325"/>
      <c r="SYT3" s="325"/>
      <c r="SYU3" s="325"/>
      <c r="SYV3" s="325"/>
      <c r="SYW3" s="325"/>
      <c r="SYX3" s="325"/>
      <c r="SYY3" s="325"/>
      <c r="SYZ3" s="325"/>
      <c r="SZA3" s="325"/>
      <c r="SZB3" s="325"/>
      <c r="SZC3" s="325"/>
      <c r="SZD3" s="325"/>
      <c r="SZE3" s="325"/>
      <c r="SZF3" s="325"/>
      <c r="SZG3" s="325"/>
      <c r="SZH3" s="325"/>
      <c r="SZI3" s="325"/>
      <c r="SZJ3" s="325"/>
      <c r="SZK3" s="325"/>
      <c r="SZL3" s="325"/>
      <c r="SZM3" s="325"/>
      <c r="SZN3" s="325"/>
      <c r="SZO3" s="325"/>
      <c r="SZP3" s="325"/>
      <c r="SZQ3" s="325"/>
      <c r="SZR3" s="325"/>
      <c r="SZS3" s="325"/>
      <c r="SZT3" s="325"/>
      <c r="SZU3" s="325"/>
      <c r="SZV3" s="325"/>
      <c r="SZW3" s="325"/>
      <c r="SZX3" s="325"/>
      <c r="SZY3" s="325"/>
      <c r="SZZ3" s="325"/>
      <c r="TAA3" s="325"/>
      <c r="TAB3" s="325"/>
      <c r="TAC3" s="325"/>
      <c r="TAD3" s="325"/>
      <c r="TAE3" s="325"/>
      <c r="TAF3" s="325"/>
      <c r="TAG3" s="325"/>
      <c r="TAH3" s="325"/>
      <c r="TAI3" s="325"/>
      <c r="TAJ3" s="325"/>
      <c r="TAK3" s="325"/>
      <c r="TAL3" s="325"/>
      <c r="TAM3" s="325"/>
      <c r="TAN3" s="325"/>
      <c r="TAO3" s="325"/>
      <c r="TAP3" s="325"/>
      <c r="TAQ3" s="325"/>
      <c r="TAR3" s="325"/>
      <c r="TAS3" s="325"/>
      <c r="TAT3" s="325"/>
      <c r="TAU3" s="325"/>
      <c r="TAV3" s="325"/>
      <c r="TAW3" s="325"/>
      <c r="TAX3" s="325"/>
      <c r="TAY3" s="325"/>
      <c r="TAZ3" s="325"/>
      <c r="TBA3" s="325"/>
      <c r="TBB3" s="325"/>
      <c r="TBC3" s="325"/>
      <c r="TBD3" s="325"/>
      <c r="TBE3" s="325"/>
      <c r="TBF3" s="325"/>
      <c r="TBG3" s="325"/>
      <c r="TBH3" s="325"/>
      <c r="TBI3" s="325"/>
      <c r="TBJ3" s="325"/>
      <c r="TBK3" s="325"/>
      <c r="TBL3" s="325"/>
      <c r="TBM3" s="325"/>
      <c r="TBN3" s="325"/>
      <c r="TBO3" s="325"/>
      <c r="TBP3" s="325"/>
      <c r="TBQ3" s="325"/>
      <c r="TBR3" s="325"/>
      <c r="TBS3" s="325"/>
      <c r="TBT3" s="325"/>
      <c r="TBU3" s="325"/>
      <c r="TBV3" s="325"/>
      <c r="TBW3" s="325"/>
      <c r="TBX3" s="325"/>
      <c r="TBY3" s="325"/>
      <c r="TBZ3" s="325"/>
      <c r="TCA3" s="325"/>
      <c r="TCB3" s="325"/>
      <c r="TCC3" s="325"/>
      <c r="TCD3" s="325"/>
      <c r="TCE3" s="325"/>
      <c r="TCF3" s="325"/>
      <c r="TCG3" s="325"/>
      <c r="TCH3" s="325"/>
      <c r="TCI3" s="325"/>
      <c r="TCJ3" s="325"/>
      <c r="TCK3" s="325"/>
      <c r="TCL3" s="325"/>
      <c r="TCM3" s="325"/>
      <c r="TCN3" s="325"/>
      <c r="TCO3" s="325"/>
      <c r="TCP3" s="325"/>
      <c r="TCQ3" s="325"/>
      <c r="TCR3" s="325"/>
      <c r="TCS3" s="325"/>
      <c r="TCT3" s="325"/>
      <c r="TCU3" s="325"/>
      <c r="TCV3" s="325"/>
      <c r="TCW3" s="325"/>
      <c r="TCX3" s="325"/>
      <c r="TCY3" s="325"/>
      <c r="TCZ3" s="325"/>
      <c r="TDA3" s="325"/>
      <c r="TDB3" s="325"/>
      <c r="TDC3" s="325"/>
      <c r="TDD3" s="325"/>
      <c r="TDE3" s="325"/>
      <c r="TDF3" s="325"/>
      <c r="TDG3" s="325"/>
      <c r="TDH3" s="325"/>
      <c r="TDI3" s="325"/>
      <c r="TDJ3" s="325"/>
      <c r="TDK3" s="325"/>
      <c r="TDL3" s="325"/>
      <c r="TDM3" s="325"/>
      <c r="TDN3" s="325"/>
      <c r="TDO3" s="325"/>
      <c r="TDP3" s="325"/>
      <c r="TDQ3" s="325"/>
      <c r="TDR3" s="325"/>
      <c r="TDS3" s="325"/>
      <c r="TDT3" s="325"/>
      <c r="TDU3" s="325"/>
      <c r="TDV3" s="325"/>
      <c r="TDW3" s="325"/>
      <c r="TDX3" s="325"/>
      <c r="TDY3" s="325"/>
      <c r="TDZ3" s="325"/>
      <c r="TEA3" s="325"/>
      <c r="TEB3" s="325"/>
      <c r="TEC3" s="325"/>
      <c r="TED3" s="325"/>
      <c r="TEE3" s="325"/>
      <c r="TEF3" s="325"/>
      <c r="TEG3" s="325"/>
      <c r="TEH3" s="325"/>
      <c r="TEI3" s="325"/>
      <c r="TEJ3" s="325"/>
      <c r="TEK3" s="325"/>
      <c r="TEL3" s="325"/>
      <c r="TEM3" s="325"/>
      <c r="TEN3" s="325"/>
      <c r="TEO3" s="325"/>
      <c r="TEP3" s="325"/>
      <c r="TEQ3" s="325"/>
      <c r="TER3" s="325"/>
      <c r="TES3" s="325"/>
      <c r="TET3" s="325"/>
      <c r="TEU3" s="325"/>
      <c r="TEV3" s="325"/>
      <c r="TEW3" s="325"/>
      <c r="TEX3" s="325"/>
      <c r="TEY3" s="325"/>
      <c r="TEZ3" s="325"/>
      <c r="TFA3" s="325"/>
      <c r="TFB3" s="325"/>
      <c r="TFC3" s="325"/>
      <c r="TFD3" s="325"/>
      <c r="TFE3" s="325"/>
      <c r="TFF3" s="325"/>
      <c r="TFG3" s="325"/>
      <c r="TFH3" s="325"/>
      <c r="TFI3" s="325"/>
      <c r="TFJ3" s="325"/>
      <c r="TFK3" s="325"/>
      <c r="TFL3" s="325"/>
      <c r="TFM3" s="325"/>
      <c r="TFN3" s="325"/>
      <c r="TFO3" s="325"/>
      <c r="TFP3" s="325"/>
      <c r="TFQ3" s="325"/>
      <c r="TFR3" s="325"/>
      <c r="TFS3" s="325"/>
      <c r="TFT3" s="325"/>
      <c r="TFU3" s="325"/>
      <c r="TFV3" s="325"/>
      <c r="TFW3" s="325"/>
      <c r="TFX3" s="325"/>
      <c r="TFY3" s="325"/>
      <c r="TFZ3" s="325"/>
      <c r="TGA3" s="325"/>
      <c r="TGB3" s="325"/>
      <c r="TGC3" s="325"/>
      <c r="TGD3" s="325"/>
      <c r="TGE3" s="325"/>
      <c r="TGF3" s="325"/>
      <c r="TGG3" s="325"/>
      <c r="TGH3" s="325"/>
      <c r="TGI3" s="325"/>
      <c r="TGJ3" s="325"/>
      <c r="TGK3" s="325"/>
      <c r="TGL3" s="325"/>
      <c r="TGM3" s="325"/>
      <c r="TGN3" s="325"/>
      <c r="TGO3" s="325"/>
      <c r="TGP3" s="325"/>
      <c r="TGQ3" s="325"/>
      <c r="TGR3" s="325"/>
      <c r="TGS3" s="325"/>
      <c r="TGT3" s="325"/>
      <c r="TGU3" s="325"/>
      <c r="TGV3" s="325"/>
      <c r="TGW3" s="325"/>
      <c r="TGX3" s="325"/>
      <c r="TGY3" s="325"/>
      <c r="TGZ3" s="325"/>
      <c r="THA3" s="325"/>
      <c r="THB3" s="325"/>
      <c r="THC3" s="325"/>
      <c r="THD3" s="325"/>
      <c r="THE3" s="325"/>
      <c r="THF3" s="325"/>
      <c r="THG3" s="325"/>
      <c r="THH3" s="325"/>
      <c r="THI3" s="325"/>
      <c r="THJ3" s="325"/>
      <c r="THK3" s="325"/>
      <c r="THL3" s="325"/>
      <c r="THM3" s="325"/>
      <c r="THN3" s="325"/>
      <c r="THO3" s="325"/>
      <c r="THP3" s="325"/>
      <c r="THQ3" s="325"/>
      <c r="THR3" s="325"/>
      <c r="THS3" s="325"/>
      <c r="THT3" s="325"/>
      <c r="THU3" s="325"/>
      <c r="THV3" s="325"/>
      <c r="THW3" s="325"/>
      <c r="THX3" s="325"/>
      <c r="THY3" s="325"/>
      <c r="THZ3" s="325"/>
      <c r="TIA3" s="325"/>
      <c r="TIB3" s="325"/>
      <c r="TIC3" s="325"/>
      <c r="TID3" s="325"/>
      <c r="TIE3" s="325"/>
      <c r="TIF3" s="325"/>
      <c r="TIG3" s="325"/>
      <c r="TIH3" s="325"/>
      <c r="TII3" s="325"/>
      <c r="TIJ3" s="325"/>
      <c r="TIK3" s="325"/>
      <c r="TIL3" s="325"/>
      <c r="TIM3" s="325"/>
      <c r="TIN3" s="325"/>
      <c r="TIO3" s="325"/>
      <c r="TIP3" s="325"/>
      <c r="TIQ3" s="325"/>
      <c r="TIR3" s="325"/>
      <c r="TIS3" s="325"/>
      <c r="TIT3" s="325"/>
      <c r="TIU3" s="325"/>
      <c r="TIV3" s="325"/>
      <c r="TIW3" s="325"/>
      <c r="TIX3" s="325"/>
      <c r="TIY3" s="325"/>
      <c r="TIZ3" s="325"/>
      <c r="TJA3" s="325"/>
      <c r="TJB3" s="325"/>
      <c r="TJC3" s="325"/>
      <c r="TJD3" s="325"/>
      <c r="TJE3" s="325"/>
      <c r="TJF3" s="325"/>
      <c r="TJG3" s="325"/>
      <c r="TJH3" s="325"/>
      <c r="TJI3" s="325"/>
      <c r="TJJ3" s="325"/>
      <c r="TJK3" s="325"/>
      <c r="TJL3" s="325"/>
      <c r="TJM3" s="325"/>
      <c r="TJN3" s="325"/>
      <c r="TJO3" s="325"/>
      <c r="TJP3" s="325"/>
      <c r="TJQ3" s="325"/>
      <c r="TJR3" s="325"/>
      <c r="TJS3" s="325"/>
      <c r="TJT3" s="325"/>
      <c r="TJU3" s="325"/>
      <c r="TJV3" s="325"/>
      <c r="TJW3" s="325"/>
      <c r="TJX3" s="325"/>
      <c r="TJY3" s="325"/>
      <c r="TJZ3" s="325"/>
      <c r="TKA3" s="325"/>
      <c r="TKB3" s="325"/>
      <c r="TKC3" s="325"/>
      <c r="TKD3" s="325"/>
      <c r="TKE3" s="325"/>
      <c r="TKF3" s="325"/>
      <c r="TKG3" s="325"/>
      <c r="TKH3" s="325"/>
      <c r="TKI3" s="325"/>
      <c r="TKJ3" s="325"/>
      <c r="TKK3" s="325"/>
      <c r="TKL3" s="325"/>
      <c r="TKM3" s="325"/>
      <c r="TKN3" s="325"/>
      <c r="TKO3" s="325"/>
      <c r="TKP3" s="325"/>
      <c r="TKQ3" s="325"/>
      <c r="TKR3" s="325"/>
      <c r="TKS3" s="325"/>
      <c r="TKT3" s="325"/>
      <c r="TKU3" s="325"/>
      <c r="TKV3" s="325"/>
      <c r="TKW3" s="325"/>
      <c r="TKX3" s="325"/>
      <c r="TKY3" s="325"/>
      <c r="TKZ3" s="325"/>
      <c r="TLA3" s="325"/>
      <c r="TLB3" s="325"/>
      <c r="TLC3" s="325"/>
      <c r="TLD3" s="325"/>
      <c r="TLE3" s="325"/>
      <c r="TLF3" s="325"/>
      <c r="TLG3" s="325"/>
      <c r="TLH3" s="325"/>
      <c r="TLI3" s="325"/>
      <c r="TLJ3" s="325"/>
      <c r="TLK3" s="325"/>
      <c r="TLL3" s="325"/>
      <c r="TLM3" s="325"/>
      <c r="TLN3" s="325"/>
      <c r="TLO3" s="325"/>
      <c r="TLP3" s="325"/>
      <c r="TLQ3" s="325"/>
      <c r="TLR3" s="325"/>
      <c r="TLS3" s="325"/>
      <c r="TLT3" s="325"/>
      <c r="TLU3" s="325"/>
      <c r="TLV3" s="325"/>
      <c r="TLW3" s="325"/>
      <c r="TLX3" s="325"/>
      <c r="TLY3" s="325"/>
      <c r="TLZ3" s="325"/>
      <c r="TMA3" s="325"/>
      <c r="TMB3" s="325"/>
      <c r="TMC3" s="325"/>
      <c r="TMD3" s="325"/>
      <c r="TME3" s="325"/>
      <c r="TMF3" s="325"/>
      <c r="TMG3" s="325"/>
      <c r="TMH3" s="325"/>
      <c r="TMI3" s="325"/>
      <c r="TMJ3" s="325"/>
      <c r="TMK3" s="325"/>
      <c r="TML3" s="325"/>
      <c r="TMM3" s="325"/>
      <c r="TMN3" s="325"/>
      <c r="TMO3" s="325"/>
      <c r="TMP3" s="325"/>
      <c r="TMQ3" s="325"/>
      <c r="TMR3" s="325"/>
      <c r="TMS3" s="325"/>
      <c r="TMT3" s="325"/>
      <c r="TMU3" s="325"/>
      <c r="TMV3" s="325"/>
      <c r="TMW3" s="325"/>
      <c r="TMX3" s="325"/>
      <c r="TMY3" s="325"/>
      <c r="TMZ3" s="325"/>
      <c r="TNA3" s="325"/>
      <c r="TNB3" s="325"/>
      <c r="TNC3" s="325"/>
      <c r="TND3" s="325"/>
      <c r="TNE3" s="325"/>
      <c r="TNF3" s="325"/>
      <c r="TNG3" s="325"/>
      <c r="TNH3" s="325"/>
      <c r="TNI3" s="325"/>
      <c r="TNJ3" s="325"/>
      <c r="TNK3" s="325"/>
      <c r="TNL3" s="325"/>
      <c r="TNM3" s="325"/>
      <c r="TNN3" s="325"/>
      <c r="TNO3" s="325"/>
      <c r="TNP3" s="325"/>
      <c r="TNQ3" s="325"/>
      <c r="TNR3" s="325"/>
      <c r="TNS3" s="325"/>
      <c r="TNT3" s="325"/>
      <c r="TNU3" s="325"/>
      <c r="TNV3" s="325"/>
      <c r="TNW3" s="325"/>
      <c r="TNX3" s="325"/>
      <c r="TNY3" s="325"/>
      <c r="TNZ3" s="325"/>
      <c r="TOA3" s="325"/>
      <c r="TOB3" s="325"/>
      <c r="TOC3" s="325"/>
      <c r="TOD3" s="325"/>
      <c r="TOE3" s="325"/>
      <c r="TOF3" s="325"/>
      <c r="TOG3" s="325"/>
      <c r="TOH3" s="325"/>
      <c r="TOI3" s="325"/>
      <c r="TOJ3" s="325"/>
      <c r="TOK3" s="325"/>
      <c r="TOL3" s="325"/>
      <c r="TOM3" s="325"/>
      <c r="TON3" s="325"/>
      <c r="TOO3" s="325"/>
      <c r="TOP3" s="325"/>
      <c r="TOQ3" s="325"/>
      <c r="TOR3" s="325"/>
      <c r="TOS3" s="325"/>
      <c r="TOT3" s="325"/>
      <c r="TOU3" s="325"/>
      <c r="TOV3" s="325"/>
      <c r="TOW3" s="325"/>
      <c r="TOX3" s="325"/>
      <c r="TOY3" s="325"/>
      <c r="TOZ3" s="325"/>
      <c r="TPA3" s="325"/>
      <c r="TPB3" s="325"/>
      <c r="TPC3" s="325"/>
      <c r="TPD3" s="325"/>
      <c r="TPE3" s="325"/>
      <c r="TPF3" s="325"/>
      <c r="TPG3" s="325"/>
      <c r="TPH3" s="325"/>
      <c r="TPI3" s="325"/>
      <c r="TPJ3" s="325"/>
      <c r="TPK3" s="325"/>
      <c r="TPL3" s="325"/>
      <c r="TPM3" s="325"/>
      <c r="TPN3" s="325"/>
      <c r="TPO3" s="325"/>
      <c r="TPP3" s="325"/>
      <c r="TPQ3" s="325"/>
      <c r="TPR3" s="325"/>
      <c r="TPS3" s="325"/>
      <c r="TPT3" s="325"/>
      <c r="TPU3" s="325"/>
      <c r="TPV3" s="325"/>
      <c r="TPW3" s="325"/>
      <c r="TPX3" s="325"/>
      <c r="TPY3" s="325"/>
      <c r="TPZ3" s="325"/>
      <c r="TQA3" s="325"/>
      <c r="TQB3" s="325"/>
      <c r="TQC3" s="325"/>
      <c r="TQD3" s="325"/>
      <c r="TQE3" s="325"/>
      <c r="TQF3" s="325"/>
      <c r="TQG3" s="325"/>
      <c r="TQH3" s="325"/>
      <c r="TQI3" s="325"/>
      <c r="TQJ3" s="325"/>
      <c r="TQK3" s="325"/>
      <c r="TQL3" s="325"/>
      <c r="TQM3" s="325"/>
      <c r="TQN3" s="325"/>
      <c r="TQO3" s="325"/>
      <c r="TQP3" s="325"/>
      <c r="TQQ3" s="325"/>
      <c r="TQR3" s="325"/>
      <c r="TQS3" s="325"/>
      <c r="TQT3" s="325"/>
      <c r="TQU3" s="325"/>
      <c r="TQV3" s="325"/>
      <c r="TQW3" s="325"/>
      <c r="TQX3" s="325"/>
      <c r="TQY3" s="325"/>
      <c r="TQZ3" s="325"/>
      <c r="TRA3" s="325"/>
      <c r="TRB3" s="325"/>
      <c r="TRC3" s="325"/>
      <c r="TRD3" s="325"/>
      <c r="TRE3" s="325"/>
      <c r="TRF3" s="325"/>
      <c r="TRG3" s="325"/>
      <c r="TRH3" s="325"/>
      <c r="TRI3" s="325"/>
      <c r="TRJ3" s="325"/>
      <c r="TRK3" s="325"/>
      <c r="TRL3" s="325"/>
      <c r="TRM3" s="325"/>
      <c r="TRN3" s="325"/>
      <c r="TRO3" s="325"/>
      <c r="TRP3" s="325"/>
      <c r="TRQ3" s="325"/>
      <c r="TRR3" s="325"/>
      <c r="TRS3" s="325"/>
      <c r="TRT3" s="325"/>
      <c r="TRU3" s="325"/>
      <c r="TRV3" s="325"/>
      <c r="TRW3" s="325"/>
      <c r="TRX3" s="325"/>
      <c r="TRY3" s="325"/>
      <c r="TRZ3" s="325"/>
      <c r="TSA3" s="325"/>
      <c r="TSB3" s="325"/>
      <c r="TSC3" s="325"/>
      <c r="TSD3" s="325"/>
      <c r="TSE3" s="325"/>
      <c r="TSF3" s="325"/>
      <c r="TSG3" s="325"/>
      <c r="TSH3" s="325"/>
      <c r="TSI3" s="325"/>
      <c r="TSJ3" s="325"/>
      <c r="TSK3" s="325"/>
      <c r="TSL3" s="325"/>
      <c r="TSM3" s="325"/>
      <c r="TSN3" s="325"/>
      <c r="TSO3" s="325"/>
      <c r="TSP3" s="325"/>
      <c r="TSQ3" s="325"/>
      <c r="TSR3" s="325"/>
      <c r="TSS3" s="325"/>
      <c r="TST3" s="325"/>
      <c r="TSU3" s="325"/>
      <c r="TSV3" s="325"/>
      <c r="TSW3" s="325"/>
      <c r="TSX3" s="325"/>
      <c r="TSY3" s="325"/>
      <c r="TSZ3" s="325"/>
      <c r="TTA3" s="325"/>
      <c r="TTB3" s="325"/>
      <c r="TTC3" s="325"/>
      <c r="TTD3" s="325"/>
      <c r="TTE3" s="325"/>
      <c r="TTF3" s="325"/>
      <c r="TTG3" s="325"/>
      <c r="TTH3" s="325"/>
      <c r="TTI3" s="325"/>
      <c r="TTJ3" s="325"/>
      <c r="TTK3" s="325"/>
      <c r="TTL3" s="325"/>
      <c r="TTM3" s="325"/>
      <c r="TTN3" s="325"/>
      <c r="TTO3" s="325"/>
      <c r="TTP3" s="325"/>
      <c r="TTQ3" s="325"/>
      <c r="TTR3" s="325"/>
      <c r="TTS3" s="325"/>
      <c r="TTT3" s="325"/>
      <c r="TTU3" s="325"/>
      <c r="TTV3" s="325"/>
      <c r="TTW3" s="325"/>
      <c r="TTX3" s="325"/>
      <c r="TTY3" s="325"/>
      <c r="TTZ3" s="325"/>
      <c r="TUA3" s="325"/>
      <c r="TUB3" s="325"/>
      <c r="TUC3" s="325"/>
      <c r="TUD3" s="325"/>
      <c r="TUE3" s="325"/>
      <c r="TUF3" s="325"/>
      <c r="TUG3" s="325"/>
      <c r="TUH3" s="325"/>
      <c r="TUI3" s="325"/>
      <c r="TUJ3" s="325"/>
      <c r="TUK3" s="325"/>
      <c r="TUL3" s="325"/>
      <c r="TUM3" s="325"/>
      <c r="TUN3" s="325"/>
      <c r="TUO3" s="325"/>
      <c r="TUP3" s="325"/>
      <c r="TUQ3" s="325"/>
      <c r="TUR3" s="325"/>
      <c r="TUS3" s="325"/>
      <c r="TUT3" s="325"/>
      <c r="TUU3" s="325"/>
      <c r="TUV3" s="325"/>
      <c r="TUW3" s="325"/>
      <c r="TUX3" s="325"/>
      <c r="TUY3" s="325"/>
      <c r="TUZ3" s="325"/>
      <c r="TVA3" s="325"/>
      <c r="TVB3" s="325"/>
      <c r="TVC3" s="325"/>
      <c r="TVD3" s="325"/>
      <c r="TVE3" s="325"/>
      <c r="TVF3" s="325"/>
      <c r="TVG3" s="325"/>
      <c r="TVH3" s="325"/>
      <c r="TVI3" s="325"/>
      <c r="TVJ3" s="325"/>
      <c r="TVK3" s="325"/>
      <c r="TVL3" s="325"/>
      <c r="TVM3" s="325"/>
      <c r="TVN3" s="325"/>
      <c r="TVO3" s="325"/>
      <c r="TVP3" s="325"/>
      <c r="TVQ3" s="325"/>
      <c r="TVR3" s="325"/>
      <c r="TVS3" s="325"/>
      <c r="TVT3" s="325"/>
      <c r="TVU3" s="325"/>
      <c r="TVV3" s="325"/>
      <c r="TVW3" s="325"/>
      <c r="TVX3" s="325"/>
      <c r="TVY3" s="325"/>
      <c r="TVZ3" s="325"/>
      <c r="TWA3" s="325"/>
      <c r="TWB3" s="325"/>
      <c r="TWC3" s="325"/>
      <c r="TWD3" s="325"/>
      <c r="TWE3" s="325"/>
      <c r="TWF3" s="325"/>
      <c r="TWG3" s="325"/>
      <c r="TWH3" s="325"/>
      <c r="TWI3" s="325"/>
      <c r="TWJ3" s="325"/>
      <c r="TWK3" s="325"/>
      <c r="TWL3" s="325"/>
      <c r="TWM3" s="325"/>
      <c r="TWN3" s="325"/>
      <c r="TWO3" s="325"/>
      <c r="TWP3" s="325"/>
      <c r="TWQ3" s="325"/>
      <c r="TWR3" s="325"/>
      <c r="TWS3" s="325"/>
      <c r="TWT3" s="325"/>
      <c r="TWU3" s="325"/>
      <c r="TWV3" s="325"/>
      <c r="TWW3" s="325"/>
      <c r="TWX3" s="325"/>
      <c r="TWY3" s="325"/>
      <c r="TWZ3" s="325"/>
      <c r="TXA3" s="325"/>
      <c r="TXB3" s="325"/>
      <c r="TXC3" s="325"/>
      <c r="TXD3" s="325"/>
      <c r="TXE3" s="325"/>
      <c r="TXF3" s="325"/>
      <c r="TXG3" s="325"/>
      <c r="TXH3" s="325"/>
      <c r="TXI3" s="325"/>
      <c r="TXJ3" s="325"/>
      <c r="TXK3" s="325"/>
      <c r="TXL3" s="325"/>
      <c r="TXM3" s="325"/>
      <c r="TXN3" s="325"/>
      <c r="TXO3" s="325"/>
      <c r="TXP3" s="325"/>
      <c r="TXQ3" s="325"/>
      <c r="TXR3" s="325"/>
      <c r="TXS3" s="325"/>
      <c r="TXT3" s="325"/>
      <c r="TXU3" s="325"/>
      <c r="TXV3" s="325"/>
      <c r="TXW3" s="325"/>
      <c r="TXX3" s="325"/>
      <c r="TXY3" s="325"/>
      <c r="TXZ3" s="325"/>
      <c r="TYA3" s="325"/>
      <c r="TYB3" s="325"/>
      <c r="TYC3" s="325"/>
      <c r="TYD3" s="325"/>
      <c r="TYE3" s="325"/>
      <c r="TYF3" s="325"/>
      <c r="TYG3" s="325"/>
      <c r="TYH3" s="325"/>
      <c r="TYI3" s="325"/>
      <c r="TYJ3" s="325"/>
      <c r="TYK3" s="325"/>
      <c r="TYL3" s="325"/>
      <c r="TYM3" s="325"/>
      <c r="TYN3" s="325"/>
      <c r="TYO3" s="325"/>
      <c r="TYP3" s="325"/>
      <c r="TYQ3" s="325"/>
      <c r="TYR3" s="325"/>
      <c r="TYS3" s="325"/>
      <c r="TYT3" s="325"/>
      <c r="TYU3" s="325"/>
      <c r="TYV3" s="325"/>
      <c r="TYW3" s="325"/>
      <c r="TYX3" s="325"/>
      <c r="TYY3" s="325"/>
      <c r="TYZ3" s="325"/>
      <c r="TZA3" s="325"/>
      <c r="TZB3" s="325"/>
      <c r="TZC3" s="325"/>
      <c r="TZD3" s="325"/>
      <c r="TZE3" s="325"/>
      <c r="TZF3" s="325"/>
      <c r="TZG3" s="325"/>
      <c r="TZH3" s="325"/>
      <c r="TZI3" s="325"/>
      <c r="TZJ3" s="325"/>
      <c r="TZK3" s="325"/>
      <c r="TZL3" s="325"/>
      <c r="TZM3" s="325"/>
      <c r="TZN3" s="325"/>
      <c r="TZO3" s="325"/>
      <c r="TZP3" s="325"/>
      <c r="TZQ3" s="325"/>
      <c r="TZR3" s="325"/>
      <c r="TZS3" s="325"/>
      <c r="TZT3" s="325"/>
      <c r="TZU3" s="325"/>
      <c r="TZV3" s="325"/>
      <c r="TZW3" s="325"/>
      <c r="TZX3" s="325"/>
      <c r="TZY3" s="325"/>
      <c r="TZZ3" s="325"/>
      <c r="UAA3" s="325"/>
      <c r="UAB3" s="325"/>
      <c r="UAC3" s="325"/>
      <c r="UAD3" s="325"/>
      <c r="UAE3" s="325"/>
      <c r="UAF3" s="325"/>
      <c r="UAG3" s="325"/>
      <c r="UAH3" s="325"/>
      <c r="UAI3" s="325"/>
      <c r="UAJ3" s="325"/>
      <c r="UAK3" s="325"/>
      <c r="UAL3" s="325"/>
      <c r="UAM3" s="325"/>
      <c r="UAN3" s="325"/>
      <c r="UAO3" s="325"/>
      <c r="UAP3" s="325"/>
      <c r="UAQ3" s="325"/>
      <c r="UAR3" s="325"/>
      <c r="UAS3" s="325"/>
      <c r="UAT3" s="325"/>
      <c r="UAU3" s="325"/>
      <c r="UAV3" s="325"/>
      <c r="UAW3" s="325"/>
      <c r="UAX3" s="325"/>
      <c r="UAY3" s="325"/>
      <c r="UAZ3" s="325"/>
      <c r="UBA3" s="325"/>
      <c r="UBB3" s="325"/>
      <c r="UBC3" s="325"/>
      <c r="UBD3" s="325"/>
      <c r="UBE3" s="325"/>
      <c r="UBF3" s="325"/>
      <c r="UBG3" s="325"/>
      <c r="UBH3" s="325"/>
      <c r="UBI3" s="325"/>
      <c r="UBJ3" s="325"/>
      <c r="UBK3" s="325"/>
      <c r="UBL3" s="325"/>
      <c r="UBM3" s="325"/>
      <c r="UBN3" s="325"/>
      <c r="UBO3" s="325"/>
      <c r="UBP3" s="325"/>
      <c r="UBQ3" s="325"/>
      <c r="UBR3" s="325"/>
      <c r="UBS3" s="325"/>
      <c r="UBT3" s="325"/>
      <c r="UBU3" s="325"/>
      <c r="UBV3" s="325"/>
      <c r="UBW3" s="325"/>
      <c r="UBX3" s="325"/>
      <c r="UBY3" s="325"/>
      <c r="UBZ3" s="325"/>
      <c r="UCA3" s="325"/>
      <c r="UCB3" s="325"/>
      <c r="UCC3" s="325"/>
      <c r="UCD3" s="325"/>
      <c r="UCE3" s="325"/>
      <c r="UCF3" s="325"/>
      <c r="UCG3" s="325"/>
      <c r="UCH3" s="325"/>
      <c r="UCI3" s="325"/>
      <c r="UCJ3" s="325"/>
      <c r="UCK3" s="325"/>
      <c r="UCL3" s="325"/>
      <c r="UCM3" s="325"/>
      <c r="UCN3" s="325"/>
      <c r="UCO3" s="325"/>
      <c r="UCP3" s="325"/>
      <c r="UCQ3" s="325"/>
      <c r="UCR3" s="325"/>
      <c r="UCS3" s="325"/>
      <c r="UCT3" s="325"/>
      <c r="UCU3" s="325"/>
      <c r="UCV3" s="325"/>
      <c r="UCW3" s="325"/>
      <c r="UCX3" s="325"/>
      <c r="UCY3" s="325"/>
      <c r="UCZ3" s="325"/>
      <c r="UDA3" s="325"/>
      <c r="UDB3" s="325"/>
      <c r="UDC3" s="325"/>
      <c r="UDD3" s="325"/>
      <c r="UDE3" s="325"/>
      <c r="UDF3" s="325"/>
      <c r="UDG3" s="325"/>
      <c r="UDH3" s="325"/>
      <c r="UDI3" s="325"/>
      <c r="UDJ3" s="325"/>
      <c r="UDK3" s="325"/>
      <c r="UDL3" s="325"/>
      <c r="UDM3" s="325"/>
      <c r="UDN3" s="325"/>
      <c r="UDO3" s="325"/>
      <c r="UDP3" s="325"/>
      <c r="UDQ3" s="325"/>
      <c r="UDR3" s="325"/>
      <c r="UDS3" s="325"/>
      <c r="UDT3" s="325"/>
      <c r="UDU3" s="325"/>
      <c r="UDV3" s="325"/>
      <c r="UDW3" s="325"/>
      <c r="UDX3" s="325"/>
      <c r="UDY3" s="325"/>
      <c r="UDZ3" s="325"/>
      <c r="UEA3" s="325"/>
      <c r="UEB3" s="325"/>
      <c r="UEC3" s="325"/>
      <c r="UED3" s="325"/>
      <c r="UEE3" s="325"/>
      <c r="UEF3" s="325"/>
      <c r="UEG3" s="325"/>
      <c r="UEH3" s="325"/>
      <c r="UEI3" s="325"/>
      <c r="UEJ3" s="325"/>
      <c r="UEK3" s="325"/>
      <c r="UEL3" s="325"/>
      <c r="UEM3" s="325"/>
      <c r="UEN3" s="325"/>
      <c r="UEO3" s="325"/>
      <c r="UEP3" s="325"/>
      <c r="UEQ3" s="325"/>
      <c r="UER3" s="325"/>
      <c r="UES3" s="325"/>
      <c r="UET3" s="325"/>
      <c r="UEU3" s="325"/>
      <c r="UEV3" s="325"/>
      <c r="UEW3" s="325"/>
      <c r="UEX3" s="325"/>
      <c r="UEY3" s="325"/>
      <c r="UEZ3" s="325"/>
      <c r="UFA3" s="325"/>
      <c r="UFB3" s="325"/>
      <c r="UFC3" s="325"/>
      <c r="UFD3" s="325"/>
      <c r="UFE3" s="325"/>
      <c r="UFF3" s="325"/>
      <c r="UFG3" s="325"/>
      <c r="UFH3" s="325"/>
      <c r="UFI3" s="325"/>
      <c r="UFJ3" s="325"/>
      <c r="UFK3" s="325"/>
      <c r="UFL3" s="325"/>
      <c r="UFM3" s="325"/>
      <c r="UFN3" s="325"/>
      <c r="UFO3" s="325"/>
      <c r="UFP3" s="325"/>
      <c r="UFQ3" s="325"/>
      <c r="UFR3" s="325"/>
      <c r="UFS3" s="325"/>
      <c r="UFT3" s="325"/>
      <c r="UFU3" s="325"/>
      <c r="UFV3" s="325"/>
      <c r="UFW3" s="325"/>
      <c r="UFX3" s="325"/>
      <c r="UFY3" s="325"/>
      <c r="UFZ3" s="325"/>
      <c r="UGA3" s="325"/>
      <c r="UGB3" s="325"/>
      <c r="UGC3" s="325"/>
      <c r="UGD3" s="325"/>
      <c r="UGE3" s="325"/>
      <c r="UGF3" s="325"/>
      <c r="UGG3" s="325"/>
      <c r="UGH3" s="325"/>
      <c r="UGI3" s="325"/>
      <c r="UGJ3" s="325"/>
      <c r="UGK3" s="325"/>
      <c r="UGL3" s="325"/>
      <c r="UGM3" s="325"/>
      <c r="UGN3" s="325"/>
      <c r="UGO3" s="325"/>
      <c r="UGP3" s="325"/>
      <c r="UGQ3" s="325"/>
      <c r="UGR3" s="325"/>
      <c r="UGS3" s="325"/>
      <c r="UGT3" s="325"/>
      <c r="UGU3" s="325"/>
      <c r="UGV3" s="325"/>
      <c r="UGW3" s="325"/>
      <c r="UGX3" s="325"/>
      <c r="UGY3" s="325"/>
      <c r="UGZ3" s="325"/>
      <c r="UHA3" s="325"/>
      <c r="UHB3" s="325"/>
      <c r="UHC3" s="325"/>
      <c r="UHD3" s="325"/>
      <c r="UHE3" s="325"/>
      <c r="UHF3" s="325"/>
      <c r="UHG3" s="325"/>
      <c r="UHH3" s="325"/>
      <c r="UHI3" s="325"/>
      <c r="UHJ3" s="325"/>
      <c r="UHK3" s="325"/>
      <c r="UHL3" s="325"/>
      <c r="UHM3" s="325"/>
      <c r="UHN3" s="325"/>
      <c r="UHO3" s="325"/>
      <c r="UHP3" s="325"/>
      <c r="UHQ3" s="325"/>
      <c r="UHR3" s="325"/>
      <c r="UHS3" s="325"/>
      <c r="UHT3" s="325"/>
      <c r="UHU3" s="325"/>
      <c r="UHV3" s="325"/>
      <c r="UHW3" s="325"/>
      <c r="UHX3" s="325"/>
      <c r="UHY3" s="325"/>
      <c r="UHZ3" s="325"/>
      <c r="UIA3" s="325"/>
      <c r="UIB3" s="325"/>
      <c r="UIC3" s="325"/>
      <c r="UID3" s="325"/>
      <c r="UIE3" s="325"/>
      <c r="UIF3" s="325"/>
      <c r="UIG3" s="325"/>
      <c r="UIH3" s="325"/>
      <c r="UII3" s="325"/>
      <c r="UIJ3" s="325"/>
      <c r="UIK3" s="325"/>
      <c r="UIL3" s="325"/>
      <c r="UIM3" s="325"/>
      <c r="UIN3" s="325"/>
      <c r="UIO3" s="325"/>
      <c r="UIP3" s="325"/>
      <c r="UIQ3" s="325"/>
      <c r="UIR3" s="325"/>
      <c r="UIS3" s="325"/>
      <c r="UIT3" s="325"/>
      <c r="UIU3" s="325"/>
      <c r="UIV3" s="325"/>
      <c r="UIW3" s="325"/>
      <c r="UIX3" s="325"/>
      <c r="UIY3" s="325"/>
      <c r="UIZ3" s="325"/>
      <c r="UJA3" s="325"/>
      <c r="UJB3" s="325"/>
      <c r="UJC3" s="325"/>
      <c r="UJD3" s="325"/>
      <c r="UJE3" s="325"/>
      <c r="UJF3" s="325"/>
      <c r="UJG3" s="325"/>
      <c r="UJH3" s="325"/>
      <c r="UJI3" s="325"/>
      <c r="UJJ3" s="325"/>
      <c r="UJK3" s="325"/>
      <c r="UJL3" s="325"/>
      <c r="UJM3" s="325"/>
      <c r="UJN3" s="325"/>
      <c r="UJO3" s="325"/>
      <c r="UJP3" s="325"/>
      <c r="UJQ3" s="325"/>
      <c r="UJR3" s="325"/>
      <c r="UJS3" s="325"/>
      <c r="UJT3" s="325"/>
      <c r="UJU3" s="325"/>
      <c r="UJV3" s="325"/>
      <c r="UJW3" s="325"/>
      <c r="UJX3" s="325"/>
      <c r="UJY3" s="325"/>
      <c r="UJZ3" s="325"/>
      <c r="UKA3" s="325"/>
      <c r="UKB3" s="325"/>
      <c r="UKC3" s="325"/>
      <c r="UKD3" s="325"/>
      <c r="UKE3" s="325"/>
      <c r="UKF3" s="325"/>
      <c r="UKG3" s="325"/>
      <c r="UKH3" s="325"/>
      <c r="UKI3" s="325"/>
      <c r="UKJ3" s="325"/>
      <c r="UKK3" s="325"/>
      <c r="UKL3" s="325"/>
      <c r="UKM3" s="325"/>
      <c r="UKN3" s="325"/>
      <c r="UKO3" s="325"/>
      <c r="UKP3" s="325"/>
      <c r="UKQ3" s="325"/>
      <c r="UKR3" s="325"/>
      <c r="UKS3" s="325"/>
      <c r="UKT3" s="325"/>
      <c r="UKU3" s="325"/>
      <c r="UKV3" s="325"/>
      <c r="UKW3" s="325"/>
      <c r="UKX3" s="325"/>
      <c r="UKY3" s="325"/>
      <c r="UKZ3" s="325"/>
      <c r="ULA3" s="325"/>
      <c r="ULB3" s="325"/>
      <c r="ULC3" s="325"/>
      <c r="ULD3" s="325"/>
      <c r="ULE3" s="325"/>
      <c r="ULF3" s="325"/>
      <c r="ULG3" s="325"/>
      <c r="ULH3" s="325"/>
      <c r="ULI3" s="325"/>
      <c r="ULJ3" s="325"/>
      <c r="ULK3" s="325"/>
      <c r="ULL3" s="325"/>
      <c r="ULM3" s="325"/>
      <c r="ULN3" s="325"/>
      <c r="ULO3" s="325"/>
      <c r="ULP3" s="325"/>
      <c r="ULQ3" s="325"/>
      <c r="ULR3" s="325"/>
      <c r="ULS3" s="325"/>
      <c r="ULT3" s="325"/>
      <c r="ULU3" s="325"/>
      <c r="ULV3" s="325"/>
      <c r="ULW3" s="325"/>
      <c r="ULX3" s="325"/>
      <c r="ULY3" s="325"/>
      <c r="ULZ3" s="325"/>
      <c r="UMA3" s="325"/>
      <c r="UMB3" s="325"/>
      <c r="UMC3" s="325"/>
      <c r="UMD3" s="325"/>
      <c r="UME3" s="325"/>
      <c r="UMF3" s="325"/>
      <c r="UMG3" s="325"/>
      <c r="UMH3" s="325"/>
      <c r="UMI3" s="325"/>
      <c r="UMJ3" s="325"/>
      <c r="UMK3" s="325"/>
      <c r="UML3" s="325"/>
      <c r="UMM3" s="325"/>
      <c r="UMN3" s="325"/>
      <c r="UMO3" s="325"/>
      <c r="UMP3" s="325"/>
      <c r="UMQ3" s="325"/>
      <c r="UMR3" s="325"/>
      <c r="UMS3" s="325"/>
      <c r="UMT3" s="325"/>
      <c r="UMU3" s="325"/>
      <c r="UMV3" s="325"/>
      <c r="UMW3" s="325"/>
      <c r="UMX3" s="325"/>
      <c r="UMY3" s="325"/>
      <c r="UMZ3" s="325"/>
      <c r="UNA3" s="325"/>
      <c r="UNB3" s="325"/>
      <c r="UNC3" s="325"/>
      <c r="UND3" s="325"/>
      <c r="UNE3" s="325"/>
      <c r="UNF3" s="325"/>
      <c r="UNG3" s="325"/>
      <c r="UNH3" s="325"/>
      <c r="UNI3" s="325"/>
      <c r="UNJ3" s="325"/>
      <c r="UNK3" s="325"/>
      <c r="UNL3" s="325"/>
      <c r="UNM3" s="325"/>
      <c r="UNN3" s="325"/>
      <c r="UNO3" s="325"/>
      <c r="UNP3" s="325"/>
      <c r="UNQ3" s="325"/>
      <c r="UNR3" s="325"/>
      <c r="UNS3" s="325"/>
      <c r="UNT3" s="325"/>
      <c r="UNU3" s="325"/>
      <c r="UNV3" s="325"/>
      <c r="UNW3" s="325"/>
      <c r="UNX3" s="325"/>
      <c r="UNY3" s="325"/>
      <c r="UNZ3" s="325"/>
      <c r="UOA3" s="325"/>
      <c r="UOB3" s="325"/>
      <c r="UOC3" s="325"/>
      <c r="UOD3" s="325"/>
      <c r="UOE3" s="325"/>
      <c r="UOF3" s="325"/>
      <c r="UOG3" s="325"/>
      <c r="UOH3" s="325"/>
      <c r="UOI3" s="325"/>
      <c r="UOJ3" s="325"/>
      <c r="UOK3" s="325"/>
      <c r="UOL3" s="325"/>
      <c r="UOM3" s="325"/>
      <c r="UON3" s="325"/>
      <c r="UOO3" s="325"/>
      <c r="UOP3" s="325"/>
      <c r="UOQ3" s="325"/>
      <c r="UOR3" s="325"/>
      <c r="UOS3" s="325"/>
      <c r="UOT3" s="325"/>
      <c r="UOU3" s="325"/>
      <c r="UOV3" s="325"/>
      <c r="UOW3" s="325"/>
      <c r="UOX3" s="325"/>
      <c r="UOY3" s="325"/>
      <c r="UOZ3" s="325"/>
      <c r="UPA3" s="325"/>
      <c r="UPB3" s="325"/>
      <c r="UPC3" s="325"/>
      <c r="UPD3" s="325"/>
      <c r="UPE3" s="325"/>
      <c r="UPF3" s="325"/>
      <c r="UPG3" s="325"/>
      <c r="UPH3" s="325"/>
      <c r="UPI3" s="325"/>
      <c r="UPJ3" s="325"/>
      <c r="UPK3" s="325"/>
      <c r="UPL3" s="325"/>
      <c r="UPM3" s="325"/>
      <c r="UPN3" s="325"/>
      <c r="UPO3" s="325"/>
      <c r="UPP3" s="325"/>
      <c r="UPQ3" s="325"/>
      <c r="UPR3" s="325"/>
      <c r="UPS3" s="325"/>
      <c r="UPT3" s="325"/>
      <c r="UPU3" s="325"/>
      <c r="UPV3" s="325"/>
      <c r="UPW3" s="325"/>
      <c r="UPX3" s="325"/>
      <c r="UPY3" s="325"/>
      <c r="UPZ3" s="325"/>
      <c r="UQA3" s="325"/>
      <c r="UQB3" s="325"/>
      <c r="UQC3" s="325"/>
      <c r="UQD3" s="325"/>
      <c r="UQE3" s="325"/>
      <c r="UQF3" s="325"/>
      <c r="UQG3" s="325"/>
      <c r="UQH3" s="325"/>
      <c r="UQI3" s="325"/>
      <c r="UQJ3" s="325"/>
      <c r="UQK3" s="325"/>
      <c r="UQL3" s="325"/>
      <c r="UQM3" s="325"/>
      <c r="UQN3" s="325"/>
      <c r="UQO3" s="325"/>
      <c r="UQP3" s="325"/>
      <c r="UQQ3" s="325"/>
      <c r="UQR3" s="325"/>
      <c r="UQS3" s="325"/>
      <c r="UQT3" s="325"/>
      <c r="UQU3" s="325"/>
      <c r="UQV3" s="325"/>
      <c r="UQW3" s="325"/>
      <c r="UQX3" s="325"/>
      <c r="UQY3" s="325"/>
      <c r="UQZ3" s="325"/>
      <c r="URA3" s="325"/>
      <c r="URB3" s="325"/>
      <c r="URC3" s="325"/>
      <c r="URD3" s="325"/>
      <c r="URE3" s="325"/>
      <c r="URF3" s="325"/>
      <c r="URG3" s="325"/>
      <c r="URH3" s="325"/>
      <c r="URI3" s="325"/>
      <c r="URJ3" s="325"/>
      <c r="URK3" s="325"/>
      <c r="URL3" s="325"/>
      <c r="URM3" s="325"/>
      <c r="URN3" s="325"/>
      <c r="URO3" s="325"/>
      <c r="URP3" s="325"/>
      <c r="URQ3" s="325"/>
      <c r="URR3" s="325"/>
      <c r="URS3" s="325"/>
      <c r="URT3" s="325"/>
      <c r="URU3" s="325"/>
      <c r="URV3" s="325"/>
      <c r="URW3" s="325"/>
      <c r="URX3" s="325"/>
      <c r="URY3" s="325"/>
      <c r="URZ3" s="325"/>
      <c r="USA3" s="325"/>
      <c r="USB3" s="325"/>
      <c r="USC3" s="325"/>
      <c r="USD3" s="325"/>
      <c r="USE3" s="325"/>
      <c r="USF3" s="325"/>
      <c r="USG3" s="325"/>
      <c r="USH3" s="325"/>
      <c r="USI3" s="325"/>
      <c r="USJ3" s="325"/>
      <c r="USK3" s="325"/>
      <c r="USL3" s="325"/>
      <c r="USM3" s="325"/>
      <c r="USN3" s="325"/>
      <c r="USO3" s="325"/>
      <c r="USP3" s="325"/>
      <c r="USQ3" s="325"/>
      <c r="USR3" s="325"/>
      <c r="USS3" s="325"/>
      <c r="UST3" s="325"/>
      <c r="USU3" s="325"/>
      <c r="USV3" s="325"/>
      <c r="USW3" s="325"/>
      <c r="USX3" s="325"/>
      <c r="USY3" s="325"/>
      <c r="USZ3" s="325"/>
      <c r="UTA3" s="325"/>
      <c r="UTB3" s="325"/>
      <c r="UTC3" s="325"/>
      <c r="UTD3" s="325"/>
      <c r="UTE3" s="325"/>
      <c r="UTF3" s="325"/>
      <c r="UTG3" s="325"/>
      <c r="UTH3" s="325"/>
      <c r="UTI3" s="325"/>
      <c r="UTJ3" s="325"/>
      <c r="UTK3" s="325"/>
      <c r="UTL3" s="325"/>
      <c r="UTM3" s="325"/>
      <c r="UTN3" s="325"/>
      <c r="UTO3" s="325"/>
      <c r="UTP3" s="325"/>
      <c r="UTQ3" s="325"/>
      <c r="UTR3" s="325"/>
      <c r="UTS3" s="325"/>
      <c r="UTT3" s="325"/>
      <c r="UTU3" s="325"/>
      <c r="UTV3" s="325"/>
      <c r="UTW3" s="325"/>
      <c r="UTX3" s="325"/>
      <c r="UTY3" s="325"/>
      <c r="UTZ3" s="325"/>
      <c r="UUA3" s="325"/>
      <c r="UUB3" s="325"/>
      <c r="UUC3" s="325"/>
      <c r="UUD3" s="325"/>
      <c r="UUE3" s="325"/>
      <c r="UUF3" s="325"/>
      <c r="UUG3" s="325"/>
      <c r="UUH3" s="325"/>
      <c r="UUI3" s="325"/>
      <c r="UUJ3" s="325"/>
      <c r="UUK3" s="325"/>
      <c r="UUL3" s="325"/>
      <c r="UUM3" s="325"/>
      <c r="UUN3" s="325"/>
      <c r="UUO3" s="325"/>
      <c r="UUP3" s="325"/>
      <c r="UUQ3" s="325"/>
      <c r="UUR3" s="325"/>
      <c r="UUS3" s="325"/>
      <c r="UUT3" s="325"/>
      <c r="UUU3" s="325"/>
      <c r="UUV3" s="325"/>
      <c r="UUW3" s="325"/>
      <c r="UUX3" s="325"/>
      <c r="UUY3" s="325"/>
      <c r="UUZ3" s="325"/>
      <c r="UVA3" s="325"/>
      <c r="UVB3" s="325"/>
      <c r="UVC3" s="325"/>
      <c r="UVD3" s="325"/>
      <c r="UVE3" s="325"/>
      <c r="UVF3" s="325"/>
      <c r="UVG3" s="325"/>
      <c r="UVH3" s="325"/>
      <c r="UVI3" s="325"/>
      <c r="UVJ3" s="325"/>
      <c r="UVK3" s="325"/>
      <c r="UVL3" s="325"/>
      <c r="UVM3" s="325"/>
      <c r="UVN3" s="325"/>
      <c r="UVO3" s="325"/>
      <c r="UVP3" s="325"/>
      <c r="UVQ3" s="325"/>
      <c r="UVR3" s="325"/>
      <c r="UVS3" s="325"/>
      <c r="UVT3" s="325"/>
      <c r="UVU3" s="325"/>
      <c r="UVV3" s="325"/>
      <c r="UVW3" s="325"/>
      <c r="UVX3" s="325"/>
      <c r="UVY3" s="325"/>
      <c r="UVZ3" s="325"/>
      <c r="UWA3" s="325"/>
      <c r="UWB3" s="325"/>
      <c r="UWC3" s="325"/>
      <c r="UWD3" s="325"/>
      <c r="UWE3" s="325"/>
      <c r="UWF3" s="325"/>
      <c r="UWG3" s="325"/>
      <c r="UWH3" s="325"/>
      <c r="UWI3" s="325"/>
      <c r="UWJ3" s="325"/>
      <c r="UWK3" s="325"/>
      <c r="UWL3" s="325"/>
      <c r="UWM3" s="325"/>
      <c r="UWN3" s="325"/>
      <c r="UWO3" s="325"/>
      <c r="UWP3" s="325"/>
      <c r="UWQ3" s="325"/>
      <c r="UWR3" s="325"/>
      <c r="UWS3" s="325"/>
      <c r="UWT3" s="325"/>
      <c r="UWU3" s="325"/>
      <c r="UWV3" s="325"/>
      <c r="UWW3" s="325"/>
      <c r="UWX3" s="325"/>
      <c r="UWY3" s="325"/>
      <c r="UWZ3" s="325"/>
      <c r="UXA3" s="325"/>
      <c r="UXB3" s="325"/>
      <c r="UXC3" s="325"/>
      <c r="UXD3" s="325"/>
      <c r="UXE3" s="325"/>
      <c r="UXF3" s="325"/>
      <c r="UXG3" s="325"/>
      <c r="UXH3" s="325"/>
      <c r="UXI3" s="325"/>
      <c r="UXJ3" s="325"/>
      <c r="UXK3" s="325"/>
      <c r="UXL3" s="325"/>
      <c r="UXM3" s="325"/>
      <c r="UXN3" s="325"/>
      <c r="UXO3" s="325"/>
      <c r="UXP3" s="325"/>
      <c r="UXQ3" s="325"/>
      <c r="UXR3" s="325"/>
      <c r="UXS3" s="325"/>
      <c r="UXT3" s="325"/>
      <c r="UXU3" s="325"/>
      <c r="UXV3" s="325"/>
      <c r="UXW3" s="325"/>
      <c r="UXX3" s="325"/>
      <c r="UXY3" s="325"/>
      <c r="UXZ3" s="325"/>
      <c r="UYA3" s="325"/>
      <c r="UYB3" s="325"/>
      <c r="UYC3" s="325"/>
      <c r="UYD3" s="325"/>
      <c r="UYE3" s="325"/>
      <c r="UYF3" s="325"/>
      <c r="UYG3" s="325"/>
      <c r="UYH3" s="325"/>
      <c r="UYI3" s="325"/>
      <c r="UYJ3" s="325"/>
      <c r="UYK3" s="325"/>
      <c r="UYL3" s="325"/>
      <c r="UYM3" s="325"/>
      <c r="UYN3" s="325"/>
      <c r="UYO3" s="325"/>
      <c r="UYP3" s="325"/>
      <c r="UYQ3" s="325"/>
      <c r="UYR3" s="325"/>
      <c r="UYS3" s="325"/>
      <c r="UYT3" s="325"/>
      <c r="UYU3" s="325"/>
      <c r="UYV3" s="325"/>
      <c r="UYW3" s="325"/>
      <c r="UYX3" s="325"/>
      <c r="UYY3" s="325"/>
      <c r="UYZ3" s="325"/>
      <c r="UZA3" s="325"/>
      <c r="UZB3" s="325"/>
      <c r="UZC3" s="325"/>
      <c r="UZD3" s="325"/>
      <c r="UZE3" s="325"/>
      <c r="UZF3" s="325"/>
      <c r="UZG3" s="325"/>
      <c r="UZH3" s="325"/>
      <c r="UZI3" s="325"/>
      <c r="UZJ3" s="325"/>
      <c r="UZK3" s="325"/>
      <c r="UZL3" s="325"/>
      <c r="UZM3" s="325"/>
      <c r="UZN3" s="325"/>
      <c r="UZO3" s="325"/>
      <c r="UZP3" s="325"/>
      <c r="UZQ3" s="325"/>
      <c r="UZR3" s="325"/>
      <c r="UZS3" s="325"/>
      <c r="UZT3" s="325"/>
      <c r="UZU3" s="325"/>
      <c r="UZV3" s="325"/>
      <c r="UZW3" s="325"/>
      <c r="UZX3" s="325"/>
      <c r="UZY3" s="325"/>
      <c r="UZZ3" s="325"/>
      <c r="VAA3" s="325"/>
      <c r="VAB3" s="325"/>
      <c r="VAC3" s="325"/>
      <c r="VAD3" s="325"/>
      <c r="VAE3" s="325"/>
      <c r="VAF3" s="325"/>
      <c r="VAG3" s="325"/>
      <c r="VAH3" s="325"/>
      <c r="VAI3" s="325"/>
      <c r="VAJ3" s="325"/>
      <c r="VAK3" s="325"/>
      <c r="VAL3" s="325"/>
      <c r="VAM3" s="325"/>
      <c r="VAN3" s="325"/>
      <c r="VAO3" s="325"/>
      <c r="VAP3" s="325"/>
      <c r="VAQ3" s="325"/>
      <c r="VAR3" s="325"/>
      <c r="VAS3" s="325"/>
      <c r="VAT3" s="325"/>
      <c r="VAU3" s="325"/>
      <c r="VAV3" s="325"/>
      <c r="VAW3" s="325"/>
      <c r="VAX3" s="325"/>
      <c r="VAY3" s="325"/>
      <c r="VAZ3" s="325"/>
      <c r="VBA3" s="325"/>
      <c r="VBB3" s="325"/>
      <c r="VBC3" s="325"/>
      <c r="VBD3" s="325"/>
      <c r="VBE3" s="325"/>
      <c r="VBF3" s="325"/>
      <c r="VBG3" s="325"/>
      <c r="VBH3" s="325"/>
      <c r="VBI3" s="325"/>
      <c r="VBJ3" s="325"/>
      <c r="VBK3" s="325"/>
      <c r="VBL3" s="325"/>
      <c r="VBM3" s="325"/>
      <c r="VBN3" s="325"/>
      <c r="VBO3" s="325"/>
      <c r="VBP3" s="325"/>
      <c r="VBQ3" s="325"/>
      <c r="VBR3" s="325"/>
      <c r="VBS3" s="325"/>
      <c r="VBT3" s="325"/>
      <c r="VBU3" s="325"/>
      <c r="VBV3" s="325"/>
      <c r="VBW3" s="325"/>
      <c r="VBX3" s="325"/>
      <c r="VBY3" s="325"/>
      <c r="VBZ3" s="325"/>
      <c r="VCA3" s="325"/>
      <c r="VCB3" s="325"/>
      <c r="VCC3" s="325"/>
      <c r="VCD3" s="325"/>
      <c r="VCE3" s="325"/>
      <c r="VCF3" s="325"/>
      <c r="VCG3" s="325"/>
      <c r="VCH3" s="325"/>
      <c r="VCI3" s="325"/>
      <c r="VCJ3" s="325"/>
      <c r="VCK3" s="325"/>
      <c r="VCL3" s="325"/>
      <c r="VCM3" s="325"/>
      <c r="VCN3" s="325"/>
      <c r="VCO3" s="325"/>
      <c r="VCP3" s="325"/>
      <c r="VCQ3" s="325"/>
      <c r="VCR3" s="325"/>
      <c r="VCS3" s="325"/>
      <c r="VCT3" s="325"/>
      <c r="VCU3" s="325"/>
      <c r="VCV3" s="325"/>
      <c r="VCW3" s="325"/>
      <c r="VCX3" s="325"/>
      <c r="VCY3" s="325"/>
      <c r="VCZ3" s="325"/>
      <c r="VDA3" s="325"/>
      <c r="VDB3" s="325"/>
      <c r="VDC3" s="325"/>
      <c r="VDD3" s="325"/>
      <c r="VDE3" s="325"/>
      <c r="VDF3" s="325"/>
      <c r="VDG3" s="325"/>
      <c r="VDH3" s="325"/>
      <c r="VDI3" s="325"/>
      <c r="VDJ3" s="325"/>
      <c r="VDK3" s="325"/>
      <c r="VDL3" s="325"/>
      <c r="VDM3" s="325"/>
      <c r="VDN3" s="325"/>
      <c r="VDO3" s="325"/>
      <c r="VDP3" s="325"/>
      <c r="VDQ3" s="325"/>
      <c r="VDR3" s="325"/>
      <c r="VDS3" s="325"/>
      <c r="VDT3" s="325"/>
      <c r="VDU3" s="325"/>
      <c r="VDV3" s="325"/>
      <c r="VDW3" s="325"/>
      <c r="VDX3" s="325"/>
      <c r="VDY3" s="325"/>
      <c r="VDZ3" s="325"/>
      <c r="VEA3" s="325"/>
      <c r="VEB3" s="325"/>
      <c r="VEC3" s="325"/>
      <c r="VED3" s="325"/>
      <c r="VEE3" s="325"/>
      <c r="VEF3" s="325"/>
      <c r="VEG3" s="325"/>
      <c r="VEH3" s="325"/>
      <c r="VEI3" s="325"/>
      <c r="VEJ3" s="325"/>
      <c r="VEK3" s="325"/>
      <c r="VEL3" s="325"/>
      <c r="VEM3" s="325"/>
      <c r="VEN3" s="325"/>
      <c r="VEO3" s="325"/>
      <c r="VEP3" s="325"/>
      <c r="VEQ3" s="325"/>
      <c r="VER3" s="325"/>
      <c r="VES3" s="325"/>
      <c r="VET3" s="325"/>
      <c r="VEU3" s="325"/>
      <c r="VEV3" s="325"/>
      <c r="VEW3" s="325"/>
      <c r="VEX3" s="325"/>
      <c r="VEY3" s="325"/>
      <c r="VEZ3" s="325"/>
      <c r="VFA3" s="325"/>
      <c r="VFB3" s="325"/>
      <c r="VFC3" s="325"/>
      <c r="VFD3" s="325"/>
      <c r="VFE3" s="325"/>
      <c r="VFF3" s="325"/>
      <c r="VFG3" s="325"/>
      <c r="VFH3" s="325"/>
      <c r="VFI3" s="325"/>
      <c r="VFJ3" s="325"/>
      <c r="VFK3" s="325"/>
      <c r="VFL3" s="325"/>
      <c r="VFM3" s="325"/>
      <c r="VFN3" s="325"/>
      <c r="VFO3" s="325"/>
      <c r="VFP3" s="325"/>
      <c r="VFQ3" s="325"/>
      <c r="VFR3" s="325"/>
      <c r="VFS3" s="325"/>
      <c r="VFT3" s="325"/>
      <c r="VFU3" s="325"/>
      <c r="VFV3" s="325"/>
      <c r="VFW3" s="325"/>
      <c r="VFX3" s="325"/>
      <c r="VFY3" s="325"/>
      <c r="VFZ3" s="325"/>
      <c r="VGA3" s="325"/>
      <c r="VGB3" s="325"/>
      <c r="VGC3" s="325"/>
      <c r="VGD3" s="325"/>
      <c r="VGE3" s="325"/>
      <c r="VGF3" s="325"/>
      <c r="VGG3" s="325"/>
      <c r="VGH3" s="325"/>
      <c r="VGI3" s="325"/>
      <c r="VGJ3" s="325"/>
      <c r="VGK3" s="325"/>
      <c r="VGL3" s="325"/>
      <c r="VGM3" s="325"/>
      <c r="VGN3" s="325"/>
      <c r="VGO3" s="325"/>
      <c r="VGP3" s="325"/>
      <c r="VGQ3" s="325"/>
      <c r="VGR3" s="325"/>
      <c r="VGS3" s="325"/>
      <c r="VGT3" s="325"/>
      <c r="VGU3" s="325"/>
      <c r="VGV3" s="325"/>
      <c r="VGW3" s="325"/>
      <c r="VGX3" s="325"/>
      <c r="VGY3" s="325"/>
      <c r="VGZ3" s="325"/>
      <c r="VHA3" s="325"/>
      <c r="VHB3" s="325"/>
      <c r="VHC3" s="325"/>
      <c r="VHD3" s="325"/>
      <c r="VHE3" s="325"/>
      <c r="VHF3" s="325"/>
      <c r="VHG3" s="325"/>
      <c r="VHH3" s="325"/>
      <c r="VHI3" s="325"/>
      <c r="VHJ3" s="325"/>
      <c r="VHK3" s="325"/>
      <c r="VHL3" s="325"/>
      <c r="VHM3" s="325"/>
      <c r="VHN3" s="325"/>
      <c r="VHO3" s="325"/>
      <c r="VHP3" s="325"/>
      <c r="VHQ3" s="325"/>
      <c r="VHR3" s="325"/>
      <c r="VHS3" s="325"/>
      <c r="VHT3" s="325"/>
      <c r="VHU3" s="325"/>
      <c r="VHV3" s="325"/>
      <c r="VHW3" s="325"/>
      <c r="VHX3" s="325"/>
      <c r="VHY3" s="325"/>
      <c r="VHZ3" s="325"/>
      <c r="VIA3" s="325"/>
      <c r="VIB3" s="325"/>
      <c r="VIC3" s="325"/>
      <c r="VID3" s="325"/>
      <c r="VIE3" s="325"/>
      <c r="VIF3" s="325"/>
      <c r="VIG3" s="325"/>
      <c r="VIH3" s="325"/>
      <c r="VII3" s="325"/>
      <c r="VIJ3" s="325"/>
      <c r="VIK3" s="325"/>
      <c r="VIL3" s="325"/>
      <c r="VIM3" s="325"/>
      <c r="VIN3" s="325"/>
      <c r="VIO3" s="325"/>
      <c r="VIP3" s="325"/>
      <c r="VIQ3" s="325"/>
      <c r="VIR3" s="325"/>
      <c r="VIS3" s="325"/>
      <c r="VIT3" s="325"/>
      <c r="VIU3" s="325"/>
      <c r="VIV3" s="325"/>
      <c r="VIW3" s="325"/>
      <c r="VIX3" s="325"/>
      <c r="VIY3" s="325"/>
      <c r="VIZ3" s="325"/>
      <c r="VJA3" s="325"/>
      <c r="VJB3" s="325"/>
      <c r="VJC3" s="325"/>
      <c r="VJD3" s="325"/>
      <c r="VJE3" s="325"/>
      <c r="VJF3" s="325"/>
      <c r="VJG3" s="325"/>
      <c r="VJH3" s="325"/>
      <c r="VJI3" s="325"/>
      <c r="VJJ3" s="325"/>
      <c r="VJK3" s="325"/>
      <c r="VJL3" s="325"/>
      <c r="VJM3" s="325"/>
      <c r="VJN3" s="325"/>
      <c r="VJO3" s="325"/>
      <c r="VJP3" s="325"/>
      <c r="VJQ3" s="325"/>
      <c r="VJR3" s="325"/>
      <c r="VJS3" s="325"/>
      <c r="VJT3" s="325"/>
      <c r="VJU3" s="325"/>
      <c r="VJV3" s="325"/>
      <c r="VJW3" s="325"/>
      <c r="VJX3" s="325"/>
      <c r="VJY3" s="325"/>
      <c r="VJZ3" s="325"/>
      <c r="VKA3" s="325"/>
      <c r="VKB3" s="325"/>
      <c r="VKC3" s="325"/>
      <c r="VKD3" s="325"/>
      <c r="VKE3" s="325"/>
      <c r="VKF3" s="325"/>
      <c r="VKG3" s="325"/>
      <c r="VKH3" s="325"/>
      <c r="VKI3" s="325"/>
      <c r="VKJ3" s="325"/>
      <c r="VKK3" s="325"/>
      <c r="VKL3" s="325"/>
      <c r="VKM3" s="325"/>
      <c r="VKN3" s="325"/>
      <c r="VKO3" s="325"/>
      <c r="VKP3" s="325"/>
      <c r="VKQ3" s="325"/>
      <c r="VKR3" s="325"/>
      <c r="VKS3" s="325"/>
      <c r="VKT3" s="325"/>
      <c r="VKU3" s="325"/>
      <c r="VKV3" s="325"/>
      <c r="VKW3" s="325"/>
      <c r="VKX3" s="325"/>
      <c r="VKY3" s="325"/>
      <c r="VKZ3" s="325"/>
      <c r="VLA3" s="325"/>
      <c r="VLB3" s="325"/>
      <c r="VLC3" s="325"/>
      <c r="VLD3" s="325"/>
      <c r="VLE3" s="325"/>
      <c r="VLF3" s="325"/>
      <c r="VLG3" s="325"/>
      <c r="VLH3" s="325"/>
      <c r="VLI3" s="325"/>
      <c r="VLJ3" s="325"/>
      <c r="VLK3" s="325"/>
      <c r="VLL3" s="325"/>
      <c r="VLM3" s="325"/>
      <c r="VLN3" s="325"/>
      <c r="VLO3" s="325"/>
      <c r="VLP3" s="325"/>
      <c r="VLQ3" s="325"/>
      <c r="VLR3" s="325"/>
      <c r="VLS3" s="325"/>
      <c r="VLT3" s="325"/>
      <c r="VLU3" s="325"/>
      <c r="VLV3" s="325"/>
      <c r="VLW3" s="325"/>
      <c r="VLX3" s="325"/>
      <c r="VLY3" s="325"/>
      <c r="VLZ3" s="325"/>
      <c r="VMA3" s="325"/>
      <c r="VMB3" s="325"/>
      <c r="VMC3" s="325"/>
      <c r="VMD3" s="325"/>
      <c r="VME3" s="325"/>
      <c r="VMF3" s="325"/>
      <c r="VMG3" s="325"/>
      <c r="VMH3" s="325"/>
      <c r="VMI3" s="325"/>
      <c r="VMJ3" s="325"/>
      <c r="VMK3" s="325"/>
      <c r="VML3" s="325"/>
      <c r="VMM3" s="325"/>
      <c r="VMN3" s="325"/>
      <c r="VMO3" s="325"/>
      <c r="VMP3" s="325"/>
      <c r="VMQ3" s="325"/>
      <c r="VMR3" s="325"/>
      <c r="VMS3" s="325"/>
      <c r="VMT3" s="325"/>
      <c r="VMU3" s="325"/>
      <c r="VMV3" s="325"/>
      <c r="VMW3" s="325"/>
      <c r="VMX3" s="325"/>
      <c r="VMY3" s="325"/>
      <c r="VMZ3" s="325"/>
      <c r="VNA3" s="325"/>
      <c r="VNB3" s="325"/>
      <c r="VNC3" s="325"/>
      <c r="VND3" s="325"/>
      <c r="VNE3" s="325"/>
      <c r="VNF3" s="325"/>
      <c r="VNG3" s="325"/>
      <c r="VNH3" s="325"/>
      <c r="VNI3" s="325"/>
      <c r="VNJ3" s="325"/>
      <c r="VNK3" s="325"/>
      <c r="VNL3" s="325"/>
      <c r="VNM3" s="325"/>
      <c r="VNN3" s="325"/>
      <c r="VNO3" s="325"/>
      <c r="VNP3" s="325"/>
      <c r="VNQ3" s="325"/>
      <c r="VNR3" s="325"/>
      <c r="VNS3" s="325"/>
      <c r="VNT3" s="325"/>
      <c r="VNU3" s="325"/>
      <c r="VNV3" s="325"/>
      <c r="VNW3" s="325"/>
      <c r="VNX3" s="325"/>
      <c r="VNY3" s="325"/>
      <c r="VNZ3" s="325"/>
      <c r="VOA3" s="325"/>
      <c r="VOB3" s="325"/>
      <c r="VOC3" s="325"/>
      <c r="VOD3" s="325"/>
      <c r="VOE3" s="325"/>
      <c r="VOF3" s="325"/>
      <c r="VOG3" s="325"/>
      <c r="VOH3" s="325"/>
      <c r="VOI3" s="325"/>
      <c r="VOJ3" s="325"/>
      <c r="VOK3" s="325"/>
      <c r="VOL3" s="325"/>
      <c r="VOM3" s="325"/>
      <c r="VON3" s="325"/>
      <c r="VOO3" s="325"/>
      <c r="VOP3" s="325"/>
      <c r="VOQ3" s="325"/>
      <c r="VOR3" s="325"/>
      <c r="VOS3" s="325"/>
      <c r="VOT3" s="325"/>
      <c r="VOU3" s="325"/>
      <c r="VOV3" s="325"/>
      <c r="VOW3" s="325"/>
      <c r="VOX3" s="325"/>
      <c r="VOY3" s="325"/>
      <c r="VOZ3" s="325"/>
      <c r="VPA3" s="325"/>
      <c r="VPB3" s="325"/>
      <c r="VPC3" s="325"/>
      <c r="VPD3" s="325"/>
      <c r="VPE3" s="325"/>
      <c r="VPF3" s="325"/>
      <c r="VPG3" s="325"/>
      <c r="VPH3" s="325"/>
      <c r="VPI3" s="325"/>
      <c r="VPJ3" s="325"/>
      <c r="VPK3" s="325"/>
      <c r="VPL3" s="325"/>
      <c r="VPM3" s="325"/>
      <c r="VPN3" s="325"/>
      <c r="VPO3" s="325"/>
      <c r="VPP3" s="325"/>
      <c r="VPQ3" s="325"/>
      <c r="VPR3" s="325"/>
      <c r="VPS3" s="325"/>
      <c r="VPT3" s="325"/>
      <c r="VPU3" s="325"/>
      <c r="VPV3" s="325"/>
      <c r="VPW3" s="325"/>
      <c r="VPX3" s="325"/>
      <c r="VPY3" s="325"/>
      <c r="VPZ3" s="325"/>
      <c r="VQA3" s="325"/>
      <c r="VQB3" s="325"/>
      <c r="VQC3" s="325"/>
      <c r="VQD3" s="325"/>
      <c r="VQE3" s="325"/>
      <c r="VQF3" s="325"/>
      <c r="VQG3" s="325"/>
      <c r="VQH3" s="325"/>
      <c r="VQI3" s="325"/>
      <c r="VQJ3" s="325"/>
      <c r="VQK3" s="325"/>
      <c r="VQL3" s="325"/>
      <c r="VQM3" s="325"/>
      <c r="VQN3" s="325"/>
      <c r="VQO3" s="325"/>
      <c r="VQP3" s="325"/>
      <c r="VQQ3" s="325"/>
      <c r="VQR3" s="325"/>
      <c r="VQS3" s="325"/>
      <c r="VQT3" s="325"/>
      <c r="VQU3" s="325"/>
      <c r="VQV3" s="325"/>
      <c r="VQW3" s="325"/>
      <c r="VQX3" s="325"/>
      <c r="VQY3" s="325"/>
      <c r="VQZ3" s="325"/>
      <c r="VRA3" s="325"/>
      <c r="VRB3" s="325"/>
      <c r="VRC3" s="325"/>
      <c r="VRD3" s="325"/>
      <c r="VRE3" s="325"/>
      <c r="VRF3" s="325"/>
      <c r="VRG3" s="325"/>
      <c r="VRH3" s="325"/>
      <c r="VRI3" s="325"/>
      <c r="VRJ3" s="325"/>
      <c r="VRK3" s="325"/>
      <c r="VRL3" s="325"/>
      <c r="VRM3" s="325"/>
      <c r="VRN3" s="325"/>
      <c r="VRO3" s="325"/>
      <c r="VRP3" s="325"/>
      <c r="VRQ3" s="325"/>
      <c r="VRR3" s="325"/>
      <c r="VRS3" s="325"/>
      <c r="VRT3" s="325"/>
      <c r="VRU3" s="325"/>
      <c r="VRV3" s="325"/>
      <c r="VRW3" s="325"/>
      <c r="VRX3" s="325"/>
      <c r="VRY3" s="325"/>
      <c r="VRZ3" s="325"/>
      <c r="VSA3" s="325"/>
      <c r="VSB3" s="325"/>
      <c r="VSC3" s="325"/>
      <c r="VSD3" s="325"/>
      <c r="VSE3" s="325"/>
      <c r="VSF3" s="325"/>
      <c r="VSG3" s="325"/>
      <c r="VSH3" s="325"/>
      <c r="VSI3" s="325"/>
      <c r="VSJ3" s="325"/>
      <c r="VSK3" s="325"/>
      <c r="VSL3" s="325"/>
      <c r="VSM3" s="325"/>
      <c r="VSN3" s="325"/>
      <c r="VSO3" s="325"/>
      <c r="VSP3" s="325"/>
      <c r="VSQ3" s="325"/>
      <c r="VSR3" s="325"/>
      <c r="VSS3" s="325"/>
      <c r="VST3" s="325"/>
      <c r="VSU3" s="325"/>
      <c r="VSV3" s="325"/>
      <c r="VSW3" s="325"/>
      <c r="VSX3" s="325"/>
      <c r="VSY3" s="325"/>
      <c r="VSZ3" s="325"/>
      <c r="VTA3" s="325"/>
      <c r="VTB3" s="325"/>
      <c r="VTC3" s="325"/>
      <c r="VTD3" s="325"/>
      <c r="VTE3" s="325"/>
      <c r="VTF3" s="325"/>
      <c r="VTG3" s="325"/>
      <c r="VTH3" s="325"/>
      <c r="VTI3" s="325"/>
      <c r="VTJ3" s="325"/>
      <c r="VTK3" s="325"/>
      <c r="VTL3" s="325"/>
      <c r="VTM3" s="325"/>
      <c r="VTN3" s="325"/>
      <c r="VTO3" s="325"/>
      <c r="VTP3" s="325"/>
      <c r="VTQ3" s="325"/>
      <c r="VTR3" s="325"/>
      <c r="VTS3" s="325"/>
      <c r="VTT3" s="325"/>
      <c r="VTU3" s="325"/>
      <c r="VTV3" s="325"/>
      <c r="VTW3" s="325"/>
      <c r="VTX3" s="325"/>
      <c r="VTY3" s="325"/>
      <c r="VTZ3" s="325"/>
      <c r="VUA3" s="325"/>
      <c r="VUB3" s="325"/>
      <c r="VUC3" s="325"/>
      <c r="VUD3" s="325"/>
      <c r="VUE3" s="325"/>
      <c r="VUF3" s="325"/>
      <c r="VUG3" s="325"/>
      <c r="VUH3" s="325"/>
      <c r="VUI3" s="325"/>
      <c r="VUJ3" s="325"/>
      <c r="VUK3" s="325"/>
      <c r="VUL3" s="325"/>
      <c r="VUM3" s="325"/>
      <c r="VUN3" s="325"/>
      <c r="VUO3" s="325"/>
      <c r="VUP3" s="325"/>
      <c r="VUQ3" s="325"/>
      <c r="VUR3" s="325"/>
      <c r="VUS3" s="325"/>
      <c r="VUT3" s="325"/>
      <c r="VUU3" s="325"/>
      <c r="VUV3" s="325"/>
      <c r="VUW3" s="325"/>
      <c r="VUX3" s="325"/>
      <c r="VUY3" s="325"/>
      <c r="VUZ3" s="325"/>
      <c r="VVA3" s="325"/>
      <c r="VVB3" s="325"/>
      <c r="VVC3" s="325"/>
      <c r="VVD3" s="325"/>
      <c r="VVE3" s="325"/>
      <c r="VVF3" s="325"/>
      <c r="VVG3" s="325"/>
      <c r="VVH3" s="325"/>
      <c r="VVI3" s="325"/>
      <c r="VVJ3" s="325"/>
      <c r="VVK3" s="325"/>
      <c r="VVL3" s="325"/>
      <c r="VVM3" s="325"/>
      <c r="VVN3" s="325"/>
      <c r="VVO3" s="325"/>
      <c r="VVP3" s="325"/>
      <c r="VVQ3" s="325"/>
      <c r="VVR3" s="325"/>
      <c r="VVS3" s="325"/>
      <c r="VVT3" s="325"/>
      <c r="VVU3" s="325"/>
      <c r="VVV3" s="325"/>
      <c r="VVW3" s="325"/>
      <c r="VVX3" s="325"/>
      <c r="VVY3" s="325"/>
      <c r="VVZ3" s="325"/>
      <c r="VWA3" s="325"/>
      <c r="VWB3" s="325"/>
      <c r="VWC3" s="325"/>
      <c r="VWD3" s="325"/>
      <c r="VWE3" s="325"/>
      <c r="VWF3" s="325"/>
      <c r="VWG3" s="325"/>
      <c r="VWH3" s="325"/>
      <c r="VWI3" s="325"/>
      <c r="VWJ3" s="325"/>
      <c r="VWK3" s="325"/>
      <c r="VWL3" s="325"/>
      <c r="VWM3" s="325"/>
      <c r="VWN3" s="325"/>
      <c r="VWO3" s="325"/>
      <c r="VWP3" s="325"/>
      <c r="VWQ3" s="325"/>
      <c r="VWR3" s="325"/>
      <c r="VWS3" s="325"/>
      <c r="VWT3" s="325"/>
      <c r="VWU3" s="325"/>
      <c r="VWV3" s="325"/>
      <c r="VWW3" s="325"/>
      <c r="VWX3" s="325"/>
      <c r="VWY3" s="325"/>
      <c r="VWZ3" s="325"/>
      <c r="VXA3" s="325"/>
      <c r="VXB3" s="325"/>
      <c r="VXC3" s="325"/>
      <c r="VXD3" s="325"/>
      <c r="VXE3" s="325"/>
      <c r="VXF3" s="325"/>
      <c r="VXG3" s="325"/>
      <c r="VXH3" s="325"/>
      <c r="VXI3" s="325"/>
      <c r="VXJ3" s="325"/>
      <c r="VXK3" s="325"/>
      <c r="VXL3" s="325"/>
      <c r="VXM3" s="325"/>
      <c r="VXN3" s="325"/>
      <c r="VXO3" s="325"/>
      <c r="VXP3" s="325"/>
      <c r="VXQ3" s="325"/>
      <c r="VXR3" s="325"/>
      <c r="VXS3" s="325"/>
      <c r="VXT3" s="325"/>
      <c r="VXU3" s="325"/>
      <c r="VXV3" s="325"/>
      <c r="VXW3" s="325"/>
      <c r="VXX3" s="325"/>
      <c r="VXY3" s="325"/>
      <c r="VXZ3" s="325"/>
      <c r="VYA3" s="325"/>
      <c r="VYB3" s="325"/>
      <c r="VYC3" s="325"/>
      <c r="VYD3" s="325"/>
      <c r="VYE3" s="325"/>
      <c r="VYF3" s="325"/>
      <c r="VYG3" s="325"/>
      <c r="VYH3" s="325"/>
      <c r="VYI3" s="325"/>
      <c r="VYJ3" s="325"/>
      <c r="VYK3" s="325"/>
      <c r="VYL3" s="325"/>
      <c r="VYM3" s="325"/>
      <c r="VYN3" s="325"/>
      <c r="VYO3" s="325"/>
      <c r="VYP3" s="325"/>
      <c r="VYQ3" s="325"/>
      <c r="VYR3" s="325"/>
      <c r="VYS3" s="325"/>
      <c r="VYT3" s="325"/>
      <c r="VYU3" s="325"/>
      <c r="VYV3" s="325"/>
      <c r="VYW3" s="325"/>
      <c r="VYX3" s="325"/>
      <c r="VYY3" s="325"/>
      <c r="VYZ3" s="325"/>
      <c r="VZA3" s="325"/>
      <c r="VZB3" s="325"/>
      <c r="VZC3" s="325"/>
      <c r="VZD3" s="325"/>
      <c r="VZE3" s="325"/>
      <c r="VZF3" s="325"/>
      <c r="VZG3" s="325"/>
      <c r="VZH3" s="325"/>
      <c r="VZI3" s="325"/>
      <c r="VZJ3" s="325"/>
      <c r="VZK3" s="325"/>
      <c r="VZL3" s="325"/>
      <c r="VZM3" s="325"/>
      <c r="VZN3" s="325"/>
      <c r="VZO3" s="325"/>
      <c r="VZP3" s="325"/>
      <c r="VZQ3" s="325"/>
      <c r="VZR3" s="325"/>
      <c r="VZS3" s="325"/>
      <c r="VZT3" s="325"/>
      <c r="VZU3" s="325"/>
      <c r="VZV3" s="325"/>
      <c r="VZW3" s="325"/>
      <c r="VZX3" s="325"/>
      <c r="VZY3" s="325"/>
      <c r="VZZ3" s="325"/>
      <c r="WAA3" s="325"/>
      <c r="WAB3" s="325"/>
      <c r="WAC3" s="325"/>
      <c r="WAD3" s="325"/>
      <c r="WAE3" s="325"/>
      <c r="WAF3" s="325"/>
      <c r="WAG3" s="325"/>
      <c r="WAH3" s="325"/>
      <c r="WAI3" s="325"/>
      <c r="WAJ3" s="325"/>
      <c r="WAK3" s="325"/>
      <c r="WAL3" s="325"/>
      <c r="WAM3" s="325"/>
      <c r="WAN3" s="325"/>
      <c r="WAO3" s="325"/>
      <c r="WAP3" s="325"/>
      <c r="WAQ3" s="325"/>
      <c r="WAR3" s="325"/>
      <c r="WAS3" s="325"/>
      <c r="WAT3" s="325"/>
      <c r="WAU3" s="325"/>
      <c r="WAV3" s="325"/>
      <c r="WAW3" s="325"/>
      <c r="WAX3" s="325"/>
      <c r="WAY3" s="325"/>
      <c r="WAZ3" s="325"/>
      <c r="WBA3" s="325"/>
      <c r="WBB3" s="325"/>
      <c r="WBC3" s="325"/>
      <c r="WBD3" s="325"/>
      <c r="WBE3" s="325"/>
      <c r="WBF3" s="325"/>
      <c r="WBG3" s="325"/>
      <c r="WBH3" s="325"/>
      <c r="WBI3" s="325"/>
      <c r="WBJ3" s="325"/>
      <c r="WBK3" s="325"/>
      <c r="WBL3" s="325"/>
      <c r="WBM3" s="325"/>
      <c r="WBN3" s="325"/>
      <c r="WBO3" s="325"/>
      <c r="WBP3" s="325"/>
      <c r="WBQ3" s="325"/>
      <c r="WBR3" s="325"/>
      <c r="WBS3" s="325"/>
      <c r="WBT3" s="325"/>
      <c r="WBU3" s="325"/>
      <c r="WBV3" s="325"/>
      <c r="WBW3" s="325"/>
      <c r="WBX3" s="325"/>
      <c r="WBY3" s="325"/>
      <c r="WBZ3" s="325"/>
      <c r="WCA3" s="325"/>
      <c r="WCB3" s="325"/>
      <c r="WCC3" s="325"/>
      <c r="WCD3" s="325"/>
      <c r="WCE3" s="325"/>
      <c r="WCF3" s="325"/>
      <c r="WCG3" s="325"/>
      <c r="WCH3" s="325"/>
      <c r="WCI3" s="325"/>
      <c r="WCJ3" s="325"/>
      <c r="WCK3" s="325"/>
      <c r="WCL3" s="325"/>
      <c r="WCM3" s="325"/>
      <c r="WCN3" s="325"/>
      <c r="WCO3" s="325"/>
      <c r="WCP3" s="325"/>
      <c r="WCQ3" s="325"/>
      <c r="WCR3" s="325"/>
      <c r="WCS3" s="325"/>
      <c r="WCT3" s="325"/>
      <c r="WCU3" s="325"/>
      <c r="WCV3" s="325"/>
      <c r="WCW3" s="325"/>
      <c r="WCX3" s="325"/>
      <c r="WCY3" s="325"/>
      <c r="WCZ3" s="325"/>
      <c r="WDA3" s="325"/>
      <c r="WDB3" s="325"/>
      <c r="WDC3" s="325"/>
      <c r="WDD3" s="325"/>
      <c r="WDE3" s="325"/>
      <c r="WDF3" s="325"/>
      <c r="WDG3" s="325"/>
      <c r="WDH3" s="325"/>
      <c r="WDI3" s="325"/>
      <c r="WDJ3" s="325"/>
      <c r="WDK3" s="325"/>
      <c r="WDL3" s="325"/>
      <c r="WDM3" s="325"/>
      <c r="WDN3" s="325"/>
      <c r="WDO3" s="325"/>
      <c r="WDP3" s="325"/>
      <c r="WDQ3" s="325"/>
      <c r="WDR3" s="325"/>
      <c r="WDS3" s="325"/>
      <c r="WDT3" s="325"/>
      <c r="WDU3" s="325"/>
      <c r="WDV3" s="325"/>
      <c r="WDW3" s="325"/>
      <c r="WDX3" s="325"/>
      <c r="WDY3" s="325"/>
      <c r="WDZ3" s="325"/>
      <c r="WEA3" s="325"/>
      <c r="WEB3" s="325"/>
      <c r="WEC3" s="325"/>
      <c r="WED3" s="325"/>
      <c r="WEE3" s="325"/>
      <c r="WEF3" s="325"/>
      <c r="WEG3" s="325"/>
      <c r="WEH3" s="325"/>
      <c r="WEI3" s="325"/>
      <c r="WEJ3" s="325"/>
      <c r="WEK3" s="325"/>
      <c r="WEL3" s="325"/>
      <c r="WEM3" s="325"/>
      <c r="WEN3" s="325"/>
      <c r="WEO3" s="325"/>
      <c r="WEP3" s="325"/>
      <c r="WEQ3" s="325"/>
      <c r="WER3" s="325"/>
      <c r="WES3" s="325"/>
      <c r="WET3" s="325"/>
      <c r="WEU3" s="325"/>
      <c r="WEV3" s="325"/>
      <c r="WEW3" s="325"/>
      <c r="WEX3" s="325"/>
      <c r="WEY3" s="325"/>
      <c r="WEZ3" s="325"/>
      <c r="WFA3" s="325"/>
      <c r="WFB3" s="325"/>
      <c r="WFC3" s="325"/>
      <c r="WFD3" s="325"/>
      <c r="WFE3" s="325"/>
      <c r="WFF3" s="325"/>
      <c r="WFG3" s="325"/>
      <c r="WFH3" s="325"/>
      <c r="WFI3" s="325"/>
      <c r="WFJ3" s="325"/>
      <c r="WFK3" s="325"/>
      <c r="WFL3" s="325"/>
      <c r="WFM3" s="325"/>
      <c r="WFN3" s="325"/>
      <c r="WFO3" s="325"/>
      <c r="WFP3" s="325"/>
      <c r="WFQ3" s="325"/>
      <c r="WFR3" s="325"/>
      <c r="WFS3" s="325"/>
      <c r="WFT3" s="325"/>
      <c r="WFU3" s="325"/>
      <c r="WFV3" s="325"/>
      <c r="WFW3" s="325"/>
      <c r="WFX3" s="325"/>
      <c r="WFY3" s="325"/>
      <c r="WFZ3" s="325"/>
      <c r="WGA3" s="325"/>
      <c r="WGB3" s="325"/>
      <c r="WGC3" s="325"/>
      <c r="WGD3" s="325"/>
      <c r="WGE3" s="325"/>
      <c r="WGF3" s="325"/>
      <c r="WGG3" s="325"/>
      <c r="WGH3" s="325"/>
      <c r="WGI3" s="325"/>
      <c r="WGJ3" s="325"/>
      <c r="WGK3" s="325"/>
      <c r="WGL3" s="325"/>
      <c r="WGM3" s="325"/>
      <c r="WGN3" s="325"/>
      <c r="WGO3" s="325"/>
      <c r="WGP3" s="325"/>
      <c r="WGQ3" s="325"/>
      <c r="WGR3" s="325"/>
      <c r="WGS3" s="325"/>
      <c r="WGT3" s="325"/>
      <c r="WGU3" s="325"/>
      <c r="WGV3" s="325"/>
      <c r="WGW3" s="325"/>
      <c r="WGX3" s="325"/>
      <c r="WGY3" s="325"/>
      <c r="WGZ3" s="325"/>
      <c r="WHA3" s="325"/>
      <c r="WHB3" s="325"/>
      <c r="WHC3" s="325"/>
      <c r="WHD3" s="325"/>
      <c r="WHE3" s="325"/>
      <c r="WHF3" s="325"/>
      <c r="WHG3" s="325"/>
      <c r="WHH3" s="325"/>
      <c r="WHI3" s="325"/>
      <c r="WHJ3" s="325"/>
      <c r="WHK3" s="325"/>
      <c r="WHL3" s="325"/>
      <c r="WHM3" s="325"/>
      <c r="WHN3" s="325"/>
      <c r="WHO3" s="325"/>
      <c r="WHP3" s="325"/>
      <c r="WHQ3" s="325"/>
      <c r="WHR3" s="325"/>
      <c r="WHS3" s="325"/>
      <c r="WHT3" s="325"/>
      <c r="WHU3" s="325"/>
      <c r="WHV3" s="325"/>
      <c r="WHW3" s="325"/>
      <c r="WHX3" s="325"/>
      <c r="WHY3" s="325"/>
      <c r="WHZ3" s="325"/>
      <c r="WIA3" s="325"/>
      <c r="WIB3" s="325"/>
      <c r="WIC3" s="325"/>
      <c r="WID3" s="325"/>
      <c r="WIE3" s="325"/>
      <c r="WIF3" s="325"/>
      <c r="WIG3" s="325"/>
      <c r="WIH3" s="325"/>
      <c r="WII3" s="325"/>
      <c r="WIJ3" s="325"/>
      <c r="WIK3" s="325"/>
      <c r="WIL3" s="325"/>
      <c r="WIM3" s="325"/>
      <c r="WIN3" s="325"/>
      <c r="WIO3" s="325"/>
      <c r="WIP3" s="325"/>
      <c r="WIQ3" s="325"/>
      <c r="WIR3" s="325"/>
      <c r="WIS3" s="325"/>
      <c r="WIT3" s="325"/>
      <c r="WIU3" s="325"/>
      <c r="WIV3" s="325"/>
      <c r="WIW3" s="325"/>
      <c r="WIX3" s="325"/>
      <c r="WIY3" s="325"/>
      <c r="WIZ3" s="325"/>
      <c r="WJA3" s="325"/>
      <c r="WJB3" s="325"/>
      <c r="WJC3" s="325"/>
      <c r="WJD3" s="325"/>
      <c r="WJE3" s="325"/>
      <c r="WJF3" s="325"/>
      <c r="WJG3" s="325"/>
      <c r="WJH3" s="325"/>
      <c r="WJI3" s="325"/>
      <c r="WJJ3" s="325"/>
      <c r="WJK3" s="325"/>
      <c r="WJL3" s="325"/>
      <c r="WJM3" s="325"/>
      <c r="WJN3" s="325"/>
      <c r="WJO3" s="325"/>
      <c r="WJP3" s="325"/>
      <c r="WJQ3" s="325"/>
      <c r="WJR3" s="325"/>
      <c r="WJS3" s="325"/>
      <c r="WJT3" s="325"/>
      <c r="WJU3" s="325"/>
      <c r="WJV3" s="325"/>
      <c r="WJW3" s="325"/>
      <c r="WJX3" s="325"/>
      <c r="WJY3" s="325"/>
      <c r="WJZ3" s="325"/>
      <c r="WKA3" s="325"/>
      <c r="WKB3" s="325"/>
      <c r="WKC3" s="325"/>
      <c r="WKD3" s="325"/>
      <c r="WKE3" s="325"/>
      <c r="WKF3" s="325"/>
      <c r="WKG3" s="325"/>
      <c r="WKH3" s="325"/>
      <c r="WKI3" s="325"/>
      <c r="WKJ3" s="325"/>
      <c r="WKK3" s="325"/>
      <c r="WKL3" s="325"/>
      <c r="WKM3" s="325"/>
      <c r="WKN3" s="325"/>
      <c r="WKO3" s="325"/>
      <c r="WKP3" s="325"/>
      <c r="WKQ3" s="325"/>
      <c r="WKR3" s="325"/>
      <c r="WKS3" s="325"/>
      <c r="WKT3" s="325"/>
      <c r="WKU3" s="325"/>
      <c r="WKV3" s="325"/>
      <c r="WKW3" s="325"/>
      <c r="WKX3" s="325"/>
      <c r="WKY3" s="325"/>
      <c r="WKZ3" s="325"/>
      <c r="WLA3" s="325"/>
      <c r="WLB3" s="325"/>
      <c r="WLC3" s="325"/>
      <c r="WLD3" s="325"/>
      <c r="WLE3" s="325"/>
      <c r="WLF3" s="325"/>
      <c r="WLG3" s="325"/>
      <c r="WLH3" s="325"/>
      <c r="WLI3" s="325"/>
      <c r="WLJ3" s="325"/>
      <c r="WLK3" s="325"/>
      <c r="WLL3" s="325"/>
      <c r="WLM3" s="325"/>
      <c r="WLN3" s="325"/>
      <c r="WLO3" s="325"/>
      <c r="WLP3" s="325"/>
      <c r="WLQ3" s="325"/>
      <c r="WLR3" s="325"/>
      <c r="WLS3" s="325"/>
      <c r="WLT3" s="325"/>
      <c r="WLU3" s="325"/>
      <c r="WLV3" s="325"/>
      <c r="WLW3" s="325"/>
      <c r="WLX3" s="325"/>
      <c r="WLY3" s="325"/>
      <c r="WLZ3" s="325"/>
      <c r="WMA3" s="325"/>
      <c r="WMB3" s="325"/>
      <c r="WMC3" s="325"/>
      <c r="WMD3" s="325"/>
      <c r="WME3" s="325"/>
      <c r="WMF3" s="325"/>
      <c r="WMG3" s="325"/>
      <c r="WMH3" s="325"/>
      <c r="WMI3" s="325"/>
      <c r="WMJ3" s="325"/>
      <c r="WMK3" s="325"/>
      <c r="WML3" s="325"/>
      <c r="WMM3" s="325"/>
      <c r="WMN3" s="325"/>
      <c r="WMO3" s="325"/>
      <c r="WMP3" s="325"/>
      <c r="WMQ3" s="325"/>
      <c r="WMR3" s="325"/>
      <c r="WMS3" s="325"/>
      <c r="WMT3" s="325"/>
      <c r="WMU3" s="325"/>
      <c r="WMV3" s="325"/>
      <c r="WMW3" s="325"/>
      <c r="WMX3" s="325"/>
      <c r="WMY3" s="325"/>
      <c r="WMZ3" s="325"/>
      <c r="WNA3" s="325"/>
      <c r="WNB3" s="325"/>
      <c r="WNC3" s="325"/>
      <c r="WND3" s="325"/>
      <c r="WNE3" s="325"/>
      <c r="WNF3" s="325"/>
      <c r="WNG3" s="325"/>
      <c r="WNH3" s="325"/>
      <c r="WNI3" s="325"/>
      <c r="WNJ3" s="325"/>
      <c r="WNK3" s="325"/>
      <c r="WNL3" s="325"/>
      <c r="WNM3" s="325"/>
      <c r="WNN3" s="325"/>
      <c r="WNO3" s="325"/>
      <c r="WNP3" s="325"/>
      <c r="WNQ3" s="325"/>
      <c r="WNR3" s="325"/>
      <c r="WNS3" s="325"/>
      <c r="WNT3" s="325"/>
      <c r="WNU3" s="325"/>
      <c r="WNV3" s="325"/>
      <c r="WNW3" s="325"/>
      <c r="WNX3" s="325"/>
      <c r="WNY3" s="325"/>
      <c r="WNZ3" s="325"/>
      <c r="WOA3" s="325"/>
      <c r="WOB3" s="325"/>
      <c r="WOC3" s="325"/>
      <c r="WOD3" s="325"/>
      <c r="WOE3" s="325"/>
      <c r="WOF3" s="325"/>
      <c r="WOG3" s="325"/>
      <c r="WOH3" s="325"/>
      <c r="WOI3" s="325"/>
      <c r="WOJ3" s="325"/>
      <c r="WOK3" s="325"/>
      <c r="WOL3" s="325"/>
      <c r="WOM3" s="325"/>
      <c r="WON3" s="325"/>
      <c r="WOO3" s="325"/>
      <c r="WOP3" s="325"/>
      <c r="WOQ3" s="325"/>
      <c r="WOR3" s="325"/>
      <c r="WOS3" s="325"/>
      <c r="WOT3" s="325"/>
      <c r="WOU3" s="325"/>
      <c r="WOV3" s="325"/>
      <c r="WOW3" s="325"/>
      <c r="WOX3" s="325"/>
      <c r="WOY3" s="325"/>
      <c r="WOZ3" s="325"/>
      <c r="WPA3" s="325"/>
      <c r="WPB3" s="325"/>
      <c r="WPC3" s="325"/>
      <c r="WPD3" s="325"/>
      <c r="WPE3" s="325"/>
      <c r="WPF3" s="325"/>
      <c r="WPG3" s="325"/>
      <c r="WPH3" s="325"/>
      <c r="WPI3" s="325"/>
      <c r="WPJ3" s="325"/>
      <c r="WPK3" s="325"/>
      <c r="WPL3" s="325"/>
      <c r="WPM3" s="325"/>
      <c r="WPN3" s="325"/>
      <c r="WPO3" s="325"/>
      <c r="WPP3" s="325"/>
      <c r="WPQ3" s="325"/>
      <c r="WPR3" s="325"/>
      <c r="WPS3" s="325"/>
      <c r="WPT3" s="325"/>
      <c r="WPU3" s="325"/>
      <c r="WPV3" s="325"/>
      <c r="WPW3" s="325"/>
      <c r="WPX3" s="325"/>
      <c r="WPY3" s="325"/>
      <c r="WPZ3" s="325"/>
      <c r="WQA3" s="325"/>
      <c r="WQB3" s="325"/>
      <c r="WQC3" s="325"/>
      <c r="WQD3" s="325"/>
      <c r="WQE3" s="325"/>
      <c r="WQF3" s="325"/>
      <c r="WQG3" s="325"/>
      <c r="WQH3" s="325"/>
      <c r="WQI3" s="325"/>
      <c r="WQJ3" s="325"/>
      <c r="WQK3" s="325"/>
      <c r="WQL3" s="325"/>
      <c r="WQM3" s="325"/>
      <c r="WQN3" s="325"/>
      <c r="WQO3" s="325"/>
      <c r="WQP3" s="325"/>
      <c r="WQQ3" s="325"/>
      <c r="WQR3" s="325"/>
      <c r="WQS3" s="325"/>
      <c r="WQT3" s="325"/>
      <c r="WQU3" s="325"/>
      <c r="WQV3" s="325"/>
      <c r="WQW3" s="325"/>
      <c r="WQX3" s="325"/>
      <c r="WQY3" s="325"/>
      <c r="WQZ3" s="325"/>
      <c r="WRA3" s="325"/>
      <c r="WRB3" s="325"/>
      <c r="WRC3" s="325"/>
      <c r="WRD3" s="325"/>
      <c r="WRE3" s="325"/>
      <c r="WRF3" s="325"/>
      <c r="WRG3" s="325"/>
      <c r="WRH3" s="325"/>
      <c r="WRI3" s="325"/>
      <c r="WRJ3" s="325"/>
      <c r="WRK3" s="325"/>
      <c r="WRL3" s="325"/>
      <c r="WRM3" s="325"/>
      <c r="WRN3" s="325"/>
      <c r="WRO3" s="325"/>
      <c r="WRP3" s="325"/>
      <c r="WRQ3" s="325"/>
      <c r="WRR3" s="325"/>
      <c r="WRS3" s="325"/>
      <c r="WRT3" s="325"/>
      <c r="WRU3" s="325"/>
      <c r="WRV3" s="325"/>
      <c r="WRW3" s="325"/>
      <c r="WRX3" s="325"/>
      <c r="WRY3" s="325"/>
      <c r="WRZ3" s="325"/>
      <c r="WSA3" s="325"/>
      <c r="WSB3" s="325"/>
      <c r="WSC3" s="325"/>
      <c r="WSD3" s="325"/>
      <c r="WSE3" s="325"/>
      <c r="WSF3" s="325"/>
      <c r="WSG3" s="325"/>
      <c r="WSH3" s="325"/>
      <c r="WSI3" s="325"/>
      <c r="WSJ3" s="325"/>
      <c r="WSK3" s="325"/>
      <c r="WSL3" s="325"/>
      <c r="WSM3" s="325"/>
      <c r="WSN3" s="325"/>
      <c r="WSO3" s="325"/>
      <c r="WSP3" s="325"/>
      <c r="WSQ3" s="325"/>
      <c r="WSR3" s="325"/>
      <c r="WSS3" s="325"/>
      <c r="WST3" s="325"/>
      <c r="WSU3" s="325"/>
      <c r="WSV3" s="325"/>
      <c r="WSW3" s="325"/>
      <c r="WSX3" s="325"/>
      <c r="WSY3" s="325"/>
      <c r="WSZ3" s="325"/>
      <c r="WTA3" s="325"/>
      <c r="WTB3" s="325"/>
      <c r="WTC3" s="325"/>
      <c r="WTD3" s="325"/>
      <c r="WTE3" s="325"/>
      <c r="WTF3" s="325"/>
      <c r="WTG3" s="325"/>
      <c r="WTH3" s="325"/>
      <c r="WTI3" s="325"/>
      <c r="WTJ3" s="325"/>
      <c r="WTK3" s="325"/>
      <c r="WTL3" s="325"/>
      <c r="WTM3" s="325"/>
      <c r="WTN3" s="325"/>
      <c r="WTO3" s="325"/>
      <c r="WTP3" s="325"/>
      <c r="WTQ3" s="325"/>
      <c r="WTR3" s="325"/>
      <c r="WTS3" s="325"/>
      <c r="WTT3" s="325"/>
      <c r="WTU3" s="325"/>
      <c r="WTV3" s="325"/>
      <c r="WTW3" s="325"/>
      <c r="WTX3" s="325"/>
      <c r="WTY3" s="325"/>
      <c r="WTZ3" s="325"/>
      <c r="WUA3" s="325"/>
      <c r="WUB3" s="325"/>
      <c r="WUC3" s="325"/>
      <c r="WUD3" s="325"/>
      <c r="WUE3" s="325"/>
      <c r="WUF3" s="325"/>
      <c r="WUG3" s="325"/>
      <c r="WUH3" s="325"/>
      <c r="WUI3" s="325"/>
      <c r="WUJ3" s="325"/>
      <c r="WUK3" s="325"/>
      <c r="WUL3" s="325"/>
      <c r="WUM3" s="325"/>
      <c r="WUN3" s="325"/>
      <c r="WUO3" s="325"/>
      <c r="WUP3" s="325"/>
      <c r="WUQ3" s="325"/>
      <c r="WUR3" s="325"/>
      <c r="WUS3" s="325"/>
      <c r="WUT3" s="325"/>
      <c r="WUU3" s="325"/>
      <c r="WUV3" s="325"/>
      <c r="WUW3" s="325"/>
      <c r="WUX3" s="325"/>
      <c r="WUY3" s="325"/>
      <c r="WUZ3" s="325"/>
      <c r="WVA3" s="325"/>
      <c r="WVB3" s="325"/>
      <c r="WVC3" s="325"/>
      <c r="WVD3" s="325"/>
      <c r="WVE3" s="325"/>
      <c r="WVF3" s="325"/>
      <c r="WVG3" s="325"/>
      <c r="WVH3" s="325"/>
      <c r="WVI3" s="325"/>
      <c r="WVJ3" s="325"/>
      <c r="WVK3" s="325"/>
      <c r="WVL3" s="325"/>
      <c r="WVM3" s="325"/>
      <c r="WVN3" s="325"/>
      <c r="WVO3" s="325"/>
      <c r="WVP3" s="325"/>
      <c r="WVQ3" s="325"/>
      <c r="WVR3" s="325"/>
      <c r="WVS3" s="325"/>
      <c r="WVT3" s="325"/>
      <c r="WVU3" s="325"/>
      <c r="WVV3" s="325"/>
      <c r="WVW3" s="325"/>
      <c r="WVX3" s="325"/>
      <c r="WVY3" s="325"/>
      <c r="WVZ3" s="325"/>
      <c r="WWA3" s="325"/>
      <c r="WWB3" s="325"/>
      <c r="WWC3" s="325"/>
      <c r="WWD3" s="325"/>
      <c r="WWE3" s="325"/>
      <c r="WWF3" s="325"/>
      <c r="WWG3" s="325"/>
      <c r="WWH3" s="325"/>
      <c r="WWI3" s="325"/>
      <c r="WWJ3" s="325"/>
      <c r="WWK3" s="325"/>
      <c r="WWL3" s="325"/>
      <c r="WWM3" s="325"/>
      <c r="WWN3" s="325"/>
      <c r="WWO3" s="325"/>
      <c r="WWP3" s="325"/>
      <c r="WWQ3" s="325"/>
      <c r="WWR3" s="325"/>
      <c r="WWS3" s="325"/>
      <c r="WWT3" s="325"/>
      <c r="WWU3" s="325"/>
      <c r="WWV3" s="325"/>
      <c r="WWW3" s="325"/>
      <c r="WWX3" s="325"/>
      <c r="WWY3" s="325"/>
      <c r="WWZ3" s="325"/>
      <c r="WXA3" s="325"/>
      <c r="WXB3" s="325"/>
      <c r="WXC3" s="325"/>
      <c r="WXD3" s="325"/>
      <c r="WXE3" s="325"/>
      <c r="WXF3" s="325"/>
      <c r="WXG3" s="325"/>
      <c r="WXH3" s="325"/>
      <c r="WXI3" s="325"/>
      <c r="WXJ3" s="325"/>
      <c r="WXK3" s="325"/>
      <c r="WXL3" s="325"/>
      <c r="WXM3" s="325"/>
      <c r="WXN3" s="325"/>
      <c r="WXO3" s="325"/>
      <c r="WXP3" s="325"/>
      <c r="WXQ3" s="325"/>
      <c r="WXR3" s="325"/>
      <c r="WXS3" s="325"/>
      <c r="WXT3" s="325"/>
      <c r="WXU3" s="325"/>
      <c r="WXV3" s="325"/>
      <c r="WXW3" s="325"/>
      <c r="WXX3" s="325"/>
      <c r="WXY3" s="325"/>
      <c r="WXZ3" s="325"/>
      <c r="WYA3" s="325"/>
      <c r="WYB3" s="325"/>
      <c r="WYC3" s="325"/>
      <c r="WYD3" s="325"/>
      <c r="WYE3" s="325"/>
      <c r="WYF3" s="325"/>
      <c r="WYG3" s="325"/>
      <c r="WYH3" s="325"/>
      <c r="WYI3" s="325"/>
      <c r="WYJ3" s="325"/>
      <c r="WYK3" s="325"/>
      <c r="WYL3" s="325"/>
      <c r="WYM3" s="325"/>
      <c r="WYN3" s="325"/>
      <c r="WYO3" s="325"/>
      <c r="WYP3" s="325"/>
      <c r="WYQ3" s="325"/>
      <c r="WYR3" s="325"/>
      <c r="WYS3" s="325"/>
      <c r="WYT3" s="325"/>
      <c r="WYU3" s="325"/>
      <c r="WYV3" s="325"/>
      <c r="WYW3" s="325"/>
      <c r="WYX3" s="325"/>
      <c r="WYY3" s="325"/>
      <c r="WYZ3" s="325"/>
      <c r="WZA3" s="325"/>
      <c r="WZB3" s="325"/>
      <c r="WZC3" s="325"/>
      <c r="WZD3" s="325"/>
      <c r="WZE3" s="325"/>
      <c r="WZF3" s="325"/>
      <c r="WZG3" s="325"/>
      <c r="WZH3" s="325"/>
      <c r="WZI3" s="325"/>
      <c r="WZJ3" s="325"/>
      <c r="WZK3" s="325"/>
      <c r="WZL3" s="325"/>
      <c r="WZM3" s="325"/>
      <c r="WZN3" s="325"/>
      <c r="WZO3" s="325"/>
      <c r="WZP3" s="325"/>
      <c r="WZQ3" s="325"/>
      <c r="WZR3" s="325"/>
      <c r="WZS3" s="325"/>
      <c r="WZT3" s="325"/>
      <c r="WZU3" s="325"/>
      <c r="WZV3" s="325"/>
      <c r="WZW3" s="325"/>
      <c r="WZX3" s="325"/>
      <c r="WZY3" s="325"/>
      <c r="WZZ3" s="325"/>
      <c r="XAA3" s="325"/>
      <c r="XAB3" s="325"/>
      <c r="XAC3" s="325"/>
      <c r="XAD3" s="325"/>
      <c r="XAE3" s="325"/>
      <c r="XAF3" s="325"/>
      <c r="XAG3" s="325"/>
      <c r="XAH3" s="325"/>
      <c r="XAI3" s="325"/>
      <c r="XAJ3" s="325"/>
      <c r="XAK3" s="325"/>
      <c r="XAL3" s="325"/>
      <c r="XAM3" s="325"/>
      <c r="XAN3" s="325"/>
      <c r="XAO3" s="325"/>
      <c r="XAP3" s="325"/>
      <c r="XAQ3" s="325"/>
      <c r="XAR3" s="325"/>
      <c r="XAS3" s="325"/>
      <c r="XAT3" s="325"/>
      <c r="XAU3" s="325"/>
      <c r="XAV3" s="325"/>
      <c r="XAW3" s="325"/>
      <c r="XAX3" s="325"/>
      <c r="XAY3" s="325"/>
      <c r="XAZ3" s="325"/>
      <c r="XBA3" s="325"/>
      <c r="XBB3" s="325"/>
      <c r="XBC3" s="325"/>
      <c r="XBD3" s="325"/>
      <c r="XBE3" s="325"/>
      <c r="XBF3" s="325"/>
      <c r="XBG3" s="325"/>
      <c r="XBH3" s="325"/>
      <c r="XBI3" s="325"/>
      <c r="XBJ3" s="325"/>
      <c r="XBK3" s="325"/>
      <c r="XBL3" s="325"/>
      <c r="XBM3" s="325"/>
      <c r="XBN3" s="325"/>
      <c r="XBO3" s="325"/>
      <c r="XBP3" s="325"/>
      <c r="XBQ3" s="325"/>
      <c r="XBR3" s="325"/>
      <c r="XBS3" s="325"/>
      <c r="XBT3" s="325"/>
      <c r="XBU3" s="325"/>
      <c r="XBV3" s="325"/>
      <c r="XBW3" s="325"/>
      <c r="XBX3" s="325"/>
      <c r="XBY3" s="325"/>
      <c r="XBZ3" s="325"/>
      <c r="XCA3" s="325"/>
      <c r="XCB3" s="325"/>
      <c r="XCC3" s="325"/>
      <c r="XCD3" s="325"/>
      <c r="XCE3" s="325"/>
      <c r="XCF3" s="325"/>
      <c r="XCG3" s="325"/>
      <c r="XCH3" s="325"/>
      <c r="XCI3" s="325"/>
      <c r="XCJ3" s="325"/>
      <c r="XCK3" s="325"/>
      <c r="XCL3" s="325"/>
      <c r="XCM3" s="325"/>
      <c r="XCN3" s="325"/>
      <c r="XCO3" s="325"/>
      <c r="XCP3" s="325"/>
      <c r="XCQ3" s="325"/>
      <c r="XCR3" s="325"/>
      <c r="XCS3" s="325"/>
      <c r="XCT3" s="325"/>
      <c r="XCU3" s="325"/>
      <c r="XCV3" s="325"/>
      <c r="XCW3" s="325"/>
      <c r="XCX3" s="325"/>
      <c r="XCY3" s="325"/>
      <c r="XCZ3" s="325"/>
      <c r="XDA3" s="325"/>
      <c r="XDB3" s="325"/>
      <c r="XDC3" s="325"/>
      <c r="XDD3" s="325"/>
      <c r="XDE3" s="325"/>
      <c r="XDF3" s="325"/>
      <c r="XDG3" s="325"/>
      <c r="XDH3" s="325"/>
      <c r="XDI3" s="325"/>
      <c r="XDJ3" s="325"/>
      <c r="XDK3" s="325"/>
      <c r="XDL3" s="325"/>
      <c r="XDM3" s="325"/>
      <c r="XDN3" s="325"/>
      <c r="XDO3" s="325"/>
      <c r="XDP3" s="325"/>
      <c r="XDQ3" s="325"/>
      <c r="XDR3" s="325"/>
      <c r="XDS3" s="325"/>
      <c r="XDT3" s="325"/>
      <c r="XDU3" s="325"/>
      <c r="XDV3" s="325"/>
      <c r="XDW3" s="325"/>
      <c r="XDX3" s="325"/>
      <c r="XDY3" s="325"/>
      <c r="XDZ3" s="325"/>
      <c r="XEA3" s="325"/>
      <c r="XEB3" s="325"/>
      <c r="XEC3" s="325"/>
      <c r="XED3" s="325"/>
      <c r="XEE3" s="325"/>
      <c r="XEF3" s="325"/>
      <c r="XEG3" s="325"/>
      <c r="XEH3" s="325"/>
      <c r="XEI3" s="325"/>
      <c r="XEJ3" s="325"/>
      <c r="XEK3" s="325"/>
      <c r="XEL3" s="325"/>
      <c r="XEM3" s="325"/>
      <c r="XEN3" s="325"/>
      <c r="XEO3" s="325"/>
      <c r="XEP3" s="325"/>
      <c r="XEQ3" s="325"/>
      <c r="XER3" s="325"/>
      <c r="XES3" s="325"/>
      <c r="XET3" s="325"/>
      <c r="XEU3" s="325"/>
      <c r="XEV3" s="325"/>
      <c r="XEW3" s="325"/>
      <c r="XEX3" s="325"/>
      <c r="XEY3" s="325"/>
      <c r="XEZ3" s="325"/>
      <c r="XFA3" s="170"/>
    </row>
    <row r="4" spans="2:16381" s="163" customFormat="1" ht="24.95" customHeight="1" thickBot="1">
      <c r="B4" s="322" t="s">
        <v>119</v>
      </c>
      <c r="C4" s="323"/>
      <c r="D4" s="116" t="s">
        <v>175</v>
      </c>
      <c r="E4" s="188"/>
    </row>
    <row r="5" spans="2:16381" s="163" customFormat="1" ht="24.95" customHeight="1">
      <c r="B5" s="316" t="s">
        <v>120</v>
      </c>
      <c r="C5" s="317"/>
      <c r="D5" s="117">
        <f>SUM(D7:D11)</f>
        <v>0</v>
      </c>
      <c r="E5" s="188"/>
    </row>
    <row r="6" spans="2:16381" s="163" customFormat="1" ht="24.95" customHeight="1">
      <c r="B6" s="314" t="s">
        <v>177</v>
      </c>
      <c r="C6" s="315"/>
      <c r="D6" s="128"/>
      <c r="E6" s="188"/>
    </row>
    <row r="7" spans="2:16381" ht="12.75" customHeight="1">
      <c r="B7" s="79" t="s">
        <v>81</v>
      </c>
      <c r="C7" s="89" t="s">
        <v>82</v>
      </c>
      <c r="D7" s="124"/>
    </row>
    <row r="8" spans="2:16381" ht="12.75" customHeight="1">
      <c r="B8" s="80" t="s">
        <v>83</v>
      </c>
      <c r="C8" s="90" t="s">
        <v>238</v>
      </c>
      <c r="D8" s="122"/>
    </row>
    <row r="9" spans="2:16381" ht="12.75" customHeight="1">
      <c r="B9" s="80" t="s">
        <v>84</v>
      </c>
      <c r="C9" s="91" t="s">
        <v>85</v>
      </c>
      <c r="D9" s="122"/>
    </row>
    <row r="10" spans="2:16381" ht="12.75" customHeight="1">
      <c r="B10" s="81" t="s">
        <v>86</v>
      </c>
      <c r="C10" s="90" t="s">
        <v>87</v>
      </c>
      <c r="D10" s="122"/>
    </row>
    <row r="11" spans="2:16381" ht="12.75" customHeight="1">
      <c r="B11" s="80" t="s">
        <v>88</v>
      </c>
      <c r="C11" s="90" t="s">
        <v>89</v>
      </c>
      <c r="D11" s="125"/>
    </row>
    <row r="12" spans="2:16381" s="163" customFormat="1" ht="24.95" customHeight="1">
      <c r="B12" s="316" t="s">
        <v>121</v>
      </c>
      <c r="C12" s="317"/>
      <c r="D12" s="117">
        <f>SUM(D14:D17)+SUM(D19:D25)+SUM(D27:D33)+SUM(D35:D41)+SUM(D43:D48)+SUM(D50:D53)+D55+D57+SUM(D59:D65)</f>
        <v>0</v>
      </c>
      <c r="E12" s="188"/>
    </row>
    <row r="13" spans="2:16381" s="163" customFormat="1" ht="24.95" customHeight="1">
      <c r="B13" s="314" t="s">
        <v>178</v>
      </c>
      <c r="C13" s="315"/>
      <c r="D13" s="128"/>
      <c r="E13" s="188"/>
    </row>
    <row r="14" spans="2:16381" ht="24" customHeight="1">
      <c r="B14" s="79" t="s">
        <v>90</v>
      </c>
      <c r="C14" s="92" t="s">
        <v>91</v>
      </c>
      <c r="D14" s="126"/>
    </row>
    <row r="15" spans="2:16381" ht="24" customHeight="1">
      <c r="B15" s="80" t="s">
        <v>92</v>
      </c>
      <c r="C15" s="90" t="s">
        <v>93</v>
      </c>
      <c r="D15" s="122"/>
    </row>
    <row r="16" spans="2:16381" s="171" customFormat="1" ht="12.75" customHeight="1">
      <c r="B16" s="80" t="s">
        <v>94</v>
      </c>
      <c r="C16" s="91" t="s">
        <v>95</v>
      </c>
      <c r="D16" s="122"/>
      <c r="E16" s="197"/>
    </row>
    <row r="17" spans="2:5" ht="12.75" customHeight="1">
      <c r="B17" s="80" t="s">
        <v>220</v>
      </c>
      <c r="C17" s="91" t="s">
        <v>122</v>
      </c>
      <c r="D17" s="122"/>
      <c r="E17" s="195">
        <f>SUM(D14:D16)/100*5</f>
        <v>0</v>
      </c>
    </row>
    <row r="18" spans="2:5" s="163" customFormat="1" ht="24.95" customHeight="1">
      <c r="B18" s="314" t="s">
        <v>179</v>
      </c>
      <c r="C18" s="315"/>
      <c r="D18" s="128"/>
      <c r="E18" s="188"/>
    </row>
    <row r="19" spans="2:5" ht="12.75" customHeight="1">
      <c r="B19" s="80" t="s">
        <v>96</v>
      </c>
      <c r="C19" s="90" t="s">
        <v>97</v>
      </c>
      <c r="D19" s="122"/>
    </row>
    <row r="20" spans="2:5" s="171" customFormat="1" ht="12.75" customHeight="1">
      <c r="B20" s="81" t="s">
        <v>98</v>
      </c>
      <c r="C20" s="91" t="s">
        <v>99</v>
      </c>
      <c r="D20" s="122"/>
      <c r="E20" s="197"/>
    </row>
    <row r="21" spans="2:5" s="171" customFormat="1" ht="12.75" customHeight="1">
      <c r="B21" s="80" t="s">
        <v>100</v>
      </c>
      <c r="C21" s="91" t="s">
        <v>271</v>
      </c>
      <c r="D21" s="122"/>
      <c r="E21" s="197"/>
    </row>
    <row r="22" spans="2:5" s="171" customFormat="1" ht="24" customHeight="1">
      <c r="B22" s="82" t="s">
        <v>101</v>
      </c>
      <c r="C22" s="90" t="s">
        <v>102</v>
      </c>
      <c r="D22" s="122"/>
      <c r="E22" s="197"/>
    </row>
    <row r="23" spans="2:5" s="171" customFormat="1" ht="12.75" customHeight="1">
      <c r="B23" s="82" t="s">
        <v>103</v>
      </c>
      <c r="C23" s="90" t="s">
        <v>104</v>
      </c>
      <c r="D23" s="122"/>
      <c r="E23" s="197"/>
    </row>
    <row r="24" spans="2:5" s="171" customFormat="1" ht="12.75" customHeight="1">
      <c r="B24" s="83" t="s">
        <v>105</v>
      </c>
      <c r="C24" s="90" t="s">
        <v>106</v>
      </c>
      <c r="D24" s="122"/>
      <c r="E24" s="197"/>
    </row>
    <row r="25" spans="2:5" s="171" customFormat="1" ht="12.75" customHeight="1">
      <c r="B25" s="80" t="s">
        <v>107</v>
      </c>
      <c r="C25" s="91" t="s">
        <v>123</v>
      </c>
      <c r="D25" s="122"/>
      <c r="E25" s="193">
        <f>SUM(D19:D24)/100*5</f>
        <v>0</v>
      </c>
    </row>
    <row r="26" spans="2:5" s="163" customFormat="1" ht="24.95" customHeight="1">
      <c r="B26" s="314" t="s">
        <v>176</v>
      </c>
      <c r="C26" s="315"/>
      <c r="D26" s="128"/>
      <c r="E26" s="188"/>
    </row>
    <row r="27" spans="2:5" s="171" customFormat="1" ht="12.75" customHeight="1">
      <c r="B27" s="83" t="s">
        <v>108</v>
      </c>
      <c r="C27" s="93" t="s">
        <v>109</v>
      </c>
      <c r="D27" s="122"/>
      <c r="E27" s="197"/>
    </row>
    <row r="28" spans="2:5" s="171" customFormat="1" ht="24" customHeight="1">
      <c r="B28" s="80" t="s">
        <v>110</v>
      </c>
      <c r="C28" s="90" t="s">
        <v>113</v>
      </c>
      <c r="D28" s="122"/>
      <c r="E28" s="197"/>
    </row>
    <row r="29" spans="2:5" s="171" customFormat="1" ht="12.75" customHeight="1">
      <c r="B29" s="80" t="s">
        <v>111</v>
      </c>
      <c r="C29" s="91" t="s">
        <v>112</v>
      </c>
      <c r="D29" s="122"/>
      <c r="E29" s="197"/>
    </row>
    <row r="30" spans="2:5" s="171" customFormat="1" ht="12.75" customHeight="1">
      <c r="B30" s="80" t="s">
        <v>114</v>
      </c>
      <c r="C30" s="90" t="s">
        <v>239</v>
      </c>
      <c r="D30" s="122"/>
      <c r="E30" s="197"/>
    </row>
    <row r="31" spans="2:5" ht="24" customHeight="1">
      <c r="B31" s="81" t="s">
        <v>115</v>
      </c>
      <c r="C31" s="90" t="s">
        <v>263</v>
      </c>
      <c r="D31" s="122"/>
    </row>
    <row r="32" spans="2:5" ht="24" customHeight="1">
      <c r="B32" s="81" t="s">
        <v>116</v>
      </c>
      <c r="C32" s="90" t="s">
        <v>247</v>
      </c>
      <c r="D32" s="122"/>
    </row>
    <row r="33" spans="2:5" ht="12.75" customHeight="1">
      <c r="B33" s="81" t="s">
        <v>117</v>
      </c>
      <c r="C33" s="90" t="s">
        <v>118</v>
      </c>
      <c r="D33" s="122"/>
    </row>
    <row r="34" spans="2:5" s="163" customFormat="1" ht="24.95" customHeight="1">
      <c r="B34" s="314" t="s">
        <v>184</v>
      </c>
      <c r="C34" s="315"/>
      <c r="D34" s="128"/>
      <c r="E34" s="188"/>
    </row>
    <row r="35" spans="2:5" s="165" customFormat="1" ht="12.75" customHeight="1">
      <c r="B35" s="81" t="s">
        <v>185</v>
      </c>
      <c r="C35" s="90" t="s">
        <v>186</v>
      </c>
      <c r="D35" s="239"/>
      <c r="E35" s="192"/>
    </row>
    <row r="36" spans="2:5" s="165" customFormat="1" ht="24" customHeight="1">
      <c r="B36" s="81" t="s">
        <v>187</v>
      </c>
      <c r="C36" s="90" t="s">
        <v>188</v>
      </c>
      <c r="D36" s="239"/>
      <c r="E36" s="192"/>
    </row>
    <row r="37" spans="2:5" s="165" customFormat="1" ht="12.75" customHeight="1">
      <c r="B37" s="81" t="s">
        <v>189</v>
      </c>
      <c r="C37" s="90" t="s">
        <v>190</v>
      </c>
      <c r="D37" s="239"/>
      <c r="E37" s="192"/>
    </row>
    <row r="38" spans="2:5" s="165" customFormat="1" ht="12.75" customHeight="1">
      <c r="B38" s="81" t="s">
        <v>191</v>
      </c>
      <c r="C38" s="90" t="s">
        <v>264</v>
      </c>
      <c r="D38" s="239"/>
      <c r="E38" s="192"/>
    </row>
    <row r="39" spans="2:5" s="165" customFormat="1" ht="24" customHeight="1">
      <c r="B39" s="81" t="s">
        <v>192</v>
      </c>
      <c r="C39" s="90" t="s">
        <v>308</v>
      </c>
      <c r="D39" s="239"/>
      <c r="E39" s="192"/>
    </row>
    <row r="40" spans="2:5" s="165" customFormat="1" ht="24" customHeight="1">
      <c r="B40" s="81" t="s">
        <v>193</v>
      </c>
      <c r="C40" s="90" t="s">
        <v>194</v>
      </c>
      <c r="D40" s="239"/>
      <c r="E40" s="192"/>
    </row>
    <row r="41" spans="2:5" s="165" customFormat="1" ht="24" customHeight="1">
      <c r="B41" s="81" t="s">
        <v>195</v>
      </c>
      <c r="C41" s="90" t="s">
        <v>347</v>
      </c>
      <c r="D41" s="239"/>
      <c r="E41" s="193">
        <f>SUM(D35:D40)/100*5</f>
        <v>0</v>
      </c>
    </row>
    <row r="42" spans="2:5" s="163" customFormat="1" ht="24.95" customHeight="1">
      <c r="B42" s="314" t="s">
        <v>196</v>
      </c>
      <c r="C42" s="315"/>
      <c r="D42" s="128"/>
      <c r="E42" s="188"/>
    </row>
    <row r="43" spans="2:5" s="165" customFormat="1" ht="24" customHeight="1">
      <c r="B43" s="81" t="s">
        <v>197</v>
      </c>
      <c r="C43" s="90" t="s">
        <v>198</v>
      </c>
      <c r="D43" s="239"/>
      <c r="E43" s="192"/>
    </row>
    <row r="44" spans="2:5" s="165" customFormat="1" ht="12.75" customHeight="1">
      <c r="B44" s="81" t="s">
        <v>199</v>
      </c>
      <c r="C44" s="90" t="s">
        <v>200</v>
      </c>
      <c r="D44" s="239"/>
      <c r="E44" s="192"/>
    </row>
    <row r="45" spans="2:5" s="165" customFormat="1" ht="24" customHeight="1">
      <c r="B45" s="81" t="s">
        <v>201</v>
      </c>
      <c r="C45" s="90" t="s">
        <v>307</v>
      </c>
      <c r="D45" s="239"/>
      <c r="E45" s="192"/>
    </row>
    <row r="46" spans="2:5" s="165" customFormat="1" ht="12.75" customHeight="1">
      <c r="B46" s="81" t="s">
        <v>202</v>
      </c>
      <c r="C46" s="90" t="s">
        <v>203</v>
      </c>
      <c r="D46" s="239"/>
      <c r="E46" s="192"/>
    </row>
    <row r="47" spans="2:5" s="165" customFormat="1" ht="12.75" customHeight="1">
      <c r="B47" s="81" t="s">
        <v>204</v>
      </c>
      <c r="C47" s="90" t="s">
        <v>205</v>
      </c>
      <c r="D47" s="239"/>
      <c r="E47" s="192"/>
    </row>
    <row r="48" spans="2:5" s="165" customFormat="1" ht="24" customHeight="1">
      <c r="B48" s="81" t="s">
        <v>206</v>
      </c>
      <c r="C48" s="90" t="s">
        <v>356</v>
      </c>
      <c r="D48" s="239"/>
      <c r="E48" s="198">
        <f>SUM(D43:D47)/100*5</f>
        <v>0</v>
      </c>
    </row>
    <row r="49" spans="2:5" s="163" customFormat="1" ht="24.95" customHeight="1">
      <c r="B49" s="314" t="s">
        <v>207</v>
      </c>
      <c r="C49" s="315"/>
      <c r="D49" s="128"/>
      <c r="E49" s="188"/>
    </row>
    <row r="50" spans="2:5" s="165" customFormat="1" ht="24" customHeight="1">
      <c r="B50" s="81" t="s">
        <v>208</v>
      </c>
      <c r="C50" s="90" t="s">
        <v>265</v>
      </c>
      <c r="D50" s="239"/>
      <c r="E50" s="192"/>
    </row>
    <row r="51" spans="2:5" s="165" customFormat="1" ht="12.75" customHeight="1">
      <c r="B51" s="80" t="s">
        <v>124</v>
      </c>
      <c r="C51" s="93" t="s">
        <v>310</v>
      </c>
      <c r="D51" s="239"/>
      <c r="E51" s="192"/>
    </row>
    <row r="52" spans="2:5" s="165" customFormat="1" ht="12.75" customHeight="1">
      <c r="B52" s="80" t="s">
        <v>125</v>
      </c>
      <c r="C52" s="93" t="s">
        <v>127</v>
      </c>
      <c r="D52" s="239"/>
      <c r="E52" s="192"/>
    </row>
    <row r="53" spans="2:5" s="165" customFormat="1" ht="12.75" customHeight="1">
      <c r="B53" s="80" t="s">
        <v>126</v>
      </c>
      <c r="C53" s="94" t="s">
        <v>168</v>
      </c>
      <c r="D53" s="239"/>
      <c r="E53" s="198">
        <f>SUM(D50:D52)/100*5</f>
        <v>0</v>
      </c>
    </row>
    <row r="54" spans="2:5" s="163" customFormat="1" ht="24.95" customHeight="1">
      <c r="B54" s="314" t="s">
        <v>305</v>
      </c>
      <c r="C54" s="315"/>
      <c r="D54" s="128"/>
      <c r="E54" s="188"/>
    </row>
    <row r="55" spans="2:5" s="165" customFormat="1" ht="12.75" customHeight="1">
      <c r="B55" s="80" t="s">
        <v>128</v>
      </c>
      <c r="C55" s="93" t="s">
        <v>314</v>
      </c>
      <c r="D55" s="239"/>
      <c r="E55" s="192"/>
    </row>
    <row r="56" spans="2:5" s="163" customFormat="1" ht="24.95" customHeight="1">
      <c r="B56" s="314" t="s">
        <v>397</v>
      </c>
      <c r="C56" s="315"/>
      <c r="D56" s="128"/>
      <c r="E56" s="188"/>
    </row>
    <row r="57" spans="2:5" ht="48" customHeight="1">
      <c r="B57" s="80" t="s">
        <v>129</v>
      </c>
      <c r="C57" s="93" t="s">
        <v>272</v>
      </c>
      <c r="D57" s="122"/>
    </row>
    <row r="58" spans="2:5" s="163" customFormat="1" ht="24.95" customHeight="1">
      <c r="B58" s="314" t="s">
        <v>180</v>
      </c>
      <c r="C58" s="315"/>
      <c r="D58" s="128"/>
      <c r="E58" s="188"/>
    </row>
    <row r="59" spans="2:5" ht="36" customHeight="1">
      <c r="B59" s="80" t="s">
        <v>130</v>
      </c>
      <c r="C59" s="93" t="s">
        <v>273</v>
      </c>
      <c r="D59" s="122"/>
    </row>
    <row r="60" spans="2:5" ht="12.75" customHeight="1">
      <c r="B60" s="80" t="s">
        <v>131</v>
      </c>
      <c r="C60" s="94" t="s">
        <v>132</v>
      </c>
      <c r="D60" s="122"/>
    </row>
    <row r="61" spans="2:5" ht="12.75" customHeight="1">
      <c r="B61" s="80" t="s">
        <v>133</v>
      </c>
      <c r="C61" s="93" t="s">
        <v>134</v>
      </c>
      <c r="D61" s="122"/>
    </row>
    <row r="62" spans="2:5" ht="12.75" customHeight="1">
      <c r="B62" s="80" t="s">
        <v>135</v>
      </c>
      <c r="C62" s="93" t="s">
        <v>136</v>
      </c>
      <c r="D62" s="122"/>
    </row>
    <row r="63" spans="2:5" ht="24" customHeight="1">
      <c r="B63" s="80" t="s">
        <v>137</v>
      </c>
      <c r="C63" s="93" t="s">
        <v>138</v>
      </c>
      <c r="D63" s="122"/>
    </row>
    <row r="64" spans="2:5" ht="36" customHeight="1">
      <c r="B64" s="80" t="s">
        <v>139</v>
      </c>
      <c r="C64" s="93" t="s">
        <v>295</v>
      </c>
      <c r="D64" s="122"/>
    </row>
    <row r="65" spans="2:5" ht="24" customHeight="1">
      <c r="B65" s="80" t="s">
        <v>140</v>
      </c>
      <c r="C65" s="93" t="s">
        <v>350</v>
      </c>
      <c r="D65" s="122"/>
      <c r="E65" s="195">
        <f>SUM(D59:D64)/100*5</f>
        <v>0</v>
      </c>
    </row>
    <row r="66" spans="2:5" s="163" customFormat="1" ht="24.95" customHeight="1">
      <c r="B66" s="316" t="s">
        <v>141</v>
      </c>
      <c r="C66" s="317"/>
      <c r="D66" s="117">
        <f>SUM(D68:D69)+SUM(D71:D73)+D75+SUM(D77:D78)+SUM(D80:D85)+SUM(D87:D93)</f>
        <v>0</v>
      </c>
      <c r="E66" s="188"/>
    </row>
    <row r="67" spans="2:5" s="163" customFormat="1" ht="24.95" customHeight="1">
      <c r="B67" s="314" t="s">
        <v>274</v>
      </c>
      <c r="C67" s="315"/>
      <c r="D67" s="128"/>
      <c r="E67" s="188"/>
    </row>
    <row r="68" spans="2:5" s="166" customFormat="1" ht="12.75" customHeight="1">
      <c r="B68" s="80" t="s">
        <v>312</v>
      </c>
      <c r="C68" s="93" t="s">
        <v>313</v>
      </c>
      <c r="D68" s="122"/>
      <c r="E68" s="195"/>
    </row>
    <row r="69" spans="2:5" s="166" customFormat="1" ht="24" customHeight="1">
      <c r="B69" s="80" t="s">
        <v>219</v>
      </c>
      <c r="C69" s="93" t="s">
        <v>357</v>
      </c>
      <c r="D69" s="122"/>
      <c r="E69" s="195">
        <f>SUM(D68)/100*5</f>
        <v>0</v>
      </c>
    </row>
    <row r="70" spans="2:5" s="163" customFormat="1" ht="24.95" customHeight="1">
      <c r="B70" s="314" t="s">
        <v>309</v>
      </c>
      <c r="C70" s="315"/>
      <c r="D70" s="128"/>
      <c r="E70" s="188"/>
    </row>
    <row r="71" spans="2:5" s="166" customFormat="1" ht="12.75" customHeight="1">
      <c r="B71" s="80" t="s">
        <v>144</v>
      </c>
      <c r="C71" s="94" t="s">
        <v>145</v>
      </c>
      <c r="D71" s="122"/>
      <c r="E71" s="195"/>
    </row>
    <row r="72" spans="2:5" s="166" customFormat="1" ht="12.75" customHeight="1">
      <c r="B72" s="80" t="s">
        <v>146</v>
      </c>
      <c r="C72" s="94" t="s">
        <v>147</v>
      </c>
      <c r="D72" s="122"/>
      <c r="E72" s="195"/>
    </row>
    <row r="73" spans="2:5" s="166" customFormat="1" ht="24" customHeight="1">
      <c r="B73" s="80" t="s">
        <v>148</v>
      </c>
      <c r="C73" s="93" t="s">
        <v>351</v>
      </c>
      <c r="D73" s="122"/>
      <c r="E73" s="195">
        <f>SUM(D71:D72)/100*5</f>
        <v>0</v>
      </c>
    </row>
    <row r="74" spans="2:5" s="163" customFormat="1" ht="24.95" customHeight="1">
      <c r="B74" s="314" t="s">
        <v>252</v>
      </c>
      <c r="C74" s="315"/>
      <c r="D74" s="128"/>
      <c r="E74" s="188"/>
    </row>
    <row r="75" spans="2:5" s="166" customFormat="1" ht="12.75" customHeight="1">
      <c r="B75" s="84" t="s">
        <v>169</v>
      </c>
      <c r="C75" s="91" t="s">
        <v>170</v>
      </c>
      <c r="D75" s="122"/>
      <c r="E75" s="195"/>
    </row>
    <row r="76" spans="2:5" s="166" customFormat="1" ht="42" customHeight="1">
      <c r="B76" s="314" t="s">
        <v>181</v>
      </c>
      <c r="C76" s="324"/>
      <c r="D76" s="128"/>
      <c r="E76" s="195"/>
    </row>
    <row r="77" spans="2:5" s="166" customFormat="1" ht="24" customHeight="1">
      <c r="B77" s="81" t="s">
        <v>275</v>
      </c>
      <c r="C77" s="93" t="s">
        <v>276</v>
      </c>
      <c r="D77" s="122"/>
      <c r="E77" s="195"/>
    </row>
    <row r="78" spans="2:5" s="166" customFormat="1" ht="24" customHeight="1">
      <c r="B78" s="80" t="s">
        <v>149</v>
      </c>
      <c r="C78" s="93" t="s">
        <v>231</v>
      </c>
      <c r="D78" s="122"/>
      <c r="E78" s="195">
        <f>SUM(D77)/100*5</f>
        <v>0</v>
      </c>
    </row>
    <row r="79" spans="2:5" s="163" customFormat="1" ht="24.95" customHeight="1">
      <c r="B79" s="314" t="s">
        <v>75</v>
      </c>
      <c r="C79" s="315"/>
      <c r="D79" s="128"/>
      <c r="E79" s="188"/>
    </row>
    <row r="80" spans="2:5" s="168" customFormat="1" ht="12.75" customHeight="1">
      <c r="B80" s="80" t="s">
        <v>150</v>
      </c>
      <c r="C80" s="93" t="s">
        <v>232</v>
      </c>
      <c r="D80" s="122"/>
      <c r="E80" s="195"/>
    </row>
    <row r="81" spans="2:5" s="168" customFormat="1" ht="12.75" customHeight="1">
      <c r="B81" s="81" t="s">
        <v>151</v>
      </c>
      <c r="C81" s="95" t="s">
        <v>152</v>
      </c>
      <c r="D81" s="122"/>
      <c r="E81" s="195"/>
    </row>
    <row r="82" spans="2:5" s="168" customFormat="1" ht="12.75" customHeight="1">
      <c r="B82" s="81" t="s">
        <v>153</v>
      </c>
      <c r="C82" s="93" t="s">
        <v>233</v>
      </c>
      <c r="D82" s="122"/>
      <c r="E82" s="195"/>
    </row>
    <row r="83" spans="2:5" s="168" customFormat="1" ht="12.75" customHeight="1">
      <c r="B83" s="81" t="s">
        <v>36</v>
      </c>
      <c r="C83" s="93" t="s">
        <v>155</v>
      </c>
      <c r="D83" s="122"/>
      <c r="E83" s="195"/>
    </row>
    <row r="84" spans="2:5" s="168" customFormat="1" ht="12.75" customHeight="1">
      <c r="B84" s="81" t="s">
        <v>37</v>
      </c>
      <c r="C84" s="93" t="s">
        <v>156</v>
      </c>
      <c r="D84" s="122"/>
      <c r="E84" s="195"/>
    </row>
    <row r="85" spans="2:5" s="166" customFormat="1" ht="12.75" customHeight="1">
      <c r="B85" s="81" t="s">
        <v>157</v>
      </c>
      <c r="C85" s="94" t="s">
        <v>158</v>
      </c>
      <c r="D85" s="122"/>
      <c r="E85" s="195">
        <f>SUM(D80:D84)/100*5</f>
        <v>0</v>
      </c>
    </row>
    <row r="86" spans="2:5" s="163" customFormat="1" ht="24.95" customHeight="1">
      <c r="B86" s="314" t="s">
        <v>182</v>
      </c>
      <c r="C86" s="315"/>
      <c r="D86" s="128"/>
      <c r="E86" s="188"/>
    </row>
    <row r="87" spans="2:5" s="166" customFormat="1" ht="36" customHeight="1">
      <c r="B87" s="81" t="s">
        <v>159</v>
      </c>
      <c r="C87" s="93" t="s">
        <v>277</v>
      </c>
      <c r="D87" s="122"/>
      <c r="E87" s="195"/>
    </row>
    <row r="88" spans="2:5" s="166" customFormat="1" ht="12.75" customHeight="1">
      <c r="B88" s="81" t="s">
        <v>38</v>
      </c>
      <c r="C88" s="94" t="s">
        <v>160</v>
      </c>
      <c r="D88" s="122"/>
      <c r="E88" s="195"/>
    </row>
    <row r="89" spans="2:5" s="166" customFormat="1" ht="12.75" customHeight="1">
      <c r="B89" s="81" t="s">
        <v>39</v>
      </c>
      <c r="C89" s="93" t="s">
        <v>161</v>
      </c>
      <c r="D89" s="122"/>
      <c r="E89" s="195"/>
    </row>
    <row r="90" spans="2:5" s="166" customFormat="1" ht="12.75" customHeight="1">
      <c r="B90" s="81" t="s">
        <v>40</v>
      </c>
      <c r="C90" s="93" t="s">
        <v>136</v>
      </c>
      <c r="D90" s="122"/>
      <c r="E90" s="195"/>
    </row>
    <row r="91" spans="2:5" s="166" customFormat="1" ht="24" customHeight="1">
      <c r="B91" s="101" t="s">
        <v>154</v>
      </c>
      <c r="C91" s="100" t="s">
        <v>162</v>
      </c>
      <c r="D91" s="122"/>
      <c r="E91" s="195"/>
    </row>
    <row r="92" spans="2:5" s="166" customFormat="1" ht="36" customHeight="1">
      <c r="B92" s="236" t="s">
        <v>163</v>
      </c>
      <c r="C92" s="238" t="s">
        <v>278</v>
      </c>
      <c r="D92" s="237"/>
      <c r="E92" s="195"/>
    </row>
    <row r="93" spans="2:5" s="166" customFormat="1" ht="24" customHeight="1">
      <c r="B93" s="102" t="s">
        <v>164</v>
      </c>
      <c r="C93" s="89" t="s">
        <v>165</v>
      </c>
      <c r="D93" s="122"/>
      <c r="E93" s="195">
        <f>SUM(D87:D92)/100*5</f>
        <v>0</v>
      </c>
    </row>
    <row r="94" spans="2:5" s="163" customFormat="1" ht="24.95" customHeight="1">
      <c r="B94" s="316" t="s">
        <v>218</v>
      </c>
      <c r="C94" s="317"/>
      <c r="D94" s="117">
        <f>SUM(D96:D97)</f>
        <v>0</v>
      </c>
      <c r="E94" s="188"/>
    </row>
    <row r="95" spans="2:5" s="163" customFormat="1" ht="24.95" customHeight="1">
      <c r="B95" s="314" t="s">
        <v>214</v>
      </c>
      <c r="C95" s="315"/>
      <c r="D95" s="128"/>
      <c r="E95" s="188"/>
    </row>
    <row r="96" spans="2:5" s="166" customFormat="1" ht="12.75" customHeight="1">
      <c r="B96" s="81" t="s">
        <v>279</v>
      </c>
      <c r="C96" s="90" t="s">
        <v>280</v>
      </c>
      <c r="D96" s="122"/>
      <c r="E96" s="195"/>
    </row>
    <row r="97" spans="2:5" s="166" customFormat="1" ht="12.75" customHeight="1">
      <c r="B97" s="81" t="s">
        <v>216</v>
      </c>
      <c r="C97" s="90" t="s">
        <v>217</v>
      </c>
      <c r="D97" s="122"/>
      <c r="E97" s="195">
        <f>SUM(D96)/100*5</f>
        <v>0</v>
      </c>
    </row>
    <row r="98" spans="2:5" s="163" customFormat="1" ht="24.95" customHeight="1">
      <c r="B98" s="316" t="s">
        <v>166</v>
      </c>
      <c r="C98" s="317"/>
      <c r="D98" s="117">
        <f>SUM(D100:D101)+D103</f>
        <v>0</v>
      </c>
      <c r="E98" s="188"/>
    </row>
    <row r="99" spans="2:5" ht="24.95" customHeight="1">
      <c r="B99" s="314" t="s">
        <v>183</v>
      </c>
      <c r="C99" s="315"/>
      <c r="D99" s="128"/>
    </row>
    <row r="100" spans="2:5" ht="24" customHeight="1">
      <c r="B100" s="81" t="s">
        <v>171</v>
      </c>
      <c r="C100" s="95" t="s">
        <v>235</v>
      </c>
      <c r="D100" s="122"/>
    </row>
    <row r="101" spans="2:5" ht="24" customHeight="1">
      <c r="B101" s="81" t="s">
        <v>172</v>
      </c>
      <c r="C101" s="95" t="s">
        <v>236</v>
      </c>
      <c r="D101" s="122"/>
      <c r="E101" s="195">
        <f>SUM(D100)/100*5</f>
        <v>0</v>
      </c>
    </row>
    <row r="102" spans="2:5" s="163" customFormat="1" ht="24.95" customHeight="1">
      <c r="B102" s="314" t="s">
        <v>173</v>
      </c>
      <c r="C102" s="315"/>
      <c r="D102" s="128"/>
      <c r="E102" s="188"/>
    </row>
    <row r="103" spans="2:5" ht="12.75" customHeight="1" thickBot="1">
      <c r="B103" s="85" t="s">
        <v>174</v>
      </c>
      <c r="C103" s="96" t="s">
        <v>237</v>
      </c>
      <c r="D103" s="123"/>
    </row>
    <row r="104" spans="2:5">
      <c r="B104" s="172"/>
      <c r="C104" s="173"/>
      <c r="D104" s="174"/>
    </row>
    <row r="105" spans="2:5">
      <c r="B105" s="172"/>
      <c r="C105" s="173"/>
      <c r="D105" s="174"/>
    </row>
    <row r="106" spans="2:5">
      <c r="B106" s="172"/>
      <c r="C106" s="173"/>
      <c r="D106" s="174"/>
    </row>
    <row r="107" spans="2:5">
      <c r="B107" s="172"/>
      <c r="C107" s="173"/>
      <c r="D107" s="174"/>
    </row>
    <row r="108" spans="2:5">
      <c r="B108" s="172"/>
      <c r="C108" s="173"/>
      <c r="D108" s="174"/>
    </row>
    <row r="109" spans="2:5">
      <c r="B109" s="172"/>
      <c r="C109" s="173"/>
      <c r="D109" s="174"/>
    </row>
    <row r="110" spans="2:5">
      <c r="B110" s="172"/>
      <c r="C110" s="173"/>
      <c r="D110" s="174"/>
    </row>
    <row r="111" spans="2:5">
      <c r="B111" s="172"/>
      <c r="C111" s="173"/>
      <c r="D111" s="174"/>
    </row>
    <row r="112" spans="2:5">
      <c r="B112" s="172"/>
      <c r="C112" s="173"/>
      <c r="D112" s="174"/>
    </row>
    <row r="113" spans="2:4">
      <c r="B113" s="172"/>
      <c r="C113" s="173"/>
      <c r="D113" s="174"/>
    </row>
    <row r="114" spans="2:4">
      <c r="B114" s="172"/>
      <c r="C114" s="173"/>
      <c r="D114" s="174"/>
    </row>
    <row r="115" spans="2:4">
      <c r="B115" s="172"/>
      <c r="C115" s="173"/>
      <c r="D115" s="174"/>
    </row>
    <row r="116" spans="2:4">
      <c r="B116" s="172"/>
      <c r="C116" s="173"/>
      <c r="D116" s="174"/>
    </row>
    <row r="117" spans="2:4">
      <c r="B117" s="172"/>
      <c r="C117" s="173"/>
      <c r="D117" s="174"/>
    </row>
    <row r="118" spans="2:4">
      <c r="B118" s="172"/>
      <c r="C118" s="173"/>
      <c r="D118" s="174"/>
    </row>
    <row r="119" spans="2:4">
      <c r="B119" s="172"/>
      <c r="C119" s="173"/>
      <c r="D119" s="174"/>
    </row>
    <row r="120" spans="2:4">
      <c r="B120" s="172"/>
      <c r="C120" s="173"/>
      <c r="D120" s="174"/>
    </row>
    <row r="121" spans="2:4">
      <c r="B121" s="172"/>
      <c r="C121" s="173"/>
      <c r="D121" s="174"/>
    </row>
    <row r="122" spans="2:4">
      <c r="B122" s="172"/>
      <c r="C122" s="173"/>
      <c r="D122" s="174"/>
    </row>
    <row r="123" spans="2:4">
      <c r="B123" s="172"/>
      <c r="C123" s="173"/>
      <c r="D123" s="174"/>
    </row>
    <row r="124" spans="2:4">
      <c r="B124" s="172"/>
      <c r="C124" s="173"/>
      <c r="D124" s="174"/>
    </row>
    <row r="125" spans="2:4">
      <c r="B125" s="172"/>
      <c r="C125" s="173"/>
      <c r="D125" s="174"/>
    </row>
    <row r="126" spans="2:4">
      <c r="B126" s="172"/>
      <c r="C126" s="173"/>
      <c r="D126" s="174"/>
    </row>
    <row r="127" spans="2:4">
      <c r="B127" s="172"/>
      <c r="C127" s="173"/>
      <c r="D127" s="174"/>
    </row>
    <row r="128" spans="2:4">
      <c r="B128" s="172"/>
      <c r="C128" s="173"/>
      <c r="D128" s="174"/>
    </row>
    <row r="129" spans="2:4">
      <c r="B129" s="172"/>
      <c r="C129" s="173"/>
      <c r="D129" s="174"/>
    </row>
    <row r="130" spans="2:4">
      <c r="B130" s="172"/>
      <c r="C130" s="173"/>
      <c r="D130" s="174"/>
    </row>
    <row r="131" spans="2:4">
      <c r="B131" s="172"/>
      <c r="C131" s="173"/>
      <c r="D131" s="174"/>
    </row>
    <row r="132" spans="2:4">
      <c r="B132" s="172"/>
      <c r="C132" s="173"/>
      <c r="D132" s="174"/>
    </row>
    <row r="133" spans="2:4">
      <c r="B133" s="172"/>
      <c r="C133" s="173"/>
      <c r="D133" s="174"/>
    </row>
    <row r="134" spans="2:4">
      <c r="B134" s="172"/>
      <c r="C134" s="173"/>
      <c r="D134" s="174"/>
    </row>
    <row r="135" spans="2:4">
      <c r="B135" s="172"/>
      <c r="C135" s="173"/>
      <c r="D135" s="174"/>
    </row>
    <row r="136" spans="2:4">
      <c r="B136" s="172"/>
      <c r="C136" s="173"/>
      <c r="D136" s="174"/>
    </row>
    <row r="137" spans="2:4">
      <c r="B137" s="172"/>
      <c r="C137" s="173"/>
      <c r="D137" s="174"/>
    </row>
    <row r="138" spans="2:4">
      <c r="B138" s="172"/>
      <c r="C138" s="173"/>
      <c r="D138" s="174"/>
    </row>
    <row r="139" spans="2:4">
      <c r="B139" s="172"/>
      <c r="C139" s="173"/>
      <c r="D139" s="174"/>
    </row>
    <row r="140" spans="2:4">
      <c r="B140" s="172"/>
      <c r="C140" s="173"/>
      <c r="D140" s="174"/>
    </row>
    <row r="141" spans="2:4">
      <c r="B141" s="172"/>
      <c r="C141" s="173"/>
      <c r="D141" s="174"/>
    </row>
    <row r="142" spans="2:4">
      <c r="B142" s="172"/>
      <c r="C142" s="173"/>
      <c r="D142" s="174"/>
    </row>
    <row r="143" spans="2:4">
      <c r="B143" s="172"/>
      <c r="C143" s="173"/>
      <c r="D143" s="174"/>
    </row>
    <row r="144" spans="2:4">
      <c r="B144" s="172"/>
      <c r="C144" s="173"/>
      <c r="D144" s="174"/>
    </row>
    <row r="145" spans="2:4">
      <c r="B145" s="172"/>
      <c r="C145" s="173"/>
      <c r="D145" s="174"/>
    </row>
    <row r="146" spans="2:4">
      <c r="B146" s="172"/>
      <c r="C146" s="173"/>
      <c r="D146" s="174"/>
    </row>
    <row r="147" spans="2:4">
      <c r="B147" s="172"/>
      <c r="C147" s="173"/>
      <c r="D147" s="174"/>
    </row>
    <row r="148" spans="2:4">
      <c r="B148" s="172"/>
      <c r="C148" s="173"/>
      <c r="D148" s="174"/>
    </row>
    <row r="149" spans="2:4">
      <c r="B149" s="172"/>
      <c r="C149" s="173"/>
      <c r="D149" s="174"/>
    </row>
    <row r="150" spans="2:4">
      <c r="B150" s="172"/>
      <c r="C150" s="173"/>
      <c r="D150" s="174"/>
    </row>
    <row r="151" spans="2:4">
      <c r="B151" s="172"/>
      <c r="C151" s="173"/>
      <c r="D151" s="174"/>
    </row>
    <row r="152" spans="2:4">
      <c r="B152" s="172"/>
      <c r="C152" s="173"/>
      <c r="D152" s="174"/>
    </row>
    <row r="153" spans="2:4">
      <c r="B153" s="172"/>
      <c r="C153" s="173"/>
      <c r="D153" s="174"/>
    </row>
    <row r="154" spans="2:4">
      <c r="B154" s="172"/>
      <c r="C154" s="173"/>
      <c r="D154" s="174"/>
    </row>
    <row r="155" spans="2:4">
      <c r="B155" s="172"/>
      <c r="C155" s="173"/>
      <c r="D155" s="174"/>
    </row>
    <row r="156" spans="2:4">
      <c r="B156" s="172"/>
      <c r="C156" s="173"/>
      <c r="D156" s="174"/>
    </row>
    <row r="157" spans="2:4">
      <c r="B157" s="172"/>
      <c r="C157" s="173"/>
      <c r="D157" s="174"/>
    </row>
    <row r="158" spans="2:4">
      <c r="B158" s="172"/>
      <c r="C158" s="173"/>
      <c r="D158" s="174"/>
    </row>
    <row r="159" spans="2:4">
      <c r="B159" s="172"/>
      <c r="C159" s="173"/>
      <c r="D159" s="174"/>
    </row>
    <row r="160" spans="2:4">
      <c r="B160" s="172"/>
      <c r="C160" s="173"/>
      <c r="D160" s="174"/>
    </row>
    <row r="161" spans="2:4">
      <c r="B161" s="172"/>
      <c r="C161" s="173"/>
      <c r="D161" s="174"/>
    </row>
    <row r="162" spans="2:4">
      <c r="B162" s="172"/>
      <c r="C162" s="173"/>
      <c r="D162" s="174"/>
    </row>
    <row r="163" spans="2:4">
      <c r="B163" s="172"/>
      <c r="C163" s="173"/>
      <c r="D163" s="174"/>
    </row>
    <row r="164" spans="2:4">
      <c r="B164" s="172"/>
      <c r="C164" s="173"/>
      <c r="D164" s="174"/>
    </row>
    <row r="165" spans="2:4">
      <c r="B165" s="172"/>
      <c r="C165" s="173"/>
      <c r="D165" s="174"/>
    </row>
    <row r="166" spans="2:4">
      <c r="B166" s="172"/>
      <c r="C166" s="173"/>
      <c r="D166" s="174"/>
    </row>
    <row r="167" spans="2:4">
      <c r="B167" s="172"/>
      <c r="C167" s="173"/>
      <c r="D167" s="174"/>
    </row>
    <row r="168" spans="2:4">
      <c r="B168" s="172"/>
      <c r="C168" s="173"/>
      <c r="D168" s="174"/>
    </row>
    <row r="169" spans="2:4">
      <c r="B169" s="172"/>
      <c r="C169" s="173"/>
      <c r="D169" s="174"/>
    </row>
    <row r="170" spans="2:4">
      <c r="B170" s="172"/>
      <c r="C170" s="173"/>
      <c r="D170" s="174"/>
    </row>
    <row r="171" spans="2:4">
      <c r="B171" s="172"/>
      <c r="C171" s="173"/>
      <c r="D171" s="174"/>
    </row>
    <row r="172" spans="2:4">
      <c r="B172" s="172"/>
      <c r="C172" s="173"/>
      <c r="D172" s="174"/>
    </row>
    <row r="173" spans="2:4">
      <c r="B173" s="172"/>
      <c r="C173" s="173"/>
      <c r="D173" s="174"/>
    </row>
    <row r="174" spans="2:4">
      <c r="B174" s="172"/>
      <c r="C174" s="173"/>
      <c r="D174" s="174"/>
    </row>
    <row r="175" spans="2:4">
      <c r="B175" s="172"/>
      <c r="C175" s="173"/>
      <c r="D175" s="174"/>
    </row>
    <row r="176" spans="2:4">
      <c r="B176" s="172"/>
      <c r="C176" s="173"/>
      <c r="D176" s="174"/>
    </row>
    <row r="177" spans="2:4">
      <c r="B177" s="172"/>
      <c r="C177" s="173"/>
      <c r="D177" s="174"/>
    </row>
  </sheetData>
  <sheetProtection password="C730" sheet="1" objects="1" scenarios="1" selectLockedCells="1"/>
  <mergeCells count="5486">
    <mergeCell ref="P3:R3"/>
    <mergeCell ref="S3:U3"/>
    <mergeCell ref="V3:X3"/>
    <mergeCell ref="Y3:AA3"/>
    <mergeCell ref="AB3:AD3"/>
    <mergeCell ref="AE3:AG3"/>
    <mergeCell ref="E3:F3"/>
    <mergeCell ref="G3:I3"/>
    <mergeCell ref="J3:L3"/>
    <mergeCell ref="M3:O3"/>
    <mergeCell ref="BR3:BT3"/>
    <mergeCell ref="BU3:BW3"/>
    <mergeCell ref="BX3:BZ3"/>
    <mergeCell ref="CA3:CC3"/>
    <mergeCell ref="CD3:CF3"/>
    <mergeCell ref="B3:C3"/>
    <mergeCell ref="B2:C2"/>
    <mergeCell ref="CG3:CI3"/>
    <mergeCell ref="AZ3:BB3"/>
    <mergeCell ref="BC3:BE3"/>
    <mergeCell ref="BF3:BH3"/>
    <mergeCell ref="BI3:BK3"/>
    <mergeCell ref="BL3:BN3"/>
    <mergeCell ref="BO3:BQ3"/>
    <mergeCell ref="AH3:AJ3"/>
    <mergeCell ref="AK3:AM3"/>
    <mergeCell ref="AN3:AP3"/>
    <mergeCell ref="AQ3:AS3"/>
    <mergeCell ref="AT3:AV3"/>
    <mergeCell ref="AW3:AY3"/>
    <mergeCell ref="DT3:DV3"/>
    <mergeCell ref="DW3:DY3"/>
    <mergeCell ref="DZ3:EB3"/>
    <mergeCell ref="EC3:EE3"/>
    <mergeCell ref="EF3:EH3"/>
    <mergeCell ref="EI3:EK3"/>
    <mergeCell ref="DB3:DD3"/>
    <mergeCell ref="DE3:DG3"/>
    <mergeCell ref="DH3:DJ3"/>
    <mergeCell ref="DK3:DM3"/>
    <mergeCell ref="DN3:DP3"/>
    <mergeCell ref="DQ3:DS3"/>
    <mergeCell ref="CJ3:CL3"/>
    <mergeCell ref="CM3:CO3"/>
    <mergeCell ref="CP3:CR3"/>
    <mergeCell ref="CS3:CU3"/>
    <mergeCell ref="CV3:CX3"/>
    <mergeCell ref="CY3:DA3"/>
    <mergeCell ref="FV3:FX3"/>
    <mergeCell ref="FY3:GA3"/>
    <mergeCell ref="GB3:GD3"/>
    <mergeCell ref="GE3:GG3"/>
    <mergeCell ref="GH3:GJ3"/>
    <mergeCell ref="GK3:GM3"/>
    <mergeCell ref="FD3:FF3"/>
    <mergeCell ref="FG3:FI3"/>
    <mergeCell ref="FJ3:FL3"/>
    <mergeCell ref="FM3:FO3"/>
    <mergeCell ref="FP3:FR3"/>
    <mergeCell ref="FS3:FU3"/>
    <mergeCell ref="EL3:EN3"/>
    <mergeCell ref="EO3:EQ3"/>
    <mergeCell ref="ER3:ET3"/>
    <mergeCell ref="EU3:EW3"/>
    <mergeCell ref="EX3:EZ3"/>
    <mergeCell ref="FA3:FC3"/>
    <mergeCell ref="HX3:HZ3"/>
    <mergeCell ref="IA3:IC3"/>
    <mergeCell ref="ID3:IF3"/>
    <mergeCell ref="IG3:II3"/>
    <mergeCell ref="IJ3:IL3"/>
    <mergeCell ref="IM3:IO3"/>
    <mergeCell ref="HF3:HH3"/>
    <mergeCell ref="HI3:HK3"/>
    <mergeCell ref="HL3:HN3"/>
    <mergeCell ref="HO3:HQ3"/>
    <mergeCell ref="HR3:HT3"/>
    <mergeCell ref="HU3:HW3"/>
    <mergeCell ref="GN3:GP3"/>
    <mergeCell ref="GQ3:GS3"/>
    <mergeCell ref="GT3:GV3"/>
    <mergeCell ref="GW3:GY3"/>
    <mergeCell ref="GZ3:HB3"/>
    <mergeCell ref="HC3:HE3"/>
    <mergeCell ref="JZ3:KB3"/>
    <mergeCell ref="KC3:KE3"/>
    <mergeCell ref="KF3:KH3"/>
    <mergeCell ref="KI3:KK3"/>
    <mergeCell ref="KL3:KN3"/>
    <mergeCell ref="KO3:KQ3"/>
    <mergeCell ref="JH3:JJ3"/>
    <mergeCell ref="JK3:JM3"/>
    <mergeCell ref="JN3:JP3"/>
    <mergeCell ref="JQ3:JS3"/>
    <mergeCell ref="JT3:JV3"/>
    <mergeCell ref="JW3:JY3"/>
    <mergeCell ref="IP3:IR3"/>
    <mergeCell ref="IS3:IU3"/>
    <mergeCell ref="IV3:IX3"/>
    <mergeCell ref="IY3:JA3"/>
    <mergeCell ref="JB3:JD3"/>
    <mergeCell ref="JE3:JG3"/>
    <mergeCell ref="MB3:MD3"/>
    <mergeCell ref="ME3:MG3"/>
    <mergeCell ref="MH3:MJ3"/>
    <mergeCell ref="MK3:MM3"/>
    <mergeCell ref="MN3:MP3"/>
    <mergeCell ref="MQ3:MS3"/>
    <mergeCell ref="LJ3:LL3"/>
    <mergeCell ref="LM3:LO3"/>
    <mergeCell ref="LP3:LR3"/>
    <mergeCell ref="LS3:LU3"/>
    <mergeCell ref="LV3:LX3"/>
    <mergeCell ref="LY3:MA3"/>
    <mergeCell ref="KR3:KT3"/>
    <mergeCell ref="KU3:KW3"/>
    <mergeCell ref="KX3:KZ3"/>
    <mergeCell ref="LA3:LC3"/>
    <mergeCell ref="LD3:LF3"/>
    <mergeCell ref="LG3:LI3"/>
    <mergeCell ref="OD3:OF3"/>
    <mergeCell ref="OG3:OI3"/>
    <mergeCell ref="OJ3:OL3"/>
    <mergeCell ref="OM3:OO3"/>
    <mergeCell ref="OP3:OR3"/>
    <mergeCell ref="OS3:OU3"/>
    <mergeCell ref="NL3:NN3"/>
    <mergeCell ref="NO3:NQ3"/>
    <mergeCell ref="NR3:NT3"/>
    <mergeCell ref="NU3:NW3"/>
    <mergeCell ref="NX3:NZ3"/>
    <mergeCell ref="OA3:OC3"/>
    <mergeCell ref="MT3:MV3"/>
    <mergeCell ref="MW3:MY3"/>
    <mergeCell ref="MZ3:NB3"/>
    <mergeCell ref="NC3:NE3"/>
    <mergeCell ref="NF3:NH3"/>
    <mergeCell ref="NI3:NK3"/>
    <mergeCell ref="QF3:QH3"/>
    <mergeCell ref="QI3:QK3"/>
    <mergeCell ref="QL3:QN3"/>
    <mergeCell ref="QO3:QQ3"/>
    <mergeCell ref="QR3:QT3"/>
    <mergeCell ref="QU3:QW3"/>
    <mergeCell ref="PN3:PP3"/>
    <mergeCell ref="PQ3:PS3"/>
    <mergeCell ref="PT3:PV3"/>
    <mergeCell ref="PW3:PY3"/>
    <mergeCell ref="PZ3:QB3"/>
    <mergeCell ref="QC3:QE3"/>
    <mergeCell ref="OV3:OX3"/>
    <mergeCell ref="OY3:PA3"/>
    <mergeCell ref="PB3:PD3"/>
    <mergeCell ref="PE3:PG3"/>
    <mergeCell ref="PH3:PJ3"/>
    <mergeCell ref="PK3:PM3"/>
    <mergeCell ref="SH3:SJ3"/>
    <mergeCell ref="SK3:SM3"/>
    <mergeCell ref="SN3:SP3"/>
    <mergeCell ref="SQ3:SS3"/>
    <mergeCell ref="ST3:SV3"/>
    <mergeCell ref="SW3:SY3"/>
    <mergeCell ref="RP3:RR3"/>
    <mergeCell ref="RS3:RU3"/>
    <mergeCell ref="RV3:RX3"/>
    <mergeCell ref="RY3:SA3"/>
    <mergeCell ref="SB3:SD3"/>
    <mergeCell ref="SE3:SG3"/>
    <mergeCell ref="QX3:QZ3"/>
    <mergeCell ref="RA3:RC3"/>
    <mergeCell ref="RD3:RF3"/>
    <mergeCell ref="RG3:RI3"/>
    <mergeCell ref="RJ3:RL3"/>
    <mergeCell ref="RM3:RO3"/>
    <mergeCell ref="UJ3:UL3"/>
    <mergeCell ref="UM3:UO3"/>
    <mergeCell ref="UP3:UR3"/>
    <mergeCell ref="US3:UU3"/>
    <mergeCell ref="UV3:UX3"/>
    <mergeCell ref="UY3:VA3"/>
    <mergeCell ref="TR3:TT3"/>
    <mergeCell ref="TU3:TW3"/>
    <mergeCell ref="TX3:TZ3"/>
    <mergeCell ref="UA3:UC3"/>
    <mergeCell ref="UD3:UF3"/>
    <mergeCell ref="UG3:UI3"/>
    <mergeCell ref="SZ3:TB3"/>
    <mergeCell ref="TC3:TE3"/>
    <mergeCell ref="TF3:TH3"/>
    <mergeCell ref="TI3:TK3"/>
    <mergeCell ref="TL3:TN3"/>
    <mergeCell ref="TO3:TQ3"/>
    <mergeCell ref="WL3:WN3"/>
    <mergeCell ref="WO3:WQ3"/>
    <mergeCell ref="WR3:WT3"/>
    <mergeCell ref="WU3:WW3"/>
    <mergeCell ref="WX3:WZ3"/>
    <mergeCell ref="XA3:XC3"/>
    <mergeCell ref="VT3:VV3"/>
    <mergeCell ref="VW3:VY3"/>
    <mergeCell ref="VZ3:WB3"/>
    <mergeCell ref="WC3:WE3"/>
    <mergeCell ref="WF3:WH3"/>
    <mergeCell ref="WI3:WK3"/>
    <mergeCell ref="VB3:VD3"/>
    <mergeCell ref="VE3:VG3"/>
    <mergeCell ref="VH3:VJ3"/>
    <mergeCell ref="VK3:VM3"/>
    <mergeCell ref="VN3:VP3"/>
    <mergeCell ref="VQ3:VS3"/>
    <mergeCell ref="YN3:YP3"/>
    <mergeCell ref="YQ3:YS3"/>
    <mergeCell ref="YT3:YV3"/>
    <mergeCell ref="YW3:YY3"/>
    <mergeCell ref="YZ3:ZB3"/>
    <mergeCell ref="ZC3:ZE3"/>
    <mergeCell ref="XV3:XX3"/>
    <mergeCell ref="XY3:YA3"/>
    <mergeCell ref="YB3:YD3"/>
    <mergeCell ref="YE3:YG3"/>
    <mergeCell ref="YH3:YJ3"/>
    <mergeCell ref="YK3:YM3"/>
    <mergeCell ref="XD3:XF3"/>
    <mergeCell ref="XG3:XI3"/>
    <mergeCell ref="XJ3:XL3"/>
    <mergeCell ref="XM3:XO3"/>
    <mergeCell ref="XP3:XR3"/>
    <mergeCell ref="XS3:XU3"/>
    <mergeCell ref="AAP3:AAR3"/>
    <mergeCell ref="AAS3:AAU3"/>
    <mergeCell ref="AAV3:AAX3"/>
    <mergeCell ref="AAY3:ABA3"/>
    <mergeCell ref="ABB3:ABD3"/>
    <mergeCell ref="ABE3:ABG3"/>
    <mergeCell ref="ZX3:ZZ3"/>
    <mergeCell ref="AAA3:AAC3"/>
    <mergeCell ref="AAD3:AAF3"/>
    <mergeCell ref="AAG3:AAI3"/>
    <mergeCell ref="AAJ3:AAL3"/>
    <mergeCell ref="AAM3:AAO3"/>
    <mergeCell ref="ZF3:ZH3"/>
    <mergeCell ref="ZI3:ZK3"/>
    <mergeCell ref="ZL3:ZN3"/>
    <mergeCell ref="ZO3:ZQ3"/>
    <mergeCell ref="ZR3:ZT3"/>
    <mergeCell ref="ZU3:ZW3"/>
    <mergeCell ref="ACR3:ACT3"/>
    <mergeCell ref="ACU3:ACW3"/>
    <mergeCell ref="ACX3:ACZ3"/>
    <mergeCell ref="ADA3:ADC3"/>
    <mergeCell ref="ADD3:ADF3"/>
    <mergeCell ref="ADG3:ADI3"/>
    <mergeCell ref="ABZ3:ACB3"/>
    <mergeCell ref="ACC3:ACE3"/>
    <mergeCell ref="ACF3:ACH3"/>
    <mergeCell ref="ACI3:ACK3"/>
    <mergeCell ref="ACL3:ACN3"/>
    <mergeCell ref="ACO3:ACQ3"/>
    <mergeCell ref="ABH3:ABJ3"/>
    <mergeCell ref="ABK3:ABM3"/>
    <mergeCell ref="ABN3:ABP3"/>
    <mergeCell ref="ABQ3:ABS3"/>
    <mergeCell ref="ABT3:ABV3"/>
    <mergeCell ref="ABW3:ABY3"/>
    <mergeCell ref="AET3:AEV3"/>
    <mergeCell ref="AEW3:AEY3"/>
    <mergeCell ref="AEZ3:AFB3"/>
    <mergeCell ref="AFC3:AFE3"/>
    <mergeCell ref="AFF3:AFH3"/>
    <mergeCell ref="AFI3:AFK3"/>
    <mergeCell ref="AEB3:AED3"/>
    <mergeCell ref="AEE3:AEG3"/>
    <mergeCell ref="AEH3:AEJ3"/>
    <mergeCell ref="AEK3:AEM3"/>
    <mergeCell ref="AEN3:AEP3"/>
    <mergeCell ref="AEQ3:AES3"/>
    <mergeCell ref="ADJ3:ADL3"/>
    <mergeCell ref="ADM3:ADO3"/>
    <mergeCell ref="ADP3:ADR3"/>
    <mergeCell ref="ADS3:ADU3"/>
    <mergeCell ref="ADV3:ADX3"/>
    <mergeCell ref="ADY3:AEA3"/>
    <mergeCell ref="AGV3:AGX3"/>
    <mergeCell ref="AGY3:AHA3"/>
    <mergeCell ref="AHB3:AHD3"/>
    <mergeCell ref="AHE3:AHG3"/>
    <mergeCell ref="AHH3:AHJ3"/>
    <mergeCell ref="AHK3:AHM3"/>
    <mergeCell ref="AGD3:AGF3"/>
    <mergeCell ref="AGG3:AGI3"/>
    <mergeCell ref="AGJ3:AGL3"/>
    <mergeCell ref="AGM3:AGO3"/>
    <mergeCell ref="AGP3:AGR3"/>
    <mergeCell ref="AGS3:AGU3"/>
    <mergeCell ref="AFL3:AFN3"/>
    <mergeCell ref="AFO3:AFQ3"/>
    <mergeCell ref="AFR3:AFT3"/>
    <mergeCell ref="AFU3:AFW3"/>
    <mergeCell ref="AFX3:AFZ3"/>
    <mergeCell ref="AGA3:AGC3"/>
    <mergeCell ref="AIX3:AIZ3"/>
    <mergeCell ref="AJA3:AJC3"/>
    <mergeCell ref="AJD3:AJF3"/>
    <mergeCell ref="AJG3:AJI3"/>
    <mergeCell ref="AJJ3:AJL3"/>
    <mergeCell ref="AJM3:AJO3"/>
    <mergeCell ref="AIF3:AIH3"/>
    <mergeCell ref="AII3:AIK3"/>
    <mergeCell ref="AIL3:AIN3"/>
    <mergeCell ref="AIO3:AIQ3"/>
    <mergeCell ref="AIR3:AIT3"/>
    <mergeCell ref="AIU3:AIW3"/>
    <mergeCell ref="AHN3:AHP3"/>
    <mergeCell ref="AHQ3:AHS3"/>
    <mergeCell ref="AHT3:AHV3"/>
    <mergeCell ref="AHW3:AHY3"/>
    <mergeCell ref="AHZ3:AIB3"/>
    <mergeCell ref="AIC3:AIE3"/>
    <mergeCell ref="AKZ3:ALB3"/>
    <mergeCell ref="ALC3:ALE3"/>
    <mergeCell ref="ALF3:ALH3"/>
    <mergeCell ref="ALI3:ALK3"/>
    <mergeCell ref="ALL3:ALN3"/>
    <mergeCell ref="ALO3:ALQ3"/>
    <mergeCell ref="AKH3:AKJ3"/>
    <mergeCell ref="AKK3:AKM3"/>
    <mergeCell ref="AKN3:AKP3"/>
    <mergeCell ref="AKQ3:AKS3"/>
    <mergeCell ref="AKT3:AKV3"/>
    <mergeCell ref="AKW3:AKY3"/>
    <mergeCell ref="AJP3:AJR3"/>
    <mergeCell ref="AJS3:AJU3"/>
    <mergeCell ref="AJV3:AJX3"/>
    <mergeCell ref="AJY3:AKA3"/>
    <mergeCell ref="AKB3:AKD3"/>
    <mergeCell ref="AKE3:AKG3"/>
    <mergeCell ref="ANB3:AND3"/>
    <mergeCell ref="ANE3:ANG3"/>
    <mergeCell ref="ANH3:ANJ3"/>
    <mergeCell ref="ANK3:ANM3"/>
    <mergeCell ref="ANN3:ANP3"/>
    <mergeCell ref="ANQ3:ANS3"/>
    <mergeCell ref="AMJ3:AML3"/>
    <mergeCell ref="AMM3:AMO3"/>
    <mergeCell ref="AMP3:AMR3"/>
    <mergeCell ref="AMS3:AMU3"/>
    <mergeCell ref="AMV3:AMX3"/>
    <mergeCell ref="AMY3:ANA3"/>
    <mergeCell ref="ALR3:ALT3"/>
    <mergeCell ref="ALU3:ALW3"/>
    <mergeCell ref="ALX3:ALZ3"/>
    <mergeCell ref="AMA3:AMC3"/>
    <mergeCell ref="AMD3:AMF3"/>
    <mergeCell ref="AMG3:AMI3"/>
    <mergeCell ref="APD3:APF3"/>
    <mergeCell ref="APG3:API3"/>
    <mergeCell ref="APJ3:APL3"/>
    <mergeCell ref="APM3:APO3"/>
    <mergeCell ref="APP3:APR3"/>
    <mergeCell ref="APS3:APU3"/>
    <mergeCell ref="AOL3:AON3"/>
    <mergeCell ref="AOO3:AOQ3"/>
    <mergeCell ref="AOR3:AOT3"/>
    <mergeCell ref="AOU3:AOW3"/>
    <mergeCell ref="AOX3:AOZ3"/>
    <mergeCell ref="APA3:APC3"/>
    <mergeCell ref="ANT3:ANV3"/>
    <mergeCell ref="ANW3:ANY3"/>
    <mergeCell ref="ANZ3:AOB3"/>
    <mergeCell ref="AOC3:AOE3"/>
    <mergeCell ref="AOF3:AOH3"/>
    <mergeCell ref="AOI3:AOK3"/>
    <mergeCell ref="ARF3:ARH3"/>
    <mergeCell ref="ARI3:ARK3"/>
    <mergeCell ref="ARL3:ARN3"/>
    <mergeCell ref="ARO3:ARQ3"/>
    <mergeCell ref="ARR3:ART3"/>
    <mergeCell ref="ARU3:ARW3"/>
    <mergeCell ref="AQN3:AQP3"/>
    <mergeCell ref="AQQ3:AQS3"/>
    <mergeCell ref="AQT3:AQV3"/>
    <mergeCell ref="AQW3:AQY3"/>
    <mergeCell ref="AQZ3:ARB3"/>
    <mergeCell ref="ARC3:ARE3"/>
    <mergeCell ref="APV3:APX3"/>
    <mergeCell ref="APY3:AQA3"/>
    <mergeCell ref="AQB3:AQD3"/>
    <mergeCell ref="AQE3:AQG3"/>
    <mergeCell ref="AQH3:AQJ3"/>
    <mergeCell ref="AQK3:AQM3"/>
    <mergeCell ref="ATH3:ATJ3"/>
    <mergeCell ref="ATK3:ATM3"/>
    <mergeCell ref="ATN3:ATP3"/>
    <mergeCell ref="ATQ3:ATS3"/>
    <mergeCell ref="ATT3:ATV3"/>
    <mergeCell ref="ATW3:ATY3"/>
    <mergeCell ref="ASP3:ASR3"/>
    <mergeCell ref="ASS3:ASU3"/>
    <mergeCell ref="ASV3:ASX3"/>
    <mergeCell ref="ASY3:ATA3"/>
    <mergeCell ref="ATB3:ATD3"/>
    <mergeCell ref="ATE3:ATG3"/>
    <mergeCell ref="ARX3:ARZ3"/>
    <mergeCell ref="ASA3:ASC3"/>
    <mergeCell ref="ASD3:ASF3"/>
    <mergeCell ref="ASG3:ASI3"/>
    <mergeCell ref="ASJ3:ASL3"/>
    <mergeCell ref="ASM3:ASO3"/>
    <mergeCell ref="AVJ3:AVL3"/>
    <mergeCell ref="AVM3:AVO3"/>
    <mergeCell ref="AVP3:AVR3"/>
    <mergeCell ref="AVS3:AVU3"/>
    <mergeCell ref="AVV3:AVX3"/>
    <mergeCell ref="AVY3:AWA3"/>
    <mergeCell ref="AUR3:AUT3"/>
    <mergeCell ref="AUU3:AUW3"/>
    <mergeCell ref="AUX3:AUZ3"/>
    <mergeCell ref="AVA3:AVC3"/>
    <mergeCell ref="AVD3:AVF3"/>
    <mergeCell ref="AVG3:AVI3"/>
    <mergeCell ref="ATZ3:AUB3"/>
    <mergeCell ref="AUC3:AUE3"/>
    <mergeCell ref="AUF3:AUH3"/>
    <mergeCell ref="AUI3:AUK3"/>
    <mergeCell ref="AUL3:AUN3"/>
    <mergeCell ref="AUO3:AUQ3"/>
    <mergeCell ref="AXL3:AXN3"/>
    <mergeCell ref="AXO3:AXQ3"/>
    <mergeCell ref="AXR3:AXT3"/>
    <mergeCell ref="AXU3:AXW3"/>
    <mergeCell ref="AXX3:AXZ3"/>
    <mergeCell ref="AYA3:AYC3"/>
    <mergeCell ref="AWT3:AWV3"/>
    <mergeCell ref="AWW3:AWY3"/>
    <mergeCell ref="AWZ3:AXB3"/>
    <mergeCell ref="AXC3:AXE3"/>
    <mergeCell ref="AXF3:AXH3"/>
    <mergeCell ref="AXI3:AXK3"/>
    <mergeCell ref="AWB3:AWD3"/>
    <mergeCell ref="AWE3:AWG3"/>
    <mergeCell ref="AWH3:AWJ3"/>
    <mergeCell ref="AWK3:AWM3"/>
    <mergeCell ref="AWN3:AWP3"/>
    <mergeCell ref="AWQ3:AWS3"/>
    <mergeCell ref="AZN3:AZP3"/>
    <mergeCell ref="AZQ3:AZS3"/>
    <mergeCell ref="AZT3:AZV3"/>
    <mergeCell ref="AZW3:AZY3"/>
    <mergeCell ref="AZZ3:BAB3"/>
    <mergeCell ref="BAC3:BAE3"/>
    <mergeCell ref="AYV3:AYX3"/>
    <mergeCell ref="AYY3:AZA3"/>
    <mergeCell ref="AZB3:AZD3"/>
    <mergeCell ref="AZE3:AZG3"/>
    <mergeCell ref="AZH3:AZJ3"/>
    <mergeCell ref="AZK3:AZM3"/>
    <mergeCell ref="AYD3:AYF3"/>
    <mergeCell ref="AYG3:AYI3"/>
    <mergeCell ref="AYJ3:AYL3"/>
    <mergeCell ref="AYM3:AYO3"/>
    <mergeCell ref="AYP3:AYR3"/>
    <mergeCell ref="AYS3:AYU3"/>
    <mergeCell ref="BBP3:BBR3"/>
    <mergeCell ref="BBS3:BBU3"/>
    <mergeCell ref="BBV3:BBX3"/>
    <mergeCell ref="BBY3:BCA3"/>
    <mergeCell ref="BCB3:BCD3"/>
    <mergeCell ref="BCE3:BCG3"/>
    <mergeCell ref="BAX3:BAZ3"/>
    <mergeCell ref="BBA3:BBC3"/>
    <mergeCell ref="BBD3:BBF3"/>
    <mergeCell ref="BBG3:BBI3"/>
    <mergeCell ref="BBJ3:BBL3"/>
    <mergeCell ref="BBM3:BBO3"/>
    <mergeCell ref="BAF3:BAH3"/>
    <mergeCell ref="BAI3:BAK3"/>
    <mergeCell ref="BAL3:BAN3"/>
    <mergeCell ref="BAO3:BAQ3"/>
    <mergeCell ref="BAR3:BAT3"/>
    <mergeCell ref="BAU3:BAW3"/>
    <mergeCell ref="BDR3:BDT3"/>
    <mergeCell ref="BDU3:BDW3"/>
    <mergeCell ref="BDX3:BDZ3"/>
    <mergeCell ref="BEA3:BEC3"/>
    <mergeCell ref="BED3:BEF3"/>
    <mergeCell ref="BEG3:BEI3"/>
    <mergeCell ref="BCZ3:BDB3"/>
    <mergeCell ref="BDC3:BDE3"/>
    <mergeCell ref="BDF3:BDH3"/>
    <mergeCell ref="BDI3:BDK3"/>
    <mergeCell ref="BDL3:BDN3"/>
    <mergeCell ref="BDO3:BDQ3"/>
    <mergeCell ref="BCH3:BCJ3"/>
    <mergeCell ref="BCK3:BCM3"/>
    <mergeCell ref="BCN3:BCP3"/>
    <mergeCell ref="BCQ3:BCS3"/>
    <mergeCell ref="BCT3:BCV3"/>
    <mergeCell ref="BCW3:BCY3"/>
    <mergeCell ref="BFT3:BFV3"/>
    <mergeCell ref="BFW3:BFY3"/>
    <mergeCell ref="BFZ3:BGB3"/>
    <mergeCell ref="BGC3:BGE3"/>
    <mergeCell ref="BGF3:BGH3"/>
    <mergeCell ref="BGI3:BGK3"/>
    <mergeCell ref="BFB3:BFD3"/>
    <mergeCell ref="BFE3:BFG3"/>
    <mergeCell ref="BFH3:BFJ3"/>
    <mergeCell ref="BFK3:BFM3"/>
    <mergeCell ref="BFN3:BFP3"/>
    <mergeCell ref="BFQ3:BFS3"/>
    <mergeCell ref="BEJ3:BEL3"/>
    <mergeCell ref="BEM3:BEO3"/>
    <mergeCell ref="BEP3:BER3"/>
    <mergeCell ref="BES3:BEU3"/>
    <mergeCell ref="BEV3:BEX3"/>
    <mergeCell ref="BEY3:BFA3"/>
    <mergeCell ref="BHV3:BHX3"/>
    <mergeCell ref="BHY3:BIA3"/>
    <mergeCell ref="BIB3:BID3"/>
    <mergeCell ref="BIE3:BIG3"/>
    <mergeCell ref="BIH3:BIJ3"/>
    <mergeCell ref="BIK3:BIM3"/>
    <mergeCell ref="BHD3:BHF3"/>
    <mergeCell ref="BHG3:BHI3"/>
    <mergeCell ref="BHJ3:BHL3"/>
    <mergeCell ref="BHM3:BHO3"/>
    <mergeCell ref="BHP3:BHR3"/>
    <mergeCell ref="BHS3:BHU3"/>
    <mergeCell ref="BGL3:BGN3"/>
    <mergeCell ref="BGO3:BGQ3"/>
    <mergeCell ref="BGR3:BGT3"/>
    <mergeCell ref="BGU3:BGW3"/>
    <mergeCell ref="BGX3:BGZ3"/>
    <mergeCell ref="BHA3:BHC3"/>
    <mergeCell ref="BJX3:BJZ3"/>
    <mergeCell ref="BKA3:BKC3"/>
    <mergeCell ref="BKD3:BKF3"/>
    <mergeCell ref="BKG3:BKI3"/>
    <mergeCell ref="BKJ3:BKL3"/>
    <mergeCell ref="BKM3:BKO3"/>
    <mergeCell ref="BJF3:BJH3"/>
    <mergeCell ref="BJI3:BJK3"/>
    <mergeCell ref="BJL3:BJN3"/>
    <mergeCell ref="BJO3:BJQ3"/>
    <mergeCell ref="BJR3:BJT3"/>
    <mergeCell ref="BJU3:BJW3"/>
    <mergeCell ref="BIN3:BIP3"/>
    <mergeCell ref="BIQ3:BIS3"/>
    <mergeCell ref="BIT3:BIV3"/>
    <mergeCell ref="BIW3:BIY3"/>
    <mergeCell ref="BIZ3:BJB3"/>
    <mergeCell ref="BJC3:BJE3"/>
    <mergeCell ref="BLZ3:BMB3"/>
    <mergeCell ref="BMC3:BME3"/>
    <mergeCell ref="BMF3:BMH3"/>
    <mergeCell ref="BMI3:BMK3"/>
    <mergeCell ref="BML3:BMN3"/>
    <mergeCell ref="BMO3:BMQ3"/>
    <mergeCell ref="BLH3:BLJ3"/>
    <mergeCell ref="BLK3:BLM3"/>
    <mergeCell ref="BLN3:BLP3"/>
    <mergeCell ref="BLQ3:BLS3"/>
    <mergeCell ref="BLT3:BLV3"/>
    <mergeCell ref="BLW3:BLY3"/>
    <mergeCell ref="BKP3:BKR3"/>
    <mergeCell ref="BKS3:BKU3"/>
    <mergeCell ref="BKV3:BKX3"/>
    <mergeCell ref="BKY3:BLA3"/>
    <mergeCell ref="BLB3:BLD3"/>
    <mergeCell ref="BLE3:BLG3"/>
    <mergeCell ref="BOB3:BOD3"/>
    <mergeCell ref="BOE3:BOG3"/>
    <mergeCell ref="BOH3:BOJ3"/>
    <mergeCell ref="BOK3:BOM3"/>
    <mergeCell ref="BON3:BOP3"/>
    <mergeCell ref="BOQ3:BOS3"/>
    <mergeCell ref="BNJ3:BNL3"/>
    <mergeCell ref="BNM3:BNO3"/>
    <mergeCell ref="BNP3:BNR3"/>
    <mergeCell ref="BNS3:BNU3"/>
    <mergeCell ref="BNV3:BNX3"/>
    <mergeCell ref="BNY3:BOA3"/>
    <mergeCell ref="BMR3:BMT3"/>
    <mergeCell ref="BMU3:BMW3"/>
    <mergeCell ref="BMX3:BMZ3"/>
    <mergeCell ref="BNA3:BNC3"/>
    <mergeCell ref="BND3:BNF3"/>
    <mergeCell ref="BNG3:BNI3"/>
    <mergeCell ref="BQD3:BQF3"/>
    <mergeCell ref="BQG3:BQI3"/>
    <mergeCell ref="BQJ3:BQL3"/>
    <mergeCell ref="BQM3:BQO3"/>
    <mergeCell ref="BQP3:BQR3"/>
    <mergeCell ref="BQS3:BQU3"/>
    <mergeCell ref="BPL3:BPN3"/>
    <mergeCell ref="BPO3:BPQ3"/>
    <mergeCell ref="BPR3:BPT3"/>
    <mergeCell ref="BPU3:BPW3"/>
    <mergeCell ref="BPX3:BPZ3"/>
    <mergeCell ref="BQA3:BQC3"/>
    <mergeCell ref="BOT3:BOV3"/>
    <mergeCell ref="BOW3:BOY3"/>
    <mergeCell ref="BOZ3:BPB3"/>
    <mergeCell ref="BPC3:BPE3"/>
    <mergeCell ref="BPF3:BPH3"/>
    <mergeCell ref="BPI3:BPK3"/>
    <mergeCell ref="BSF3:BSH3"/>
    <mergeCell ref="BSI3:BSK3"/>
    <mergeCell ref="BSL3:BSN3"/>
    <mergeCell ref="BSO3:BSQ3"/>
    <mergeCell ref="BSR3:BST3"/>
    <mergeCell ref="BSU3:BSW3"/>
    <mergeCell ref="BRN3:BRP3"/>
    <mergeCell ref="BRQ3:BRS3"/>
    <mergeCell ref="BRT3:BRV3"/>
    <mergeCell ref="BRW3:BRY3"/>
    <mergeCell ref="BRZ3:BSB3"/>
    <mergeCell ref="BSC3:BSE3"/>
    <mergeCell ref="BQV3:BQX3"/>
    <mergeCell ref="BQY3:BRA3"/>
    <mergeCell ref="BRB3:BRD3"/>
    <mergeCell ref="BRE3:BRG3"/>
    <mergeCell ref="BRH3:BRJ3"/>
    <mergeCell ref="BRK3:BRM3"/>
    <mergeCell ref="BUH3:BUJ3"/>
    <mergeCell ref="BUK3:BUM3"/>
    <mergeCell ref="BUN3:BUP3"/>
    <mergeCell ref="BUQ3:BUS3"/>
    <mergeCell ref="BUT3:BUV3"/>
    <mergeCell ref="BUW3:BUY3"/>
    <mergeCell ref="BTP3:BTR3"/>
    <mergeCell ref="BTS3:BTU3"/>
    <mergeCell ref="BTV3:BTX3"/>
    <mergeCell ref="BTY3:BUA3"/>
    <mergeCell ref="BUB3:BUD3"/>
    <mergeCell ref="BUE3:BUG3"/>
    <mergeCell ref="BSX3:BSZ3"/>
    <mergeCell ref="BTA3:BTC3"/>
    <mergeCell ref="BTD3:BTF3"/>
    <mergeCell ref="BTG3:BTI3"/>
    <mergeCell ref="BTJ3:BTL3"/>
    <mergeCell ref="BTM3:BTO3"/>
    <mergeCell ref="BWJ3:BWL3"/>
    <mergeCell ref="BWM3:BWO3"/>
    <mergeCell ref="BWP3:BWR3"/>
    <mergeCell ref="BWS3:BWU3"/>
    <mergeCell ref="BWV3:BWX3"/>
    <mergeCell ref="BWY3:BXA3"/>
    <mergeCell ref="BVR3:BVT3"/>
    <mergeCell ref="BVU3:BVW3"/>
    <mergeCell ref="BVX3:BVZ3"/>
    <mergeCell ref="BWA3:BWC3"/>
    <mergeCell ref="BWD3:BWF3"/>
    <mergeCell ref="BWG3:BWI3"/>
    <mergeCell ref="BUZ3:BVB3"/>
    <mergeCell ref="BVC3:BVE3"/>
    <mergeCell ref="BVF3:BVH3"/>
    <mergeCell ref="BVI3:BVK3"/>
    <mergeCell ref="BVL3:BVN3"/>
    <mergeCell ref="BVO3:BVQ3"/>
    <mergeCell ref="BYL3:BYN3"/>
    <mergeCell ref="BYO3:BYQ3"/>
    <mergeCell ref="BYR3:BYT3"/>
    <mergeCell ref="BYU3:BYW3"/>
    <mergeCell ref="BYX3:BYZ3"/>
    <mergeCell ref="BZA3:BZC3"/>
    <mergeCell ref="BXT3:BXV3"/>
    <mergeCell ref="BXW3:BXY3"/>
    <mergeCell ref="BXZ3:BYB3"/>
    <mergeCell ref="BYC3:BYE3"/>
    <mergeCell ref="BYF3:BYH3"/>
    <mergeCell ref="BYI3:BYK3"/>
    <mergeCell ref="BXB3:BXD3"/>
    <mergeCell ref="BXE3:BXG3"/>
    <mergeCell ref="BXH3:BXJ3"/>
    <mergeCell ref="BXK3:BXM3"/>
    <mergeCell ref="BXN3:BXP3"/>
    <mergeCell ref="BXQ3:BXS3"/>
    <mergeCell ref="CAN3:CAP3"/>
    <mergeCell ref="CAQ3:CAS3"/>
    <mergeCell ref="CAT3:CAV3"/>
    <mergeCell ref="CAW3:CAY3"/>
    <mergeCell ref="CAZ3:CBB3"/>
    <mergeCell ref="CBC3:CBE3"/>
    <mergeCell ref="BZV3:BZX3"/>
    <mergeCell ref="BZY3:CAA3"/>
    <mergeCell ref="CAB3:CAD3"/>
    <mergeCell ref="CAE3:CAG3"/>
    <mergeCell ref="CAH3:CAJ3"/>
    <mergeCell ref="CAK3:CAM3"/>
    <mergeCell ref="BZD3:BZF3"/>
    <mergeCell ref="BZG3:BZI3"/>
    <mergeCell ref="BZJ3:BZL3"/>
    <mergeCell ref="BZM3:BZO3"/>
    <mergeCell ref="BZP3:BZR3"/>
    <mergeCell ref="BZS3:BZU3"/>
    <mergeCell ref="CCP3:CCR3"/>
    <mergeCell ref="CCS3:CCU3"/>
    <mergeCell ref="CCV3:CCX3"/>
    <mergeCell ref="CCY3:CDA3"/>
    <mergeCell ref="CDB3:CDD3"/>
    <mergeCell ref="CDE3:CDG3"/>
    <mergeCell ref="CBX3:CBZ3"/>
    <mergeCell ref="CCA3:CCC3"/>
    <mergeCell ref="CCD3:CCF3"/>
    <mergeCell ref="CCG3:CCI3"/>
    <mergeCell ref="CCJ3:CCL3"/>
    <mergeCell ref="CCM3:CCO3"/>
    <mergeCell ref="CBF3:CBH3"/>
    <mergeCell ref="CBI3:CBK3"/>
    <mergeCell ref="CBL3:CBN3"/>
    <mergeCell ref="CBO3:CBQ3"/>
    <mergeCell ref="CBR3:CBT3"/>
    <mergeCell ref="CBU3:CBW3"/>
    <mergeCell ref="CER3:CET3"/>
    <mergeCell ref="CEU3:CEW3"/>
    <mergeCell ref="CEX3:CEZ3"/>
    <mergeCell ref="CFA3:CFC3"/>
    <mergeCell ref="CFD3:CFF3"/>
    <mergeCell ref="CFG3:CFI3"/>
    <mergeCell ref="CDZ3:CEB3"/>
    <mergeCell ref="CEC3:CEE3"/>
    <mergeCell ref="CEF3:CEH3"/>
    <mergeCell ref="CEI3:CEK3"/>
    <mergeCell ref="CEL3:CEN3"/>
    <mergeCell ref="CEO3:CEQ3"/>
    <mergeCell ref="CDH3:CDJ3"/>
    <mergeCell ref="CDK3:CDM3"/>
    <mergeCell ref="CDN3:CDP3"/>
    <mergeCell ref="CDQ3:CDS3"/>
    <mergeCell ref="CDT3:CDV3"/>
    <mergeCell ref="CDW3:CDY3"/>
    <mergeCell ref="CGT3:CGV3"/>
    <mergeCell ref="CGW3:CGY3"/>
    <mergeCell ref="CGZ3:CHB3"/>
    <mergeCell ref="CHC3:CHE3"/>
    <mergeCell ref="CHF3:CHH3"/>
    <mergeCell ref="CHI3:CHK3"/>
    <mergeCell ref="CGB3:CGD3"/>
    <mergeCell ref="CGE3:CGG3"/>
    <mergeCell ref="CGH3:CGJ3"/>
    <mergeCell ref="CGK3:CGM3"/>
    <mergeCell ref="CGN3:CGP3"/>
    <mergeCell ref="CGQ3:CGS3"/>
    <mergeCell ref="CFJ3:CFL3"/>
    <mergeCell ref="CFM3:CFO3"/>
    <mergeCell ref="CFP3:CFR3"/>
    <mergeCell ref="CFS3:CFU3"/>
    <mergeCell ref="CFV3:CFX3"/>
    <mergeCell ref="CFY3:CGA3"/>
    <mergeCell ref="CIV3:CIX3"/>
    <mergeCell ref="CIY3:CJA3"/>
    <mergeCell ref="CJB3:CJD3"/>
    <mergeCell ref="CJE3:CJG3"/>
    <mergeCell ref="CJH3:CJJ3"/>
    <mergeCell ref="CJK3:CJM3"/>
    <mergeCell ref="CID3:CIF3"/>
    <mergeCell ref="CIG3:CII3"/>
    <mergeCell ref="CIJ3:CIL3"/>
    <mergeCell ref="CIM3:CIO3"/>
    <mergeCell ref="CIP3:CIR3"/>
    <mergeCell ref="CIS3:CIU3"/>
    <mergeCell ref="CHL3:CHN3"/>
    <mergeCell ref="CHO3:CHQ3"/>
    <mergeCell ref="CHR3:CHT3"/>
    <mergeCell ref="CHU3:CHW3"/>
    <mergeCell ref="CHX3:CHZ3"/>
    <mergeCell ref="CIA3:CIC3"/>
    <mergeCell ref="CKX3:CKZ3"/>
    <mergeCell ref="CLA3:CLC3"/>
    <mergeCell ref="CLD3:CLF3"/>
    <mergeCell ref="CLG3:CLI3"/>
    <mergeCell ref="CLJ3:CLL3"/>
    <mergeCell ref="CLM3:CLO3"/>
    <mergeCell ref="CKF3:CKH3"/>
    <mergeCell ref="CKI3:CKK3"/>
    <mergeCell ref="CKL3:CKN3"/>
    <mergeCell ref="CKO3:CKQ3"/>
    <mergeCell ref="CKR3:CKT3"/>
    <mergeCell ref="CKU3:CKW3"/>
    <mergeCell ref="CJN3:CJP3"/>
    <mergeCell ref="CJQ3:CJS3"/>
    <mergeCell ref="CJT3:CJV3"/>
    <mergeCell ref="CJW3:CJY3"/>
    <mergeCell ref="CJZ3:CKB3"/>
    <mergeCell ref="CKC3:CKE3"/>
    <mergeCell ref="CMZ3:CNB3"/>
    <mergeCell ref="CNC3:CNE3"/>
    <mergeCell ref="CNF3:CNH3"/>
    <mergeCell ref="CNI3:CNK3"/>
    <mergeCell ref="CNL3:CNN3"/>
    <mergeCell ref="CNO3:CNQ3"/>
    <mergeCell ref="CMH3:CMJ3"/>
    <mergeCell ref="CMK3:CMM3"/>
    <mergeCell ref="CMN3:CMP3"/>
    <mergeCell ref="CMQ3:CMS3"/>
    <mergeCell ref="CMT3:CMV3"/>
    <mergeCell ref="CMW3:CMY3"/>
    <mergeCell ref="CLP3:CLR3"/>
    <mergeCell ref="CLS3:CLU3"/>
    <mergeCell ref="CLV3:CLX3"/>
    <mergeCell ref="CLY3:CMA3"/>
    <mergeCell ref="CMB3:CMD3"/>
    <mergeCell ref="CME3:CMG3"/>
    <mergeCell ref="CPB3:CPD3"/>
    <mergeCell ref="CPE3:CPG3"/>
    <mergeCell ref="CPH3:CPJ3"/>
    <mergeCell ref="CPK3:CPM3"/>
    <mergeCell ref="CPN3:CPP3"/>
    <mergeCell ref="CPQ3:CPS3"/>
    <mergeCell ref="COJ3:COL3"/>
    <mergeCell ref="COM3:COO3"/>
    <mergeCell ref="COP3:COR3"/>
    <mergeCell ref="COS3:COU3"/>
    <mergeCell ref="COV3:COX3"/>
    <mergeCell ref="COY3:CPA3"/>
    <mergeCell ref="CNR3:CNT3"/>
    <mergeCell ref="CNU3:CNW3"/>
    <mergeCell ref="CNX3:CNZ3"/>
    <mergeCell ref="COA3:COC3"/>
    <mergeCell ref="COD3:COF3"/>
    <mergeCell ref="COG3:COI3"/>
    <mergeCell ref="CRD3:CRF3"/>
    <mergeCell ref="CRG3:CRI3"/>
    <mergeCell ref="CRJ3:CRL3"/>
    <mergeCell ref="CRM3:CRO3"/>
    <mergeCell ref="CRP3:CRR3"/>
    <mergeCell ref="CRS3:CRU3"/>
    <mergeCell ref="CQL3:CQN3"/>
    <mergeCell ref="CQO3:CQQ3"/>
    <mergeCell ref="CQR3:CQT3"/>
    <mergeCell ref="CQU3:CQW3"/>
    <mergeCell ref="CQX3:CQZ3"/>
    <mergeCell ref="CRA3:CRC3"/>
    <mergeCell ref="CPT3:CPV3"/>
    <mergeCell ref="CPW3:CPY3"/>
    <mergeCell ref="CPZ3:CQB3"/>
    <mergeCell ref="CQC3:CQE3"/>
    <mergeCell ref="CQF3:CQH3"/>
    <mergeCell ref="CQI3:CQK3"/>
    <mergeCell ref="CTF3:CTH3"/>
    <mergeCell ref="CTI3:CTK3"/>
    <mergeCell ref="CTL3:CTN3"/>
    <mergeCell ref="CTO3:CTQ3"/>
    <mergeCell ref="CTR3:CTT3"/>
    <mergeCell ref="CTU3:CTW3"/>
    <mergeCell ref="CSN3:CSP3"/>
    <mergeCell ref="CSQ3:CSS3"/>
    <mergeCell ref="CST3:CSV3"/>
    <mergeCell ref="CSW3:CSY3"/>
    <mergeCell ref="CSZ3:CTB3"/>
    <mergeCell ref="CTC3:CTE3"/>
    <mergeCell ref="CRV3:CRX3"/>
    <mergeCell ref="CRY3:CSA3"/>
    <mergeCell ref="CSB3:CSD3"/>
    <mergeCell ref="CSE3:CSG3"/>
    <mergeCell ref="CSH3:CSJ3"/>
    <mergeCell ref="CSK3:CSM3"/>
    <mergeCell ref="CVH3:CVJ3"/>
    <mergeCell ref="CVK3:CVM3"/>
    <mergeCell ref="CVN3:CVP3"/>
    <mergeCell ref="CVQ3:CVS3"/>
    <mergeCell ref="CVT3:CVV3"/>
    <mergeCell ref="CVW3:CVY3"/>
    <mergeCell ref="CUP3:CUR3"/>
    <mergeCell ref="CUS3:CUU3"/>
    <mergeCell ref="CUV3:CUX3"/>
    <mergeCell ref="CUY3:CVA3"/>
    <mergeCell ref="CVB3:CVD3"/>
    <mergeCell ref="CVE3:CVG3"/>
    <mergeCell ref="CTX3:CTZ3"/>
    <mergeCell ref="CUA3:CUC3"/>
    <mergeCell ref="CUD3:CUF3"/>
    <mergeCell ref="CUG3:CUI3"/>
    <mergeCell ref="CUJ3:CUL3"/>
    <mergeCell ref="CUM3:CUO3"/>
    <mergeCell ref="CXJ3:CXL3"/>
    <mergeCell ref="CXM3:CXO3"/>
    <mergeCell ref="CXP3:CXR3"/>
    <mergeCell ref="CXS3:CXU3"/>
    <mergeCell ref="CXV3:CXX3"/>
    <mergeCell ref="CXY3:CYA3"/>
    <mergeCell ref="CWR3:CWT3"/>
    <mergeCell ref="CWU3:CWW3"/>
    <mergeCell ref="CWX3:CWZ3"/>
    <mergeCell ref="CXA3:CXC3"/>
    <mergeCell ref="CXD3:CXF3"/>
    <mergeCell ref="CXG3:CXI3"/>
    <mergeCell ref="CVZ3:CWB3"/>
    <mergeCell ref="CWC3:CWE3"/>
    <mergeCell ref="CWF3:CWH3"/>
    <mergeCell ref="CWI3:CWK3"/>
    <mergeCell ref="CWL3:CWN3"/>
    <mergeCell ref="CWO3:CWQ3"/>
    <mergeCell ref="CZL3:CZN3"/>
    <mergeCell ref="CZO3:CZQ3"/>
    <mergeCell ref="CZR3:CZT3"/>
    <mergeCell ref="CZU3:CZW3"/>
    <mergeCell ref="CZX3:CZZ3"/>
    <mergeCell ref="DAA3:DAC3"/>
    <mergeCell ref="CYT3:CYV3"/>
    <mergeCell ref="CYW3:CYY3"/>
    <mergeCell ref="CYZ3:CZB3"/>
    <mergeCell ref="CZC3:CZE3"/>
    <mergeCell ref="CZF3:CZH3"/>
    <mergeCell ref="CZI3:CZK3"/>
    <mergeCell ref="CYB3:CYD3"/>
    <mergeCell ref="CYE3:CYG3"/>
    <mergeCell ref="CYH3:CYJ3"/>
    <mergeCell ref="CYK3:CYM3"/>
    <mergeCell ref="CYN3:CYP3"/>
    <mergeCell ref="CYQ3:CYS3"/>
    <mergeCell ref="DBN3:DBP3"/>
    <mergeCell ref="DBQ3:DBS3"/>
    <mergeCell ref="DBT3:DBV3"/>
    <mergeCell ref="DBW3:DBY3"/>
    <mergeCell ref="DBZ3:DCB3"/>
    <mergeCell ref="DCC3:DCE3"/>
    <mergeCell ref="DAV3:DAX3"/>
    <mergeCell ref="DAY3:DBA3"/>
    <mergeCell ref="DBB3:DBD3"/>
    <mergeCell ref="DBE3:DBG3"/>
    <mergeCell ref="DBH3:DBJ3"/>
    <mergeCell ref="DBK3:DBM3"/>
    <mergeCell ref="DAD3:DAF3"/>
    <mergeCell ref="DAG3:DAI3"/>
    <mergeCell ref="DAJ3:DAL3"/>
    <mergeCell ref="DAM3:DAO3"/>
    <mergeCell ref="DAP3:DAR3"/>
    <mergeCell ref="DAS3:DAU3"/>
    <mergeCell ref="DDP3:DDR3"/>
    <mergeCell ref="DDS3:DDU3"/>
    <mergeCell ref="DDV3:DDX3"/>
    <mergeCell ref="DDY3:DEA3"/>
    <mergeCell ref="DEB3:DED3"/>
    <mergeCell ref="DEE3:DEG3"/>
    <mergeCell ref="DCX3:DCZ3"/>
    <mergeCell ref="DDA3:DDC3"/>
    <mergeCell ref="DDD3:DDF3"/>
    <mergeCell ref="DDG3:DDI3"/>
    <mergeCell ref="DDJ3:DDL3"/>
    <mergeCell ref="DDM3:DDO3"/>
    <mergeCell ref="DCF3:DCH3"/>
    <mergeCell ref="DCI3:DCK3"/>
    <mergeCell ref="DCL3:DCN3"/>
    <mergeCell ref="DCO3:DCQ3"/>
    <mergeCell ref="DCR3:DCT3"/>
    <mergeCell ref="DCU3:DCW3"/>
    <mergeCell ref="DFR3:DFT3"/>
    <mergeCell ref="DFU3:DFW3"/>
    <mergeCell ref="DFX3:DFZ3"/>
    <mergeCell ref="DGA3:DGC3"/>
    <mergeCell ref="DGD3:DGF3"/>
    <mergeCell ref="DGG3:DGI3"/>
    <mergeCell ref="DEZ3:DFB3"/>
    <mergeCell ref="DFC3:DFE3"/>
    <mergeCell ref="DFF3:DFH3"/>
    <mergeCell ref="DFI3:DFK3"/>
    <mergeCell ref="DFL3:DFN3"/>
    <mergeCell ref="DFO3:DFQ3"/>
    <mergeCell ref="DEH3:DEJ3"/>
    <mergeCell ref="DEK3:DEM3"/>
    <mergeCell ref="DEN3:DEP3"/>
    <mergeCell ref="DEQ3:DES3"/>
    <mergeCell ref="DET3:DEV3"/>
    <mergeCell ref="DEW3:DEY3"/>
    <mergeCell ref="DHT3:DHV3"/>
    <mergeCell ref="DHW3:DHY3"/>
    <mergeCell ref="DHZ3:DIB3"/>
    <mergeCell ref="DIC3:DIE3"/>
    <mergeCell ref="DIF3:DIH3"/>
    <mergeCell ref="DII3:DIK3"/>
    <mergeCell ref="DHB3:DHD3"/>
    <mergeCell ref="DHE3:DHG3"/>
    <mergeCell ref="DHH3:DHJ3"/>
    <mergeCell ref="DHK3:DHM3"/>
    <mergeCell ref="DHN3:DHP3"/>
    <mergeCell ref="DHQ3:DHS3"/>
    <mergeCell ref="DGJ3:DGL3"/>
    <mergeCell ref="DGM3:DGO3"/>
    <mergeCell ref="DGP3:DGR3"/>
    <mergeCell ref="DGS3:DGU3"/>
    <mergeCell ref="DGV3:DGX3"/>
    <mergeCell ref="DGY3:DHA3"/>
    <mergeCell ref="DJV3:DJX3"/>
    <mergeCell ref="DJY3:DKA3"/>
    <mergeCell ref="DKB3:DKD3"/>
    <mergeCell ref="DKE3:DKG3"/>
    <mergeCell ref="DKH3:DKJ3"/>
    <mergeCell ref="DKK3:DKM3"/>
    <mergeCell ref="DJD3:DJF3"/>
    <mergeCell ref="DJG3:DJI3"/>
    <mergeCell ref="DJJ3:DJL3"/>
    <mergeCell ref="DJM3:DJO3"/>
    <mergeCell ref="DJP3:DJR3"/>
    <mergeCell ref="DJS3:DJU3"/>
    <mergeCell ref="DIL3:DIN3"/>
    <mergeCell ref="DIO3:DIQ3"/>
    <mergeCell ref="DIR3:DIT3"/>
    <mergeCell ref="DIU3:DIW3"/>
    <mergeCell ref="DIX3:DIZ3"/>
    <mergeCell ref="DJA3:DJC3"/>
    <mergeCell ref="DLX3:DLZ3"/>
    <mergeCell ref="DMA3:DMC3"/>
    <mergeCell ref="DMD3:DMF3"/>
    <mergeCell ref="DMG3:DMI3"/>
    <mergeCell ref="DMJ3:DML3"/>
    <mergeCell ref="DMM3:DMO3"/>
    <mergeCell ref="DLF3:DLH3"/>
    <mergeCell ref="DLI3:DLK3"/>
    <mergeCell ref="DLL3:DLN3"/>
    <mergeCell ref="DLO3:DLQ3"/>
    <mergeCell ref="DLR3:DLT3"/>
    <mergeCell ref="DLU3:DLW3"/>
    <mergeCell ref="DKN3:DKP3"/>
    <mergeCell ref="DKQ3:DKS3"/>
    <mergeCell ref="DKT3:DKV3"/>
    <mergeCell ref="DKW3:DKY3"/>
    <mergeCell ref="DKZ3:DLB3"/>
    <mergeCell ref="DLC3:DLE3"/>
    <mergeCell ref="DNZ3:DOB3"/>
    <mergeCell ref="DOC3:DOE3"/>
    <mergeCell ref="DOF3:DOH3"/>
    <mergeCell ref="DOI3:DOK3"/>
    <mergeCell ref="DOL3:DON3"/>
    <mergeCell ref="DOO3:DOQ3"/>
    <mergeCell ref="DNH3:DNJ3"/>
    <mergeCell ref="DNK3:DNM3"/>
    <mergeCell ref="DNN3:DNP3"/>
    <mergeCell ref="DNQ3:DNS3"/>
    <mergeCell ref="DNT3:DNV3"/>
    <mergeCell ref="DNW3:DNY3"/>
    <mergeCell ref="DMP3:DMR3"/>
    <mergeCell ref="DMS3:DMU3"/>
    <mergeCell ref="DMV3:DMX3"/>
    <mergeCell ref="DMY3:DNA3"/>
    <mergeCell ref="DNB3:DND3"/>
    <mergeCell ref="DNE3:DNG3"/>
    <mergeCell ref="DQB3:DQD3"/>
    <mergeCell ref="DQE3:DQG3"/>
    <mergeCell ref="DQH3:DQJ3"/>
    <mergeCell ref="DQK3:DQM3"/>
    <mergeCell ref="DQN3:DQP3"/>
    <mergeCell ref="DQQ3:DQS3"/>
    <mergeCell ref="DPJ3:DPL3"/>
    <mergeCell ref="DPM3:DPO3"/>
    <mergeCell ref="DPP3:DPR3"/>
    <mergeCell ref="DPS3:DPU3"/>
    <mergeCell ref="DPV3:DPX3"/>
    <mergeCell ref="DPY3:DQA3"/>
    <mergeCell ref="DOR3:DOT3"/>
    <mergeCell ref="DOU3:DOW3"/>
    <mergeCell ref="DOX3:DOZ3"/>
    <mergeCell ref="DPA3:DPC3"/>
    <mergeCell ref="DPD3:DPF3"/>
    <mergeCell ref="DPG3:DPI3"/>
    <mergeCell ref="DSD3:DSF3"/>
    <mergeCell ref="DSG3:DSI3"/>
    <mergeCell ref="DSJ3:DSL3"/>
    <mergeCell ref="DSM3:DSO3"/>
    <mergeCell ref="DSP3:DSR3"/>
    <mergeCell ref="DSS3:DSU3"/>
    <mergeCell ref="DRL3:DRN3"/>
    <mergeCell ref="DRO3:DRQ3"/>
    <mergeCell ref="DRR3:DRT3"/>
    <mergeCell ref="DRU3:DRW3"/>
    <mergeCell ref="DRX3:DRZ3"/>
    <mergeCell ref="DSA3:DSC3"/>
    <mergeCell ref="DQT3:DQV3"/>
    <mergeCell ref="DQW3:DQY3"/>
    <mergeCell ref="DQZ3:DRB3"/>
    <mergeCell ref="DRC3:DRE3"/>
    <mergeCell ref="DRF3:DRH3"/>
    <mergeCell ref="DRI3:DRK3"/>
    <mergeCell ref="DUF3:DUH3"/>
    <mergeCell ref="DUI3:DUK3"/>
    <mergeCell ref="DUL3:DUN3"/>
    <mergeCell ref="DUO3:DUQ3"/>
    <mergeCell ref="DUR3:DUT3"/>
    <mergeCell ref="DUU3:DUW3"/>
    <mergeCell ref="DTN3:DTP3"/>
    <mergeCell ref="DTQ3:DTS3"/>
    <mergeCell ref="DTT3:DTV3"/>
    <mergeCell ref="DTW3:DTY3"/>
    <mergeCell ref="DTZ3:DUB3"/>
    <mergeCell ref="DUC3:DUE3"/>
    <mergeCell ref="DSV3:DSX3"/>
    <mergeCell ref="DSY3:DTA3"/>
    <mergeCell ref="DTB3:DTD3"/>
    <mergeCell ref="DTE3:DTG3"/>
    <mergeCell ref="DTH3:DTJ3"/>
    <mergeCell ref="DTK3:DTM3"/>
    <mergeCell ref="DWH3:DWJ3"/>
    <mergeCell ref="DWK3:DWM3"/>
    <mergeCell ref="DWN3:DWP3"/>
    <mergeCell ref="DWQ3:DWS3"/>
    <mergeCell ref="DWT3:DWV3"/>
    <mergeCell ref="DWW3:DWY3"/>
    <mergeCell ref="DVP3:DVR3"/>
    <mergeCell ref="DVS3:DVU3"/>
    <mergeCell ref="DVV3:DVX3"/>
    <mergeCell ref="DVY3:DWA3"/>
    <mergeCell ref="DWB3:DWD3"/>
    <mergeCell ref="DWE3:DWG3"/>
    <mergeCell ref="DUX3:DUZ3"/>
    <mergeCell ref="DVA3:DVC3"/>
    <mergeCell ref="DVD3:DVF3"/>
    <mergeCell ref="DVG3:DVI3"/>
    <mergeCell ref="DVJ3:DVL3"/>
    <mergeCell ref="DVM3:DVO3"/>
    <mergeCell ref="DYJ3:DYL3"/>
    <mergeCell ref="DYM3:DYO3"/>
    <mergeCell ref="DYP3:DYR3"/>
    <mergeCell ref="DYS3:DYU3"/>
    <mergeCell ref="DYV3:DYX3"/>
    <mergeCell ref="DYY3:DZA3"/>
    <mergeCell ref="DXR3:DXT3"/>
    <mergeCell ref="DXU3:DXW3"/>
    <mergeCell ref="DXX3:DXZ3"/>
    <mergeCell ref="DYA3:DYC3"/>
    <mergeCell ref="DYD3:DYF3"/>
    <mergeCell ref="DYG3:DYI3"/>
    <mergeCell ref="DWZ3:DXB3"/>
    <mergeCell ref="DXC3:DXE3"/>
    <mergeCell ref="DXF3:DXH3"/>
    <mergeCell ref="DXI3:DXK3"/>
    <mergeCell ref="DXL3:DXN3"/>
    <mergeCell ref="DXO3:DXQ3"/>
    <mergeCell ref="EAL3:EAN3"/>
    <mergeCell ref="EAO3:EAQ3"/>
    <mergeCell ref="EAR3:EAT3"/>
    <mergeCell ref="EAU3:EAW3"/>
    <mergeCell ref="EAX3:EAZ3"/>
    <mergeCell ref="EBA3:EBC3"/>
    <mergeCell ref="DZT3:DZV3"/>
    <mergeCell ref="DZW3:DZY3"/>
    <mergeCell ref="DZZ3:EAB3"/>
    <mergeCell ref="EAC3:EAE3"/>
    <mergeCell ref="EAF3:EAH3"/>
    <mergeCell ref="EAI3:EAK3"/>
    <mergeCell ref="DZB3:DZD3"/>
    <mergeCell ref="DZE3:DZG3"/>
    <mergeCell ref="DZH3:DZJ3"/>
    <mergeCell ref="DZK3:DZM3"/>
    <mergeCell ref="DZN3:DZP3"/>
    <mergeCell ref="DZQ3:DZS3"/>
    <mergeCell ref="ECN3:ECP3"/>
    <mergeCell ref="ECQ3:ECS3"/>
    <mergeCell ref="ECT3:ECV3"/>
    <mergeCell ref="ECW3:ECY3"/>
    <mergeCell ref="ECZ3:EDB3"/>
    <mergeCell ref="EDC3:EDE3"/>
    <mergeCell ref="EBV3:EBX3"/>
    <mergeCell ref="EBY3:ECA3"/>
    <mergeCell ref="ECB3:ECD3"/>
    <mergeCell ref="ECE3:ECG3"/>
    <mergeCell ref="ECH3:ECJ3"/>
    <mergeCell ref="ECK3:ECM3"/>
    <mergeCell ref="EBD3:EBF3"/>
    <mergeCell ref="EBG3:EBI3"/>
    <mergeCell ref="EBJ3:EBL3"/>
    <mergeCell ref="EBM3:EBO3"/>
    <mergeCell ref="EBP3:EBR3"/>
    <mergeCell ref="EBS3:EBU3"/>
    <mergeCell ref="EEP3:EER3"/>
    <mergeCell ref="EES3:EEU3"/>
    <mergeCell ref="EEV3:EEX3"/>
    <mergeCell ref="EEY3:EFA3"/>
    <mergeCell ref="EFB3:EFD3"/>
    <mergeCell ref="EFE3:EFG3"/>
    <mergeCell ref="EDX3:EDZ3"/>
    <mergeCell ref="EEA3:EEC3"/>
    <mergeCell ref="EED3:EEF3"/>
    <mergeCell ref="EEG3:EEI3"/>
    <mergeCell ref="EEJ3:EEL3"/>
    <mergeCell ref="EEM3:EEO3"/>
    <mergeCell ref="EDF3:EDH3"/>
    <mergeCell ref="EDI3:EDK3"/>
    <mergeCell ref="EDL3:EDN3"/>
    <mergeCell ref="EDO3:EDQ3"/>
    <mergeCell ref="EDR3:EDT3"/>
    <mergeCell ref="EDU3:EDW3"/>
    <mergeCell ref="EGR3:EGT3"/>
    <mergeCell ref="EGU3:EGW3"/>
    <mergeCell ref="EGX3:EGZ3"/>
    <mergeCell ref="EHA3:EHC3"/>
    <mergeCell ref="EHD3:EHF3"/>
    <mergeCell ref="EHG3:EHI3"/>
    <mergeCell ref="EFZ3:EGB3"/>
    <mergeCell ref="EGC3:EGE3"/>
    <mergeCell ref="EGF3:EGH3"/>
    <mergeCell ref="EGI3:EGK3"/>
    <mergeCell ref="EGL3:EGN3"/>
    <mergeCell ref="EGO3:EGQ3"/>
    <mergeCell ref="EFH3:EFJ3"/>
    <mergeCell ref="EFK3:EFM3"/>
    <mergeCell ref="EFN3:EFP3"/>
    <mergeCell ref="EFQ3:EFS3"/>
    <mergeCell ref="EFT3:EFV3"/>
    <mergeCell ref="EFW3:EFY3"/>
    <mergeCell ref="EIT3:EIV3"/>
    <mergeCell ref="EIW3:EIY3"/>
    <mergeCell ref="EIZ3:EJB3"/>
    <mergeCell ref="EJC3:EJE3"/>
    <mergeCell ref="EJF3:EJH3"/>
    <mergeCell ref="EJI3:EJK3"/>
    <mergeCell ref="EIB3:EID3"/>
    <mergeCell ref="EIE3:EIG3"/>
    <mergeCell ref="EIH3:EIJ3"/>
    <mergeCell ref="EIK3:EIM3"/>
    <mergeCell ref="EIN3:EIP3"/>
    <mergeCell ref="EIQ3:EIS3"/>
    <mergeCell ref="EHJ3:EHL3"/>
    <mergeCell ref="EHM3:EHO3"/>
    <mergeCell ref="EHP3:EHR3"/>
    <mergeCell ref="EHS3:EHU3"/>
    <mergeCell ref="EHV3:EHX3"/>
    <mergeCell ref="EHY3:EIA3"/>
    <mergeCell ref="EKV3:EKX3"/>
    <mergeCell ref="EKY3:ELA3"/>
    <mergeCell ref="ELB3:ELD3"/>
    <mergeCell ref="ELE3:ELG3"/>
    <mergeCell ref="ELH3:ELJ3"/>
    <mergeCell ref="ELK3:ELM3"/>
    <mergeCell ref="EKD3:EKF3"/>
    <mergeCell ref="EKG3:EKI3"/>
    <mergeCell ref="EKJ3:EKL3"/>
    <mergeCell ref="EKM3:EKO3"/>
    <mergeCell ref="EKP3:EKR3"/>
    <mergeCell ref="EKS3:EKU3"/>
    <mergeCell ref="EJL3:EJN3"/>
    <mergeCell ref="EJO3:EJQ3"/>
    <mergeCell ref="EJR3:EJT3"/>
    <mergeCell ref="EJU3:EJW3"/>
    <mergeCell ref="EJX3:EJZ3"/>
    <mergeCell ref="EKA3:EKC3"/>
    <mergeCell ref="EMX3:EMZ3"/>
    <mergeCell ref="ENA3:ENC3"/>
    <mergeCell ref="END3:ENF3"/>
    <mergeCell ref="ENG3:ENI3"/>
    <mergeCell ref="ENJ3:ENL3"/>
    <mergeCell ref="ENM3:ENO3"/>
    <mergeCell ref="EMF3:EMH3"/>
    <mergeCell ref="EMI3:EMK3"/>
    <mergeCell ref="EML3:EMN3"/>
    <mergeCell ref="EMO3:EMQ3"/>
    <mergeCell ref="EMR3:EMT3"/>
    <mergeCell ref="EMU3:EMW3"/>
    <mergeCell ref="ELN3:ELP3"/>
    <mergeCell ref="ELQ3:ELS3"/>
    <mergeCell ref="ELT3:ELV3"/>
    <mergeCell ref="ELW3:ELY3"/>
    <mergeCell ref="ELZ3:EMB3"/>
    <mergeCell ref="EMC3:EME3"/>
    <mergeCell ref="EOZ3:EPB3"/>
    <mergeCell ref="EPC3:EPE3"/>
    <mergeCell ref="EPF3:EPH3"/>
    <mergeCell ref="EPI3:EPK3"/>
    <mergeCell ref="EPL3:EPN3"/>
    <mergeCell ref="EPO3:EPQ3"/>
    <mergeCell ref="EOH3:EOJ3"/>
    <mergeCell ref="EOK3:EOM3"/>
    <mergeCell ref="EON3:EOP3"/>
    <mergeCell ref="EOQ3:EOS3"/>
    <mergeCell ref="EOT3:EOV3"/>
    <mergeCell ref="EOW3:EOY3"/>
    <mergeCell ref="ENP3:ENR3"/>
    <mergeCell ref="ENS3:ENU3"/>
    <mergeCell ref="ENV3:ENX3"/>
    <mergeCell ref="ENY3:EOA3"/>
    <mergeCell ref="EOB3:EOD3"/>
    <mergeCell ref="EOE3:EOG3"/>
    <mergeCell ref="ERB3:ERD3"/>
    <mergeCell ref="ERE3:ERG3"/>
    <mergeCell ref="ERH3:ERJ3"/>
    <mergeCell ref="ERK3:ERM3"/>
    <mergeCell ref="ERN3:ERP3"/>
    <mergeCell ref="ERQ3:ERS3"/>
    <mergeCell ref="EQJ3:EQL3"/>
    <mergeCell ref="EQM3:EQO3"/>
    <mergeCell ref="EQP3:EQR3"/>
    <mergeCell ref="EQS3:EQU3"/>
    <mergeCell ref="EQV3:EQX3"/>
    <mergeCell ref="EQY3:ERA3"/>
    <mergeCell ref="EPR3:EPT3"/>
    <mergeCell ref="EPU3:EPW3"/>
    <mergeCell ref="EPX3:EPZ3"/>
    <mergeCell ref="EQA3:EQC3"/>
    <mergeCell ref="EQD3:EQF3"/>
    <mergeCell ref="EQG3:EQI3"/>
    <mergeCell ref="ETD3:ETF3"/>
    <mergeCell ref="ETG3:ETI3"/>
    <mergeCell ref="ETJ3:ETL3"/>
    <mergeCell ref="ETM3:ETO3"/>
    <mergeCell ref="ETP3:ETR3"/>
    <mergeCell ref="ETS3:ETU3"/>
    <mergeCell ref="ESL3:ESN3"/>
    <mergeCell ref="ESO3:ESQ3"/>
    <mergeCell ref="ESR3:EST3"/>
    <mergeCell ref="ESU3:ESW3"/>
    <mergeCell ref="ESX3:ESZ3"/>
    <mergeCell ref="ETA3:ETC3"/>
    <mergeCell ref="ERT3:ERV3"/>
    <mergeCell ref="ERW3:ERY3"/>
    <mergeCell ref="ERZ3:ESB3"/>
    <mergeCell ref="ESC3:ESE3"/>
    <mergeCell ref="ESF3:ESH3"/>
    <mergeCell ref="ESI3:ESK3"/>
    <mergeCell ref="EVF3:EVH3"/>
    <mergeCell ref="EVI3:EVK3"/>
    <mergeCell ref="EVL3:EVN3"/>
    <mergeCell ref="EVO3:EVQ3"/>
    <mergeCell ref="EVR3:EVT3"/>
    <mergeCell ref="EVU3:EVW3"/>
    <mergeCell ref="EUN3:EUP3"/>
    <mergeCell ref="EUQ3:EUS3"/>
    <mergeCell ref="EUT3:EUV3"/>
    <mergeCell ref="EUW3:EUY3"/>
    <mergeCell ref="EUZ3:EVB3"/>
    <mergeCell ref="EVC3:EVE3"/>
    <mergeCell ref="ETV3:ETX3"/>
    <mergeCell ref="ETY3:EUA3"/>
    <mergeCell ref="EUB3:EUD3"/>
    <mergeCell ref="EUE3:EUG3"/>
    <mergeCell ref="EUH3:EUJ3"/>
    <mergeCell ref="EUK3:EUM3"/>
    <mergeCell ref="EXH3:EXJ3"/>
    <mergeCell ref="EXK3:EXM3"/>
    <mergeCell ref="EXN3:EXP3"/>
    <mergeCell ref="EXQ3:EXS3"/>
    <mergeCell ref="EXT3:EXV3"/>
    <mergeCell ref="EXW3:EXY3"/>
    <mergeCell ref="EWP3:EWR3"/>
    <mergeCell ref="EWS3:EWU3"/>
    <mergeCell ref="EWV3:EWX3"/>
    <mergeCell ref="EWY3:EXA3"/>
    <mergeCell ref="EXB3:EXD3"/>
    <mergeCell ref="EXE3:EXG3"/>
    <mergeCell ref="EVX3:EVZ3"/>
    <mergeCell ref="EWA3:EWC3"/>
    <mergeCell ref="EWD3:EWF3"/>
    <mergeCell ref="EWG3:EWI3"/>
    <mergeCell ref="EWJ3:EWL3"/>
    <mergeCell ref="EWM3:EWO3"/>
    <mergeCell ref="EZJ3:EZL3"/>
    <mergeCell ref="EZM3:EZO3"/>
    <mergeCell ref="EZP3:EZR3"/>
    <mergeCell ref="EZS3:EZU3"/>
    <mergeCell ref="EZV3:EZX3"/>
    <mergeCell ref="EZY3:FAA3"/>
    <mergeCell ref="EYR3:EYT3"/>
    <mergeCell ref="EYU3:EYW3"/>
    <mergeCell ref="EYX3:EYZ3"/>
    <mergeCell ref="EZA3:EZC3"/>
    <mergeCell ref="EZD3:EZF3"/>
    <mergeCell ref="EZG3:EZI3"/>
    <mergeCell ref="EXZ3:EYB3"/>
    <mergeCell ref="EYC3:EYE3"/>
    <mergeCell ref="EYF3:EYH3"/>
    <mergeCell ref="EYI3:EYK3"/>
    <mergeCell ref="EYL3:EYN3"/>
    <mergeCell ref="EYO3:EYQ3"/>
    <mergeCell ref="FBL3:FBN3"/>
    <mergeCell ref="FBO3:FBQ3"/>
    <mergeCell ref="FBR3:FBT3"/>
    <mergeCell ref="FBU3:FBW3"/>
    <mergeCell ref="FBX3:FBZ3"/>
    <mergeCell ref="FCA3:FCC3"/>
    <mergeCell ref="FAT3:FAV3"/>
    <mergeCell ref="FAW3:FAY3"/>
    <mergeCell ref="FAZ3:FBB3"/>
    <mergeCell ref="FBC3:FBE3"/>
    <mergeCell ref="FBF3:FBH3"/>
    <mergeCell ref="FBI3:FBK3"/>
    <mergeCell ref="FAB3:FAD3"/>
    <mergeCell ref="FAE3:FAG3"/>
    <mergeCell ref="FAH3:FAJ3"/>
    <mergeCell ref="FAK3:FAM3"/>
    <mergeCell ref="FAN3:FAP3"/>
    <mergeCell ref="FAQ3:FAS3"/>
    <mergeCell ref="FDN3:FDP3"/>
    <mergeCell ref="FDQ3:FDS3"/>
    <mergeCell ref="FDT3:FDV3"/>
    <mergeCell ref="FDW3:FDY3"/>
    <mergeCell ref="FDZ3:FEB3"/>
    <mergeCell ref="FEC3:FEE3"/>
    <mergeCell ref="FCV3:FCX3"/>
    <mergeCell ref="FCY3:FDA3"/>
    <mergeCell ref="FDB3:FDD3"/>
    <mergeCell ref="FDE3:FDG3"/>
    <mergeCell ref="FDH3:FDJ3"/>
    <mergeCell ref="FDK3:FDM3"/>
    <mergeCell ref="FCD3:FCF3"/>
    <mergeCell ref="FCG3:FCI3"/>
    <mergeCell ref="FCJ3:FCL3"/>
    <mergeCell ref="FCM3:FCO3"/>
    <mergeCell ref="FCP3:FCR3"/>
    <mergeCell ref="FCS3:FCU3"/>
    <mergeCell ref="FFP3:FFR3"/>
    <mergeCell ref="FFS3:FFU3"/>
    <mergeCell ref="FFV3:FFX3"/>
    <mergeCell ref="FFY3:FGA3"/>
    <mergeCell ref="FGB3:FGD3"/>
    <mergeCell ref="FGE3:FGG3"/>
    <mergeCell ref="FEX3:FEZ3"/>
    <mergeCell ref="FFA3:FFC3"/>
    <mergeCell ref="FFD3:FFF3"/>
    <mergeCell ref="FFG3:FFI3"/>
    <mergeCell ref="FFJ3:FFL3"/>
    <mergeCell ref="FFM3:FFO3"/>
    <mergeCell ref="FEF3:FEH3"/>
    <mergeCell ref="FEI3:FEK3"/>
    <mergeCell ref="FEL3:FEN3"/>
    <mergeCell ref="FEO3:FEQ3"/>
    <mergeCell ref="FER3:FET3"/>
    <mergeCell ref="FEU3:FEW3"/>
    <mergeCell ref="FHR3:FHT3"/>
    <mergeCell ref="FHU3:FHW3"/>
    <mergeCell ref="FHX3:FHZ3"/>
    <mergeCell ref="FIA3:FIC3"/>
    <mergeCell ref="FID3:FIF3"/>
    <mergeCell ref="FIG3:FII3"/>
    <mergeCell ref="FGZ3:FHB3"/>
    <mergeCell ref="FHC3:FHE3"/>
    <mergeCell ref="FHF3:FHH3"/>
    <mergeCell ref="FHI3:FHK3"/>
    <mergeCell ref="FHL3:FHN3"/>
    <mergeCell ref="FHO3:FHQ3"/>
    <mergeCell ref="FGH3:FGJ3"/>
    <mergeCell ref="FGK3:FGM3"/>
    <mergeCell ref="FGN3:FGP3"/>
    <mergeCell ref="FGQ3:FGS3"/>
    <mergeCell ref="FGT3:FGV3"/>
    <mergeCell ref="FGW3:FGY3"/>
    <mergeCell ref="FJT3:FJV3"/>
    <mergeCell ref="FJW3:FJY3"/>
    <mergeCell ref="FJZ3:FKB3"/>
    <mergeCell ref="FKC3:FKE3"/>
    <mergeCell ref="FKF3:FKH3"/>
    <mergeCell ref="FKI3:FKK3"/>
    <mergeCell ref="FJB3:FJD3"/>
    <mergeCell ref="FJE3:FJG3"/>
    <mergeCell ref="FJH3:FJJ3"/>
    <mergeCell ref="FJK3:FJM3"/>
    <mergeCell ref="FJN3:FJP3"/>
    <mergeCell ref="FJQ3:FJS3"/>
    <mergeCell ref="FIJ3:FIL3"/>
    <mergeCell ref="FIM3:FIO3"/>
    <mergeCell ref="FIP3:FIR3"/>
    <mergeCell ref="FIS3:FIU3"/>
    <mergeCell ref="FIV3:FIX3"/>
    <mergeCell ref="FIY3:FJA3"/>
    <mergeCell ref="FLV3:FLX3"/>
    <mergeCell ref="FLY3:FMA3"/>
    <mergeCell ref="FMB3:FMD3"/>
    <mergeCell ref="FME3:FMG3"/>
    <mergeCell ref="FMH3:FMJ3"/>
    <mergeCell ref="FMK3:FMM3"/>
    <mergeCell ref="FLD3:FLF3"/>
    <mergeCell ref="FLG3:FLI3"/>
    <mergeCell ref="FLJ3:FLL3"/>
    <mergeCell ref="FLM3:FLO3"/>
    <mergeCell ref="FLP3:FLR3"/>
    <mergeCell ref="FLS3:FLU3"/>
    <mergeCell ref="FKL3:FKN3"/>
    <mergeCell ref="FKO3:FKQ3"/>
    <mergeCell ref="FKR3:FKT3"/>
    <mergeCell ref="FKU3:FKW3"/>
    <mergeCell ref="FKX3:FKZ3"/>
    <mergeCell ref="FLA3:FLC3"/>
    <mergeCell ref="FNX3:FNZ3"/>
    <mergeCell ref="FOA3:FOC3"/>
    <mergeCell ref="FOD3:FOF3"/>
    <mergeCell ref="FOG3:FOI3"/>
    <mergeCell ref="FOJ3:FOL3"/>
    <mergeCell ref="FOM3:FOO3"/>
    <mergeCell ref="FNF3:FNH3"/>
    <mergeCell ref="FNI3:FNK3"/>
    <mergeCell ref="FNL3:FNN3"/>
    <mergeCell ref="FNO3:FNQ3"/>
    <mergeCell ref="FNR3:FNT3"/>
    <mergeCell ref="FNU3:FNW3"/>
    <mergeCell ref="FMN3:FMP3"/>
    <mergeCell ref="FMQ3:FMS3"/>
    <mergeCell ref="FMT3:FMV3"/>
    <mergeCell ref="FMW3:FMY3"/>
    <mergeCell ref="FMZ3:FNB3"/>
    <mergeCell ref="FNC3:FNE3"/>
    <mergeCell ref="FPZ3:FQB3"/>
    <mergeCell ref="FQC3:FQE3"/>
    <mergeCell ref="FQF3:FQH3"/>
    <mergeCell ref="FQI3:FQK3"/>
    <mergeCell ref="FQL3:FQN3"/>
    <mergeCell ref="FQO3:FQQ3"/>
    <mergeCell ref="FPH3:FPJ3"/>
    <mergeCell ref="FPK3:FPM3"/>
    <mergeCell ref="FPN3:FPP3"/>
    <mergeCell ref="FPQ3:FPS3"/>
    <mergeCell ref="FPT3:FPV3"/>
    <mergeCell ref="FPW3:FPY3"/>
    <mergeCell ref="FOP3:FOR3"/>
    <mergeCell ref="FOS3:FOU3"/>
    <mergeCell ref="FOV3:FOX3"/>
    <mergeCell ref="FOY3:FPA3"/>
    <mergeCell ref="FPB3:FPD3"/>
    <mergeCell ref="FPE3:FPG3"/>
    <mergeCell ref="FSB3:FSD3"/>
    <mergeCell ref="FSE3:FSG3"/>
    <mergeCell ref="FSH3:FSJ3"/>
    <mergeCell ref="FSK3:FSM3"/>
    <mergeCell ref="FSN3:FSP3"/>
    <mergeCell ref="FSQ3:FSS3"/>
    <mergeCell ref="FRJ3:FRL3"/>
    <mergeCell ref="FRM3:FRO3"/>
    <mergeCell ref="FRP3:FRR3"/>
    <mergeCell ref="FRS3:FRU3"/>
    <mergeCell ref="FRV3:FRX3"/>
    <mergeCell ref="FRY3:FSA3"/>
    <mergeCell ref="FQR3:FQT3"/>
    <mergeCell ref="FQU3:FQW3"/>
    <mergeCell ref="FQX3:FQZ3"/>
    <mergeCell ref="FRA3:FRC3"/>
    <mergeCell ref="FRD3:FRF3"/>
    <mergeCell ref="FRG3:FRI3"/>
    <mergeCell ref="FUD3:FUF3"/>
    <mergeCell ref="FUG3:FUI3"/>
    <mergeCell ref="FUJ3:FUL3"/>
    <mergeCell ref="FUM3:FUO3"/>
    <mergeCell ref="FUP3:FUR3"/>
    <mergeCell ref="FUS3:FUU3"/>
    <mergeCell ref="FTL3:FTN3"/>
    <mergeCell ref="FTO3:FTQ3"/>
    <mergeCell ref="FTR3:FTT3"/>
    <mergeCell ref="FTU3:FTW3"/>
    <mergeCell ref="FTX3:FTZ3"/>
    <mergeCell ref="FUA3:FUC3"/>
    <mergeCell ref="FST3:FSV3"/>
    <mergeCell ref="FSW3:FSY3"/>
    <mergeCell ref="FSZ3:FTB3"/>
    <mergeCell ref="FTC3:FTE3"/>
    <mergeCell ref="FTF3:FTH3"/>
    <mergeCell ref="FTI3:FTK3"/>
    <mergeCell ref="FWF3:FWH3"/>
    <mergeCell ref="FWI3:FWK3"/>
    <mergeCell ref="FWL3:FWN3"/>
    <mergeCell ref="FWO3:FWQ3"/>
    <mergeCell ref="FWR3:FWT3"/>
    <mergeCell ref="FWU3:FWW3"/>
    <mergeCell ref="FVN3:FVP3"/>
    <mergeCell ref="FVQ3:FVS3"/>
    <mergeCell ref="FVT3:FVV3"/>
    <mergeCell ref="FVW3:FVY3"/>
    <mergeCell ref="FVZ3:FWB3"/>
    <mergeCell ref="FWC3:FWE3"/>
    <mergeCell ref="FUV3:FUX3"/>
    <mergeCell ref="FUY3:FVA3"/>
    <mergeCell ref="FVB3:FVD3"/>
    <mergeCell ref="FVE3:FVG3"/>
    <mergeCell ref="FVH3:FVJ3"/>
    <mergeCell ref="FVK3:FVM3"/>
    <mergeCell ref="FYH3:FYJ3"/>
    <mergeCell ref="FYK3:FYM3"/>
    <mergeCell ref="FYN3:FYP3"/>
    <mergeCell ref="FYQ3:FYS3"/>
    <mergeCell ref="FYT3:FYV3"/>
    <mergeCell ref="FYW3:FYY3"/>
    <mergeCell ref="FXP3:FXR3"/>
    <mergeCell ref="FXS3:FXU3"/>
    <mergeCell ref="FXV3:FXX3"/>
    <mergeCell ref="FXY3:FYA3"/>
    <mergeCell ref="FYB3:FYD3"/>
    <mergeCell ref="FYE3:FYG3"/>
    <mergeCell ref="FWX3:FWZ3"/>
    <mergeCell ref="FXA3:FXC3"/>
    <mergeCell ref="FXD3:FXF3"/>
    <mergeCell ref="FXG3:FXI3"/>
    <mergeCell ref="FXJ3:FXL3"/>
    <mergeCell ref="FXM3:FXO3"/>
    <mergeCell ref="GAJ3:GAL3"/>
    <mergeCell ref="GAM3:GAO3"/>
    <mergeCell ref="GAP3:GAR3"/>
    <mergeCell ref="GAS3:GAU3"/>
    <mergeCell ref="GAV3:GAX3"/>
    <mergeCell ref="GAY3:GBA3"/>
    <mergeCell ref="FZR3:FZT3"/>
    <mergeCell ref="FZU3:FZW3"/>
    <mergeCell ref="FZX3:FZZ3"/>
    <mergeCell ref="GAA3:GAC3"/>
    <mergeCell ref="GAD3:GAF3"/>
    <mergeCell ref="GAG3:GAI3"/>
    <mergeCell ref="FYZ3:FZB3"/>
    <mergeCell ref="FZC3:FZE3"/>
    <mergeCell ref="FZF3:FZH3"/>
    <mergeCell ref="FZI3:FZK3"/>
    <mergeCell ref="FZL3:FZN3"/>
    <mergeCell ref="FZO3:FZQ3"/>
    <mergeCell ref="GCL3:GCN3"/>
    <mergeCell ref="GCO3:GCQ3"/>
    <mergeCell ref="GCR3:GCT3"/>
    <mergeCell ref="GCU3:GCW3"/>
    <mergeCell ref="GCX3:GCZ3"/>
    <mergeCell ref="GDA3:GDC3"/>
    <mergeCell ref="GBT3:GBV3"/>
    <mergeCell ref="GBW3:GBY3"/>
    <mergeCell ref="GBZ3:GCB3"/>
    <mergeCell ref="GCC3:GCE3"/>
    <mergeCell ref="GCF3:GCH3"/>
    <mergeCell ref="GCI3:GCK3"/>
    <mergeCell ref="GBB3:GBD3"/>
    <mergeCell ref="GBE3:GBG3"/>
    <mergeCell ref="GBH3:GBJ3"/>
    <mergeCell ref="GBK3:GBM3"/>
    <mergeCell ref="GBN3:GBP3"/>
    <mergeCell ref="GBQ3:GBS3"/>
    <mergeCell ref="GEN3:GEP3"/>
    <mergeCell ref="GEQ3:GES3"/>
    <mergeCell ref="GET3:GEV3"/>
    <mergeCell ref="GEW3:GEY3"/>
    <mergeCell ref="GEZ3:GFB3"/>
    <mergeCell ref="GFC3:GFE3"/>
    <mergeCell ref="GDV3:GDX3"/>
    <mergeCell ref="GDY3:GEA3"/>
    <mergeCell ref="GEB3:GED3"/>
    <mergeCell ref="GEE3:GEG3"/>
    <mergeCell ref="GEH3:GEJ3"/>
    <mergeCell ref="GEK3:GEM3"/>
    <mergeCell ref="GDD3:GDF3"/>
    <mergeCell ref="GDG3:GDI3"/>
    <mergeCell ref="GDJ3:GDL3"/>
    <mergeCell ref="GDM3:GDO3"/>
    <mergeCell ref="GDP3:GDR3"/>
    <mergeCell ref="GDS3:GDU3"/>
    <mergeCell ref="GGP3:GGR3"/>
    <mergeCell ref="GGS3:GGU3"/>
    <mergeCell ref="GGV3:GGX3"/>
    <mergeCell ref="GGY3:GHA3"/>
    <mergeCell ref="GHB3:GHD3"/>
    <mergeCell ref="GHE3:GHG3"/>
    <mergeCell ref="GFX3:GFZ3"/>
    <mergeCell ref="GGA3:GGC3"/>
    <mergeCell ref="GGD3:GGF3"/>
    <mergeCell ref="GGG3:GGI3"/>
    <mergeCell ref="GGJ3:GGL3"/>
    <mergeCell ref="GGM3:GGO3"/>
    <mergeCell ref="GFF3:GFH3"/>
    <mergeCell ref="GFI3:GFK3"/>
    <mergeCell ref="GFL3:GFN3"/>
    <mergeCell ref="GFO3:GFQ3"/>
    <mergeCell ref="GFR3:GFT3"/>
    <mergeCell ref="GFU3:GFW3"/>
    <mergeCell ref="GIR3:GIT3"/>
    <mergeCell ref="GIU3:GIW3"/>
    <mergeCell ref="GIX3:GIZ3"/>
    <mergeCell ref="GJA3:GJC3"/>
    <mergeCell ref="GJD3:GJF3"/>
    <mergeCell ref="GJG3:GJI3"/>
    <mergeCell ref="GHZ3:GIB3"/>
    <mergeCell ref="GIC3:GIE3"/>
    <mergeCell ref="GIF3:GIH3"/>
    <mergeCell ref="GII3:GIK3"/>
    <mergeCell ref="GIL3:GIN3"/>
    <mergeCell ref="GIO3:GIQ3"/>
    <mergeCell ref="GHH3:GHJ3"/>
    <mergeCell ref="GHK3:GHM3"/>
    <mergeCell ref="GHN3:GHP3"/>
    <mergeCell ref="GHQ3:GHS3"/>
    <mergeCell ref="GHT3:GHV3"/>
    <mergeCell ref="GHW3:GHY3"/>
    <mergeCell ref="GKT3:GKV3"/>
    <mergeCell ref="GKW3:GKY3"/>
    <mergeCell ref="GKZ3:GLB3"/>
    <mergeCell ref="GLC3:GLE3"/>
    <mergeCell ref="GLF3:GLH3"/>
    <mergeCell ref="GLI3:GLK3"/>
    <mergeCell ref="GKB3:GKD3"/>
    <mergeCell ref="GKE3:GKG3"/>
    <mergeCell ref="GKH3:GKJ3"/>
    <mergeCell ref="GKK3:GKM3"/>
    <mergeCell ref="GKN3:GKP3"/>
    <mergeCell ref="GKQ3:GKS3"/>
    <mergeCell ref="GJJ3:GJL3"/>
    <mergeCell ref="GJM3:GJO3"/>
    <mergeCell ref="GJP3:GJR3"/>
    <mergeCell ref="GJS3:GJU3"/>
    <mergeCell ref="GJV3:GJX3"/>
    <mergeCell ref="GJY3:GKA3"/>
    <mergeCell ref="GMV3:GMX3"/>
    <mergeCell ref="GMY3:GNA3"/>
    <mergeCell ref="GNB3:GND3"/>
    <mergeCell ref="GNE3:GNG3"/>
    <mergeCell ref="GNH3:GNJ3"/>
    <mergeCell ref="GNK3:GNM3"/>
    <mergeCell ref="GMD3:GMF3"/>
    <mergeCell ref="GMG3:GMI3"/>
    <mergeCell ref="GMJ3:GML3"/>
    <mergeCell ref="GMM3:GMO3"/>
    <mergeCell ref="GMP3:GMR3"/>
    <mergeCell ref="GMS3:GMU3"/>
    <mergeCell ref="GLL3:GLN3"/>
    <mergeCell ref="GLO3:GLQ3"/>
    <mergeCell ref="GLR3:GLT3"/>
    <mergeCell ref="GLU3:GLW3"/>
    <mergeCell ref="GLX3:GLZ3"/>
    <mergeCell ref="GMA3:GMC3"/>
    <mergeCell ref="GOX3:GOZ3"/>
    <mergeCell ref="GPA3:GPC3"/>
    <mergeCell ref="GPD3:GPF3"/>
    <mergeCell ref="GPG3:GPI3"/>
    <mergeCell ref="GPJ3:GPL3"/>
    <mergeCell ref="GPM3:GPO3"/>
    <mergeCell ref="GOF3:GOH3"/>
    <mergeCell ref="GOI3:GOK3"/>
    <mergeCell ref="GOL3:GON3"/>
    <mergeCell ref="GOO3:GOQ3"/>
    <mergeCell ref="GOR3:GOT3"/>
    <mergeCell ref="GOU3:GOW3"/>
    <mergeCell ref="GNN3:GNP3"/>
    <mergeCell ref="GNQ3:GNS3"/>
    <mergeCell ref="GNT3:GNV3"/>
    <mergeCell ref="GNW3:GNY3"/>
    <mergeCell ref="GNZ3:GOB3"/>
    <mergeCell ref="GOC3:GOE3"/>
    <mergeCell ref="GQZ3:GRB3"/>
    <mergeCell ref="GRC3:GRE3"/>
    <mergeCell ref="GRF3:GRH3"/>
    <mergeCell ref="GRI3:GRK3"/>
    <mergeCell ref="GRL3:GRN3"/>
    <mergeCell ref="GRO3:GRQ3"/>
    <mergeCell ref="GQH3:GQJ3"/>
    <mergeCell ref="GQK3:GQM3"/>
    <mergeCell ref="GQN3:GQP3"/>
    <mergeCell ref="GQQ3:GQS3"/>
    <mergeCell ref="GQT3:GQV3"/>
    <mergeCell ref="GQW3:GQY3"/>
    <mergeCell ref="GPP3:GPR3"/>
    <mergeCell ref="GPS3:GPU3"/>
    <mergeCell ref="GPV3:GPX3"/>
    <mergeCell ref="GPY3:GQA3"/>
    <mergeCell ref="GQB3:GQD3"/>
    <mergeCell ref="GQE3:GQG3"/>
    <mergeCell ref="GTB3:GTD3"/>
    <mergeCell ref="GTE3:GTG3"/>
    <mergeCell ref="GTH3:GTJ3"/>
    <mergeCell ref="GTK3:GTM3"/>
    <mergeCell ref="GTN3:GTP3"/>
    <mergeCell ref="GTQ3:GTS3"/>
    <mergeCell ref="GSJ3:GSL3"/>
    <mergeCell ref="GSM3:GSO3"/>
    <mergeCell ref="GSP3:GSR3"/>
    <mergeCell ref="GSS3:GSU3"/>
    <mergeCell ref="GSV3:GSX3"/>
    <mergeCell ref="GSY3:GTA3"/>
    <mergeCell ref="GRR3:GRT3"/>
    <mergeCell ref="GRU3:GRW3"/>
    <mergeCell ref="GRX3:GRZ3"/>
    <mergeCell ref="GSA3:GSC3"/>
    <mergeCell ref="GSD3:GSF3"/>
    <mergeCell ref="GSG3:GSI3"/>
    <mergeCell ref="GVD3:GVF3"/>
    <mergeCell ref="GVG3:GVI3"/>
    <mergeCell ref="GVJ3:GVL3"/>
    <mergeCell ref="GVM3:GVO3"/>
    <mergeCell ref="GVP3:GVR3"/>
    <mergeCell ref="GVS3:GVU3"/>
    <mergeCell ref="GUL3:GUN3"/>
    <mergeCell ref="GUO3:GUQ3"/>
    <mergeCell ref="GUR3:GUT3"/>
    <mergeCell ref="GUU3:GUW3"/>
    <mergeCell ref="GUX3:GUZ3"/>
    <mergeCell ref="GVA3:GVC3"/>
    <mergeCell ref="GTT3:GTV3"/>
    <mergeCell ref="GTW3:GTY3"/>
    <mergeCell ref="GTZ3:GUB3"/>
    <mergeCell ref="GUC3:GUE3"/>
    <mergeCell ref="GUF3:GUH3"/>
    <mergeCell ref="GUI3:GUK3"/>
    <mergeCell ref="GXF3:GXH3"/>
    <mergeCell ref="GXI3:GXK3"/>
    <mergeCell ref="GXL3:GXN3"/>
    <mergeCell ref="GXO3:GXQ3"/>
    <mergeCell ref="GXR3:GXT3"/>
    <mergeCell ref="GXU3:GXW3"/>
    <mergeCell ref="GWN3:GWP3"/>
    <mergeCell ref="GWQ3:GWS3"/>
    <mergeCell ref="GWT3:GWV3"/>
    <mergeCell ref="GWW3:GWY3"/>
    <mergeCell ref="GWZ3:GXB3"/>
    <mergeCell ref="GXC3:GXE3"/>
    <mergeCell ref="GVV3:GVX3"/>
    <mergeCell ref="GVY3:GWA3"/>
    <mergeCell ref="GWB3:GWD3"/>
    <mergeCell ref="GWE3:GWG3"/>
    <mergeCell ref="GWH3:GWJ3"/>
    <mergeCell ref="GWK3:GWM3"/>
    <mergeCell ref="GZH3:GZJ3"/>
    <mergeCell ref="GZK3:GZM3"/>
    <mergeCell ref="GZN3:GZP3"/>
    <mergeCell ref="GZQ3:GZS3"/>
    <mergeCell ref="GZT3:GZV3"/>
    <mergeCell ref="GZW3:GZY3"/>
    <mergeCell ref="GYP3:GYR3"/>
    <mergeCell ref="GYS3:GYU3"/>
    <mergeCell ref="GYV3:GYX3"/>
    <mergeCell ref="GYY3:GZA3"/>
    <mergeCell ref="GZB3:GZD3"/>
    <mergeCell ref="GZE3:GZG3"/>
    <mergeCell ref="GXX3:GXZ3"/>
    <mergeCell ref="GYA3:GYC3"/>
    <mergeCell ref="GYD3:GYF3"/>
    <mergeCell ref="GYG3:GYI3"/>
    <mergeCell ref="GYJ3:GYL3"/>
    <mergeCell ref="GYM3:GYO3"/>
    <mergeCell ref="HBJ3:HBL3"/>
    <mergeCell ref="HBM3:HBO3"/>
    <mergeCell ref="HBP3:HBR3"/>
    <mergeCell ref="HBS3:HBU3"/>
    <mergeCell ref="HBV3:HBX3"/>
    <mergeCell ref="HBY3:HCA3"/>
    <mergeCell ref="HAR3:HAT3"/>
    <mergeCell ref="HAU3:HAW3"/>
    <mergeCell ref="HAX3:HAZ3"/>
    <mergeCell ref="HBA3:HBC3"/>
    <mergeCell ref="HBD3:HBF3"/>
    <mergeCell ref="HBG3:HBI3"/>
    <mergeCell ref="GZZ3:HAB3"/>
    <mergeCell ref="HAC3:HAE3"/>
    <mergeCell ref="HAF3:HAH3"/>
    <mergeCell ref="HAI3:HAK3"/>
    <mergeCell ref="HAL3:HAN3"/>
    <mergeCell ref="HAO3:HAQ3"/>
    <mergeCell ref="HDL3:HDN3"/>
    <mergeCell ref="HDO3:HDQ3"/>
    <mergeCell ref="HDR3:HDT3"/>
    <mergeCell ref="HDU3:HDW3"/>
    <mergeCell ref="HDX3:HDZ3"/>
    <mergeCell ref="HEA3:HEC3"/>
    <mergeCell ref="HCT3:HCV3"/>
    <mergeCell ref="HCW3:HCY3"/>
    <mergeCell ref="HCZ3:HDB3"/>
    <mergeCell ref="HDC3:HDE3"/>
    <mergeCell ref="HDF3:HDH3"/>
    <mergeCell ref="HDI3:HDK3"/>
    <mergeCell ref="HCB3:HCD3"/>
    <mergeCell ref="HCE3:HCG3"/>
    <mergeCell ref="HCH3:HCJ3"/>
    <mergeCell ref="HCK3:HCM3"/>
    <mergeCell ref="HCN3:HCP3"/>
    <mergeCell ref="HCQ3:HCS3"/>
    <mergeCell ref="HFN3:HFP3"/>
    <mergeCell ref="HFQ3:HFS3"/>
    <mergeCell ref="HFT3:HFV3"/>
    <mergeCell ref="HFW3:HFY3"/>
    <mergeCell ref="HFZ3:HGB3"/>
    <mergeCell ref="HGC3:HGE3"/>
    <mergeCell ref="HEV3:HEX3"/>
    <mergeCell ref="HEY3:HFA3"/>
    <mergeCell ref="HFB3:HFD3"/>
    <mergeCell ref="HFE3:HFG3"/>
    <mergeCell ref="HFH3:HFJ3"/>
    <mergeCell ref="HFK3:HFM3"/>
    <mergeCell ref="HED3:HEF3"/>
    <mergeCell ref="HEG3:HEI3"/>
    <mergeCell ref="HEJ3:HEL3"/>
    <mergeCell ref="HEM3:HEO3"/>
    <mergeCell ref="HEP3:HER3"/>
    <mergeCell ref="HES3:HEU3"/>
    <mergeCell ref="HHP3:HHR3"/>
    <mergeCell ref="HHS3:HHU3"/>
    <mergeCell ref="HHV3:HHX3"/>
    <mergeCell ref="HHY3:HIA3"/>
    <mergeCell ref="HIB3:HID3"/>
    <mergeCell ref="HIE3:HIG3"/>
    <mergeCell ref="HGX3:HGZ3"/>
    <mergeCell ref="HHA3:HHC3"/>
    <mergeCell ref="HHD3:HHF3"/>
    <mergeCell ref="HHG3:HHI3"/>
    <mergeCell ref="HHJ3:HHL3"/>
    <mergeCell ref="HHM3:HHO3"/>
    <mergeCell ref="HGF3:HGH3"/>
    <mergeCell ref="HGI3:HGK3"/>
    <mergeCell ref="HGL3:HGN3"/>
    <mergeCell ref="HGO3:HGQ3"/>
    <mergeCell ref="HGR3:HGT3"/>
    <mergeCell ref="HGU3:HGW3"/>
    <mergeCell ref="HJR3:HJT3"/>
    <mergeCell ref="HJU3:HJW3"/>
    <mergeCell ref="HJX3:HJZ3"/>
    <mergeCell ref="HKA3:HKC3"/>
    <mergeCell ref="HKD3:HKF3"/>
    <mergeCell ref="HKG3:HKI3"/>
    <mergeCell ref="HIZ3:HJB3"/>
    <mergeCell ref="HJC3:HJE3"/>
    <mergeCell ref="HJF3:HJH3"/>
    <mergeCell ref="HJI3:HJK3"/>
    <mergeCell ref="HJL3:HJN3"/>
    <mergeCell ref="HJO3:HJQ3"/>
    <mergeCell ref="HIH3:HIJ3"/>
    <mergeCell ref="HIK3:HIM3"/>
    <mergeCell ref="HIN3:HIP3"/>
    <mergeCell ref="HIQ3:HIS3"/>
    <mergeCell ref="HIT3:HIV3"/>
    <mergeCell ref="HIW3:HIY3"/>
    <mergeCell ref="HLT3:HLV3"/>
    <mergeCell ref="HLW3:HLY3"/>
    <mergeCell ref="HLZ3:HMB3"/>
    <mergeCell ref="HMC3:HME3"/>
    <mergeCell ref="HMF3:HMH3"/>
    <mergeCell ref="HMI3:HMK3"/>
    <mergeCell ref="HLB3:HLD3"/>
    <mergeCell ref="HLE3:HLG3"/>
    <mergeCell ref="HLH3:HLJ3"/>
    <mergeCell ref="HLK3:HLM3"/>
    <mergeCell ref="HLN3:HLP3"/>
    <mergeCell ref="HLQ3:HLS3"/>
    <mergeCell ref="HKJ3:HKL3"/>
    <mergeCell ref="HKM3:HKO3"/>
    <mergeCell ref="HKP3:HKR3"/>
    <mergeCell ref="HKS3:HKU3"/>
    <mergeCell ref="HKV3:HKX3"/>
    <mergeCell ref="HKY3:HLA3"/>
    <mergeCell ref="HNV3:HNX3"/>
    <mergeCell ref="HNY3:HOA3"/>
    <mergeCell ref="HOB3:HOD3"/>
    <mergeCell ref="HOE3:HOG3"/>
    <mergeCell ref="HOH3:HOJ3"/>
    <mergeCell ref="HOK3:HOM3"/>
    <mergeCell ref="HND3:HNF3"/>
    <mergeCell ref="HNG3:HNI3"/>
    <mergeCell ref="HNJ3:HNL3"/>
    <mergeCell ref="HNM3:HNO3"/>
    <mergeCell ref="HNP3:HNR3"/>
    <mergeCell ref="HNS3:HNU3"/>
    <mergeCell ref="HML3:HMN3"/>
    <mergeCell ref="HMO3:HMQ3"/>
    <mergeCell ref="HMR3:HMT3"/>
    <mergeCell ref="HMU3:HMW3"/>
    <mergeCell ref="HMX3:HMZ3"/>
    <mergeCell ref="HNA3:HNC3"/>
    <mergeCell ref="HPX3:HPZ3"/>
    <mergeCell ref="HQA3:HQC3"/>
    <mergeCell ref="HQD3:HQF3"/>
    <mergeCell ref="HQG3:HQI3"/>
    <mergeCell ref="HQJ3:HQL3"/>
    <mergeCell ref="HQM3:HQO3"/>
    <mergeCell ref="HPF3:HPH3"/>
    <mergeCell ref="HPI3:HPK3"/>
    <mergeCell ref="HPL3:HPN3"/>
    <mergeCell ref="HPO3:HPQ3"/>
    <mergeCell ref="HPR3:HPT3"/>
    <mergeCell ref="HPU3:HPW3"/>
    <mergeCell ref="HON3:HOP3"/>
    <mergeCell ref="HOQ3:HOS3"/>
    <mergeCell ref="HOT3:HOV3"/>
    <mergeCell ref="HOW3:HOY3"/>
    <mergeCell ref="HOZ3:HPB3"/>
    <mergeCell ref="HPC3:HPE3"/>
    <mergeCell ref="HRZ3:HSB3"/>
    <mergeCell ref="HSC3:HSE3"/>
    <mergeCell ref="HSF3:HSH3"/>
    <mergeCell ref="HSI3:HSK3"/>
    <mergeCell ref="HSL3:HSN3"/>
    <mergeCell ref="HSO3:HSQ3"/>
    <mergeCell ref="HRH3:HRJ3"/>
    <mergeCell ref="HRK3:HRM3"/>
    <mergeCell ref="HRN3:HRP3"/>
    <mergeCell ref="HRQ3:HRS3"/>
    <mergeCell ref="HRT3:HRV3"/>
    <mergeCell ref="HRW3:HRY3"/>
    <mergeCell ref="HQP3:HQR3"/>
    <mergeCell ref="HQS3:HQU3"/>
    <mergeCell ref="HQV3:HQX3"/>
    <mergeCell ref="HQY3:HRA3"/>
    <mergeCell ref="HRB3:HRD3"/>
    <mergeCell ref="HRE3:HRG3"/>
    <mergeCell ref="HUB3:HUD3"/>
    <mergeCell ref="HUE3:HUG3"/>
    <mergeCell ref="HUH3:HUJ3"/>
    <mergeCell ref="HUK3:HUM3"/>
    <mergeCell ref="HUN3:HUP3"/>
    <mergeCell ref="HUQ3:HUS3"/>
    <mergeCell ref="HTJ3:HTL3"/>
    <mergeCell ref="HTM3:HTO3"/>
    <mergeCell ref="HTP3:HTR3"/>
    <mergeCell ref="HTS3:HTU3"/>
    <mergeCell ref="HTV3:HTX3"/>
    <mergeCell ref="HTY3:HUA3"/>
    <mergeCell ref="HSR3:HST3"/>
    <mergeCell ref="HSU3:HSW3"/>
    <mergeCell ref="HSX3:HSZ3"/>
    <mergeCell ref="HTA3:HTC3"/>
    <mergeCell ref="HTD3:HTF3"/>
    <mergeCell ref="HTG3:HTI3"/>
    <mergeCell ref="HWD3:HWF3"/>
    <mergeCell ref="HWG3:HWI3"/>
    <mergeCell ref="HWJ3:HWL3"/>
    <mergeCell ref="HWM3:HWO3"/>
    <mergeCell ref="HWP3:HWR3"/>
    <mergeCell ref="HWS3:HWU3"/>
    <mergeCell ref="HVL3:HVN3"/>
    <mergeCell ref="HVO3:HVQ3"/>
    <mergeCell ref="HVR3:HVT3"/>
    <mergeCell ref="HVU3:HVW3"/>
    <mergeCell ref="HVX3:HVZ3"/>
    <mergeCell ref="HWA3:HWC3"/>
    <mergeCell ref="HUT3:HUV3"/>
    <mergeCell ref="HUW3:HUY3"/>
    <mergeCell ref="HUZ3:HVB3"/>
    <mergeCell ref="HVC3:HVE3"/>
    <mergeCell ref="HVF3:HVH3"/>
    <mergeCell ref="HVI3:HVK3"/>
    <mergeCell ref="HYF3:HYH3"/>
    <mergeCell ref="HYI3:HYK3"/>
    <mergeCell ref="HYL3:HYN3"/>
    <mergeCell ref="HYO3:HYQ3"/>
    <mergeCell ref="HYR3:HYT3"/>
    <mergeCell ref="HYU3:HYW3"/>
    <mergeCell ref="HXN3:HXP3"/>
    <mergeCell ref="HXQ3:HXS3"/>
    <mergeCell ref="HXT3:HXV3"/>
    <mergeCell ref="HXW3:HXY3"/>
    <mergeCell ref="HXZ3:HYB3"/>
    <mergeCell ref="HYC3:HYE3"/>
    <mergeCell ref="HWV3:HWX3"/>
    <mergeCell ref="HWY3:HXA3"/>
    <mergeCell ref="HXB3:HXD3"/>
    <mergeCell ref="HXE3:HXG3"/>
    <mergeCell ref="HXH3:HXJ3"/>
    <mergeCell ref="HXK3:HXM3"/>
    <mergeCell ref="IAH3:IAJ3"/>
    <mergeCell ref="IAK3:IAM3"/>
    <mergeCell ref="IAN3:IAP3"/>
    <mergeCell ref="IAQ3:IAS3"/>
    <mergeCell ref="IAT3:IAV3"/>
    <mergeCell ref="IAW3:IAY3"/>
    <mergeCell ref="HZP3:HZR3"/>
    <mergeCell ref="HZS3:HZU3"/>
    <mergeCell ref="HZV3:HZX3"/>
    <mergeCell ref="HZY3:IAA3"/>
    <mergeCell ref="IAB3:IAD3"/>
    <mergeCell ref="IAE3:IAG3"/>
    <mergeCell ref="HYX3:HYZ3"/>
    <mergeCell ref="HZA3:HZC3"/>
    <mergeCell ref="HZD3:HZF3"/>
    <mergeCell ref="HZG3:HZI3"/>
    <mergeCell ref="HZJ3:HZL3"/>
    <mergeCell ref="HZM3:HZO3"/>
    <mergeCell ref="ICJ3:ICL3"/>
    <mergeCell ref="ICM3:ICO3"/>
    <mergeCell ref="ICP3:ICR3"/>
    <mergeCell ref="ICS3:ICU3"/>
    <mergeCell ref="ICV3:ICX3"/>
    <mergeCell ref="ICY3:IDA3"/>
    <mergeCell ref="IBR3:IBT3"/>
    <mergeCell ref="IBU3:IBW3"/>
    <mergeCell ref="IBX3:IBZ3"/>
    <mergeCell ref="ICA3:ICC3"/>
    <mergeCell ref="ICD3:ICF3"/>
    <mergeCell ref="ICG3:ICI3"/>
    <mergeCell ref="IAZ3:IBB3"/>
    <mergeCell ref="IBC3:IBE3"/>
    <mergeCell ref="IBF3:IBH3"/>
    <mergeCell ref="IBI3:IBK3"/>
    <mergeCell ref="IBL3:IBN3"/>
    <mergeCell ref="IBO3:IBQ3"/>
    <mergeCell ref="IEL3:IEN3"/>
    <mergeCell ref="IEO3:IEQ3"/>
    <mergeCell ref="IER3:IET3"/>
    <mergeCell ref="IEU3:IEW3"/>
    <mergeCell ref="IEX3:IEZ3"/>
    <mergeCell ref="IFA3:IFC3"/>
    <mergeCell ref="IDT3:IDV3"/>
    <mergeCell ref="IDW3:IDY3"/>
    <mergeCell ref="IDZ3:IEB3"/>
    <mergeCell ref="IEC3:IEE3"/>
    <mergeCell ref="IEF3:IEH3"/>
    <mergeCell ref="IEI3:IEK3"/>
    <mergeCell ref="IDB3:IDD3"/>
    <mergeCell ref="IDE3:IDG3"/>
    <mergeCell ref="IDH3:IDJ3"/>
    <mergeCell ref="IDK3:IDM3"/>
    <mergeCell ref="IDN3:IDP3"/>
    <mergeCell ref="IDQ3:IDS3"/>
    <mergeCell ref="IGN3:IGP3"/>
    <mergeCell ref="IGQ3:IGS3"/>
    <mergeCell ref="IGT3:IGV3"/>
    <mergeCell ref="IGW3:IGY3"/>
    <mergeCell ref="IGZ3:IHB3"/>
    <mergeCell ref="IHC3:IHE3"/>
    <mergeCell ref="IFV3:IFX3"/>
    <mergeCell ref="IFY3:IGA3"/>
    <mergeCell ref="IGB3:IGD3"/>
    <mergeCell ref="IGE3:IGG3"/>
    <mergeCell ref="IGH3:IGJ3"/>
    <mergeCell ref="IGK3:IGM3"/>
    <mergeCell ref="IFD3:IFF3"/>
    <mergeCell ref="IFG3:IFI3"/>
    <mergeCell ref="IFJ3:IFL3"/>
    <mergeCell ref="IFM3:IFO3"/>
    <mergeCell ref="IFP3:IFR3"/>
    <mergeCell ref="IFS3:IFU3"/>
    <mergeCell ref="IIP3:IIR3"/>
    <mergeCell ref="IIS3:IIU3"/>
    <mergeCell ref="IIV3:IIX3"/>
    <mergeCell ref="IIY3:IJA3"/>
    <mergeCell ref="IJB3:IJD3"/>
    <mergeCell ref="IJE3:IJG3"/>
    <mergeCell ref="IHX3:IHZ3"/>
    <mergeCell ref="IIA3:IIC3"/>
    <mergeCell ref="IID3:IIF3"/>
    <mergeCell ref="IIG3:III3"/>
    <mergeCell ref="IIJ3:IIL3"/>
    <mergeCell ref="IIM3:IIO3"/>
    <mergeCell ref="IHF3:IHH3"/>
    <mergeCell ref="IHI3:IHK3"/>
    <mergeCell ref="IHL3:IHN3"/>
    <mergeCell ref="IHO3:IHQ3"/>
    <mergeCell ref="IHR3:IHT3"/>
    <mergeCell ref="IHU3:IHW3"/>
    <mergeCell ref="IKR3:IKT3"/>
    <mergeCell ref="IKU3:IKW3"/>
    <mergeCell ref="IKX3:IKZ3"/>
    <mergeCell ref="ILA3:ILC3"/>
    <mergeCell ref="ILD3:ILF3"/>
    <mergeCell ref="ILG3:ILI3"/>
    <mergeCell ref="IJZ3:IKB3"/>
    <mergeCell ref="IKC3:IKE3"/>
    <mergeCell ref="IKF3:IKH3"/>
    <mergeCell ref="IKI3:IKK3"/>
    <mergeCell ref="IKL3:IKN3"/>
    <mergeCell ref="IKO3:IKQ3"/>
    <mergeCell ref="IJH3:IJJ3"/>
    <mergeCell ref="IJK3:IJM3"/>
    <mergeCell ref="IJN3:IJP3"/>
    <mergeCell ref="IJQ3:IJS3"/>
    <mergeCell ref="IJT3:IJV3"/>
    <mergeCell ref="IJW3:IJY3"/>
    <mergeCell ref="IMT3:IMV3"/>
    <mergeCell ref="IMW3:IMY3"/>
    <mergeCell ref="IMZ3:INB3"/>
    <mergeCell ref="INC3:INE3"/>
    <mergeCell ref="INF3:INH3"/>
    <mergeCell ref="INI3:INK3"/>
    <mergeCell ref="IMB3:IMD3"/>
    <mergeCell ref="IME3:IMG3"/>
    <mergeCell ref="IMH3:IMJ3"/>
    <mergeCell ref="IMK3:IMM3"/>
    <mergeCell ref="IMN3:IMP3"/>
    <mergeCell ref="IMQ3:IMS3"/>
    <mergeCell ref="ILJ3:ILL3"/>
    <mergeCell ref="ILM3:ILO3"/>
    <mergeCell ref="ILP3:ILR3"/>
    <mergeCell ref="ILS3:ILU3"/>
    <mergeCell ref="ILV3:ILX3"/>
    <mergeCell ref="ILY3:IMA3"/>
    <mergeCell ref="IOV3:IOX3"/>
    <mergeCell ref="IOY3:IPA3"/>
    <mergeCell ref="IPB3:IPD3"/>
    <mergeCell ref="IPE3:IPG3"/>
    <mergeCell ref="IPH3:IPJ3"/>
    <mergeCell ref="IPK3:IPM3"/>
    <mergeCell ref="IOD3:IOF3"/>
    <mergeCell ref="IOG3:IOI3"/>
    <mergeCell ref="IOJ3:IOL3"/>
    <mergeCell ref="IOM3:IOO3"/>
    <mergeCell ref="IOP3:IOR3"/>
    <mergeCell ref="IOS3:IOU3"/>
    <mergeCell ref="INL3:INN3"/>
    <mergeCell ref="INO3:INQ3"/>
    <mergeCell ref="INR3:INT3"/>
    <mergeCell ref="INU3:INW3"/>
    <mergeCell ref="INX3:INZ3"/>
    <mergeCell ref="IOA3:IOC3"/>
    <mergeCell ref="IQX3:IQZ3"/>
    <mergeCell ref="IRA3:IRC3"/>
    <mergeCell ref="IRD3:IRF3"/>
    <mergeCell ref="IRG3:IRI3"/>
    <mergeCell ref="IRJ3:IRL3"/>
    <mergeCell ref="IRM3:IRO3"/>
    <mergeCell ref="IQF3:IQH3"/>
    <mergeCell ref="IQI3:IQK3"/>
    <mergeCell ref="IQL3:IQN3"/>
    <mergeCell ref="IQO3:IQQ3"/>
    <mergeCell ref="IQR3:IQT3"/>
    <mergeCell ref="IQU3:IQW3"/>
    <mergeCell ref="IPN3:IPP3"/>
    <mergeCell ref="IPQ3:IPS3"/>
    <mergeCell ref="IPT3:IPV3"/>
    <mergeCell ref="IPW3:IPY3"/>
    <mergeCell ref="IPZ3:IQB3"/>
    <mergeCell ref="IQC3:IQE3"/>
    <mergeCell ref="ISZ3:ITB3"/>
    <mergeCell ref="ITC3:ITE3"/>
    <mergeCell ref="ITF3:ITH3"/>
    <mergeCell ref="ITI3:ITK3"/>
    <mergeCell ref="ITL3:ITN3"/>
    <mergeCell ref="ITO3:ITQ3"/>
    <mergeCell ref="ISH3:ISJ3"/>
    <mergeCell ref="ISK3:ISM3"/>
    <mergeCell ref="ISN3:ISP3"/>
    <mergeCell ref="ISQ3:ISS3"/>
    <mergeCell ref="IST3:ISV3"/>
    <mergeCell ref="ISW3:ISY3"/>
    <mergeCell ref="IRP3:IRR3"/>
    <mergeCell ref="IRS3:IRU3"/>
    <mergeCell ref="IRV3:IRX3"/>
    <mergeCell ref="IRY3:ISA3"/>
    <mergeCell ref="ISB3:ISD3"/>
    <mergeCell ref="ISE3:ISG3"/>
    <mergeCell ref="IVB3:IVD3"/>
    <mergeCell ref="IVE3:IVG3"/>
    <mergeCell ref="IVH3:IVJ3"/>
    <mergeCell ref="IVK3:IVM3"/>
    <mergeCell ref="IVN3:IVP3"/>
    <mergeCell ref="IVQ3:IVS3"/>
    <mergeCell ref="IUJ3:IUL3"/>
    <mergeCell ref="IUM3:IUO3"/>
    <mergeCell ref="IUP3:IUR3"/>
    <mergeCell ref="IUS3:IUU3"/>
    <mergeCell ref="IUV3:IUX3"/>
    <mergeCell ref="IUY3:IVA3"/>
    <mergeCell ref="ITR3:ITT3"/>
    <mergeCell ref="ITU3:ITW3"/>
    <mergeCell ref="ITX3:ITZ3"/>
    <mergeCell ref="IUA3:IUC3"/>
    <mergeCell ref="IUD3:IUF3"/>
    <mergeCell ref="IUG3:IUI3"/>
    <mergeCell ref="IXD3:IXF3"/>
    <mergeCell ref="IXG3:IXI3"/>
    <mergeCell ref="IXJ3:IXL3"/>
    <mergeCell ref="IXM3:IXO3"/>
    <mergeCell ref="IXP3:IXR3"/>
    <mergeCell ref="IXS3:IXU3"/>
    <mergeCell ref="IWL3:IWN3"/>
    <mergeCell ref="IWO3:IWQ3"/>
    <mergeCell ref="IWR3:IWT3"/>
    <mergeCell ref="IWU3:IWW3"/>
    <mergeCell ref="IWX3:IWZ3"/>
    <mergeCell ref="IXA3:IXC3"/>
    <mergeCell ref="IVT3:IVV3"/>
    <mergeCell ref="IVW3:IVY3"/>
    <mergeCell ref="IVZ3:IWB3"/>
    <mergeCell ref="IWC3:IWE3"/>
    <mergeCell ref="IWF3:IWH3"/>
    <mergeCell ref="IWI3:IWK3"/>
    <mergeCell ref="IZF3:IZH3"/>
    <mergeCell ref="IZI3:IZK3"/>
    <mergeCell ref="IZL3:IZN3"/>
    <mergeCell ref="IZO3:IZQ3"/>
    <mergeCell ref="IZR3:IZT3"/>
    <mergeCell ref="IZU3:IZW3"/>
    <mergeCell ref="IYN3:IYP3"/>
    <mergeCell ref="IYQ3:IYS3"/>
    <mergeCell ref="IYT3:IYV3"/>
    <mergeCell ref="IYW3:IYY3"/>
    <mergeCell ref="IYZ3:IZB3"/>
    <mergeCell ref="IZC3:IZE3"/>
    <mergeCell ref="IXV3:IXX3"/>
    <mergeCell ref="IXY3:IYA3"/>
    <mergeCell ref="IYB3:IYD3"/>
    <mergeCell ref="IYE3:IYG3"/>
    <mergeCell ref="IYH3:IYJ3"/>
    <mergeCell ref="IYK3:IYM3"/>
    <mergeCell ref="JBH3:JBJ3"/>
    <mergeCell ref="JBK3:JBM3"/>
    <mergeCell ref="JBN3:JBP3"/>
    <mergeCell ref="JBQ3:JBS3"/>
    <mergeCell ref="JBT3:JBV3"/>
    <mergeCell ref="JBW3:JBY3"/>
    <mergeCell ref="JAP3:JAR3"/>
    <mergeCell ref="JAS3:JAU3"/>
    <mergeCell ref="JAV3:JAX3"/>
    <mergeCell ref="JAY3:JBA3"/>
    <mergeCell ref="JBB3:JBD3"/>
    <mergeCell ref="JBE3:JBG3"/>
    <mergeCell ref="IZX3:IZZ3"/>
    <mergeCell ref="JAA3:JAC3"/>
    <mergeCell ref="JAD3:JAF3"/>
    <mergeCell ref="JAG3:JAI3"/>
    <mergeCell ref="JAJ3:JAL3"/>
    <mergeCell ref="JAM3:JAO3"/>
    <mergeCell ref="JDJ3:JDL3"/>
    <mergeCell ref="JDM3:JDO3"/>
    <mergeCell ref="JDP3:JDR3"/>
    <mergeCell ref="JDS3:JDU3"/>
    <mergeCell ref="JDV3:JDX3"/>
    <mergeCell ref="JDY3:JEA3"/>
    <mergeCell ref="JCR3:JCT3"/>
    <mergeCell ref="JCU3:JCW3"/>
    <mergeCell ref="JCX3:JCZ3"/>
    <mergeCell ref="JDA3:JDC3"/>
    <mergeCell ref="JDD3:JDF3"/>
    <mergeCell ref="JDG3:JDI3"/>
    <mergeCell ref="JBZ3:JCB3"/>
    <mergeCell ref="JCC3:JCE3"/>
    <mergeCell ref="JCF3:JCH3"/>
    <mergeCell ref="JCI3:JCK3"/>
    <mergeCell ref="JCL3:JCN3"/>
    <mergeCell ref="JCO3:JCQ3"/>
    <mergeCell ref="JFL3:JFN3"/>
    <mergeCell ref="JFO3:JFQ3"/>
    <mergeCell ref="JFR3:JFT3"/>
    <mergeCell ref="JFU3:JFW3"/>
    <mergeCell ref="JFX3:JFZ3"/>
    <mergeCell ref="JGA3:JGC3"/>
    <mergeCell ref="JET3:JEV3"/>
    <mergeCell ref="JEW3:JEY3"/>
    <mergeCell ref="JEZ3:JFB3"/>
    <mergeCell ref="JFC3:JFE3"/>
    <mergeCell ref="JFF3:JFH3"/>
    <mergeCell ref="JFI3:JFK3"/>
    <mergeCell ref="JEB3:JED3"/>
    <mergeCell ref="JEE3:JEG3"/>
    <mergeCell ref="JEH3:JEJ3"/>
    <mergeCell ref="JEK3:JEM3"/>
    <mergeCell ref="JEN3:JEP3"/>
    <mergeCell ref="JEQ3:JES3"/>
    <mergeCell ref="JHN3:JHP3"/>
    <mergeCell ref="JHQ3:JHS3"/>
    <mergeCell ref="JHT3:JHV3"/>
    <mergeCell ref="JHW3:JHY3"/>
    <mergeCell ref="JHZ3:JIB3"/>
    <mergeCell ref="JIC3:JIE3"/>
    <mergeCell ref="JGV3:JGX3"/>
    <mergeCell ref="JGY3:JHA3"/>
    <mergeCell ref="JHB3:JHD3"/>
    <mergeCell ref="JHE3:JHG3"/>
    <mergeCell ref="JHH3:JHJ3"/>
    <mergeCell ref="JHK3:JHM3"/>
    <mergeCell ref="JGD3:JGF3"/>
    <mergeCell ref="JGG3:JGI3"/>
    <mergeCell ref="JGJ3:JGL3"/>
    <mergeCell ref="JGM3:JGO3"/>
    <mergeCell ref="JGP3:JGR3"/>
    <mergeCell ref="JGS3:JGU3"/>
    <mergeCell ref="JJP3:JJR3"/>
    <mergeCell ref="JJS3:JJU3"/>
    <mergeCell ref="JJV3:JJX3"/>
    <mergeCell ref="JJY3:JKA3"/>
    <mergeCell ref="JKB3:JKD3"/>
    <mergeCell ref="JKE3:JKG3"/>
    <mergeCell ref="JIX3:JIZ3"/>
    <mergeCell ref="JJA3:JJC3"/>
    <mergeCell ref="JJD3:JJF3"/>
    <mergeCell ref="JJG3:JJI3"/>
    <mergeCell ref="JJJ3:JJL3"/>
    <mergeCell ref="JJM3:JJO3"/>
    <mergeCell ref="JIF3:JIH3"/>
    <mergeCell ref="JII3:JIK3"/>
    <mergeCell ref="JIL3:JIN3"/>
    <mergeCell ref="JIO3:JIQ3"/>
    <mergeCell ref="JIR3:JIT3"/>
    <mergeCell ref="JIU3:JIW3"/>
    <mergeCell ref="JLR3:JLT3"/>
    <mergeCell ref="JLU3:JLW3"/>
    <mergeCell ref="JLX3:JLZ3"/>
    <mergeCell ref="JMA3:JMC3"/>
    <mergeCell ref="JMD3:JMF3"/>
    <mergeCell ref="JMG3:JMI3"/>
    <mergeCell ref="JKZ3:JLB3"/>
    <mergeCell ref="JLC3:JLE3"/>
    <mergeCell ref="JLF3:JLH3"/>
    <mergeCell ref="JLI3:JLK3"/>
    <mergeCell ref="JLL3:JLN3"/>
    <mergeCell ref="JLO3:JLQ3"/>
    <mergeCell ref="JKH3:JKJ3"/>
    <mergeCell ref="JKK3:JKM3"/>
    <mergeCell ref="JKN3:JKP3"/>
    <mergeCell ref="JKQ3:JKS3"/>
    <mergeCell ref="JKT3:JKV3"/>
    <mergeCell ref="JKW3:JKY3"/>
    <mergeCell ref="JNT3:JNV3"/>
    <mergeCell ref="JNW3:JNY3"/>
    <mergeCell ref="JNZ3:JOB3"/>
    <mergeCell ref="JOC3:JOE3"/>
    <mergeCell ref="JOF3:JOH3"/>
    <mergeCell ref="JOI3:JOK3"/>
    <mergeCell ref="JNB3:JND3"/>
    <mergeCell ref="JNE3:JNG3"/>
    <mergeCell ref="JNH3:JNJ3"/>
    <mergeCell ref="JNK3:JNM3"/>
    <mergeCell ref="JNN3:JNP3"/>
    <mergeCell ref="JNQ3:JNS3"/>
    <mergeCell ref="JMJ3:JML3"/>
    <mergeCell ref="JMM3:JMO3"/>
    <mergeCell ref="JMP3:JMR3"/>
    <mergeCell ref="JMS3:JMU3"/>
    <mergeCell ref="JMV3:JMX3"/>
    <mergeCell ref="JMY3:JNA3"/>
    <mergeCell ref="JPV3:JPX3"/>
    <mergeCell ref="JPY3:JQA3"/>
    <mergeCell ref="JQB3:JQD3"/>
    <mergeCell ref="JQE3:JQG3"/>
    <mergeCell ref="JQH3:JQJ3"/>
    <mergeCell ref="JQK3:JQM3"/>
    <mergeCell ref="JPD3:JPF3"/>
    <mergeCell ref="JPG3:JPI3"/>
    <mergeCell ref="JPJ3:JPL3"/>
    <mergeCell ref="JPM3:JPO3"/>
    <mergeCell ref="JPP3:JPR3"/>
    <mergeCell ref="JPS3:JPU3"/>
    <mergeCell ref="JOL3:JON3"/>
    <mergeCell ref="JOO3:JOQ3"/>
    <mergeCell ref="JOR3:JOT3"/>
    <mergeCell ref="JOU3:JOW3"/>
    <mergeCell ref="JOX3:JOZ3"/>
    <mergeCell ref="JPA3:JPC3"/>
    <mergeCell ref="JRX3:JRZ3"/>
    <mergeCell ref="JSA3:JSC3"/>
    <mergeCell ref="JSD3:JSF3"/>
    <mergeCell ref="JSG3:JSI3"/>
    <mergeCell ref="JSJ3:JSL3"/>
    <mergeCell ref="JSM3:JSO3"/>
    <mergeCell ref="JRF3:JRH3"/>
    <mergeCell ref="JRI3:JRK3"/>
    <mergeCell ref="JRL3:JRN3"/>
    <mergeCell ref="JRO3:JRQ3"/>
    <mergeCell ref="JRR3:JRT3"/>
    <mergeCell ref="JRU3:JRW3"/>
    <mergeCell ref="JQN3:JQP3"/>
    <mergeCell ref="JQQ3:JQS3"/>
    <mergeCell ref="JQT3:JQV3"/>
    <mergeCell ref="JQW3:JQY3"/>
    <mergeCell ref="JQZ3:JRB3"/>
    <mergeCell ref="JRC3:JRE3"/>
    <mergeCell ref="JTZ3:JUB3"/>
    <mergeCell ref="JUC3:JUE3"/>
    <mergeCell ref="JUF3:JUH3"/>
    <mergeCell ref="JUI3:JUK3"/>
    <mergeCell ref="JUL3:JUN3"/>
    <mergeCell ref="JUO3:JUQ3"/>
    <mergeCell ref="JTH3:JTJ3"/>
    <mergeCell ref="JTK3:JTM3"/>
    <mergeCell ref="JTN3:JTP3"/>
    <mergeCell ref="JTQ3:JTS3"/>
    <mergeCell ref="JTT3:JTV3"/>
    <mergeCell ref="JTW3:JTY3"/>
    <mergeCell ref="JSP3:JSR3"/>
    <mergeCell ref="JSS3:JSU3"/>
    <mergeCell ref="JSV3:JSX3"/>
    <mergeCell ref="JSY3:JTA3"/>
    <mergeCell ref="JTB3:JTD3"/>
    <mergeCell ref="JTE3:JTG3"/>
    <mergeCell ref="JWB3:JWD3"/>
    <mergeCell ref="JWE3:JWG3"/>
    <mergeCell ref="JWH3:JWJ3"/>
    <mergeCell ref="JWK3:JWM3"/>
    <mergeCell ref="JWN3:JWP3"/>
    <mergeCell ref="JWQ3:JWS3"/>
    <mergeCell ref="JVJ3:JVL3"/>
    <mergeCell ref="JVM3:JVO3"/>
    <mergeCell ref="JVP3:JVR3"/>
    <mergeCell ref="JVS3:JVU3"/>
    <mergeCell ref="JVV3:JVX3"/>
    <mergeCell ref="JVY3:JWA3"/>
    <mergeCell ref="JUR3:JUT3"/>
    <mergeCell ref="JUU3:JUW3"/>
    <mergeCell ref="JUX3:JUZ3"/>
    <mergeCell ref="JVA3:JVC3"/>
    <mergeCell ref="JVD3:JVF3"/>
    <mergeCell ref="JVG3:JVI3"/>
    <mergeCell ref="JYD3:JYF3"/>
    <mergeCell ref="JYG3:JYI3"/>
    <mergeCell ref="JYJ3:JYL3"/>
    <mergeCell ref="JYM3:JYO3"/>
    <mergeCell ref="JYP3:JYR3"/>
    <mergeCell ref="JYS3:JYU3"/>
    <mergeCell ref="JXL3:JXN3"/>
    <mergeCell ref="JXO3:JXQ3"/>
    <mergeCell ref="JXR3:JXT3"/>
    <mergeCell ref="JXU3:JXW3"/>
    <mergeCell ref="JXX3:JXZ3"/>
    <mergeCell ref="JYA3:JYC3"/>
    <mergeCell ref="JWT3:JWV3"/>
    <mergeCell ref="JWW3:JWY3"/>
    <mergeCell ref="JWZ3:JXB3"/>
    <mergeCell ref="JXC3:JXE3"/>
    <mergeCell ref="JXF3:JXH3"/>
    <mergeCell ref="JXI3:JXK3"/>
    <mergeCell ref="KAF3:KAH3"/>
    <mergeCell ref="KAI3:KAK3"/>
    <mergeCell ref="KAL3:KAN3"/>
    <mergeCell ref="KAO3:KAQ3"/>
    <mergeCell ref="KAR3:KAT3"/>
    <mergeCell ref="KAU3:KAW3"/>
    <mergeCell ref="JZN3:JZP3"/>
    <mergeCell ref="JZQ3:JZS3"/>
    <mergeCell ref="JZT3:JZV3"/>
    <mergeCell ref="JZW3:JZY3"/>
    <mergeCell ref="JZZ3:KAB3"/>
    <mergeCell ref="KAC3:KAE3"/>
    <mergeCell ref="JYV3:JYX3"/>
    <mergeCell ref="JYY3:JZA3"/>
    <mergeCell ref="JZB3:JZD3"/>
    <mergeCell ref="JZE3:JZG3"/>
    <mergeCell ref="JZH3:JZJ3"/>
    <mergeCell ref="JZK3:JZM3"/>
    <mergeCell ref="KCH3:KCJ3"/>
    <mergeCell ref="KCK3:KCM3"/>
    <mergeCell ref="KCN3:KCP3"/>
    <mergeCell ref="KCQ3:KCS3"/>
    <mergeCell ref="KCT3:KCV3"/>
    <mergeCell ref="KCW3:KCY3"/>
    <mergeCell ref="KBP3:KBR3"/>
    <mergeCell ref="KBS3:KBU3"/>
    <mergeCell ref="KBV3:KBX3"/>
    <mergeCell ref="KBY3:KCA3"/>
    <mergeCell ref="KCB3:KCD3"/>
    <mergeCell ref="KCE3:KCG3"/>
    <mergeCell ref="KAX3:KAZ3"/>
    <mergeCell ref="KBA3:KBC3"/>
    <mergeCell ref="KBD3:KBF3"/>
    <mergeCell ref="KBG3:KBI3"/>
    <mergeCell ref="KBJ3:KBL3"/>
    <mergeCell ref="KBM3:KBO3"/>
    <mergeCell ref="KEJ3:KEL3"/>
    <mergeCell ref="KEM3:KEO3"/>
    <mergeCell ref="KEP3:KER3"/>
    <mergeCell ref="KES3:KEU3"/>
    <mergeCell ref="KEV3:KEX3"/>
    <mergeCell ref="KEY3:KFA3"/>
    <mergeCell ref="KDR3:KDT3"/>
    <mergeCell ref="KDU3:KDW3"/>
    <mergeCell ref="KDX3:KDZ3"/>
    <mergeCell ref="KEA3:KEC3"/>
    <mergeCell ref="KED3:KEF3"/>
    <mergeCell ref="KEG3:KEI3"/>
    <mergeCell ref="KCZ3:KDB3"/>
    <mergeCell ref="KDC3:KDE3"/>
    <mergeCell ref="KDF3:KDH3"/>
    <mergeCell ref="KDI3:KDK3"/>
    <mergeCell ref="KDL3:KDN3"/>
    <mergeCell ref="KDO3:KDQ3"/>
    <mergeCell ref="KGL3:KGN3"/>
    <mergeCell ref="KGO3:KGQ3"/>
    <mergeCell ref="KGR3:KGT3"/>
    <mergeCell ref="KGU3:KGW3"/>
    <mergeCell ref="KGX3:KGZ3"/>
    <mergeCell ref="KHA3:KHC3"/>
    <mergeCell ref="KFT3:KFV3"/>
    <mergeCell ref="KFW3:KFY3"/>
    <mergeCell ref="KFZ3:KGB3"/>
    <mergeCell ref="KGC3:KGE3"/>
    <mergeCell ref="KGF3:KGH3"/>
    <mergeCell ref="KGI3:KGK3"/>
    <mergeCell ref="KFB3:KFD3"/>
    <mergeCell ref="KFE3:KFG3"/>
    <mergeCell ref="KFH3:KFJ3"/>
    <mergeCell ref="KFK3:KFM3"/>
    <mergeCell ref="KFN3:KFP3"/>
    <mergeCell ref="KFQ3:KFS3"/>
    <mergeCell ref="KIN3:KIP3"/>
    <mergeCell ref="KIQ3:KIS3"/>
    <mergeCell ref="KIT3:KIV3"/>
    <mergeCell ref="KIW3:KIY3"/>
    <mergeCell ref="KIZ3:KJB3"/>
    <mergeCell ref="KJC3:KJE3"/>
    <mergeCell ref="KHV3:KHX3"/>
    <mergeCell ref="KHY3:KIA3"/>
    <mergeCell ref="KIB3:KID3"/>
    <mergeCell ref="KIE3:KIG3"/>
    <mergeCell ref="KIH3:KIJ3"/>
    <mergeCell ref="KIK3:KIM3"/>
    <mergeCell ref="KHD3:KHF3"/>
    <mergeCell ref="KHG3:KHI3"/>
    <mergeCell ref="KHJ3:KHL3"/>
    <mergeCell ref="KHM3:KHO3"/>
    <mergeCell ref="KHP3:KHR3"/>
    <mergeCell ref="KHS3:KHU3"/>
    <mergeCell ref="KKP3:KKR3"/>
    <mergeCell ref="KKS3:KKU3"/>
    <mergeCell ref="KKV3:KKX3"/>
    <mergeCell ref="KKY3:KLA3"/>
    <mergeCell ref="KLB3:KLD3"/>
    <mergeCell ref="KLE3:KLG3"/>
    <mergeCell ref="KJX3:KJZ3"/>
    <mergeCell ref="KKA3:KKC3"/>
    <mergeCell ref="KKD3:KKF3"/>
    <mergeCell ref="KKG3:KKI3"/>
    <mergeCell ref="KKJ3:KKL3"/>
    <mergeCell ref="KKM3:KKO3"/>
    <mergeCell ref="KJF3:KJH3"/>
    <mergeCell ref="KJI3:KJK3"/>
    <mergeCell ref="KJL3:KJN3"/>
    <mergeCell ref="KJO3:KJQ3"/>
    <mergeCell ref="KJR3:KJT3"/>
    <mergeCell ref="KJU3:KJW3"/>
    <mergeCell ref="KMR3:KMT3"/>
    <mergeCell ref="KMU3:KMW3"/>
    <mergeCell ref="KMX3:KMZ3"/>
    <mergeCell ref="KNA3:KNC3"/>
    <mergeCell ref="KND3:KNF3"/>
    <mergeCell ref="KNG3:KNI3"/>
    <mergeCell ref="KLZ3:KMB3"/>
    <mergeCell ref="KMC3:KME3"/>
    <mergeCell ref="KMF3:KMH3"/>
    <mergeCell ref="KMI3:KMK3"/>
    <mergeCell ref="KML3:KMN3"/>
    <mergeCell ref="KMO3:KMQ3"/>
    <mergeCell ref="KLH3:KLJ3"/>
    <mergeCell ref="KLK3:KLM3"/>
    <mergeCell ref="KLN3:KLP3"/>
    <mergeCell ref="KLQ3:KLS3"/>
    <mergeCell ref="KLT3:KLV3"/>
    <mergeCell ref="KLW3:KLY3"/>
    <mergeCell ref="KOT3:KOV3"/>
    <mergeCell ref="KOW3:KOY3"/>
    <mergeCell ref="KOZ3:KPB3"/>
    <mergeCell ref="KPC3:KPE3"/>
    <mergeCell ref="KPF3:KPH3"/>
    <mergeCell ref="KPI3:KPK3"/>
    <mergeCell ref="KOB3:KOD3"/>
    <mergeCell ref="KOE3:KOG3"/>
    <mergeCell ref="KOH3:KOJ3"/>
    <mergeCell ref="KOK3:KOM3"/>
    <mergeCell ref="KON3:KOP3"/>
    <mergeCell ref="KOQ3:KOS3"/>
    <mergeCell ref="KNJ3:KNL3"/>
    <mergeCell ref="KNM3:KNO3"/>
    <mergeCell ref="KNP3:KNR3"/>
    <mergeCell ref="KNS3:KNU3"/>
    <mergeCell ref="KNV3:KNX3"/>
    <mergeCell ref="KNY3:KOA3"/>
    <mergeCell ref="KQV3:KQX3"/>
    <mergeCell ref="KQY3:KRA3"/>
    <mergeCell ref="KRB3:KRD3"/>
    <mergeCell ref="KRE3:KRG3"/>
    <mergeCell ref="KRH3:KRJ3"/>
    <mergeCell ref="KRK3:KRM3"/>
    <mergeCell ref="KQD3:KQF3"/>
    <mergeCell ref="KQG3:KQI3"/>
    <mergeCell ref="KQJ3:KQL3"/>
    <mergeCell ref="KQM3:KQO3"/>
    <mergeCell ref="KQP3:KQR3"/>
    <mergeCell ref="KQS3:KQU3"/>
    <mergeCell ref="KPL3:KPN3"/>
    <mergeCell ref="KPO3:KPQ3"/>
    <mergeCell ref="KPR3:KPT3"/>
    <mergeCell ref="KPU3:KPW3"/>
    <mergeCell ref="KPX3:KPZ3"/>
    <mergeCell ref="KQA3:KQC3"/>
    <mergeCell ref="KSX3:KSZ3"/>
    <mergeCell ref="KTA3:KTC3"/>
    <mergeCell ref="KTD3:KTF3"/>
    <mergeCell ref="KTG3:KTI3"/>
    <mergeCell ref="KTJ3:KTL3"/>
    <mergeCell ref="KTM3:KTO3"/>
    <mergeCell ref="KSF3:KSH3"/>
    <mergeCell ref="KSI3:KSK3"/>
    <mergeCell ref="KSL3:KSN3"/>
    <mergeCell ref="KSO3:KSQ3"/>
    <mergeCell ref="KSR3:KST3"/>
    <mergeCell ref="KSU3:KSW3"/>
    <mergeCell ref="KRN3:KRP3"/>
    <mergeCell ref="KRQ3:KRS3"/>
    <mergeCell ref="KRT3:KRV3"/>
    <mergeCell ref="KRW3:KRY3"/>
    <mergeCell ref="KRZ3:KSB3"/>
    <mergeCell ref="KSC3:KSE3"/>
    <mergeCell ref="KUZ3:KVB3"/>
    <mergeCell ref="KVC3:KVE3"/>
    <mergeCell ref="KVF3:KVH3"/>
    <mergeCell ref="KVI3:KVK3"/>
    <mergeCell ref="KVL3:KVN3"/>
    <mergeCell ref="KVO3:KVQ3"/>
    <mergeCell ref="KUH3:KUJ3"/>
    <mergeCell ref="KUK3:KUM3"/>
    <mergeCell ref="KUN3:KUP3"/>
    <mergeCell ref="KUQ3:KUS3"/>
    <mergeCell ref="KUT3:KUV3"/>
    <mergeCell ref="KUW3:KUY3"/>
    <mergeCell ref="KTP3:KTR3"/>
    <mergeCell ref="KTS3:KTU3"/>
    <mergeCell ref="KTV3:KTX3"/>
    <mergeCell ref="KTY3:KUA3"/>
    <mergeCell ref="KUB3:KUD3"/>
    <mergeCell ref="KUE3:KUG3"/>
    <mergeCell ref="KXB3:KXD3"/>
    <mergeCell ref="KXE3:KXG3"/>
    <mergeCell ref="KXH3:KXJ3"/>
    <mergeCell ref="KXK3:KXM3"/>
    <mergeCell ref="KXN3:KXP3"/>
    <mergeCell ref="KXQ3:KXS3"/>
    <mergeCell ref="KWJ3:KWL3"/>
    <mergeCell ref="KWM3:KWO3"/>
    <mergeCell ref="KWP3:KWR3"/>
    <mergeCell ref="KWS3:KWU3"/>
    <mergeCell ref="KWV3:KWX3"/>
    <mergeCell ref="KWY3:KXA3"/>
    <mergeCell ref="KVR3:KVT3"/>
    <mergeCell ref="KVU3:KVW3"/>
    <mergeCell ref="KVX3:KVZ3"/>
    <mergeCell ref="KWA3:KWC3"/>
    <mergeCell ref="KWD3:KWF3"/>
    <mergeCell ref="KWG3:KWI3"/>
    <mergeCell ref="KZD3:KZF3"/>
    <mergeCell ref="KZG3:KZI3"/>
    <mergeCell ref="KZJ3:KZL3"/>
    <mergeCell ref="KZM3:KZO3"/>
    <mergeCell ref="KZP3:KZR3"/>
    <mergeCell ref="KZS3:KZU3"/>
    <mergeCell ref="KYL3:KYN3"/>
    <mergeCell ref="KYO3:KYQ3"/>
    <mergeCell ref="KYR3:KYT3"/>
    <mergeCell ref="KYU3:KYW3"/>
    <mergeCell ref="KYX3:KYZ3"/>
    <mergeCell ref="KZA3:KZC3"/>
    <mergeCell ref="KXT3:KXV3"/>
    <mergeCell ref="KXW3:KXY3"/>
    <mergeCell ref="KXZ3:KYB3"/>
    <mergeCell ref="KYC3:KYE3"/>
    <mergeCell ref="KYF3:KYH3"/>
    <mergeCell ref="KYI3:KYK3"/>
    <mergeCell ref="LBF3:LBH3"/>
    <mergeCell ref="LBI3:LBK3"/>
    <mergeCell ref="LBL3:LBN3"/>
    <mergeCell ref="LBO3:LBQ3"/>
    <mergeCell ref="LBR3:LBT3"/>
    <mergeCell ref="LBU3:LBW3"/>
    <mergeCell ref="LAN3:LAP3"/>
    <mergeCell ref="LAQ3:LAS3"/>
    <mergeCell ref="LAT3:LAV3"/>
    <mergeCell ref="LAW3:LAY3"/>
    <mergeCell ref="LAZ3:LBB3"/>
    <mergeCell ref="LBC3:LBE3"/>
    <mergeCell ref="KZV3:KZX3"/>
    <mergeCell ref="KZY3:LAA3"/>
    <mergeCell ref="LAB3:LAD3"/>
    <mergeCell ref="LAE3:LAG3"/>
    <mergeCell ref="LAH3:LAJ3"/>
    <mergeCell ref="LAK3:LAM3"/>
    <mergeCell ref="LDH3:LDJ3"/>
    <mergeCell ref="LDK3:LDM3"/>
    <mergeCell ref="LDN3:LDP3"/>
    <mergeCell ref="LDQ3:LDS3"/>
    <mergeCell ref="LDT3:LDV3"/>
    <mergeCell ref="LDW3:LDY3"/>
    <mergeCell ref="LCP3:LCR3"/>
    <mergeCell ref="LCS3:LCU3"/>
    <mergeCell ref="LCV3:LCX3"/>
    <mergeCell ref="LCY3:LDA3"/>
    <mergeCell ref="LDB3:LDD3"/>
    <mergeCell ref="LDE3:LDG3"/>
    <mergeCell ref="LBX3:LBZ3"/>
    <mergeCell ref="LCA3:LCC3"/>
    <mergeCell ref="LCD3:LCF3"/>
    <mergeCell ref="LCG3:LCI3"/>
    <mergeCell ref="LCJ3:LCL3"/>
    <mergeCell ref="LCM3:LCO3"/>
    <mergeCell ref="LFJ3:LFL3"/>
    <mergeCell ref="LFM3:LFO3"/>
    <mergeCell ref="LFP3:LFR3"/>
    <mergeCell ref="LFS3:LFU3"/>
    <mergeCell ref="LFV3:LFX3"/>
    <mergeCell ref="LFY3:LGA3"/>
    <mergeCell ref="LER3:LET3"/>
    <mergeCell ref="LEU3:LEW3"/>
    <mergeCell ref="LEX3:LEZ3"/>
    <mergeCell ref="LFA3:LFC3"/>
    <mergeCell ref="LFD3:LFF3"/>
    <mergeCell ref="LFG3:LFI3"/>
    <mergeCell ref="LDZ3:LEB3"/>
    <mergeCell ref="LEC3:LEE3"/>
    <mergeCell ref="LEF3:LEH3"/>
    <mergeCell ref="LEI3:LEK3"/>
    <mergeCell ref="LEL3:LEN3"/>
    <mergeCell ref="LEO3:LEQ3"/>
    <mergeCell ref="LHL3:LHN3"/>
    <mergeCell ref="LHO3:LHQ3"/>
    <mergeCell ref="LHR3:LHT3"/>
    <mergeCell ref="LHU3:LHW3"/>
    <mergeCell ref="LHX3:LHZ3"/>
    <mergeCell ref="LIA3:LIC3"/>
    <mergeCell ref="LGT3:LGV3"/>
    <mergeCell ref="LGW3:LGY3"/>
    <mergeCell ref="LGZ3:LHB3"/>
    <mergeCell ref="LHC3:LHE3"/>
    <mergeCell ref="LHF3:LHH3"/>
    <mergeCell ref="LHI3:LHK3"/>
    <mergeCell ref="LGB3:LGD3"/>
    <mergeCell ref="LGE3:LGG3"/>
    <mergeCell ref="LGH3:LGJ3"/>
    <mergeCell ref="LGK3:LGM3"/>
    <mergeCell ref="LGN3:LGP3"/>
    <mergeCell ref="LGQ3:LGS3"/>
    <mergeCell ref="LJN3:LJP3"/>
    <mergeCell ref="LJQ3:LJS3"/>
    <mergeCell ref="LJT3:LJV3"/>
    <mergeCell ref="LJW3:LJY3"/>
    <mergeCell ref="LJZ3:LKB3"/>
    <mergeCell ref="LKC3:LKE3"/>
    <mergeCell ref="LIV3:LIX3"/>
    <mergeCell ref="LIY3:LJA3"/>
    <mergeCell ref="LJB3:LJD3"/>
    <mergeCell ref="LJE3:LJG3"/>
    <mergeCell ref="LJH3:LJJ3"/>
    <mergeCell ref="LJK3:LJM3"/>
    <mergeCell ref="LID3:LIF3"/>
    <mergeCell ref="LIG3:LII3"/>
    <mergeCell ref="LIJ3:LIL3"/>
    <mergeCell ref="LIM3:LIO3"/>
    <mergeCell ref="LIP3:LIR3"/>
    <mergeCell ref="LIS3:LIU3"/>
    <mergeCell ref="LLP3:LLR3"/>
    <mergeCell ref="LLS3:LLU3"/>
    <mergeCell ref="LLV3:LLX3"/>
    <mergeCell ref="LLY3:LMA3"/>
    <mergeCell ref="LMB3:LMD3"/>
    <mergeCell ref="LME3:LMG3"/>
    <mergeCell ref="LKX3:LKZ3"/>
    <mergeCell ref="LLA3:LLC3"/>
    <mergeCell ref="LLD3:LLF3"/>
    <mergeCell ref="LLG3:LLI3"/>
    <mergeCell ref="LLJ3:LLL3"/>
    <mergeCell ref="LLM3:LLO3"/>
    <mergeCell ref="LKF3:LKH3"/>
    <mergeCell ref="LKI3:LKK3"/>
    <mergeCell ref="LKL3:LKN3"/>
    <mergeCell ref="LKO3:LKQ3"/>
    <mergeCell ref="LKR3:LKT3"/>
    <mergeCell ref="LKU3:LKW3"/>
    <mergeCell ref="LNR3:LNT3"/>
    <mergeCell ref="LNU3:LNW3"/>
    <mergeCell ref="LNX3:LNZ3"/>
    <mergeCell ref="LOA3:LOC3"/>
    <mergeCell ref="LOD3:LOF3"/>
    <mergeCell ref="LOG3:LOI3"/>
    <mergeCell ref="LMZ3:LNB3"/>
    <mergeCell ref="LNC3:LNE3"/>
    <mergeCell ref="LNF3:LNH3"/>
    <mergeCell ref="LNI3:LNK3"/>
    <mergeCell ref="LNL3:LNN3"/>
    <mergeCell ref="LNO3:LNQ3"/>
    <mergeCell ref="LMH3:LMJ3"/>
    <mergeCell ref="LMK3:LMM3"/>
    <mergeCell ref="LMN3:LMP3"/>
    <mergeCell ref="LMQ3:LMS3"/>
    <mergeCell ref="LMT3:LMV3"/>
    <mergeCell ref="LMW3:LMY3"/>
    <mergeCell ref="LPT3:LPV3"/>
    <mergeCell ref="LPW3:LPY3"/>
    <mergeCell ref="LPZ3:LQB3"/>
    <mergeCell ref="LQC3:LQE3"/>
    <mergeCell ref="LQF3:LQH3"/>
    <mergeCell ref="LQI3:LQK3"/>
    <mergeCell ref="LPB3:LPD3"/>
    <mergeCell ref="LPE3:LPG3"/>
    <mergeCell ref="LPH3:LPJ3"/>
    <mergeCell ref="LPK3:LPM3"/>
    <mergeCell ref="LPN3:LPP3"/>
    <mergeCell ref="LPQ3:LPS3"/>
    <mergeCell ref="LOJ3:LOL3"/>
    <mergeCell ref="LOM3:LOO3"/>
    <mergeCell ref="LOP3:LOR3"/>
    <mergeCell ref="LOS3:LOU3"/>
    <mergeCell ref="LOV3:LOX3"/>
    <mergeCell ref="LOY3:LPA3"/>
    <mergeCell ref="LRV3:LRX3"/>
    <mergeCell ref="LRY3:LSA3"/>
    <mergeCell ref="LSB3:LSD3"/>
    <mergeCell ref="LSE3:LSG3"/>
    <mergeCell ref="LSH3:LSJ3"/>
    <mergeCell ref="LSK3:LSM3"/>
    <mergeCell ref="LRD3:LRF3"/>
    <mergeCell ref="LRG3:LRI3"/>
    <mergeCell ref="LRJ3:LRL3"/>
    <mergeCell ref="LRM3:LRO3"/>
    <mergeCell ref="LRP3:LRR3"/>
    <mergeCell ref="LRS3:LRU3"/>
    <mergeCell ref="LQL3:LQN3"/>
    <mergeCell ref="LQO3:LQQ3"/>
    <mergeCell ref="LQR3:LQT3"/>
    <mergeCell ref="LQU3:LQW3"/>
    <mergeCell ref="LQX3:LQZ3"/>
    <mergeCell ref="LRA3:LRC3"/>
    <mergeCell ref="LTX3:LTZ3"/>
    <mergeCell ref="LUA3:LUC3"/>
    <mergeCell ref="LUD3:LUF3"/>
    <mergeCell ref="LUG3:LUI3"/>
    <mergeCell ref="LUJ3:LUL3"/>
    <mergeCell ref="LUM3:LUO3"/>
    <mergeCell ref="LTF3:LTH3"/>
    <mergeCell ref="LTI3:LTK3"/>
    <mergeCell ref="LTL3:LTN3"/>
    <mergeCell ref="LTO3:LTQ3"/>
    <mergeCell ref="LTR3:LTT3"/>
    <mergeCell ref="LTU3:LTW3"/>
    <mergeCell ref="LSN3:LSP3"/>
    <mergeCell ref="LSQ3:LSS3"/>
    <mergeCell ref="LST3:LSV3"/>
    <mergeCell ref="LSW3:LSY3"/>
    <mergeCell ref="LSZ3:LTB3"/>
    <mergeCell ref="LTC3:LTE3"/>
    <mergeCell ref="LVZ3:LWB3"/>
    <mergeCell ref="LWC3:LWE3"/>
    <mergeCell ref="LWF3:LWH3"/>
    <mergeCell ref="LWI3:LWK3"/>
    <mergeCell ref="LWL3:LWN3"/>
    <mergeCell ref="LWO3:LWQ3"/>
    <mergeCell ref="LVH3:LVJ3"/>
    <mergeCell ref="LVK3:LVM3"/>
    <mergeCell ref="LVN3:LVP3"/>
    <mergeCell ref="LVQ3:LVS3"/>
    <mergeCell ref="LVT3:LVV3"/>
    <mergeCell ref="LVW3:LVY3"/>
    <mergeCell ref="LUP3:LUR3"/>
    <mergeCell ref="LUS3:LUU3"/>
    <mergeCell ref="LUV3:LUX3"/>
    <mergeCell ref="LUY3:LVA3"/>
    <mergeCell ref="LVB3:LVD3"/>
    <mergeCell ref="LVE3:LVG3"/>
    <mergeCell ref="LYB3:LYD3"/>
    <mergeCell ref="LYE3:LYG3"/>
    <mergeCell ref="LYH3:LYJ3"/>
    <mergeCell ref="LYK3:LYM3"/>
    <mergeCell ref="LYN3:LYP3"/>
    <mergeCell ref="LYQ3:LYS3"/>
    <mergeCell ref="LXJ3:LXL3"/>
    <mergeCell ref="LXM3:LXO3"/>
    <mergeCell ref="LXP3:LXR3"/>
    <mergeCell ref="LXS3:LXU3"/>
    <mergeCell ref="LXV3:LXX3"/>
    <mergeCell ref="LXY3:LYA3"/>
    <mergeCell ref="LWR3:LWT3"/>
    <mergeCell ref="LWU3:LWW3"/>
    <mergeCell ref="LWX3:LWZ3"/>
    <mergeCell ref="LXA3:LXC3"/>
    <mergeCell ref="LXD3:LXF3"/>
    <mergeCell ref="LXG3:LXI3"/>
    <mergeCell ref="MAD3:MAF3"/>
    <mergeCell ref="MAG3:MAI3"/>
    <mergeCell ref="MAJ3:MAL3"/>
    <mergeCell ref="MAM3:MAO3"/>
    <mergeCell ref="MAP3:MAR3"/>
    <mergeCell ref="MAS3:MAU3"/>
    <mergeCell ref="LZL3:LZN3"/>
    <mergeCell ref="LZO3:LZQ3"/>
    <mergeCell ref="LZR3:LZT3"/>
    <mergeCell ref="LZU3:LZW3"/>
    <mergeCell ref="LZX3:LZZ3"/>
    <mergeCell ref="MAA3:MAC3"/>
    <mergeCell ref="LYT3:LYV3"/>
    <mergeCell ref="LYW3:LYY3"/>
    <mergeCell ref="LYZ3:LZB3"/>
    <mergeCell ref="LZC3:LZE3"/>
    <mergeCell ref="LZF3:LZH3"/>
    <mergeCell ref="LZI3:LZK3"/>
    <mergeCell ref="MCF3:MCH3"/>
    <mergeCell ref="MCI3:MCK3"/>
    <mergeCell ref="MCL3:MCN3"/>
    <mergeCell ref="MCO3:MCQ3"/>
    <mergeCell ref="MCR3:MCT3"/>
    <mergeCell ref="MCU3:MCW3"/>
    <mergeCell ref="MBN3:MBP3"/>
    <mergeCell ref="MBQ3:MBS3"/>
    <mergeCell ref="MBT3:MBV3"/>
    <mergeCell ref="MBW3:MBY3"/>
    <mergeCell ref="MBZ3:MCB3"/>
    <mergeCell ref="MCC3:MCE3"/>
    <mergeCell ref="MAV3:MAX3"/>
    <mergeCell ref="MAY3:MBA3"/>
    <mergeCell ref="MBB3:MBD3"/>
    <mergeCell ref="MBE3:MBG3"/>
    <mergeCell ref="MBH3:MBJ3"/>
    <mergeCell ref="MBK3:MBM3"/>
    <mergeCell ref="MEH3:MEJ3"/>
    <mergeCell ref="MEK3:MEM3"/>
    <mergeCell ref="MEN3:MEP3"/>
    <mergeCell ref="MEQ3:MES3"/>
    <mergeCell ref="MET3:MEV3"/>
    <mergeCell ref="MEW3:MEY3"/>
    <mergeCell ref="MDP3:MDR3"/>
    <mergeCell ref="MDS3:MDU3"/>
    <mergeCell ref="MDV3:MDX3"/>
    <mergeCell ref="MDY3:MEA3"/>
    <mergeCell ref="MEB3:MED3"/>
    <mergeCell ref="MEE3:MEG3"/>
    <mergeCell ref="MCX3:MCZ3"/>
    <mergeCell ref="MDA3:MDC3"/>
    <mergeCell ref="MDD3:MDF3"/>
    <mergeCell ref="MDG3:MDI3"/>
    <mergeCell ref="MDJ3:MDL3"/>
    <mergeCell ref="MDM3:MDO3"/>
    <mergeCell ref="MGJ3:MGL3"/>
    <mergeCell ref="MGM3:MGO3"/>
    <mergeCell ref="MGP3:MGR3"/>
    <mergeCell ref="MGS3:MGU3"/>
    <mergeCell ref="MGV3:MGX3"/>
    <mergeCell ref="MGY3:MHA3"/>
    <mergeCell ref="MFR3:MFT3"/>
    <mergeCell ref="MFU3:MFW3"/>
    <mergeCell ref="MFX3:MFZ3"/>
    <mergeCell ref="MGA3:MGC3"/>
    <mergeCell ref="MGD3:MGF3"/>
    <mergeCell ref="MGG3:MGI3"/>
    <mergeCell ref="MEZ3:MFB3"/>
    <mergeCell ref="MFC3:MFE3"/>
    <mergeCell ref="MFF3:MFH3"/>
    <mergeCell ref="MFI3:MFK3"/>
    <mergeCell ref="MFL3:MFN3"/>
    <mergeCell ref="MFO3:MFQ3"/>
    <mergeCell ref="MIL3:MIN3"/>
    <mergeCell ref="MIO3:MIQ3"/>
    <mergeCell ref="MIR3:MIT3"/>
    <mergeCell ref="MIU3:MIW3"/>
    <mergeCell ref="MIX3:MIZ3"/>
    <mergeCell ref="MJA3:MJC3"/>
    <mergeCell ref="MHT3:MHV3"/>
    <mergeCell ref="MHW3:MHY3"/>
    <mergeCell ref="MHZ3:MIB3"/>
    <mergeCell ref="MIC3:MIE3"/>
    <mergeCell ref="MIF3:MIH3"/>
    <mergeCell ref="MII3:MIK3"/>
    <mergeCell ref="MHB3:MHD3"/>
    <mergeCell ref="MHE3:MHG3"/>
    <mergeCell ref="MHH3:MHJ3"/>
    <mergeCell ref="MHK3:MHM3"/>
    <mergeCell ref="MHN3:MHP3"/>
    <mergeCell ref="MHQ3:MHS3"/>
    <mergeCell ref="MKN3:MKP3"/>
    <mergeCell ref="MKQ3:MKS3"/>
    <mergeCell ref="MKT3:MKV3"/>
    <mergeCell ref="MKW3:MKY3"/>
    <mergeCell ref="MKZ3:MLB3"/>
    <mergeCell ref="MLC3:MLE3"/>
    <mergeCell ref="MJV3:MJX3"/>
    <mergeCell ref="MJY3:MKA3"/>
    <mergeCell ref="MKB3:MKD3"/>
    <mergeCell ref="MKE3:MKG3"/>
    <mergeCell ref="MKH3:MKJ3"/>
    <mergeCell ref="MKK3:MKM3"/>
    <mergeCell ref="MJD3:MJF3"/>
    <mergeCell ref="MJG3:MJI3"/>
    <mergeCell ref="MJJ3:MJL3"/>
    <mergeCell ref="MJM3:MJO3"/>
    <mergeCell ref="MJP3:MJR3"/>
    <mergeCell ref="MJS3:MJU3"/>
    <mergeCell ref="MMP3:MMR3"/>
    <mergeCell ref="MMS3:MMU3"/>
    <mergeCell ref="MMV3:MMX3"/>
    <mergeCell ref="MMY3:MNA3"/>
    <mergeCell ref="MNB3:MND3"/>
    <mergeCell ref="MNE3:MNG3"/>
    <mergeCell ref="MLX3:MLZ3"/>
    <mergeCell ref="MMA3:MMC3"/>
    <mergeCell ref="MMD3:MMF3"/>
    <mergeCell ref="MMG3:MMI3"/>
    <mergeCell ref="MMJ3:MML3"/>
    <mergeCell ref="MMM3:MMO3"/>
    <mergeCell ref="MLF3:MLH3"/>
    <mergeCell ref="MLI3:MLK3"/>
    <mergeCell ref="MLL3:MLN3"/>
    <mergeCell ref="MLO3:MLQ3"/>
    <mergeCell ref="MLR3:MLT3"/>
    <mergeCell ref="MLU3:MLW3"/>
    <mergeCell ref="MOR3:MOT3"/>
    <mergeCell ref="MOU3:MOW3"/>
    <mergeCell ref="MOX3:MOZ3"/>
    <mergeCell ref="MPA3:MPC3"/>
    <mergeCell ref="MPD3:MPF3"/>
    <mergeCell ref="MPG3:MPI3"/>
    <mergeCell ref="MNZ3:MOB3"/>
    <mergeCell ref="MOC3:MOE3"/>
    <mergeCell ref="MOF3:MOH3"/>
    <mergeCell ref="MOI3:MOK3"/>
    <mergeCell ref="MOL3:MON3"/>
    <mergeCell ref="MOO3:MOQ3"/>
    <mergeCell ref="MNH3:MNJ3"/>
    <mergeCell ref="MNK3:MNM3"/>
    <mergeCell ref="MNN3:MNP3"/>
    <mergeCell ref="MNQ3:MNS3"/>
    <mergeCell ref="MNT3:MNV3"/>
    <mergeCell ref="MNW3:MNY3"/>
    <mergeCell ref="MQT3:MQV3"/>
    <mergeCell ref="MQW3:MQY3"/>
    <mergeCell ref="MQZ3:MRB3"/>
    <mergeCell ref="MRC3:MRE3"/>
    <mergeCell ref="MRF3:MRH3"/>
    <mergeCell ref="MRI3:MRK3"/>
    <mergeCell ref="MQB3:MQD3"/>
    <mergeCell ref="MQE3:MQG3"/>
    <mergeCell ref="MQH3:MQJ3"/>
    <mergeCell ref="MQK3:MQM3"/>
    <mergeCell ref="MQN3:MQP3"/>
    <mergeCell ref="MQQ3:MQS3"/>
    <mergeCell ref="MPJ3:MPL3"/>
    <mergeCell ref="MPM3:MPO3"/>
    <mergeCell ref="MPP3:MPR3"/>
    <mergeCell ref="MPS3:MPU3"/>
    <mergeCell ref="MPV3:MPX3"/>
    <mergeCell ref="MPY3:MQA3"/>
    <mergeCell ref="MSV3:MSX3"/>
    <mergeCell ref="MSY3:MTA3"/>
    <mergeCell ref="MTB3:MTD3"/>
    <mergeCell ref="MTE3:MTG3"/>
    <mergeCell ref="MTH3:MTJ3"/>
    <mergeCell ref="MTK3:MTM3"/>
    <mergeCell ref="MSD3:MSF3"/>
    <mergeCell ref="MSG3:MSI3"/>
    <mergeCell ref="MSJ3:MSL3"/>
    <mergeCell ref="MSM3:MSO3"/>
    <mergeCell ref="MSP3:MSR3"/>
    <mergeCell ref="MSS3:MSU3"/>
    <mergeCell ref="MRL3:MRN3"/>
    <mergeCell ref="MRO3:MRQ3"/>
    <mergeCell ref="MRR3:MRT3"/>
    <mergeCell ref="MRU3:MRW3"/>
    <mergeCell ref="MRX3:MRZ3"/>
    <mergeCell ref="MSA3:MSC3"/>
    <mergeCell ref="MUX3:MUZ3"/>
    <mergeCell ref="MVA3:MVC3"/>
    <mergeCell ref="MVD3:MVF3"/>
    <mergeCell ref="MVG3:MVI3"/>
    <mergeCell ref="MVJ3:MVL3"/>
    <mergeCell ref="MVM3:MVO3"/>
    <mergeCell ref="MUF3:MUH3"/>
    <mergeCell ref="MUI3:MUK3"/>
    <mergeCell ref="MUL3:MUN3"/>
    <mergeCell ref="MUO3:MUQ3"/>
    <mergeCell ref="MUR3:MUT3"/>
    <mergeCell ref="MUU3:MUW3"/>
    <mergeCell ref="MTN3:MTP3"/>
    <mergeCell ref="MTQ3:MTS3"/>
    <mergeCell ref="MTT3:MTV3"/>
    <mergeCell ref="MTW3:MTY3"/>
    <mergeCell ref="MTZ3:MUB3"/>
    <mergeCell ref="MUC3:MUE3"/>
    <mergeCell ref="MWZ3:MXB3"/>
    <mergeCell ref="MXC3:MXE3"/>
    <mergeCell ref="MXF3:MXH3"/>
    <mergeCell ref="MXI3:MXK3"/>
    <mergeCell ref="MXL3:MXN3"/>
    <mergeCell ref="MXO3:MXQ3"/>
    <mergeCell ref="MWH3:MWJ3"/>
    <mergeCell ref="MWK3:MWM3"/>
    <mergeCell ref="MWN3:MWP3"/>
    <mergeCell ref="MWQ3:MWS3"/>
    <mergeCell ref="MWT3:MWV3"/>
    <mergeCell ref="MWW3:MWY3"/>
    <mergeCell ref="MVP3:MVR3"/>
    <mergeCell ref="MVS3:MVU3"/>
    <mergeCell ref="MVV3:MVX3"/>
    <mergeCell ref="MVY3:MWA3"/>
    <mergeCell ref="MWB3:MWD3"/>
    <mergeCell ref="MWE3:MWG3"/>
    <mergeCell ref="MZB3:MZD3"/>
    <mergeCell ref="MZE3:MZG3"/>
    <mergeCell ref="MZH3:MZJ3"/>
    <mergeCell ref="MZK3:MZM3"/>
    <mergeCell ref="MZN3:MZP3"/>
    <mergeCell ref="MZQ3:MZS3"/>
    <mergeCell ref="MYJ3:MYL3"/>
    <mergeCell ref="MYM3:MYO3"/>
    <mergeCell ref="MYP3:MYR3"/>
    <mergeCell ref="MYS3:MYU3"/>
    <mergeCell ref="MYV3:MYX3"/>
    <mergeCell ref="MYY3:MZA3"/>
    <mergeCell ref="MXR3:MXT3"/>
    <mergeCell ref="MXU3:MXW3"/>
    <mergeCell ref="MXX3:MXZ3"/>
    <mergeCell ref="MYA3:MYC3"/>
    <mergeCell ref="MYD3:MYF3"/>
    <mergeCell ref="MYG3:MYI3"/>
    <mergeCell ref="NBD3:NBF3"/>
    <mergeCell ref="NBG3:NBI3"/>
    <mergeCell ref="NBJ3:NBL3"/>
    <mergeCell ref="NBM3:NBO3"/>
    <mergeCell ref="NBP3:NBR3"/>
    <mergeCell ref="NBS3:NBU3"/>
    <mergeCell ref="NAL3:NAN3"/>
    <mergeCell ref="NAO3:NAQ3"/>
    <mergeCell ref="NAR3:NAT3"/>
    <mergeCell ref="NAU3:NAW3"/>
    <mergeCell ref="NAX3:NAZ3"/>
    <mergeCell ref="NBA3:NBC3"/>
    <mergeCell ref="MZT3:MZV3"/>
    <mergeCell ref="MZW3:MZY3"/>
    <mergeCell ref="MZZ3:NAB3"/>
    <mergeCell ref="NAC3:NAE3"/>
    <mergeCell ref="NAF3:NAH3"/>
    <mergeCell ref="NAI3:NAK3"/>
    <mergeCell ref="NDF3:NDH3"/>
    <mergeCell ref="NDI3:NDK3"/>
    <mergeCell ref="NDL3:NDN3"/>
    <mergeCell ref="NDO3:NDQ3"/>
    <mergeCell ref="NDR3:NDT3"/>
    <mergeCell ref="NDU3:NDW3"/>
    <mergeCell ref="NCN3:NCP3"/>
    <mergeCell ref="NCQ3:NCS3"/>
    <mergeCell ref="NCT3:NCV3"/>
    <mergeCell ref="NCW3:NCY3"/>
    <mergeCell ref="NCZ3:NDB3"/>
    <mergeCell ref="NDC3:NDE3"/>
    <mergeCell ref="NBV3:NBX3"/>
    <mergeCell ref="NBY3:NCA3"/>
    <mergeCell ref="NCB3:NCD3"/>
    <mergeCell ref="NCE3:NCG3"/>
    <mergeCell ref="NCH3:NCJ3"/>
    <mergeCell ref="NCK3:NCM3"/>
    <mergeCell ref="NFH3:NFJ3"/>
    <mergeCell ref="NFK3:NFM3"/>
    <mergeCell ref="NFN3:NFP3"/>
    <mergeCell ref="NFQ3:NFS3"/>
    <mergeCell ref="NFT3:NFV3"/>
    <mergeCell ref="NFW3:NFY3"/>
    <mergeCell ref="NEP3:NER3"/>
    <mergeCell ref="NES3:NEU3"/>
    <mergeCell ref="NEV3:NEX3"/>
    <mergeCell ref="NEY3:NFA3"/>
    <mergeCell ref="NFB3:NFD3"/>
    <mergeCell ref="NFE3:NFG3"/>
    <mergeCell ref="NDX3:NDZ3"/>
    <mergeCell ref="NEA3:NEC3"/>
    <mergeCell ref="NED3:NEF3"/>
    <mergeCell ref="NEG3:NEI3"/>
    <mergeCell ref="NEJ3:NEL3"/>
    <mergeCell ref="NEM3:NEO3"/>
    <mergeCell ref="NHJ3:NHL3"/>
    <mergeCell ref="NHM3:NHO3"/>
    <mergeCell ref="NHP3:NHR3"/>
    <mergeCell ref="NHS3:NHU3"/>
    <mergeCell ref="NHV3:NHX3"/>
    <mergeCell ref="NHY3:NIA3"/>
    <mergeCell ref="NGR3:NGT3"/>
    <mergeCell ref="NGU3:NGW3"/>
    <mergeCell ref="NGX3:NGZ3"/>
    <mergeCell ref="NHA3:NHC3"/>
    <mergeCell ref="NHD3:NHF3"/>
    <mergeCell ref="NHG3:NHI3"/>
    <mergeCell ref="NFZ3:NGB3"/>
    <mergeCell ref="NGC3:NGE3"/>
    <mergeCell ref="NGF3:NGH3"/>
    <mergeCell ref="NGI3:NGK3"/>
    <mergeCell ref="NGL3:NGN3"/>
    <mergeCell ref="NGO3:NGQ3"/>
    <mergeCell ref="NJL3:NJN3"/>
    <mergeCell ref="NJO3:NJQ3"/>
    <mergeCell ref="NJR3:NJT3"/>
    <mergeCell ref="NJU3:NJW3"/>
    <mergeCell ref="NJX3:NJZ3"/>
    <mergeCell ref="NKA3:NKC3"/>
    <mergeCell ref="NIT3:NIV3"/>
    <mergeCell ref="NIW3:NIY3"/>
    <mergeCell ref="NIZ3:NJB3"/>
    <mergeCell ref="NJC3:NJE3"/>
    <mergeCell ref="NJF3:NJH3"/>
    <mergeCell ref="NJI3:NJK3"/>
    <mergeCell ref="NIB3:NID3"/>
    <mergeCell ref="NIE3:NIG3"/>
    <mergeCell ref="NIH3:NIJ3"/>
    <mergeCell ref="NIK3:NIM3"/>
    <mergeCell ref="NIN3:NIP3"/>
    <mergeCell ref="NIQ3:NIS3"/>
    <mergeCell ref="NLN3:NLP3"/>
    <mergeCell ref="NLQ3:NLS3"/>
    <mergeCell ref="NLT3:NLV3"/>
    <mergeCell ref="NLW3:NLY3"/>
    <mergeCell ref="NLZ3:NMB3"/>
    <mergeCell ref="NMC3:NME3"/>
    <mergeCell ref="NKV3:NKX3"/>
    <mergeCell ref="NKY3:NLA3"/>
    <mergeCell ref="NLB3:NLD3"/>
    <mergeCell ref="NLE3:NLG3"/>
    <mergeCell ref="NLH3:NLJ3"/>
    <mergeCell ref="NLK3:NLM3"/>
    <mergeCell ref="NKD3:NKF3"/>
    <mergeCell ref="NKG3:NKI3"/>
    <mergeCell ref="NKJ3:NKL3"/>
    <mergeCell ref="NKM3:NKO3"/>
    <mergeCell ref="NKP3:NKR3"/>
    <mergeCell ref="NKS3:NKU3"/>
    <mergeCell ref="NNP3:NNR3"/>
    <mergeCell ref="NNS3:NNU3"/>
    <mergeCell ref="NNV3:NNX3"/>
    <mergeCell ref="NNY3:NOA3"/>
    <mergeCell ref="NOB3:NOD3"/>
    <mergeCell ref="NOE3:NOG3"/>
    <mergeCell ref="NMX3:NMZ3"/>
    <mergeCell ref="NNA3:NNC3"/>
    <mergeCell ref="NND3:NNF3"/>
    <mergeCell ref="NNG3:NNI3"/>
    <mergeCell ref="NNJ3:NNL3"/>
    <mergeCell ref="NNM3:NNO3"/>
    <mergeCell ref="NMF3:NMH3"/>
    <mergeCell ref="NMI3:NMK3"/>
    <mergeCell ref="NML3:NMN3"/>
    <mergeCell ref="NMO3:NMQ3"/>
    <mergeCell ref="NMR3:NMT3"/>
    <mergeCell ref="NMU3:NMW3"/>
    <mergeCell ref="NPR3:NPT3"/>
    <mergeCell ref="NPU3:NPW3"/>
    <mergeCell ref="NPX3:NPZ3"/>
    <mergeCell ref="NQA3:NQC3"/>
    <mergeCell ref="NQD3:NQF3"/>
    <mergeCell ref="NQG3:NQI3"/>
    <mergeCell ref="NOZ3:NPB3"/>
    <mergeCell ref="NPC3:NPE3"/>
    <mergeCell ref="NPF3:NPH3"/>
    <mergeCell ref="NPI3:NPK3"/>
    <mergeCell ref="NPL3:NPN3"/>
    <mergeCell ref="NPO3:NPQ3"/>
    <mergeCell ref="NOH3:NOJ3"/>
    <mergeCell ref="NOK3:NOM3"/>
    <mergeCell ref="NON3:NOP3"/>
    <mergeCell ref="NOQ3:NOS3"/>
    <mergeCell ref="NOT3:NOV3"/>
    <mergeCell ref="NOW3:NOY3"/>
    <mergeCell ref="NRT3:NRV3"/>
    <mergeCell ref="NRW3:NRY3"/>
    <mergeCell ref="NRZ3:NSB3"/>
    <mergeCell ref="NSC3:NSE3"/>
    <mergeCell ref="NSF3:NSH3"/>
    <mergeCell ref="NSI3:NSK3"/>
    <mergeCell ref="NRB3:NRD3"/>
    <mergeCell ref="NRE3:NRG3"/>
    <mergeCell ref="NRH3:NRJ3"/>
    <mergeCell ref="NRK3:NRM3"/>
    <mergeCell ref="NRN3:NRP3"/>
    <mergeCell ref="NRQ3:NRS3"/>
    <mergeCell ref="NQJ3:NQL3"/>
    <mergeCell ref="NQM3:NQO3"/>
    <mergeCell ref="NQP3:NQR3"/>
    <mergeCell ref="NQS3:NQU3"/>
    <mergeCell ref="NQV3:NQX3"/>
    <mergeCell ref="NQY3:NRA3"/>
    <mergeCell ref="NTV3:NTX3"/>
    <mergeCell ref="NTY3:NUA3"/>
    <mergeCell ref="NUB3:NUD3"/>
    <mergeCell ref="NUE3:NUG3"/>
    <mergeCell ref="NUH3:NUJ3"/>
    <mergeCell ref="NUK3:NUM3"/>
    <mergeCell ref="NTD3:NTF3"/>
    <mergeCell ref="NTG3:NTI3"/>
    <mergeCell ref="NTJ3:NTL3"/>
    <mergeCell ref="NTM3:NTO3"/>
    <mergeCell ref="NTP3:NTR3"/>
    <mergeCell ref="NTS3:NTU3"/>
    <mergeCell ref="NSL3:NSN3"/>
    <mergeCell ref="NSO3:NSQ3"/>
    <mergeCell ref="NSR3:NST3"/>
    <mergeCell ref="NSU3:NSW3"/>
    <mergeCell ref="NSX3:NSZ3"/>
    <mergeCell ref="NTA3:NTC3"/>
    <mergeCell ref="NVX3:NVZ3"/>
    <mergeCell ref="NWA3:NWC3"/>
    <mergeCell ref="NWD3:NWF3"/>
    <mergeCell ref="NWG3:NWI3"/>
    <mergeCell ref="NWJ3:NWL3"/>
    <mergeCell ref="NWM3:NWO3"/>
    <mergeCell ref="NVF3:NVH3"/>
    <mergeCell ref="NVI3:NVK3"/>
    <mergeCell ref="NVL3:NVN3"/>
    <mergeCell ref="NVO3:NVQ3"/>
    <mergeCell ref="NVR3:NVT3"/>
    <mergeCell ref="NVU3:NVW3"/>
    <mergeCell ref="NUN3:NUP3"/>
    <mergeCell ref="NUQ3:NUS3"/>
    <mergeCell ref="NUT3:NUV3"/>
    <mergeCell ref="NUW3:NUY3"/>
    <mergeCell ref="NUZ3:NVB3"/>
    <mergeCell ref="NVC3:NVE3"/>
    <mergeCell ref="NXZ3:NYB3"/>
    <mergeCell ref="NYC3:NYE3"/>
    <mergeCell ref="NYF3:NYH3"/>
    <mergeCell ref="NYI3:NYK3"/>
    <mergeCell ref="NYL3:NYN3"/>
    <mergeCell ref="NYO3:NYQ3"/>
    <mergeCell ref="NXH3:NXJ3"/>
    <mergeCell ref="NXK3:NXM3"/>
    <mergeCell ref="NXN3:NXP3"/>
    <mergeCell ref="NXQ3:NXS3"/>
    <mergeCell ref="NXT3:NXV3"/>
    <mergeCell ref="NXW3:NXY3"/>
    <mergeCell ref="NWP3:NWR3"/>
    <mergeCell ref="NWS3:NWU3"/>
    <mergeCell ref="NWV3:NWX3"/>
    <mergeCell ref="NWY3:NXA3"/>
    <mergeCell ref="NXB3:NXD3"/>
    <mergeCell ref="NXE3:NXG3"/>
    <mergeCell ref="OAB3:OAD3"/>
    <mergeCell ref="OAE3:OAG3"/>
    <mergeCell ref="OAH3:OAJ3"/>
    <mergeCell ref="OAK3:OAM3"/>
    <mergeCell ref="OAN3:OAP3"/>
    <mergeCell ref="OAQ3:OAS3"/>
    <mergeCell ref="NZJ3:NZL3"/>
    <mergeCell ref="NZM3:NZO3"/>
    <mergeCell ref="NZP3:NZR3"/>
    <mergeCell ref="NZS3:NZU3"/>
    <mergeCell ref="NZV3:NZX3"/>
    <mergeCell ref="NZY3:OAA3"/>
    <mergeCell ref="NYR3:NYT3"/>
    <mergeCell ref="NYU3:NYW3"/>
    <mergeCell ref="NYX3:NYZ3"/>
    <mergeCell ref="NZA3:NZC3"/>
    <mergeCell ref="NZD3:NZF3"/>
    <mergeCell ref="NZG3:NZI3"/>
    <mergeCell ref="OCD3:OCF3"/>
    <mergeCell ref="OCG3:OCI3"/>
    <mergeCell ref="OCJ3:OCL3"/>
    <mergeCell ref="OCM3:OCO3"/>
    <mergeCell ref="OCP3:OCR3"/>
    <mergeCell ref="OCS3:OCU3"/>
    <mergeCell ref="OBL3:OBN3"/>
    <mergeCell ref="OBO3:OBQ3"/>
    <mergeCell ref="OBR3:OBT3"/>
    <mergeCell ref="OBU3:OBW3"/>
    <mergeCell ref="OBX3:OBZ3"/>
    <mergeCell ref="OCA3:OCC3"/>
    <mergeCell ref="OAT3:OAV3"/>
    <mergeCell ref="OAW3:OAY3"/>
    <mergeCell ref="OAZ3:OBB3"/>
    <mergeCell ref="OBC3:OBE3"/>
    <mergeCell ref="OBF3:OBH3"/>
    <mergeCell ref="OBI3:OBK3"/>
    <mergeCell ref="OEF3:OEH3"/>
    <mergeCell ref="OEI3:OEK3"/>
    <mergeCell ref="OEL3:OEN3"/>
    <mergeCell ref="OEO3:OEQ3"/>
    <mergeCell ref="OER3:OET3"/>
    <mergeCell ref="OEU3:OEW3"/>
    <mergeCell ref="ODN3:ODP3"/>
    <mergeCell ref="ODQ3:ODS3"/>
    <mergeCell ref="ODT3:ODV3"/>
    <mergeCell ref="ODW3:ODY3"/>
    <mergeCell ref="ODZ3:OEB3"/>
    <mergeCell ref="OEC3:OEE3"/>
    <mergeCell ref="OCV3:OCX3"/>
    <mergeCell ref="OCY3:ODA3"/>
    <mergeCell ref="ODB3:ODD3"/>
    <mergeCell ref="ODE3:ODG3"/>
    <mergeCell ref="ODH3:ODJ3"/>
    <mergeCell ref="ODK3:ODM3"/>
    <mergeCell ref="OGH3:OGJ3"/>
    <mergeCell ref="OGK3:OGM3"/>
    <mergeCell ref="OGN3:OGP3"/>
    <mergeCell ref="OGQ3:OGS3"/>
    <mergeCell ref="OGT3:OGV3"/>
    <mergeCell ref="OGW3:OGY3"/>
    <mergeCell ref="OFP3:OFR3"/>
    <mergeCell ref="OFS3:OFU3"/>
    <mergeCell ref="OFV3:OFX3"/>
    <mergeCell ref="OFY3:OGA3"/>
    <mergeCell ref="OGB3:OGD3"/>
    <mergeCell ref="OGE3:OGG3"/>
    <mergeCell ref="OEX3:OEZ3"/>
    <mergeCell ref="OFA3:OFC3"/>
    <mergeCell ref="OFD3:OFF3"/>
    <mergeCell ref="OFG3:OFI3"/>
    <mergeCell ref="OFJ3:OFL3"/>
    <mergeCell ref="OFM3:OFO3"/>
    <mergeCell ref="OIJ3:OIL3"/>
    <mergeCell ref="OIM3:OIO3"/>
    <mergeCell ref="OIP3:OIR3"/>
    <mergeCell ref="OIS3:OIU3"/>
    <mergeCell ref="OIV3:OIX3"/>
    <mergeCell ref="OIY3:OJA3"/>
    <mergeCell ref="OHR3:OHT3"/>
    <mergeCell ref="OHU3:OHW3"/>
    <mergeCell ref="OHX3:OHZ3"/>
    <mergeCell ref="OIA3:OIC3"/>
    <mergeCell ref="OID3:OIF3"/>
    <mergeCell ref="OIG3:OII3"/>
    <mergeCell ref="OGZ3:OHB3"/>
    <mergeCell ref="OHC3:OHE3"/>
    <mergeCell ref="OHF3:OHH3"/>
    <mergeCell ref="OHI3:OHK3"/>
    <mergeCell ref="OHL3:OHN3"/>
    <mergeCell ref="OHO3:OHQ3"/>
    <mergeCell ref="OKL3:OKN3"/>
    <mergeCell ref="OKO3:OKQ3"/>
    <mergeCell ref="OKR3:OKT3"/>
    <mergeCell ref="OKU3:OKW3"/>
    <mergeCell ref="OKX3:OKZ3"/>
    <mergeCell ref="OLA3:OLC3"/>
    <mergeCell ref="OJT3:OJV3"/>
    <mergeCell ref="OJW3:OJY3"/>
    <mergeCell ref="OJZ3:OKB3"/>
    <mergeCell ref="OKC3:OKE3"/>
    <mergeCell ref="OKF3:OKH3"/>
    <mergeCell ref="OKI3:OKK3"/>
    <mergeCell ref="OJB3:OJD3"/>
    <mergeCell ref="OJE3:OJG3"/>
    <mergeCell ref="OJH3:OJJ3"/>
    <mergeCell ref="OJK3:OJM3"/>
    <mergeCell ref="OJN3:OJP3"/>
    <mergeCell ref="OJQ3:OJS3"/>
    <mergeCell ref="OMN3:OMP3"/>
    <mergeCell ref="OMQ3:OMS3"/>
    <mergeCell ref="OMT3:OMV3"/>
    <mergeCell ref="OMW3:OMY3"/>
    <mergeCell ref="OMZ3:ONB3"/>
    <mergeCell ref="ONC3:ONE3"/>
    <mergeCell ref="OLV3:OLX3"/>
    <mergeCell ref="OLY3:OMA3"/>
    <mergeCell ref="OMB3:OMD3"/>
    <mergeCell ref="OME3:OMG3"/>
    <mergeCell ref="OMH3:OMJ3"/>
    <mergeCell ref="OMK3:OMM3"/>
    <mergeCell ref="OLD3:OLF3"/>
    <mergeCell ref="OLG3:OLI3"/>
    <mergeCell ref="OLJ3:OLL3"/>
    <mergeCell ref="OLM3:OLO3"/>
    <mergeCell ref="OLP3:OLR3"/>
    <mergeCell ref="OLS3:OLU3"/>
    <mergeCell ref="OOP3:OOR3"/>
    <mergeCell ref="OOS3:OOU3"/>
    <mergeCell ref="OOV3:OOX3"/>
    <mergeCell ref="OOY3:OPA3"/>
    <mergeCell ref="OPB3:OPD3"/>
    <mergeCell ref="OPE3:OPG3"/>
    <mergeCell ref="ONX3:ONZ3"/>
    <mergeCell ref="OOA3:OOC3"/>
    <mergeCell ref="OOD3:OOF3"/>
    <mergeCell ref="OOG3:OOI3"/>
    <mergeCell ref="OOJ3:OOL3"/>
    <mergeCell ref="OOM3:OOO3"/>
    <mergeCell ref="ONF3:ONH3"/>
    <mergeCell ref="ONI3:ONK3"/>
    <mergeCell ref="ONL3:ONN3"/>
    <mergeCell ref="ONO3:ONQ3"/>
    <mergeCell ref="ONR3:ONT3"/>
    <mergeCell ref="ONU3:ONW3"/>
    <mergeCell ref="OQR3:OQT3"/>
    <mergeCell ref="OQU3:OQW3"/>
    <mergeCell ref="OQX3:OQZ3"/>
    <mergeCell ref="ORA3:ORC3"/>
    <mergeCell ref="ORD3:ORF3"/>
    <mergeCell ref="ORG3:ORI3"/>
    <mergeCell ref="OPZ3:OQB3"/>
    <mergeCell ref="OQC3:OQE3"/>
    <mergeCell ref="OQF3:OQH3"/>
    <mergeCell ref="OQI3:OQK3"/>
    <mergeCell ref="OQL3:OQN3"/>
    <mergeCell ref="OQO3:OQQ3"/>
    <mergeCell ref="OPH3:OPJ3"/>
    <mergeCell ref="OPK3:OPM3"/>
    <mergeCell ref="OPN3:OPP3"/>
    <mergeCell ref="OPQ3:OPS3"/>
    <mergeCell ref="OPT3:OPV3"/>
    <mergeCell ref="OPW3:OPY3"/>
    <mergeCell ref="OST3:OSV3"/>
    <mergeCell ref="OSW3:OSY3"/>
    <mergeCell ref="OSZ3:OTB3"/>
    <mergeCell ref="OTC3:OTE3"/>
    <mergeCell ref="OTF3:OTH3"/>
    <mergeCell ref="OTI3:OTK3"/>
    <mergeCell ref="OSB3:OSD3"/>
    <mergeCell ref="OSE3:OSG3"/>
    <mergeCell ref="OSH3:OSJ3"/>
    <mergeCell ref="OSK3:OSM3"/>
    <mergeCell ref="OSN3:OSP3"/>
    <mergeCell ref="OSQ3:OSS3"/>
    <mergeCell ref="ORJ3:ORL3"/>
    <mergeCell ref="ORM3:ORO3"/>
    <mergeCell ref="ORP3:ORR3"/>
    <mergeCell ref="ORS3:ORU3"/>
    <mergeCell ref="ORV3:ORX3"/>
    <mergeCell ref="ORY3:OSA3"/>
    <mergeCell ref="OUV3:OUX3"/>
    <mergeCell ref="OUY3:OVA3"/>
    <mergeCell ref="OVB3:OVD3"/>
    <mergeCell ref="OVE3:OVG3"/>
    <mergeCell ref="OVH3:OVJ3"/>
    <mergeCell ref="OVK3:OVM3"/>
    <mergeCell ref="OUD3:OUF3"/>
    <mergeCell ref="OUG3:OUI3"/>
    <mergeCell ref="OUJ3:OUL3"/>
    <mergeCell ref="OUM3:OUO3"/>
    <mergeCell ref="OUP3:OUR3"/>
    <mergeCell ref="OUS3:OUU3"/>
    <mergeCell ref="OTL3:OTN3"/>
    <mergeCell ref="OTO3:OTQ3"/>
    <mergeCell ref="OTR3:OTT3"/>
    <mergeCell ref="OTU3:OTW3"/>
    <mergeCell ref="OTX3:OTZ3"/>
    <mergeCell ref="OUA3:OUC3"/>
    <mergeCell ref="OWX3:OWZ3"/>
    <mergeCell ref="OXA3:OXC3"/>
    <mergeCell ref="OXD3:OXF3"/>
    <mergeCell ref="OXG3:OXI3"/>
    <mergeCell ref="OXJ3:OXL3"/>
    <mergeCell ref="OXM3:OXO3"/>
    <mergeCell ref="OWF3:OWH3"/>
    <mergeCell ref="OWI3:OWK3"/>
    <mergeCell ref="OWL3:OWN3"/>
    <mergeCell ref="OWO3:OWQ3"/>
    <mergeCell ref="OWR3:OWT3"/>
    <mergeCell ref="OWU3:OWW3"/>
    <mergeCell ref="OVN3:OVP3"/>
    <mergeCell ref="OVQ3:OVS3"/>
    <mergeCell ref="OVT3:OVV3"/>
    <mergeCell ref="OVW3:OVY3"/>
    <mergeCell ref="OVZ3:OWB3"/>
    <mergeCell ref="OWC3:OWE3"/>
    <mergeCell ref="OYZ3:OZB3"/>
    <mergeCell ref="OZC3:OZE3"/>
    <mergeCell ref="OZF3:OZH3"/>
    <mergeCell ref="OZI3:OZK3"/>
    <mergeCell ref="OZL3:OZN3"/>
    <mergeCell ref="OZO3:OZQ3"/>
    <mergeCell ref="OYH3:OYJ3"/>
    <mergeCell ref="OYK3:OYM3"/>
    <mergeCell ref="OYN3:OYP3"/>
    <mergeCell ref="OYQ3:OYS3"/>
    <mergeCell ref="OYT3:OYV3"/>
    <mergeCell ref="OYW3:OYY3"/>
    <mergeCell ref="OXP3:OXR3"/>
    <mergeCell ref="OXS3:OXU3"/>
    <mergeCell ref="OXV3:OXX3"/>
    <mergeCell ref="OXY3:OYA3"/>
    <mergeCell ref="OYB3:OYD3"/>
    <mergeCell ref="OYE3:OYG3"/>
    <mergeCell ref="PBB3:PBD3"/>
    <mergeCell ref="PBE3:PBG3"/>
    <mergeCell ref="PBH3:PBJ3"/>
    <mergeCell ref="PBK3:PBM3"/>
    <mergeCell ref="PBN3:PBP3"/>
    <mergeCell ref="PBQ3:PBS3"/>
    <mergeCell ref="PAJ3:PAL3"/>
    <mergeCell ref="PAM3:PAO3"/>
    <mergeCell ref="PAP3:PAR3"/>
    <mergeCell ref="PAS3:PAU3"/>
    <mergeCell ref="PAV3:PAX3"/>
    <mergeCell ref="PAY3:PBA3"/>
    <mergeCell ref="OZR3:OZT3"/>
    <mergeCell ref="OZU3:OZW3"/>
    <mergeCell ref="OZX3:OZZ3"/>
    <mergeCell ref="PAA3:PAC3"/>
    <mergeCell ref="PAD3:PAF3"/>
    <mergeCell ref="PAG3:PAI3"/>
    <mergeCell ref="PDD3:PDF3"/>
    <mergeCell ref="PDG3:PDI3"/>
    <mergeCell ref="PDJ3:PDL3"/>
    <mergeCell ref="PDM3:PDO3"/>
    <mergeCell ref="PDP3:PDR3"/>
    <mergeCell ref="PDS3:PDU3"/>
    <mergeCell ref="PCL3:PCN3"/>
    <mergeCell ref="PCO3:PCQ3"/>
    <mergeCell ref="PCR3:PCT3"/>
    <mergeCell ref="PCU3:PCW3"/>
    <mergeCell ref="PCX3:PCZ3"/>
    <mergeCell ref="PDA3:PDC3"/>
    <mergeCell ref="PBT3:PBV3"/>
    <mergeCell ref="PBW3:PBY3"/>
    <mergeCell ref="PBZ3:PCB3"/>
    <mergeCell ref="PCC3:PCE3"/>
    <mergeCell ref="PCF3:PCH3"/>
    <mergeCell ref="PCI3:PCK3"/>
    <mergeCell ref="PFF3:PFH3"/>
    <mergeCell ref="PFI3:PFK3"/>
    <mergeCell ref="PFL3:PFN3"/>
    <mergeCell ref="PFO3:PFQ3"/>
    <mergeCell ref="PFR3:PFT3"/>
    <mergeCell ref="PFU3:PFW3"/>
    <mergeCell ref="PEN3:PEP3"/>
    <mergeCell ref="PEQ3:PES3"/>
    <mergeCell ref="PET3:PEV3"/>
    <mergeCell ref="PEW3:PEY3"/>
    <mergeCell ref="PEZ3:PFB3"/>
    <mergeCell ref="PFC3:PFE3"/>
    <mergeCell ref="PDV3:PDX3"/>
    <mergeCell ref="PDY3:PEA3"/>
    <mergeCell ref="PEB3:PED3"/>
    <mergeCell ref="PEE3:PEG3"/>
    <mergeCell ref="PEH3:PEJ3"/>
    <mergeCell ref="PEK3:PEM3"/>
    <mergeCell ref="PHH3:PHJ3"/>
    <mergeCell ref="PHK3:PHM3"/>
    <mergeCell ref="PHN3:PHP3"/>
    <mergeCell ref="PHQ3:PHS3"/>
    <mergeCell ref="PHT3:PHV3"/>
    <mergeCell ref="PHW3:PHY3"/>
    <mergeCell ref="PGP3:PGR3"/>
    <mergeCell ref="PGS3:PGU3"/>
    <mergeCell ref="PGV3:PGX3"/>
    <mergeCell ref="PGY3:PHA3"/>
    <mergeCell ref="PHB3:PHD3"/>
    <mergeCell ref="PHE3:PHG3"/>
    <mergeCell ref="PFX3:PFZ3"/>
    <mergeCell ref="PGA3:PGC3"/>
    <mergeCell ref="PGD3:PGF3"/>
    <mergeCell ref="PGG3:PGI3"/>
    <mergeCell ref="PGJ3:PGL3"/>
    <mergeCell ref="PGM3:PGO3"/>
    <mergeCell ref="PJJ3:PJL3"/>
    <mergeCell ref="PJM3:PJO3"/>
    <mergeCell ref="PJP3:PJR3"/>
    <mergeCell ref="PJS3:PJU3"/>
    <mergeCell ref="PJV3:PJX3"/>
    <mergeCell ref="PJY3:PKA3"/>
    <mergeCell ref="PIR3:PIT3"/>
    <mergeCell ref="PIU3:PIW3"/>
    <mergeCell ref="PIX3:PIZ3"/>
    <mergeCell ref="PJA3:PJC3"/>
    <mergeCell ref="PJD3:PJF3"/>
    <mergeCell ref="PJG3:PJI3"/>
    <mergeCell ref="PHZ3:PIB3"/>
    <mergeCell ref="PIC3:PIE3"/>
    <mergeCell ref="PIF3:PIH3"/>
    <mergeCell ref="PII3:PIK3"/>
    <mergeCell ref="PIL3:PIN3"/>
    <mergeCell ref="PIO3:PIQ3"/>
    <mergeCell ref="PLL3:PLN3"/>
    <mergeCell ref="PLO3:PLQ3"/>
    <mergeCell ref="PLR3:PLT3"/>
    <mergeCell ref="PLU3:PLW3"/>
    <mergeCell ref="PLX3:PLZ3"/>
    <mergeCell ref="PMA3:PMC3"/>
    <mergeCell ref="PKT3:PKV3"/>
    <mergeCell ref="PKW3:PKY3"/>
    <mergeCell ref="PKZ3:PLB3"/>
    <mergeCell ref="PLC3:PLE3"/>
    <mergeCell ref="PLF3:PLH3"/>
    <mergeCell ref="PLI3:PLK3"/>
    <mergeCell ref="PKB3:PKD3"/>
    <mergeCell ref="PKE3:PKG3"/>
    <mergeCell ref="PKH3:PKJ3"/>
    <mergeCell ref="PKK3:PKM3"/>
    <mergeCell ref="PKN3:PKP3"/>
    <mergeCell ref="PKQ3:PKS3"/>
    <mergeCell ref="PNN3:PNP3"/>
    <mergeCell ref="PNQ3:PNS3"/>
    <mergeCell ref="PNT3:PNV3"/>
    <mergeCell ref="PNW3:PNY3"/>
    <mergeCell ref="PNZ3:POB3"/>
    <mergeCell ref="POC3:POE3"/>
    <mergeCell ref="PMV3:PMX3"/>
    <mergeCell ref="PMY3:PNA3"/>
    <mergeCell ref="PNB3:PND3"/>
    <mergeCell ref="PNE3:PNG3"/>
    <mergeCell ref="PNH3:PNJ3"/>
    <mergeCell ref="PNK3:PNM3"/>
    <mergeCell ref="PMD3:PMF3"/>
    <mergeCell ref="PMG3:PMI3"/>
    <mergeCell ref="PMJ3:PML3"/>
    <mergeCell ref="PMM3:PMO3"/>
    <mergeCell ref="PMP3:PMR3"/>
    <mergeCell ref="PMS3:PMU3"/>
    <mergeCell ref="PPP3:PPR3"/>
    <mergeCell ref="PPS3:PPU3"/>
    <mergeCell ref="PPV3:PPX3"/>
    <mergeCell ref="PPY3:PQA3"/>
    <mergeCell ref="PQB3:PQD3"/>
    <mergeCell ref="PQE3:PQG3"/>
    <mergeCell ref="POX3:POZ3"/>
    <mergeCell ref="PPA3:PPC3"/>
    <mergeCell ref="PPD3:PPF3"/>
    <mergeCell ref="PPG3:PPI3"/>
    <mergeCell ref="PPJ3:PPL3"/>
    <mergeCell ref="PPM3:PPO3"/>
    <mergeCell ref="POF3:POH3"/>
    <mergeCell ref="POI3:POK3"/>
    <mergeCell ref="POL3:PON3"/>
    <mergeCell ref="POO3:POQ3"/>
    <mergeCell ref="POR3:POT3"/>
    <mergeCell ref="POU3:POW3"/>
    <mergeCell ref="PRR3:PRT3"/>
    <mergeCell ref="PRU3:PRW3"/>
    <mergeCell ref="PRX3:PRZ3"/>
    <mergeCell ref="PSA3:PSC3"/>
    <mergeCell ref="PSD3:PSF3"/>
    <mergeCell ref="PSG3:PSI3"/>
    <mergeCell ref="PQZ3:PRB3"/>
    <mergeCell ref="PRC3:PRE3"/>
    <mergeCell ref="PRF3:PRH3"/>
    <mergeCell ref="PRI3:PRK3"/>
    <mergeCell ref="PRL3:PRN3"/>
    <mergeCell ref="PRO3:PRQ3"/>
    <mergeCell ref="PQH3:PQJ3"/>
    <mergeCell ref="PQK3:PQM3"/>
    <mergeCell ref="PQN3:PQP3"/>
    <mergeCell ref="PQQ3:PQS3"/>
    <mergeCell ref="PQT3:PQV3"/>
    <mergeCell ref="PQW3:PQY3"/>
    <mergeCell ref="PTT3:PTV3"/>
    <mergeCell ref="PTW3:PTY3"/>
    <mergeCell ref="PTZ3:PUB3"/>
    <mergeCell ref="PUC3:PUE3"/>
    <mergeCell ref="PUF3:PUH3"/>
    <mergeCell ref="PUI3:PUK3"/>
    <mergeCell ref="PTB3:PTD3"/>
    <mergeCell ref="PTE3:PTG3"/>
    <mergeCell ref="PTH3:PTJ3"/>
    <mergeCell ref="PTK3:PTM3"/>
    <mergeCell ref="PTN3:PTP3"/>
    <mergeCell ref="PTQ3:PTS3"/>
    <mergeCell ref="PSJ3:PSL3"/>
    <mergeCell ref="PSM3:PSO3"/>
    <mergeCell ref="PSP3:PSR3"/>
    <mergeCell ref="PSS3:PSU3"/>
    <mergeCell ref="PSV3:PSX3"/>
    <mergeCell ref="PSY3:PTA3"/>
    <mergeCell ref="PVV3:PVX3"/>
    <mergeCell ref="PVY3:PWA3"/>
    <mergeCell ref="PWB3:PWD3"/>
    <mergeCell ref="PWE3:PWG3"/>
    <mergeCell ref="PWH3:PWJ3"/>
    <mergeCell ref="PWK3:PWM3"/>
    <mergeCell ref="PVD3:PVF3"/>
    <mergeCell ref="PVG3:PVI3"/>
    <mergeCell ref="PVJ3:PVL3"/>
    <mergeCell ref="PVM3:PVO3"/>
    <mergeCell ref="PVP3:PVR3"/>
    <mergeCell ref="PVS3:PVU3"/>
    <mergeCell ref="PUL3:PUN3"/>
    <mergeCell ref="PUO3:PUQ3"/>
    <mergeCell ref="PUR3:PUT3"/>
    <mergeCell ref="PUU3:PUW3"/>
    <mergeCell ref="PUX3:PUZ3"/>
    <mergeCell ref="PVA3:PVC3"/>
    <mergeCell ref="PXX3:PXZ3"/>
    <mergeCell ref="PYA3:PYC3"/>
    <mergeCell ref="PYD3:PYF3"/>
    <mergeCell ref="PYG3:PYI3"/>
    <mergeCell ref="PYJ3:PYL3"/>
    <mergeCell ref="PYM3:PYO3"/>
    <mergeCell ref="PXF3:PXH3"/>
    <mergeCell ref="PXI3:PXK3"/>
    <mergeCell ref="PXL3:PXN3"/>
    <mergeCell ref="PXO3:PXQ3"/>
    <mergeCell ref="PXR3:PXT3"/>
    <mergeCell ref="PXU3:PXW3"/>
    <mergeCell ref="PWN3:PWP3"/>
    <mergeCell ref="PWQ3:PWS3"/>
    <mergeCell ref="PWT3:PWV3"/>
    <mergeCell ref="PWW3:PWY3"/>
    <mergeCell ref="PWZ3:PXB3"/>
    <mergeCell ref="PXC3:PXE3"/>
    <mergeCell ref="PZZ3:QAB3"/>
    <mergeCell ref="QAC3:QAE3"/>
    <mergeCell ref="QAF3:QAH3"/>
    <mergeCell ref="QAI3:QAK3"/>
    <mergeCell ref="QAL3:QAN3"/>
    <mergeCell ref="QAO3:QAQ3"/>
    <mergeCell ref="PZH3:PZJ3"/>
    <mergeCell ref="PZK3:PZM3"/>
    <mergeCell ref="PZN3:PZP3"/>
    <mergeCell ref="PZQ3:PZS3"/>
    <mergeCell ref="PZT3:PZV3"/>
    <mergeCell ref="PZW3:PZY3"/>
    <mergeCell ref="PYP3:PYR3"/>
    <mergeCell ref="PYS3:PYU3"/>
    <mergeCell ref="PYV3:PYX3"/>
    <mergeCell ref="PYY3:PZA3"/>
    <mergeCell ref="PZB3:PZD3"/>
    <mergeCell ref="PZE3:PZG3"/>
    <mergeCell ref="QCB3:QCD3"/>
    <mergeCell ref="QCE3:QCG3"/>
    <mergeCell ref="QCH3:QCJ3"/>
    <mergeCell ref="QCK3:QCM3"/>
    <mergeCell ref="QCN3:QCP3"/>
    <mergeCell ref="QCQ3:QCS3"/>
    <mergeCell ref="QBJ3:QBL3"/>
    <mergeCell ref="QBM3:QBO3"/>
    <mergeCell ref="QBP3:QBR3"/>
    <mergeCell ref="QBS3:QBU3"/>
    <mergeCell ref="QBV3:QBX3"/>
    <mergeCell ref="QBY3:QCA3"/>
    <mergeCell ref="QAR3:QAT3"/>
    <mergeCell ref="QAU3:QAW3"/>
    <mergeCell ref="QAX3:QAZ3"/>
    <mergeCell ref="QBA3:QBC3"/>
    <mergeCell ref="QBD3:QBF3"/>
    <mergeCell ref="QBG3:QBI3"/>
    <mergeCell ref="QED3:QEF3"/>
    <mergeCell ref="QEG3:QEI3"/>
    <mergeCell ref="QEJ3:QEL3"/>
    <mergeCell ref="QEM3:QEO3"/>
    <mergeCell ref="QEP3:QER3"/>
    <mergeCell ref="QES3:QEU3"/>
    <mergeCell ref="QDL3:QDN3"/>
    <mergeCell ref="QDO3:QDQ3"/>
    <mergeCell ref="QDR3:QDT3"/>
    <mergeCell ref="QDU3:QDW3"/>
    <mergeCell ref="QDX3:QDZ3"/>
    <mergeCell ref="QEA3:QEC3"/>
    <mergeCell ref="QCT3:QCV3"/>
    <mergeCell ref="QCW3:QCY3"/>
    <mergeCell ref="QCZ3:QDB3"/>
    <mergeCell ref="QDC3:QDE3"/>
    <mergeCell ref="QDF3:QDH3"/>
    <mergeCell ref="QDI3:QDK3"/>
    <mergeCell ref="QGF3:QGH3"/>
    <mergeCell ref="QGI3:QGK3"/>
    <mergeCell ref="QGL3:QGN3"/>
    <mergeCell ref="QGO3:QGQ3"/>
    <mergeCell ref="QGR3:QGT3"/>
    <mergeCell ref="QGU3:QGW3"/>
    <mergeCell ref="QFN3:QFP3"/>
    <mergeCell ref="QFQ3:QFS3"/>
    <mergeCell ref="QFT3:QFV3"/>
    <mergeCell ref="QFW3:QFY3"/>
    <mergeCell ref="QFZ3:QGB3"/>
    <mergeCell ref="QGC3:QGE3"/>
    <mergeCell ref="QEV3:QEX3"/>
    <mergeCell ref="QEY3:QFA3"/>
    <mergeCell ref="QFB3:QFD3"/>
    <mergeCell ref="QFE3:QFG3"/>
    <mergeCell ref="QFH3:QFJ3"/>
    <mergeCell ref="QFK3:QFM3"/>
    <mergeCell ref="QIH3:QIJ3"/>
    <mergeCell ref="QIK3:QIM3"/>
    <mergeCell ref="QIN3:QIP3"/>
    <mergeCell ref="QIQ3:QIS3"/>
    <mergeCell ref="QIT3:QIV3"/>
    <mergeCell ref="QIW3:QIY3"/>
    <mergeCell ref="QHP3:QHR3"/>
    <mergeCell ref="QHS3:QHU3"/>
    <mergeCell ref="QHV3:QHX3"/>
    <mergeCell ref="QHY3:QIA3"/>
    <mergeCell ref="QIB3:QID3"/>
    <mergeCell ref="QIE3:QIG3"/>
    <mergeCell ref="QGX3:QGZ3"/>
    <mergeCell ref="QHA3:QHC3"/>
    <mergeCell ref="QHD3:QHF3"/>
    <mergeCell ref="QHG3:QHI3"/>
    <mergeCell ref="QHJ3:QHL3"/>
    <mergeCell ref="QHM3:QHO3"/>
    <mergeCell ref="QKJ3:QKL3"/>
    <mergeCell ref="QKM3:QKO3"/>
    <mergeCell ref="QKP3:QKR3"/>
    <mergeCell ref="QKS3:QKU3"/>
    <mergeCell ref="QKV3:QKX3"/>
    <mergeCell ref="QKY3:QLA3"/>
    <mergeCell ref="QJR3:QJT3"/>
    <mergeCell ref="QJU3:QJW3"/>
    <mergeCell ref="QJX3:QJZ3"/>
    <mergeCell ref="QKA3:QKC3"/>
    <mergeCell ref="QKD3:QKF3"/>
    <mergeCell ref="QKG3:QKI3"/>
    <mergeCell ref="QIZ3:QJB3"/>
    <mergeCell ref="QJC3:QJE3"/>
    <mergeCell ref="QJF3:QJH3"/>
    <mergeCell ref="QJI3:QJK3"/>
    <mergeCell ref="QJL3:QJN3"/>
    <mergeCell ref="QJO3:QJQ3"/>
    <mergeCell ref="QML3:QMN3"/>
    <mergeCell ref="QMO3:QMQ3"/>
    <mergeCell ref="QMR3:QMT3"/>
    <mergeCell ref="QMU3:QMW3"/>
    <mergeCell ref="QMX3:QMZ3"/>
    <mergeCell ref="QNA3:QNC3"/>
    <mergeCell ref="QLT3:QLV3"/>
    <mergeCell ref="QLW3:QLY3"/>
    <mergeCell ref="QLZ3:QMB3"/>
    <mergeCell ref="QMC3:QME3"/>
    <mergeCell ref="QMF3:QMH3"/>
    <mergeCell ref="QMI3:QMK3"/>
    <mergeCell ref="QLB3:QLD3"/>
    <mergeCell ref="QLE3:QLG3"/>
    <mergeCell ref="QLH3:QLJ3"/>
    <mergeCell ref="QLK3:QLM3"/>
    <mergeCell ref="QLN3:QLP3"/>
    <mergeCell ref="QLQ3:QLS3"/>
    <mergeCell ref="QON3:QOP3"/>
    <mergeCell ref="QOQ3:QOS3"/>
    <mergeCell ref="QOT3:QOV3"/>
    <mergeCell ref="QOW3:QOY3"/>
    <mergeCell ref="QOZ3:QPB3"/>
    <mergeCell ref="QPC3:QPE3"/>
    <mergeCell ref="QNV3:QNX3"/>
    <mergeCell ref="QNY3:QOA3"/>
    <mergeCell ref="QOB3:QOD3"/>
    <mergeCell ref="QOE3:QOG3"/>
    <mergeCell ref="QOH3:QOJ3"/>
    <mergeCell ref="QOK3:QOM3"/>
    <mergeCell ref="QND3:QNF3"/>
    <mergeCell ref="QNG3:QNI3"/>
    <mergeCell ref="QNJ3:QNL3"/>
    <mergeCell ref="QNM3:QNO3"/>
    <mergeCell ref="QNP3:QNR3"/>
    <mergeCell ref="QNS3:QNU3"/>
    <mergeCell ref="QQP3:QQR3"/>
    <mergeCell ref="QQS3:QQU3"/>
    <mergeCell ref="QQV3:QQX3"/>
    <mergeCell ref="QQY3:QRA3"/>
    <mergeCell ref="QRB3:QRD3"/>
    <mergeCell ref="QRE3:QRG3"/>
    <mergeCell ref="QPX3:QPZ3"/>
    <mergeCell ref="QQA3:QQC3"/>
    <mergeCell ref="QQD3:QQF3"/>
    <mergeCell ref="QQG3:QQI3"/>
    <mergeCell ref="QQJ3:QQL3"/>
    <mergeCell ref="QQM3:QQO3"/>
    <mergeCell ref="QPF3:QPH3"/>
    <mergeCell ref="QPI3:QPK3"/>
    <mergeCell ref="QPL3:QPN3"/>
    <mergeCell ref="QPO3:QPQ3"/>
    <mergeCell ref="QPR3:QPT3"/>
    <mergeCell ref="QPU3:QPW3"/>
    <mergeCell ref="QSR3:QST3"/>
    <mergeCell ref="QSU3:QSW3"/>
    <mergeCell ref="QSX3:QSZ3"/>
    <mergeCell ref="QTA3:QTC3"/>
    <mergeCell ref="QTD3:QTF3"/>
    <mergeCell ref="QTG3:QTI3"/>
    <mergeCell ref="QRZ3:QSB3"/>
    <mergeCell ref="QSC3:QSE3"/>
    <mergeCell ref="QSF3:QSH3"/>
    <mergeCell ref="QSI3:QSK3"/>
    <mergeCell ref="QSL3:QSN3"/>
    <mergeCell ref="QSO3:QSQ3"/>
    <mergeCell ref="QRH3:QRJ3"/>
    <mergeCell ref="QRK3:QRM3"/>
    <mergeCell ref="QRN3:QRP3"/>
    <mergeCell ref="QRQ3:QRS3"/>
    <mergeCell ref="QRT3:QRV3"/>
    <mergeCell ref="QRW3:QRY3"/>
    <mergeCell ref="QUT3:QUV3"/>
    <mergeCell ref="QUW3:QUY3"/>
    <mergeCell ref="QUZ3:QVB3"/>
    <mergeCell ref="QVC3:QVE3"/>
    <mergeCell ref="QVF3:QVH3"/>
    <mergeCell ref="QVI3:QVK3"/>
    <mergeCell ref="QUB3:QUD3"/>
    <mergeCell ref="QUE3:QUG3"/>
    <mergeCell ref="QUH3:QUJ3"/>
    <mergeCell ref="QUK3:QUM3"/>
    <mergeCell ref="QUN3:QUP3"/>
    <mergeCell ref="QUQ3:QUS3"/>
    <mergeCell ref="QTJ3:QTL3"/>
    <mergeCell ref="QTM3:QTO3"/>
    <mergeCell ref="QTP3:QTR3"/>
    <mergeCell ref="QTS3:QTU3"/>
    <mergeCell ref="QTV3:QTX3"/>
    <mergeCell ref="QTY3:QUA3"/>
    <mergeCell ref="QWV3:QWX3"/>
    <mergeCell ref="QWY3:QXA3"/>
    <mergeCell ref="QXB3:QXD3"/>
    <mergeCell ref="QXE3:QXG3"/>
    <mergeCell ref="QXH3:QXJ3"/>
    <mergeCell ref="QXK3:QXM3"/>
    <mergeCell ref="QWD3:QWF3"/>
    <mergeCell ref="QWG3:QWI3"/>
    <mergeCell ref="QWJ3:QWL3"/>
    <mergeCell ref="QWM3:QWO3"/>
    <mergeCell ref="QWP3:QWR3"/>
    <mergeCell ref="QWS3:QWU3"/>
    <mergeCell ref="QVL3:QVN3"/>
    <mergeCell ref="QVO3:QVQ3"/>
    <mergeCell ref="QVR3:QVT3"/>
    <mergeCell ref="QVU3:QVW3"/>
    <mergeCell ref="QVX3:QVZ3"/>
    <mergeCell ref="QWA3:QWC3"/>
    <mergeCell ref="QYX3:QYZ3"/>
    <mergeCell ref="QZA3:QZC3"/>
    <mergeCell ref="QZD3:QZF3"/>
    <mergeCell ref="QZG3:QZI3"/>
    <mergeCell ref="QZJ3:QZL3"/>
    <mergeCell ref="QZM3:QZO3"/>
    <mergeCell ref="QYF3:QYH3"/>
    <mergeCell ref="QYI3:QYK3"/>
    <mergeCell ref="QYL3:QYN3"/>
    <mergeCell ref="QYO3:QYQ3"/>
    <mergeCell ref="QYR3:QYT3"/>
    <mergeCell ref="QYU3:QYW3"/>
    <mergeCell ref="QXN3:QXP3"/>
    <mergeCell ref="QXQ3:QXS3"/>
    <mergeCell ref="QXT3:QXV3"/>
    <mergeCell ref="QXW3:QXY3"/>
    <mergeCell ref="QXZ3:QYB3"/>
    <mergeCell ref="QYC3:QYE3"/>
    <mergeCell ref="RAZ3:RBB3"/>
    <mergeCell ref="RBC3:RBE3"/>
    <mergeCell ref="RBF3:RBH3"/>
    <mergeCell ref="RBI3:RBK3"/>
    <mergeCell ref="RBL3:RBN3"/>
    <mergeCell ref="RBO3:RBQ3"/>
    <mergeCell ref="RAH3:RAJ3"/>
    <mergeCell ref="RAK3:RAM3"/>
    <mergeCell ref="RAN3:RAP3"/>
    <mergeCell ref="RAQ3:RAS3"/>
    <mergeCell ref="RAT3:RAV3"/>
    <mergeCell ref="RAW3:RAY3"/>
    <mergeCell ref="QZP3:QZR3"/>
    <mergeCell ref="QZS3:QZU3"/>
    <mergeCell ref="QZV3:QZX3"/>
    <mergeCell ref="QZY3:RAA3"/>
    <mergeCell ref="RAB3:RAD3"/>
    <mergeCell ref="RAE3:RAG3"/>
    <mergeCell ref="RDB3:RDD3"/>
    <mergeCell ref="RDE3:RDG3"/>
    <mergeCell ref="RDH3:RDJ3"/>
    <mergeCell ref="RDK3:RDM3"/>
    <mergeCell ref="RDN3:RDP3"/>
    <mergeCell ref="RDQ3:RDS3"/>
    <mergeCell ref="RCJ3:RCL3"/>
    <mergeCell ref="RCM3:RCO3"/>
    <mergeCell ref="RCP3:RCR3"/>
    <mergeCell ref="RCS3:RCU3"/>
    <mergeCell ref="RCV3:RCX3"/>
    <mergeCell ref="RCY3:RDA3"/>
    <mergeCell ref="RBR3:RBT3"/>
    <mergeCell ref="RBU3:RBW3"/>
    <mergeCell ref="RBX3:RBZ3"/>
    <mergeCell ref="RCA3:RCC3"/>
    <mergeCell ref="RCD3:RCF3"/>
    <mergeCell ref="RCG3:RCI3"/>
    <mergeCell ref="RFD3:RFF3"/>
    <mergeCell ref="RFG3:RFI3"/>
    <mergeCell ref="RFJ3:RFL3"/>
    <mergeCell ref="RFM3:RFO3"/>
    <mergeCell ref="RFP3:RFR3"/>
    <mergeCell ref="RFS3:RFU3"/>
    <mergeCell ref="REL3:REN3"/>
    <mergeCell ref="REO3:REQ3"/>
    <mergeCell ref="RER3:RET3"/>
    <mergeCell ref="REU3:REW3"/>
    <mergeCell ref="REX3:REZ3"/>
    <mergeCell ref="RFA3:RFC3"/>
    <mergeCell ref="RDT3:RDV3"/>
    <mergeCell ref="RDW3:RDY3"/>
    <mergeCell ref="RDZ3:REB3"/>
    <mergeCell ref="REC3:REE3"/>
    <mergeCell ref="REF3:REH3"/>
    <mergeCell ref="REI3:REK3"/>
    <mergeCell ref="RHF3:RHH3"/>
    <mergeCell ref="RHI3:RHK3"/>
    <mergeCell ref="RHL3:RHN3"/>
    <mergeCell ref="RHO3:RHQ3"/>
    <mergeCell ref="RHR3:RHT3"/>
    <mergeCell ref="RHU3:RHW3"/>
    <mergeCell ref="RGN3:RGP3"/>
    <mergeCell ref="RGQ3:RGS3"/>
    <mergeCell ref="RGT3:RGV3"/>
    <mergeCell ref="RGW3:RGY3"/>
    <mergeCell ref="RGZ3:RHB3"/>
    <mergeCell ref="RHC3:RHE3"/>
    <mergeCell ref="RFV3:RFX3"/>
    <mergeCell ref="RFY3:RGA3"/>
    <mergeCell ref="RGB3:RGD3"/>
    <mergeCell ref="RGE3:RGG3"/>
    <mergeCell ref="RGH3:RGJ3"/>
    <mergeCell ref="RGK3:RGM3"/>
    <mergeCell ref="RJH3:RJJ3"/>
    <mergeCell ref="RJK3:RJM3"/>
    <mergeCell ref="RJN3:RJP3"/>
    <mergeCell ref="RJQ3:RJS3"/>
    <mergeCell ref="RJT3:RJV3"/>
    <mergeCell ref="RJW3:RJY3"/>
    <mergeCell ref="RIP3:RIR3"/>
    <mergeCell ref="RIS3:RIU3"/>
    <mergeCell ref="RIV3:RIX3"/>
    <mergeCell ref="RIY3:RJA3"/>
    <mergeCell ref="RJB3:RJD3"/>
    <mergeCell ref="RJE3:RJG3"/>
    <mergeCell ref="RHX3:RHZ3"/>
    <mergeCell ref="RIA3:RIC3"/>
    <mergeCell ref="RID3:RIF3"/>
    <mergeCell ref="RIG3:RII3"/>
    <mergeCell ref="RIJ3:RIL3"/>
    <mergeCell ref="RIM3:RIO3"/>
    <mergeCell ref="RLJ3:RLL3"/>
    <mergeCell ref="RLM3:RLO3"/>
    <mergeCell ref="RLP3:RLR3"/>
    <mergeCell ref="RLS3:RLU3"/>
    <mergeCell ref="RLV3:RLX3"/>
    <mergeCell ref="RLY3:RMA3"/>
    <mergeCell ref="RKR3:RKT3"/>
    <mergeCell ref="RKU3:RKW3"/>
    <mergeCell ref="RKX3:RKZ3"/>
    <mergeCell ref="RLA3:RLC3"/>
    <mergeCell ref="RLD3:RLF3"/>
    <mergeCell ref="RLG3:RLI3"/>
    <mergeCell ref="RJZ3:RKB3"/>
    <mergeCell ref="RKC3:RKE3"/>
    <mergeCell ref="RKF3:RKH3"/>
    <mergeCell ref="RKI3:RKK3"/>
    <mergeCell ref="RKL3:RKN3"/>
    <mergeCell ref="RKO3:RKQ3"/>
    <mergeCell ref="RNL3:RNN3"/>
    <mergeCell ref="RNO3:RNQ3"/>
    <mergeCell ref="RNR3:RNT3"/>
    <mergeCell ref="RNU3:RNW3"/>
    <mergeCell ref="RNX3:RNZ3"/>
    <mergeCell ref="ROA3:ROC3"/>
    <mergeCell ref="RMT3:RMV3"/>
    <mergeCell ref="RMW3:RMY3"/>
    <mergeCell ref="RMZ3:RNB3"/>
    <mergeCell ref="RNC3:RNE3"/>
    <mergeCell ref="RNF3:RNH3"/>
    <mergeCell ref="RNI3:RNK3"/>
    <mergeCell ref="RMB3:RMD3"/>
    <mergeCell ref="RME3:RMG3"/>
    <mergeCell ref="RMH3:RMJ3"/>
    <mergeCell ref="RMK3:RMM3"/>
    <mergeCell ref="RMN3:RMP3"/>
    <mergeCell ref="RMQ3:RMS3"/>
    <mergeCell ref="RPN3:RPP3"/>
    <mergeCell ref="RPQ3:RPS3"/>
    <mergeCell ref="RPT3:RPV3"/>
    <mergeCell ref="RPW3:RPY3"/>
    <mergeCell ref="RPZ3:RQB3"/>
    <mergeCell ref="RQC3:RQE3"/>
    <mergeCell ref="ROV3:ROX3"/>
    <mergeCell ref="ROY3:RPA3"/>
    <mergeCell ref="RPB3:RPD3"/>
    <mergeCell ref="RPE3:RPG3"/>
    <mergeCell ref="RPH3:RPJ3"/>
    <mergeCell ref="RPK3:RPM3"/>
    <mergeCell ref="ROD3:ROF3"/>
    <mergeCell ref="ROG3:ROI3"/>
    <mergeCell ref="ROJ3:ROL3"/>
    <mergeCell ref="ROM3:ROO3"/>
    <mergeCell ref="ROP3:ROR3"/>
    <mergeCell ref="ROS3:ROU3"/>
    <mergeCell ref="RRP3:RRR3"/>
    <mergeCell ref="RRS3:RRU3"/>
    <mergeCell ref="RRV3:RRX3"/>
    <mergeCell ref="RRY3:RSA3"/>
    <mergeCell ref="RSB3:RSD3"/>
    <mergeCell ref="RSE3:RSG3"/>
    <mergeCell ref="RQX3:RQZ3"/>
    <mergeCell ref="RRA3:RRC3"/>
    <mergeCell ref="RRD3:RRF3"/>
    <mergeCell ref="RRG3:RRI3"/>
    <mergeCell ref="RRJ3:RRL3"/>
    <mergeCell ref="RRM3:RRO3"/>
    <mergeCell ref="RQF3:RQH3"/>
    <mergeCell ref="RQI3:RQK3"/>
    <mergeCell ref="RQL3:RQN3"/>
    <mergeCell ref="RQO3:RQQ3"/>
    <mergeCell ref="RQR3:RQT3"/>
    <mergeCell ref="RQU3:RQW3"/>
    <mergeCell ref="RTR3:RTT3"/>
    <mergeCell ref="RTU3:RTW3"/>
    <mergeCell ref="RTX3:RTZ3"/>
    <mergeCell ref="RUA3:RUC3"/>
    <mergeCell ref="RUD3:RUF3"/>
    <mergeCell ref="RUG3:RUI3"/>
    <mergeCell ref="RSZ3:RTB3"/>
    <mergeCell ref="RTC3:RTE3"/>
    <mergeCell ref="RTF3:RTH3"/>
    <mergeCell ref="RTI3:RTK3"/>
    <mergeCell ref="RTL3:RTN3"/>
    <mergeCell ref="RTO3:RTQ3"/>
    <mergeCell ref="RSH3:RSJ3"/>
    <mergeCell ref="RSK3:RSM3"/>
    <mergeCell ref="RSN3:RSP3"/>
    <mergeCell ref="RSQ3:RSS3"/>
    <mergeCell ref="RST3:RSV3"/>
    <mergeCell ref="RSW3:RSY3"/>
    <mergeCell ref="RVT3:RVV3"/>
    <mergeCell ref="RVW3:RVY3"/>
    <mergeCell ref="RVZ3:RWB3"/>
    <mergeCell ref="RWC3:RWE3"/>
    <mergeCell ref="RWF3:RWH3"/>
    <mergeCell ref="RWI3:RWK3"/>
    <mergeCell ref="RVB3:RVD3"/>
    <mergeCell ref="RVE3:RVG3"/>
    <mergeCell ref="RVH3:RVJ3"/>
    <mergeCell ref="RVK3:RVM3"/>
    <mergeCell ref="RVN3:RVP3"/>
    <mergeCell ref="RVQ3:RVS3"/>
    <mergeCell ref="RUJ3:RUL3"/>
    <mergeCell ref="RUM3:RUO3"/>
    <mergeCell ref="RUP3:RUR3"/>
    <mergeCell ref="RUS3:RUU3"/>
    <mergeCell ref="RUV3:RUX3"/>
    <mergeCell ref="RUY3:RVA3"/>
    <mergeCell ref="RXV3:RXX3"/>
    <mergeCell ref="RXY3:RYA3"/>
    <mergeCell ref="RYB3:RYD3"/>
    <mergeCell ref="RYE3:RYG3"/>
    <mergeCell ref="RYH3:RYJ3"/>
    <mergeCell ref="RYK3:RYM3"/>
    <mergeCell ref="RXD3:RXF3"/>
    <mergeCell ref="RXG3:RXI3"/>
    <mergeCell ref="RXJ3:RXL3"/>
    <mergeCell ref="RXM3:RXO3"/>
    <mergeCell ref="RXP3:RXR3"/>
    <mergeCell ref="RXS3:RXU3"/>
    <mergeCell ref="RWL3:RWN3"/>
    <mergeCell ref="RWO3:RWQ3"/>
    <mergeCell ref="RWR3:RWT3"/>
    <mergeCell ref="RWU3:RWW3"/>
    <mergeCell ref="RWX3:RWZ3"/>
    <mergeCell ref="RXA3:RXC3"/>
    <mergeCell ref="RZX3:RZZ3"/>
    <mergeCell ref="SAA3:SAC3"/>
    <mergeCell ref="SAD3:SAF3"/>
    <mergeCell ref="SAG3:SAI3"/>
    <mergeCell ref="SAJ3:SAL3"/>
    <mergeCell ref="SAM3:SAO3"/>
    <mergeCell ref="RZF3:RZH3"/>
    <mergeCell ref="RZI3:RZK3"/>
    <mergeCell ref="RZL3:RZN3"/>
    <mergeCell ref="RZO3:RZQ3"/>
    <mergeCell ref="RZR3:RZT3"/>
    <mergeCell ref="RZU3:RZW3"/>
    <mergeCell ref="RYN3:RYP3"/>
    <mergeCell ref="RYQ3:RYS3"/>
    <mergeCell ref="RYT3:RYV3"/>
    <mergeCell ref="RYW3:RYY3"/>
    <mergeCell ref="RYZ3:RZB3"/>
    <mergeCell ref="RZC3:RZE3"/>
    <mergeCell ref="SBZ3:SCB3"/>
    <mergeCell ref="SCC3:SCE3"/>
    <mergeCell ref="SCF3:SCH3"/>
    <mergeCell ref="SCI3:SCK3"/>
    <mergeCell ref="SCL3:SCN3"/>
    <mergeCell ref="SCO3:SCQ3"/>
    <mergeCell ref="SBH3:SBJ3"/>
    <mergeCell ref="SBK3:SBM3"/>
    <mergeCell ref="SBN3:SBP3"/>
    <mergeCell ref="SBQ3:SBS3"/>
    <mergeCell ref="SBT3:SBV3"/>
    <mergeCell ref="SBW3:SBY3"/>
    <mergeCell ref="SAP3:SAR3"/>
    <mergeCell ref="SAS3:SAU3"/>
    <mergeCell ref="SAV3:SAX3"/>
    <mergeCell ref="SAY3:SBA3"/>
    <mergeCell ref="SBB3:SBD3"/>
    <mergeCell ref="SBE3:SBG3"/>
    <mergeCell ref="SEB3:SED3"/>
    <mergeCell ref="SEE3:SEG3"/>
    <mergeCell ref="SEH3:SEJ3"/>
    <mergeCell ref="SEK3:SEM3"/>
    <mergeCell ref="SEN3:SEP3"/>
    <mergeCell ref="SEQ3:SES3"/>
    <mergeCell ref="SDJ3:SDL3"/>
    <mergeCell ref="SDM3:SDO3"/>
    <mergeCell ref="SDP3:SDR3"/>
    <mergeCell ref="SDS3:SDU3"/>
    <mergeCell ref="SDV3:SDX3"/>
    <mergeCell ref="SDY3:SEA3"/>
    <mergeCell ref="SCR3:SCT3"/>
    <mergeCell ref="SCU3:SCW3"/>
    <mergeCell ref="SCX3:SCZ3"/>
    <mergeCell ref="SDA3:SDC3"/>
    <mergeCell ref="SDD3:SDF3"/>
    <mergeCell ref="SDG3:SDI3"/>
    <mergeCell ref="SGD3:SGF3"/>
    <mergeCell ref="SGG3:SGI3"/>
    <mergeCell ref="SGJ3:SGL3"/>
    <mergeCell ref="SGM3:SGO3"/>
    <mergeCell ref="SGP3:SGR3"/>
    <mergeCell ref="SGS3:SGU3"/>
    <mergeCell ref="SFL3:SFN3"/>
    <mergeCell ref="SFO3:SFQ3"/>
    <mergeCell ref="SFR3:SFT3"/>
    <mergeCell ref="SFU3:SFW3"/>
    <mergeCell ref="SFX3:SFZ3"/>
    <mergeCell ref="SGA3:SGC3"/>
    <mergeCell ref="SET3:SEV3"/>
    <mergeCell ref="SEW3:SEY3"/>
    <mergeCell ref="SEZ3:SFB3"/>
    <mergeCell ref="SFC3:SFE3"/>
    <mergeCell ref="SFF3:SFH3"/>
    <mergeCell ref="SFI3:SFK3"/>
    <mergeCell ref="SIF3:SIH3"/>
    <mergeCell ref="SII3:SIK3"/>
    <mergeCell ref="SIL3:SIN3"/>
    <mergeCell ref="SIO3:SIQ3"/>
    <mergeCell ref="SIR3:SIT3"/>
    <mergeCell ref="SIU3:SIW3"/>
    <mergeCell ref="SHN3:SHP3"/>
    <mergeCell ref="SHQ3:SHS3"/>
    <mergeCell ref="SHT3:SHV3"/>
    <mergeCell ref="SHW3:SHY3"/>
    <mergeCell ref="SHZ3:SIB3"/>
    <mergeCell ref="SIC3:SIE3"/>
    <mergeCell ref="SGV3:SGX3"/>
    <mergeCell ref="SGY3:SHA3"/>
    <mergeCell ref="SHB3:SHD3"/>
    <mergeCell ref="SHE3:SHG3"/>
    <mergeCell ref="SHH3:SHJ3"/>
    <mergeCell ref="SHK3:SHM3"/>
    <mergeCell ref="SKH3:SKJ3"/>
    <mergeCell ref="SKK3:SKM3"/>
    <mergeCell ref="SKN3:SKP3"/>
    <mergeCell ref="SKQ3:SKS3"/>
    <mergeCell ref="SKT3:SKV3"/>
    <mergeCell ref="SKW3:SKY3"/>
    <mergeCell ref="SJP3:SJR3"/>
    <mergeCell ref="SJS3:SJU3"/>
    <mergeCell ref="SJV3:SJX3"/>
    <mergeCell ref="SJY3:SKA3"/>
    <mergeCell ref="SKB3:SKD3"/>
    <mergeCell ref="SKE3:SKG3"/>
    <mergeCell ref="SIX3:SIZ3"/>
    <mergeCell ref="SJA3:SJC3"/>
    <mergeCell ref="SJD3:SJF3"/>
    <mergeCell ref="SJG3:SJI3"/>
    <mergeCell ref="SJJ3:SJL3"/>
    <mergeCell ref="SJM3:SJO3"/>
    <mergeCell ref="SMJ3:SML3"/>
    <mergeCell ref="SMM3:SMO3"/>
    <mergeCell ref="SMP3:SMR3"/>
    <mergeCell ref="SMS3:SMU3"/>
    <mergeCell ref="SMV3:SMX3"/>
    <mergeCell ref="SMY3:SNA3"/>
    <mergeCell ref="SLR3:SLT3"/>
    <mergeCell ref="SLU3:SLW3"/>
    <mergeCell ref="SLX3:SLZ3"/>
    <mergeCell ref="SMA3:SMC3"/>
    <mergeCell ref="SMD3:SMF3"/>
    <mergeCell ref="SMG3:SMI3"/>
    <mergeCell ref="SKZ3:SLB3"/>
    <mergeCell ref="SLC3:SLE3"/>
    <mergeCell ref="SLF3:SLH3"/>
    <mergeCell ref="SLI3:SLK3"/>
    <mergeCell ref="SLL3:SLN3"/>
    <mergeCell ref="SLO3:SLQ3"/>
    <mergeCell ref="SOL3:SON3"/>
    <mergeCell ref="SOO3:SOQ3"/>
    <mergeCell ref="SOR3:SOT3"/>
    <mergeCell ref="SOU3:SOW3"/>
    <mergeCell ref="SOX3:SOZ3"/>
    <mergeCell ref="SPA3:SPC3"/>
    <mergeCell ref="SNT3:SNV3"/>
    <mergeCell ref="SNW3:SNY3"/>
    <mergeCell ref="SNZ3:SOB3"/>
    <mergeCell ref="SOC3:SOE3"/>
    <mergeCell ref="SOF3:SOH3"/>
    <mergeCell ref="SOI3:SOK3"/>
    <mergeCell ref="SNB3:SND3"/>
    <mergeCell ref="SNE3:SNG3"/>
    <mergeCell ref="SNH3:SNJ3"/>
    <mergeCell ref="SNK3:SNM3"/>
    <mergeCell ref="SNN3:SNP3"/>
    <mergeCell ref="SNQ3:SNS3"/>
    <mergeCell ref="SQN3:SQP3"/>
    <mergeCell ref="SQQ3:SQS3"/>
    <mergeCell ref="SQT3:SQV3"/>
    <mergeCell ref="SQW3:SQY3"/>
    <mergeCell ref="SQZ3:SRB3"/>
    <mergeCell ref="SRC3:SRE3"/>
    <mergeCell ref="SPV3:SPX3"/>
    <mergeCell ref="SPY3:SQA3"/>
    <mergeCell ref="SQB3:SQD3"/>
    <mergeCell ref="SQE3:SQG3"/>
    <mergeCell ref="SQH3:SQJ3"/>
    <mergeCell ref="SQK3:SQM3"/>
    <mergeCell ref="SPD3:SPF3"/>
    <mergeCell ref="SPG3:SPI3"/>
    <mergeCell ref="SPJ3:SPL3"/>
    <mergeCell ref="SPM3:SPO3"/>
    <mergeCell ref="SPP3:SPR3"/>
    <mergeCell ref="SPS3:SPU3"/>
    <mergeCell ref="SSP3:SSR3"/>
    <mergeCell ref="SSS3:SSU3"/>
    <mergeCell ref="SSV3:SSX3"/>
    <mergeCell ref="SSY3:STA3"/>
    <mergeCell ref="STB3:STD3"/>
    <mergeCell ref="STE3:STG3"/>
    <mergeCell ref="SRX3:SRZ3"/>
    <mergeCell ref="SSA3:SSC3"/>
    <mergeCell ref="SSD3:SSF3"/>
    <mergeCell ref="SSG3:SSI3"/>
    <mergeCell ref="SSJ3:SSL3"/>
    <mergeCell ref="SSM3:SSO3"/>
    <mergeCell ref="SRF3:SRH3"/>
    <mergeCell ref="SRI3:SRK3"/>
    <mergeCell ref="SRL3:SRN3"/>
    <mergeCell ref="SRO3:SRQ3"/>
    <mergeCell ref="SRR3:SRT3"/>
    <mergeCell ref="SRU3:SRW3"/>
    <mergeCell ref="SUR3:SUT3"/>
    <mergeCell ref="SUU3:SUW3"/>
    <mergeCell ref="SUX3:SUZ3"/>
    <mergeCell ref="SVA3:SVC3"/>
    <mergeCell ref="SVD3:SVF3"/>
    <mergeCell ref="SVG3:SVI3"/>
    <mergeCell ref="STZ3:SUB3"/>
    <mergeCell ref="SUC3:SUE3"/>
    <mergeCell ref="SUF3:SUH3"/>
    <mergeCell ref="SUI3:SUK3"/>
    <mergeCell ref="SUL3:SUN3"/>
    <mergeCell ref="SUO3:SUQ3"/>
    <mergeCell ref="STH3:STJ3"/>
    <mergeCell ref="STK3:STM3"/>
    <mergeCell ref="STN3:STP3"/>
    <mergeCell ref="STQ3:STS3"/>
    <mergeCell ref="STT3:STV3"/>
    <mergeCell ref="STW3:STY3"/>
    <mergeCell ref="SWT3:SWV3"/>
    <mergeCell ref="SWW3:SWY3"/>
    <mergeCell ref="SWZ3:SXB3"/>
    <mergeCell ref="SXC3:SXE3"/>
    <mergeCell ref="SXF3:SXH3"/>
    <mergeCell ref="SXI3:SXK3"/>
    <mergeCell ref="SWB3:SWD3"/>
    <mergeCell ref="SWE3:SWG3"/>
    <mergeCell ref="SWH3:SWJ3"/>
    <mergeCell ref="SWK3:SWM3"/>
    <mergeCell ref="SWN3:SWP3"/>
    <mergeCell ref="SWQ3:SWS3"/>
    <mergeCell ref="SVJ3:SVL3"/>
    <mergeCell ref="SVM3:SVO3"/>
    <mergeCell ref="SVP3:SVR3"/>
    <mergeCell ref="SVS3:SVU3"/>
    <mergeCell ref="SVV3:SVX3"/>
    <mergeCell ref="SVY3:SWA3"/>
    <mergeCell ref="SYV3:SYX3"/>
    <mergeCell ref="SYY3:SZA3"/>
    <mergeCell ref="SZB3:SZD3"/>
    <mergeCell ref="SZE3:SZG3"/>
    <mergeCell ref="SZH3:SZJ3"/>
    <mergeCell ref="SZK3:SZM3"/>
    <mergeCell ref="SYD3:SYF3"/>
    <mergeCell ref="SYG3:SYI3"/>
    <mergeCell ref="SYJ3:SYL3"/>
    <mergeCell ref="SYM3:SYO3"/>
    <mergeCell ref="SYP3:SYR3"/>
    <mergeCell ref="SYS3:SYU3"/>
    <mergeCell ref="SXL3:SXN3"/>
    <mergeCell ref="SXO3:SXQ3"/>
    <mergeCell ref="SXR3:SXT3"/>
    <mergeCell ref="SXU3:SXW3"/>
    <mergeCell ref="SXX3:SXZ3"/>
    <mergeCell ref="SYA3:SYC3"/>
    <mergeCell ref="TAX3:TAZ3"/>
    <mergeCell ref="TBA3:TBC3"/>
    <mergeCell ref="TBD3:TBF3"/>
    <mergeCell ref="TBG3:TBI3"/>
    <mergeCell ref="TBJ3:TBL3"/>
    <mergeCell ref="TBM3:TBO3"/>
    <mergeCell ref="TAF3:TAH3"/>
    <mergeCell ref="TAI3:TAK3"/>
    <mergeCell ref="TAL3:TAN3"/>
    <mergeCell ref="TAO3:TAQ3"/>
    <mergeCell ref="TAR3:TAT3"/>
    <mergeCell ref="TAU3:TAW3"/>
    <mergeCell ref="SZN3:SZP3"/>
    <mergeCell ref="SZQ3:SZS3"/>
    <mergeCell ref="SZT3:SZV3"/>
    <mergeCell ref="SZW3:SZY3"/>
    <mergeCell ref="SZZ3:TAB3"/>
    <mergeCell ref="TAC3:TAE3"/>
    <mergeCell ref="TCZ3:TDB3"/>
    <mergeCell ref="TDC3:TDE3"/>
    <mergeCell ref="TDF3:TDH3"/>
    <mergeCell ref="TDI3:TDK3"/>
    <mergeCell ref="TDL3:TDN3"/>
    <mergeCell ref="TDO3:TDQ3"/>
    <mergeCell ref="TCH3:TCJ3"/>
    <mergeCell ref="TCK3:TCM3"/>
    <mergeCell ref="TCN3:TCP3"/>
    <mergeCell ref="TCQ3:TCS3"/>
    <mergeCell ref="TCT3:TCV3"/>
    <mergeCell ref="TCW3:TCY3"/>
    <mergeCell ref="TBP3:TBR3"/>
    <mergeCell ref="TBS3:TBU3"/>
    <mergeCell ref="TBV3:TBX3"/>
    <mergeCell ref="TBY3:TCA3"/>
    <mergeCell ref="TCB3:TCD3"/>
    <mergeCell ref="TCE3:TCG3"/>
    <mergeCell ref="TFB3:TFD3"/>
    <mergeCell ref="TFE3:TFG3"/>
    <mergeCell ref="TFH3:TFJ3"/>
    <mergeCell ref="TFK3:TFM3"/>
    <mergeCell ref="TFN3:TFP3"/>
    <mergeCell ref="TFQ3:TFS3"/>
    <mergeCell ref="TEJ3:TEL3"/>
    <mergeCell ref="TEM3:TEO3"/>
    <mergeCell ref="TEP3:TER3"/>
    <mergeCell ref="TES3:TEU3"/>
    <mergeCell ref="TEV3:TEX3"/>
    <mergeCell ref="TEY3:TFA3"/>
    <mergeCell ref="TDR3:TDT3"/>
    <mergeCell ref="TDU3:TDW3"/>
    <mergeCell ref="TDX3:TDZ3"/>
    <mergeCell ref="TEA3:TEC3"/>
    <mergeCell ref="TED3:TEF3"/>
    <mergeCell ref="TEG3:TEI3"/>
    <mergeCell ref="THD3:THF3"/>
    <mergeCell ref="THG3:THI3"/>
    <mergeCell ref="THJ3:THL3"/>
    <mergeCell ref="THM3:THO3"/>
    <mergeCell ref="THP3:THR3"/>
    <mergeCell ref="THS3:THU3"/>
    <mergeCell ref="TGL3:TGN3"/>
    <mergeCell ref="TGO3:TGQ3"/>
    <mergeCell ref="TGR3:TGT3"/>
    <mergeCell ref="TGU3:TGW3"/>
    <mergeCell ref="TGX3:TGZ3"/>
    <mergeCell ref="THA3:THC3"/>
    <mergeCell ref="TFT3:TFV3"/>
    <mergeCell ref="TFW3:TFY3"/>
    <mergeCell ref="TFZ3:TGB3"/>
    <mergeCell ref="TGC3:TGE3"/>
    <mergeCell ref="TGF3:TGH3"/>
    <mergeCell ref="TGI3:TGK3"/>
    <mergeCell ref="TJF3:TJH3"/>
    <mergeCell ref="TJI3:TJK3"/>
    <mergeCell ref="TJL3:TJN3"/>
    <mergeCell ref="TJO3:TJQ3"/>
    <mergeCell ref="TJR3:TJT3"/>
    <mergeCell ref="TJU3:TJW3"/>
    <mergeCell ref="TIN3:TIP3"/>
    <mergeCell ref="TIQ3:TIS3"/>
    <mergeCell ref="TIT3:TIV3"/>
    <mergeCell ref="TIW3:TIY3"/>
    <mergeCell ref="TIZ3:TJB3"/>
    <mergeCell ref="TJC3:TJE3"/>
    <mergeCell ref="THV3:THX3"/>
    <mergeCell ref="THY3:TIA3"/>
    <mergeCell ref="TIB3:TID3"/>
    <mergeCell ref="TIE3:TIG3"/>
    <mergeCell ref="TIH3:TIJ3"/>
    <mergeCell ref="TIK3:TIM3"/>
    <mergeCell ref="TLH3:TLJ3"/>
    <mergeCell ref="TLK3:TLM3"/>
    <mergeCell ref="TLN3:TLP3"/>
    <mergeCell ref="TLQ3:TLS3"/>
    <mergeCell ref="TLT3:TLV3"/>
    <mergeCell ref="TLW3:TLY3"/>
    <mergeCell ref="TKP3:TKR3"/>
    <mergeCell ref="TKS3:TKU3"/>
    <mergeCell ref="TKV3:TKX3"/>
    <mergeCell ref="TKY3:TLA3"/>
    <mergeCell ref="TLB3:TLD3"/>
    <mergeCell ref="TLE3:TLG3"/>
    <mergeCell ref="TJX3:TJZ3"/>
    <mergeCell ref="TKA3:TKC3"/>
    <mergeCell ref="TKD3:TKF3"/>
    <mergeCell ref="TKG3:TKI3"/>
    <mergeCell ref="TKJ3:TKL3"/>
    <mergeCell ref="TKM3:TKO3"/>
    <mergeCell ref="TNJ3:TNL3"/>
    <mergeCell ref="TNM3:TNO3"/>
    <mergeCell ref="TNP3:TNR3"/>
    <mergeCell ref="TNS3:TNU3"/>
    <mergeCell ref="TNV3:TNX3"/>
    <mergeCell ref="TNY3:TOA3"/>
    <mergeCell ref="TMR3:TMT3"/>
    <mergeCell ref="TMU3:TMW3"/>
    <mergeCell ref="TMX3:TMZ3"/>
    <mergeCell ref="TNA3:TNC3"/>
    <mergeCell ref="TND3:TNF3"/>
    <mergeCell ref="TNG3:TNI3"/>
    <mergeCell ref="TLZ3:TMB3"/>
    <mergeCell ref="TMC3:TME3"/>
    <mergeCell ref="TMF3:TMH3"/>
    <mergeCell ref="TMI3:TMK3"/>
    <mergeCell ref="TML3:TMN3"/>
    <mergeCell ref="TMO3:TMQ3"/>
    <mergeCell ref="TPL3:TPN3"/>
    <mergeCell ref="TPO3:TPQ3"/>
    <mergeCell ref="TPR3:TPT3"/>
    <mergeCell ref="TPU3:TPW3"/>
    <mergeCell ref="TPX3:TPZ3"/>
    <mergeCell ref="TQA3:TQC3"/>
    <mergeCell ref="TOT3:TOV3"/>
    <mergeCell ref="TOW3:TOY3"/>
    <mergeCell ref="TOZ3:TPB3"/>
    <mergeCell ref="TPC3:TPE3"/>
    <mergeCell ref="TPF3:TPH3"/>
    <mergeCell ref="TPI3:TPK3"/>
    <mergeCell ref="TOB3:TOD3"/>
    <mergeCell ref="TOE3:TOG3"/>
    <mergeCell ref="TOH3:TOJ3"/>
    <mergeCell ref="TOK3:TOM3"/>
    <mergeCell ref="TON3:TOP3"/>
    <mergeCell ref="TOQ3:TOS3"/>
    <mergeCell ref="TRN3:TRP3"/>
    <mergeCell ref="TRQ3:TRS3"/>
    <mergeCell ref="TRT3:TRV3"/>
    <mergeCell ref="TRW3:TRY3"/>
    <mergeCell ref="TRZ3:TSB3"/>
    <mergeCell ref="TSC3:TSE3"/>
    <mergeCell ref="TQV3:TQX3"/>
    <mergeCell ref="TQY3:TRA3"/>
    <mergeCell ref="TRB3:TRD3"/>
    <mergeCell ref="TRE3:TRG3"/>
    <mergeCell ref="TRH3:TRJ3"/>
    <mergeCell ref="TRK3:TRM3"/>
    <mergeCell ref="TQD3:TQF3"/>
    <mergeCell ref="TQG3:TQI3"/>
    <mergeCell ref="TQJ3:TQL3"/>
    <mergeCell ref="TQM3:TQO3"/>
    <mergeCell ref="TQP3:TQR3"/>
    <mergeCell ref="TQS3:TQU3"/>
    <mergeCell ref="TTP3:TTR3"/>
    <mergeCell ref="TTS3:TTU3"/>
    <mergeCell ref="TTV3:TTX3"/>
    <mergeCell ref="TTY3:TUA3"/>
    <mergeCell ref="TUB3:TUD3"/>
    <mergeCell ref="TUE3:TUG3"/>
    <mergeCell ref="TSX3:TSZ3"/>
    <mergeCell ref="TTA3:TTC3"/>
    <mergeCell ref="TTD3:TTF3"/>
    <mergeCell ref="TTG3:TTI3"/>
    <mergeCell ref="TTJ3:TTL3"/>
    <mergeCell ref="TTM3:TTO3"/>
    <mergeCell ref="TSF3:TSH3"/>
    <mergeCell ref="TSI3:TSK3"/>
    <mergeCell ref="TSL3:TSN3"/>
    <mergeCell ref="TSO3:TSQ3"/>
    <mergeCell ref="TSR3:TST3"/>
    <mergeCell ref="TSU3:TSW3"/>
    <mergeCell ref="TVR3:TVT3"/>
    <mergeCell ref="TVU3:TVW3"/>
    <mergeCell ref="TVX3:TVZ3"/>
    <mergeCell ref="TWA3:TWC3"/>
    <mergeCell ref="TWD3:TWF3"/>
    <mergeCell ref="TWG3:TWI3"/>
    <mergeCell ref="TUZ3:TVB3"/>
    <mergeCell ref="TVC3:TVE3"/>
    <mergeCell ref="TVF3:TVH3"/>
    <mergeCell ref="TVI3:TVK3"/>
    <mergeCell ref="TVL3:TVN3"/>
    <mergeCell ref="TVO3:TVQ3"/>
    <mergeCell ref="TUH3:TUJ3"/>
    <mergeCell ref="TUK3:TUM3"/>
    <mergeCell ref="TUN3:TUP3"/>
    <mergeCell ref="TUQ3:TUS3"/>
    <mergeCell ref="TUT3:TUV3"/>
    <mergeCell ref="TUW3:TUY3"/>
    <mergeCell ref="TXT3:TXV3"/>
    <mergeCell ref="TXW3:TXY3"/>
    <mergeCell ref="TXZ3:TYB3"/>
    <mergeCell ref="TYC3:TYE3"/>
    <mergeCell ref="TYF3:TYH3"/>
    <mergeCell ref="TYI3:TYK3"/>
    <mergeCell ref="TXB3:TXD3"/>
    <mergeCell ref="TXE3:TXG3"/>
    <mergeCell ref="TXH3:TXJ3"/>
    <mergeCell ref="TXK3:TXM3"/>
    <mergeCell ref="TXN3:TXP3"/>
    <mergeCell ref="TXQ3:TXS3"/>
    <mergeCell ref="TWJ3:TWL3"/>
    <mergeCell ref="TWM3:TWO3"/>
    <mergeCell ref="TWP3:TWR3"/>
    <mergeCell ref="TWS3:TWU3"/>
    <mergeCell ref="TWV3:TWX3"/>
    <mergeCell ref="TWY3:TXA3"/>
    <mergeCell ref="TZV3:TZX3"/>
    <mergeCell ref="TZY3:UAA3"/>
    <mergeCell ref="UAB3:UAD3"/>
    <mergeCell ref="UAE3:UAG3"/>
    <mergeCell ref="UAH3:UAJ3"/>
    <mergeCell ref="UAK3:UAM3"/>
    <mergeCell ref="TZD3:TZF3"/>
    <mergeCell ref="TZG3:TZI3"/>
    <mergeCell ref="TZJ3:TZL3"/>
    <mergeCell ref="TZM3:TZO3"/>
    <mergeCell ref="TZP3:TZR3"/>
    <mergeCell ref="TZS3:TZU3"/>
    <mergeCell ref="TYL3:TYN3"/>
    <mergeCell ref="TYO3:TYQ3"/>
    <mergeCell ref="TYR3:TYT3"/>
    <mergeCell ref="TYU3:TYW3"/>
    <mergeCell ref="TYX3:TYZ3"/>
    <mergeCell ref="TZA3:TZC3"/>
    <mergeCell ref="UBX3:UBZ3"/>
    <mergeCell ref="UCA3:UCC3"/>
    <mergeCell ref="UCD3:UCF3"/>
    <mergeCell ref="UCG3:UCI3"/>
    <mergeCell ref="UCJ3:UCL3"/>
    <mergeCell ref="UCM3:UCO3"/>
    <mergeCell ref="UBF3:UBH3"/>
    <mergeCell ref="UBI3:UBK3"/>
    <mergeCell ref="UBL3:UBN3"/>
    <mergeCell ref="UBO3:UBQ3"/>
    <mergeCell ref="UBR3:UBT3"/>
    <mergeCell ref="UBU3:UBW3"/>
    <mergeCell ref="UAN3:UAP3"/>
    <mergeCell ref="UAQ3:UAS3"/>
    <mergeCell ref="UAT3:UAV3"/>
    <mergeCell ref="UAW3:UAY3"/>
    <mergeCell ref="UAZ3:UBB3"/>
    <mergeCell ref="UBC3:UBE3"/>
    <mergeCell ref="UDZ3:UEB3"/>
    <mergeCell ref="UEC3:UEE3"/>
    <mergeCell ref="UEF3:UEH3"/>
    <mergeCell ref="UEI3:UEK3"/>
    <mergeCell ref="UEL3:UEN3"/>
    <mergeCell ref="UEO3:UEQ3"/>
    <mergeCell ref="UDH3:UDJ3"/>
    <mergeCell ref="UDK3:UDM3"/>
    <mergeCell ref="UDN3:UDP3"/>
    <mergeCell ref="UDQ3:UDS3"/>
    <mergeCell ref="UDT3:UDV3"/>
    <mergeCell ref="UDW3:UDY3"/>
    <mergeCell ref="UCP3:UCR3"/>
    <mergeCell ref="UCS3:UCU3"/>
    <mergeCell ref="UCV3:UCX3"/>
    <mergeCell ref="UCY3:UDA3"/>
    <mergeCell ref="UDB3:UDD3"/>
    <mergeCell ref="UDE3:UDG3"/>
    <mergeCell ref="UGB3:UGD3"/>
    <mergeCell ref="UGE3:UGG3"/>
    <mergeCell ref="UGH3:UGJ3"/>
    <mergeCell ref="UGK3:UGM3"/>
    <mergeCell ref="UGN3:UGP3"/>
    <mergeCell ref="UGQ3:UGS3"/>
    <mergeCell ref="UFJ3:UFL3"/>
    <mergeCell ref="UFM3:UFO3"/>
    <mergeCell ref="UFP3:UFR3"/>
    <mergeCell ref="UFS3:UFU3"/>
    <mergeCell ref="UFV3:UFX3"/>
    <mergeCell ref="UFY3:UGA3"/>
    <mergeCell ref="UER3:UET3"/>
    <mergeCell ref="UEU3:UEW3"/>
    <mergeCell ref="UEX3:UEZ3"/>
    <mergeCell ref="UFA3:UFC3"/>
    <mergeCell ref="UFD3:UFF3"/>
    <mergeCell ref="UFG3:UFI3"/>
    <mergeCell ref="UID3:UIF3"/>
    <mergeCell ref="UIG3:UII3"/>
    <mergeCell ref="UIJ3:UIL3"/>
    <mergeCell ref="UIM3:UIO3"/>
    <mergeCell ref="UIP3:UIR3"/>
    <mergeCell ref="UIS3:UIU3"/>
    <mergeCell ref="UHL3:UHN3"/>
    <mergeCell ref="UHO3:UHQ3"/>
    <mergeCell ref="UHR3:UHT3"/>
    <mergeCell ref="UHU3:UHW3"/>
    <mergeCell ref="UHX3:UHZ3"/>
    <mergeCell ref="UIA3:UIC3"/>
    <mergeCell ref="UGT3:UGV3"/>
    <mergeCell ref="UGW3:UGY3"/>
    <mergeCell ref="UGZ3:UHB3"/>
    <mergeCell ref="UHC3:UHE3"/>
    <mergeCell ref="UHF3:UHH3"/>
    <mergeCell ref="UHI3:UHK3"/>
    <mergeCell ref="UKF3:UKH3"/>
    <mergeCell ref="UKI3:UKK3"/>
    <mergeCell ref="UKL3:UKN3"/>
    <mergeCell ref="UKO3:UKQ3"/>
    <mergeCell ref="UKR3:UKT3"/>
    <mergeCell ref="UKU3:UKW3"/>
    <mergeCell ref="UJN3:UJP3"/>
    <mergeCell ref="UJQ3:UJS3"/>
    <mergeCell ref="UJT3:UJV3"/>
    <mergeCell ref="UJW3:UJY3"/>
    <mergeCell ref="UJZ3:UKB3"/>
    <mergeCell ref="UKC3:UKE3"/>
    <mergeCell ref="UIV3:UIX3"/>
    <mergeCell ref="UIY3:UJA3"/>
    <mergeCell ref="UJB3:UJD3"/>
    <mergeCell ref="UJE3:UJG3"/>
    <mergeCell ref="UJH3:UJJ3"/>
    <mergeCell ref="UJK3:UJM3"/>
    <mergeCell ref="UMH3:UMJ3"/>
    <mergeCell ref="UMK3:UMM3"/>
    <mergeCell ref="UMN3:UMP3"/>
    <mergeCell ref="UMQ3:UMS3"/>
    <mergeCell ref="UMT3:UMV3"/>
    <mergeCell ref="UMW3:UMY3"/>
    <mergeCell ref="ULP3:ULR3"/>
    <mergeCell ref="ULS3:ULU3"/>
    <mergeCell ref="ULV3:ULX3"/>
    <mergeCell ref="ULY3:UMA3"/>
    <mergeCell ref="UMB3:UMD3"/>
    <mergeCell ref="UME3:UMG3"/>
    <mergeCell ref="UKX3:UKZ3"/>
    <mergeCell ref="ULA3:ULC3"/>
    <mergeCell ref="ULD3:ULF3"/>
    <mergeCell ref="ULG3:ULI3"/>
    <mergeCell ref="ULJ3:ULL3"/>
    <mergeCell ref="ULM3:ULO3"/>
    <mergeCell ref="UOJ3:UOL3"/>
    <mergeCell ref="UOM3:UOO3"/>
    <mergeCell ref="UOP3:UOR3"/>
    <mergeCell ref="UOS3:UOU3"/>
    <mergeCell ref="UOV3:UOX3"/>
    <mergeCell ref="UOY3:UPA3"/>
    <mergeCell ref="UNR3:UNT3"/>
    <mergeCell ref="UNU3:UNW3"/>
    <mergeCell ref="UNX3:UNZ3"/>
    <mergeCell ref="UOA3:UOC3"/>
    <mergeCell ref="UOD3:UOF3"/>
    <mergeCell ref="UOG3:UOI3"/>
    <mergeCell ref="UMZ3:UNB3"/>
    <mergeCell ref="UNC3:UNE3"/>
    <mergeCell ref="UNF3:UNH3"/>
    <mergeCell ref="UNI3:UNK3"/>
    <mergeCell ref="UNL3:UNN3"/>
    <mergeCell ref="UNO3:UNQ3"/>
    <mergeCell ref="UQL3:UQN3"/>
    <mergeCell ref="UQO3:UQQ3"/>
    <mergeCell ref="UQR3:UQT3"/>
    <mergeCell ref="UQU3:UQW3"/>
    <mergeCell ref="UQX3:UQZ3"/>
    <mergeCell ref="URA3:URC3"/>
    <mergeCell ref="UPT3:UPV3"/>
    <mergeCell ref="UPW3:UPY3"/>
    <mergeCell ref="UPZ3:UQB3"/>
    <mergeCell ref="UQC3:UQE3"/>
    <mergeCell ref="UQF3:UQH3"/>
    <mergeCell ref="UQI3:UQK3"/>
    <mergeCell ref="UPB3:UPD3"/>
    <mergeCell ref="UPE3:UPG3"/>
    <mergeCell ref="UPH3:UPJ3"/>
    <mergeCell ref="UPK3:UPM3"/>
    <mergeCell ref="UPN3:UPP3"/>
    <mergeCell ref="UPQ3:UPS3"/>
    <mergeCell ref="USN3:USP3"/>
    <mergeCell ref="USQ3:USS3"/>
    <mergeCell ref="UST3:USV3"/>
    <mergeCell ref="USW3:USY3"/>
    <mergeCell ref="USZ3:UTB3"/>
    <mergeCell ref="UTC3:UTE3"/>
    <mergeCell ref="URV3:URX3"/>
    <mergeCell ref="URY3:USA3"/>
    <mergeCell ref="USB3:USD3"/>
    <mergeCell ref="USE3:USG3"/>
    <mergeCell ref="USH3:USJ3"/>
    <mergeCell ref="USK3:USM3"/>
    <mergeCell ref="URD3:URF3"/>
    <mergeCell ref="URG3:URI3"/>
    <mergeCell ref="URJ3:URL3"/>
    <mergeCell ref="URM3:URO3"/>
    <mergeCell ref="URP3:URR3"/>
    <mergeCell ref="URS3:URU3"/>
    <mergeCell ref="UUP3:UUR3"/>
    <mergeCell ref="UUS3:UUU3"/>
    <mergeCell ref="UUV3:UUX3"/>
    <mergeCell ref="UUY3:UVA3"/>
    <mergeCell ref="UVB3:UVD3"/>
    <mergeCell ref="UVE3:UVG3"/>
    <mergeCell ref="UTX3:UTZ3"/>
    <mergeCell ref="UUA3:UUC3"/>
    <mergeCell ref="UUD3:UUF3"/>
    <mergeCell ref="UUG3:UUI3"/>
    <mergeCell ref="UUJ3:UUL3"/>
    <mergeCell ref="UUM3:UUO3"/>
    <mergeCell ref="UTF3:UTH3"/>
    <mergeCell ref="UTI3:UTK3"/>
    <mergeCell ref="UTL3:UTN3"/>
    <mergeCell ref="UTO3:UTQ3"/>
    <mergeCell ref="UTR3:UTT3"/>
    <mergeCell ref="UTU3:UTW3"/>
    <mergeCell ref="UWR3:UWT3"/>
    <mergeCell ref="UWU3:UWW3"/>
    <mergeCell ref="UWX3:UWZ3"/>
    <mergeCell ref="UXA3:UXC3"/>
    <mergeCell ref="UXD3:UXF3"/>
    <mergeCell ref="UXG3:UXI3"/>
    <mergeCell ref="UVZ3:UWB3"/>
    <mergeCell ref="UWC3:UWE3"/>
    <mergeCell ref="UWF3:UWH3"/>
    <mergeCell ref="UWI3:UWK3"/>
    <mergeCell ref="UWL3:UWN3"/>
    <mergeCell ref="UWO3:UWQ3"/>
    <mergeCell ref="UVH3:UVJ3"/>
    <mergeCell ref="UVK3:UVM3"/>
    <mergeCell ref="UVN3:UVP3"/>
    <mergeCell ref="UVQ3:UVS3"/>
    <mergeCell ref="UVT3:UVV3"/>
    <mergeCell ref="UVW3:UVY3"/>
    <mergeCell ref="UYT3:UYV3"/>
    <mergeCell ref="UYW3:UYY3"/>
    <mergeCell ref="UYZ3:UZB3"/>
    <mergeCell ref="UZC3:UZE3"/>
    <mergeCell ref="UZF3:UZH3"/>
    <mergeCell ref="UZI3:UZK3"/>
    <mergeCell ref="UYB3:UYD3"/>
    <mergeCell ref="UYE3:UYG3"/>
    <mergeCell ref="UYH3:UYJ3"/>
    <mergeCell ref="UYK3:UYM3"/>
    <mergeCell ref="UYN3:UYP3"/>
    <mergeCell ref="UYQ3:UYS3"/>
    <mergeCell ref="UXJ3:UXL3"/>
    <mergeCell ref="UXM3:UXO3"/>
    <mergeCell ref="UXP3:UXR3"/>
    <mergeCell ref="UXS3:UXU3"/>
    <mergeCell ref="UXV3:UXX3"/>
    <mergeCell ref="UXY3:UYA3"/>
    <mergeCell ref="VAV3:VAX3"/>
    <mergeCell ref="VAY3:VBA3"/>
    <mergeCell ref="VBB3:VBD3"/>
    <mergeCell ref="VBE3:VBG3"/>
    <mergeCell ref="VBH3:VBJ3"/>
    <mergeCell ref="VBK3:VBM3"/>
    <mergeCell ref="VAD3:VAF3"/>
    <mergeCell ref="VAG3:VAI3"/>
    <mergeCell ref="VAJ3:VAL3"/>
    <mergeCell ref="VAM3:VAO3"/>
    <mergeCell ref="VAP3:VAR3"/>
    <mergeCell ref="VAS3:VAU3"/>
    <mergeCell ref="UZL3:UZN3"/>
    <mergeCell ref="UZO3:UZQ3"/>
    <mergeCell ref="UZR3:UZT3"/>
    <mergeCell ref="UZU3:UZW3"/>
    <mergeCell ref="UZX3:UZZ3"/>
    <mergeCell ref="VAA3:VAC3"/>
    <mergeCell ref="VCX3:VCZ3"/>
    <mergeCell ref="VDA3:VDC3"/>
    <mergeCell ref="VDD3:VDF3"/>
    <mergeCell ref="VDG3:VDI3"/>
    <mergeCell ref="VDJ3:VDL3"/>
    <mergeCell ref="VDM3:VDO3"/>
    <mergeCell ref="VCF3:VCH3"/>
    <mergeCell ref="VCI3:VCK3"/>
    <mergeCell ref="VCL3:VCN3"/>
    <mergeCell ref="VCO3:VCQ3"/>
    <mergeCell ref="VCR3:VCT3"/>
    <mergeCell ref="VCU3:VCW3"/>
    <mergeCell ref="VBN3:VBP3"/>
    <mergeCell ref="VBQ3:VBS3"/>
    <mergeCell ref="VBT3:VBV3"/>
    <mergeCell ref="VBW3:VBY3"/>
    <mergeCell ref="VBZ3:VCB3"/>
    <mergeCell ref="VCC3:VCE3"/>
    <mergeCell ref="VEZ3:VFB3"/>
    <mergeCell ref="VFC3:VFE3"/>
    <mergeCell ref="VFF3:VFH3"/>
    <mergeCell ref="VFI3:VFK3"/>
    <mergeCell ref="VFL3:VFN3"/>
    <mergeCell ref="VFO3:VFQ3"/>
    <mergeCell ref="VEH3:VEJ3"/>
    <mergeCell ref="VEK3:VEM3"/>
    <mergeCell ref="VEN3:VEP3"/>
    <mergeCell ref="VEQ3:VES3"/>
    <mergeCell ref="VET3:VEV3"/>
    <mergeCell ref="VEW3:VEY3"/>
    <mergeCell ref="VDP3:VDR3"/>
    <mergeCell ref="VDS3:VDU3"/>
    <mergeCell ref="VDV3:VDX3"/>
    <mergeCell ref="VDY3:VEA3"/>
    <mergeCell ref="VEB3:VED3"/>
    <mergeCell ref="VEE3:VEG3"/>
    <mergeCell ref="VHB3:VHD3"/>
    <mergeCell ref="VHE3:VHG3"/>
    <mergeCell ref="VHH3:VHJ3"/>
    <mergeCell ref="VHK3:VHM3"/>
    <mergeCell ref="VHN3:VHP3"/>
    <mergeCell ref="VHQ3:VHS3"/>
    <mergeCell ref="VGJ3:VGL3"/>
    <mergeCell ref="VGM3:VGO3"/>
    <mergeCell ref="VGP3:VGR3"/>
    <mergeCell ref="VGS3:VGU3"/>
    <mergeCell ref="VGV3:VGX3"/>
    <mergeCell ref="VGY3:VHA3"/>
    <mergeCell ref="VFR3:VFT3"/>
    <mergeCell ref="VFU3:VFW3"/>
    <mergeCell ref="VFX3:VFZ3"/>
    <mergeCell ref="VGA3:VGC3"/>
    <mergeCell ref="VGD3:VGF3"/>
    <mergeCell ref="VGG3:VGI3"/>
    <mergeCell ref="VJD3:VJF3"/>
    <mergeCell ref="VJG3:VJI3"/>
    <mergeCell ref="VJJ3:VJL3"/>
    <mergeCell ref="VJM3:VJO3"/>
    <mergeCell ref="VJP3:VJR3"/>
    <mergeCell ref="VJS3:VJU3"/>
    <mergeCell ref="VIL3:VIN3"/>
    <mergeCell ref="VIO3:VIQ3"/>
    <mergeCell ref="VIR3:VIT3"/>
    <mergeCell ref="VIU3:VIW3"/>
    <mergeCell ref="VIX3:VIZ3"/>
    <mergeCell ref="VJA3:VJC3"/>
    <mergeCell ref="VHT3:VHV3"/>
    <mergeCell ref="VHW3:VHY3"/>
    <mergeCell ref="VHZ3:VIB3"/>
    <mergeCell ref="VIC3:VIE3"/>
    <mergeCell ref="VIF3:VIH3"/>
    <mergeCell ref="VII3:VIK3"/>
    <mergeCell ref="VLF3:VLH3"/>
    <mergeCell ref="VLI3:VLK3"/>
    <mergeCell ref="VLL3:VLN3"/>
    <mergeCell ref="VLO3:VLQ3"/>
    <mergeCell ref="VLR3:VLT3"/>
    <mergeCell ref="VLU3:VLW3"/>
    <mergeCell ref="VKN3:VKP3"/>
    <mergeCell ref="VKQ3:VKS3"/>
    <mergeCell ref="VKT3:VKV3"/>
    <mergeCell ref="VKW3:VKY3"/>
    <mergeCell ref="VKZ3:VLB3"/>
    <mergeCell ref="VLC3:VLE3"/>
    <mergeCell ref="VJV3:VJX3"/>
    <mergeCell ref="VJY3:VKA3"/>
    <mergeCell ref="VKB3:VKD3"/>
    <mergeCell ref="VKE3:VKG3"/>
    <mergeCell ref="VKH3:VKJ3"/>
    <mergeCell ref="VKK3:VKM3"/>
    <mergeCell ref="VNH3:VNJ3"/>
    <mergeCell ref="VNK3:VNM3"/>
    <mergeCell ref="VNN3:VNP3"/>
    <mergeCell ref="VNQ3:VNS3"/>
    <mergeCell ref="VNT3:VNV3"/>
    <mergeCell ref="VNW3:VNY3"/>
    <mergeCell ref="VMP3:VMR3"/>
    <mergeCell ref="VMS3:VMU3"/>
    <mergeCell ref="VMV3:VMX3"/>
    <mergeCell ref="VMY3:VNA3"/>
    <mergeCell ref="VNB3:VND3"/>
    <mergeCell ref="VNE3:VNG3"/>
    <mergeCell ref="VLX3:VLZ3"/>
    <mergeCell ref="VMA3:VMC3"/>
    <mergeCell ref="VMD3:VMF3"/>
    <mergeCell ref="VMG3:VMI3"/>
    <mergeCell ref="VMJ3:VML3"/>
    <mergeCell ref="VMM3:VMO3"/>
    <mergeCell ref="VPJ3:VPL3"/>
    <mergeCell ref="VPM3:VPO3"/>
    <mergeCell ref="VPP3:VPR3"/>
    <mergeCell ref="VPS3:VPU3"/>
    <mergeCell ref="VPV3:VPX3"/>
    <mergeCell ref="VPY3:VQA3"/>
    <mergeCell ref="VOR3:VOT3"/>
    <mergeCell ref="VOU3:VOW3"/>
    <mergeCell ref="VOX3:VOZ3"/>
    <mergeCell ref="VPA3:VPC3"/>
    <mergeCell ref="VPD3:VPF3"/>
    <mergeCell ref="VPG3:VPI3"/>
    <mergeCell ref="VNZ3:VOB3"/>
    <mergeCell ref="VOC3:VOE3"/>
    <mergeCell ref="VOF3:VOH3"/>
    <mergeCell ref="VOI3:VOK3"/>
    <mergeCell ref="VOL3:VON3"/>
    <mergeCell ref="VOO3:VOQ3"/>
    <mergeCell ref="VRL3:VRN3"/>
    <mergeCell ref="VRO3:VRQ3"/>
    <mergeCell ref="VRR3:VRT3"/>
    <mergeCell ref="VRU3:VRW3"/>
    <mergeCell ref="VRX3:VRZ3"/>
    <mergeCell ref="VSA3:VSC3"/>
    <mergeCell ref="VQT3:VQV3"/>
    <mergeCell ref="VQW3:VQY3"/>
    <mergeCell ref="VQZ3:VRB3"/>
    <mergeCell ref="VRC3:VRE3"/>
    <mergeCell ref="VRF3:VRH3"/>
    <mergeCell ref="VRI3:VRK3"/>
    <mergeCell ref="VQB3:VQD3"/>
    <mergeCell ref="VQE3:VQG3"/>
    <mergeCell ref="VQH3:VQJ3"/>
    <mergeCell ref="VQK3:VQM3"/>
    <mergeCell ref="VQN3:VQP3"/>
    <mergeCell ref="VQQ3:VQS3"/>
    <mergeCell ref="VTN3:VTP3"/>
    <mergeCell ref="VTQ3:VTS3"/>
    <mergeCell ref="VTT3:VTV3"/>
    <mergeCell ref="VTW3:VTY3"/>
    <mergeCell ref="VTZ3:VUB3"/>
    <mergeCell ref="VUC3:VUE3"/>
    <mergeCell ref="VSV3:VSX3"/>
    <mergeCell ref="VSY3:VTA3"/>
    <mergeCell ref="VTB3:VTD3"/>
    <mergeCell ref="VTE3:VTG3"/>
    <mergeCell ref="VTH3:VTJ3"/>
    <mergeCell ref="VTK3:VTM3"/>
    <mergeCell ref="VSD3:VSF3"/>
    <mergeCell ref="VSG3:VSI3"/>
    <mergeCell ref="VSJ3:VSL3"/>
    <mergeCell ref="VSM3:VSO3"/>
    <mergeCell ref="VSP3:VSR3"/>
    <mergeCell ref="VSS3:VSU3"/>
    <mergeCell ref="VVP3:VVR3"/>
    <mergeCell ref="VVS3:VVU3"/>
    <mergeCell ref="VVV3:VVX3"/>
    <mergeCell ref="VVY3:VWA3"/>
    <mergeCell ref="VWB3:VWD3"/>
    <mergeCell ref="VWE3:VWG3"/>
    <mergeCell ref="VUX3:VUZ3"/>
    <mergeCell ref="VVA3:VVC3"/>
    <mergeCell ref="VVD3:VVF3"/>
    <mergeCell ref="VVG3:VVI3"/>
    <mergeCell ref="VVJ3:VVL3"/>
    <mergeCell ref="VVM3:VVO3"/>
    <mergeCell ref="VUF3:VUH3"/>
    <mergeCell ref="VUI3:VUK3"/>
    <mergeCell ref="VUL3:VUN3"/>
    <mergeCell ref="VUO3:VUQ3"/>
    <mergeCell ref="VUR3:VUT3"/>
    <mergeCell ref="VUU3:VUW3"/>
    <mergeCell ref="VXR3:VXT3"/>
    <mergeCell ref="VXU3:VXW3"/>
    <mergeCell ref="VXX3:VXZ3"/>
    <mergeCell ref="VYA3:VYC3"/>
    <mergeCell ref="VYD3:VYF3"/>
    <mergeCell ref="VYG3:VYI3"/>
    <mergeCell ref="VWZ3:VXB3"/>
    <mergeCell ref="VXC3:VXE3"/>
    <mergeCell ref="VXF3:VXH3"/>
    <mergeCell ref="VXI3:VXK3"/>
    <mergeCell ref="VXL3:VXN3"/>
    <mergeCell ref="VXO3:VXQ3"/>
    <mergeCell ref="VWH3:VWJ3"/>
    <mergeCell ref="VWK3:VWM3"/>
    <mergeCell ref="VWN3:VWP3"/>
    <mergeCell ref="VWQ3:VWS3"/>
    <mergeCell ref="VWT3:VWV3"/>
    <mergeCell ref="VWW3:VWY3"/>
    <mergeCell ref="VZT3:VZV3"/>
    <mergeCell ref="VZW3:VZY3"/>
    <mergeCell ref="VZZ3:WAB3"/>
    <mergeCell ref="WAC3:WAE3"/>
    <mergeCell ref="WAF3:WAH3"/>
    <mergeCell ref="WAI3:WAK3"/>
    <mergeCell ref="VZB3:VZD3"/>
    <mergeCell ref="VZE3:VZG3"/>
    <mergeCell ref="VZH3:VZJ3"/>
    <mergeCell ref="VZK3:VZM3"/>
    <mergeCell ref="VZN3:VZP3"/>
    <mergeCell ref="VZQ3:VZS3"/>
    <mergeCell ref="VYJ3:VYL3"/>
    <mergeCell ref="VYM3:VYO3"/>
    <mergeCell ref="VYP3:VYR3"/>
    <mergeCell ref="VYS3:VYU3"/>
    <mergeCell ref="VYV3:VYX3"/>
    <mergeCell ref="VYY3:VZA3"/>
    <mergeCell ref="WBV3:WBX3"/>
    <mergeCell ref="WBY3:WCA3"/>
    <mergeCell ref="WCB3:WCD3"/>
    <mergeCell ref="WCE3:WCG3"/>
    <mergeCell ref="WCH3:WCJ3"/>
    <mergeCell ref="WCK3:WCM3"/>
    <mergeCell ref="WBD3:WBF3"/>
    <mergeCell ref="WBG3:WBI3"/>
    <mergeCell ref="WBJ3:WBL3"/>
    <mergeCell ref="WBM3:WBO3"/>
    <mergeCell ref="WBP3:WBR3"/>
    <mergeCell ref="WBS3:WBU3"/>
    <mergeCell ref="WAL3:WAN3"/>
    <mergeCell ref="WAO3:WAQ3"/>
    <mergeCell ref="WAR3:WAT3"/>
    <mergeCell ref="WAU3:WAW3"/>
    <mergeCell ref="WAX3:WAZ3"/>
    <mergeCell ref="WBA3:WBC3"/>
    <mergeCell ref="WDX3:WDZ3"/>
    <mergeCell ref="WEA3:WEC3"/>
    <mergeCell ref="WED3:WEF3"/>
    <mergeCell ref="WEG3:WEI3"/>
    <mergeCell ref="WEJ3:WEL3"/>
    <mergeCell ref="WEM3:WEO3"/>
    <mergeCell ref="WDF3:WDH3"/>
    <mergeCell ref="WDI3:WDK3"/>
    <mergeCell ref="WDL3:WDN3"/>
    <mergeCell ref="WDO3:WDQ3"/>
    <mergeCell ref="WDR3:WDT3"/>
    <mergeCell ref="WDU3:WDW3"/>
    <mergeCell ref="WCN3:WCP3"/>
    <mergeCell ref="WCQ3:WCS3"/>
    <mergeCell ref="WCT3:WCV3"/>
    <mergeCell ref="WCW3:WCY3"/>
    <mergeCell ref="WCZ3:WDB3"/>
    <mergeCell ref="WDC3:WDE3"/>
    <mergeCell ref="WFZ3:WGB3"/>
    <mergeCell ref="WGC3:WGE3"/>
    <mergeCell ref="WGF3:WGH3"/>
    <mergeCell ref="WGI3:WGK3"/>
    <mergeCell ref="WGL3:WGN3"/>
    <mergeCell ref="WGO3:WGQ3"/>
    <mergeCell ref="WFH3:WFJ3"/>
    <mergeCell ref="WFK3:WFM3"/>
    <mergeCell ref="WFN3:WFP3"/>
    <mergeCell ref="WFQ3:WFS3"/>
    <mergeCell ref="WFT3:WFV3"/>
    <mergeCell ref="WFW3:WFY3"/>
    <mergeCell ref="WEP3:WER3"/>
    <mergeCell ref="WES3:WEU3"/>
    <mergeCell ref="WEV3:WEX3"/>
    <mergeCell ref="WEY3:WFA3"/>
    <mergeCell ref="WFB3:WFD3"/>
    <mergeCell ref="WFE3:WFG3"/>
    <mergeCell ref="WIB3:WID3"/>
    <mergeCell ref="WIE3:WIG3"/>
    <mergeCell ref="WIH3:WIJ3"/>
    <mergeCell ref="WIK3:WIM3"/>
    <mergeCell ref="WIN3:WIP3"/>
    <mergeCell ref="WIQ3:WIS3"/>
    <mergeCell ref="WHJ3:WHL3"/>
    <mergeCell ref="WHM3:WHO3"/>
    <mergeCell ref="WHP3:WHR3"/>
    <mergeCell ref="WHS3:WHU3"/>
    <mergeCell ref="WHV3:WHX3"/>
    <mergeCell ref="WHY3:WIA3"/>
    <mergeCell ref="WGR3:WGT3"/>
    <mergeCell ref="WGU3:WGW3"/>
    <mergeCell ref="WGX3:WGZ3"/>
    <mergeCell ref="WHA3:WHC3"/>
    <mergeCell ref="WHD3:WHF3"/>
    <mergeCell ref="WHG3:WHI3"/>
    <mergeCell ref="WKD3:WKF3"/>
    <mergeCell ref="WKG3:WKI3"/>
    <mergeCell ref="WKJ3:WKL3"/>
    <mergeCell ref="WKM3:WKO3"/>
    <mergeCell ref="WKP3:WKR3"/>
    <mergeCell ref="WKS3:WKU3"/>
    <mergeCell ref="WJL3:WJN3"/>
    <mergeCell ref="WJO3:WJQ3"/>
    <mergeCell ref="WJR3:WJT3"/>
    <mergeCell ref="WJU3:WJW3"/>
    <mergeCell ref="WJX3:WJZ3"/>
    <mergeCell ref="WKA3:WKC3"/>
    <mergeCell ref="WIT3:WIV3"/>
    <mergeCell ref="WIW3:WIY3"/>
    <mergeCell ref="WIZ3:WJB3"/>
    <mergeCell ref="WJC3:WJE3"/>
    <mergeCell ref="WJF3:WJH3"/>
    <mergeCell ref="WJI3:WJK3"/>
    <mergeCell ref="WMF3:WMH3"/>
    <mergeCell ref="WMI3:WMK3"/>
    <mergeCell ref="WML3:WMN3"/>
    <mergeCell ref="WMO3:WMQ3"/>
    <mergeCell ref="WMR3:WMT3"/>
    <mergeCell ref="WMU3:WMW3"/>
    <mergeCell ref="WLN3:WLP3"/>
    <mergeCell ref="WLQ3:WLS3"/>
    <mergeCell ref="WLT3:WLV3"/>
    <mergeCell ref="WLW3:WLY3"/>
    <mergeCell ref="WLZ3:WMB3"/>
    <mergeCell ref="WMC3:WME3"/>
    <mergeCell ref="WKV3:WKX3"/>
    <mergeCell ref="WKY3:WLA3"/>
    <mergeCell ref="WLB3:WLD3"/>
    <mergeCell ref="WLE3:WLG3"/>
    <mergeCell ref="WLH3:WLJ3"/>
    <mergeCell ref="WLK3:WLM3"/>
    <mergeCell ref="WOH3:WOJ3"/>
    <mergeCell ref="WOK3:WOM3"/>
    <mergeCell ref="WON3:WOP3"/>
    <mergeCell ref="WOQ3:WOS3"/>
    <mergeCell ref="WOT3:WOV3"/>
    <mergeCell ref="WOW3:WOY3"/>
    <mergeCell ref="WNP3:WNR3"/>
    <mergeCell ref="WNS3:WNU3"/>
    <mergeCell ref="WNV3:WNX3"/>
    <mergeCell ref="WNY3:WOA3"/>
    <mergeCell ref="WOB3:WOD3"/>
    <mergeCell ref="WOE3:WOG3"/>
    <mergeCell ref="WMX3:WMZ3"/>
    <mergeCell ref="WNA3:WNC3"/>
    <mergeCell ref="WND3:WNF3"/>
    <mergeCell ref="WNG3:WNI3"/>
    <mergeCell ref="WNJ3:WNL3"/>
    <mergeCell ref="WNM3:WNO3"/>
    <mergeCell ref="WQJ3:WQL3"/>
    <mergeCell ref="WQM3:WQO3"/>
    <mergeCell ref="WQP3:WQR3"/>
    <mergeCell ref="WQS3:WQU3"/>
    <mergeCell ref="WQV3:WQX3"/>
    <mergeCell ref="WQY3:WRA3"/>
    <mergeCell ref="WPR3:WPT3"/>
    <mergeCell ref="WPU3:WPW3"/>
    <mergeCell ref="WPX3:WPZ3"/>
    <mergeCell ref="WQA3:WQC3"/>
    <mergeCell ref="WQD3:WQF3"/>
    <mergeCell ref="WQG3:WQI3"/>
    <mergeCell ref="WOZ3:WPB3"/>
    <mergeCell ref="WPC3:WPE3"/>
    <mergeCell ref="WPF3:WPH3"/>
    <mergeCell ref="WPI3:WPK3"/>
    <mergeCell ref="WPL3:WPN3"/>
    <mergeCell ref="WPO3:WPQ3"/>
    <mergeCell ref="WSL3:WSN3"/>
    <mergeCell ref="WSO3:WSQ3"/>
    <mergeCell ref="WSR3:WST3"/>
    <mergeCell ref="WSU3:WSW3"/>
    <mergeCell ref="WSX3:WSZ3"/>
    <mergeCell ref="WTA3:WTC3"/>
    <mergeCell ref="WRT3:WRV3"/>
    <mergeCell ref="WRW3:WRY3"/>
    <mergeCell ref="WRZ3:WSB3"/>
    <mergeCell ref="WSC3:WSE3"/>
    <mergeCell ref="WSF3:WSH3"/>
    <mergeCell ref="WSI3:WSK3"/>
    <mergeCell ref="WRB3:WRD3"/>
    <mergeCell ref="WRE3:WRG3"/>
    <mergeCell ref="WRH3:WRJ3"/>
    <mergeCell ref="WRK3:WRM3"/>
    <mergeCell ref="WRN3:WRP3"/>
    <mergeCell ref="WRQ3:WRS3"/>
    <mergeCell ref="WUN3:WUP3"/>
    <mergeCell ref="WUQ3:WUS3"/>
    <mergeCell ref="WUT3:WUV3"/>
    <mergeCell ref="WUW3:WUY3"/>
    <mergeCell ref="WUZ3:WVB3"/>
    <mergeCell ref="WVC3:WVE3"/>
    <mergeCell ref="WTV3:WTX3"/>
    <mergeCell ref="WTY3:WUA3"/>
    <mergeCell ref="WUB3:WUD3"/>
    <mergeCell ref="WUE3:WUG3"/>
    <mergeCell ref="WUH3:WUJ3"/>
    <mergeCell ref="WUK3:WUM3"/>
    <mergeCell ref="WTD3:WTF3"/>
    <mergeCell ref="WTG3:WTI3"/>
    <mergeCell ref="WTJ3:WTL3"/>
    <mergeCell ref="WTM3:WTO3"/>
    <mergeCell ref="WTP3:WTR3"/>
    <mergeCell ref="WTS3:WTU3"/>
    <mergeCell ref="WWP3:WWR3"/>
    <mergeCell ref="WWS3:WWU3"/>
    <mergeCell ref="WWV3:WWX3"/>
    <mergeCell ref="WWY3:WXA3"/>
    <mergeCell ref="WXB3:WXD3"/>
    <mergeCell ref="WXE3:WXG3"/>
    <mergeCell ref="WVX3:WVZ3"/>
    <mergeCell ref="WWA3:WWC3"/>
    <mergeCell ref="WWD3:WWF3"/>
    <mergeCell ref="WWG3:WWI3"/>
    <mergeCell ref="WWJ3:WWL3"/>
    <mergeCell ref="WWM3:WWO3"/>
    <mergeCell ref="WVF3:WVH3"/>
    <mergeCell ref="WVI3:WVK3"/>
    <mergeCell ref="WVL3:WVN3"/>
    <mergeCell ref="WVO3:WVQ3"/>
    <mergeCell ref="WVR3:WVT3"/>
    <mergeCell ref="WVU3:WVW3"/>
    <mergeCell ref="WYR3:WYT3"/>
    <mergeCell ref="WYU3:WYW3"/>
    <mergeCell ref="WYX3:WYZ3"/>
    <mergeCell ref="WZA3:WZC3"/>
    <mergeCell ref="WZD3:WZF3"/>
    <mergeCell ref="WZG3:WZI3"/>
    <mergeCell ref="WXZ3:WYB3"/>
    <mergeCell ref="WYC3:WYE3"/>
    <mergeCell ref="WYF3:WYH3"/>
    <mergeCell ref="WYI3:WYK3"/>
    <mergeCell ref="WYL3:WYN3"/>
    <mergeCell ref="WYO3:WYQ3"/>
    <mergeCell ref="WXH3:WXJ3"/>
    <mergeCell ref="WXK3:WXM3"/>
    <mergeCell ref="WXN3:WXP3"/>
    <mergeCell ref="WXQ3:WXS3"/>
    <mergeCell ref="WXT3:WXV3"/>
    <mergeCell ref="WXW3:WXY3"/>
    <mergeCell ref="XBR3:XBT3"/>
    <mergeCell ref="XBU3:XBW3"/>
    <mergeCell ref="XBX3:XBZ3"/>
    <mergeCell ref="XCA3:XCC3"/>
    <mergeCell ref="XAT3:XAV3"/>
    <mergeCell ref="XAW3:XAY3"/>
    <mergeCell ref="XAZ3:XBB3"/>
    <mergeCell ref="XBC3:XBE3"/>
    <mergeCell ref="XBF3:XBH3"/>
    <mergeCell ref="XBI3:XBK3"/>
    <mergeCell ref="XAB3:XAD3"/>
    <mergeCell ref="XAE3:XAG3"/>
    <mergeCell ref="XAH3:XAJ3"/>
    <mergeCell ref="XAK3:XAM3"/>
    <mergeCell ref="XAN3:XAP3"/>
    <mergeCell ref="XAQ3:XAS3"/>
    <mergeCell ref="WZJ3:WZL3"/>
    <mergeCell ref="WZM3:WZO3"/>
    <mergeCell ref="WZP3:WZR3"/>
    <mergeCell ref="WZS3:WZU3"/>
    <mergeCell ref="WZV3:WZX3"/>
    <mergeCell ref="WZY3:XAA3"/>
    <mergeCell ref="XEX3:XEZ3"/>
    <mergeCell ref="B4:C4"/>
    <mergeCell ref="B5:C5"/>
    <mergeCell ref="B6:C6"/>
    <mergeCell ref="B12:C12"/>
    <mergeCell ref="B13:C13"/>
    <mergeCell ref="XEF3:XEH3"/>
    <mergeCell ref="XEI3:XEK3"/>
    <mergeCell ref="XEL3:XEN3"/>
    <mergeCell ref="XEO3:XEQ3"/>
    <mergeCell ref="XER3:XET3"/>
    <mergeCell ref="XEU3:XEW3"/>
    <mergeCell ref="XDN3:XDP3"/>
    <mergeCell ref="XDQ3:XDS3"/>
    <mergeCell ref="XDT3:XDV3"/>
    <mergeCell ref="XDW3:XDY3"/>
    <mergeCell ref="XDZ3:XEB3"/>
    <mergeCell ref="XEC3:XEE3"/>
    <mergeCell ref="XCV3:XCX3"/>
    <mergeCell ref="XCY3:XDA3"/>
    <mergeCell ref="XDB3:XDD3"/>
    <mergeCell ref="XDE3:XDG3"/>
    <mergeCell ref="XDH3:XDJ3"/>
    <mergeCell ref="XDK3:XDM3"/>
    <mergeCell ref="XCD3:XCF3"/>
    <mergeCell ref="XCG3:XCI3"/>
    <mergeCell ref="XCJ3:XCL3"/>
    <mergeCell ref="XCM3:XCO3"/>
    <mergeCell ref="XCP3:XCR3"/>
    <mergeCell ref="XCS3:XCU3"/>
    <mergeCell ref="XBL3:XBN3"/>
    <mergeCell ref="XBO3:XBQ3"/>
    <mergeCell ref="B99:C99"/>
    <mergeCell ref="B102:C102"/>
    <mergeCell ref="B76:C76"/>
    <mergeCell ref="B79:C79"/>
    <mergeCell ref="B86:C86"/>
    <mergeCell ref="B94:C94"/>
    <mergeCell ref="B95:C95"/>
    <mergeCell ref="B98:C98"/>
    <mergeCell ref="B56:C56"/>
    <mergeCell ref="B58:C58"/>
    <mergeCell ref="B66:C66"/>
    <mergeCell ref="B67:C67"/>
    <mergeCell ref="B70:C70"/>
    <mergeCell ref="B74:C74"/>
    <mergeCell ref="B18:C18"/>
    <mergeCell ref="B26:C26"/>
    <mergeCell ref="B34:C34"/>
    <mergeCell ref="B42:C42"/>
    <mergeCell ref="B49:C49"/>
    <mergeCell ref="B54:C54"/>
  </mergeCells>
  <conditionalFormatting sqref="D17">
    <cfRule type="cellIs" dxfId="12" priority="13" operator="greaterThan">
      <formula>SUM(D14:D16)/100*5</formula>
    </cfRule>
  </conditionalFormatting>
  <conditionalFormatting sqref="D25">
    <cfRule type="cellIs" dxfId="11" priority="12" operator="greaterThan">
      <formula>SUM(D19:D24)/100*5</formula>
    </cfRule>
  </conditionalFormatting>
  <conditionalFormatting sqref="D41">
    <cfRule type="cellIs" dxfId="10" priority="11" operator="greaterThan">
      <formula>SUM(D35:D40)/100*5</formula>
    </cfRule>
  </conditionalFormatting>
  <conditionalFormatting sqref="D48">
    <cfRule type="cellIs" dxfId="9" priority="10" operator="greaterThan">
      <formula>SUM(D43:D47)/100*5</formula>
    </cfRule>
  </conditionalFormatting>
  <conditionalFormatting sqref="D53">
    <cfRule type="cellIs" dxfId="8" priority="9" operator="greaterThan">
      <formula>SUM(D50:D52)/100*5</formula>
    </cfRule>
  </conditionalFormatting>
  <conditionalFormatting sqref="D65">
    <cfRule type="cellIs" dxfId="7" priority="8" operator="greaterThan">
      <formula>SUM(D59:D64)/100*5</formula>
    </cfRule>
  </conditionalFormatting>
  <conditionalFormatting sqref="D69">
    <cfRule type="cellIs" dxfId="6" priority="7" operator="greaterThan">
      <formula>SUM(D68)/100*5</formula>
    </cfRule>
  </conditionalFormatting>
  <conditionalFormatting sqref="D73">
    <cfRule type="cellIs" dxfId="5" priority="6" operator="greaterThan">
      <formula>SUM(D71:D72)/100*5</formula>
    </cfRule>
  </conditionalFormatting>
  <conditionalFormatting sqref="D78">
    <cfRule type="cellIs" dxfId="4" priority="5" operator="greaterThan">
      <formula>SUM(D77)/100*5</formula>
    </cfRule>
  </conditionalFormatting>
  <conditionalFormatting sqref="D85">
    <cfRule type="cellIs" dxfId="3" priority="4" operator="greaterThan">
      <formula>SUM(D80:D84)/100*5</formula>
    </cfRule>
  </conditionalFormatting>
  <conditionalFormatting sqref="D93">
    <cfRule type="cellIs" dxfId="2" priority="3" operator="greaterThan">
      <formula>SUM(D87:D92)/100*5</formula>
    </cfRule>
  </conditionalFormatting>
  <conditionalFormatting sqref="D97">
    <cfRule type="cellIs" dxfId="1" priority="2" operator="greaterThan">
      <formula>SUM(D96)/100*5</formula>
    </cfRule>
  </conditionalFormatting>
  <conditionalFormatting sqref="D101">
    <cfRule type="cellIs" dxfId="0" priority="1" operator="greaterThan">
      <formula>SUM(D100)/100*5</formula>
    </cfRule>
  </conditionalFormatting>
  <dataValidations count="1">
    <dataValidation type="decimal" operator="lessThanOrEqual" allowBlank="1" showInputMessage="1" showErrorMessage="1" error="Eingabe größer 5%" sqref="D25 D17 D41 D48 D53 D65 D69 D73 D78 D85 D93 D97 D101">
      <formula1>E17</formula1>
    </dataValidation>
  </dataValidations>
  <pageMargins left="0.7" right="0.7" top="0.75" bottom="0.75" header="0.3" footer="0.3"/>
  <pageSetup paperSize="9" scale="57" fitToHeight="0"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1"/>
  <dimension ref="A1:K47"/>
  <sheetViews>
    <sheetView topLeftCell="B4" zoomScale="85" zoomScaleNormal="85" workbookViewId="0">
      <selection activeCell="E15" sqref="E15"/>
    </sheetView>
  </sheetViews>
  <sheetFormatPr baseColWidth="10" defaultRowHeight="12.75"/>
  <cols>
    <col min="1" max="1" width="44.85546875" style="10" customWidth="1"/>
    <col min="2" max="2" width="34.85546875" style="10" customWidth="1"/>
    <col min="3" max="3" width="72.42578125" style="10" customWidth="1"/>
    <col min="4" max="4" width="30.28515625" style="129" customWidth="1"/>
  </cols>
  <sheetData>
    <row r="1" spans="1:11">
      <c r="A1" s="9" t="s">
        <v>24</v>
      </c>
    </row>
    <row r="2" spans="1:11" ht="26.25" thickBot="1">
      <c r="A2" s="11" t="s">
        <v>26</v>
      </c>
      <c r="B2" s="9" t="b">
        <v>1</v>
      </c>
    </row>
    <row r="3" spans="1:11" ht="15">
      <c r="A3" s="42"/>
      <c r="B3" t="s">
        <v>11</v>
      </c>
    </row>
    <row r="4" spans="1:11" s="45" customFormat="1">
      <c r="A4" s="44"/>
      <c r="B4" s="44"/>
      <c r="C4" s="44"/>
      <c r="D4" s="130"/>
    </row>
    <row r="5" spans="1:11" s="6" customFormat="1">
      <c r="A5" s="328" t="s">
        <v>224</v>
      </c>
      <c r="B5" s="329"/>
      <c r="C5" s="330"/>
      <c r="D5" s="131"/>
    </row>
    <row r="6" spans="1:11" s="7" customFormat="1">
      <c r="A6" s="43" t="s">
        <v>223</v>
      </c>
      <c r="B6" s="43" t="s">
        <v>25</v>
      </c>
      <c r="C6" s="12" t="s">
        <v>227</v>
      </c>
      <c r="D6" s="132"/>
    </row>
    <row r="7" spans="1:11">
      <c r="A7" s="18" t="s">
        <v>225</v>
      </c>
      <c r="B7" s="13" t="s">
        <v>226</v>
      </c>
      <c r="C7" s="32" t="s">
        <v>19</v>
      </c>
    </row>
    <row r="8" spans="1:11" ht="15">
      <c r="A8" s="8" t="s">
        <v>225</v>
      </c>
      <c r="B8" s="8" t="s">
        <v>226</v>
      </c>
      <c r="C8" s="33" t="s">
        <v>14</v>
      </c>
    </row>
    <row r="9" spans="1:11" ht="15">
      <c r="A9" s="8" t="s">
        <v>225</v>
      </c>
      <c r="B9" s="8" t="s">
        <v>226</v>
      </c>
      <c r="C9" s="33" t="s">
        <v>15</v>
      </c>
    </row>
    <row r="10" spans="1:11" ht="15">
      <c r="A10" s="8" t="s">
        <v>225</v>
      </c>
      <c r="B10" s="8" t="s">
        <v>226</v>
      </c>
      <c r="C10" s="33" t="s">
        <v>16</v>
      </c>
    </row>
    <row r="11" spans="1:11" ht="15">
      <c r="A11" s="8" t="s">
        <v>225</v>
      </c>
      <c r="B11" s="8" t="s">
        <v>226</v>
      </c>
      <c r="C11" s="33" t="s">
        <v>17</v>
      </c>
    </row>
    <row r="12" spans="1:11" ht="15">
      <c r="A12" s="8" t="s">
        <v>225</v>
      </c>
      <c r="B12" s="8" t="s">
        <v>226</v>
      </c>
      <c r="C12" s="33" t="s">
        <v>18</v>
      </c>
    </row>
    <row r="13" spans="1:11" ht="30" customHeight="1">
      <c r="A13" s="18" t="s">
        <v>297</v>
      </c>
      <c r="B13" s="18" t="s">
        <v>298</v>
      </c>
      <c r="C13" s="32" t="s">
        <v>30</v>
      </c>
    </row>
    <row r="14" spans="1:11" ht="27" customHeight="1">
      <c r="A14" s="19" t="s">
        <v>297</v>
      </c>
      <c r="B14" s="19" t="s">
        <v>298</v>
      </c>
      <c r="C14" s="32" t="s">
        <v>221</v>
      </c>
      <c r="I14" s="133"/>
      <c r="J14" s="10"/>
      <c r="K14" s="129"/>
    </row>
    <row r="15" spans="1:11" ht="27" customHeight="1">
      <c r="A15" s="18" t="s">
        <v>296</v>
      </c>
      <c r="B15" s="18" t="s">
        <v>300</v>
      </c>
      <c r="C15" s="32" t="s">
        <v>30</v>
      </c>
      <c r="I15" s="133"/>
      <c r="J15" s="134"/>
      <c r="K15" s="129"/>
    </row>
    <row r="16" spans="1:11" ht="27" customHeight="1">
      <c r="A16" s="19" t="s">
        <v>296</v>
      </c>
      <c r="B16" s="19" t="s">
        <v>300</v>
      </c>
      <c r="C16" s="32" t="s">
        <v>221</v>
      </c>
      <c r="J16" s="10"/>
      <c r="K16" s="129"/>
    </row>
    <row r="17" spans="1:11" ht="27" customHeight="1">
      <c r="A17" s="19" t="s">
        <v>296</v>
      </c>
      <c r="B17" s="19" t="s">
        <v>300</v>
      </c>
      <c r="C17" s="32" t="s">
        <v>299</v>
      </c>
      <c r="J17" s="10"/>
      <c r="K17" s="129"/>
    </row>
    <row r="18" spans="1:11">
      <c r="A18" s="13" t="s">
        <v>34</v>
      </c>
      <c r="B18" s="13" t="s">
        <v>228</v>
      </c>
      <c r="C18" s="32" t="s">
        <v>390</v>
      </c>
      <c r="J18" s="10"/>
      <c r="K18" s="129"/>
    </row>
    <row r="19" spans="1:11">
      <c r="A19" s="8" t="s">
        <v>34</v>
      </c>
      <c r="B19" s="8" t="s">
        <v>229</v>
      </c>
      <c r="C19" s="32" t="s">
        <v>222</v>
      </c>
      <c r="J19" s="10"/>
      <c r="K19" s="129"/>
    </row>
    <row r="20" spans="1:11">
      <c r="A20" s="12" t="s">
        <v>31</v>
      </c>
      <c r="B20" s="12" t="s">
        <v>25</v>
      </c>
      <c r="C20" s="12" t="s">
        <v>227</v>
      </c>
      <c r="J20" s="10"/>
      <c r="K20" s="129"/>
    </row>
    <row r="21" spans="1:11">
      <c r="A21" s="13" t="s">
        <v>33</v>
      </c>
      <c r="B21" s="13" t="s">
        <v>209</v>
      </c>
      <c r="C21" s="77" t="s">
        <v>19</v>
      </c>
      <c r="J21" s="10"/>
      <c r="K21" s="129"/>
    </row>
    <row r="22" spans="1:11">
      <c r="A22" s="8" t="s">
        <v>33</v>
      </c>
      <c r="B22" s="8" t="s">
        <v>209</v>
      </c>
      <c r="C22" s="77" t="s">
        <v>22</v>
      </c>
      <c r="J22" s="10"/>
      <c r="K22" s="129"/>
    </row>
    <row r="23" spans="1:11">
      <c r="A23" s="8" t="s">
        <v>33</v>
      </c>
      <c r="B23" s="8" t="s">
        <v>209</v>
      </c>
      <c r="C23" s="77" t="s">
        <v>23</v>
      </c>
      <c r="J23" s="10"/>
      <c r="K23" s="129"/>
    </row>
    <row r="24" spans="1:11">
      <c r="A24" s="135" t="s">
        <v>210</v>
      </c>
      <c r="B24" s="135" t="s">
        <v>32</v>
      </c>
      <c r="C24" s="136" t="s">
        <v>30</v>
      </c>
      <c r="E24" s="142" t="s">
        <v>338</v>
      </c>
      <c r="J24" s="10"/>
      <c r="K24" s="129"/>
    </row>
    <row r="25" spans="1:11">
      <c r="A25" s="8" t="s">
        <v>210</v>
      </c>
      <c r="B25" s="13" t="s">
        <v>32</v>
      </c>
      <c r="C25" s="32" t="s">
        <v>221</v>
      </c>
      <c r="D25" s="138"/>
      <c r="E25" s="105"/>
      <c r="J25" s="10"/>
      <c r="K25" s="129"/>
    </row>
    <row r="26" spans="1:11">
      <c r="A26" s="13" t="s">
        <v>319</v>
      </c>
      <c r="B26" s="8" t="s">
        <v>337</v>
      </c>
      <c r="C26" s="8"/>
      <c r="D26" s="138"/>
      <c r="E26" s="105"/>
      <c r="J26" s="10"/>
      <c r="K26" s="129"/>
    </row>
    <row r="27" spans="1:11">
      <c r="A27" s="8" t="s">
        <v>319</v>
      </c>
      <c r="B27" s="17"/>
      <c r="C27" s="13" t="s">
        <v>336</v>
      </c>
      <c r="D27" s="105">
        <v>1</v>
      </c>
      <c r="E27" s="140" t="s">
        <v>322</v>
      </c>
      <c r="J27" s="10"/>
      <c r="K27" s="129"/>
    </row>
    <row r="28" spans="1:11">
      <c r="A28" s="8" t="s">
        <v>319</v>
      </c>
      <c r="B28" s="17"/>
      <c r="C28" s="13" t="s">
        <v>320</v>
      </c>
      <c r="D28" s="105">
        <v>2</v>
      </c>
      <c r="E28" s="138">
        <v>0.247</v>
      </c>
      <c r="J28" s="10"/>
      <c r="K28" s="129"/>
    </row>
    <row r="29" spans="1:11">
      <c r="A29" s="8" t="s">
        <v>319</v>
      </c>
      <c r="B29" s="17"/>
      <c r="C29" s="13" t="s">
        <v>321</v>
      </c>
      <c r="D29" s="105">
        <v>3</v>
      </c>
      <c r="E29" s="138">
        <v>0.41099999999999998</v>
      </c>
      <c r="J29" s="10"/>
      <c r="K29" s="129"/>
    </row>
    <row r="30" spans="1:11">
      <c r="A30" s="8" t="s">
        <v>319</v>
      </c>
      <c r="B30" s="17"/>
      <c r="C30" s="13" t="s">
        <v>323</v>
      </c>
      <c r="D30" s="105">
        <v>4</v>
      </c>
      <c r="E30" s="138">
        <v>0.438</v>
      </c>
    </row>
    <row r="31" spans="1:11">
      <c r="A31" s="8" t="s">
        <v>319</v>
      </c>
      <c r="B31" s="17"/>
      <c r="C31" s="13" t="s">
        <v>324</v>
      </c>
      <c r="D31" s="105">
        <v>5</v>
      </c>
      <c r="E31" s="138">
        <v>0.436</v>
      </c>
    </row>
    <row r="32" spans="1:11">
      <c r="A32" s="8" t="s">
        <v>319</v>
      </c>
      <c r="B32" s="17"/>
      <c r="C32" s="13" t="s">
        <v>325</v>
      </c>
      <c r="D32" s="105">
        <v>6</v>
      </c>
      <c r="E32" s="138">
        <v>0.318</v>
      </c>
    </row>
    <row r="33" spans="1:5">
      <c r="A33" s="8" t="s">
        <v>319</v>
      </c>
      <c r="B33" s="17"/>
      <c r="C33" s="13" t="s">
        <v>326</v>
      </c>
      <c r="D33" s="105">
        <v>7</v>
      </c>
      <c r="E33" s="138">
        <v>0.35</v>
      </c>
    </row>
    <row r="34" spans="1:5">
      <c r="A34" s="8" t="s">
        <v>319</v>
      </c>
      <c r="B34" s="139"/>
      <c r="C34" s="13" t="s">
        <v>327</v>
      </c>
      <c r="D34" s="105">
        <v>8</v>
      </c>
      <c r="E34" s="138">
        <v>0.28999999999999998</v>
      </c>
    </row>
    <row r="35" spans="1:5">
      <c r="A35" s="8" t="s">
        <v>319</v>
      </c>
      <c r="B35" s="17"/>
      <c r="C35" s="13" t="s">
        <v>328</v>
      </c>
      <c r="D35" s="105">
        <v>9</v>
      </c>
      <c r="E35" s="138">
        <v>0.11600000000000001</v>
      </c>
    </row>
    <row r="36" spans="1:5">
      <c r="A36" s="8" t="s">
        <v>319</v>
      </c>
      <c r="B36" s="17"/>
      <c r="C36" s="13" t="s">
        <v>329</v>
      </c>
      <c r="D36" s="105">
        <v>10</v>
      </c>
      <c r="E36" s="138">
        <v>0.113</v>
      </c>
    </row>
    <row r="37" spans="1:5">
      <c r="A37" s="8" t="s">
        <v>319</v>
      </c>
      <c r="B37" s="17"/>
      <c r="C37" s="13" t="s">
        <v>330</v>
      </c>
      <c r="D37" s="105">
        <v>11</v>
      </c>
      <c r="E37" s="138">
        <v>0.16700000000000001</v>
      </c>
    </row>
    <row r="38" spans="1:5">
      <c r="A38" s="8" t="s">
        <v>319</v>
      </c>
      <c r="B38" s="17"/>
      <c r="C38" s="13" t="s">
        <v>331</v>
      </c>
      <c r="D38" s="105">
        <v>12</v>
      </c>
      <c r="E38" s="138">
        <v>0.36</v>
      </c>
    </row>
    <row r="39" spans="1:5">
      <c r="A39" s="8" t="s">
        <v>319</v>
      </c>
      <c r="B39" s="17"/>
      <c r="C39" s="13" t="s">
        <v>332</v>
      </c>
      <c r="D39" s="105">
        <v>13</v>
      </c>
      <c r="E39" s="138">
        <v>0.24</v>
      </c>
    </row>
    <row r="40" spans="1:5">
      <c r="A40" s="8" t="s">
        <v>319</v>
      </c>
      <c r="B40" s="17"/>
      <c r="C40" s="13" t="s">
        <v>333</v>
      </c>
      <c r="D40" s="105">
        <v>14</v>
      </c>
      <c r="E40" s="138">
        <v>0.25</v>
      </c>
    </row>
    <row r="41" spans="1:5">
      <c r="A41" s="137" t="s">
        <v>319</v>
      </c>
      <c r="B41" s="17"/>
      <c r="C41" s="13" t="s">
        <v>334</v>
      </c>
      <c r="D41" s="138">
        <v>15</v>
      </c>
      <c r="E41" s="138">
        <v>0.436</v>
      </c>
    </row>
    <row r="42" spans="1:5">
      <c r="A42" s="133"/>
    </row>
    <row r="43" spans="1:5">
      <c r="A43" s="133"/>
    </row>
    <row r="44" spans="1:5">
      <c r="A44" s="133"/>
    </row>
    <row r="45" spans="1:5">
      <c r="A45" s="133"/>
    </row>
    <row r="46" spans="1:5">
      <c r="A46" s="133"/>
    </row>
    <row r="47" spans="1:5">
      <c r="A47" s="133"/>
    </row>
  </sheetData>
  <mergeCells count="1">
    <mergeCell ref="A5:C5"/>
  </mergeCells>
  <pageMargins left="0.7" right="0.7" top="0.78740157499999996" bottom="0.78740157499999996" header="0.3" footer="0.3"/>
  <pageSetup paperSize="9" orientation="portrait" r:id="rId1"/>
  <drawing r:id="rId2"/>
  <legacyDrawing r:id="rId3"/>
  <controls>
    <mc:AlternateContent xmlns:mc="http://schemas.openxmlformats.org/markup-compatibility/2006">
      <mc:Choice Requires="x14">
        <control shapeId="6145" r:id="rId4" name="ComboBox1">
          <controlPr defaultSize="0" autoLine="0" r:id="rId5">
            <anchor moveWithCells="1">
              <from>
                <xdr:col>3</xdr:col>
                <xdr:colOff>0</xdr:colOff>
                <xdr:row>6</xdr:row>
                <xdr:rowOff>28575</xdr:rowOff>
              </from>
              <to>
                <xdr:col>3</xdr:col>
                <xdr:colOff>1000125</xdr:colOff>
                <xdr:row>7</xdr:row>
                <xdr:rowOff>180975</xdr:rowOff>
              </to>
            </anchor>
          </controlPr>
        </control>
      </mc:Choice>
      <mc:Fallback>
        <control shapeId="6145" r:id="rId4" name="ComboBox1"/>
      </mc:Fallback>
    </mc:AlternateContent>
  </control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C16"/>
  <sheetViews>
    <sheetView topLeftCell="B2" zoomScale="140" zoomScaleNormal="140" workbookViewId="0">
      <selection activeCell="C4" sqref="C4"/>
    </sheetView>
  </sheetViews>
  <sheetFormatPr baseColWidth="10" defaultRowHeight="12.75"/>
  <cols>
    <col min="1" max="1" width="141.85546875" style="17" customWidth="1"/>
    <col min="2" max="2" width="45.140625" style="37" customWidth="1"/>
    <col min="3" max="3" width="83.42578125" style="17" customWidth="1"/>
  </cols>
  <sheetData>
    <row r="1" spans="1:3">
      <c r="A1" s="12" t="s">
        <v>42</v>
      </c>
      <c r="B1" s="35" t="s">
        <v>44</v>
      </c>
      <c r="C1" s="12" t="s">
        <v>43</v>
      </c>
    </row>
    <row r="2" spans="1:3" s="34" customFormat="1" ht="116.25" customHeight="1">
      <c r="A2" s="39" t="s">
        <v>62</v>
      </c>
      <c r="B2" s="20" t="s">
        <v>63</v>
      </c>
      <c r="C2" s="14"/>
    </row>
    <row r="3" spans="1:3" s="34" customFormat="1" ht="57.75" customHeight="1">
      <c r="A3" s="39" t="s">
        <v>55</v>
      </c>
      <c r="B3" s="20" t="s">
        <v>59</v>
      </c>
      <c r="C3" s="15" t="s">
        <v>56</v>
      </c>
    </row>
    <row r="4" spans="1:3" s="34" customFormat="1" ht="57.75" customHeight="1">
      <c r="A4" s="40" t="s">
        <v>64</v>
      </c>
      <c r="B4" s="41" t="s">
        <v>65</v>
      </c>
      <c r="C4" s="15"/>
    </row>
    <row r="5" spans="1:3" s="34" customFormat="1" ht="171" customHeight="1">
      <c r="A5" s="40" t="s">
        <v>68</v>
      </c>
      <c r="B5" s="46" t="s">
        <v>69</v>
      </c>
      <c r="C5" s="15"/>
    </row>
    <row r="6" spans="1:3" s="34" customFormat="1" ht="171" customHeight="1">
      <c r="A6" s="40" t="s">
        <v>70</v>
      </c>
      <c r="B6" s="46" t="s">
        <v>71</v>
      </c>
      <c r="C6" s="15"/>
    </row>
    <row r="7" spans="1:3" s="34" customFormat="1" ht="171" customHeight="1">
      <c r="A7" s="40" t="s">
        <v>72</v>
      </c>
      <c r="B7" s="47" t="s">
        <v>73</v>
      </c>
      <c r="C7" s="16" t="s">
        <v>74</v>
      </c>
    </row>
    <row r="8" spans="1:3" s="34" customFormat="1" ht="107.25" customHeight="1">
      <c r="A8" s="39" t="s">
        <v>54</v>
      </c>
      <c r="B8" s="20" t="s">
        <v>58</v>
      </c>
      <c r="C8" s="20" t="s">
        <v>57</v>
      </c>
    </row>
    <row r="9" spans="1:3" s="34" customFormat="1" ht="325.5" customHeight="1">
      <c r="A9" s="39" t="s">
        <v>60</v>
      </c>
      <c r="B9" s="20" t="s">
        <v>61</v>
      </c>
      <c r="C9" s="20"/>
    </row>
    <row r="10" spans="1:3" s="34" customFormat="1" ht="291" customHeight="1">
      <c r="A10" s="39" t="s">
        <v>51</v>
      </c>
      <c r="B10" s="20" t="s">
        <v>52</v>
      </c>
      <c r="C10" s="14"/>
    </row>
    <row r="11" spans="1:3" ht="207.75" customHeight="1">
      <c r="A11" s="38" t="s">
        <v>41</v>
      </c>
      <c r="B11" s="36" t="s">
        <v>45</v>
      </c>
    </row>
    <row r="12" spans="1:3" ht="207.75" customHeight="1">
      <c r="A12" s="38"/>
      <c r="B12" s="36"/>
    </row>
    <row r="13" spans="1:3" ht="390" customHeight="1">
      <c r="A13" s="38" t="s">
        <v>46</v>
      </c>
      <c r="B13" s="19" t="s">
        <v>47</v>
      </c>
    </row>
    <row r="14" spans="1:3" ht="352.5" customHeight="1">
      <c r="A14" s="38" t="s">
        <v>48</v>
      </c>
      <c r="B14" s="19" t="s">
        <v>49</v>
      </c>
    </row>
    <row r="15" spans="1:3" ht="206.25" customHeight="1">
      <c r="A15" s="38" t="s">
        <v>50</v>
      </c>
    </row>
    <row r="16" spans="1:3" ht="409.5" customHeight="1">
      <c r="A16" s="38" t="s">
        <v>53</v>
      </c>
    </row>
  </sheetData>
  <hyperlinks>
    <hyperlink ref="A13" r:id="rId1"/>
    <hyperlink ref="A14" r:id="rId2"/>
    <hyperlink ref="A15" r:id="rId3"/>
    <hyperlink ref="A10" r:id="rId4"/>
    <hyperlink ref="A11" r:id="rId5"/>
    <hyperlink ref="A16" r:id="rId6"/>
    <hyperlink ref="A8" r:id="rId7"/>
    <hyperlink ref="A3" r:id="rId8"/>
    <hyperlink ref="A9" r:id="rId9"/>
    <hyperlink ref="A2" r:id="rId10"/>
    <hyperlink ref="A4" r:id="rId11"/>
    <hyperlink ref="A5" r:id="rId12"/>
    <hyperlink ref="A6" r:id="rId13"/>
    <hyperlink ref="A7" r:id="rId14"/>
  </hyperlinks>
  <pageMargins left="0.7" right="0.7" top="0.78740157499999996" bottom="0.78740157499999996" header="0.3" footer="0.3"/>
  <pageSetup paperSize="9" orientation="portrait" r:id="rId15"/>
  <drawing r:id="rId1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A2"/>
  <sheetViews>
    <sheetView workbookViewId="0">
      <selection activeCell="O65" sqref="O65"/>
    </sheetView>
  </sheetViews>
  <sheetFormatPr baseColWidth="10" defaultRowHeight="12.75"/>
  <sheetData>
    <row r="1" ht="64.5" customHeight="1"/>
    <row r="2" ht="31.5" customHeight="1"/>
  </sheetData>
  <pageMargins left="0.7" right="0.7" top="0.78740157499999996" bottom="0.78740157499999996"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3FB08AACC0646040B0A2DBF33500BFA8" ma:contentTypeVersion="8" ma:contentTypeDescription="Ein neues Dokument erstellen." ma:contentTypeScope="" ma:versionID="82dfa6fc94aabaf71518d3802b218ce2">
  <xsd:schema xmlns:xsd="http://www.w3.org/2001/XMLSchema" xmlns:xs="http://www.w3.org/2001/XMLSchema" xmlns:p="http://schemas.microsoft.com/office/2006/metadata/properties" xmlns:ns2="1934966c-ec37-4e59-8b44-db5a8732b60b" xmlns:ns3="01dfe1d6-4a43-4a05-ba47-a6f2d0a93262" targetNamespace="http://schemas.microsoft.com/office/2006/metadata/properties" ma:root="true" ma:fieldsID="82425a09f6709705604c8bf3d65cde7e" ns2:_="" ns3:_="">
    <xsd:import namespace="1934966c-ec37-4e59-8b44-db5a8732b60b"/>
    <xsd:import namespace="01dfe1d6-4a43-4a05-ba47-a6f2d0a93262"/>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34966c-ec37-4e59-8b44-db5a8732b60b"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dfe1d6-4a43-4a05-ba47-a6f2d0a93262" elementFormDefault="qualified">
    <xsd:import namespace="http://schemas.microsoft.com/office/2006/documentManagement/types"/>
    <xsd:import namespace="http://schemas.microsoft.com/office/infopath/2007/PartnerControls"/>
    <xsd:element name="SharedWithUsers" ma:index="11" nillable="true" ma:displayName="Freigegeben fü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Freigegeben für -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A02075B-C6A2-4785-80FF-E26313425DBA}">
  <ds:schemaRefs>
    <ds:schemaRef ds:uri="http://purl.org/dc/elements/1.1/"/>
    <ds:schemaRef ds:uri="1934966c-ec37-4e59-8b44-db5a8732b60b"/>
    <ds:schemaRef ds:uri="http://schemas.microsoft.com/office/2006/metadata/properties"/>
    <ds:schemaRef ds:uri="http://purl.org/dc/terms/"/>
    <ds:schemaRef ds:uri="01dfe1d6-4a43-4a05-ba47-a6f2d0a93262"/>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8DDB09FA-6A7A-4212-AF8D-563F7D8354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34966c-ec37-4e59-8b44-db5a8732b60b"/>
    <ds:schemaRef ds:uri="01dfe1d6-4a43-4a05-ba47-a6f2d0a932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8679EC5-E0F9-4BA7-ACAB-C28BBB938CC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5</vt:i4>
      </vt:variant>
    </vt:vector>
  </HeadingPairs>
  <TitlesOfParts>
    <vt:vector size="14" baseType="lpstr">
      <vt:lpstr>Anleitung_PROTOTYP</vt:lpstr>
      <vt:lpstr>Basisdatenblatt</vt:lpstr>
      <vt:lpstr>Maßnahme</vt:lpstr>
      <vt:lpstr>Klärschlammverarbeitung</vt:lpstr>
      <vt:lpstr>Faulturm</vt:lpstr>
      <vt:lpstr>Gasspeicher</vt:lpstr>
      <vt:lpstr>WErte</vt:lpstr>
      <vt:lpstr>Bilder</vt:lpstr>
      <vt:lpstr>Ausgabentab. Faulung</vt:lpstr>
      <vt:lpstr>Basisdatenblatt!Druckbereich</vt:lpstr>
      <vt:lpstr>Faulturm!Druckbereich</vt:lpstr>
      <vt:lpstr>Gasspeicher!Druckbereich</vt:lpstr>
      <vt:lpstr>Klärschlammverarbeitung!Druckbereich</vt:lpstr>
      <vt:lpstr>Maßnahme!Druckbereich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Kommunalrichtlinie 4.2.7h Faulgasmenge</dc:title>
  <dc:subject>Nationale Klimaschutzinitiative - Kommunalrichtlinie</dc:subject>
  <cp:keywords>Klimaschutz; NKI; Kommunalrichtlinie; Kommune; Projektförderung; Förderschwerpunkt; Abwasser; Abwasserbehandlung, Faulung; Faulgas</cp:keywords>
  <cp:lastPrinted>2025-01-21T12:27:47Z</cp:lastPrinted>
  <dcterms:created xsi:type="dcterms:W3CDTF">2002-06-03T11:56:04Z</dcterms:created>
  <dcterms:modified xsi:type="dcterms:W3CDTF">2025-01-30T16:21:35Z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0x0101003FB08AACC0646040B0A2DBF33500BFA8</vt:lpwstr>
  </property>
</Properties>
</file>